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Nguyên\Khoa Tiếng Trung\GIẢNG DẠY\Thực tập- tốt nghiệp\NH 2025-2026\CNTN T9.2025\"/>
    </mc:Choice>
  </mc:AlternateContent>
  <bookViews>
    <workbookView xWindow="480" yWindow="960" windowWidth="10680" windowHeight="10920" tabRatio="866" activeTab="3"/>
  </bookViews>
  <sheets>
    <sheet name="K24NTQ" sheetId="42" r:id="rId1"/>
    <sheet name="K25NTQ" sheetId="61" r:id="rId2"/>
    <sheet name="K26NTQ" sheetId="62" r:id="rId3"/>
    <sheet name="K27NTB" sheetId="63" r:id="rId4"/>
    <sheet name="K24NTQ 12-2022" sheetId="60" state="hidden" r:id="rId5"/>
    <sheet name="K24NTQ 10-2022" sheetId="59" state="hidden" r:id="rId6"/>
    <sheet name="K24NTQ 9-2022" sheetId="58" state="hidden" r:id="rId7"/>
    <sheet name="K24NTQ 7-2022" sheetId="57" state="hidden" r:id="rId8"/>
    <sheet name="K24NTQ 6-2022" sheetId="56" state="hidden" r:id="rId9"/>
    <sheet name="K24NTQ 2-2022" sheetId="55" state="hidden" r:id="rId10"/>
    <sheet name="K23NAD 10-2020" sheetId="50" state="hidden" r:id="rId11"/>
    <sheet name="K22NAD 5-2020" sheetId="48" state="hidden" r:id="rId12"/>
    <sheet name="K22NAD 5-2020 111" sheetId="47" state="hidden" r:id="rId13"/>
    <sheet name="K22NAD 3-2020" sheetId="46" state="hidden" r:id="rId14"/>
    <sheet name="K22NAD 12-2019" sheetId="45" state="hidden" r:id="rId15"/>
    <sheet name="K22NAD 10-2019" sheetId="44" state="hidden" r:id="rId16"/>
    <sheet name="K22NAD 09-2018" sheetId="40" state="hidden" r:id="rId17"/>
    <sheet name="K22NAD 01-2018" sheetId="37" state="hidden" r:id="rId18"/>
  </sheets>
  <definedNames>
    <definedName name="_Fill" localSheetId="17" hidden="1">#REF!</definedName>
    <definedName name="_Fill" localSheetId="16" hidden="1">#REF!</definedName>
    <definedName name="_Fill" localSheetId="15" hidden="1">#REF!</definedName>
    <definedName name="_Fill" localSheetId="14" hidden="1">#REF!</definedName>
    <definedName name="_Fill" localSheetId="13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0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8" hidden="1">#REF!</definedName>
    <definedName name="_Fill" localSheetId="7" hidden="1">#REF!</definedName>
    <definedName name="_Fill" localSheetId="6" hidden="1">#REF!</definedName>
    <definedName name="_Fill" hidden="1">#REF!</definedName>
    <definedName name="_xlnm._FilterDatabase" localSheetId="13" hidden="1">'K22NAD 3-2020'!$H$1:$H$132</definedName>
    <definedName name="_xlnm._FilterDatabase" localSheetId="11" hidden="1">'K22NAD 5-2020'!$H$1:$H$132</definedName>
    <definedName name="_xlnm._FilterDatabase" localSheetId="12" hidden="1">'K22NAD 5-2020 111'!$H$1:$H$132</definedName>
    <definedName name="_xlnm._FilterDatabase" localSheetId="10" hidden="1">'K23NAD 10-2020'!$H$1:$H$132</definedName>
    <definedName name="_xlnm._FilterDatabase" localSheetId="0" hidden="1">K24NTQ!$A$7:$X$13</definedName>
    <definedName name="_xlnm._FilterDatabase" localSheetId="5" hidden="1">'K24NTQ 10-2022'!$H$1:$H$132</definedName>
    <definedName name="_xlnm._FilterDatabase" localSheetId="4" hidden="1">'K24NTQ 12-2022'!$H$1:$H$132</definedName>
    <definedName name="_xlnm._FilterDatabase" localSheetId="9" hidden="1">'K24NTQ 2-2022'!$H$1:$H$132</definedName>
    <definedName name="_xlnm._FilterDatabase" localSheetId="8" hidden="1">'K24NTQ 6-2022'!$H$1:$H$132</definedName>
    <definedName name="_xlnm._FilterDatabase" localSheetId="7" hidden="1">'K24NTQ 7-2022'!$H$1:$H$132</definedName>
    <definedName name="_xlnm._FilterDatabase" localSheetId="6" hidden="1">'K24NTQ 9-2022'!$H$1:$H$132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0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hidden="1">#REF!</definedName>
    <definedName name="_Key2" localSheetId="17" hidden="1">#REF!</definedName>
    <definedName name="_Key2" localSheetId="16" hidden="1">#REF!</definedName>
    <definedName name="_Key2" localSheetId="15" hidden="1">#REF!</definedName>
    <definedName name="_Key2" localSheetId="14" hidden="1">#REF!</definedName>
    <definedName name="_Key2" localSheetId="13" hidden="1">#REF!</definedName>
    <definedName name="_Key2" localSheetId="11" hidden="1">#REF!</definedName>
    <definedName name="_Key2" localSheetId="12" hidden="1">#REF!</definedName>
    <definedName name="_Key2" localSheetId="10" hidden="1">#REF!</definedName>
    <definedName name="_Key2" localSheetId="0" hidden="1">#REF!</definedName>
    <definedName name="_Key2" localSheetId="5" hidden="1">#REF!</definedName>
    <definedName name="_Key2" localSheetId="4" hidden="1">#REF!</definedName>
    <definedName name="_Key2" localSheetId="9" hidden="1">#REF!</definedName>
    <definedName name="_Key2" localSheetId="8" hidden="1">#REF!</definedName>
    <definedName name="_Key2" localSheetId="7" hidden="1">#REF!</definedName>
    <definedName name="_Key2" localSheetId="6" hidden="1">#REF!</definedName>
    <definedName name="_Key2" hidden="1">#REF!</definedName>
    <definedName name="_Order1" hidden="1">255</definedName>
    <definedName name="_Order2" hidden="1">255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0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hidden="1">#REF!</definedName>
    <definedName name="ẤĐFHJĐFJFH" localSheetId="17" hidden="1">#REF!</definedName>
    <definedName name="ẤĐFHJĐFJFH" localSheetId="16" hidden="1">#REF!</definedName>
    <definedName name="ẤĐFHJĐFJFH" localSheetId="15" hidden="1">#REF!</definedName>
    <definedName name="ẤĐFHJĐFJFH" localSheetId="14" hidden="1">#REF!</definedName>
    <definedName name="ẤĐFHJĐFJFH" localSheetId="13" hidden="1">#REF!</definedName>
    <definedName name="ẤĐFHJĐFJFH" localSheetId="11" hidden="1">#REF!</definedName>
    <definedName name="ẤĐFHJĐFJFH" localSheetId="12" hidden="1">#REF!</definedName>
    <definedName name="ẤĐFHJĐFJFH" localSheetId="10" hidden="1">#REF!</definedName>
    <definedName name="ẤĐFHJĐFJFH" localSheetId="0" hidden="1">#REF!</definedName>
    <definedName name="ẤĐFHJĐFJFH" localSheetId="5" hidden="1">#REF!</definedName>
    <definedName name="ẤĐFHJĐFJFH" localSheetId="4" hidden="1">#REF!</definedName>
    <definedName name="ẤĐFHJĐFJFH" localSheetId="9" hidden="1">#REF!</definedName>
    <definedName name="ẤĐFHJĐFJFH" localSheetId="8" hidden="1">#REF!</definedName>
    <definedName name="ẤĐFHJĐFJFH" localSheetId="7" hidden="1">#REF!</definedName>
    <definedName name="ẤĐFHJĐFJFH" localSheetId="6" hidden="1">#REF!</definedName>
    <definedName name="ẤĐFHJĐFJFH" hidden="1">#REF!</definedName>
    <definedName name="d" localSheetId="0" hidden="1">{"'Sheet1'!$L$16"}</definedName>
    <definedName name="d" hidden="1">{"'Sheet1'!$L$16"}</definedName>
    <definedName name="g" localSheetId="17" hidden="1">#REF!</definedName>
    <definedName name="g" localSheetId="16" hidden="1">#REF!</definedName>
    <definedName name="g" localSheetId="15" hidden="1">#REF!</definedName>
    <definedName name="g" localSheetId="14" hidden="1">#REF!</definedName>
    <definedName name="g" localSheetId="13" hidden="1">#REF!</definedName>
    <definedName name="g" localSheetId="11" hidden="1">#REF!</definedName>
    <definedName name="g" localSheetId="12" hidden="1">#REF!</definedName>
    <definedName name="g" localSheetId="10" hidden="1">#REF!</definedName>
    <definedName name="g" localSheetId="0" hidden="1">#REF!</definedName>
    <definedName name="g" localSheetId="5" hidden="1">#REF!</definedName>
    <definedName name="g" localSheetId="4" hidden="1">#REF!</definedName>
    <definedName name="g" localSheetId="9" hidden="1">#REF!</definedName>
    <definedName name="g" localSheetId="8" hidden="1">#REF!</definedName>
    <definedName name="g" localSheetId="7" hidden="1">#REF!</definedName>
    <definedName name="g" localSheetId="6" hidden="1">#REF!</definedName>
    <definedName name="g" hidden="1">#REF!</definedName>
    <definedName name="h" localSheetId="0" hidden="1">{"'Sheet1'!$L$16"}</definedName>
    <definedName name="h" hidden="1">{"'Sheet1'!$L$16"}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KHANH" localSheetId="17" hidden="1">#REF!</definedName>
    <definedName name="KHANH" localSheetId="16" hidden="1">#REF!</definedName>
    <definedName name="KHANH" localSheetId="15" hidden="1">#REF!</definedName>
    <definedName name="KHANH" localSheetId="14" hidden="1">#REF!</definedName>
    <definedName name="KHANH" localSheetId="13" hidden="1">#REF!</definedName>
    <definedName name="KHANH" localSheetId="11" hidden="1">#REF!</definedName>
    <definedName name="KHANH" localSheetId="12" hidden="1">#REF!</definedName>
    <definedName name="KHANH" localSheetId="10" hidden="1">#REF!</definedName>
    <definedName name="KHANH" localSheetId="0" hidden="1">#REF!</definedName>
    <definedName name="KHANH" localSheetId="5" hidden="1">#REF!</definedName>
    <definedName name="KHANH" localSheetId="4" hidden="1">#REF!</definedName>
    <definedName name="KHANH" localSheetId="9" hidden="1">#REF!</definedName>
    <definedName name="KHANH" localSheetId="8" hidden="1">#REF!</definedName>
    <definedName name="KHANH" localSheetId="7" hidden="1">#REF!</definedName>
    <definedName name="KHANH" localSheetId="6" hidden="1">#REF!</definedName>
    <definedName name="KHANH" hidden="1">#REF!</definedName>
    <definedName name="_xlnm.Print_Area" localSheetId="0">K24NTQ!$A$1:$X$19</definedName>
    <definedName name="Q" localSheetId="17" hidden="1">#REF!</definedName>
    <definedName name="Q" localSheetId="16" hidden="1">#REF!</definedName>
    <definedName name="Q" localSheetId="15" hidden="1">#REF!</definedName>
    <definedName name="Q" localSheetId="14" hidden="1">#REF!</definedName>
    <definedName name="Q" localSheetId="13" hidden="1">#REF!</definedName>
    <definedName name="Q" localSheetId="11" hidden="1">#REF!</definedName>
    <definedName name="Q" localSheetId="12" hidden="1">#REF!</definedName>
    <definedName name="Q" localSheetId="10" hidden="1">#REF!</definedName>
    <definedName name="Q" localSheetId="0" hidden="1">#REF!</definedName>
    <definedName name="Q" localSheetId="5" hidden="1">#REF!</definedName>
    <definedName name="Q" localSheetId="4" hidden="1">#REF!</definedName>
    <definedName name="Q" localSheetId="9" hidden="1">#REF!</definedName>
    <definedName name="Q" localSheetId="8" hidden="1">#REF!</definedName>
    <definedName name="Q" localSheetId="7" hidden="1">#REF!</definedName>
    <definedName name="Q" localSheetId="6" hidden="1">#REF!</definedName>
    <definedName name="Q" hidden="1">#REF!</definedName>
    <definedName name="SGFD" localSheetId="17" hidden="1">#REF!</definedName>
    <definedName name="SGFD" localSheetId="16" hidden="1">#REF!</definedName>
    <definedName name="SGFD" localSheetId="15" hidden="1">#REF!</definedName>
    <definedName name="SGFD" localSheetId="14" hidden="1">#REF!</definedName>
    <definedName name="SGFD" localSheetId="13" hidden="1">#REF!</definedName>
    <definedName name="SGFD" localSheetId="11" hidden="1">#REF!</definedName>
    <definedName name="SGFD" localSheetId="12" hidden="1">#REF!</definedName>
    <definedName name="SGFD" localSheetId="10" hidden="1">#REF!</definedName>
    <definedName name="SGFD" localSheetId="0" hidden="1">#REF!</definedName>
    <definedName name="SGFD" localSheetId="5" hidden="1">#REF!</definedName>
    <definedName name="SGFD" localSheetId="4" hidden="1">#REF!</definedName>
    <definedName name="SGFD" localSheetId="9" hidden="1">#REF!</definedName>
    <definedName name="SGFD" localSheetId="8" hidden="1">#REF!</definedName>
    <definedName name="SGFD" localSheetId="7" hidden="1">#REF!</definedName>
    <definedName name="SGFD" localSheetId="6" hidden="1">#REF!</definedName>
    <definedName name="SGFD" hidden="1">#REF!</definedName>
  </definedNames>
  <calcPr calcId="162913"/>
</workbook>
</file>

<file path=xl/calcChain.xml><?xml version="1.0" encoding="utf-8"?>
<calcChain xmlns="http://schemas.openxmlformats.org/spreadsheetml/2006/main">
  <c r="DV149" i="60" l="1"/>
  <c r="DV154" i="60"/>
  <c r="DV153" i="60"/>
  <c r="DV152" i="60"/>
  <c r="DV151" i="60"/>
  <c r="DV150" i="60"/>
  <c r="DV148" i="60"/>
  <c r="DV147" i="60"/>
  <c r="DV146" i="60"/>
  <c r="DV145" i="60"/>
  <c r="DV144" i="60"/>
  <c r="DV143" i="60"/>
  <c r="DV142" i="60"/>
  <c r="DV141" i="60"/>
  <c r="DV140" i="60"/>
  <c r="DV139" i="60"/>
  <c r="DV138" i="60"/>
  <c r="DV137" i="60"/>
  <c r="DV136" i="60"/>
  <c r="DV135" i="60"/>
  <c r="DV134" i="60"/>
  <c r="DV133" i="60"/>
  <c r="DV132" i="60"/>
  <c r="DV131" i="60"/>
  <c r="DV130" i="60"/>
  <c r="DV129" i="60"/>
  <c r="DV128" i="60"/>
  <c r="DV127" i="60"/>
  <c r="DV126" i="60"/>
  <c r="DV125" i="60"/>
  <c r="DV124" i="60"/>
  <c r="DV123" i="60"/>
  <c r="DV122" i="60"/>
  <c r="DV121" i="60"/>
  <c r="DV120" i="60"/>
  <c r="DV119" i="60"/>
  <c r="DV118" i="60"/>
  <c r="DV117" i="60"/>
  <c r="DV116" i="60"/>
  <c r="DV115" i="60"/>
  <c r="DV114" i="60"/>
  <c r="DV113" i="60"/>
  <c r="DV112" i="60"/>
  <c r="DV111" i="60"/>
  <c r="DV110" i="60"/>
  <c r="DV109" i="60"/>
  <c r="DV108" i="60"/>
  <c r="DV107" i="60"/>
  <c r="DV106" i="60"/>
  <c r="DV105" i="60"/>
  <c r="DV104" i="60"/>
  <c r="DV103" i="60"/>
  <c r="DV102" i="60"/>
  <c r="DV101" i="60"/>
  <c r="DV100" i="60"/>
  <c r="DV99" i="60"/>
  <c r="DV98" i="60"/>
  <c r="DV97" i="60"/>
  <c r="DV96" i="60"/>
  <c r="DV95" i="60"/>
  <c r="DV94" i="60"/>
  <c r="DV93" i="60"/>
  <c r="DV92" i="60"/>
  <c r="DV91" i="60"/>
  <c r="DV90" i="60"/>
  <c r="DV89" i="60"/>
  <c r="DV88" i="60"/>
  <c r="DV87" i="60"/>
  <c r="DV86" i="60"/>
  <c r="DV85" i="60"/>
  <c r="DV84" i="60"/>
  <c r="DV83" i="60"/>
  <c r="DV82" i="60"/>
  <c r="DV81" i="60"/>
  <c r="DV80" i="60"/>
  <c r="DV79" i="60"/>
  <c r="DV78" i="60"/>
  <c r="DV77" i="60"/>
  <c r="DV76" i="60"/>
  <c r="DV75" i="60"/>
  <c r="DV74" i="60"/>
  <c r="DV73" i="60"/>
  <c r="DV72" i="60"/>
  <c r="DV71" i="60"/>
  <c r="DV70" i="60"/>
  <c r="DV69" i="60"/>
  <c r="DV68" i="60"/>
  <c r="DV67" i="60"/>
  <c r="DV66" i="60"/>
  <c r="DV65" i="60"/>
  <c r="DV64" i="60"/>
  <c r="DV63" i="60"/>
  <c r="DV62" i="60"/>
  <c r="DV61" i="60"/>
  <c r="DV60" i="60"/>
  <c r="DV59" i="60"/>
  <c r="DV58" i="60"/>
  <c r="DV57" i="60"/>
  <c r="DV56" i="60"/>
  <c r="DV55" i="60"/>
  <c r="DV54" i="60"/>
  <c r="DV53" i="60"/>
  <c r="DV52" i="60"/>
  <c r="DV51" i="60"/>
  <c r="DV50" i="60"/>
  <c r="DV49" i="60"/>
  <c r="DV48" i="60"/>
  <c r="DV47" i="60"/>
  <c r="DV46" i="60"/>
  <c r="DV45" i="60"/>
  <c r="DV44" i="60"/>
  <c r="DV43" i="60"/>
  <c r="DV42" i="60"/>
  <c r="DV41" i="60"/>
  <c r="DV40" i="60"/>
  <c r="DV39" i="60"/>
  <c r="DV38" i="60"/>
  <c r="DV37" i="60"/>
  <c r="DV36" i="60"/>
  <c r="DV35" i="60"/>
  <c r="DV34" i="60"/>
  <c r="DV33" i="60"/>
  <c r="DV32" i="60"/>
  <c r="DV31" i="60"/>
  <c r="DV30" i="60"/>
  <c r="DV29" i="60"/>
  <c r="DV28" i="60"/>
  <c r="DW27" i="60"/>
  <c r="DV27" i="60"/>
  <c r="DV26" i="60"/>
  <c r="DV25" i="60"/>
  <c r="DV24" i="60"/>
  <c r="DV23" i="60"/>
  <c r="DV22" i="60"/>
  <c r="DV21" i="60"/>
  <c r="DV20" i="60"/>
  <c r="DV19" i="60"/>
  <c r="DV18" i="60"/>
  <c r="DV17" i="60"/>
  <c r="DV16" i="60"/>
  <c r="DV15" i="60"/>
  <c r="DV14" i="60"/>
  <c r="DV13" i="60"/>
  <c r="DV12" i="60"/>
  <c r="DV11" i="60"/>
  <c r="DV10" i="60"/>
  <c r="DV9" i="60"/>
  <c r="DV8" i="60"/>
  <c r="DV7" i="60"/>
  <c r="DV154" i="59" l="1"/>
  <c r="DV153" i="59"/>
  <c r="DV152" i="59"/>
  <c r="DV151" i="59"/>
  <c r="DV150" i="59"/>
  <c r="DV149" i="59"/>
  <c r="DV148" i="59"/>
  <c r="DV147" i="59"/>
  <c r="DV146" i="59"/>
  <c r="DV145" i="59"/>
  <c r="DV144" i="59"/>
  <c r="DV143" i="59"/>
  <c r="DV142" i="59"/>
  <c r="DV141" i="59"/>
  <c r="DV140" i="59"/>
  <c r="DV139" i="59"/>
  <c r="DV138" i="59"/>
  <c r="DV137" i="59"/>
  <c r="DV136" i="59"/>
  <c r="DV135" i="59"/>
  <c r="DV134" i="59"/>
  <c r="DV133" i="59"/>
  <c r="DV132" i="59"/>
  <c r="DV131" i="59"/>
  <c r="DV130" i="59"/>
  <c r="DV129" i="59"/>
  <c r="DV128" i="59"/>
  <c r="DV127" i="59"/>
  <c r="DV126" i="59"/>
  <c r="DV125" i="59"/>
  <c r="DV124" i="59"/>
  <c r="DV123" i="59"/>
  <c r="DV122" i="59"/>
  <c r="DV121" i="59"/>
  <c r="DV120" i="59"/>
  <c r="DV119" i="59"/>
  <c r="DV118" i="59"/>
  <c r="DV117" i="59"/>
  <c r="DV116" i="59"/>
  <c r="DV115" i="59"/>
  <c r="DV114" i="59"/>
  <c r="DV113" i="59"/>
  <c r="DV112" i="59"/>
  <c r="DV111" i="59"/>
  <c r="DV110" i="59"/>
  <c r="DV109" i="59"/>
  <c r="DV108" i="59"/>
  <c r="DV107" i="59"/>
  <c r="DV106" i="59"/>
  <c r="DV105" i="59"/>
  <c r="DV104" i="59"/>
  <c r="DV103" i="59"/>
  <c r="DV102" i="59"/>
  <c r="DV101" i="59"/>
  <c r="DV100" i="59"/>
  <c r="DV99" i="59"/>
  <c r="DV98" i="59"/>
  <c r="DV97" i="59"/>
  <c r="DV96" i="59"/>
  <c r="DV95" i="59"/>
  <c r="DV94" i="59"/>
  <c r="DV93" i="59"/>
  <c r="DV92" i="59"/>
  <c r="DV91" i="59"/>
  <c r="DV90" i="59"/>
  <c r="DV89" i="59"/>
  <c r="DV88" i="59"/>
  <c r="DV87" i="59"/>
  <c r="DV86" i="59"/>
  <c r="DV85" i="59"/>
  <c r="DV84" i="59"/>
  <c r="DV83" i="59"/>
  <c r="DV82" i="59"/>
  <c r="DV81" i="59"/>
  <c r="DV80" i="59"/>
  <c r="DV79" i="59"/>
  <c r="DV78" i="59"/>
  <c r="DV77" i="59"/>
  <c r="DV76" i="59"/>
  <c r="DV75" i="59"/>
  <c r="DV74" i="59"/>
  <c r="DV73" i="59"/>
  <c r="DV72" i="59"/>
  <c r="DV71" i="59"/>
  <c r="DV70" i="59"/>
  <c r="DV69" i="59"/>
  <c r="DV68" i="59"/>
  <c r="DV67" i="59"/>
  <c r="DV66" i="59"/>
  <c r="DV65" i="59"/>
  <c r="DV64" i="59"/>
  <c r="DV63" i="59"/>
  <c r="DV62" i="59"/>
  <c r="DV61" i="59"/>
  <c r="DV60" i="59"/>
  <c r="DV59" i="59"/>
  <c r="DV58" i="59"/>
  <c r="DV57" i="59"/>
  <c r="DV56" i="59"/>
  <c r="DV55" i="59"/>
  <c r="DV54" i="59"/>
  <c r="DV53" i="59"/>
  <c r="DV52" i="59"/>
  <c r="DV51" i="59"/>
  <c r="DV50" i="59"/>
  <c r="DV49" i="59"/>
  <c r="DV48" i="59"/>
  <c r="DV47" i="59"/>
  <c r="DV46" i="59"/>
  <c r="DV45" i="59"/>
  <c r="DV44" i="59"/>
  <c r="DV43" i="59"/>
  <c r="DV42" i="59"/>
  <c r="DV41" i="59"/>
  <c r="DV40" i="59"/>
  <c r="DV39" i="59"/>
  <c r="DV38" i="59"/>
  <c r="DV37" i="59"/>
  <c r="DV36" i="59"/>
  <c r="DV35" i="59"/>
  <c r="DV34" i="59"/>
  <c r="DV33" i="59"/>
  <c r="DV32" i="59"/>
  <c r="DV31" i="59"/>
  <c r="DV30" i="59"/>
  <c r="DV29" i="59"/>
  <c r="DV28" i="59"/>
  <c r="DW27" i="59"/>
  <c r="DV27" i="59"/>
  <c r="DV26" i="59"/>
  <c r="DV25" i="59"/>
  <c r="DV24" i="59"/>
  <c r="DV23" i="59"/>
  <c r="DV22" i="59"/>
  <c r="DV21" i="59"/>
  <c r="DV20" i="59"/>
  <c r="DV19" i="59"/>
  <c r="DV18" i="59"/>
  <c r="DV17" i="59"/>
  <c r="DV16" i="59"/>
  <c r="DV15" i="59"/>
  <c r="DV14" i="59"/>
  <c r="DV13" i="59"/>
  <c r="DV12" i="59"/>
  <c r="DV11" i="59"/>
  <c r="DV10" i="59"/>
  <c r="DV9" i="59"/>
  <c r="DV8" i="59"/>
  <c r="DV7" i="59"/>
  <c r="DV154" i="58" l="1"/>
  <c r="DV153" i="58"/>
  <c r="DV152" i="58"/>
  <c r="DV151" i="58"/>
  <c r="DV150" i="58"/>
  <c r="DV149" i="58"/>
  <c r="DV148" i="58"/>
  <c r="DV147" i="58"/>
  <c r="DV146" i="58"/>
  <c r="DV145" i="58"/>
  <c r="DV144" i="58"/>
  <c r="DV143" i="58"/>
  <c r="DV142" i="58"/>
  <c r="DV141" i="58"/>
  <c r="DV140" i="58"/>
  <c r="DV139" i="58"/>
  <c r="DV138" i="58"/>
  <c r="DV137" i="58"/>
  <c r="DV136" i="58"/>
  <c r="DV135" i="58"/>
  <c r="DV134" i="58"/>
  <c r="DV133" i="58"/>
  <c r="DV132" i="58"/>
  <c r="DV131" i="58"/>
  <c r="DV130" i="58"/>
  <c r="DV129" i="58"/>
  <c r="DV128" i="58"/>
  <c r="DV127" i="58"/>
  <c r="DV126" i="58"/>
  <c r="DV125" i="58"/>
  <c r="DV124" i="58"/>
  <c r="DV123" i="58"/>
  <c r="DV122" i="58"/>
  <c r="DV121" i="58"/>
  <c r="DV120" i="58"/>
  <c r="DV119" i="58"/>
  <c r="DV118" i="58"/>
  <c r="DV117" i="58"/>
  <c r="DV116" i="58"/>
  <c r="DV115" i="58"/>
  <c r="DV114" i="58"/>
  <c r="DV113" i="58"/>
  <c r="DV112" i="58"/>
  <c r="DV111" i="58"/>
  <c r="DV110" i="58"/>
  <c r="DV109" i="58"/>
  <c r="DV108" i="58"/>
  <c r="DV107" i="58"/>
  <c r="DV106" i="58"/>
  <c r="DV105" i="58"/>
  <c r="DV104" i="58"/>
  <c r="DV103" i="58"/>
  <c r="DV102" i="58"/>
  <c r="DV101" i="58"/>
  <c r="DV100" i="58"/>
  <c r="DV99" i="58"/>
  <c r="DV98" i="58"/>
  <c r="DV97" i="58"/>
  <c r="DV96" i="58"/>
  <c r="DV95" i="58"/>
  <c r="DV94" i="58"/>
  <c r="DV93" i="58"/>
  <c r="DV92" i="58"/>
  <c r="DV91" i="58"/>
  <c r="DV90" i="58"/>
  <c r="DV89" i="58"/>
  <c r="DV88" i="58"/>
  <c r="DV87" i="58"/>
  <c r="DV86" i="58"/>
  <c r="DV85" i="58"/>
  <c r="DV84" i="58"/>
  <c r="DV83" i="58"/>
  <c r="DV82" i="58"/>
  <c r="DV81" i="58"/>
  <c r="DV80" i="58"/>
  <c r="DV79" i="58"/>
  <c r="DV78" i="58"/>
  <c r="DV77" i="58"/>
  <c r="DV76" i="58"/>
  <c r="DV75" i="58"/>
  <c r="DV74" i="58"/>
  <c r="DV73" i="58"/>
  <c r="DV72" i="58"/>
  <c r="DV71" i="58"/>
  <c r="DV70" i="58"/>
  <c r="DV69" i="58"/>
  <c r="DV68" i="58"/>
  <c r="DV67" i="58"/>
  <c r="DV66" i="58"/>
  <c r="DV65" i="58"/>
  <c r="DV64" i="58"/>
  <c r="DV63" i="58"/>
  <c r="DV62" i="58"/>
  <c r="DV61" i="58"/>
  <c r="DV60" i="58"/>
  <c r="DV59" i="58"/>
  <c r="DV58" i="58"/>
  <c r="DV57" i="58"/>
  <c r="DV56" i="58"/>
  <c r="DV55" i="58"/>
  <c r="DV54" i="58"/>
  <c r="DV53" i="58"/>
  <c r="DV52" i="58"/>
  <c r="DV51" i="58"/>
  <c r="DV50" i="58"/>
  <c r="DV49" i="58"/>
  <c r="DV48" i="58"/>
  <c r="DV47" i="58"/>
  <c r="DV46" i="58"/>
  <c r="DV45" i="58"/>
  <c r="DV44" i="58"/>
  <c r="DV43" i="58"/>
  <c r="DV42" i="58"/>
  <c r="DV41" i="58"/>
  <c r="DV40" i="58"/>
  <c r="DV39" i="58"/>
  <c r="DV38" i="58"/>
  <c r="DV37" i="58"/>
  <c r="DV36" i="58"/>
  <c r="DV35" i="58"/>
  <c r="DV34" i="58"/>
  <c r="DV33" i="58"/>
  <c r="DV32" i="58"/>
  <c r="DV31" i="58"/>
  <c r="DV30" i="58"/>
  <c r="DV29" i="58"/>
  <c r="DV28" i="58"/>
  <c r="DW27" i="58"/>
  <c r="DV27" i="58"/>
  <c r="DV26" i="58"/>
  <c r="DV25" i="58"/>
  <c r="DV24" i="58"/>
  <c r="DV23" i="58"/>
  <c r="DV22" i="58"/>
  <c r="DV21" i="58"/>
  <c r="DV20" i="58"/>
  <c r="DV19" i="58"/>
  <c r="DV18" i="58"/>
  <c r="DV17" i="58"/>
  <c r="DV16" i="58"/>
  <c r="DV15" i="58"/>
  <c r="DV14" i="58"/>
  <c r="DV13" i="58"/>
  <c r="DV12" i="58"/>
  <c r="DV11" i="58"/>
  <c r="DV10" i="58"/>
  <c r="DV9" i="58"/>
  <c r="DV8" i="58"/>
  <c r="DV7" i="58"/>
  <c r="DV156" i="57" l="1"/>
  <c r="DV155" i="57"/>
  <c r="DV154" i="57"/>
  <c r="DV153" i="57"/>
  <c r="DV152" i="57"/>
  <c r="DV151" i="57"/>
  <c r="DV150" i="57"/>
  <c r="DV149" i="57"/>
  <c r="DV148" i="57"/>
  <c r="DV147" i="57"/>
  <c r="DV146" i="57"/>
  <c r="DV145" i="57"/>
  <c r="DV144" i="57"/>
  <c r="DV143" i="57"/>
  <c r="DV142" i="57"/>
  <c r="DV141" i="57"/>
  <c r="DV140" i="57"/>
  <c r="DV139" i="57"/>
  <c r="DV138" i="57"/>
  <c r="DV137" i="57"/>
  <c r="DV136" i="57"/>
  <c r="DV135" i="57"/>
  <c r="DV134" i="57"/>
  <c r="DV133" i="57"/>
  <c r="DV132" i="57"/>
  <c r="DV131" i="57"/>
  <c r="DV130" i="57"/>
  <c r="DV129" i="57"/>
  <c r="DV128" i="57"/>
  <c r="DV127" i="57"/>
  <c r="DV126" i="57"/>
  <c r="DV125" i="57"/>
  <c r="DV124" i="57"/>
  <c r="DV123" i="57"/>
  <c r="DV122" i="57"/>
  <c r="DV121" i="57"/>
  <c r="DV120" i="57"/>
  <c r="DV119" i="57"/>
  <c r="DV118" i="57"/>
  <c r="DV117" i="57"/>
  <c r="DV116" i="57"/>
  <c r="DV115" i="57"/>
  <c r="DV114" i="57"/>
  <c r="DV113" i="57"/>
  <c r="DV112" i="57"/>
  <c r="DV111" i="57"/>
  <c r="DV110" i="57"/>
  <c r="DV109" i="57"/>
  <c r="DV108" i="57"/>
  <c r="DV107" i="57"/>
  <c r="DV106" i="57"/>
  <c r="DV105" i="57"/>
  <c r="DV104" i="57"/>
  <c r="DV103" i="57"/>
  <c r="DV102" i="57"/>
  <c r="DV101" i="57"/>
  <c r="DV100" i="57"/>
  <c r="DV99" i="57"/>
  <c r="DV98" i="57"/>
  <c r="DV97" i="57"/>
  <c r="DV96" i="57"/>
  <c r="DV95" i="57"/>
  <c r="DV94" i="57"/>
  <c r="DV93" i="57"/>
  <c r="DV92" i="57"/>
  <c r="DV91" i="57"/>
  <c r="DV90" i="57"/>
  <c r="DV89" i="57"/>
  <c r="DV88" i="57"/>
  <c r="DV87" i="57"/>
  <c r="DV86" i="57"/>
  <c r="DV85" i="57"/>
  <c r="DV84" i="57"/>
  <c r="DV83" i="57"/>
  <c r="DV82" i="57"/>
  <c r="DV81" i="57"/>
  <c r="DV80" i="57"/>
  <c r="DV79" i="57"/>
  <c r="DV78" i="57"/>
  <c r="DV77" i="57"/>
  <c r="DV76" i="57"/>
  <c r="DV75" i="57"/>
  <c r="DV74" i="57"/>
  <c r="DV73" i="57"/>
  <c r="DV72" i="57"/>
  <c r="DV71" i="57"/>
  <c r="DV70" i="57"/>
  <c r="DV69" i="57"/>
  <c r="DV68" i="57"/>
  <c r="DV67" i="57"/>
  <c r="DV66" i="57"/>
  <c r="DV65" i="57"/>
  <c r="DV64" i="57"/>
  <c r="DV63" i="57"/>
  <c r="DV62" i="57"/>
  <c r="DV61" i="57"/>
  <c r="DV60" i="57"/>
  <c r="DV59" i="57"/>
  <c r="DV58" i="57"/>
  <c r="DV57" i="57"/>
  <c r="DV56" i="57"/>
  <c r="DV55" i="57"/>
  <c r="DV54" i="57"/>
  <c r="DV53" i="57"/>
  <c r="DV52" i="57"/>
  <c r="DV51" i="57"/>
  <c r="DV50" i="57"/>
  <c r="DV49" i="57"/>
  <c r="DV48" i="57"/>
  <c r="DV47" i="57"/>
  <c r="DV46" i="57"/>
  <c r="DV45" i="57"/>
  <c r="DV44" i="57"/>
  <c r="DV43" i="57"/>
  <c r="DV42" i="57"/>
  <c r="DV41" i="57"/>
  <c r="DV40" i="57"/>
  <c r="DV39" i="57"/>
  <c r="DV38" i="57"/>
  <c r="DV37" i="57"/>
  <c r="DV36" i="57"/>
  <c r="DV35" i="57"/>
  <c r="DV34" i="57"/>
  <c r="DV33" i="57"/>
  <c r="DV32" i="57"/>
  <c r="DV31" i="57"/>
  <c r="DV30" i="57"/>
  <c r="DV29" i="57"/>
  <c r="DV28" i="57"/>
  <c r="DW27" i="57"/>
  <c r="DV27" i="57"/>
  <c r="DV26" i="57"/>
  <c r="DV25" i="57"/>
  <c r="DV24" i="57"/>
  <c r="DV23" i="57"/>
  <c r="DV22" i="57"/>
  <c r="DV21" i="57"/>
  <c r="DV20" i="57"/>
  <c r="DV19" i="57"/>
  <c r="DV18" i="57"/>
  <c r="DV17" i="57"/>
  <c r="DV16" i="57"/>
  <c r="DV15" i="57"/>
  <c r="DV14" i="57"/>
  <c r="DV13" i="57"/>
  <c r="DV12" i="57"/>
  <c r="DV11" i="57"/>
  <c r="DV10" i="57"/>
  <c r="DV9" i="57"/>
  <c r="DV8" i="57"/>
  <c r="DV7" i="57"/>
  <c r="DW27" i="56" l="1"/>
  <c r="DV156" i="56" l="1"/>
  <c r="DV155" i="56"/>
  <c r="DV154" i="56"/>
  <c r="DV153" i="56"/>
  <c r="DV152" i="56"/>
  <c r="DV151" i="56"/>
  <c r="DV150" i="56"/>
  <c r="DV149" i="56"/>
  <c r="DV148" i="56"/>
  <c r="DV147" i="56"/>
  <c r="DV146" i="56"/>
  <c r="DV145" i="56"/>
  <c r="DV144" i="56"/>
  <c r="DV143" i="56"/>
  <c r="DV142" i="56"/>
  <c r="DV141" i="56"/>
  <c r="DV140" i="56"/>
  <c r="DV139" i="56"/>
  <c r="DV138" i="56"/>
  <c r="DV137" i="56"/>
  <c r="DV136" i="56"/>
  <c r="DV135" i="56"/>
  <c r="DV134" i="56"/>
  <c r="DV133" i="56"/>
  <c r="DV132" i="56"/>
  <c r="DV131" i="56"/>
  <c r="DV130" i="56"/>
  <c r="DV129" i="56"/>
  <c r="DV128" i="56"/>
  <c r="DV127" i="56"/>
  <c r="DV126" i="56"/>
  <c r="DV125" i="56"/>
  <c r="DV124" i="56"/>
  <c r="DV123" i="56"/>
  <c r="DV122" i="56"/>
  <c r="DV121" i="56"/>
  <c r="DV120" i="56"/>
  <c r="DV119" i="56"/>
  <c r="DV118" i="56"/>
  <c r="DV117" i="56"/>
  <c r="DV116" i="56"/>
  <c r="DV115" i="56"/>
  <c r="DV114" i="56"/>
  <c r="DV113" i="56"/>
  <c r="DV112" i="56"/>
  <c r="DV111" i="56"/>
  <c r="DV110" i="56"/>
  <c r="DV109" i="56"/>
  <c r="DV108" i="56"/>
  <c r="DV107" i="56"/>
  <c r="DV106" i="56"/>
  <c r="DV105" i="56"/>
  <c r="DV104" i="56"/>
  <c r="DV103" i="56"/>
  <c r="DV102" i="56"/>
  <c r="DV101" i="56"/>
  <c r="DV100" i="56"/>
  <c r="DV99" i="56"/>
  <c r="DV98" i="56"/>
  <c r="DV97" i="56"/>
  <c r="DV96" i="56"/>
  <c r="DV95" i="56"/>
  <c r="DV94" i="56"/>
  <c r="DV93" i="56"/>
  <c r="DV92" i="56"/>
  <c r="DV91" i="56"/>
  <c r="DV90" i="56"/>
  <c r="DV89" i="56"/>
  <c r="DV88" i="56"/>
  <c r="DV87" i="56"/>
  <c r="DV86" i="56"/>
  <c r="DV85" i="56"/>
  <c r="DV84" i="56"/>
  <c r="DV83" i="56"/>
  <c r="DV82" i="56"/>
  <c r="DV81" i="56"/>
  <c r="DV80" i="56"/>
  <c r="DV79" i="56"/>
  <c r="DV78" i="56"/>
  <c r="DV77" i="56"/>
  <c r="DV76" i="56"/>
  <c r="DV75" i="56"/>
  <c r="DV74" i="56"/>
  <c r="DV73" i="56"/>
  <c r="DV72" i="56"/>
  <c r="DV71" i="56"/>
  <c r="DV70" i="56"/>
  <c r="DV69" i="56"/>
  <c r="DV68" i="56"/>
  <c r="DV67" i="56"/>
  <c r="DV66" i="56"/>
  <c r="DV65" i="56"/>
  <c r="DV64" i="56"/>
  <c r="DV63" i="56"/>
  <c r="DV62" i="56"/>
  <c r="DV61" i="56"/>
  <c r="DV60" i="56"/>
  <c r="DV59" i="56"/>
  <c r="DV58" i="56"/>
  <c r="DV57" i="56"/>
  <c r="DV56" i="56"/>
  <c r="DV55" i="56"/>
  <c r="DV54" i="56"/>
  <c r="DV53" i="56"/>
  <c r="DV52" i="56"/>
  <c r="DV51" i="56"/>
  <c r="DV50" i="56"/>
  <c r="DV49" i="56"/>
  <c r="DV48" i="56"/>
  <c r="DV47" i="56"/>
  <c r="DV46" i="56"/>
  <c r="DV45" i="56"/>
  <c r="DV44" i="56"/>
  <c r="DV43" i="56"/>
  <c r="DV42" i="56"/>
  <c r="DV41" i="56"/>
  <c r="DV40" i="56"/>
  <c r="DV39" i="56"/>
  <c r="DV38" i="56"/>
  <c r="DV37" i="56"/>
  <c r="DV36" i="56"/>
  <c r="DV35" i="56"/>
  <c r="DV34" i="56"/>
  <c r="DV33" i="56"/>
  <c r="DV32" i="56"/>
  <c r="DV31" i="56"/>
  <c r="DV30" i="56"/>
  <c r="DV29" i="56"/>
  <c r="DV28" i="56"/>
  <c r="DV27" i="56"/>
  <c r="DV26" i="56"/>
  <c r="DV25" i="56"/>
  <c r="DV24" i="56"/>
  <c r="DV23" i="56"/>
  <c r="DV22" i="56"/>
  <c r="DV21" i="56"/>
  <c r="DV20" i="56"/>
  <c r="DV19" i="56"/>
  <c r="DV18" i="56"/>
  <c r="DV17" i="56"/>
  <c r="DV16" i="56"/>
  <c r="DV15" i="56"/>
  <c r="DV14" i="56"/>
  <c r="DV13" i="56"/>
  <c r="DV12" i="56"/>
  <c r="DV11" i="56"/>
  <c r="DV10" i="56"/>
  <c r="DV9" i="56"/>
  <c r="DV8" i="56"/>
  <c r="DV7" i="56"/>
  <c r="DV8" i="55" l="1"/>
  <c r="DV9" i="55"/>
  <c r="DV10" i="55"/>
  <c r="DV11" i="55"/>
  <c r="DV12" i="55"/>
  <c r="DV13" i="55"/>
  <c r="DV14" i="55"/>
  <c r="DV15" i="55"/>
  <c r="DV16" i="55"/>
  <c r="DV17" i="55"/>
  <c r="DV18" i="55"/>
  <c r="DV19" i="55"/>
  <c r="DV20" i="55"/>
  <c r="DV21" i="55"/>
  <c r="DV22" i="55"/>
  <c r="DV23" i="55"/>
  <c r="DV24" i="55"/>
  <c r="DV25" i="55"/>
  <c r="DV26" i="55"/>
  <c r="DV27" i="55"/>
  <c r="DV28" i="55"/>
  <c r="DV29" i="55"/>
  <c r="DV30" i="55"/>
  <c r="DV31" i="55"/>
  <c r="DV32" i="55"/>
  <c r="DV33" i="55"/>
  <c r="DV34" i="55"/>
  <c r="DV35" i="55"/>
  <c r="DV36" i="55"/>
  <c r="DV37" i="55"/>
  <c r="DV38" i="55"/>
  <c r="DV39" i="55"/>
  <c r="DV40" i="55"/>
  <c r="DV41" i="55"/>
  <c r="DV42" i="55"/>
  <c r="DV43" i="55"/>
  <c r="DV44" i="55"/>
  <c r="DV45" i="55"/>
  <c r="DV46" i="55"/>
  <c r="DV47" i="55"/>
  <c r="DV48" i="55"/>
  <c r="DV49" i="55"/>
  <c r="DV50" i="55"/>
  <c r="DV51" i="55"/>
  <c r="DV52" i="55"/>
  <c r="DV53" i="55"/>
  <c r="DV54" i="55"/>
  <c r="DV55" i="55"/>
  <c r="DV56" i="55"/>
  <c r="DV57" i="55"/>
  <c r="DV58" i="55"/>
  <c r="DV59" i="55"/>
  <c r="DV60" i="55"/>
  <c r="DV61" i="55"/>
  <c r="DV62" i="55"/>
  <c r="DV63" i="55"/>
  <c r="DV64" i="55"/>
  <c r="DV65" i="55"/>
  <c r="DV66" i="55"/>
  <c r="DV67" i="55"/>
  <c r="DV68" i="55"/>
  <c r="DV69" i="55"/>
  <c r="DV70" i="55"/>
  <c r="DV71" i="55"/>
  <c r="DV72" i="55"/>
  <c r="DV73" i="55"/>
  <c r="DV74" i="55"/>
  <c r="DV75" i="55"/>
  <c r="DV76" i="55"/>
  <c r="DV77" i="55"/>
  <c r="DV78" i="55"/>
  <c r="DV79" i="55"/>
  <c r="DV80" i="55"/>
  <c r="DV81" i="55"/>
  <c r="DV82" i="55"/>
  <c r="DV83" i="55"/>
  <c r="DV84" i="55"/>
  <c r="DV85" i="55"/>
  <c r="DV86" i="55"/>
  <c r="DV87" i="55"/>
  <c r="DV88" i="55"/>
  <c r="DV89" i="55"/>
  <c r="DV90" i="55"/>
  <c r="DV91" i="55"/>
  <c r="DV92" i="55"/>
  <c r="DV93" i="55"/>
  <c r="DV94" i="55"/>
  <c r="DV95" i="55"/>
  <c r="DV96" i="55"/>
  <c r="DV97" i="55"/>
  <c r="DV98" i="55"/>
  <c r="DV99" i="55"/>
  <c r="DV100" i="55"/>
  <c r="DV101" i="55"/>
  <c r="DV102" i="55"/>
  <c r="DV103" i="55"/>
  <c r="DV104" i="55"/>
  <c r="DV105" i="55"/>
  <c r="DV106" i="55"/>
  <c r="DV107" i="55"/>
  <c r="DV108" i="55"/>
  <c r="DV109" i="55"/>
  <c r="DV110" i="55"/>
  <c r="DV111" i="55"/>
  <c r="DV112" i="55"/>
  <c r="DV113" i="55"/>
  <c r="DV114" i="55"/>
  <c r="DV115" i="55"/>
  <c r="DV116" i="55"/>
  <c r="DV117" i="55"/>
  <c r="DV118" i="55"/>
  <c r="DV119" i="55"/>
  <c r="DV120" i="55"/>
  <c r="DV121" i="55"/>
  <c r="DV122" i="55"/>
  <c r="DV123" i="55"/>
  <c r="DV124" i="55"/>
  <c r="DV125" i="55"/>
  <c r="DV126" i="55"/>
  <c r="DV127" i="55"/>
  <c r="DV128" i="55"/>
  <c r="DV129" i="55"/>
  <c r="DV130" i="55"/>
  <c r="DV131" i="55"/>
  <c r="DV132" i="55"/>
  <c r="DV133" i="55"/>
  <c r="DV134" i="55"/>
  <c r="DV135" i="55"/>
  <c r="DV136" i="55"/>
  <c r="DV137" i="55"/>
  <c r="DV138" i="55"/>
  <c r="DV139" i="55"/>
  <c r="DV140" i="55"/>
  <c r="DV141" i="55"/>
  <c r="DV142" i="55"/>
  <c r="DV143" i="55"/>
  <c r="DV144" i="55"/>
  <c r="DV145" i="55"/>
  <c r="DV146" i="55"/>
  <c r="DV147" i="55"/>
  <c r="DV148" i="55"/>
  <c r="DV149" i="55"/>
  <c r="DV150" i="55"/>
  <c r="DV151" i="55"/>
  <c r="DV152" i="55"/>
  <c r="DV153" i="55"/>
  <c r="DV154" i="55"/>
  <c r="DV155" i="55"/>
  <c r="DV156" i="55"/>
  <c r="DV7" i="55"/>
  <c r="DO133" i="50" l="1"/>
  <c r="DO134" i="50"/>
  <c r="DO135" i="50"/>
  <c r="DO136" i="50"/>
  <c r="DO137" i="50"/>
  <c r="DO138" i="50"/>
  <c r="DO139" i="50"/>
  <c r="DO140" i="50"/>
  <c r="DO141" i="50"/>
  <c r="DO142" i="50"/>
  <c r="DO143" i="50"/>
  <c r="DO144" i="50"/>
  <c r="DO145" i="50"/>
  <c r="DO146" i="50"/>
  <c r="DO147" i="50"/>
  <c r="DO148" i="50"/>
  <c r="DO149" i="50"/>
  <c r="DO150" i="50"/>
  <c r="DO151" i="50"/>
  <c r="DO152" i="50"/>
  <c r="DO153" i="50"/>
  <c r="DO154" i="50"/>
  <c r="DO155" i="50"/>
  <c r="DO156" i="50"/>
  <c r="DO157" i="50"/>
  <c r="DO158" i="50"/>
  <c r="DO159" i="50"/>
  <c r="DO160" i="50"/>
  <c r="DO161" i="50"/>
  <c r="DO162" i="50"/>
  <c r="DO163" i="50"/>
  <c r="DO164" i="50"/>
  <c r="DO165" i="50"/>
  <c r="DO166" i="50"/>
  <c r="DO167" i="50"/>
  <c r="DO168" i="50"/>
  <c r="DO169" i="50"/>
  <c r="DO170" i="50"/>
  <c r="DO171" i="50"/>
  <c r="DO172" i="50"/>
  <c r="DO173" i="50"/>
  <c r="DO174" i="50"/>
  <c r="DO175" i="50"/>
  <c r="DO176" i="50"/>
  <c r="DO177" i="50"/>
  <c r="DO178" i="50"/>
  <c r="DO179" i="50"/>
  <c r="DO180" i="50"/>
  <c r="DO181" i="50"/>
  <c r="DO182" i="50"/>
  <c r="DO183" i="50"/>
  <c r="DO184" i="50"/>
  <c r="DO185" i="50"/>
  <c r="DO186" i="50"/>
  <c r="DO187" i="50"/>
  <c r="DO188" i="50"/>
  <c r="DO189" i="50"/>
  <c r="DO190" i="50"/>
  <c r="DO191" i="50"/>
  <c r="DO192" i="50"/>
  <c r="DO193" i="50"/>
  <c r="DO194" i="50"/>
  <c r="DO195" i="50"/>
  <c r="DO196" i="50"/>
  <c r="DO197" i="50"/>
  <c r="DO198" i="50"/>
  <c r="DO199" i="50"/>
  <c r="DO200" i="50"/>
  <c r="DO201" i="50"/>
  <c r="DO202" i="50"/>
  <c r="DO203" i="50"/>
  <c r="DO204" i="50"/>
  <c r="DO205" i="50"/>
  <c r="DO206" i="50"/>
  <c r="DO207" i="50"/>
  <c r="DO208" i="50"/>
  <c r="DO209" i="50"/>
  <c r="DO210" i="50"/>
  <c r="DO211" i="50"/>
  <c r="DO212" i="50"/>
  <c r="DO213" i="50"/>
  <c r="DO214" i="50"/>
  <c r="DO215" i="50"/>
  <c r="DO216" i="50"/>
  <c r="DO217" i="50"/>
  <c r="DO218" i="50"/>
  <c r="DO219" i="50"/>
  <c r="DO220" i="50"/>
  <c r="DO221" i="50"/>
  <c r="DO222" i="50"/>
  <c r="DO223" i="50"/>
  <c r="DO224" i="50"/>
  <c r="DO225" i="50"/>
  <c r="DO226" i="50"/>
  <c r="DO227" i="50"/>
  <c r="DO228" i="50"/>
  <c r="DO229" i="50"/>
  <c r="DO230" i="50"/>
  <c r="DO231" i="50"/>
  <c r="DO232" i="50"/>
  <c r="DO233" i="50"/>
  <c r="DO234" i="50"/>
  <c r="DO235" i="50"/>
  <c r="DO236" i="50"/>
  <c r="DO237" i="50"/>
  <c r="DO238" i="50"/>
  <c r="DO239" i="50"/>
  <c r="DO240" i="50"/>
  <c r="DO241" i="50"/>
  <c r="DO242" i="50"/>
  <c r="DO243" i="50"/>
  <c r="DO244" i="50"/>
  <c r="DO245" i="50"/>
  <c r="DO246" i="50"/>
  <c r="DO247" i="50"/>
  <c r="DO248" i="50"/>
  <c r="DO249" i="50"/>
  <c r="DO250" i="50"/>
  <c r="DO251" i="50"/>
  <c r="DO252" i="50"/>
  <c r="DO253" i="50"/>
  <c r="DO254" i="50"/>
  <c r="DO255" i="50"/>
  <c r="DO256" i="50"/>
  <c r="DO257" i="50"/>
  <c r="DO258" i="50"/>
  <c r="DO259" i="50"/>
  <c r="DO260" i="50"/>
  <c r="DO261" i="50"/>
  <c r="DO262" i="50"/>
  <c r="DO263" i="50"/>
  <c r="DO264" i="50"/>
  <c r="DO265" i="50"/>
  <c r="DO266" i="50"/>
  <c r="DO267" i="50"/>
  <c r="DO268" i="50"/>
  <c r="DO269" i="50"/>
  <c r="DO270" i="50"/>
  <c r="DO271" i="50"/>
  <c r="DO272" i="50"/>
  <c r="DO273" i="50"/>
  <c r="DO274" i="50"/>
  <c r="DO275" i="50"/>
  <c r="DO276" i="50"/>
  <c r="DO277" i="50"/>
  <c r="DO278" i="50"/>
  <c r="DO279" i="50"/>
  <c r="DO280" i="50"/>
  <c r="DO281" i="50"/>
  <c r="DO282" i="50"/>
  <c r="DO283" i="50"/>
  <c r="DO8" i="50"/>
  <c r="DO9" i="50"/>
  <c r="DO10" i="50"/>
  <c r="DO11" i="50"/>
  <c r="DO12" i="50"/>
  <c r="DO13" i="50"/>
  <c r="DO14" i="50"/>
  <c r="DO15" i="50"/>
  <c r="DO16" i="50"/>
  <c r="DO17" i="50"/>
  <c r="DO18" i="50"/>
  <c r="DO19" i="50"/>
  <c r="DO20" i="50"/>
  <c r="DO21" i="50"/>
  <c r="DO22" i="50"/>
  <c r="DO23" i="50"/>
  <c r="DO24" i="50"/>
  <c r="DO25" i="50"/>
  <c r="DO26" i="50"/>
  <c r="DO27" i="50"/>
  <c r="DO28" i="50"/>
  <c r="DO29" i="50"/>
  <c r="DO30" i="50"/>
  <c r="DO31" i="50"/>
  <c r="DO32" i="50"/>
  <c r="DO33" i="50"/>
  <c r="DO34" i="50"/>
  <c r="DO35" i="50"/>
  <c r="DO36" i="50"/>
  <c r="DO37" i="50"/>
  <c r="DO38" i="50"/>
  <c r="DO39" i="50"/>
  <c r="DO40" i="50"/>
  <c r="DO41" i="50"/>
  <c r="DO42" i="50"/>
  <c r="DO43" i="50"/>
  <c r="DO44" i="50"/>
  <c r="DO45" i="50"/>
  <c r="DO46" i="50"/>
  <c r="DO47" i="50"/>
  <c r="DO48" i="50"/>
  <c r="DO49" i="50"/>
  <c r="DO50" i="50"/>
  <c r="DO51" i="50"/>
  <c r="DO52" i="50"/>
  <c r="DO53" i="50"/>
  <c r="DO54" i="50"/>
  <c r="DO55" i="50"/>
  <c r="DO56" i="50"/>
  <c r="DO57" i="50"/>
  <c r="DO58" i="50"/>
  <c r="DO59" i="50"/>
  <c r="DO60" i="50"/>
  <c r="DO61" i="50"/>
  <c r="DO62" i="50"/>
  <c r="DO63" i="50"/>
  <c r="DO64" i="50"/>
  <c r="DO65" i="50"/>
  <c r="DO66" i="50"/>
  <c r="DO67" i="50"/>
  <c r="DO68" i="50"/>
  <c r="DO69" i="50"/>
  <c r="DO70" i="50"/>
  <c r="DO71" i="50"/>
  <c r="DO72" i="50"/>
  <c r="DO73" i="50"/>
  <c r="DO74" i="50"/>
  <c r="DO75" i="50"/>
  <c r="DO76" i="50"/>
  <c r="DO77" i="50"/>
  <c r="DO78" i="50"/>
  <c r="DO79" i="50"/>
  <c r="DO80" i="50"/>
  <c r="DO81" i="50"/>
  <c r="DO82" i="50"/>
  <c r="DO83" i="50"/>
  <c r="DO84" i="50"/>
  <c r="DO85" i="50"/>
  <c r="DO86" i="50"/>
  <c r="DO87" i="50"/>
  <c r="DO88" i="50"/>
  <c r="DO89" i="50"/>
  <c r="DO90" i="50"/>
  <c r="DO91" i="50"/>
  <c r="DO92" i="50"/>
  <c r="DO93" i="50"/>
  <c r="DO94" i="50"/>
  <c r="DO95" i="50"/>
  <c r="DO96" i="50"/>
  <c r="DO97" i="50"/>
  <c r="DO98" i="50"/>
  <c r="DO99" i="50"/>
  <c r="DO100" i="50"/>
  <c r="DO101" i="50"/>
  <c r="DO102" i="50"/>
  <c r="DO103" i="50"/>
  <c r="DO104" i="50"/>
  <c r="DO105" i="50"/>
  <c r="DO106" i="50"/>
  <c r="DO107" i="50"/>
  <c r="DO108" i="50"/>
  <c r="DO109" i="50"/>
  <c r="DO110" i="50"/>
  <c r="DO111" i="50"/>
  <c r="DO112" i="50"/>
  <c r="DO113" i="50"/>
  <c r="DO114" i="50"/>
  <c r="DO115" i="50"/>
  <c r="DO116" i="50"/>
  <c r="DO117" i="50"/>
  <c r="DO118" i="50"/>
  <c r="DO119" i="50"/>
  <c r="DO120" i="50"/>
  <c r="DO121" i="50"/>
  <c r="DO122" i="50"/>
  <c r="DO123" i="50"/>
  <c r="DO124" i="50"/>
  <c r="DO125" i="50"/>
  <c r="DO126" i="50"/>
  <c r="DO127" i="50"/>
  <c r="DO128" i="50"/>
  <c r="DO129" i="50"/>
  <c r="DO130" i="50"/>
  <c r="DO131" i="50"/>
  <c r="DO132" i="50"/>
  <c r="DO7" i="50" l="1"/>
  <c r="DO132" i="48" l="1"/>
  <c r="DO131" i="48"/>
  <c r="DO130" i="48"/>
  <c r="DO129" i="48"/>
  <c r="DO128" i="48"/>
  <c r="DO127" i="48"/>
  <c r="DO126" i="48"/>
  <c r="DO125" i="48"/>
  <c r="DO124" i="48"/>
  <c r="DO123" i="48"/>
  <c r="DO122" i="48"/>
  <c r="DO121" i="48"/>
  <c r="DO120" i="48"/>
  <c r="DO119" i="48"/>
  <c r="DO118" i="48"/>
  <c r="DO117" i="48"/>
  <c r="DO116" i="48"/>
  <c r="DO115" i="48"/>
  <c r="DO114" i="48"/>
  <c r="DO113" i="48"/>
  <c r="DO112" i="48"/>
  <c r="DO111" i="48"/>
  <c r="DO110" i="48"/>
  <c r="DO109" i="48"/>
  <c r="DO108" i="48"/>
  <c r="DO107" i="48"/>
  <c r="DO106" i="48"/>
  <c r="DO105" i="48"/>
  <c r="DO104" i="48"/>
  <c r="DO103" i="48"/>
  <c r="DO102" i="48"/>
  <c r="DO101" i="48"/>
  <c r="DO100" i="48"/>
  <c r="DO99" i="48"/>
  <c r="DO98" i="48"/>
  <c r="DO97" i="48"/>
  <c r="DO96" i="48"/>
  <c r="DO95" i="48"/>
  <c r="DO94" i="48"/>
  <c r="DO93" i="48"/>
  <c r="DO92" i="48"/>
  <c r="DO91" i="48"/>
  <c r="DO90" i="48"/>
  <c r="DO89" i="48"/>
  <c r="DO88" i="48"/>
  <c r="DO87" i="48"/>
  <c r="DO86" i="48"/>
  <c r="DO85" i="48"/>
  <c r="DO84" i="48"/>
  <c r="DO83" i="48"/>
  <c r="DO82" i="48"/>
  <c r="DO81" i="48"/>
  <c r="DO80" i="48"/>
  <c r="DO79" i="48"/>
  <c r="DO78" i="48"/>
  <c r="DO77" i="48"/>
  <c r="DO76" i="48"/>
  <c r="DO75" i="48"/>
  <c r="DO74" i="48"/>
  <c r="DO73" i="48"/>
  <c r="DO72" i="48"/>
  <c r="DO71" i="48"/>
  <c r="DO70" i="48"/>
  <c r="DO69" i="48"/>
  <c r="DO68" i="48"/>
  <c r="DO67" i="48"/>
  <c r="DO66" i="48"/>
  <c r="DO65" i="48"/>
  <c r="DO64" i="48"/>
  <c r="DO63" i="48"/>
  <c r="DO62" i="48"/>
  <c r="DO61" i="48"/>
  <c r="DO60" i="48"/>
  <c r="DO59" i="48"/>
  <c r="DO58" i="48"/>
  <c r="DO57" i="48"/>
  <c r="DO56" i="48"/>
  <c r="DO55" i="48"/>
  <c r="DO54" i="48"/>
  <c r="DO53" i="48"/>
  <c r="DO52" i="48"/>
  <c r="DO51" i="48"/>
  <c r="DO50" i="48"/>
  <c r="DO49" i="48"/>
  <c r="DO48" i="48"/>
  <c r="DO47" i="48"/>
  <c r="DO46" i="48"/>
  <c r="DO45" i="48"/>
  <c r="DO44" i="48"/>
  <c r="DO43" i="48"/>
  <c r="DO42" i="48"/>
  <c r="DO41" i="48"/>
  <c r="DO40" i="48"/>
  <c r="DO39" i="48"/>
  <c r="DO38" i="48"/>
  <c r="DO37" i="48"/>
  <c r="DO36" i="48"/>
  <c r="DO35" i="48"/>
  <c r="DO34" i="48"/>
  <c r="DO33" i="48"/>
  <c r="DO32" i="48"/>
  <c r="DO31" i="48"/>
  <c r="DO30" i="48"/>
  <c r="DO29" i="48"/>
  <c r="DO28" i="48"/>
  <c r="DO27" i="48"/>
  <c r="DO26" i="48"/>
  <c r="DO25" i="48"/>
  <c r="DO24" i="48"/>
  <c r="DO23" i="48"/>
  <c r="DO22" i="48"/>
  <c r="DO21" i="48"/>
  <c r="DO20" i="48"/>
  <c r="DO19" i="48"/>
  <c r="DO18" i="48"/>
  <c r="DO17" i="48"/>
  <c r="DO16" i="48"/>
  <c r="DO15" i="48"/>
  <c r="DO14" i="48"/>
  <c r="DO13" i="48"/>
  <c r="DO12" i="48"/>
  <c r="DO11" i="48"/>
  <c r="DO10" i="48"/>
  <c r="DO9" i="48"/>
  <c r="DO8" i="48"/>
  <c r="DO7" i="48"/>
  <c r="DO8" i="47" l="1"/>
  <c r="DO9" i="47"/>
  <c r="DO10" i="47"/>
  <c r="DO11" i="47"/>
  <c r="DO12" i="47"/>
  <c r="DO13" i="47"/>
  <c r="DO14" i="47"/>
  <c r="DO15" i="47"/>
  <c r="DO16" i="47"/>
  <c r="DO17" i="47"/>
  <c r="DO18" i="47"/>
  <c r="DO19" i="47"/>
  <c r="DO20" i="47"/>
  <c r="DO21" i="47"/>
  <c r="DO22" i="47"/>
  <c r="DO23" i="47"/>
  <c r="DO24" i="47"/>
  <c r="DO25" i="47"/>
  <c r="DO26" i="47"/>
  <c r="DO27" i="47"/>
  <c r="DO28" i="47"/>
  <c r="DO29" i="47"/>
  <c r="DO30" i="47"/>
  <c r="DO31" i="47"/>
  <c r="DO32" i="47"/>
  <c r="DO33" i="47"/>
  <c r="DO34" i="47"/>
  <c r="DO35" i="47"/>
  <c r="DO36" i="47"/>
  <c r="DO37" i="47"/>
  <c r="DO38" i="47"/>
  <c r="DO39" i="47"/>
  <c r="DO40" i="47"/>
  <c r="DO41" i="47"/>
  <c r="DO42" i="47"/>
  <c r="DO43" i="47"/>
  <c r="DO44" i="47"/>
  <c r="DO45" i="47"/>
  <c r="DO46" i="47"/>
  <c r="DO47" i="47"/>
  <c r="DO48" i="47"/>
  <c r="DO49" i="47"/>
  <c r="DO50" i="47"/>
  <c r="DO51" i="47"/>
  <c r="DO52" i="47"/>
  <c r="DO53" i="47"/>
  <c r="DO54" i="47"/>
  <c r="DO55" i="47"/>
  <c r="DO56" i="47"/>
  <c r="DO57" i="47"/>
  <c r="DO58" i="47"/>
  <c r="DO59" i="47"/>
  <c r="DO60" i="47"/>
  <c r="DO61" i="47"/>
  <c r="DO62" i="47"/>
  <c r="DO63" i="47"/>
  <c r="DO64" i="47"/>
  <c r="DO65" i="47"/>
  <c r="DO66" i="47"/>
  <c r="DO67" i="47"/>
  <c r="DO68" i="47"/>
  <c r="DO69" i="47"/>
  <c r="DO70" i="47"/>
  <c r="DO71" i="47"/>
  <c r="DO72" i="47"/>
  <c r="DO73" i="47"/>
  <c r="DO74" i="47"/>
  <c r="DO75" i="47"/>
  <c r="DO76" i="47"/>
  <c r="DO77" i="47"/>
  <c r="DO78" i="47"/>
  <c r="DO79" i="47"/>
  <c r="DO80" i="47"/>
  <c r="DO81" i="47"/>
  <c r="DO82" i="47"/>
  <c r="DO83" i="47"/>
  <c r="DO84" i="47"/>
  <c r="DO85" i="47"/>
  <c r="DO86" i="47"/>
  <c r="DO87" i="47"/>
  <c r="DO88" i="47"/>
  <c r="DO89" i="47"/>
  <c r="DO90" i="47"/>
  <c r="DO91" i="47"/>
  <c r="DO92" i="47"/>
  <c r="DO93" i="47"/>
  <c r="DO94" i="47"/>
  <c r="DO95" i="47"/>
  <c r="DO96" i="47"/>
  <c r="DO97" i="47"/>
  <c r="DO98" i="47"/>
  <c r="DO99" i="47"/>
  <c r="DO100" i="47"/>
  <c r="DO101" i="47"/>
  <c r="DO102" i="47"/>
  <c r="DO103" i="47"/>
  <c r="DO104" i="47"/>
  <c r="DO105" i="47"/>
  <c r="DO106" i="47"/>
  <c r="DO107" i="47"/>
  <c r="DO108" i="47"/>
  <c r="DO109" i="47"/>
  <c r="DO110" i="47"/>
  <c r="DO111" i="47"/>
  <c r="DO112" i="47"/>
  <c r="DO113" i="47"/>
  <c r="DO114" i="47"/>
  <c r="DO115" i="47"/>
  <c r="DO116" i="47"/>
  <c r="DO117" i="47"/>
  <c r="DO118" i="47"/>
  <c r="DO119" i="47"/>
  <c r="DO120" i="47"/>
  <c r="DO121" i="47"/>
  <c r="DO122" i="47"/>
  <c r="DO123" i="47"/>
  <c r="DO124" i="47"/>
  <c r="DO125" i="47"/>
  <c r="DO126" i="47"/>
  <c r="DO127" i="47"/>
  <c r="DO128" i="47"/>
  <c r="DO129" i="47"/>
  <c r="DO130" i="47"/>
  <c r="DO131" i="47"/>
  <c r="DO132" i="47"/>
  <c r="DO7" i="47"/>
  <c r="DO132" i="46" l="1"/>
  <c r="DO131" i="46"/>
  <c r="DO130" i="46"/>
  <c r="DO129" i="46"/>
  <c r="DO128" i="46"/>
  <c r="DO127" i="46"/>
  <c r="DO126" i="46"/>
  <c r="DO125" i="46"/>
  <c r="DO124" i="46"/>
  <c r="DO123" i="46"/>
  <c r="DO122" i="46"/>
  <c r="DO121" i="46"/>
  <c r="DO120" i="46"/>
  <c r="DO119" i="46"/>
  <c r="DO118" i="46"/>
  <c r="DO117" i="46"/>
  <c r="DO116" i="46"/>
  <c r="DO115" i="46"/>
  <c r="DO114" i="46"/>
  <c r="DO113" i="46"/>
  <c r="DO112" i="46"/>
  <c r="DO111" i="46"/>
  <c r="DO110" i="46"/>
  <c r="DO109" i="46"/>
  <c r="DO108" i="46"/>
  <c r="DO107" i="46"/>
  <c r="DO106" i="46"/>
  <c r="DO105" i="46"/>
  <c r="DO104" i="46"/>
  <c r="DO103" i="46"/>
  <c r="DO102" i="46"/>
  <c r="DO101" i="46"/>
  <c r="DO100" i="46"/>
  <c r="DO99" i="46"/>
  <c r="DO98" i="46"/>
  <c r="DO97" i="46"/>
  <c r="DO96" i="46"/>
  <c r="DO95" i="46"/>
  <c r="DO94" i="46"/>
  <c r="DO93" i="46"/>
  <c r="DO92" i="46"/>
  <c r="DO91" i="46"/>
  <c r="DO90" i="46"/>
  <c r="DO89" i="46"/>
  <c r="DO88" i="46"/>
  <c r="DO87" i="46"/>
  <c r="DO86" i="46"/>
  <c r="DO85" i="46"/>
  <c r="DO84" i="46"/>
  <c r="DO83" i="46"/>
  <c r="DO82" i="46"/>
  <c r="DO81" i="46"/>
  <c r="DO80" i="46"/>
  <c r="DO79" i="46"/>
  <c r="DO78" i="46"/>
  <c r="DO77" i="46"/>
  <c r="DO76" i="46"/>
  <c r="DO75" i="46"/>
  <c r="DO74" i="46"/>
  <c r="DO73" i="46"/>
  <c r="DO72" i="46"/>
  <c r="DO71" i="46"/>
  <c r="DO70" i="46"/>
  <c r="DO69" i="46"/>
  <c r="DO68" i="46"/>
  <c r="DO67" i="46"/>
  <c r="DO66" i="46"/>
  <c r="DO65" i="46"/>
  <c r="DO64" i="46"/>
  <c r="DO63" i="46"/>
  <c r="DO62" i="46"/>
  <c r="DO61" i="46"/>
  <c r="DO60" i="46"/>
  <c r="DO59" i="46"/>
  <c r="DO58" i="46"/>
  <c r="DO57" i="46"/>
  <c r="DO56" i="46"/>
  <c r="DO55" i="46"/>
  <c r="DO54" i="46"/>
  <c r="DO53" i="46"/>
  <c r="DO52" i="46"/>
  <c r="DO51" i="46"/>
  <c r="DO50" i="46"/>
  <c r="DO49" i="46"/>
  <c r="DO48" i="46"/>
  <c r="DO47" i="46"/>
  <c r="DO46" i="46"/>
  <c r="DO45" i="46"/>
  <c r="DO44" i="46"/>
  <c r="DO43" i="46"/>
  <c r="DO42" i="46"/>
  <c r="DO41" i="46"/>
  <c r="DO40" i="46"/>
  <c r="DO39" i="46"/>
  <c r="DO38" i="46"/>
  <c r="DO37" i="46"/>
  <c r="DO36" i="46"/>
  <c r="DO35" i="46"/>
  <c r="DO34" i="46"/>
  <c r="DO33" i="46"/>
  <c r="DO32" i="46"/>
  <c r="DO31" i="46"/>
  <c r="DO30" i="46"/>
  <c r="DO29" i="46"/>
  <c r="DO28" i="46"/>
  <c r="DO27" i="46"/>
  <c r="DO26" i="46"/>
  <c r="DO25" i="46"/>
  <c r="DO24" i="46"/>
  <c r="DO23" i="46"/>
  <c r="DO22" i="46"/>
  <c r="DO21" i="46"/>
  <c r="DO20" i="46"/>
  <c r="DO19" i="46"/>
  <c r="DO18" i="46"/>
  <c r="DO17" i="46"/>
  <c r="DO16" i="46"/>
  <c r="DO15" i="46"/>
  <c r="DO14" i="46"/>
  <c r="DO13" i="46"/>
  <c r="DO12" i="46"/>
  <c r="DO11" i="46"/>
  <c r="DO10" i="46"/>
  <c r="DO9" i="46"/>
  <c r="DO8" i="46"/>
  <c r="DO7" i="46"/>
  <c r="DO132" i="45" l="1"/>
  <c r="DO131" i="45"/>
  <c r="DO130" i="45"/>
  <c r="DO129" i="45"/>
  <c r="DO128" i="45"/>
  <c r="DO127" i="45"/>
  <c r="DO126" i="45"/>
  <c r="DO125" i="45"/>
  <c r="DO124" i="45"/>
  <c r="DO123" i="45"/>
  <c r="DO122" i="45"/>
  <c r="DO121" i="45"/>
  <c r="DO120" i="45"/>
  <c r="DO119" i="45"/>
  <c r="DO118" i="45"/>
  <c r="DO117" i="45"/>
  <c r="DO116" i="45"/>
  <c r="DO115" i="45"/>
  <c r="DO114" i="45"/>
  <c r="DO113" i="45"/>
  <c r="DO112" i="45"/>
  <c r="DO111" i="45"/>
  <c r="DO110" i="45"/>
  <c r="DO109" i="45"/>
  <c r="DO108" i="45"/>
  <c r="DO107" i="45"/>
  <c r="DO106" i="45"/>
  <c r="DO105" i="45"/>
  <c r="DO104" i="45"/>
  <c r="DO103" i="45"/>
  <c r="DO102" i="45"/>
  <c r="DO101" i="45"/>
  <c r="DO100" i="45"/>
  <c r="DO99" i="45"/>
  <c r="DO98" i="45"/>
  <c r="DO97" i="45"/>
  <c r="DO96" i="45"/>
  <c r="DO95" i="45"/>
  <c r="DO94" i="45"/>
  <c r="DO93" i="45"/>
  <c r="DO92" i="45"/>
  <c r="DO91" i="45"/>
  <c r="DO90" i="45"/>
  <c r="DO89" i="45"/>
  <c r="DO88" i="45"/>
  <c r="DO87" i="45"/>
  <c r="DO86" i="45"/>
  <c r="DO85" i="45"/>
  <c r="DO84" i="45"/>
  <c r="DO83" i="45"/>
  <c r="DO82" i="45"/>
  <c r="DO81" i="45"/>
  <c r="DO80" i="45"/>
  <c r="DO79" i="45"/>
  <c r="DO78" i="45"/>
  <c r="DO77" i="45"/>
  <c r="DO76" i="45"/>
  <c r="DO75" i="45"/>
  <c r="DO74" i="45"/>
  <c r="DO73" i="45"/>
  <c r="DO72" i="45"/>
  <c r="DO71" i="45"/>
  <c r="DO70" i="45"/>
  <c r="DO69" i="45"/>
  <c r="DO68" i="45"/>
  <c r="DO67" i="45"/>
  <c r="DO66" i="45"/>
  <c r="DO65" i="45"/>
  <c r="DO64" i="45"/>
  <c r="DO63" i="45"/>
  <c r="DO62" i="45"/>
  <c r="DO61" i="45"/>
  <c r="DO60" i="45"/>
  <c r="DO59" i="45"/>
  <c r="DO58" i="45"/>
  <c r="DO57" i="45"/>
  <c r="DO56" i="45"/>
  <c r="DO55" i="45"/>
  <c r="DO54" i="45"/>
  <c r="DO53" i="45"/>
  <c r="DO52" i="45"/>
  <c r="DO51" i="45"/>
  <c r="DO50" i="45"/>
  <c r="DO49" i="45"/>
  <c r="DO48" i="45"/>
  <c r="DO47" i="45"/>
  <c r="DO46" i="45"/>
  <c r="DO45" i="45"/>
  <c r="DO44" i="45"/>
  <c r="DO43" i="45"/>
  <c r="DO42" i="45"/>
  <c r="DO41" i="45"/>
  <c r="DO40" i="45"/>
  <c r="DO39" i="45"/>
  <c r="DO38" i="45"/>
  <c r="DO37" i="45"/>
  <c r="DO36" i="45"/>
  <c r="DO35" i="45"/>
  <c r="DO34" i="45"/>
  <c r="DO33" i="45"/>
  <c r="DO32" i="45"/>
  <c r="DO31" i="45"/>
  <c r="DO30" i="45"/>
  <c r="DO29" i="45"/>
  <c r="DO28" i="45"/>
  <c r="DO27" i="45"/>
  <c r="DO26" i="45"/>
  <c r="DO25" i="45"/>
  <c r="DO24" i="45"/>
  <c r="DO23" i="45"/>
  <c r="DO22" i="45"/>
  <c r="DO21" i="45"/>
  <c r="DO20" i="45"/>
  <c r="DO19" i="45"/>
  <c r="DO18" i="45"/>
  <c r="DO17" i="45"/>
  <c r="DO16" i="45"/>
  <c r="DO15" i="45"/>
  <c r="DO14" i="45"/>
  <c r="DO13" i="45"/>
  <c r="DO12" i="45"/>
  <c r="DO11" i="45"/>
  <c r="DO10" i="45"/>
  <c r="DO9" i="45"/>
  <c r="DO8" i="45"/>
  <c r="DO7" i="45"/>
  <c r="DO132" i="44" l="1"/>
  <c r="DO131" i="44"/>
  <c r="DO130" i="44"/>
  <c r="DO129" i="44"/>
  <c r="DO128" i="44"/>
  <c r="DO127" i="44"/>
  <c r="DO126" i="44"/>
  <c r="DO125" i="44"/>
  <c r="DO124" i="44"/>
  <c r="DO123" i="44"/>
  <c r="DO122" i="44"/>
  <c r="DO121" i="44"/>
  <c r="DO120" i="44"/>
  <c r="DO119" i="44"/>
  <c r="DO118" i="44"/>
  <c r="DO117" i="44"/>
  <c r="DO116" i="44"/>
  <c r="DO115" i="44"/>
  <c r="DO114" i="44"/>
  <c r="DO113" i="44"/>
  <c r="DO112" i="44"/>
  <c r="DO111" i="44"/>
  <c r="DO110" i="44"/>
  <c r="DO109" i="44"/>
  <c r="DO108" i="44"/>
  <c r="DO107" i="44"/>
  <c r="DO106" i="44"/>
  <c r="DO105" i="44"/>
  <c r="DO104" i="44"/>
  <c r="DO103" i="44"/>
  <c r="DO102" i="44"/>
  <c r="DO101" i="44"/>
  <c r="DO100" i="44"/>
  <c r="DO99" i="44"/>
  <c r="DO98" i="44"/>
  <c r="DO97" i="44"/>
  <c r="DO96" i="44"/>
  <c r="DO95" i="44"/>
  <c r="DO94" i="44"/>
  <c r="DO93" i="44"/>
  <c r="DO92" i="44"/>
  <c r="DO91" i="44"/>
  <c r="DO90" i="44"/>
  <c r="DO89" i="44"/>
  <c r="DO88" i="44"/>
  <c r="DO87" i="44"/>
  <c r="DO86" i="44"/>
  <c r="DO85" i="44"/>
  <c r="DO84" i="44"/>
  <c r="DO83" i="44"/>
  <c r="DO82" i="44"/>
  <c r="DO81" i="44"/>
  <c r="DO80" i="44"/>
  <c r="DO79" i="44"/>
  <c r="DO78" i="44"/>
  <c r="DO77" i="44"/>
  <c r="DO76" i="44"/>
  <c r="DO75" i="44"/>
  <c r="DO74" i="44"/>
  <c r="DO73" i="44"/>
  <c r="DO72" i="44"/>
  <c r="DO71" i="44"/>
  <c r="DO70" i="44"/>
  <c r="DO69" i="44"/>
  <c r="DO68" i="44"/>
  <c r="DO67" i="44"/>
  <c r="DO66" i="44"/>
  <c r="DO65" i="44"/>
  <c r="DO64" i="44"/>
  <c r="DO63" i="44"/>
  <c r="DO62" i="44"/>
  <c r="DO61" i="44"/>
  <c r="DO60" i="44"/>
  <c r="DO59" i="44"/>
  <c r="DO58" i="44"/>
  <c r="DO57" i="44"/>
  <c r="DO56" i="44"/>
  <c r="DO55" i="44"/>
  <c r="DO54" i="44"/>
  <c r="DO53" i="44"/>
  <c r="DO52" i="44"/>
  <c r="DO51" i="44"/>
  <c r="DO50" i="44"/>
  <c r="DO49" i="44"/>
  <c r="DO48" i="44"/>
  <c r="DO47" i="44"/>
  <c r="DO46" i="44"/>
  <c r="DO45" i="44"/>
  <c r="DO44" i="44"/>
  <c r="DO43" i="44"/>
  <c r="DO42" i="44"/>
  <c r="DO41" i="44"/>
  <c r="DO40" i="44"/>
  <c r="DO39" i="44"/>
  <c r="DO38" i="44"/>
  <c r="DO37" i="44"/>
  <c r="DO36" i="44"/>
  <c r="DO35" i="44"/>
  <c r="DO34" i="44"/>
  <c r="DO33" i="44"/>
  <c r="DO32" i="44"/>
  <c r="DO31" i="44"/>
  <c r="DO30" i="44"/>
  <c r="DO29" i="44"/>
  <c r="DO28" i="44"/>
  <c r="DO27" i="44"/>
  <c r="DO26" i="44"/>
  <c r="DO25" i="44"/>
  <c r="DO24" i="44"/>
  <c r="DO23" i="44"/>
  <c r="DO22" i="44"/>
  <c r="DO21" i="44"/>
  <c r="DO20" i="44"/>
  <c r="DO19" i="44"/>
  <c r="DO18" i="44"/>
  <c r="DO17" i="44"/>
  <c r="DO16" i="44"/>
  <c r="DO15" i="44"/>
  <c r="DO14" i="44"/>
  <c r="DO13" i="44"/>
  <c r="DO12" i="44"/>
  <c r="DO11" i="44"/>
  <c r="DO10" i="44"/>
  <c r="DO9" i="44"/>
  <c r="DO8" i="44"/>
  <c r="DO7" i="44"/>
  <c r="DO115" i="40" l="1"/>
  <c r="DO144" i="40"/>
  <c r="DO143" i="40"/>
  <c r="DO142" i="40"/>
  <c r="DO141" i="40"/>
  <c r="DO140" i="40"/>
  <c r="DO139" i="40"/>
  <c r="DO138" i="40"/>
  <c r="DO137" i="40"/>
  <c r="DO136" i="40"/>
  <c r="DO135" i="40"/>
  <c r="DO134" i="40"/>
  <c r="DO133" i="40"/>
  <c r="DO132" i="40"/>
  <c r="DO131" i="40"/>
  <c r="DO130" i="40"/>
  <c r="DO129" i="40"/>
  <c r="DO128" i="40"/>
  <c r="DO127" i="40"/>
  <c r="DO126" i="40"/>
  <c r="DO125" i="40"/>
  <c r="DO124" i="40"/>
  <c r="DO123" i="40"/>
  <c r="DO122" i="40"/>
  <c r="DO121" i="40"/>
  <c r="DO120" i="40"/>
  <c r="DO119" i="40"/>
  <c r="DO118" i="40"/>
  <c r="DO117" i="40"/>
  <c r="DO116" i="40"/>
  <c r="DO114" i="40"/>
  <c r="DO113" i="40"/>
  <c r="DO112" i="40"/>
  <c r="DO111" i="40"/>
  <c r="DO110" i="40"/>
  <c r="DO109" i="40"/>
  <c r="DO108" i="40"/>
  <c r="DO107" i="40"/>
  <c r="DO106" i="40"/>
  <c r="DO105" i="40"/>
  <c r="DO104" i="40"/>
  <c r="DO103" i="40"/>
  <c r="DO102" i="40"/>
  <c r="DO101" i="40"/>
  <c r="DO100" i="40"/>
  <c r="DO99" i="40"/>
  <c r="DO98" i="40"/>
  <c r="DO97" i="40"/>
  <c r="DO96" i="40"/>
  <c r="DO95" i="40"/>
  <c r="DO94" i="40"/>
  <c r="DO93" i="40"/>
  <c r="DO92" i="40"/>
  <c r="DO91" i="40"/>
  <c r="DO90" i="40"/>
  <c r="DO89" i="40"/>
  <c r="DO88" i="40"/>
  <c r="DO87" i="40"/>
  <c r="DO86" i="40"/>
  <c r="DO85" i="40"/>
  <c r="DO84" i="40"/>
  <c r="DO83" i="40"/>
  <c r="DO82" i="40"/>
  <c r="DO81" i="40"/>
  <c r="DO80" i="40"/>
  <c r="DO79" i="40"/>
  <c r="DO78" i="40"/>
  <c r="DO77" i="40"/>
  <c r="DO76" i="40"/>
  <c r="DO75" i="40"/>
  <c r="DO74" i="40"/>
  <c r="DO73" i="40"/>
  <c r="DO72" i="40"/>
  <c r="DO71" i="40"/>
  <c r="DO70" i="40"/>
  <c r="DO69" i="40"/>
  <c r="DO68" i="40"/>
  <c r="DO67" i="40"/>
  <c r="DO66" i="40"/>
  <c r="DO65" i="40"/>
  <c r="DO64" i="40"/>
  <c r="DO63" i="40"/>
  <c r="DO62" i="40"/>
  <c r="DO61" i="40"/>
  <c r="DO60" i="40"/>
  <c r="DO59" i="40"/>
  <c r="DO58" i="40"/>
  <c r="DO57" i="40"/>
  <c r="DO56" i="40"/>
  <c r="DO55" i="40"/>
  <c r="DO54" i="40"/>
  <c r="DO53" i="40"/>
  <c r="DO52" i="40"/>
  <c r="DO51" i="40"/>
  <c r="DO50" i="40"/>
  <c r="DO49" i="40"/>
  <c r="DO48" i="40"/>
  <c r="DO47" i="40"/>
  <c r="DO46" i="40"/>
  <c r="DO45" i="40"/>
  <c r="DO44" i="40"/>
  <c r="DO43" i="40"/>
  <c r="DO42" i="40"/>
  <c r="DO41" i="40"/>
  <c r="DO40" i="40"/>
  <c r="DO39" i="40"/>
  <c r="DO38" i="40"/>
  <c r="DO37" i="40"/>
  <c r="DO36" i="40"/>
  <c r="DO35" i="40"/>
  <c r="DO34" i="40"/>
  <c r="DO33" i="40"/>
  <c r="DO32" i="40"/>
  <c r="DO31" i="40"/>
  <c r="DO30" i="40"/>
  <c r="DO29" i="40"/>
  <c r="DO28" i="40"/>
  <c r="DO27" i="40"/>
  <c r="DO26" i="40"/>
  <c r="DO25" i="40"/>
  <c r="DO24" i="40"/>
  <c r="DO23" i="40"/>
  <c r="DO22" i="40"/>
  <c r="DO21" i="40"/>
  <c r="DO20" i="40"/>
  <c r="DO19" i="40"/>
  <c r="DO18" i="40"/>
  <c r="DO17" i="40"/>
  <c r="DO16" i="40"/>
  <c r="DO15" i="40"/>
  <c r="DO14" i="40"/>
  <c r="DO13" i="40"/>
  <c r="DO12" i="40"/>
  <c r="DO11" i="40"/>
  <c r="DO10" i="40"/>
  <c r="DO9" i="40"/>
  <c r="DO8" i="40"/>
  <c r="DO7" i="40"/>
  <c r="DO8" i="37"/>
  <c r="DO9" i="37"/>
  <c r="DO10" i="37"/>
  <c r="DO11" i="37"/>
  <c r="DO12" i="37"/>
  <c r="DO13" i="37"/>
  <c r="DO14" i="37"/>
  <c r="DO15" i="37"/>
  <c r="DO16" i="37"/>
  <c r="DO17" i="37"/>
  <c r="DO18" i="37"/>
  <c r="DO19" i="37"/>
  <c r="DO20" i="37"/>
  <c r="DO21" i="37"/>
  <c r="DO22" i="37"/>
  <c r="DO23" i="37"/>
  <c r="DO24" i="37"/>
  <c r="DO25" i="37"/>
  <c r="DO26" i="37"/>
  <c r="DO27" i="37"/>
  <c r="DO28" i="37"/>
  <c r="DO29" i="37"/>
  <c r="DO30" i="37"/>
  <c r="DO31" i="37"/>
  <c r="DO32" i="37"/>
  <c r="DO33" i="37"/>
  <c r="DO34" i="37"/>
  <c r="DO35" i="37"/>
  <c r="DO36" i="37"/>
  <c r="DO37" i="37"/>
  <c r="DO38" i="37"/>
  <c r="DO39" i="37"/>
  <c r="DO40" i="37"/>
  <c r="DO41" i="37"/>
  <c r="DO42" i="37"/>
  <c r="DO43" i="37"/>
  <c r="DO44" i="37"/>
  <c r="DO45" i="37"/>
  <c r="DO46" i="37"/>
  <c r="DO47" i="37"/>
  <c r="DO48" i="37"/>
  <c r="DO49" i="37"/>
  <c r="DO50" i="37"/>
  <c r="DO51" i="37"/>
  <c r="DO52" i="37"/>
  <c r="DO53" i="37"/>
  <c r="DO54" i="37"/>
  <c r="DO55" i="37"/>
  <c r="DO56" i="37"/>
  <c r="DO57" i="37"/>
  <c r="DO58" i="37"/>
  <c r="DO59" i="37"/>
  <c r="DO60" i="37"/>
  <c r="DO61" i="37"/>
  <c r="DO62" i="37"/>
  <c r="DO63" i="37"/>
  <c r="DO64" i="37"/>
  <c r="DO65" i="37"/>
  <c r="DO66" i="37"/>
  <c r="DO67" i="37"/>
  <c r="DO68" i="37"/>
  <c r="DO69" i="37"/>
  <c r="DO70" i="37"/>
  <c r="DO71" i="37"/>
  <c r="DO72" i="37"/>
  <c r="DO73" i="37"/>
  <c r="DO74" i="37"/>
  <c r="DO75" i="37"/>
  <c r="DO76" i="37"/>
  <c r="DO77" i="37"/>
  <c r="DO78" i="37"/>
  <c r="DO79" i="37"/>
  <c r="DO80" i="37"/>
  <c r="DO81" i="37"/>
  <c r="DO82" i="37"/>
  <c r="DO83" i="37"/>
  <c r="DO84" i="37"/>
  <c r="DO85" i="37"/>
  <c r="DO86" i="37"/>
  <c r="DO87" i="37"/>
  <c r="DO88" i="37"/>
  <c r="DO89" i="37"/>
  <c r="DO90" i="37"/>
  <c r="DO91" i="37"/>
  <c r="DO92" i="37"/>
  <c r="DO93" i="37"/>
  <c r="DO94" i="37"/>
  <c r="DO95" i="37"/>
  <c r="DO96" i="37"/>
  <c r="DO97" i="37"/>
  <c r="DO98" i="37"/>
  <c r="DO99" i="37"/>
  <c r="DO100" i="37"/>
  <c r="DO101" i="37"/>
  <c r="DO102" i="37"/>
  <c r="DO103" i="37"/>
  <c r="DO104" i="37"/>
  <c r="DO105" i="37"/>
  <c r="DO106" i="37"/>
  <c r="DO107" i="37"/>
  <c r="DO108" i="37"/>
  <c r="DO109" i="37"/>
  <c r="DO110" i="37"/>
  <c r="DO111" i="37"/>
  <c r="DO112" i="37"/>
  <c r="DO113" i="37"/>
  <c r="DO114" i="37"/>
  <c r="DO115" i="37"/>
  <c r="DO116" i="37"/>
  <c r="DO117" i="37"/>
  <c r="DO118" i="37"/>
  <c r="DO119" i="37"/>
  <c r="DO120" i="37"/>
  <c r="DO121" i="37"/>
  <c r="DO122" i="37"/>
  <c r="DO123" i="37"/>
  <c r="DO124" i="37"/>
  <c r="DO125" i="37"/>
  <c r="DO126" i="37"/>
  <c r="DO127" i="37"/>
  <c r="DO128" i="37"/>
  <c r="DO129" i="37"/>
  <c r="DO130" i="37"/>
  <c r="DO131" i="37"/>
  <c r="DO132" i="37"/>
  <c r="DO133" i="37"/>
  <c r="DO134" i="37"/>
  <c r="DO135" i="37"/>
  <c r="DO136" i="37"/>
  <c r="DO137" i="37"/>
  <c r="DO138" i="37"/>
  <c r="DO139" i="37"/>
  <c r="DO140" i="37"/>
  <c r="DO141" i="37"/>
  <c r="DO142" i="37"/>
  <c r="DO143" i="37"/>
  <c r="DO144" i="37"/>
  <c r="DO145" i="37"/>
  <c r="DO146" i="37"/>
  <c r="DO147" i="37"/>
  <c r="DO148" i="37"/>
  <c r="DO149" i="37"/>
  <c r="DO150" i="37"/>
  <c r="DO151" i="37"/>
  <c r="DO152" i="37"/>
  <c r="DO153" i="37"/>
  <c r="DO154" i="37"/>
  <c r="DO155" i="37"/>
  <c r="DO156" i="37"/>
  <c r="DO157" i="37"/>
  <c r="DO158" i="37"/>
  <c r="DO159" i="37"/>
  <c r="DO160" i="37"/>
  <c r="DO7" i="37"/>
</calcChain>
</file>

<file path=xl/sharedStrings.xml><?xml version="1.0" encoding="utf-8"?>
<sst xmlns="http://schemas.openxmlformats.org/spreadsheetml/2006/main" count="30911" uniqueCount="920">
  <si>
    <t>Phạm</t>
  </si>
  <si>
    <t>Phan</t>
  </si>
  <si>
    <t>Thị</t>
  </si>
  <si>
    <t>Nguyễn</t>
  </si>
  <si>
    <t>Trinh</t>
  </si>
  <si>
    <t>Nữ</t>
  </si>
  <si>
    <t>Họ</t>
  </si>
  <si>
    <t>Tên</t>
  </si>
  <si>
    <t>Lê</t>
  </si>
  <si>
    <t>Hà</t>
  </si>
  <si>
    <t>KST</t>
  </si>
  <si>
    <t>Thị Kim</t>
  </si>
  <si>
    <t>h</t>
  </si>
  <si>
    <t>t</t>
  </si>
  <si>
    <t>ns</t>
  </si>
  <si>
    <t>gt</t>
  </si>
  <si>
    <t>STT</t>
  </si>
  <si>
    <t>COM 101</t>
  </si>
  <si>
    <t>COM 102</t>
  </si>
  <si>
    <t>PHI 100</t>
  </si>
  <si>
    <t>CHI 101</t>
  </si>
  <si>
    <t>CHI 102</t>
  </si>
  <si>
    <t>CHI 201</t>
  </si>
  <si>
    <t>CHI 202</t>
  </si>
  <si>
    <t>CHI 301</t>
  </si>
  <si>
    <t>CHI 302</t>
  </si>
  <si>
    <t>CS 101</t>
  </si>
  <si>
    <t>CS 201</t>
  </si>
  <si>
    <t>MTH 100</t>
  </si>
  <si>
    <t>DTE 201</t>
  </si>
  <si>
    <t>LAW 201</t>
  </si>
  <si>
    <t>EVR 205</t>
  </si>
  <si>
    <t>HIS 221</t>
  </si>
  <si>
    <t>HIS 222</t>
  </si>
  <si>
    <t>HIS 361</t>
  </si>
  <si>
    <t>PHI 161</t>
  </si>
  <si>
    <t>PHI 162</t>
  </si>
  <si>
    <t>POS 361</t>
  </si>
  <si>
    <t>ENG 105</t>
  </si>
  <si>
    <t>ENG 106</t>
  </si>
  <si>
    <t>ENG 107</t>
  </si>
  <si>
    <t>ENG 108</t>
  </si>
  <si>
    <t>ENG 109</t>
  </si>
  <si>
    <t>ENG 206</t>
  </si>
  <si>
    <t>ENG 207</t>
  </si>
  <si>
    <t>ENG 208</t>
  </si>
  <si>
    <t>ENG 209</t>
  </si>
  <si>
    <t>ENG 306</t>
  </si>
  <si>
    <t>ENG 307</t>
  </si>
  <si>
    <t>ENG 308</t>
  </si>
  <si>
    <t>ENG 309</t>
  </si>
  <si>
    <t>ENG 356</t>
  </si>
  <si>
    <t>ENG 357</t>
  </si>
  <si>
    <t>ENG 358</t>
  </si>
  <si>
    <t>ENG 359</t>
  </si>
  <si>
    <t>ENG 104</t>
  </si>
  <si>
    <t>ENG 204</t>
  </si>
  <si>
    <t>ENG 319</t>
  </si>
  <si>
    <t>LIN 316</t>
  </si>
  <si>
    <t>LIN 422</t>
  </si>
  <si>
    <t>ENG 271</t>
  </si>
  <si>
    <t>ENG 276</t>
  </si>
  <si>
    <t>CUL 376</t>
  </si>
  <si>
    <t>CUL 378</t>
  </si>
  <si>
    <t>CUL 251</t>
  </si>
  <si>
    <t>LIT 376</t>
  </si>
  <si>
    <t>LIT 378</t>
  </si>
  <si>
    <t>ENG 396</t>
  </si>
  <si>
    <t>ENG 496</t>
  </si>
  <si>
    <t>ENG 448</t>
  </si>
  <si>
    <t>ENG 497</t>
  </si>
  <si>
    <t>ĐẠI CƯƠNG</t>
  </si>
  <si>
    <t>ĐẠI CƯƠNG NGÀNH</t>
  </si>
  <si>
    <t>CHUYÊN NGÀNH</t>
  </si>
  <si>
    <t>TỐT NGHIỆP</t>
  </si>
  <si>
    <t>RÈN LUYỆN</t>
  </si>
  <si>
    <t>CNTN</t>
  </si>
  <si>
    <t>TC</t>
  </si>
  <si>
    <t>QP</t>
  </si>
  <si>
    <t>RL</t>
  </si>
  <si>
    <t>Mã sinh viên</t>
  </si>
  <si>
    <t>Tên Lót</t>
  </si>
  <si>
    <t>Ngày Sinh</t>
  </si>
  <si>
    <t>Giới Tính</t>
  </si>
  <si>
    <t>LẬP BẢNG</t>
  </si>
  <si>
    <t>HỘI ĐỒNG THI &amp; XÉT CNTN</t>
  </si>
  <si>
    <t>NGÀY SINH</t>
  </si>
  <si>
    <t>NƠI SINH</t>
  </si>
  <si>
    <t>X</t>
  </si>
  <si>
    <t>TRƯỞNG BAN THƯ KÝ</t>
  </si>
  <si>
    <t>CT. HỘI ĐỒNG THI &amp; XÉT CNTN</t>
  </si>
  <si>
    <t>cht</t>
  </si>
  <si>
    <t>MÃ SINH VIÊN</t>
  </si>
  <si>
    <t>HỌ VÀ TÊN</t>
  </si>
  <si>
    <t>GIỚI
TÍNH</t>
  </si>
  <si>
    <t>TBC CÁC MÔN HỌC 
THANG 10</t>
  </si>
  <si>
    <t>ĐIỂM TỐT NGHIỆP</t>
  </si>
  <si>
    <t xml:space="preserve">TBC TOÀN KHOÁ </t>
  </si>
  <si>
    <t>GIÁO DỤC
THỂ CHẤT</t>
  </si>
  <si>
    <t>GIÁO DỤC
QUỐC PHÒNG</t>
  </si>
  <si>
    <t>KHẢO SÁT TIN HỌC</t>
  </si>
  <si>
    <t>ĐIỂM HP THIẾU
 NAY ĐÃ TRẢ</t>
  </si>
  <si>
    <t>KẾT LUẬN CỦA HĐ THI &amp;  XÉT CNTN</t>
  </si>
  <si>
    <t>THỰC TẬP TỐT NGHIỆP</t>
  </si>
  <si>
    <t>THANG ĐIỂM
10</t>
  </si>
  <si>
    <t>THANG
ĐIỂM
4</t>
  </si>
  <si>
    <t>LÃNH ĐẠO KHOA</t>
  </si>
  <si>
    <t>Vi</t>
  </si>
  <si>
    <t>Trang</t>
  </si>
  <si>
    <t>Trần</t>
  </si>
  <si>
    <t>Thảo</t>
  </si>
  <si>
    <t>Hoàng</t>
  </si>
  <si>
    <t>Nam</t>
  </si>
  <si>
    <t>Văn</t>
  </si>
  <si>
    <t>Huỳnh</t>
  </si>
  <si>
    <t>ENG 296</t>
  </si>
  <si>
    <t>Châu</t>
  </si>
  <si>
    <t>Thị Thùy</t>
  </si>
  <si>
    <t>Trân</t>
  </si>
  <si>
    <t>Thị Huyền</t>
  </si>
  <si>
    <t>Trâm</t>
  </si>
  <si>
    <t>Phương</t>
  </si>
  <si>
    <t>Thương</t>
  </si>
  <si>
    <t>Thanh</t>
  </si>
  <si>
    <t>Đặng</t>
  </si>
  <si>
    <t>Ngân</t>
  </si>
  <si>
    <t>Thị Thanh</t>
  </si>
  <si>
    <t>Võ</t>
  </si>
  <si>
    <t>Linh</t>
  </si>
  <si>
    <t>Hương</t>
  </si>
  <si>
    <t>Hạnh</t>
  </si>
  <si>
    <t>Hằng</t>
  </si>
  <si>
    <t>Duyên</t>
  </si>
  <si>
    <t>Thị Mỹ</t>
  </si>
  <si>
    <t>Bảo</t>
  </si>
  <si>
    <t>Thị Ngọc</t>
  </si>
  <si>
    <t>Anh</t>
  </si>
  <si>
    <t>ENG 220</t>
  </si>
  <si>
    <t>TL</t>
  </si>
  <si>
    <t>LỚP</t>
  </si>
  <si>
    <t>NSI</t>
  </si>
  <si>
    <t>TB TN</t>
  </si>
  <si>
    <t>TH4</t>
  </si>
  <si>
    <t>TH10</t>
  </si>
  <si>
    <t>TBTN</t>
  </si>
  <si>
    <t>TS. VÕ THANH HẢI</t>
  </si>
  <si>
    <t>Thị Phương</t>
  </si>
  <si>
    <t>Quang</t>
  </si>
  <si>
    <t>Thị Minh</t>
  </si>
  <si>
    <t>Xuân</t>
  </si>
  <si>
    <t>Hồ</t>
  </si>
  <si>
    <t>Dung</t>
  </si>
  <si>
    <t>Dương</t>
  </si>
  <si>
    <t>Ngọc</t>
  </si>
  <si>
    <t>Trương</t>
  </si>
  <si>
    <t>Giang</t>
  </si>
  <si>
    <t>Thị Thu</t>
  </si>
  <si>
    <t>Mai</t>
  </si>
  <si>
    <t>Thị Bích</t>
  </si>
  <si>
    <t>My</t>
  </si>
  <si>
    <t>Nguyên</t>
  </si>
  <si>
    <t>Nhật</t>
  </si>
  <si>
    <t>Nhi</t>
  </si>
  <si>
    <t>Ngô</t>
  </si>
  <si>
    <t>Như</t>
  </si>
  <si>
    <t>Bùi</t>
  </si>
  <si>
    <t>Vũ</t>
  </si>
  <si>
    <t>Sơn</t>
  </si>
  <si>
    <t>Tâm</t>
  </si>
  <si>
    <t>Đinh</t>
  </si>
  <si>
    <t>Vân</t>
  </si>
  <si>
    <t>Vy</t>
  </si>
  <si>
    <t>Lương</t>
  </si>
  <si>
    <t/>
  </si>
  <si>
    <t>Đã Đăng Ký (chưa học xong)</t>
  </si>
  <si>
    <t>Không Còn Học, Đã Chuyển Ngành</t>
  </si>
  <si>
    <t>Tạm Ngưng Học / Bảo Lưu</t>
  </si>
  <si>
    <t>Đang Học Lại</t>
  </si>
  <si>
    <t>Môn ngoài Chương trình</t>
  </si>
  <si>
    <t>Điểm 4</t>
  </si>
  <si>
    <t>Điểm 10</t>
  </si>
  <si>
    <t>Số TC</t>
  </si>
  <si>
    <t xml:space="preserve"> </t>
  </si>
  <si>
    <t>Tình trạng</t>
  </si>
  <si>
    <t>JAP 302</t>
  </si>
  <si>
    <t>JAP 301</t>
  </si>
  <si>
    <t>JAP 202</t>
  </si>
  <si>
    <t>JAP 201</t>
  </si>
  <si>
    <t>JAP 102</t>
  </si>
  <si>
    <t>JAP 101</t>
  </si>
  <si>
    <t>ENG 499</t>
  </si>
  <si>
    <t>ENG 434</t>
  </si>
  <si>
    <t>ENG 432</t>
  </si>
  <si>
    <t>ENG 383</t>
  </si>
  <si>
    <t>Tự chọn Văn Học Anh - Mỹ  (Chọn 1 trong 2)</t>
  </si>
  <si>
    <t>Tự chọn về Văn Hóa Anh - Mỹ  (Chọn 1 trong 2)</t>
  </si>
  <si>
    <t>ES 303</t>
  </si>
  <si>
    <t>ES 279</t>
  </si>
  <si>
    <t>ES 276</t>
  </si>
  <si>
    <t>ES 274</t>
  </si>
  <si>
    <t>ES 273</t>
  </si>
  <si>
    <t>ES 272</t>
  </si>
  <si>
    <t>ES 271</t>
  </si>
  <si>
    <t>ES 229</t>
  </si>
  <si>
    <t>ES 226</t>
  </si>
  <si>
    <t>ES 224</t>
  </si>
  <si>
    <t>ES 223</t>
  </si>
  <si>
    <t>ES 222</t>
  </si>
  <si>
    <t>ES 221</t>
  </si>
  <si>
    <t>ES 102</t>
  </si>
  <si>
    <t>ES 101</t>
  </si>
  <si>
    <t>Toán Học</t>
  </si>
  <si>
    <t>Ngoại Ngữ Cao Cấp 2  (Chọn 1 trong 2)</t>
  </si>
  <si>
    <t>Ngoại Ngữ Cao Cấp 1  (Chọn 1 trong 2)</t>
  </si>
  <si>
    <t>Ngoại Ngữ Trung Cấp 2  (Chọn 1 trong 2)</t>
  </si>
  <si>
    <t>Ngoại Ngữ Trung Cấp 1  (Chọn 1 trong 2)</t>
  </si>
  <si>
    <t>Ngoại Ngữ Sơ Cấp 2  (Chọn 1 trong 2)</t>
  </si>
  <si>
    <t>Ngoại Ngữ Sơ Cấp 1  (Chọn 1 trong 2)</t>
  </si>
  <si>
    <t>Số Tín Chỉ Chưa Hoàn tất ở TỐT NGHIỆP</t>
  </si>
  <si>
    <t>Tổng số Tín Chỉ Đã học ở TỐT NGHIỆP</t>
  </si>
  <si>
    <t>Tốt Nghiệp  (Chọn 2 trong 3)</t>
  </si>
  <si>
    <t>Số Tín Chỉ Chưa Hoàn tất ở CHUYÊN NGÀNH</t>
  </si>
  <si>
    <t>Tổng số Tín Chỉ Đã học ở CHUYÊN NGÀNH</t>
  </si>
  <si>
    <t>Giải Pháp PBL</t>
  </si>
  <si>
    <t>Số Tín Chỉ Chưa Hoàn tất ở ĐẠI CƯƠNG NGÀNH</t>
  </si>
  <si>
    <t>Tổng số Tín Chỉ Đã học ở ĐẠI CƯƠNG NGÀNH</t>
  </si>
  <si>
    <t>Văn Hóa - Văn Học</t>
  </si>
  <si>
    <t>Biên - Phiên Dịch</t>
  </si>
  <si>
    <t>Ngôn Ngữ Học</t>
  </si>
  <si>
    <t>Kiến Thức Anh Ngữ</t>
  </si>
  <si>
    <t>Kiến Thức (Cơ Sở) Tiếng (Anh)</t>
  </si>
  <si>
    <t>Số Tín Chỉ Chưa Hoàn tất ở GIÁO DỤC THỂ CHẤT &amp; QUỐC PHÒNG</t>
  </si>
  <si>
    <t>Tổng số Tín Chỉ Đã học ở GIÁO DỤC THỂ CHẤT &amp; QUỐC PHÒNG</t>
  </si>
  <si>
    <t>Giáo Dục Thể Chất Nâng Cao</t>
  </si>
  <si>
    <t>Giáo Dục Thể Chất Cao Cấp (Tự chọn)  (Chọn 1 trong 6)</t>
  </si>
  <si>
    <t>Giáo Dục Thể Chất Sơ Cấp (Tự chọn)  (Chọn 1 trong 6)</t>
  </si>
  <si>
    <t>Giáo Dục Thể Chất Căn Bản</t>
  </si>
  <si>
    <t>Số Tín Chỉ Chưa Hoàn tất ở ĐẠI CƯƠNG</t>
  </si>
  <si>
    <t>Tổng số Tín Chỉ Đã học ở ĐẠI CƯƠNG</t>
  </si>
  <si>
    <t>Triết Học &amp; Chính Trị</t>
  </si>
  <si>
    <t>Khoa Học Xã Hội</t>
  </si>
  <si>
    <t>Khoa Học Tự Nhiên</t>
  </si>
  <si>
    <t>Công Nghệ Thông Tin</t>
  </si>
  <si>
    <t>Ngoại Ngữ</t>
  </si>
  <si>
    <t>Phương Pháp (Học Tập)</t>
  </si>
  <si>
    <t>Điểm Toàn Khóa (Theo Lớp)</t>
  </si>
  <si>
    <t>Tổng số Tín chỉ Tối thiểu theo Chương trình</t>
  </si>
  <si>
    <t>Tổng số Tín Chỉ Chưa Hoàn tất</t>
  </si>
  <si>
    <t>Tổng số Tín chỉ Đã học</t>
  </si>
  <si>
    <t>GIÁO DỤC THỂ CHẤT &amp; QUỐC PHÒNG</t>
  </si>
  <si>
    <t>Thông tin sinh viên</t>
  </si>
  <si>
    <t>KHÓA LUẬN TỐT NGHIỆP</t>
  </si>
  <si>
    <t>THI TỐT NGHIỆP</t>
  </si>
  <si>
    <t>Hoa</t>
  </si>
  <si>
    <t>Thị Kiều</t>
  </si>
  <si>
    <t>Đỗ</t>
  </si>
  <si>
    <t>Tiến</t>
  </si>
  <si>
    <t>Quỳnh</t>
  </si>
  <si>
    <t>Đức</t>
  </si>
  <si>
    <t>Hồng</t>
  </si>
  <si>
    <t>Hiền</t>
  </si>
  <si>
    <t>Bích</t>
  </si>
  <si>
    <t>Ánh</t>
  </si>
  <si>
    <t>An</t>
  </si>
  <si>
    <t>FSH 161</t>
  </si>
  <si>
    <t>CUL 420</t>
  </si>
  <si>
    <t>CSN 161</t>
  </si>
  <si>
    <t>TOU 404</t>
  </si>
  <si>
    <t>TOU 364</t>
  </si>
  <si>
    <t>MKT 253</t>
  </si>
  <si>
    <t>HOS 250</t>
  </si>
  <si>
    <t>STA 151</t>
  </si>
  <si>
    <t>ACC 201</t>
  </si>
  <si>
    <t>TOU 151</t>
  </si>
  <si>
    <t>HOS 151</t>
  </si>
  <si>
    <t>Tự chọn về Xã Hội  (Chọn 2 trong 3)</t>
  </si>
  <si>
    <t>Đạo Đức &amp; Pháp Luật  (Chọn 1 trong 2)</t>
  </si>
  <si>
    <t>Anh Văn Giao Tế  (Chọn 2 trong 3)</t>
  </si>
  <si>
    <t>Khoa Học Xã Hội &amp; Nhân Văn  (Chọn 1 trong 3)</t>
  </si>
  <si>
    <t>Lữ Hành  (Chọn 1 trong 2)</t>
  </si>
  <si>
    <t>Tiếp Thị</t>
  </si>
  <si>
    <t>Du lịch</t>
  </si>
  <si>
    <t>Tính Toán  (Chọn 1 trong 2)</t>
  </si>
  <si>
    <t>Cơ Sở Du Lịch &amp; Lữ Hành</t>
  </si>
  <si>
    <t>Thị Cẩm</t>
  </si>
  <si>
    <t>Thị Trâm</t>
  </si>
  <si>
    <t>Quốc</t>
  </si>
  <si>
    <t>Diễm</t>
  </si>
  <si>
    <t>Lam</t>
  </si>
  <si>
    <t>Hải</t>
  </si>
  <si>
    <t>Hân</t>
  </si>
  <si>
    <t>Thị Thảo</t>
  </si>
  <si>
    <t>Minh</t>
  </si>
  <si>
    <t>Hòa</t>
  </si>
  <si>
    <t>Thái</t>
  </si>
  <si>
    <t>Huy</t>
  </si>
  <si>
    <t>Huyền</t>
  </si>
  <si>
    <t>Trà</t>
  </si>
  <si>
    <t>Mỹ</t>
  </si>
  <si>
    <t>Thị Trà</t>
  </si>
  <si>
    <t>Hoài</t>
  </si>
  <si>
    <t>Na</t>
  </si>
  <si>
    <t>Nga</t>
  </si>
  <si>
    <t>Thị Hồng</t>
  </si>
  <si>
    <t>Hoàng Thảo</t>
  </si>
  <si>
    <t>Ý</t>
  </si>
  <si>
    <t>Khánh</t>
  </si>
  <si>
    <t>Nhung</t>
  </si>
  <si>
    <t>Oanh</t>
  </si>
  <si>
    <t>Thị Như</t>
  </si>
  <si>
    <t>Sang</t>
  </si>
  <si>
    <t>Thị Tuyết</t>
  </si>
  <si>
    <t>Võ Thiện</t>
  </si>
  <si>
    <t>Thi</t>
  </si>
  <si>
    <t>Thiện</t>
  </si>
  <si>
    <t>Thư</t>
  </si>
  <si>
    <t>Nhã</t>
  </si>
  <si>
    <t>Thúy</t>
  </si>
  <si>
    <t>Thủy</t>
  </si>
  <si>
    <t>Cao</t>
  </si>
  <si>
    <t>Thị Tường</t>
  </si>
  <si>
    <t>Yến</t>
  </si>
  <si>
    <t>Hướng Nghiệp</t>
  </si>
  <si>
    <t>DTE-LIN 102</t>
  </si>
  <si>
    <t>DTE-LIN 152</t>
  </si>
  <si>
    <t>DTE-LIN 202</t>
  </si>
  <si>
    <t>CHT</t>
  </si>
  <si>
    <t>Thị Trường</t>
  </si>
  <si>
    <t>Cảnh</t>
  </si>
  <si>
    <t>Chiêu</t>
  </si>
  <si>
    <t>Nhật Trung</t>
  </si>
  <si>
    <t>Danh</t>
  </si>
  <si>
    <t>Thị Tú</t>
  </si>
  <si>
    <t>Diệp</t>
  </si>
  <si>
    <t>ECO 151; MTH 101; ENG 201; ENG 202; ENG 101; ENG 102; LIN 150; ENG 220; LIN 305; DTE 302; ENG 371; ENG 376; ENG 377; ENG 348; ENG 384; ENG 349</t>
  </si>
  <si>
    <t>Đoan</t>
  </si>
  <si>
    <t>Thị Ái</t>
  </si>
  <si>
    <t>Dự</t>
  </si>
  <si>
    <t>Trần Hoàng</t>
  </si>
  <si>
    <t>LAW 210</t>
  </si>
  <si>
    <t>Dũng</t>
  </si>
  <si>
    <t>Đoàn</t>
  </si>
  <si>
    <t>Nguyễn Thị Mỹ</t>
  </si>
  <si>
    <t>Thị Hương</t>
  </si>
  <si>
    <t>DTE-IT 102; MTH 103</t>
  </si>
  <si>
    <t>Ninh</t>
  </si>
  <si>
    <t>Lê Thục</t>
  </si>
  <si>
    <t>Trương Hồng</t>
  </si>
  <si>
    <t>Hậu</t>
  </si>
  <si>
    <t>Diệu Minh</t>
  </si>
  <si>
    <t>Lưu Tiểu</t>
  </si>
  <si>
    <t>Nguyễn Ngọc</t>
  </si>
  <si>
    <t>Hiệp</t>
  </si>
  <si>
    <t>Ưng</t>
  </si>
  <si>
    <t>Vĩnh Huy</t>
  </si>
  <si>
    <t>DTE-LIN 202; ENG 118</t>
  </si>
  <si>
    <t>Thị Việt</t>
  </si>
  <si>
    <t>Hưng</t>
  </si>
  <si>
    <t>Thị Bảo</t>
  </si>
  <si>
    <t>Thị Nhật</t>
  </si>
  <si>
    <t>Trần Đăng</t>
  </si>
  <si>
    <t>Khoa</t>
  </si>
  <si>
    <t>Phạm Kiều</t>
  </si>
  <si>
    <t>Lệ</t>
  </si>
  <si>
    <t>Điều Nhật</t>
  </si>
  <si>
    <t>Diệu</t>
  </si>
  <si>
    <t>Long</t>
  </si>
  <si>
    <t>Thị Diễm</t>
  </si>
  <si>
    <t>Nguyễn Trà</t>
  </si>
  <si>
    <t>Họa</t>
  </si>
  <si>
    <t>DTE-HT 102; MTH 101</t>
  </si>
  <si>
    <t>Thân</t>
  </si>
  <si>
    <t>Phương Thiên</t>
  </si>
  <si>
    <t>DTE-LIN 202; ENG 126; ENG 127; ENG 128; ENG 129; MTH 101; OB 253; COM 233</t>
  </si>
  <si>
    <t>Nhật Kim</t>
  </si>
  <si>
    <t>Thị Bội</t>
  </si>
  <si>
    <t>DTE-HT 102; MTH 101; DTE-HT 152; ENG 126; DTE-HT 202; ECO 152; ENG 128; MGT 201</t>
  </si>
  <si>
    <t>Thị Vũ</t>
  </si>
  <si>
    <t>Thị Xuân</t>
  </si>
  <si>
    <t>Thị Lan</t>
  </si>
  <si>
    <t>Lê Phương</t>
  </si>
  <si>
    <t>Thị Quỳnh</t>
  </si>
  <si>
    <t>Nhiệm</t>
  </si>
  <si>
    <t>Ngọc Kiều</t>
  </si>
  <si>
    <t>Phước</t>
  </si>
  <si>
    <t>Đình</t>
  </si>
  <si>
    <t>HIS 161; DTE-HSS 102</t>
  </si>
  <si>
    <t>ENG 116; ART 111; MTH 103; ARC 111; ART 151; ART 205; DMS 221; PHY 101; ENG 117; ENG 118; ENG 119; DTE-LIN 202</t>
  </si>
  <si>
    <t>Cao Mai</t>
  </si>
  <si>
    <t>Nho</t>
  </si>
  <si>
    <t>Phước Vạn</t>
  </si>
  <si>
    <t>Thọ</t>
  </si>
  <si>
    <t>Trung Mỹ</t>
  </si>
  <si>
    <t>Nữ Hương</t>
  </si>
  <si>
    <t>Thị Loan</t>
  </si>
  <si>
    <t>LIN 150; ENG 220; LIN 305; ENG 371; ENG 376; ENG 377; ENG 384; ENG 348; ENG 349</t>
  </si>
  <si>
    <t>Đào</t>
  </si>
  <si>
    <t>Trúc</t>
  </si>
  <si>
    <t>Tú</t>
  </si>
  <si>
    <t>ENG 118; MTH 101; ECO 151; ENG 116; ENG 117; MTH 102; ACC 202; DTE-ACC 202; ECO 152; ENG 166 ~ ENG 207; ENG 168 ~ ENG 309; MKT 251</t>
  </si>
  <si>
    <t>Thị Ánh</t>
  </si>
  <si>
    <t>Tuyết</t>
  </si>
  <si>
    <t>Nguyễn Thục</t>
  </si>
  <si>
    <t>Uyên</t>
  </si>
  <si>
    <t>Thị Thái</t>
  </si>
  <si>
    <t>Việt</t>
  </si>
  <si>
    <t>DTE-HT 102; DTE-HT 152; ECO 152; ENG 127; ENG 128</t>
  </si>
  <si>
    <t>Vương</t>
  </si>
  <si>
    <t>DTE-BA 102; MTH 101; DTE-BA 152; ECO 152; PSY 151; STA 271; ENG 116; ENG 117; ENG 118; ENG 119; MGT 201</t>
  </si>
  <si>
    <t>Đào Nhật</t>
  </si>
  <si>
    <t>AHI 392; DTE-LIN 202; ENG 220</t>
  </si>
  <si>
    <t>Dư</t>
  </si>
  <si>
    <t>Thị Thoại</t>
  </si>
  <si>
    <t>Thị Hải</t>
  </si>
  <si>
    <t>Hoàn tất</t>
  </si>
  <si>
    <t>HOS 296</t>
  </si>
  <si>
    <t>Đạt</t>
  </si>
  <si>
    <t>Thị Khánh</t>
  </si>
  <si>
    <t>Phạm Tú</t>
  </si>
  <si>
    <t>Thị Anh</t>
  </si>
  <si>
    <t>DTE-LIN 202; ENG 220</t>
  </si>
  <si>
    <t>HOS 496</t>
  </si>
  <si>
    <t>Thị Gia</t>
  </si>
  <si>
    <t>Thị Linh</t>
  </si>
  <si>
    <t>HOS 296; HOS 396</t>
  </si>
  <si>
    <t>DTE-LIN 202; ENG 126 ~ ENG 206; ENG 127 ~ ENG 207; ENG 128; ENG 129; MTH 101; OB 253; COM 233</t>
  </si>
  <si>
    <t>P</t>
  </si>
  <si>
    <t>DTE-LIN 202; ENG 371; ENG 376; ENG 220; ENG 427; ENG 373</t>
  </si>
  <si>
    <t>ENG 220; LAW 296</t>
  </si>
  <si>
    <t>Võ Giáng</t>
  </si>
  <si>
    <t>Tiên</t>
  </si>
  <si>
    <t>JAP 116</t>
  </si>
  <si>
    <t>Đã Học Xong</t>
  </si>
  <si>
    <t>Ái</t>
  </si>
  <si>
    <t>Đồng</t>
  </si>
  <si>
    <t>Phương Thuý</t>
  </si>
  <si>
    <t>Ân</t>
  </si>
  <si>
    <t>Lê Minh</t>
  </si>
  <si>
    <t>Vũ Quỳnh</t>
  </si>
  <si>
    <t>ENG 431</t>
  </si>
  <si>
    <t>Bảo Ngọc</t>
  </si>
  <si>
    <t>Công</t>
  </si>
  <si>
    <t>Hằng Nguyệt</t>
  </si>
  <si>
    <t>Nguyễn Uyên</t>
  </si>
  <si>
    <t>Chi</t>
  </si>
  <si>
    <t>Sơ</t>
  </si>
  <si>
    <t>Viết</t>
  </si>
  <si>
    <t>Chương</t>
  </si>
  <si>
    <t>Tấn</t>
  </si>
  <si>
    <t>Hữu Đức</t>
  </si>
  <si>
    <t>Đạo</t>
  </si>
  <si>
    <t>Thị Hiền</t>
  </si>
  <si>
    <t>Phú</t>
  </si>
  <si>
    <t>CR 100; MTH 103; EE 200; MTH 104; PHY 101</t>
  </si>
  <si>
    <t>Thành</t>
  </si>
  <si>
    <t>CR 100; MTH 103</t>
  </si>
  <si>
    <t>Trọng</t>
  </si>
  <si>
    <t>Hoàng Phùng</t>
  </si>
  <si>
    <t>Giao Hạnh</t>
  </si>
  <si>
    <t>AHI 392</t>
  </si>
  <si>
    <t>Thiên</t>
  </si>
  <si>
    <t>Hạ</t>
  </si>
  <si>
    <t>TOU 296</t>
  </si>
  <si>
    <t>Đức Việt</t>
  </si>
  <si>
    <t>Hàn</t>
  </si>
  <si>
    <t>AHI 392; ENG 220</t>
  </si>
  <si>
    <t>Thị Thuý</t>
  </si>
  <si>
    <t>Ngọc Phương</t>
  </si>
  <si>
    <t>Hảo</t>
  </si>
  <si>
    <t>Chí</t>
  </si>
  <si>
    <t>Hiển</t>
  </si>
  <si>
    <t>Hiếu</t>
  </si>
  <si>
    <t>DTE-LIN 202; MTH 101</t>
  </si>
  <si>
    <t>Trung</t>
  </si>
  <si>
    <t>Hứa Trọng</t>
  </si>
  <si>
    <t>Trịnh</t>
  </si>
  <si>
    <t>Vương Duy</t>
  </si>
  <si>
    <t>Hùng</t>
  </si>
  <si>
    <t>Thị Thúy</t>
  </si>
  <si>
    <t>Hường</t>
  </si>
  <si>
    <t>Hữu</t>
  </si>
  <si>
    <t>Trần Liên</t>
  </si>
  <si>
    <t>Quang Minh</t>
  </si>
  <si>
    <t>Huyên</t>
  </si>
  <si>
    <t>Thị Diệu</t>
  </si>
  <si>
    <t>CHI 110; CHI 117; CHI 151; CHI 296; CHI 118; CHI 152; CHI 167; CHI 169; CHI 263; ENG 101</t>
  </si>
  <si>
    <t>Đoàn Kim</t>
  </si>
  <si>
    <t>Từ Ly</t>
  </si>
  <si>
    <t>Kiều</t>
  </si>
  <si>
    <t>Văn Cao</t>
  </si>
  <si>
    <t>Kỳ</t>
  </si>
  <si>
    <t>Lài</t>
  </si>
  <si>
    <t>Thị Thuỳ</t>
  </si>
  <si>
    <t>DTE-HT 102; ENG 126 ~ ENG 206; ENG 127 ~ ENG 207; ENG 128; ENG 129; MTH 101; PSU-ECO 151</t>
  </si>
  <si>
    <t>Thị Tố</t>
  </si>
  <si>
    <t>Lan</t>
  </si>
  <si>
    <t>Liên</t>
  </si>
  <si>
    <t>Kiều Khánh</t>
  </si>
  <si>
    <t>Tạ</t>
  </si>
  <si>
    <t>Thy</t>
  </si>
  <si>
    <t>Loan</t>
  </si>
  <si>
    <t>Hoàng Mỹ</t>
  </si>
  <si>
    <t>Lộc</t>
  </si>
  <si>
    <t>Lưu</t>
  </si>
  <si>
    <t>Trần Như</t>
  </si>
  <si>
    <t>Ly</t>
  </si>
  <si>
    <t>Hồng Khánh</t>
  </si>
  <si>
    <t>Sỹ</t>
  </si>
  <si>
    <t>Mạnh</t>
  </si>
  <si>
    <t>Trần Nhật</t>
  </si>
  <si>
    <t>Hoàng Tiểu</t>
  </si>
  <si>
    <t>Kiều Diễm</t>
  </si>
  <si>
    <t>Trương Thúy</t>
  </si>
  <si>
    <t>Thuý</t>
  </si>
  <si>
    <t>Kim</t>
  </si>
  <si>
    <t>Ngận</t>
  </si>
  <si>
    <t>Nghĩa</t>
  </si>
  <si>
    <t>Thị Châu</t>
  </si>
  <si>
    <t>Khương Thảo</t>
  </si>
  <si>
    <t>Thị Hạnh</t>
  </si>
  <si>
    <t>Thị Lam</t>
  </si>
  <si>
    <t>Nhân</t>
  </si>
  <si>
    <t>Uông</t>
  </si>
  <si>
    <t>Ngọc Thảo</t>
  </si>
  <si>
    <t>Thị Yến</t>
  </si>
  <si>
    <t>Ni</t>
  </si>
  <si>
    <t>Phi</t>
  </si>
  <si>
    <t>Tống</t>
  </si>
  <si>
    <t>Phong</t>
  </si>
  <si>
    <t>Phúc</t>
  </si>
  <si>
    <t>Ngọc Kim</t>
  </si>
  <si>
    <t>Phụng</t>
  </si>
  <si>
    <t>Thị Hoài</t>
  </si>
  <si>
    <t>Thị Trúc</t>
  </si>
  <si>
    <t>Thị Hà</t>
  </si>
  <si>
    <t>Thu</t>
  </si>
  <si>
    <t>Phượng</t>
  </si>
  <si>
    <t>Quân</t>
  </si>
  <si>
    <t>Vũ Anh</t>
  </si>
  <si>
    <t>Quyên</t>
  </si>
  <si>
    <t>Lê Thảo</t>
  </si>
  <si>
    <t>Tiểu</t>
  </si>
  <si>
    <t>Dương Duy</t>
  </si>
  <si>
    <t>Mai Hồng</t>
  </si>
  <si>
    <t>Sương</t>
  </si>
  <si>
    <t>Tài</t>
  </si>
  <si>
    <t>Tải</t>
  </si>
  <si>
    <t>Thăng</t>
  </si>
  <si>
    <t>Thạnh</t>
  </si>
  <si>
    <t>Phạm Thạch</t>
  </si>
  <si>
    <t>Phan Quốc</t>
  </si>
  <si>
    <t>Thị Lệ</t>
  </si>
  <si>
    <t>Nguyễn Anh</t>
  </si>
  <si>
    <t>Lê Hoài</t>
  </si>
  <si>
    <t>Thuận</t>
  </si>
  <si>
    <t>Thường</t>
  </si>
  <si>
    <t>Thuỷ</t>
  </si>
  <si>
    <t>Ngọc Thủy</t>
  </si>
  <si>
    <t>Thị Thuỷ</t>
  </si>
  <si>
    <t>Đàm</t>
  </si>
  <si>
    <t>Ngọc Cát</t>
  </si>
  <si>
    <t>Lê Thủy</t>
  </si>
  <si>
    <t>Song</t>
  </si>
  <si>
    <t>Thục</t>
  </si>
  <si>
    <t>Thị Thiên</t>
  </si>
  <si>
    <t>Trực</t>
  </si>
  <si>
    <t>MTH 101; DTE-BA 152</t>
  </si>
  <si>
    <t>Tươi</t>
  </si>
  <si>
    <t>Diệp Kim</t>
  </si>
  <si>
    <t>Tuyên</t>
  </si>
  <si>
    <t>Thế</t>
  </si>
  <si>
    <t>Khắc</t>
  </si>
  <si>
    <t>Lê Bảo</t>
  </si>
  <si>
    <t>Thị Mai</t>
  </si>
  <si>
    <t>Dạ</t>
  </si>
  <si>
    <t>Hoàng Bảo</t>
  </si>
  <si>
    <t>Nguyễn Tiểu</t>
  </si>
  <si>
    <t>Lê Nhật</t>
  </si>
  <si>
    <t>Viên</t>
  </si>
  <si>
    <t>Tường</t>
  </si>
  <si>
    <t>Vỷ</t>
  </si>
  <si>
    <t>Xuyến</t>
  </si>
  <si>
    <t>Quảng Nam</t>
  </si>
  <si>
    <t>Quảng Ngãi</t>
  </si>
  <si>
    <t>Thị Vân</t>
  </si>
  <si>
    <t>Huệ</t>
  </si>
  <si>
    <t>Thắm</t>
  </si>
  <si>
    <t>Thùy</t>
  </si>
  <si>
    <t>Tuyền</t>
  </si>
  <si>
    <t>Thị Quế</t>
  </si>
  <si>
    <t>Cường</t>
  </si>
  <si>
    <t>Đương</t>
  </si>
  <si>
    <t>Đường</t>
  </si>
  <si>
    <t>Trần Lệ</t>
  </si>
  <si>
    <t>Ngọc Mỹ</t>
  </si>
  <si>
    <t>La</t>
  </si>
  <si>
    <t>Hào</t>
  </si>
  <si>
    <t>Trương Ngọc</t>
  </si>
  <si>
    <t>Ngọc Diễm</t>
  </si>
  <si>
    <t>Văn Thanh</t>
  </si>
  <si>
    <t>Ngọc Diệu</t>
  </si>
  <si>
    <t>Thị Diệp</t>
  </si>
  <si>
    <t>Ngọc Hoàng</t>
  </si>
  <si>
    <t>Thị Thủy</t>
  </si>
  <si>
    <t>Mận</t>
  </si>
  <si>
    <t>Thị Bình</t>
  </si>
  <si>
    <t>Tô</t>
  </si>
  <si>
    <t>Mơ</t>
  </si>
  <si>
    <t>Thị Hoàng</t>
  </si>
  <si>
    <t>Phùng</t>
  </si>
  <si>
    <t>Thị Hằng</t>
  </si>
  <si>
    <t>Thị Ly</t>
  </si>
  <si>
    <t>Nguyệt</t>
  </si>
  <si>
    <t>Hoàng Linh</t>
  </si>
  <si>
    <t>Hứa</t>
  </si>
  <si>
    <t>Ny</t>
  </si>
  <si>
    <t>Ngô Thục</t>
  </si>
  <si>
    <t>Quý</t>
  </si>
  <si>
    <t>Bang</t>
  </si>
  <si>
    <t>Ryubin</t>
  </si>
  <si>
    <t>Thị Hòa</t>
  </si>
  <si>
    <t>Minh Anh</t>
  </si>
  <si>
    <t>Tín</t>
  </si>
  <si>
    <t>Huỳnh Thị</t>
  </si>
  <si>
    <t>Trần Bảo</t>
  </si>
  <si>
    <t>Uyển</t>
  </si>
  <si>
    <t>Ngô Tường</t>
  </si>
  <si>
    <t>Kiến Thức Ngôn Ngữ (Tiếng Trung)</t>
  </si>
  <si>
    <t>Kiến thức Văn hóa-Văn học</t>
  </si>
  <si>
    <t>Kiến thức Tiếng Cơ sở ( tiếng Trung)</t>
  </si>
  <si>
    <t>Đồ Án PBL</t>
  </si>
  <si>
    <t>Tiếng Trung Quốc Biên - Phiên Dịch</t>
  </si>
  <si>
    <t>Phiên Dịch - Dịch Thuật  (Chọn 3 trong 6)</t>
  </si>
  <si>
    <t>Tự chọn Nói Tiếng Việt  (Chọn 1 trong 2)</t>
  </si>
  <si>
    <t>Tự chọn Viết Tiếng Việt  (Chọn 1 trong 2)</t>
  </si>
  <si>
    <t>Đạo Đức &amp; Pháp Luật  (Chọn 1 trong 3)</t>
  </si>
  <si>
    <t>Tự chọn về Xã Hội  (Chọn 2 trong 5)</t>
  </si>
  <si>
    <t>CHI 105</t>
  </si>
  <si>
    <t>CHI 213</t>
  </si>
  <si>
    <t>CHI 262</t>
  </si>
  <si>
    <t>CHI 263</t>
  </si>
  <si>
    <t>Tự Chọn  (Chọn 1 trong 3)</t>
  </si>
  <si>
    <t>Tự Chọn  (Chọn 2 trong 3)</t>
  </si>
  <si>
    <t>HIS 339</t>
  </si>
  <si>
    <t>Tự Chọn  (Chọn 1 trong 4)</t>
  </si>
  <si>
    <t>CHI 110</t>
  </si>
  <si>
    <t>CHI 116</t>
  </si>
  <si>
    <t>CHI 117</t>
  </si>
  <si>
    <t>CHI 118</t>
  </si>
  <si>
    <t>CHI 151</t>
  </si>
  <si>
    <t>CHI 152</t>
  </si>
  <si>
    <t>CHI 166</t>
  </si>
  <si>
    <t>CHI 167</t>
  </si>
  <si>
    <t>CHI 168</t>
  </si>
  <si>
    <t>CHI 169</t>
  </si>
  <si>
    <t>CHI 216</t>
  </si>
  <si>
    <t>CHI 217</t>
  </si>
  <si>
    <t>CHI 218</t>
  </si>
  <si>
    <t>CHI 219</t>
  </si>
  <si>
    <t>CHI 251</t>
  </si>
  <si>
    <t>CHI 252</t>
  </si>
  <si>
    <t>CHI 266</t>
  </si>
  <si>
    <t>CHI 267</t>
  </si>
  <si>
    <t>CHI 268</t>
  </si>
  <si>
    <t>CHI 269</t>
  </si>
  <si>
    <t>CHI 296</t>
  </si>
  <si>
    <t>CHI 396</t>
  </si>
  <si>
    <t>CHI 496</t>
  </si>
  <si>
    <t>CHI 355</t>
  </si>
  <si>
    <t>CHI 370</t>
  </si>
  <si>
    <t>CHI 371</t>
  </si>
  <si>
    <t>CHI 376</t>
  </si>
  <si>
    <t>CHI 415</t>
  </si>
  <si>
    <t>CHI 424</t>
  </si>
  <si>
    <t>CHI 433</t>
  </si>
  <si>
    <t>CHI 437</t>
  </si>
  <si>
    <t>CHI 438</t>
  </si>
  <si>
    <t>CHI 470</t>
  </si>
  <si>
    <t>COM 141</t>
  </si>
  <si>
    <t>COM 142</t>
  </si>
  <si>
    <t>ENG 101</t>
  </si>
  <si>
    <t>ENG 102</t>
  </si>
  <si>
    <t>ENG 201</t>
  </si>
  <si>
    <t>ENG 202</t>
  </si>
  <si>
    <t>ENG 301</t>
  </si>
  <si>
    <t>ENG 302</t>
  </si>
  <si>
    <t>AHI 391</t>
  </si>
  <si>
    <t>CHI 332</t>
  </si>
  <si>
    <t>CHI 414</t>
  </si>
  <si>
    <t>CHI 475</t>
  </si>
  <si>
    <t>CHI 350</t>
  </si>
  <si>
    <t>CUL 379</t>
  </si>
  <si>
    <t>LIT 379</t>
  </si>
  <si>
    <t>CHI 231</t>
  </si>
  <si>
    <t>CHI 335</t>
  </si>
  <si>
    <t>CHI 384</t>
  </si>
  <si>
    <t>CUL 329</t>
  </si>
  <si>
    <t>ENG 106; ENG 107</t>
  </si>
  <si>
    <t>CHI 101; ENG 107</t>
  </si>
  <si>
    <t>CHI 101; ENG 108; ENG 109</t>
  </si>
  <si>
    <t>ENG 106; ENG 107; CHI 101</t>
  </si>
  <si>
    <t>ENG 104; ENG 105; ENG 106; ENG 107</t>
  </si>
  <si>
    <t>CHI 101; ENG 106; ENG 107</t>
  </si>
  <si>
    <t>ENG 107; CHI 101; ENG 108; ENG 109</t>
  </si>
  <si>
    <t>ENG 104; ENG 105; ENG 106; ENG 107; ENG 108; ENG 109; ENG 204; ENG 206; ENG 208; ENG 209; ENG 271; ENG 296; ENG 306; ENG 308; ENG 309; ENG 207</t>
  </si>
  <si>
    <t>ENG 107; CHI 101</t>
  </si>
  <si>
    <t>CHI 101; CHI 102; ENG 108; ENG 109; TOU 151; CHI 201; HOS 151; STA 151</t>
  </si>
  <si>
    <t>DTE-BA 102; ENG 104; ENG 105; ENG 106; ENG 107; ENG 108; TOU 151; CUL 420; ENG 204; ENG 206; HOS 151</t>
  </si>
  <si>
    <t>CHI 301; PSU-HRM 301; PSU-MGT 201; PSU-MKT 251; TOU 404; IS-CUL 378; CHI 202; PSU-CSN 450; PSU-ENG 133; PSU-HOS 371; IS-LIT 121</t>
  </si>
  <si>
    <t>CHI 498</t>
  </si>
  <si>
    <t>Đồ Án/Khóa Luận/Thi Tốt Nghiệp  (Chọn 1 trong 2)</t>
  </si>
  <si>
    <t>CHI 495</t>
  </si>
  <si>
    <t>CHI 499</t>
  </si>
  <si>
    <t>K24NTQ</t>
  </si>
  <si>
    <t>HIS 161; ENG 116; ENG 117; PHI 122; SOC 151; ENG 118; ENG 119</t>
  </si>
  <si>
    <t>HSK</t>
  </si>
  <si>
    <t>Tốt</t>
  </si>
  <si>
    <t>HIS 161; ENG 116; ENG 117; PHI 122; SOC 151; ENG 118; ENG 119; ENG 166; ENG 167; ENG 169</t>
  </si>
  <si>
    <t>KHẢO SÁT HSK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</si>
  <si>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</si>
  <si>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</si>
  <si>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</si>
  <si>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</si>
  <si>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</si>
  <si>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</si>
  <si>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</si>
  <si>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</si>
  <si>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</si>
  <si>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</si>
  <si>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</si>
  <si>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</si>
  <si>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</si>
  <si>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</si>
  <si>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</si>
  <si>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</si>
  <si>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</si>
  <si>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</si>
  <si>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</si>
  <si>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</si>
  <si>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</si>
  <si>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</si>
  <si>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</si>
  <si>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</si>
  <si>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</si>
  <si>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</si>
  <si>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</si>
  <si>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</si>
  <si>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</si>
  <si>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</si>
  <si>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</si>
  <si>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</si>
  <si>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</si>
  <si>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</si>
  <si>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</si>
  <si>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</si>
  <si>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</si>
  <si>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</si>
  <si>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</si>
  <si>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</si>
  <si>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</si>
  <si>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</si>
  <si>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</si>
  <si>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</si>
  <si>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</si>
  <si>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</si>
  <si>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</si>
  <si>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</si>
  <si>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</si>
  <si>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</si>
  <si>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</si>
  <si>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</si>
  <si>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</si>
  <si>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</si>
  <si>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</si>
  <si>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</si>
  <si>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</si>
  <si>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</si>
  <si>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</si>
  <si>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</si>
  <si>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</si>
  <si>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</si>
  <si>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</si>
  <si>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</si>
  <si>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</si>
  <si>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</si>
  <si>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</si>
  <si>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</si>
  <si>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</si>
  <si>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</si>
  <si>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</si>
  <si>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</si>
  <si>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</si>
  <si>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</si>
  <si>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</si>
  <si>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</si>
  <si>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</si>
  <si>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</si>
  <si>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</si>
  <si>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</si>
  <si>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</si>
  <si>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</si>
  <si>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</si>
  <si>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</si>
  <si>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</si>
  <si>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</si>
  <si>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</si>
  <si>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</si>
  <si>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</si>
  <si>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</si>
  <si>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</si>
  <si>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</si>
  <si>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</si>
  <si>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</si>
  <si>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</si>
  <si>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</si>
  <si>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</si>
  <si>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</si>
  <si>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</si>
  <si>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</si>
  <si>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</si>
  <si>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</si>
  <si>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</si>
  <si>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</si>
  <si>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</si>
  <si>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</si>
  <si>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</si>
  <si>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</si>
  <si>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</si>
  <si>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</si>
  <si>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</si>
  <si>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</si>
  <si>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</si>
  <si>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</si>
  <si>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</si>
  <si>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</si>
  <si>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</si>
  <si>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</si>
  <si>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</si>
  <si>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</si>
  <si>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</si>
  <si>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</si>
  <si>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</si>
  <si>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</si>
  <si>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HIS 161; ENG 116; ENG 117; PHI 122; SOC 151; ENG 118; ENG 119; ENG 166; ENG 167; ENG 168; ENG 169</t>
  </si>
  <si>
    <r>
      <rPr>
        <sz val="11"/>
        <rFont val="Calibri"/>
        <family val="2"/>
      </rPr>
      <t>Mã sinh viên</t>
    </r>
  </si>
  <si>
    <r>
      <rPr>
        <sz val="11"/>
        <rFont val="Calibri"/>
        <family val="2"/>
      </rPr>
      <t>Họ</t>
    </r>
  </si>
  <si>
    <r>
      <rPr>
        <sz val="11"/>
        <rFont val="Calibri"/>
        <family val="2"/>
      </rPr>
      <t>Tên Lót</t>
    </r>
  </si>
  <si>
    <r>
      <rPr>
        <sz val="11"/>
        <rFont val="Calibri"/>
        <family val="2"/>
      </rPr>
      <t>Tên</t>
    </r>
  </si>
  <si>
    <r>
      <rPr>
        <sz val="11"/>
        <rFont val="Calibri"/>
        <family val="2"/>
      </rPr>
      <t>Ngày Sinh</t>
    </r>
  </si>
  <si>
    <r>
      <rPr>
        <sz val="11"/>
        <rFont val="Calibri"/>
        <family val="2"/>
      </rPr>
      <t>Giới Tính</t>
    </r>
  </si>
  <si>
    <r>
      <rPr>
        <sz val="11"/>
        <rFont val="Calibri"/>
        <family val="2"/>
      </rPr>
      <t>Tình trạng</t>
    </r>
  </si>
  <si>
    <r>
      <rPr>
        <sz val="11"/>
        <rFont val="Calibri"/>
        <family val="2"/>
      </rPr>
      <t xml:space="preserve"> </t>
    </r>
  </si>
  <si>
    <r>
      <rPr>
        <sz val="11"/>
        <rFont val="Calibri"/>
        <family val="2"/>
      </rPr>
      <t>Số TC</t>
    </r>
  </si>
  <si>
    <r>
      <rPr>
        <sz val="11"/>
        <rFont val="Calibri"/>
        <family val="2"/>
      </rPr>
      <t>Điểm 10</t>
    </r>
  </si>
  <si>
    <r>
      <rPr>
        <sz val="11"/>
        <rFont val="Calibri"/>
        <family val="2"/>
      </rPr>
      <t>Điểm 4</t>
    </r>
  </si>
  <si>
    <r>
      <rPr>
        <sz val="11"/>
        <rFont val="Calibri"/>
        <family val="2"/>
      </rPr>
      <t>Môn ngoài Chương trình</t>
    </r>
  </si>
  <si>
    <t>CHI 101; ENG 108; ENG 109; HIS 362</t>
  </si>
  <si>
    <t>HIS 161; ENG 116; ENG 117; PHI 122; SOC 151; ENG 118; ENG 119; ENG 166; ENG 167; ENG 168; ENG 169; ENG 216; ENG 217; ENG 218; ENG 219</t>
  </si>
  <si>
    <t>CHUYÊN NGÀNH : NGÔN NGỮ TRUNG QUỐC - K24NTQ - KHÓA 2018-2022</t>
  </si>
  <si>
    <t>THS. NGUYỄN ÂN</t>
  </si>
  <si>
    <t>PHẠM PHƯƠNG BÌNH</t>
  </si>
  <si>
    <t>ĐẠI HỌC DUY TÂN</t>
  </si>
  <si>
    <t>I. XÉT ĐỀ NGHỊ CÔNG NHẬN TỐT NGHIỆP THÁNG 6.2025</t>
  </si>
  <si>
    <t>Đà Nẵng, ngày     tháng      năm 2025</t>
  </si>
  <si>
    <t>Lê Thị Hoài</t>
  </si>
  <si>
    <t>Nợ 0 TC</t>
  </si>
  <si>
    <t>HOÃN</t>
  </si>
  <si>
    <t>Võ Thị</t>
  </si>
  <si>
    <t>Trịnh Thị</t>
  </si>
  <si>
    <t>DANH SÁCH SINH VIÊN XÉT CÔNG NHẬN TỐT NGHIỆP ĐỢT THÁNG 9 NĂM 2025</t>
  </si>
  <si>
    <t>CHUYÊN NGÀNH :NGÔN NGỮ TRUNG QUỐC - K25NTQ - KHÓA 2019-2023</t>
  </si>
  <si>
    <t>III. XÉT ĐỀ NGHỊ CÔNG NHẬN TỐT NGHIỆP THÁNG 6.2025</t>
  </si>
  <si>
    <t>Hà Bích</t>
  </si>
  <si>
    <t>K25NTQ</t>
  </si>
  <si>
    <t>Quảng Bình</t>
  </si>
  <si>
    <t>Khá</t>
  </si>
  <si>
    <t>Mai Thị Quế</t>
  </si>
  <si>
    <t>Đà Nẵng</t>
  </si>
  <si>
    <t>Đỗ Nguyễn Cường</t>
  </si>
  <si>
    <t>Thịnh</t>
  </si>
  <si>
    <t>Hoàng Mai</t>
  </si>
  <si>
    <t>Tôn Nữ Hoàng</t>
  </si>
  <si>
    <t>Phú Yên</t>
  </si>
  <si>
    <t>ĐẠI HỌC  DUY TÂN</t>
  </si>
  <si>
    <t>CHUYÊN NGÀNH : NGÔN NGỮ TRUNG QUỐC - K26NTQ - KHÓA 2020-2024</t>
  </si>
  <si>
    <t>NN2</t>
  </si>
  <si>
    <t>KHẢO SÁT NGÔN NGỮ 2</t>
  </si>
  <si>
    <t>III. ĐỀ NGHỊ XÉT CÔNG NHẬT TỐT NGHIỆP THÁNG 6.2025</t>
  </si>
  <si>
    <t>thi</t>
  </si>
  <si>
    <t>Nguyễn Thị Kim</t>
  </si>
  <si>
    <t>K26NTQ</t>
  </si>
  <si>
    <t>Hà Tĩnh</t>
  </si>
  <si>
    <t>Phạm Thị Mỹ</t>
  </si>
  <si>
    <t>Nguyễn Thị Thanh</t>
  </si>
  <si>
    <t>Bình</t>
  </si>
  <si>
    <t>Đà Nẵng, ngày     tháng  12  năm 2024</t>
  </si>
  <si>
    <t>`</t>
  </si>
  <si>
    <t>ThS. NGUYỄN ÂN</t>
  </si>
  <si>
    <t>TRƯỜNG ĐẠI HỌC DL DUY TÂN</t>
  </si>
  <si>
    <t>CHUYÊN NGÀNH : TIẾNG TRUNG BIÊN PHIÊN DỊCH - K27NTB - KHÓA 2021-2025</t>
  </si>
  <si>
    <t>KHẢO SÁT NGÔN NGỮ 1</t>
  </si>
  <si>
    <t>ĐỒ ÁN TỐT NGHIỆP</t>
  </si>
  <si>
    <t>THI TN</t>
  </si>
  <si>
    <t>DIỆN ĐỦ ĐIỀU KIỆN DỰ THI TỐT NGHIỆP</t>
  </si>
  <si>
    <t>Võ Thị Thanh</t>
  </si>
  <si>
    <t>K27NTB</t>
  </si>
  <si>
    <t>Phan Thị Thúy</t>
  </si>
  <si>
    <t>Mỵ</t>
  </si>
  <si>
    <t>Dương Thị Kim</t>
  </si>
  <si>
    <t>Lợi</t>
  </si>
  <si>
    <t>Hoàng Minh Lệ</t>
  </si>
  <si>
    <t>Lý Thị Tường</t>
  </si>
  <si>
    <t>Xuất Sắc</t>
  </si>
  <si>
    <t>Nguyễn Thị Tâm</t>
  </si>
  <si>
    <t>Đắk Lắk</t>
  </si>
  <si>
    <t>Nguyễn Phương Thảo</t>
  </si>
  <si>
    <t>Phan Thị Hiền</t>
  </si>
  <si>
    <t>Nguyễn Thị Phương</t>
  </si>
  <si>
    <t>Đà Nẵng, ngày     tháng      năm 201</t>
  </si>
  <si>
    <t>TS. NGUYỄN PHI SƠN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</si>
</sst>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6" formatCode="&quot;$&quot;#,##0_);[Red]\(&quot;$&quot;#,##0\)"/>
    <numFmt numFmtId="43" formatCode="_(* #,##0.00_);_(* \(#,##0.00\);_(* &quot;-&quot;??_);_(@_)"/>
    <numFmt numFmtId="164" formatCode="&quot;\&quot;#,##0.00;[Red]&quot;\&quot;&quot;\&quot;&quot;\&quot;&quot;\&quot;&quot;\&quot;&quot;\&quot;\-#,##0.00"/>
    <numFmt numFmtId="165" formatCode="&quot;\&quot;#,##0;[Red]&quot;\&quot;&quot;\&quot;\-#,##0"/>
    <numFmt numFmtId="166" formatCode="_-* #,##0_-;\-* #,##0_-;_-* &quot;-&quot;_-;_-@_-"/>
    <numFmt numFmtId="167" formatCode="0.0%"/>
    <numFmt numFmtId="168" formatCode="&quot;$&quot;#,##0.00"/>
    <numFmt numFmtId="169" formatCode="#\ ###\ ###"/>
    <numFmt numFmtId="170" formatCode="\$#,##0\ ;\(\$#,##0\)"/>
    <numFmt numFmtId="171" formatCode="#\ ###\ ##0.0"/>
    <numFmt numFmtId="172" formatCode="#\ ###\ ###\ .00"/>
    <numFmt numFmtId="173" formatCode="&quot;$&quot;#,##0;[Red]\-&quot;$&quot;#,##0"/>
    <numFmt numFmtId="174" formatCode="&quot;$&quot;#,##0.00;[Red]\-&quot;$&quot;#,##0.00"/>
    <numFmt numFmtId="175" formatCode="0.00_)"/>
    <numFmt numFmtId="176" formatCode="&quot;\&quot;#,##0.00;[Red]&quot;\&quot;\-#,##0.00"/>
    <numFmt numFmtId="177" formatCode="&quot;\&quot;#,##0;[Red]&quot;\&quot;\-#,##0"/>
    <numFmt numFmtId="178" formatCode="_-* #,##0.00_-;\-* #,##0.00_-;_-* &quot;-&quot;??_-;_-@_-"/>
    <numFmt numFmtId="179" formatCode="_-&quot;$&quot;* #,##0_-;\-&quot;$&quot;* #,##0_-;_-&quot;$&quot;* &quot;-&quot;_-;_-@_-"/>
    <numFmt numFmtId="180" formatCode="_-&quot;$&quot;* #,##0.00_-;\-&quot;$&quot;* #,##0.00_-;_-&quot;$&quot;* &quot;-&quot;??_-;_-@_-"/>
    <numFmt numFmtId="181" formatCode="0.0"/>
    <numFmt numFmtId="182" formatCode="&quot;Hoàn tất&quot;"/>
  </numFmts>
  <fonts count="103">
    <font>
      <sz val="11"/>
      <color theme="1"/>
      <name val="Tahoma"/>
      <family val="2"/>
    </font>
    <font>
      <sz val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11"/>
      <name val="Times New Roman"/>
      <family val="1"/>
    </font>
    <font>
      <i/>
      <sz val="10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¹UAAA¼"/>
      <family val="3"/>
      <charset val="129"/>
    </font>
    <font>
      <sz val="13"/>
      <name val="VNtimes new roman"/>
      <family val="2"/>
    </font>
    <font>
      <sz val="12"/>
      <name val="VNI-Aptima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8"/>
      <color indexed="12"/>
      <name val="Helv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1"/>
      <color indexed="8"/>
      <name val="Calibri"/>
      <family val="2"/>
    </font>
    <font>
      <sz val="13"/>
      <color theme="1"/>
      <name val="Times New Roman"/>
      <family val="2"/>
    </font>
    <font>
      <sz val="10"/>
      <name val="VNtimes new roman"/>
      <family val="2"/>
    </font>
    <font>
      <sz val="13"/>
      <color indexed="8"/>
      <name val="Times New Roman"/>
      <family val="2"/>
    </font>
    <font>
      <sz val="12"/>
      <name val="Times New Roman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name val="VNtimes new roman"/>
      <family val="2"/>
    </font>
    <font>
      <sz val="12"/>
      <name val="VNI-Times"/>
    </font>
    <font>
      <sz val="10"/>
      <color indexed="8"/>
      <name val="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8"/>
      <name val="Tahoma"/>
      <family val="2"/>
    </font>
    <font>
      <b/>
      <sz val="9"/>
      <name val="Times New Roman"/>
      <family val="1"/>
    </font>
    <font>
      <sz val="9"/>
      <name val="Times New Roman"/>
      <family val="1"/>
    </font>
    <font>
      <i/>
      <sz val="8"/>
      <name val="Times New Roman"/>
      <family val="1"/>
    </font>
    <font>
      <b/>
      <sz val="10.5"/>
      <name val="Times New Roman"/>
      <family val="1"/>
    </font>
    <font>
      <i/>
      <sz val="11"/>
      <color rgb="FFFF0000"/>
      <name val="Times New Roman"/>
      <family val="1"/>
    </font>
    <font>
      <i/>
      <sz val="10"/>
      <color rgb="FFFF0000"/>
      <name val="Times New Roman"/>
      <family val="1"/>
    </font>
    <font>
      <i/>
      <sz val="9"/>
      <color rgb="FFFF0000"/>
      <name val="Times New Roman"/>
      <family val="1"/>
    </font>
    <font>
      <sz val="12"/>
      <name val="VNtimes new roman"/>
      <family val="2"/>
    </font>
    <font>
      <b/>
      <i/>
      <sz val="9"/>
      <name val="Times New Roman"/>
      <family val="1"/>
    </font>
    <font>
      <i/>
      <sz val="9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8.5"/>
      <name val="Times New Roman"/>
      <family val="1"/>
    </font>
    <font>
      <sz val="11"/>
      <color rgb="FF000000"/>
      <name val="Calibri"/>
      <family val="2"/>
    </font>
    <font>
      <sz val="8.25"/>
      <color rgb="FF000000"/>
      <name val="Tahoma"/>
      <family val="2"/>
    </font>
    <font>
      <sz val="8.25"/>
      <color rgb="FF201F35"/>
      <name val="Tahoma"/>
      <family val="2"/>
    </font>
    <font>
      <sz val="8.25"/>
      <color rgb="FF008000"/>
      <name val="Tahoma"/>
      <family val="2"/>
    </font>
    <font>
      <sz val="8.25"/>
      <color rgb="FFFF0000"/>
      <name val="Tahoma"/>
      <family val="2"/>
    </font>
    <font>
      <sz val="8.25"/>
      <color rgb="FF000000"/>
      <name val="Tahoma"/>
      <family val="2"/>
    </font>
    <font>
      <sz val="8.25"/>
      <color rgb="FF201F35"/>
      <name val="Tahoma"/>
      <family val="2"/>
    </font>
    <font>
      <sz val="8.25"/>
      <color rgb="FFFF0000"/>
      <name val="Tahoma"/>
      <family val="2"/>
    </font>
    <font>
      <sz val="8.25"/>
      <color rgb="FF008000"/>
      <name val="Tahoma"/>
      <family val="2"/>
    </font>
    <font>
      <sz val="8"/>
      <color theme="1"/>
      <name val="Tahoma"/>
      <family val="2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.25"/>
      <color rgb="FF000000"/>
      <name val="Tahoma"/>
      <family val="2"/>
      <charset val="163"/>
    </font>
    <font>
      <sz val="8.25"/>
      <color rgb="FFFF0000"/>
      <name val="Tahoma"/>
      <family val="2"/>
      <charset val="163"/>
    </font>
    <font>
      <sz val="8.25"/>
      <color rgb="FF008000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color rgb="FF000000"/>
      <name val="Tahoma"/>
      <family val="2"/>
    </font>
    <font>
      <sz val="8"/>
      <color rgb="FFFF0000"/>
      <name val="Tahoma"/>
      <family val="2"/>
    </font>
    <font>
      <sz val="8"/>
      <color rgb="FF008000"/>
      <name val="Tahoma"/>
      <family val="2"/>
    </font>
    <font>
      <sz val="11"/>
      <name val="Calibri"/>
      <family val="2"/>
    </font>
    <font>
      <sz val="8"/>
      <color rgb="FF000000"/>
      <name val="Tahoma"/>
      <family val="2"/>
    </font>
    <font>
      <sz val="8"/>
      <color rgb="FFFF0000"/>
      <name val="Tahoma"/>
      <family val="2"/>
    </font>
    <font>
      <sz val="8"/>
      <color rgb="FF008000"/>
      <name val="Tahoma"/>
      <family val="2"/>
    </font>
    <font>
      <sz val="11"/>
      <color theme="1"/>
      <name val="Times New Roman"/>
      <family val="1"/>
    </font>
    <font>
      <i/>
      <sz val="11"/>
      <name val="Times New Roman"/>
      <family val="1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</patternFill>
    </fill>
    <fill>
      <patternFill patternType="solid">
        <fgColor rgb="FFF0F8FF"/>
      </patternFill>
    </fill>
    <fill>
      <patternFill patternType="solid">
        <fgColor rgb="FFFDF5E6"/>
      </patternFill>
    </fill>
    <fill>
      <patternFill patternType="solid">
        <fgColor rgb="FFE0FFFF"/>
      </patternFill>
    </fill>
    <fill>
      <patternFill patternType="solid">
        <fgColor rgb="FFC0C0C0"/>
      </patternFill>
    </fill>
    <fill>
      <patternFill patternType="solid">
        <fgColor rgb="FFA9A9A9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55"/>
      </patternFill>
    </fill>
    <fill>
      <patternFill patternType="solid">
        <fgColor indexed="60"/>
      </patternFill>
    </fill>
    <fill>
      <patternFill patternType="solid">
        <fgColor rgb="FFD3D3D3"/>
      </patternFill>
    </fill>
    <fill>
      <patternFill patternType="solid">
        <fgColor rgb="FFE0FFFF"/>
        <bgColor rgb="FFE0FFFF"/>
      </patternFill>
    </fill>
    <fill>
      <patternFill patternType="solid">
        <fgColor rgb="FFFDF5E6"/>
        <bgColor rgb="FFFDF5E6"/>
      </patternFill>
    </fill>
    <fill>
      <patternFill patternType="solid">
        <fgColor rgb="FFF0F8FF"/>
        <bgColor rgb="FFF0F8FF"/>
      </patternFill>
    </fill>
  </fills>
  <borders count="65">
    <border>
      <left/>
      <right/>
      <top/>
      <bottom/>
      <diagonal/>
    </border>
    <border>
      <left style="thin">
        <color indexed="61"/>
      </left>
      <right style="thin">
        <color indexed="61"/>
      </right>
      <top style="thin">
        <color indexed="61"/>
      </top>
      <bottom style="thin">
        <color indexed="6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3"/>
      </top>
      <bottom style="thin">
        <color indexed="6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rgb="FFA9A9A9"/>
      </left>
      <right/>
      <top style="thin">
        <color rgb="FFA9A9A9"/>
      </top>
      <bottom/>
      <diagonal/>
    </border>
    <border>
      <left/>
      <right/>
      <top style="thin">
        <color rgb="FFA9A9A9"/>
      </top>
      <bottom/>
      <diagonal/>
    </border>
    <border>
      <left/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 style="thin">
        <color rgb="FFA9A9A9"/>
      </top>
      <bottom style="thin">
        <color rgb="FFA9A9A9"/>
      </bottom>
      <diagonal/>
    </border>
    <border>
      <left/>
      <right/>
      <top style="thin">
        <color rgb="FFA9A9A9"/>
      </top>
      <bottom style="thin">
        <color rgb="FFA9A9A9"/>
      </bottom>
      <diagonal/>
    </border>
    <border>
      <left/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/>
      <bottom/>
      <diagonal/>
    </border>
    <border>
      <left/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/>
      <top/>
      <bottom style="thin">
        <color rgb="FFA9A9A9"/>
      </bottom>
      <diagonal/>
    </border>
    <border>
      <left/>
      <right/>
      <top/>
      <bottom style="thin">
        <color rgb="FFA9A9A9"/>
      </bottom>
      <diagonal/>
    </border>
    <border>
      <left/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/>
      <right/>
      <top style="thin">
        <color indexed="63"/>
      </top>
      <bottom style="thin">
        <color indexed="61"/>
      </bottom>
      <diagonal/>
    </border>
    <border>
      <left/>
      <right style="thin">
        <color indexed="61"/>
      </right>
      <top style="thin">
        <color indexed="63"/>
      </top>
      <bottom style="thin">
        <color indexed="6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3"/>
      </top>
      <bottom/>
      <diagonal/>
    </border>
    <border>
      <left/>
      <right/>
      <top style="thin">
        <color indexed="63"/>
      </top>
      <bottom/>
      <diagonal/>
    </border>
    <border>
      <left/>
      <right style="thin">
        <color indexed="64"/>
      </right>
      <top style="thin">
        <color indexed="63"/>
      </top>
      <bottom style="thin">
        <color indexed="61"/>
      </bottom>
      <diagonal/>
    </border>
    <border>
      <left/>
      <right/>
      <top/>
      <bottom style="thin">
        <color indexed="6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151">
    <xf numFmtId="0" fontId="0" fillId="0" borderId="0"/>
    <xf numFmtId="0" fontId="1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165" fontId="3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" fillId="0" borderId="0"/>
    <xf numFmtId="0" fontId="14" fillId="5" borderId="0"/>
    <xf numFmtId="0" fontId="15" fillId="5" borderId="0"/>
    <xf numFmtId="0" fontId="16" fillId="5" borderId="0"/>
    <xf numFmtId="0" fontId="17" fillId="0" borderId="0">
      <alignment wrapText="1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/>
    <xf numFmtId="0" fontId="18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167" fontId="3" fillId="0" borderId="0" applyFill="0" applyBorder="0" applyAlignment="0"/>
    <xf numFmtId="168" fontId="3" fillId="0" borderId="0" applyFill="0" applyBorder="0" applyAlignment="0"/>
    <xf numFmtId="43" fontId="19" fillId="0" borderId="0" applyFont="0" applyFill="0" applyBorder="0" applyAlignment="0" applyProtection="0"/>
    <xf numFmtId="169" fontId="20" fillId="0" borderId="0"/>
    <xf numFmtId="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0" fillId="0" borderId="0"/>
    <xf numFmtId="0" fontId="3" fillId="0" borderId="0" applyFont="0" applyFill="0" applyBorder="0" applyAlignment="0" applyProtection="0"/>
    <xf numFmtId="172" fontId="20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2" fontId="3" fillId="0" borderId="0" applyFont="0" applyFill="0" applyBorder="0" applyAlignment="0" applyProtection="0"/>
    <xf numFmtId="38" fontId="21" fillId="5" borderId="0" applyNumberFormat="0" applyBorder="0" applyAlignment="0" applyProtection="0"/>
    <xf numFmtId="38" fontId="21" fillId="5" borderId="0" applyNumberFormat="0" applyBorder="0" applyAlignment="0" applyProtection="0"/>
    <xf numFmtId="0" fontId="22" fillId="0" borderId="16" applyNumberFormat="0" applyAlignment="0" applyProtection="0">
      <alignment horizontal="left" vertical="center"/>
    </xf>
    <xf numFmtId="0" fontId="22" fillId="0" borderId="7">
      <alignment horizontal="left" vertical="center"/>
    </xf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10" fontId="21" fillId="6" borderId="6" applyNumberFormat="0" applyBorder="0" applyAlignment="0" applyProtection="0"/>
    <xf numFmtId="10" fontId="21" fillId="6" borderId="6" applyNumberFormat="0" applyBorder="0" applyAlignment="0" applyProtection="0"/>
    <xf numFmtId="0" fontId="24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8" fontId="25" fillId="0" borderId="0" applyFont="0" applyFill="0" applyBorder="0" applyAlignment="0" applyProtection="0"/>
    <xf numFmtId="40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0" fontId="26" fillId="0" borderId="0" applyNumberFormat="0" applyFont="0" applyFill="0" applyAlignment="0"/>
    <xf numFmtId="0" fontId="4" fillId="0" borderId="0"/>
    <xf numFmtId="0" fontId="4" fillId="0" borderId="0"/>
    <xf numFmtId="0" fontId="4" fillId="0" borderId="0"/>
    <xf numFmtId="37" fontId="27" fillId="0" borderId="0"/>
    <xf numFmtId="175" fontId="28" fillId="0" borderId="0"/>
    <xf numFmtId="0" fontId="3" fillId="0" borderId="0"/>
    <xf numFmtId="0" fontId="29" fillId="0" borderId="0"/>
    <xf numFmtId="0" fontId="3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29" fillId="0" borderId="0"/>
    <xf numFmtId="0" fontId="3" fillId="0" borderId="0"/>
    <xf numFmtId="0" fontId="31" fillId="0" borderId="0"/>
    <xf numFmtId="0" fontId="19" fillId="0" borderId="0"/>
    <xf numFmtId="0" fontId="32" fillId="0" borderId="0"/>
    <xf numFmtId="0" fontId="33" fillId="0" borderId="0"/>
    <xf numFmtId="0" fontId="3" fillId="0" borderId="0"/>
    <xf numFmtId="0" fontId="4" fillId="0" borderId="0"/>
    <xf numFmtId="0" fontId="3" fillId="0" borderId="0"/>
    <xf numFmtId="0" fontId="19" fillId="0" borderId="0"/>
    <xf numFmtId="0" fontId="34" fillId="0" borderId="0"/>
    <xf numFmtId="0" fontId="3" fillId="0" borderId="0"/>
    <xf numFmtId="0" fontId="4" fillId="0" borderId="0"/>
    <xf numFmtId="0" fontId="35" fillId="0" borderId="0"/>
    <xf numFmtId="0" fontId="36" fillId="0" borderId="0"/>
    <xf numFmtId="0" fontId="3" fillId="0" borderId="0"/>
    <xf numFmtId="0" fontId="29" fillId="0" borderId="0"/>
    <xf numFmtId="0" fontId="29" fillId="0" borderId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17" applyNumberFormat="0" applyBorder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" fontId="37" fillId="0" borderId="0"/>
    <xf numFmtId="49" fontId="38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18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3" fillId="0" borderId="0">
      <alignment vertical="center"/>
    </xf>
    <xf numFmtId="40" fontId="40" fillId="0" borderId="0" applyFont="0" applyFill="0" applyBorder="0" applyAlignment="0" applyProtection="0"/>
    <xf numFmtId="38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2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43" fillId="0" borderId="0" applyFont="0" applyFill="0" applyBorder="0" applyAlignment="0" applyProtection="0"/>
    <xf numFmtId="0" fontId="44" fillId="0" borderId="0"/>
    <xf numFmtId="0" fontId="26" fillId="0" borderId="0"/>
    <xf numFmtId="166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0" fontId="46" fillId="0" borderId="0"/>
    <xf numFmtId="179" fontId="45" fillId="0" borderId="0" applyFont="0" applyFill="0" applyBorder="0" applyAlignment="0" applyProtection="0"/>
    <xf numFmtId="6" fontId="47" fillId="0" borderId="0" applyFont="0" applyFill="0" applyBorder="0" applyAlignment="0" applyProtection="0"/>
    <xf numFmtId="180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56" fillId="0" borderId="0"/>
    <xf numFmtId="0" fontId="59" fillId="0" borderId="0"/>
    <xf numFmtId="0" fontId="60" fillId="0" borderId="0"/>
    <xf numFmtId="0" fontId="1" fillId="0" borderId="0"/>
    <xf numFmtId="0" fontId="1" fillId="0" borderId="0"/>
    <xf numFmtId="0" fontId="19" fillId="0" borderId="0"/>
    <xf numFmtId="0" fontId="61" fillId="0" borderId="0"/>
    <xf numFmtId="9" fontId="62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" fillId="0" borderId="0"/>
    <xf numFmtId="0" fontId="63" fillId="0" borderId="0"/>
    <xf numFmtId="0" fontId="65" fillId="0" borderId="0"/>
    <xf numFmtId="0" fontId="1" fillId="0" borderId="0"/>
    <xf numFmtId="0" fontId="35" fillId="0" borderId="0"/>
    <xf numFmtId="0" fontId="36" fillId="0" borderId="0"/>
  </cellStyleXfs>
  <cellXfs count="384">
    <xf numFmtId="0" fontId="0" fillId="0" borderId="0" xfId="0"/>
    <xf numFmtId="0" fontId="3" fillId="0" borderId="0" xfId="2"/>
    <xf numFmtId="0" fontId="7" fillId="4" borderId="1" xfId="2" applyNumberFormat="1" applyFont="1" applyFill="1" applyBorder="1" applyAlignment="1" applyProtection="1">
      <alignment horizontal="right" vertical="center" wrapText="1"/>
    </xf>
    <xf numFmtId="0" fontId="4" fillId="0" borderId="0" xfId="132" applyFont="1"/>
    <xf numFmtId="0" fontId="1" fillId="0" borderId="0" xfId="134"/>
    <xf numFmtId="0" fontId="2" fillId="0" borderId="0" xfId="132" applyFont="1" applyAlignment="1">
      <alignment vertical="center"/>
    </xf>
    <xf numFmtId="0" fontId="53" fillId="0" borderId="0" xfId="132" applyFont="1" applyAlignment="1">
      <alignment horizontal="center" vertical="center"/>
    </xf>
    <xf numFmtId="0" fontId="54" fillId="0" borderId="0" xfId="132" applyFont="1" applyAlignment="1">
      <alignment horizontal="center" vertical="center"/>
    </xf>
    <xf numFmtId="0" fontId="54" fillId="2" borderId="0" xfId="132" applyFont="1" applyFill="1" applyAlignment="1">
      <alignment horizontal="center" vertical="center"/>
    </xf>
    <xf numFmtId="0" fontId="55" fillId="0" borderId="0" xfId="132" applyFont="1" applyAlignment="1">
      <alignment horizontal="center" vertical="center"/>
    </xf>
    <xf numFmtId="0" fontId="51" fillId="0" borderId="0" xfId="132" applyFont="1" applyAlignment="1">
      <alignment horizontal="center" vertical="center"/>
    </xf>
    <xf numFmtId="0" fontId="5" fillId="3" borderId="13" xfId="132" applyFont="1" applyFill="1" applyBorder="1" applyAlignment="1">
      <alignment horizontal="center" vertical="center" textRotation="90" wrapText="1"/>
    </xf>
    <xf numFmtId="0" fontId="7" fillId="0" borderId="4" xfId="132" applyFont="1" applyFill="1" applyBorder="1" applyAlignment="1">
      <alignment horizontal="center"/>
    </xf>
    <xf numFmtId="0" fontId="7" fillId="0" borderId="4" xfId="135" applyFont="1" applyFill="1" applyBorder="1"/>
    <xf numFmtId="0" fontId="5" fillId="0" borderId="4" xfId="135" applyFont="1" applyFill="1" applyBorder="1" applyAlignment="1">
      <alignment horizontal="left"/>
    </xf>
    <xf numFmtId="14" fontId="7" fillId="0" borderId="4" xfId="76" applyNumberFormat="1" applyFont="1" applyBorder="1" applyAlignment="1">
      <alignment horizontal="center"/>
    </xf>
    <xf numFmtId="14" fontId="7" fillId="0" borderId="4" xfId="136" applyNumberFormat="1" applyFont="1" applyBorder="1" applyAlignment="1">
      <alignment horizontal="center"/>
    </xf>
    <xf numFmtId="2" fontId="5" fillId="0" borderId="4" xfId="132" applyNumberFormat="1" applyFont="1" applyBorder="1" applyAlignment="1">
      <alignment horizontal="center"/>
    </xf>
    <xf numFmtId="181" fontId="5" fillId="0" borderId="4" xfId="132" applyNumberFormat="1" applyFont="1" applyBorder="1" applyAlignment="1">
      <alignment horizontal="center"/>
    </xf>
    <xf numFmtId="0" fontId="7" fillId="0" borderId="0" xfId="132" applyFont="1"/>
    <xf numFmtId="0" fontId="49" fillId="0" borderId="0" xfId="132" applyFont="1" applyBorder="1" applyAlignment="1">
      <alignment horizontal="left" vertical="center"/>
    </xf>
    <xf numFmtId="0" fontId="57" fillId="0" borderId="0" xfId="132" applyFont="1" applyBorder="1" applyAlignment="1">
      <alignment horizontal="center" vertical="center"/>
    </xf>
    <xf numFmtId="10" fontId="49" fillId="0" borderId="0" xfId="132" applyNumberFormat="1" applyFont="1" applyBorder="1" applyAlignment="1"/>
    <xf numFmtId="14" fontId="49" fillId="0" borderId="0" xfId="132" applyNumberFormat="1" applyFont="1" applyBorder="1" applyAlignment="1">
      <alignment horizontal="center" vertical="center"/>
    </xf>
    <xf numFmtId="10" fontId="49" fillId="0" borderId="0" xfId="132" applyNumberFormat="1" applyFont="1" applyBorder="1" applyAlignment="1">
      <alignment horizontal="center" vertical="center"/>
    </xf>
    <xf numFmtId="0" fontId="49" fillId="0" borderId="0" xfId="132" applyFont="1" applyAlignment="1">
      <alignment horizontal="center" vertical="center"/>
    </xf>
    <xf numFmtId="14" fontId="49" fillId="0" borderId="0" xfId="132" applyNumberFormat="1" applyFont="1" applyAlignment="1">
      <alignment horizontal="center" vertical="center"/>
    </xf>
    <xf numFmtId="0" fontId="57" fillId="0" borderId="0" xfId="132" applyFont="1" applyAlignment="1">
      <alignment horizontal="center" vertical="center"/>
    </xf>
    <xf numFmtId="10" fontId="49" fillId="0" borderId="0" xfId="132" applyNumberFormat="1" applyFont="1" applyAlignment="1">
      <alignment horizontal="center" vertical="center"/>
    </xf>
    <xf numFmtId="0" fontId="50" fillId="0" borderId="0" xfId="132" applyFont="1" applyAlignment="1">
      <alignment vertical="center"/>
    </xf>
    <xf numFmtId="14" fontId="50" fillId="0" borderId="0" xfId="132" applyNumberFormat="1" applyFont="1" applyAlignment="1">
      <alignment vertical="center"/>
    </xf>
    <xf numFmtId="0" fontId="58" fillId="0" borderId="0" xfId="132" applyFont="1" applyAlignment="1">
      <alignment vertical="center"/>
    </xf>
    <xf numFmtId="0" fontId="6" fillId="0" borderId="23" xfId="135" applyFont="1" applyFill="1" applyBorder="1" applyAlignment="1">
      <alignment vertical="center"/>
    </xf>
    <xf numFmtId="0" fontId="52" fillId="0" borderId="0" xfId="132" applyFont="1" applyAlignment="1">
      <alignment horizontal="center" vertical="center"/>
    </xf>
    <xf numFmtId="0" fontId="4" fillId="0" borderId="23" xfId="135" applyFont="1" applyFill="1" applyBorder="1" applyAlignment="1">
      <alignment vertical="center"/>
    </xf>
    <xf numFmtId="0" fontId="52" fillId="0" borderId="0" xfId="132" applyFont="1" applyAlignment="1">
      <alignment vertical="center"/>
    </xf>
    <xf numFmtId="0" fontId="1" fillId="0" borderId="0" xfId="134" applyFont="1"/>
    <xf numFmtId="0" fontId="4" fillId="0" borderId="23" xfId="135" applyFont="1" applyFill="1" applyBorder="1" applyAlignment="1">
      <alignment horizontal="center" vertical="center"/>
    </xf>
    <xf numFmtId="14" fontId="4" fillId="0" borderId="23" xfId="135" applyNumberFormat="1" applyFont="1" applyFill="1" applyBorder="1" applyAlignment="1">
      <alignment horizontal="center" vertical="center"/>
    </xf>
    <xf numFmtId="14" fontId="4" fillId="0" borderId="23" xfId="135" applyNumberFormat="1" applyFont="1" applyFill="1" applyBorder="1" applyAlignment="1">
      <alignment vertical="center"/>
    </xf>
    <xf numFmtId="0" fontId="6" fillId="0" borderId="23" xfId="135" applyFont="1" applyFill="1" applyBorder="1" applyAlignment="1">
      <alignment horizontal="center" vertical="center"/>
    </xf>
    <xf numFmtId="2" fontId="6" fillId="0" borderId="23" xfId="132" applyNumberFormat="1" applyFont="1" applyBorder="1" applyAlignment="1">
      <alignment horizontal="center" vertical="center"/>
    </xf>
    <xf numFmtId="0" fontId="6" fillId="0" borderId="24" xfId="132" applyFont="1" applyBorder="1" applyAlignment="1">
      <alignment horizontal="center" vertical="center"/>
    </xf>
    <xf numFmtId="0" fontId="1" fillId="0" borderId="0" xfId="145"/>
    <xf numFmtId="0" fontId="64" fillId="0" borderId="9" xfId="0" applyFont="1" applyFill="1" applyBorder="1" applyAlignment="1">
      <alignment horizontal="center" vertical="center"/>
    </xf>
    <xf numFmtId="0" fontId="61" fillId="0" borderId="0" xfId="142"/>
    <xf numFmtId="49" fontId="66" fillId="11" borderId="26" xfId="0" applyNumberFormat="1" applyFont="1" applyFill="1" applyBorder="1" applyAlignment="1">
      <alignment horizontal="center" vertical="center" wrapText="1"/>
    </xf>
    <xf numFmtId="0" fontId="67" fillId="7" borderId="29" xfId="0" applyNumberFormat="1" applyFont="1" applyFill="1" applyBorder="1" applyAlignment="1">
      <alignment horizontal="left" vertical="center" wrapText="1"/>
    </xf>
    <xf numFmtId="49" fontId="67" fillId="7" borderId="29" xfId="0" applyNumberFormat="1" applyFont="1" applyFill="1" applyBorder="1" applyAlignment="1">
      <alignment horizontal="left" vertical="center" wrapText="1"/>
    </xf>
    <xf numFmtId="14" fontId="67" fillId="7" borderId="29" xfId="0" applyNumberFormat="1" applyFont="1" applyFill="1" applyBorder="1" applyAlignment="1">
      <alignment horizontal="left" vertical="center" wrapText="1"/>
    </xf>
    <xf numFmtId="0" fontId="67" fillId="7" borderId="29" xfId="0" applyNumberFormat="1" applyFont="1" applyFill="1" applyBorder="1" applyAlignment="1">
      <alignment horizontal="center" vertical="center" wrapText="1"/>
    </xf>
    <xf numFmtId="49" fontId="68" fillId="7" borderId="29" xfId="0" applyNumberFormat="1" applyFont="1" applyFill="1" applyBorder="1" applyAlignment="1">
      <alignment horizontal="center" vertical="center" wrapText="1"/>
    </xf>
    <xf numFmtId="0" fontId="69" fillId="7" borderId="29" xfId="0" applyFont="1" applyFill="1" applyBorder="1" applyAlignment="1">
      <alignment horizontal="center" vertical="center" wrapText="1"/>
    </xf>
    <xf numFmtId="0" fontId="69" fillId="7" borderId="29" xfId="0" applyNumberFormat="1" applyFont="1" applyFill="1" applyBorder="1" applyAlignment="1">
      <alignment horizontal="center" vertical="center" wrapText="1"/>
    </xf>
    <xf numFmtId="0" fontId="67" fillId="10" borderId="29" xfId="0" applyFont="1" applyFill="1" applyBorder="1" applyAlignment="1">
      <alignment horizontal="center" vertical="center" wrapText="1"/>
    </xf>
    <xf numFmtId="0" fontId="67" fillId="9" borderId="29" xfId="0" applyFont="1" applyFill="1" applyBorder="1" applyAlignment="1">
      <alignment horizontal="center" vertical="center" wrapText="1"/>
    </xf>
    <xf numFmtId="0" fontId="67" fillId="8" borderId="29" xfId="0" applyFont="1" applyFill="1" applyBorder="1" applyAlignment="1">
      <alignment horizontal="center" vertical="center" wrapText="1"/>
    </xf>
    <xf numFmtId="0" fontId="67" fillId="7" borderId="29" xfId="0" applyFont="1" applyFill="1" applyBorder="1" applyAlignment="1">
      <alignment horizontal="center" vertical="center" wrapText="1"/>
    </xf>
    <xf numFmtId="49" fontId="66" fillId="11" borderId="30" xfId="0" applyNumberFormat="1" applyFont="1" applyFill="1" applyBorder="1" applyAlignment="1">
      <alignment vertical="center" wrapText="1"/>
    </xf>
    <xf numFmtId="49" fontId="66" fillId="11" borderId="28" xfId="0" applyNumberFormat="1" applyFont="1" applyFill="1" applyBorder="1" applyAlignment="1">
      <alignment vertical="center" wrapText="1"/>
    </xf>
    <xf numFmtId="49" fontId="66" fillId="11" borderId="25" xfId="0" applyNumberFormat="1" applyFont="1" applyFill="1" applyBorder="1" applyAlignment="1">
      <alignment vertical="center" wrapText="1"/>
    </xf>
    <xf numFmtId="49" fontId="66" fillId="11" borderId="27" xfId="0" applyNumberFormat="1" applyFont="1" applyFill="1" applyBorder="1" applyAlignment="1">
      <alignment vertical="center" wrapText="1"/>
    </xf>
    <xf numFmtId="49" fontId="66" fillId="11" borderId="32" xfId="0" applyNumberFormat="1" applyFont="1" applyFill="1" applyBorder="1" applyAlignment="1">
      <alignment vertical="center" wrapText="1"/>
    </xf>
    <xf numFmtId="49" fontId="66" fillId="11" borderId="31" xfId="0" applyNumberFormat="1" applyFont="1" applyFill="1" applyBorder="1" applyAlignment="1">
      <alignment vertical="center" wrapText="1"/>
    </xf>
    <xf numFmtId="49" fontId="66" fillId="11" borderId="33" xfId="0" applyNumberFormat="1" applyFont="1" applyFill="1" applyBorder="1" applyAlignment="1">
      <alignment vertical="center" wrapText="1"/>
    </xf>
    <xf numFmtId="49" fontId="66" fillId="11" borderId="34" xfId="0" applyNumberFormat="1" applyFont="1" applyFill="1" applyBorder="1" applyAlignment="1">
      <alignment vertical="center" wrapText="1"/>
    </xf>
    <xf numFmtId="49" fontId="66" fillId="11" borderId="35" xfId="0" applyNumberFormat="1" applyFont="1" applyFill="1" applyBorder="1" applyAlignment="1">
      <alignment vertical="center" wrapText="1"/>
    </xf>
    <xf numFmtId="49" fontId="66" fillId="11" borderId="36" xfId="0" applyNumberFormat="1" applyFont="1" applyFill="1" applyBorder="1" applyAlignment="1">
      <alignment vertical="center" wrapText="1"/>
    </xf>
    <xf numFmtId="49" fontId="66" fillId="11" borderId="0" xfId="0" applyNumberFormat="1" applyFont="1" applyFill="1" applyBorder="1" applyAlignment="1">
      <alignment vertical="center" wrapText="1"/>
    </xf>
    <xf numFmtId="49" fontId="66" fillId="11" borderId="37" xfId="0" applyNumberFormat="1" applyFont="1" applyFill="1" applyBorder="1" applyAlignment="1">
      <alignment vertical="center" wrapText="1"/>
    </xf>
    <xf numFmtId="49" fontId="66" fillId="11" borderId="38" xfId="0" applyNumberFormat="1" applyFont="1" applyFill="1" applyBorder="1" applyAlignment="1">
      <alignment vertical="center" wrapText="1"/>
    </xf>
    <xf numFmtId="49" fontId="66" fillId="11" borderId="39" xfId="0" applyNumberFormat="1" applyFont="1" applyFill="1" applyBorder="1" applyAlignment="1">
      <alignment vertical="center" wrapText="1"/>
    </xf>
    <xf numFmtId="49" fontId="66" fillId="11" borderId="40" xfId="0" applyNumberFormat="1" applyFont="1" applyFill="1" applyBorder="1" applyAlignment="1">
      <alignment vertical="center" wrapText="1"/>
    </xf>
    <xf numFmtId="20" fontId="66" fillId="12" borderId="26" xfId="0" applyNumberFormat="1" applyFont="1" applyFill="1" applyBorder="1" applyAlignment="1">
      <alignment horizontal="right" vertical="center" wrapText="1"/>
    </xf>
    <xf numFmtId="0" fontId="66" fillId="12" borderId="26" xfId="0" applyFont="1" applyFill="1" applyBorder="1" applyAlignment="1">
      <alignment horizontal="right" vertical="center" wrapText="1"/>
    </xf>
    <xf numFmtId="0" fontId="66" fillId="12" borderId="27" xfId="0" applyFont="1" applyFill="1" applyBorder="1" applyAlignment="1">
      <alignment horizontal="right" vertical="center" wrapText="1"/>
    </xf>
    <xf numFmtId="49" fontId="70" fillId="11" borderId="26" xfId="0" applyNumberFormat="1" applyFont="1" applyFill="1" applyBorder="1" applyAlignment="1">
      <alignment horizontal="center" vertical="center" wrapText="1"/>
    </xf>
    <xf numFmtId="0" fontId="70" fillId="11" borderId="26" xfId="0" applyNumberFormat="1" applyFont="1" applyFill="1" applyBorder="1" applyAlignment="1">
      <alignment horizontal="center" vertical="center" wrapText="1"/>
    </xf>
    <xf numFmtId="0" fontId="71" fillId="7" borderId="29" xfId="0" applyNumberFormat="1" applyFont="1" applyFill="1" applyBorder="1" applyAlignment="1">
      <alignment horizontal="left" vertical="center" wrapText="1"/>
    </xf>
    <xf numFmtId="49" fontId="71" fillId="7" borderId="29" xfId="0" applyNumberFormat="1" applyFont="1" applyFill="1" applyBorder="1" applyAlignment="1">
      <alignment horizontal="left" vertical="center" wrapText="1"/>
    </xf>
    <xf numFmtId="14" fontId="71" fillId="7" borderId="29" xfId="0" applyNumberFormat="1" applyFont="1" applyFill="1" applyBorder="1" applyAlignment="1">
      <alignment horizontal="left" vertical="center" wrapText="1"/>
    </xf>
    <xf numFmtId="0" fontId="71" fillId="7" borderId="29" xfId="0" applyNumberFormat="1" applyFont="1" applyFill="1" applyBorder="1" applyAlignment="1">
      <alignment horizontal="center" vertical="center" wrapText="1"/>
    </xf>
    <xf numFmtId="0" fontId="72" fillId="7" borderId="29" xfId="0" applyFont="1" applyFill="1" applyBorder="1" applyAlignment="1">
      <alignment horizontal="center" vertical="center" wrapText="1"/>
    </xf>
    <xf numFmtId="49" fontId="73" fillId="7" borderId="29" xfId="0" applyNumberFormat="1" applyFont="1" applyFill="1" applyBorder="1" applyAlignment="1">
      <alignment horizontal="center" vertical="center" wrapText="1"/>
    </xf>
    <xf numFmtId="0" fontId="71" fillId="10" borderId="29" xfId="0" applyFont="1" applyFill="1" applyBorder="1" applyAlignment="1">
      <alignment horizontal="center" vertical="center" wrapText="1"/>
    </xf>
    <xf numFmtId="0" fontId="71" fillId="9" borderId="29" xfId="0" applyFont="1" applyFill="1" applyBorder="1" applyAlignment="1">
      <alignment horizontal="center" vertical="center" wrapText="1"/>
    </xf>
    <xf numFmtId="0" fontId="71" fillId="8" borderId="29" xfId="0" applyFont="1" applyFill="1" applyBorder="1" applyAlignment="1">
      <alignment horizontal="center" vertical="center" wrapText="1"/>
    </xf>
    <xf numFmtId="0" fontId="71" fillId="7" borderId="29" xfId="0" applyFont="1" applyFill="1" applyBorder="1" applyAlignment="1">
      <alignment horizontal="center" vertical="center" wrapText="1"/>
    </xf>
    <xf numFmtId="0" fontId="72" fillId="7" borderId="29" xfId="0" applyNumberFormat="1" applyFont="1" applyFill="1" applyBorder="1" applyAlignment="1">
      <alignment horizontal="center" vertical="center" wrapText="1"/>
    </xf>
    <xf numFmtId="20" fontId="70" fillId="12" borderId="26" xfId="0" applyNumberFormat="1" applyFont="1" applyFill="1" applyBorder="1" applyAlignment="1">
      <alignment horizontal="right" vertical="center" wrapText="1"/>
    </xf>
    <xf numFmtId="0" fontId="70" fillId="12" borderId="26" xfId="0" applyFont="1" applyFill="1" applyBorder="1" applyAlignment="1">
      <alignment horizontal="right" vertical="center" wrapText="1"/>
    </xf>
    <xf numFmtId="0" fontId="70" fillId="12" borderId="27" xfId="0" applyFont="1" applyFill="1" applyBorder="1" applyAlignment="1">
      <alignment horizontal="right" vertical="center" wrapText="1"/>
    </xf>
    <xf numFmtId="0" fontId="49" fillId="0" borderId="0" xfId="132" applyFont="1" applyBorder="1" applyAlignment="1">
      <alignment horizontal="center" vertical="center"/>
    </xf>
    <xf numFmtId="0" fontId="5" fillId="0" borderId="13" xfId="132" applyFont="1" applyBorder="1" applyAlignment="1">
      <alignment horizontal="center" vertical="center" wrapText="1"/>
    </xf>
    <xf numFmtId="0" fontId="70" fillId="12" borderId="27" xfId="0" applyFont="1" applyFill="1" applyBorder="1" applyAlignment="1">
      <alignment horizontal="right" vertical="center" wrapText="1"/>
    </xf>
    <xf numFmtId="0" fontId="74" fillId="0" borderId="41" xfId="0" applyNumberFormat="1" applyFont="1" applyFill="1" applyBorder="1" applyAlignment="1" applyProtection="1">
      <alignment horizontal="left" vertical="center" wrapText="1"/>
    </xf>
    <xf numFmtId="49" fontId="74" fillId="0" borderId="41" xfId="0" applyNumberFormat="1" applyFont="1" applyFill="1" applyBorder="1" applyAlignment="1" applyProtection="1">
      <alignment horizontal="left" vertical="center" wrapText="1"/>
    </xf>
    <xf numFmtId="14" fontId="74" fillId="0" borderId="41" xfId="0" applyNumberFormat="1" applyFont="1" applyFill="1" applyBorder="1" applyAlignment="1" applyProtection="1">
      <alignment horizontal="left" vertical="center" wrapText="1"/>
    </xf>
    <xf numFmtId="0" fontId="74" fillId="0" borderId="41" xfId="0" applyNumberFormat="1" applyFont="1" applyFill="1" applyBorder="1" applyAlignment="1" applyProtection="1">
      <alignment horizontal="center" vertical="center" wrapText="1"/>
    </xf>
    <xf numFmtId="49" fontId="74" fillId="0" borderId="41" xfId="0" applyNumberFormat="1" applyFont="1" applyFill="1" applyBorder="1" applyAlignment="1" applyProtection="1">
      <alignment horizontal="center" vertical="center" wrapText="1"/>
    </xf>
    <xf numFmtId="49" fontId="74" fillId="0" borderId="8" xfId="0" applyNumberFormat="1" applyFont="1" applyFill="1" applyBorder="1" applyAlignment="1" applyProtection="1">
      <alignment horizontal="center" vertical="center" wrapText="1"/>
    </xf>
    <xf numFmtId="0" fontId="74" fillId="0" borderId="8" xfId="0" applyNumberFormat="1" applyFont="1" applyFill="1" applyBorder="1" applyAlignment="1" applyProtection="1">
      <alignment horizontal="center" vertical="center" wrapText="1"/>
    </xf>
    <xf numFmtId="20" fontId="74" fillId="0" borderId="8" xfId="0" applyNumberFormat="1" applyFont="1" applyFill="1" applyBorder="1" applyAlignment="1" applyProtection="1">
      <alignment horizontal="right" vertical="center" wrapText="1"/>
    </xf>
    <xf numFmtId="0" fontId="74" fillId="0" borderId="8" xfId="0" applyNumberFormat="1" applyFont="1" applyFill="1" applyBorder="1" applyAlignment="1" applyProtection="1">
      <alignment horizontal="right" vertical="center" wrapText="1"/>
    </xf>
    <xf numFmtId="0" fontId="74" fillId="0" borderId="11" xfId="0" applyNumberFormat="1" applyFont="1" applyFill="1" applyBorder="1" applyAlignment="1" applyProtection="1">
      <alignment horizontal="right" vertical="center" wrapText="1"/>
    </xf>
    <xf numFmtId="0" fontId="74" fillId="0" borderId="11" xfId="0" applyNumberFormat="1" applyFont="1" applyFill="1" applyBorder="1" applyAlignment="1" applyProtection="1">
      <alignment horizontal="right" vertical="center" wrapText="1"/>
    </xf>
    <xf numFmtId="49" fontId="75" fillId="13" borderId="8" xfId="0" applyNumberFormat="1" applyFont="1" applyFill="1" applyBorder="1" applyAlignment="1" applyProtection="1">
      <alignment horizontal="center" vertical="center" wrapText="1"/>
    </xf>
    <xf numFmtId="0" fontId="75" fillId="13" borderId="8" xfId="0" applyNumberFormat="1" applyFont="1" applyFill="1" applyBorder="1" applyAlignment="1" applyProtection="1">
      <alignment horizontal="center" vertical="center" wrapText="1"/>
    </xf>
    <xf numFmtId="0" fontId="76" fillId="0" borderId="41" xfId="0" applyNumberFormat="1" applyFont="1" applyFill="1" applyBorder="1" applyAlignment="1" applyProtection="1">
      <alignment horizontal="left" vertical="center" wrapText="1"/>
    </xf>
    <xf numFmtId="49" fontId="76" fillId="0" borderId="41" xfId="0" applyNumberFormat="1" applyFont="1" applyFill="1" applyBorder="1" applyAlignment="1" applyProtection="1">
      <alignment horizontal="left" vertical="center" wrapText="1"/>
    </xf>
    <xf numFmtId="14" fontId="76" fillId="0" borderId="41" xfId="0" applyNumberFormat="1" applyFont="1" applyFill="1" applyBorder="1" applyAlignment="1" applyProtection="1">
      <alignment horizontal="left" vertical="center" wrapText="1"/>
    </xf>
    <xf numFmtId="0" fontId="76" fillId="0" borderId="41" xfId="0" applyNumberFormat="1" applyFont="1" applyFill="1" applyBorder="1" applyAlignment="1" applyProtection="1">
      <alignment horizontal="center" vertical="center" wrapText="1"/>
    </xf>
    <xf numFmtId="0" fontId="77" fillId="0" borderId="41" xfId="0" applyNumberFormat="1" applyFont="1" applyFill="1" applyBorder="1" applyAlignment="1" applyProtection="1">
      <alignment horizontal="center" vertical="center" wrapText="1"/>
    </xf>
    <xf numFmtId="0" fontId="76" fillId="14" borderId="41" xfId="0" applyNumberFormat="1" applyFont="1" applyFill="1" applyBorder="1" applyAlignment="1" applyProtection="1">
      <alignment horizontal="center" vertical="center" wrapText="1"/>
    </xf>
    <xf numFmtId="0" fontId="76" fillId="15" borderId="41" xfId="0" applyNumberFormat="1" applyFont="1" applyFill="1" applyBorder="1" applyAlignment="1" applyProtection="1">
      <alignment horizontal="center" vertical="center" wrapText="1"/>
    </xf>
    <xf numFmtId="49" fontId="78" fillId="0" borderId="41" xfId="0" applyNumberFormat="1" applyFont="1" applyFill="1" applyBorder="1" applyAlignment="1" applyProtection="1">
      <alignment horizontal="center" vertical="center" wrapText="1"/>
    </xf>
    <xf numFmtId="0" fontId="76" fillId="16" borderId="41" xfId="0" applyNumberFormat="1" applyFont="1" applyFill="1" applyBorder="1" applyAlignment="1" applyProtection="1">
      <alignment horizontal="center" vertical="center" wrapText="1"/>
    </xf>
    <xf numFmtId="49" fontId="76" fillId="0" borderId="41" xfId="0" applyNumberFormat="1" applyFont="1" applyFill="1" applyBorder="1" applyAlignment="1" applyProtection="1">
      <alignment horizontal="center" vertical="center" wrapText="1"/>
    </xf>
    <xf numFmtId="20" fontId="75" fillId="17" borderId="8" xfId="0" applyNumberFormat="1" applyFont="1" applyFill="1" applyBorder="1" applyAlignment="1" applyProtection="1">
      <alignment horizontal="right" vertical="center" wrapText="1"/>
    </xf>
    <xf numFmtId="0" fontId="75" fillId="17" borderId="8" xfId="0" applyNumberFormat="1" applyFont="1" applyFill="1" applyBorder="1" applyAlignment="1" applyProtection="1">
      <alignment horizontal="right" vertical="center" wrapText="1"/>
    </xf>
    <xf numFmtId="0" fontId="75" fillId="17" borderId="11" xfId="0" applyNumberFormat="1" applyFont="1" applyFill="1" applyBorder="1" applyAlignment="1" applyProtection="1">
      <alignment horizontal="right" vertical="center" wrapText="1"/>
    </xf>
    <xf numFmtId="0" fontId="78" fillId="0" borderId="41" xfId="0" applyNumberFormat="1" applyFont="1" applyFill="1" applyBorder="1" applyAlignment="1" applyProtection="1">
      <alignment horizontal="center" vertical="center" wrapText="1"/>
    </xf>
    <xf numFmtId="0" fontId="75" fillId="17" borderId="11" xfId="0" applyNumberFormat="1" applyFont="1" applyFill="1" applyBorder="1" applyAlignment="1" applyProtection="1">
      <alignment horizontal="right" vertical="center" wrapText="1"/>
    </xf>
    <xf numFmtId="0" fontId="74" fillId="0" borderId="11" xfId="0" applyNumberFormat="1" applyFont="1" applyFill="1" applyBorder="1" applyAlignment="1" applyProtection="1">
      <alignment horizontal="right" vertical="center" wrapText="1"/>
    </xf>
    <xf numFmtId="0" fontId="74" fillId="0" borderId="11" xfId="0" applyNumberFormat="1" applyFont="1" applyFill="1" applyBorder="1" applyAlignment="1" applyProtection="1">
      <alignment horizontal="right" vertical="center" wrapText="1"/>
    </xf>
    <xf numFmtId="49" fontId="79" fillId="13" borderId="8" xfId="0" applyNumberFormat="1" applyFont="1" applyFill="1" applyBorder="1" applyAlignment="1" applyProtection="1">
      <alignment horizontal="center" vertical="center" wrapText="1"/>
    </xf>
    <xf numFmtId="0" fontId="79" fillId="13" borderId="8" xfId="0" applyNumberFormat="1" applyFont="1" applyFill="1" applyBorder="1" applyAlignment="1" applyProtection="1">
      <alignment horizontal="center" vertical="center" wrapText="1"/>
    </xf>
    <xf numFmtId="0" fontId="80" fillId="0" borderId="41" xfId="0" applyNumberFormat="1" applyFont="1" applyFill="1" applyBorder="1" applyAlignment="1" applyProtection="1">
      <alignment horizontal="left" vertical="center" wrapText="1"/>
    </xf>
    <xf numFmtId="49" fontId="80" fillId="0" borderId="41" xfId="0" applyNumberFormat="1" applyFont="1" applyFill="1" applyBorder="1" applyAlignment="1" applyProtection="1">
      <alignment horizontal="left" vertical="center" wrapText="1"/>
    </xf>
    <xf numFmtId="14" fontId="80" fillId="0" borderId="41" xfId="0" applyNumberFormat="1" applyFont="1" applyFill="1" applyBorder="1" applyAlignment="1" applyProtection="1">
      <alignment horizontal="left" vertical="center" wrapText="1"/>
    </xf>
    <xf numFmtId="0" fontId="80" fillId="0" borderId="41" xfId="0" applyNumberFormat="1" applyFont="1" applyFill="1" applyBorder="1" applyAlignment="1" applyProtection="1">
      <alignment horizontal="center" vertical="center" wrapText="1"/>
    </xf>
    <xf numFmtId="0" fontId="81" fillId="0" borderId="41" xfId="0" applyNumberFormat="1" applyFont="1" applyFill="1" applyBorder="1" applyAlignment="1" applyProtection="1">
      <alignment horizontal="center" vertical="center" wrapText="1"/>
    </xf>
    <xf numFmtId="0" fontId="80" fillId="14" borderId="41" xfId="0" applyNumberFormat="1" applyFont="1" applyFill="1" applyBorder="1" applyAlignment="1" applyProtection="1">
      <alignment horizontal="center" vertical="center" wrapText="1"/>
    </xf>
    <xf numFmtId="0" fontId="80" fillId="15" borderId="41" xfId="0" applyNumberFormat="1" applyFont="1" applyFill="1" applyBorder="1" applyAlignment="1" applyProtection="1">
      <alignment horizontal="center" vertical="center" wrapText="1"/>
    </xf>
    <xf numFmtId="0" fontId="80" fillId="16" borderId="41" xfId="0" applyNumberFormat="1" applyFont="1" applyFill="1" applyBorder="1" applyAlignment="1" applyProtection="1">
      <alignment horizontal="center" vertical="center" wrapText="1"/>
    </xf>
    <xf numFmtId="49" fontId="82" fillId="0" borderId="41" xfId="0" applyNumberFormat="1" applyFont="1" applyFill="1" applyBorder="1" applyAlignment="1" applyProtection="1">
      <alignment horizontal="center" vertical="center" wrapText="1"/>
    </xf>
    <xf numFmtId="49" fontId="80" fillId="0" borderId="41" xfId="0" applyNumberFormat="1" applyFont="1" applyFill="1" applyBorder="1" applyAlignment="1" applyProtection="1">
      <alignment horizontal="center" vertical="center" wrapText="1"/>
    </xf>
    <xf numFmtId="20" fontId="79" fillId="17" borderId="8" xfId="0" applyNumberFormat="1" applyFont="1" applyFill="1" applyBorder="1" applyAlignment="1" applyProtection="1">
      <alignment horizontal="right" vertical="center" wrapText="1"/>
    </xf>
    <xf numFmtId="0" fontId="79" fillId="17" borderId="8" xfId="0" applyNumberFormat="1" applyFont="1" applyFill="1" applyBorder="1" applyAlignment="1" applyProtection="1">
      <alignment horizontal="right" vertical="center" wrapText="1"/>
    </xf>
    <xf numFmtId="0" fontId="79" fillId="17" borderId="11" xfId="0" applyNumberFormat="1" applyFont="1" applyFill="1" applyBorder="1" applyAlignment="1" applyProtection="1">
      <alignment horizontal="right" vertical="center" wrapText="1"/>
    </xf>
    <xf numFmtId="0" fontId="74" fillId="0" borderId="11" xfId="0" applyNumberFormat="1" applyFont="1" applyFill="1" applyBorder="1" applyAlignment="1" applyProtection="1">
      <alignment horizontal="right" vertical="center" wrapText="1"/>
    </xf>
    <xf numFmtId="0" fontId="79" fillId="17" borderId="11" xfId="0" applyNumberFormat="1" applyFont="1" applyFill="1" applyBorder="1" applyAlignment="1" applyProtection="1">
      <alignment horizontal="right" vertical="center" wrapText="1"/>
    </xf>
    <xf numFmtId="49" fontId="83" fillId="11" borderId="26" xfId="0" applyNumberFormat="1" applyFont="1" applyFill="1" applyBorder="1" applyAlignment="1">
      <alignment horizontal="center" vertical="center" wrapText="1"/>
    </xf>
    <xf numFmtId="0" fontId="83" fillId="11" borderId="26" xfId="0" applyNumberFormat="1" applyFont="1" applyFill="1" applyBorder="1" applyAlignment="1">
      <alignment horizontal="center" vertical="center" wrapText="1"/>
    </xf>
    <xf numFmtId="0" fontId="83" fillId="7" borderId="29" xfId="0" applyNumberFormat="1" applyFont="1" applyFill="1" applyBorder="1" applyAlignment="1">
      <alignment horizontal="left" vertical="center" wrapText="1"/>
    </xf>
    <xf numFmtId="49" fontId="83" fillId="7" borderId="29" xfId="0" applyNumberFormat="1" applyFont="1" applyFill="1" applyBorder="1" applyAlignment="1">
      <alignment horizontal="left" vertical="center" wrapText="1"/>
    </xf>
    <xf numFmtId="14" fontId="83" fillId="7" borderId="29" xfId="0" applyNumberFormat="1" applyFont="1" applyFill="1" applyBorder="1" applyAlignment="1">
      <alignment horizontal="left" vertical="center" wrapText="1"/>
    </xf>
    <xf numFmtId="0" fontId="83" fillId="7" borderId="29" xfId="0" applyNumberFormat="1" applyFont="1" applyFill="1" applyBorder="1" applyAlignment="1">
      <alignment horizontal="center" vertical="center" wrapText="1"/>
    </xf>
    <xf numFmtId="0" fontId="84" fillId="7" borderId="29" xfId="0" applyFont="1" applyFill="1" applyBorder="1" applyAlignment="1">
      <alignment horizontal="center" vertical="center" wrapText="1"/>
    </xf>
    <xf numFmtId="0" fontId="83" fillId="10" borderId="29" xfId="0" applyFont="1" applyFill="1" applyBorder="1" applyAlignment="1">
      <alignment horizontal="center" vertical="center" wrapText="1"/>
    </xf>
    <xf numFmtId="0" fontId="83" fillId="9" borderId="29" xfId="0" applyFont="1" applyFill="1" applyBorder="1" applyAlignment="1">
      <alignment horizontal="center" vertical="center" wrapText="1"/>
    </xf>
    <xf numFmtId="0" fontId="83" fillId="8" borderId="29" xfId="0" applyFont="1" applyFill="1" applyBorder="1" applyAlignment="1">
      <alignment horizontal="center" vertical="center" wrapText="1"/>
    </xf>
    <xf numFmtId="0" fontId="83" fillId="7" borderId="29" xfId="0" applyFont="1" applyFill="1" applyBorder="1" applyAlignment="1">
      <alignment horizontal="center" vertical="center" wrapText="1"/>
    </xf>
    <xf numFmtId="49" fontId="85" fillId="7" borderId="29" xfId="0" applyNumberFormat="1" applyFont="1" applyFill="1" applyBorder="1" applyAlignment="1">
      <alignment horizontal="center" vertical="center" wrapText="1"/>
    </xf>
    <xf numFmtId="0" fontId="84" fillId="7" borderId="29" xfId="0" applyNumberFormat="1" applyFont="1" applyFill="1" applyBorder="1" applyAlignment="1">
      <alignment horizontal="center" vertical="center" wrapText="1"/>
    </xf>
    <xf numFmtId="49" fontId="83" fillId="7" borderId="29" xfId="0" applyNumberFormat="1" applyFont="1" applyFill="1" applyBorder="1" applyAlignment="1">
      <alignment horizontal="center" vertical="center" wrapText="1"/>
    </xf>
    <xf numFmtId="20" fontId="83" fillId="12" borderId="26" xfId="0" applyNumberFormat="1" applyFont="1" applyFill="1" applyBorder="1" applyAlignment="1">
      <alignment horizontal="right" vertical="center" wrapText="1"/>
    </xf>
    <xf numFmtId="0" fontId="83" fillId="12" borderId="26" xfId="0" applyFont="1" applyFill="1" applyBorder="1" applyAlignment="1">
      <alignment horizontal="right" vertical="center" wrapText="1"/>
    </xf>
    <xf numFmtId="0" fontId="83" fillId="12" borderId="27" xfId="0" applyFont="1" applyFill="1" applyBorder="1" applyAlignment="1">
      <alignment horizontal="right" vertical="center" wrapText="1"/>
    </xf>
    <xf numFmtId="0" fontId="79" fillId="17" borderId="11" xfId="0" applyNumberFormat="1" applyFont="1" applyFill="1" applyBorder="1" applyAlignment="1" applyProtection="1">
      <alignment horizontal="right" vertical="center" wrapText="1"/>
    </xf>
    <xf numFmtId="0" fontId="74" fillId="0" borderId="11" xfId="0" applyNumberFormat="1" applyFont="1" applyFill="1" applyBorder="1" applyAlignment="1" applyProtection="1">
      <alignment horizontal="right" vertical="center" wrapText="1"/>
    </xf>
    <xf numFmtId="49" fontId="86" fillId="13" borderId="8" xfId="0" applyNumberFormat="1" applyFont="1" applyFill="1" applyBorder="1" applyAlignment="1" applyProtection="1">
      <alignment horizontal="center" vertical="center" wrapText="1"/>
    </xf>
    <xf numFmtId="0" fontId="86" fillId="13" borderId="8" xfId="0" applyNumberFormat="1" applyFont="1" applyFill="1" applyBorder="1" applyAlignment="1" applyProtection="1">
      <alignment horizontal="center" vertical="center" wrapText="1"/>
    </xf>
    <xf numFmtId="0" fontId="87" fillId="0" borderId="41" xfId="0" applyNumberFormat="1" applyFont="1" applyFill="1" applyBorder="1" applyAlignment="1" applyProtection="1">
      <alignment horizontal="left" vertical="center" wrapText="1"/>
    </xf>
    <xf numFmtId="49" fontId="87" fillId="0" borderId="41" xfId="0" applyNumberFormat="1" applyFont="1" applyFill="1" applyBorder="1" applyAlignment="1" applyProtection="1">
      <alignment horizontal="left" vertical="center" wrapText="1"/>
    </xf>
    <xf numFmtId="14" fontId="87" fillId="0" borderId="41" xfId="0" applyNumberFormat="1" applyFont="1" applyFill="1" applyBorder="1" applyAlignment="1" applyProtection="1">
      <alignment horizontal="left" vertical="center" wrapText="1"/>
    </xf>
    <xf numFmtId="0" fontId="87" fillId="0" borderId="41" xfId="0" applyNumberFormat="1" applyFont="1" applyFill="1" applyBorder="1" applyAlignment="1" applyProtection="1">
      <alignment horizontal="center" vertical="center" wrapText="1"/>
    </xf>
    <xf numFmtId="0" fontId="88" fillId="0" borderId="41" xfId="0" applyNumberFormat="1" applyFont="1" applyFill="1" applyBorder="1" applyAlignment="1" applyProtection="1">
      <alignment horizontal="center" vertical="center" wrapText="1"/>
    </xf>
    <xf numFmtId="0" fontId="87" fillId="14" borderId="41" xfId="0" applyNumberFormat="1" applyFont="1" applyFill="1" applyBorder="1" applyAlignment="1" applyProtection="1">
      <alignment horizontal="center" vertical="center" wrapText="1"/>
    </xf>
    <xf numFmtId="0" fontId="87" fillId="15" borderId="41" xfId="0" applyNumberFormat="1" applyFont="1" applyFill="1" applyBorder="1" applyAlignment="1" applyProtection="1">
      <alignment horizontal="center" vertical="center" wrapText="1"/>
    </xf>
    <xf numFmtId="0" fontId="87" fillId="16" borderId="41" xfId="0" applyNumberFormat="1" applyFont="1" applyFill="1" applyBorder="1" applyAlignment="1" applyProtection="1">
      <alignment horizontal="center" vertical="center" wrapText="1"/>
    </xf>
    <xf numFmtId="49" fontId="89" fillId="0" borderId="41" xfId="0" applyNumberFormat="1" applyFont="1" applyFill="1" applyBorder="1" applyAlignment="1" applyProtection="1">
      <alignment horizontal="center" vertical="center" wrapText="1"/>
    </xf>
    <xf numFmtId="49" fontId="87" fillId="0" borderId="41" xfId="0" applyNumberFormat="1" applyFont="1" applyFill="1" applyBorder="1" applyAlignment="1" applyProtection="1">
      <alignment horizontal="center" vertical="center" wrapText="1"/>
    </xf>
    <xf numFmtId="20" fontId="86" fillId="17" borderId="8" xfId="0" applyNumberFormat="1" applyFont="1" applyFill="1" applyBorder="1" applyAlignment="1" applyProtection="1">
      <alignment horizontal="right" vertical="center" wrapText="1"/>
    </xf>
    <xf numFmtId="0" fontId="86" fillId="17" borderId="8" xfId="0" applyNumberFormat="1" applyFont="1" applyFill="1" applyBorder="1" applyAlignment="1" applyProtection="1">
      <alignment horizontal="right" vertical="center" wrapText="1"/>
    </xf>
    <xf numFmtId="0" fontId="86" fillId="17" borderId="11" xfId="0" applyNumberFormat="1" applyFont="1" applyFill="1" applyBorder="1" applyAlignment="1" applyProtection="1">
      <alignment horizontal="right" vertical="center" wrapText="1"/>
    </xf>
    <xf numFmtId="49" fontId="90" fillId="13" borderId="8" xfId="0" applyNumberFormat="1" applyFont="1" applyFill="1" applyBorder="1" applyAlignment="1" applyProtection="1">
      <alignment horizontal="center" vertical="center" wrapText="1"/>
    </xf>
    <xf numFmtId="0" fontId="90" fillId="13" borderId="8" xfId="0" applyNumberFormat="1" applyFont="1" applyFill="1" applyBorder="1" applyAlignment="1" applyProtection="1">
      <alignment horizontal="center" vertical="center" wrapText="1"/>
    </xf>
    <xf numFmtId="0" fontId="91" fillId="0" borderId="41" xfId="0" applyNumberFormat="1" applyFont="1" applyFill="1" applyBorder="1" applyAlignment="1" applyProtection="1">
      <alignment horizontal="left" vertical="center" wrapText="1"/>
    </xf>
    <xf numFmtId="49" fontId="91" fillId="0" borderId="41" xfId="0" applyNumberFormat="1" applyFont="1" applyFill="1" applyBorder="1" applyAlignment="1" applyProtection="1">
      <alignment horizontal="left" vertical="center" wrapText="1"/>
    </xf>
    <xf numFmtId="14" fontId="91" fillId="0" borderId="41" xfId="0" applyNumberFormat="1" applyFont="1" applyFill="1" applyBorder="1" applyAlignment="1" applyProtection="1">
      <alignment horizontal="left" vertical="center" wrapText="1"/>
    </xf>
    <xf numFmtId="0" fontId="91" fillId="0" borderId="41" xfId="0" applyNumberFormat="1" applyFont="1" applyFill="1" applyBorder="1" applyAlignment="1" applyProtection="1">
      <alignment horizontal="center" vertical="center" wrapText="1"/>
    </xf>
    <xf numFmtId="0" fontId="92" fillId="0" borderId="41" xfId="0" applyNumberFormat="1" applyFont="1" applyFill="1" applyBorder="1" applyAlignment="1" applyProtection="1">
      <alignment horizontal="center" vertical="center" wrapText="1"/>
    </xf>
    <xf numFmtId="0" fontId="91" fillId="14" borderId="41" xfId="0" applyNumberFormat="1" applyFont="1" applyFill="1" applyBorder="1" applyAlignment="1" applyProtection="1">
      <alignment horizontal="center" vertical="center" wrapText="1"/>
    </xf>
    <xf numFmtId="0" fontId="91" fillId="15" borderId="41" xfId="0" applyNumberFormat="1" applyFont="1" applyFill="1" applyBorder="1" applyAlignment="1" applyProtection="1">
      <alignment horizontal="center" vertical="center" wrapText="1"/>
    </xf>
    <xf numFmtId="0" fontId="91" fillId="16" borderId="41" xfId="0" applyNumberFormat="1" applyFont="1" applyFill="1" applyBorder="1" applyAlignment="1" applyProtection="1">
      <alignment horizontal="center" vertical="center" wrapText="1"/>
    </xf>
    <xf numFmtId="49" fontId="93" fillId="0" borderId="41" xfId="0" applyNumberFormat="1" applyFont="1" applyFill="1" applyBorder="1" applyAlignment="1" applyProtection="1">
      <alignment horizontal="center" vertical="center" wrapText="1"/>
    </xf>
    <xf numFmtId="20" fontId="90" fillId="17" borderId="8" xfId="0" applyNumberFormat="1" applyFont="1" applyFill="1" applyBorder="1" applyAlignment="1" applyProtection="1">
      <alignment horizontal="right" vertical="center" wrapText="1"/>
    </xf>
    <xf numFmtId="0" fontId="90" fillId="17" borderId="8" xfId="0" applyNumberFormat="1" applyFont="1" applyFill="1" applyBorder="1" applyAlignment="1" applyProtection="1">
      <alignment horizontal="right" vertical="center" wrapText="1"/>
    </xf>
    <xf numFmtId="0" fontId="90" fillId="17" borderId="11" xfId="0" applyNumberFormat="1" applyFont="1" applyFill="1" applyBorder="1" applyAlignment="1" applyProtection="1">
      <alignment horizontal="right" vertical="center" wrapText="1"/>
    </xf>
    <xf numFmtId="49" fontId="94" fillId="18" borderId="29" xfId="0" applyNumberFormat="1" applyFont="1" applyFill="1" applyBorder="1" applyAlignment="1" applyProtection="1">
      <alignment horizontal="center" vertical="center" readingOrder="1"/>
    </xf>
    <xf numFmtId="49" fontId="94" fillId="18" borderId="42" xfId="0" applyNumberFormat="1" applyFont="1" applyFill="1" applyBorder="1" applyAlignment="1" applyProtection="1">
      <alignment vertical="center" readingOrder="1"/>
    </xf>
    <xf numFmtId="49" fontId="94" fillId="18" borderId="43" xfId="0" applyNumberFormat="1" applyFont="1" applyFill="1" applyBorder="1" applyAlignment="1" applyProtection="1">
      <alignment vertical="center" readingOrder="1"/>
    </xf>
    <xf numFmtId="49" fontId="94" fillId="18" borderId="44" xfId="0" applyNumberFormat="1" applyFont="1" applyFill="1" applyBorder="1" applyAlignment="1" applyProtection="1">
      <alignment vertical="center" readingOrder="1"/>
    </xf>
    <xf numFmtId="49" fontId="94" fillId="18" borderId="45" xfId="0" applyNumberFormat="1" applyFont="1" applyFill="1" applyBorder="1" applyAlignment="1" applyProtection="1">
      <alignment vertical="center" readingOrder="1"/>
    </xf>
    <xf numFmtId="49" fontId="94" fillId="18" borderId="46" xfId="0" applyNumberFormat="1" applyFont="1" applyFill="1" applyBorder="1" applyAlignment="1" applyProtection="1">
      <alignment vertical="center" readingOrder="1"/>
    </xf>
    <xf numFmtId="49" fontId="94" fillId="18" borderId="47" xfId="0" applyNumberFormat="1" applyFont="1" applyFill="1" applyBorder="1" applyAlignment="1" applyProtection="1">
      <alignment vertical="center" readingOrder="1"/>
    </xf>
    <xf numFmtId="49" fontId="94" fillId="18" borderId="48" xfId="0" applyNumberFormat="1" applyFont="1" applyFill="1" applyBorder="1" applyAlignment="1" applyProtection="1">
      <alignment vertical="center" readingOrder="1"/>
    </xf>
    <xf numFmtId="49" fontId="94" fillId="18" borderId="49" xfId="0" applyNumberFormat="1" applyFont="1" applyFill="1" applyBorder="1" applyAlignment="1" applyProtection="1">
      <alignment vertical="center" readingOrder="1"/>
    </xf>
    <xf numFmtId="49" fontId="94" fillId="18" borderId="0" xfId="0" applyNumberFormat="1" applyFont="1" applyFill="1" applyBorder="1" applyAlignment="1" applyProtection="1">
      <alignment vertical="center" readingOrder="1"/>
    </xf>
    <xf numFmtId="49" fontId="94" fillId="18" borderId="50" xfId="0" applyNumberFormat="1" applyFont="1" applyFill="1" applyBorder="1" applyAlignment="1" applyProtection="1">
      <alignment vertical="center" readingOrder="1"/>
    </xf>
    <xf numFmtId="49" fontId="94" fillId="18" borderId="51" xfId="0" applyNumberFormat="1" applyFont="1" applyFill="1" applyBorder="1" applyAlignment="1" applyProtection="1">
      <alignment vertical="center" readingOrder="1"/>
    </xf>
    <xf numFmtId="49" fontId="94" fillId="18" borderId="52" xfId="0" applyNumberFormat="1" applyFont="1" applyFill="1" applyBorder="1" applyAlignment="1" applyProtection="1">
      <alignment vertical="center" readingOrder="1"/>
    </xf>
    <xf numFmtId="49" fontId="94" fillId="18" borderId="53" xfId="0" applyNumberFormat="1" applyFont="1" applyFill="1" applyBorder="1" applyAlignment="1" applyProtection="1">
      <alignment vertical="center" readingOrder="1"/>
    </xf>
    <xf numFmtId="49" fontId="94" fillId="18" borderId="54" xfId="0" applyNumberFormat="1" applyFont="1" applyFill="1" applyBorder="1" applyAlignment="1" applyProtection="1">
      <alignment vertical="center" readingOrder="1"/>
    </xf>
    <xf numFmtId="49" fontId="94" fillId="18" borderId="55" xfId="0" applyNumberFormat="1" applyFont="1" applyFill="1" applyBorder="1" applyAlignment="1" applyProtection="1">
      <alignment vertical="center" readingOrder="1"/>
    </xf>
    <xf numFmtId="0" fontId="2" fillId="0" borderId="1" xfId="0" applyNumberFormat="1" applyFont="1" applyFill="1" applyBorder="1" applyAlignment="1" applyProtection="1">
      <alignment horizontal="left" vertical="center"/>
    </xf>
    <xf numFmtId="0" fontId="48" fillId="0" borderId="41" xfId="0" applyNumberFormat="1" applyFont="1" applyFill="1" applyBorder="1" applyAlignment="1" applyProtection="1">
      <alignment horizontal="left" vertical="center" wrapText="1"/>
    </xf>
    <xf numFmtId="49" fontId="48" fillId="0" borderId="41" xfId="0" applyNumberFormat="1" applyFont="1" applyFill="1" applyBorder="1" applyAlignment="1" applyProtection="1">
      <alignment horizontal="left" vertical="center" wrapText="1"/>
    </xf>
    <xf numFmtId="14" fontId="48" fillId="0" borderId="41" xfId="0" applyNumberFormat="1" applyFont="1" applyFill="1" applyBorder="1" applyAlignment="1" applyProtection="1">
      <alignment horizontal="left" vertical="center" wrapText="1"/>
    </xf>
    <xf numFmtId="0" fontId="48" fillId="0" borderId="41" xfId="0" applyNumberFormat="1" applyFont="1" applyFill="1" applyBorder="1" applyAlignment="1" applyProtection="1">
      <alignment horizontal="center" vertical="center" wrapText="1"/>
    </xf>
    <xf numFmtId="49" fontId="48" fillId="0" borderId="41" xfId="0" applyNumberFormat="1" applyFont="1" applyFill="1" applyBorder="1" applyAlignment="1" applyProtection="1">
      <alignment horizontal="center" vertical="center" wrapText="1"/>
    </xf>
    <xf numFmtId="20" fontId="48" fillId="0" borderId="8" xfId="0" applyNumberFormat="1" applyFont="1" applyFill="1" applyBorder="1" applyAlignment="1" applyProtection="1">
      <alignment horizontal="right" vertical="center" wrapText="1"/>
    </xf>
    <xf numFmtId="0" fontId="48" fillId="0" borderId="8" xfId="0" applyNumberFormat="1" applyFont="1" applyFill="1" applyBorder="1" applyAlignment="1" applyProtection="1">
      <alignment horizontal="right" vertical="center" wrapText="1"/>
    </xf>
    <xf numFmtId="0" fontId="48" fillId="0" borderId="11" xfId="0" applyNumberFormat="1" applyFont="1" applyFill="1" applyBorder="1" applyAlignment="1" applyProtection="1">
      <alignment horizontal="right" vertical="center" wrapText="1"/>
    </xf>
    <xf numFmtId="0" fontId="5" fillId="0" borderId="56" xfId="2" applyNumberFormat="1" applyFont="1" applyFill="1" applyBorder="1" applyAlignment="1" applyProtection="1">
      <alignment vertical="center"/>
    </xf>
    <xf numFmtId="0" fontId="5" fillId="0" borderId="57" xfId="2" applyNumberFormat="1" applyFont="1" applyFill="1" applyBorder="1" applyAlignment="1" applyProtection="1">
      <alignment vertical="center"/>
    </xf>
    <xf numFmtId="0" fontId="94" fillId="18" borderId="29" xfId="0" applyNumberFormat="1" applyFont="1" applyFill="1" applyBorder="1" applyAlignment="1" applyProtection="1">
      <alignment horizontal="center" vertical="center" readingOrder="1"/>
    </xf>
    <xf numFmtId="0" fontId="94" fillId="7" borderId="29" xfId="0" applyNumberFormat="1" applyFont="1" applyFill="1" applyBorder="1" applyAlignment="1" applyProtection="1">
      <alignment horizontal="left" vertical="center" readingOrder="1"/>
    </xf>
    <xf numFmtId="49" fontId="94" fillId="7" borderId="29" xfId="0" applyNumberFormat="1" applyFont="1" applyFill="1" applyBorder="1" applyAlignment="1" applyProtection="1">
      <alignment horizontal="left" vertical="center" readingOrder="1"/>
    </xf>
    <xf numFmtId="14" fontId="94" fillId="7" borderId="29" xfId="0" applyNumberFormat="1" applyFont="1" applyFill="1" applyBorder="1" applyAlignment="1" applyProtection="1">
      <alignment horizontal="left" vertical="center" readingOrder="1"/>
    </xf>
    <xf numFmtId="0" fontId="94" fillId="7" borderId="29" xfId="0" applyNumberFormat="1" applyFont="1" applyFill="1" applyBorder="1" applyAlignment="1" applyProtection="1">
      <alignment horizontal="center" vertical="center" readingOrder="1"/>
    </xf>
    <xf numFmtId="0" fontId="95" fillId="7" borderId="29" xfId="0" applyNumberFormat="1" applyFont="1" applyFill="1" applyBorder="1" applyAlignment="1" applyProtection="1">
      <alignment horizontal="center" vertical="center" readingOrder="1"/>
    </xf>
    <xf numFmtId="49" fontId="94" fillId="7" borderId="29" xfId="0" applyNumberFormat="1" applyFont="1" applyFill="1" applyBorder="1" applyAlignment="1" applyProtection="1">
      <alignment horizontal="center" vertical="center" readingOrder="1"/>
    </xf>
    <xf numFmtId="0" fontId="94" fillId="10" borderId="29" xfId="0" applyNumberFormat="1" applyFont="1" applyFill="1" applyBorder="1" applyAlignment="1" applyProtection="1">
      <alignment horizontal="center" vertical="center" readingOrder="1"/>
    </xf>
    <xf numFmtId="0" fontId="94" fillId="9" borderId="29" xfId="0" applyNumberFormat="1" applyFont="1" applyFill="1" applyBorder="1" applyAlignment="1" applyProtection="1">
      <alignment horizontal="center" vertical="center" readingOrder="1"/>
    </xf>
    <xf numFmtId="49" fontId="96" fillId="7" borderId="29" xfId="0" applyNumberFormat="1" applyFont="1" applyFill="1" applyBorder="1" applyAlignment="1" applyProtection="1">
      <alignment horizontal="center" vertical="center" readingOrder="1"/>
    </xf>
    <xf numFmtId="0" fontId="94" fillId="8" borderId="29" xfId="0" applyNumberFormat="1" applyFont="1" applyFill="1" applyBorder="1" applyAlignment="1" applyProtection="1">
      <alignment horizontal="center" vertical="center" readingOrder="1"/>
    </xf>
    <xf numFmtId="49" fontId="94" fillId="12" borderId="26" xfId="0" applyNumberFormat="1" applyFont="1" applyFill="1" applyBorder="1" applyAlignment="1" applyProtection="1">
      <alignment horizontal="right" vertical="center" readingOrder="1"/>
    </xf>
    <xf numFmtId="182" fontId="94" fillId="12" borderId="26" xfId="0" applyNumberFormat="1" applyFont="1" applyFill="1" applyBorder="1" applyAlignment="1" applyProtection="1">
      <alignment horizontal="right" vertical="center" readingOrder="1"/>
    </xf>
    <xf numFmtId="0" fontId="94" fillId="12" borderId="26" xfId="0" applyNumberFormat="1" applyFont="1" applyFill="1" applyBorder="1" applyAlignment="1" applyProtection="1">
      <alignment horizontal="right" vertical="center" readingOrder="1"/>
    </xf>
    <xf numFmtId="0" fontId="94" fillId="12" borderId="27" xfId="0" applyNumberFormat="1" applyFont="1" applyFill="1" applyBorder="1" applyAlignment="1" applyProtection="1">
      <alignment horizontal="right" vertical="center" readingOrder="1"/>
    </xf>
    <xf numFmtId="0" fontId="48" fillId="0" borderId="11" xfId="0" applyNumberFormat="1" applyFont="1" applyFill="1" applyBorder="1" applyAlignment="1" applyProtection="1">
      <alignment horizontal="right" vertical="center" wrapText="1"/>
    </xf>
    <xf numFmtId="49" fontId="94" fillId="18" borderId="29" xfId="0" applyNumberFormat="1" applyFont="1" applyFill="1" applyBorder="1" applyAlignment="1">
      <alignment horizontal="center" vertical="center" readingOrder="1"/>
    </xf>
    <xf numFmtId="0" fontId="94" fillId="18" borderId="29" xfId="0" applyNumberFormat="1" applyFont="1" applyFill="1" applyBorder="1" applyAlignment="1">
      <alignment horizontal="center" vertical="center" readingOrder="1"/>
    </xf>
    <xf numFmtId="0" fontId="94" fillId="7" borderId="29" xfId="0" applyNumberFormat="1" applyFont="1" applyFill="1" applyBorder="1" applyAlignment="1">
      <alignment horizontal="left" vertical="center" readingOrder="1"/>
    </xf>
    <xf numFmtId="49" fontId="94" fillId="7" borderId="29" xfId="0" applyNumberFormat="1" applyFont="1" applyFill="1" applyBorder="1" applyAlignment="1">
      <alignment horizontal="left" vertical="center" readingOrder="1"/>
    </xf>
    <xf numFmtId="14" fontId="94" fillId="7" borderId="29" xfId="0" applyNumberFormat="1" applyFont="1" applyFill="1" applyBorder="1" applyAlignment="1">
      <alignment horizontal="left" vertical="center" readingOrder="1"/>
    </xf>
    <xf numFmtId="0" fontId="94" fillId="7" borderId="29" xfId="0" applyNumberFormat="1" applyFont="1" applyFill="1" applyBorder="1" applyAlignment="1">
      <alignment horizontal="center" vertical="center" readingOrder="1"/>
    </xf>
    <xf numFmtId="0" fontId="95" fillId="7" borderId="29" xfId="0" applyNumberFormat="1" applyFont="1" applyFill="1" applyBorder="1" applyAlignment="1">
      <alignment horizontal="center" vertical="center" readingOrder="1"/>
    </xf>
    <xf numFmtId="49" fontId="94" fillId="7" borderId="29" xfId="0" applyNumberFormat="1" applyFont="1" applyFill="1" applyBorder="1" applyAlignment="1">
      <alignment horizontal="center" vertical="center" readingOrder="1"/>
    </xf>
    <xf numFmtId="0" fontId="94" fillId="10" borderId="29" xfId="0" applyNumberFormat="1" applyFont="1" applyFill="1" applyBorder="1" applyAlignment="1">
      <alignment horizontal="center" vertical="center" readingOrder="1"/>
    </xf>
    <xf numFmtId="0" fontId="94" fillId="9" borderId="29" xfId="0" applyNumberFormat="1" applyFont="1" applyFill="1" applyBorder="1" applyAlignment="1">
      <alignment horizontal="center" vertical="center" readingOrder="1"/>
    </xf>
    <xf numFmtId="0" fontId="94" fillId="8" borderId="29" xfId="0" applyNumberFormat="1" applyFont="1" applyFill="1" applyBorder="1" applyAlignment="1">
      <alignment horizontal="center" vertical="center" readingOrder="1"/>
    </xf>
    <xf numFmtId="49" fontId="96" fillId="7" borderId="29" xfId="0" applyNumberFormat="1" applyFont="1" applyFill="1" applyBorder="1" applyAlignment="1">
      <alignment horizontal="center" vertical="center" readingOrder="1"/>
    </xf>
    <xf numFmtId="49" fontId="94" fillId="12" borderId="26" xfId="0" applyNumberFormat="1" applyFont="1" applyFill="1" applyBorder="1" applyAlignment="1">
      <alignment horizontal="right" vertical="center" readingOrder="1"/>
    </xf>
    <xf numFmtId="182" fontId="94" fillId="12" borderId="26" xfId="0" applyNumberFormat="1" applyFont="1" applyFill="1" applyBorder="1" applyAlignment="1">
      <alignment horizontal="right" vertical="center" readingOrder="1"/>
    </xf>
    <xf numFmtId="0" fontId="94" fillId="12" borderId="26" xfId="0" applyNumberFormat="1" applyFont="1" applyFill="1" applyBorder="1" applyAlignment="1">
      <alignment horizontal="right" vertical="center" readingOrder="1"/>
    </xf>
    <xf numFmtId="0" fontId="94" fillId="12" borderId="27" xfId="0" applyNumberFormat="1" applyFont="1" applyFill="1" applyBorder="1" applyAlignment="1">
      <alignment horizontal="right" vertical="center" readingOrder="1"/>
    </xf>
    <xf numFmtId="0" fontId="61" fillId="0" borderId="0" xfId="142" applyNumberFormat="1"/>
    <xf numFmtId="0" fontId="48" fillId="0" borderId="11" xfId="0" applyNumberFormat="1" applyFont="1" applyFill="1" applyBorder="1" applyAlignment="1" applyProtection="1">
      <alignment horizontal="right" vertical="center" wrapText="1"/>
    </xf>
    <xf numFmtId="0" fontId="96" fillId="7" borderId="29" xfId="0" applyNumberFormat="1" applyFont="1" applyFill="1" applyBorder="1" applyAlignment="1">
      <alignment horizontal="center" vertical="center" readingOrder="1"/>
    </xf>
    <xf numFmtId="0" fontId="94" fillId="12" borderId="27" xfId="0" applyNumberFormat="1" applyFont="1" applyFill="1" applyBorder="1" applyAlignment="1" applyProtection="1">
      <alignment horizontal="right" vertical="center" readingOrder="1"/>
    </xf>
    <xf numFmtId="0" fontId="48" fillId="0" borderId="11" xfId="0" applyNumberFormat="1" applyFont="1" applyFill="1" applyBorder="1" applyAlignment="1" applyProtection="1">
      <alignment horizontal="right" vertical="center" wrapText="1"/>
    </xf>
    <xf numFmtId="0" fontId="0" fillId="0" borderId="58" xfId="0" applyFont="1" applyBorder="1" applyAlignment="1">
      <alignment horizontal="center" vertical="center"/>
    </xf>
    <xf numFmtId="0" fontId="0" fillId="0" borderId="58" xfId="0" applyNumberFormat="1" applyFont="1" applyBorder="1" applyAlignment="1">
      <alignment horizontal="center" vertical="center"/>
    </xf>
    <xf numFmtId="0" fontId="0" fillId="0" borderId="58" xfId="0" applyFont="1" applyBorder="1" applyAlignment="1">
      <alignment vertical="center"/>
    </xf>
    <xf numFmtId="0" fontId="0" fillId="0" borderId="58" xfId="0" applyNumberFormat="1" applyFont="1" applyBorder="1" applyAlignment="1">
      <alignment vertical="center"/>
    </xf>
    <xf numFmtId="14" fontId="0" fillId="0" borderId="58" xfId="0" applyNumberFormat="1" applyFont="1" applyBorder="1" applyAlignment="1">
      <alignment vertical="center"/>
    </xf>
    <xf numFmtId="0" fontId="0" fillId="19" borderId="58" xfId="0" applyFont="1" applyFill="1" applyBorder="1" applyAlignment="1">
      <alignment horizontal="center" vertical="center"/>
    </xf>
    <xf numFmtId="0" fontId="0" fillId="20" borderId="58" xfId="0" applyFont="1" applyFill="1" applyBorder="1" applyAlignment="1">
      <alignment horizontal="center" vertical="center"/>
    </xf>
    <xf numFmtId="0" fontId="0" fillId="21" borderId="58" xfId="0" applyFont="1" applyFill="1" applyBorder="1" applyAlignment="1">
      <alignment horizontal="center" vertical="center"/>
    </xf>
    <xf numFmtId="1" fontId="0" fillId="0" borderId="58" xfId="0" applyNumberFormat="1" applyFont="1" applyBorder="1" applyAlignment="1">
      <alignment horizontal="center" vertical="center"/>
    </xf>
    <xf numFmtId="0" fontId="0" fillId="0" borderId="58" xfId="0" applyFont="1" applyFill="1" applyBorder="1" applyAlignment="1"/>
    <xf numFmtId="0" fontId="48" fillId="0" borderId="11" xfId="0" applyNumberFormat="1" applyFont="1" applyFill="1" applyBorder="1" applyAlignment="1" applyProtection="1">
      <alignment horizontal="right" vertical="center" wrapText="1"/>
    </xf>
    <xf numFmtId="49" fontId="98" fillId="18" borderId="29" xfId="0" applyNumberFormat="1" applyFont="1" applyFill="1" applyBorder="1" applyAlignment="1">
      <alignment horizontal="center" vertical="center" readingOrder="1"/>
    </xf>
    <xf numFmtId="0" fontId="98" fillId="18" borderId="29" xfId="0" applyNumberFormat="1" applyFont="1" applyFill="1" applyBorder="1" applyAlignment="1">
      <alignment horizontal="center" vertical="center" readingOrder="1"/>
    </xf>
    <xf numFmtId="0" fontId="98" fillId="7" borderId="29" xfId="0" applyNumberFormat="1" applyFont="1" applyFill="1" applyBorder="1" applyAlignment="1">
      <alignment horizontal="left" vertical="center" readingOrder="1"/>
    </xf>
    <xf numFmtId="49" fontId="98" fillId="7" borderId="29" xfId="0" applyNumberFormat="1" applyFont="1" applyFill="1" applyBorder="1" applyAlignment="1">
      <alignment horizontal="left" vertical="center" readingOrder="1"/>
    </xf>
    <xf numFmtId="14" fontId="98" fillId="7" borderId="29" xfId="0" applyNumberFormat="1" applyFont="1" applyFill="1" applyBorder="1" applyAlignment="1">
      <alignment horizontal="left" vertical="center" readingOrder="1"/>
    </xf>
    <xf numFmtId="0" fontId="98" fillId="7" borderId="29" xfId="0" applyNumberFormat="1" applyFont="1" applyFill="1" applyBorder="1" applyAlignment="1">
      <alignment horizontal="center" vertical="center" readingOrder="1"/>
    </xf>
    <xf numFmtId="0" fontId="99" fillId="7" borderId="29" xfId="0" applyNumberFormat="1" applyFont="1" applyFill="1" applyBorder="1" applyAlignment="1">
      <alignment horizontal="center" vertical="center" readingOrder="1"/>
    </xf>
    <xf numFmtId="49" fontId="98" fillId="7" borderId="29" xfId="0" applyNumberFormat="1" applyFont="1" applyFill="1" applyBorder="1" applyAlignment="1">
      <alignment horizontal="center" vertical="center" readingOrder="1"/>
    </xf>
    <xf numFmtId="0" fontId="98" fillId="10" borderId="29" xfId="0" applyNumberFormat="1" applyFont="1" applyFill="1" applyBorder="1" applyAlignment="1">
      <alignment horizontal="center" vertical="center" readingOrder="1"/>
    </xf>
    <xf numFmtId="0" fontId="98" fillId="9" borderId="29" xfId="0" applyNumberFormat="1" applyFont="1" applyFill="1" applyBorder="1" applyAlignment="1">
      <alignment horizontal="center" vertical="center" readingOrder="1"/>
    </xf>
    <xf numFmtId="0" fontId="98" fillId="8" borderId="29" xfId="0" applyNumberFormat="1" applyFont="1" applyFill="1" applyBorder="1" applyAlignment="1">
      <alignment horizontal="center" vertical="center" readingOrder="1"/>
    </xf>
    <xf numFmtId="49" fontId="100" fillId="7" borderId="29" xfId="0" applyNumberFormat="1" applyFont="1" applyFill="1" applyBorder="1" applyAlignment="1">
      <alignment horizontal="center" vertical="center" readingOrder="1"/>
    </xf>
    <xf numFmtId="49" fontId="98" fillId="12" borderId="26" xfId="0" applyNumberFormat="1" applyFont="1" applyFill="1" applyBorder="1" applyAlignment="1">
      <alignment horizontal="right" vertical="center" readingOrder="1"/>
    </xf>
    <xf numFmtId="182" fontId="98" fillId="12" borderId="26" xfId="0" applyNumberFormat="1" applyFont="1" applyFill="1" applyBorder="1" applyAlignment="1">
      <alignment horizontal="right" vertical="center" readingOrder="1"/>
    </xf>
    <xf numFmtId="0" fontId="98" fillId="12" borderId="26" xfId="0" applyNumberFormat="1" applyFont="1" applyFill="1" applyBorder="1" applyAlignment="1">
      <alignment horizontal="right" vertical="center" readingOrder="1"/>
    </xf>
    <xf numFmtId="0" fontId="98" fillId="12" borderId="27" xfId="0" applyNumberFormat="1" applyFont="1" applyFill="1" applyBorder="1" applyAlignment="1">
      <alignment horizontal="right" vertical="center" readingOrder="1"/>
    </xf>
    <xf numFmtId="0" fontId="98" fillId="12" borderId="27" xfId="0" applyNumberFormat="1" applyFont="1" applyFill="1" applyBorder="1" applyAlignment="1">
      <alignment horizontal="right" vertical="center" readingOrder="1"/>
    </xf>
    <xf numFmtId="0" fontId="48" fillId="0" borderId="11" xfId="0" applyNumberFormat="1" applyFont="1" applyFill="1" applyBorder="1" applyAlignment="1" applyProtection="1">
      <alignment horizontal="right" vertical="center" wrapText="1"/>
    </xf>
    <xf numFmtId="4" fontId="94" fillId="7" borderId="29" xfId="0" applyNumberFormat="1" applyFont="1" applyFill="1" applyBorder="1" applyAlignment="1">
      <alignment horizontal="center" vertical="center" readingOrder="1"/>
    </xf>
    <xf numFmtId="0" fontId="6" fillId="0" borderId="4" xfId="76" quotePrefix="1" applyFont="1" applyFill="1" applyBorder="1" applyAlignment="1">
      <alignment horizontal="center"/>
    </xf>
    <xf numFmtId="0" fontId="6" fillId="0" borderId="0" xfId="132" applyFont="1" applyBorder="1" applyAlignment="1">
      <alignment horizontal="center" vertical="center"/>
    </xf>
    <xf numFmtId="0" fontId="6" fillId="0" borderId="0" xfId="132" applyFont="1" applyAlignment="1">
      <alignment horizontal="center" vertical="center"/>
    </xf>
    <xf numFmtId="0" fontId="4" fillId="0" borderId="0" xfId="132" applyFont="1" applyAlignment="1">
      <alignment horizontal="center" vertical="center"/>
    </xf>
    <xf numFmtId="0" fontId="4" fillId="0" borderId="0" xfId="132" applyFont="1" applyAlignment="1">
      <alignment horizontal="center"/>
    </xf>
    <xf numFmtId="181" fontId="9" fillId="0" borderId="4" xfId="132" applyNumberFormat="1" applyFont="1" applyBorder="1" applyAlignment="1">
      <alignment horizontal="center"/>
    </xf>
    <xf numFmtId="0" fontId="5" fillId="0" borderId="13" xfId="132" applyFont="1" applyBorder="1" applyAlignment="1">
      <alignment horizontal="center" vertical="center" wrapText="1"/>
    </xf>
    <xf numFmtId="0" fontId="49" fillId="0" borderId="0" xfId="132" applyFont="1" applyBorder="1" applyAlignment="1">
      <alignment horizontal="center" vertical="center"/>
    </xf>
    <xf numFmtId="0" fontId="5" fillId="0" borderId="15" xfId="2" applyNumberFormat="1" applyFont="1" applyFill="1" applyBorder="1" applyAlignment="1" applyProtection="1">
      <alignment horizontal="left" vertical="center"/>
    </xf>
    <xf numFmtId="0" fontId="5" fillId="0" borderId="56" xfId="2" applyNumberFormat="1" applyFont="1" applyFill="1" applyBorder="1" applyAlignment="1" applyProtection="1">
      <alignment horizontal="left" vertical="center"/>
    </xf>
    <xf numFmtId="0" fontId="49" fillId="0" borderId="0" xfId="132" applyFont="1" applyBorder="1" applyAlignment="1">
      <alignment horizontal="center" vertical="center"/>
    </xf>
    <xf numFmtId="0" fontId="8" fillId="0" borderId="0" xfId="132" applyFont="1" applyAlignment="1">
      <alignment horizontal="center" vertical="center"/>
    </xf>
    <xf numFmtId="0" fontId="5" fillId="0" borderId="13" xfId="132" applyFont="1" applyBorder="1" applyAlignment="1">
      <alignment horizontal="center" vertical="center"/>
    </xf>
    <xf numFmtId="0" fontId="5" fillId="0" borderId="21" xfId="132" applyFont="1" applyBorder="1" applyAlignment="1">
      <alignment horizontal="center" vertical="center"/>
    </xf>
    <xf numFmtId="0" fontId="6" fillId="0" borderId="13" xfId="132" applyFont="1" applyBorder="1" applyAlignment="1">
      <alignment horizontal="center" vertical="center" wrapText="1"/>
    </xf>
    <xf numFmtId="0" fontId="6" fillId="0" borderId="21" xfId="132" applyFont="1" applyBorder="1" applyAlignment="1">
      <alignment horizontal="center" vertical="center" wrapText="1"/>
    </xf>
    <xf numFmtId="0" fontId="5" fillId="0" borderId="3" xfId="132" applyFont="1" applyBorder="1" applyAlignment="1">
      <alignment horizontal="center" vertical="center"/>
    </xf>
    <xf numFmtId="0" fontId="5" fillId="0" borderId="19" xfId="132" applyFont="1" applyBorder="1" applyAlignment="1">
      <alignment horizontal="center" vertical="center"/>
    </xf>
    <xf numFmtId="0" fontId="5" fillId="0" borderId="20" xfId="132" applyFont="1" applyBorder="1" applyAlignment="1">
      <alignment horizontal="center" vertical="center"/>
    </xf>
    <xf numFmtId="0" fontId="5" fillId="0" borderId="22" xfId="132" applyFont="1" applyBorder="1" applyAlignment="1">
      <alignment horizontal="center" vertical="center"/>
    </xf>
    <xf numFmtId="14" fontId="5" fillId="0" borderId="13" xfId="132" applyNumberFormat="1" applyFont="1" applyBorder="1" applyAlignment="1">
      <alignment horizontal="center" vertical="center" wrapText="1"/>
    </xf>
    <xf numFmtId="14" fontId="5" fillId="0" borderId="21" xfId="132" applyNumberFormat="1" applyFont="1" applyBorder="1" applyAlignment="1">
      <alignment horizontal="center" vertical="center" wrapText="1"/>
    </xf>
    <xf numFmtId="0" fontId="5" fillId="0" borderId="13" xfId="132" applyFont="1" applyBorder="1" applyAlignment="1">
      <alignment horizontal="center" vertical="center" wrapText="1"/>
    </xf>
    <xf numFmtId="0" fontId="5" fillId="3" borderId="13" xfId="132" applyFont="1" applyFill="1" applyBorder="1" applyAlignment="1">
      <alignment horizontal="center" vertical="center" wrapText="1"/>
    </xf>
    <xf numFmtId="0" fontId="5" fillId="3" borderId="21" xfId="132" applyFont="1" applyFill="1" applyBorder="1" applyAlignment="1">
      <alignment horizontal="center" vertical="center" wrapText="1"/>
    </xf>
    <xf numFmtId="0" fontId="5" fillId="0" borderId="2" xfId="132" applyFont="1" applyBorder="1" applyAlignment="1">
      <alignment horizontal="center" vertical="center" wrapText="1"/>
    </xf>
    <xf numFmtId="0" fontId="5" fillId="0" borderId="7" xfId="132" applyFont="1" applyBorder="1" applyAlignment="1">
      <alignment horizontal="center" vertical="center" wrapText="1"/>
    </xf>
    <xf numFmtId="0" fontId="5" fillId="0" borderId="5" xfId="132" applyFont="1" applyBorder="1" applyAlignment="1">
      <alignment horizontal="center" vertical="center" wrapText="1"/>
    </xf>
    <xf numFmtId="0" fontId="5" fillId="3" borderId="6" xfId="132" applyFont="1" applyFill="1" applyBorder="1" applyAlignment="1">
      <alignment horizontal="center" vertical="center" wrapText="1"/>
    </xf>
    <xf numFmtId="0" fontId="5" fillId="0" borderId="21" xfId="132" applyFont="1" applyBorder="1" applyAlignment="1">
      <alignment horizontal="center" vertical="center" wrapText="1"/>
    </xf>
    <xf numFmtId="0" fontId="5" fillId="0" borderId="14" xfId="132" applyFont="1" applyBorder="1" applyAlignment="1">
      <alignment horizontal="center" vertical="center" wrapText="1"/>
    </xf>
    <xf numFmtId="0" fontId="48" fillId="0" borderId="12" xfId="0" applyNumberFormat="1" applyFont="1" applyFill="1" applyBorder="1" applyAlignment="1" applyProtection="1">
      <alignment horizontal="right" vertical="center" wrapText="1"/>
    </xf>
    <xf numFmtId="0" fontId="48" fillId="0" borderId="10" xfId="0" applyNumberFormat="1" applyFont="1" applyFill="1" applyBorder="1" applyAlignment="1" applyProtection="1">
      <alignment horizontal="right" vertical="center" wrapText="1"/>
    </xf>
    <xf numFmtId="0" fontId="48" fillId="0" borderId="11" xfId="0" applyNumberFormat="1" applyFont="1" applyFill="1" applyBorder="1" applyAlignment="1" applyProtection="1">
      <alignment horizontal="right" vertical="center" wrapText="1"/>
    </xf>
    <xf numFmtId="0" fontId="98" fillId="12" borderId="25" xfId="0" applyNumberFormat="1" applyFont="1" applyFill="1" applyBorder="1" applyAlignment="1">
      <alignment horizontal="right" vertical="center" readingOrder="1"/>
    </xf>
    <xf numFmtId="0" fontId="98" fillId="12" borderId="28" xfId="0" applyNumberFormat="1" applyFont="1" applyFill="1" applyBorder="1" applyAlignment="1">
      <alignment horizontal="right" vertical="center" readingOrder="1"/>
    </xf>
    <xf numFmtId="0" fontId="98" fillId="12" borderId="27" xfId="0" applyNumberFormat="1" applyFont="1" applyFill="1" applyBorder="1" applyAlignment="1">
      <alignment horizontal="right" vertical="center" readingOrder="1"/>
    </xf>
    <xf numFmtId="0" fontId="94" fillId="12" borderId="25" xfId="0" applyNumberFormat="1" applyFont="1" applyFill="1" applyBorder="1" applyAlignment="1" applyProtection="1">
      <alignment horizontal="right" vertical="center" readingOrder="1"/>
    </xf>
    <xf numFmtId="0" fontId="94" fillId="12" borderId="28" xfId="0" applyNumberFormat="1" applyFont="1" applyFill="1" applyBorder="1" applyAlignment="1" applyProtection="1">
      <alignment horizontal="right" vertical="center" readingOrder="1"/>
    </xf>
    <xf numFmtId="0" fontId="94" fillId="12" borderId="27" xfId="0" applyNumberFormat="1" applyFont="1" applyFill="1" applyBorder="1" applyAlignment="1" applyProtection="1">
      <alignment horizontal="right" vertical="center" readingOrder="1"/>
    </xf>
    <xf numFmtId="0" fontId="94" fillId="12" borderId="25" xfId="0" applyNumberFormat="1" applyFont="1" applyFill="1" applyBorder="1" applyAlignment="1">
      <alignment horizontal="right" vertical="center" readingOrder="1"/>
    </xf>
    <xf numFmtId="0" fontId="94" fillId="12" borderId="28" xfId="0" applyNumberFormat="1" applyFont="1" applyFill="1" applyBorder="1" applyAlignment="1">
      <alignment horizontal="right" vertical="center" readingOrder="1"/>
    </xf>
    <xf numFmtId="0" fontId="94" fillId="12" borderId="27" xfId="0" applyNumberFormat="1" applyFont="1" applyFill="1" applyBorder="1" applyAlignment="1">
      <alignment horizontal="right" vertical="center" readingOrder="1"/>
    </xf>
    <xf numFmtId="0" fontId="90" fillId="17" borderId="11" xfId="0" applyNumberFormat="1" applyFont="1" applyFill="1" applyBorder="1" applyAlignment="1" applyProtection="1">
      <alignment horizontal="right" vertical="center" wrapText="1"/>
    </xf>
    <xf numFmtId="0" fontId="90" fillId="17" borderId="12" xfId="0" applyNumberFormat="1" applyFont="1" applyFill="1" applyBorder="1" applyAlignment="1" applyProtection="1">
      <alignment horizontal="right" vertical="center" wrapText="1"/>
    </xf>
    <xf numFmtId="0" fontId="90" fillId="17" borderId="10" xfId="0" applyNumberFormat="1" applyFont="1" applyFill="1" applyBorder="1" applyAlignment="1" applyProtection="1">
      <alignment horizontal="right" vertical="center" wrapText="1"/>
    </xf>
    <xf numFmtId="0" fontId="86" fillId="17" borderId="12" xfId="0" applyNumberFormat="1" applyFont="1" applyFill="1" applyBorder="1" applyAlignment="1" applyProtection="1">
      <alignment horizontal="right" vertical="center" wrapText="1"/>
    </xf>
    <xf numFmtId="0" fontId="79" fillId="17" borderId="10" xfId="0" applyNumberFormat="1" applyFont="1" applyFill="1" applyBorder="1" applyAlignment="1" applyProtection="1">
      <alignment horizontal="right" vertical="center" wrapText="1"/>
    </xf>
    <xf numFmtId="0" fontId="79" fillId="17" borderId="11" xfId="0" applyNumberFormat="1" applyFont="1" applyFill="1" applyBorder="1" applyAlignment="1" applyProtection="1">
      <alignment horizontal="right" vertical="center" wrapText="1"/>
    </xf>
    <xf numFmtId="0" fontId="79" fillId="17" borderId="12" xfId="0" applyNumberFormat="1" applyFont="1" applyFill="1" applyBorder="1" applyAlignment="1" applyProtection="1">
      <alignment horizontal="right" vertical="center" wrapText="1"/>
    </xf>
    <xf numFmtId="0" fontId="86" fillId="17" borderId="10" xfId="0" applyNumberFormat="1" applyFont="1" applyFill="1" applyBorder="1" applyAlignment="1" applyProtection="1">
      <alignment horizontal="right" vertical="center" wrapText="1"/>
    </xf>
    <xf numFmtId="0" fontId="86" fillId="17" borderId="11" xfId="0" applyNumberFormat="1" applyFont="1" applyFill="1" applyBorder="1" applyAlignment="1" applyProtection="1">
      <alignment horizontal="right" vertical="center" wrapText="1"/>
    </xf>
    <xf numFmtId="0" fontId="74" fillId="0" borderId="12" xfId="0" applyNumberFormat="1" applyFont="1" applyFill="1" applyBorder="1" applyAlignment="1" applyProtection="1">
      <alignment horizontal="right" vertical="center" wrapText="1"/>
    </xf>
    <xf numFmtId="0" fontId="74" fillId="0" borderId="10" xfId="0" applyNumberFormat="1" applyFont="1" applyFill="1" applyBorder="1" applyAlignment="1" applyProtection="1">
      <alignment horizontal="right" vertical="center" wrapText="1"/>
    </xf>
    <xf numFmtId="0" fontId="74" fillId="0" borderId="11" xfId="0" applyNumberFormat="1" applyFont="1" applyFill="1" applyBorder="1" applyAlignment="1" applyProtection="1">
      <alignment horizontal="right" vertical="center" wrapText="1"/>
    </xf>
    <xf numFmtId="0" fontId="83" fillId="12" borderId="25" xfId="0" applyFont="1" applyFill="1" applyBorder="1" applyAlignment="1">
      <alignment horizontal="right" vertical="center" wrapText="1"/>
    </xf>
    <xf numFmtId="0" fontId="83" fillId="12" borderId="28" xfId="0" applyFont="1" applyFill="1" applyBorder="1" applyAlignment="1">
      <alignment horizontal="right" vertical="center" wrapText="1"/>
    </xf>
    <xf numFmtId="0" fontId="83" fillId="12" borderId="27" xfId="0" applyFont="1" applyFill="1" applyBorder="1" applyAlignment="1">
      <alignment horizontal="right" vertical="center" wrapText="1"/>
    </xf>
    <xf numFmtId="0" fontId="75" fillId="17" borderId="12" xfId="0" applyNumberFormat="1" applyFont="1" applyFill="1" applyBorder="1" applyAlignment="1" applyProtection="1">
      <alignment horizontal="right" vertical="center" wrapText="1"/>
    </xf>
    <xf numFmtId="0" fontId="75" fillId="17" borderId="10" xfId="0" applyNumberFormat="1" applyFont="1" applyFill="1" applyBorder="1" applyAlignment="1" applyProtection="1">
      <alignment horizontal="right" vertical="center" wrapText="1"/>
    </xf>
    <xf numFmtId="0" fontId="75" fillId="17" borderId="11" xfId="0" applyNumberFormat="1" applyFont="1" applyFill="1" applyBorder="1" applyAlignment="1" applyProtection="1">
      <alignment horizontal="right" vertical="center" wrapText="1"/>
    </xf>
    <xf numFmtId="0" fontId="70" fillId="12" borderId="25" xfId="0" applyFont="1" applyFill="1" applyBorder="1" applyAlignment="1">
      <alignment horizontal="right" vertical="center" wrapText="1"/>
    </xf>
    <xf numFmtId="0" fontId="70" fillId="12" borderId="28" xfId="0" applyFont="1" applyFill="1" applyBorder="1" applyAlignment="1">
      <alignment horizontal="right" vertical="center" wrapText="1"/>
    </xf>
    <xf numFmtId="0" fontId="70" fillId="12" borderId="27" xfId="0" applyFont="1" applyFill="1" applyBorder="1" applyAlignment="1">
      <alignment horizontal="right" vertical="center" wrapText="1"/>
    </xf>
    <xf numFmtId="0" fontId="66" fillId="12" borderId="25" xfId="0" applyFont="1" applyFill="1" applyBorder="1" applyAlignment="1">
      <alignment horizontal="right" vertical="center" wrapText="1"/>
    </xf>
    <xf numFmtId="0" fontId="66" fillId="12" borderId="28" xfId="0" applyFont="1" applyFill="1" applyBorder="1" applyAlignment="1">
      <alignment horizontal="right" vertical="center" wrapText="1"/>
    </xf>
    <xf numFmtId="0" fontId="66" fillId="12" borderId="27" xfId="0" applyFont="1" applyFill="1" applyBorder="1" applyAlignment="1">
      <alignment horizontal="right" vertical="center" wrapText="1"/>
    </xf>
    <xf numFmtId="0" fontId="4" fillId="0" borderId="0" xfId="132" applyFont="1" applyAlignment="1">
      <alignment vertical="center"/>
    </xf>
    <xf numFmtId="0" fontId="5" fillId="0" borderId="15" xfId="145" applyNumberFormat="1" applyFont="1" applyFill="1" applyBorder="1" applyAlignment="1" applyProtection="1">
      <alignment horizontal="left" vertical="center"/>
    </xf>
    <xf numFmtId="0" fontId="5" fillId="0" borderId="56" xfId="145" applyNumberFormat="1" applyFont="1" applyFill="1" applyBorder="1" applyAlignment="1" applyProtection="1">
      <alignment horizontal="left" vertical="center"/>
    </xf>
    <xf numFmtId="0" fontId="5" fillId="0" borderId="56" xfId="145" applyNumberFormat="1" applyFont="1" applyFill="1" applyBorder="1" applyAlignment="1" applyProtection="1">
      <alignment vertical="center"/>
    </xf>
    <xf numFmtId="0" fontId="5" fillId="0" borderId="57" xfId="145" applyNumberFormat="1" applyFont="1" applyFill="1" applyBorder="1" applyAlignment="1" applyProtection="1">
      <alignment vertical="center"/>
    </xf>
    <xf numFmtId="0" fontId="7" fillId="4" borderId="1" xfId="145" applyNumberFormat="1" applyFont="1" applyFill="1" applyBorder="1" applyAlignment="1" applyProtection="1">
      <alignment horizontal="right" vertical="center" wrapText="1"/>
    </xf>
    <xf numFmtId="2" fontId="6" fillId="0" borderId="23" xfId="132" applyNumberFormat="1" applyFont="1" applyFill="1" applyBorder="1" applyAlignment="1">
      <alignment horizontal="center" vertical="center"/>
    </xf>
    <xf numFmtId="0" fontId="6" fillId="0" borderId="24" xfId="132" applyFont="1" applyFill="1" applyBorder="1" applyAlignment="1">
      <alignment horizontal="center" vertical="center"/>
    </xf>
    <xf numFmtId="0" fontId="1" fillId="0" borderId="0" xfId="134" applyFont="1" applyFill="1"/>
    <xf numFmtId="0" fontId="5" fillId="0" borderId="59" xfId="145" applyNumberFormat="1" applyFont="1" applyFill="1" applyBorder="1" applyAlignment="1" applyProtection="1">
      <alignment horizontal="left" vertical="center"/>
    </xf>
    <xf numFmtId="0" fontId="5" fillId="0" borderId="60" xfId="145" applyNumberFormat="1" applyFont="1" applyFill="1" applyBorder="1" applyAlignment="1" applyProtection="1">
      <alignment horizontal="left" vertical="center"/>
    </xf>
    <xf numFmtId="0" fontId="50" fillId="0" borderId="1" xfId="145" applyNumberFormat="1" applyFont="1" applyFill="1" applyBorder="1" applyAlignment="1" applyProtection="1">
      <alignment horizontal="right"/>
    </xf>
    <xf numFmtId="0" fontId="7" fillId="0" borderId="1" xfId="145" applyNumberFormat="1" applyFont="1" applyFill="1" applyBorder="1" applyAlignment="1" applyProtection="1">
      <alignment horizontal="right" vertical="center" wrapText="1"/>
    </xf>
    <xf numFmtId="0" fontId="2" fillId="0" borderId="1" xfId="145" applyNumberFormat="1" applyFont="1" applyFill="1" applyBorder="1" applyAlignment="1" applyProtection="1">
      <alignment horizontal="center" vertical="center" wrapText="1"/>
    </xf>
    <xf numFmtId="0" fontId="1" fillId="0" borderId="0" xfId="145" applyFill="1"/>
    <xf numFmtId="0" fontId="7" fillId="0" borderId="1" xfId="145" applyNumberFormat="1" applyFont="1" applyFill="1" applyBorder="1" applyAlignment="1" applyProtection="1">
      <alignment horizontal="center" vertical="center" wrapText="1"/>
    </xf>
    <xf numFmtId="0" fontId="1" fillId="0" borderId="0" xfId="145" applyFont="1" applyFill="1"/>
    <xf numFmtId="0" fontId="101" fillId="0" borderId="58" xfId="0" applyNumberFormat="1" applyFont="1" applyFill="1" applyBorder="1" applyAlignment="1">
      <alignment vertical="center"/>
    </xf>
    <xf numFmtId="0" fontId="5" fillId="0" borderId="4" xfId="76" quotePrefix="1" applyFont="1" applyFill="1" applyBorder="1" applyAlignment="1">
      <alignment horizontal="center"/>
    </xf>
    <xf numFmtId="0" fontId="7" fillId="0" borderId="0" xfId="132" applyFont="1" applyBorder="1" applyAlignment="1">
      <alignment vertical="center"/>
    </xf>
    <xf numFmtId="14" fontId="5" fillId="0" borderId="0" xfId="132" applyNumberFormat="1" applyFont="1" applyBorder="1" applyAlignment="1">
      <alignment vertical="center"/>
    </xf>
    <xf numFmtId="0" fontId="5" fillId="0" borderId="0" xfId="132" applyFont="1" applyBorder="1" applyAlignment="1">
      <alignment vertical="center"/>
    </xf>
    <xf numFmtId="0" fontId="51" fillId="0" borderId="0" xfId="132" applyFont="1" applyBorder="1" applyAlignment="1">
      <alignment horizontal="center" vertical="center"/>
    </xf>
    <xf numFmtId="0" fontId="51" fillId="0" borderId="0" xfId="132" applyFont="1" applyBorder="1" applyAlignment="1">
      <alignment vertical="center"/>
    </xf>
    <xf numFmtId="0" fontId="102" fillId="0" borderId="0" xfId="150" applyFont="1" applyBorder="1" applyAlignment="1">
      <alignment horizontal="center" vertical="center"/>
    </xf>
    <xf numFmtId="0" fontId="5" fillId="0" borderId="15" xfId="145" applyNumberFormat="1" applyFont="1" applyFill="1" applyBorder="1" applyAlignment="1" applyProtection="1">
      <alignment horizontal="left" vertical="center"/>
    </xf>
    <xf numFmtId="0" fontId="5" fillId="0" borderId="0" xfId="145" applyNumberFormat="1" applyFont="1" applyFill="1" applyBorder="1" applyAlignment="1" applyProtection="1">
      <alignment horizontal="left" vertical="center" wrapText="1"/>
    </xf>
    <xf numFmtId="0" fontId="5" fillId="0" borderId="60" xfId="145" applyNumberFormat="1" applyFont="1" applyFill="1" applyBorder="1" applyAlignment="1" applyProtection="1">
      <alignment horizontal="left" vertical="center" wrapText="1"/>
    </xf>
    <xf numFmtId="0" fontId="7" fillId="0" borderId="0" xfId="145" applyNumberFormat="1" applyFont="1" applyFill="1" applyBorder="1" applyAlignment="1" applyProtection="1">
      <alignment horizontal="left" vertical="center" wrapText="1"/>
    </xf>
    <xf numFmtId="0" fontId="7" fillId="0" borderId="61" xfId="145" applyNumberFormat="1" applyFont="1" applyFill="1" applyBorder="1" applyAlignment="1" applyProtection="1">
      <alignment horizontal="left" vertical="center" wrapText="1"/>
    </xf>
    <xf numFmtId="0" fontId="7" fillId="0" borderId="62" xfId="145" applyNumberFormat="1" applyFont="1" applyFill="1" applyBorder="1" applyAlignment="1" applyProtection="1">
      <alignment horizontal="left" vertical="center" wrapText="1"/>
    </xf>
    <xf numFmtId="0" fontId="64" fillId="0" borderId="63" xfId="0" applyFont="1" applyFill="1" applyBorder="1" applyAlignment="1">
      <alignment horizontal="center" vertical="center"/>
    </xf>
    <xf numFmtId="0" fontId="6" fillId="0" borderId="64" xfId="135" applyFont="1" applyFill="1" applyBorder="1" applyAlignment="1">
      <alignment vertical="center"/>
    </xf>
  </cellXfs>
  <cellStyles count="151">
    <cellStyle name="??" xfId="4"/>
    <cellStyle name="?? [0.00]_PRODUCT DETAIL Q1" xfId="5"/>
    <cellStyle name="?? [0]" xfId="6"/>
    <cellStyle name="???? [0.00]_PRODUCT DETAIL Q1" xfId="7"/>
    <cellStyle name="????_PRODUCT DETAIL Q1" xfId="8"/>
    <cellStyle name="???[0]_Book1" xfId="9"/>
    <cellStyle name="???_95" xfId="10"/>
    <cellStyle name="??_(????)??????" xfId="11"/>
    <cellStyle name="1" xfId="12"/>
    <cellStyle name="2" xfId="13"/>
    <cellStyle name="3" xfId="14"/>
    <cellStyle name="4" xfId="15"/>
    <cellStyle name="AeE­ [0]_INQUIRY ¿µ¾÷AßAø " xfId="16"/>
    <cellStyle name="AeE­_INQUIRY ¿µ¾÷AßAø " xfId="17"/>
    <cellStyle name="AÞ¸¶ [0]_INQUIRY ¿?¾÷AßAø " xfId="18"/>
    <cellStyle name="AÞ¸¶_INQUIRY ¿?¾÷AßAø " xfId="19"/>
    <cellStyle name="C?AØ_¿?¾÷CoE² " xfId="20"/>
    <cellStyle name="C￥AØ_¿μ¾÷CoE² " xfId="21"/>
    <cellStyle name="Calc Currency (0)" xfId="22"/>
    <cellStyle name="Calc Currency (0) 2" xfId="23"/>
    <cellStyle name="Calc Currency (0) 3" xfId="24"/>
    <cellStyle name="Calc Currency (0)_Anh van khong chuyen K17 HK1" xfId="25"/>
    <cellStyle name="Calc Percent (0)" xfId="26"/>
    <cellStyle name="Calc Percent (1)" xfId="27"/>
    <cellStyle name="Comma 2" xfId="28"/>
    <cellStyle name="comma zerodec" xfId="29"/>
    <cellStyle name="Comma0" xfId="30"/>
    <cellStyle name="Currency0" xfId="31"/>
    <cellStyle name="Currency1" xfId="32"/>
    <cellStyle name="Date" xfId="33"/>
    <cellStyle name="Dollar (zero dec)" xfId="34"/>
    <cellStyle name="Enter Currency (0)" xfId="35"/>
    <cellStyle name="Enter Currency (0) 2" xfId="36"/>
    <cellStyle name="Enter Currency (0) 3" xfId="37"/>
    <cellStyle name="Enter Currency (0)_Anh van khong chuyen K17 HK1" xfId="38"/>
    <cellStyle name="Fixed" xfId="39"/>
    <cellStyle name="Grey" xfId="40"/>
    <cellStyle name="Grey 2" xfId="41"/>
    <cellStyle name="Header1" xfId="42"/>
    <cellStyle name="Header2" xfId="43"/>
    <cellStyle name="Heading 1 2" xfId="44"/>
    <cellStyle name="Heading 2 2" xfId="45"/>
    <cellStyle name="HEADING1" xfId="46"/>
    <cellStyle name="HEADING1 2" xfId="47"/>
    <cellStyle name="HEADING1 3" xfId="48"/>
    <cellStyle name="HEADING1_Anh van khong chuyen K17 HK1" xfId="49"/>
    <cellStyle name="HEADING2" xfId="50"/>
    <cellStyle name="HEADING2 2" xfId="51"/>
    <cellStyle name="HEADING2 3" xfId="52"/>
    <cellStyle name="HEADING2_Anh van khong chuyen K17 HK1" xfId="53"/>
    <cellStyle name="Input [yellow]" xfId="54"/>
    <cellStyle name="Input [yellow] 2" xfId="55"/>
    <cellStyle name="Input 2" xfId="56"/>
    <cellStyle name="Link Currency (0)" xfId="57"/>
    <cellStyle name="Link Currency (0) 2" xfId="58"/>
    <cellStyle name="Link Currency (0) 3" xfId="59"/>
    <cellStyle name="Link Currency (0)_Anh van khong chuyen K17 HK1" xfId="60"/>
    <cellStyle name="Milliers [0]_AR1194" xfId="61"/>
    <cellStyle name="Milliers_AR1194" xfId="62"/>
    <cellStyle name="Monétaire [0]_AR1194" xfId="63"/>
    <cellStyle name="Monétaire_AR1194" xfId="64"/>
    <cellStyle name="n" xfId="65"/>
    <cellStyle name="New Times Roman" xfId="66"/>
    <cellStyle name="New Times Roman 2" xfId="67"/>
    <cellStyle name="New Times Roman 3" xfId="68"/>
    <cellStyle name="no dec" xfId="69"/>
    <cellStyle name="Normal" xfId="0" builtinId="0"/>
    <cellStyle name="Normal - Style1" xfId="70"/>
    <cellStyle name="Normal 10" xfId="71"/>
    <cellStyle name="Normal 10 2" xfId="139"/>
    <cellStyle name="Normal 11" xfId="72"/>
    <cellStyle name="Normal 12" xfId="131"/>
    <cellStyle name="Normal 12 2" xfId="140"/>
    <cellStyle name="Normal 13" xfId="134"/>
    <cellStyle name="Normal 14" xfId="137"/>
    <cellStyle name="Normal 15" xfId="138"/>
    <cellStyle name="Normal 16" xfId="142"/>
    <cellStyle name="Normal 17" xfId="146"/>
    <cellStyle name="Normal 18" xfId="73"/>
    <cellStyle name="Normal 18 2" xfId="133"/>
    <cellStyle name="Normal 19" xfId="147"/>
    <cellStyle name="Normal 2" xfId="1"/>
    <cellStyle name="Normal 2 10" xfId="74"/>
    <cellStyle name="Normal 2 11" xfId="2"/>
    <cellStyle name="Normal 2 11 2" xfId="145"/>
    <cellStyle name="Normal 2 2" xfId="3"/>
    <cellStyle name="Normal 2 2 2" xfId="75"/>
    <cellStyle name="Normal 2 2 2 2" xfId="76"/>
    <cellStyle name="Normal 2 2 2 2 2" xfId="141"/>
    <cellStyle name="Normal 2 2 3" xfId="77"/>
    <cellStyle name="Normal 2 2 4" xfId="78"/>
    <cellStyle name="Normal 2 2 5" xfId="148"/>
    <cellStyle name="Normal 2 2_Danh sach sv nhap hoc den ngay 13 thang 9" xfId="79"/>
    <cellStyle name="Normal 2 3" xfId="80"/>
    <cellStyle name="Normal 2 4" xfId="81"/>
    <cellStyle name="Normal 2 5" xfId="82"/>
    <cellStyle name="Normal 2 6" xfId="83"/>
    <cellStyle name="Normal 2_12NH" xfId="84"/>
    <cellStyle name="Normal 20" xfId="149"/>
    <cellStyle name="Normal 3" xfId="85"/>
    <cellStyle name="Normal 3 2" xfId="86"/>
    <cellStyle name="Normal 3 3" xfId="87"/>
    <cellStyle name="Normal 4" xfId="88"/>
    <cellStyle name="Normal 4 2" xfId="89"/>
    <cellStyle name="Normal 4 2 2" xfId="132"/>
    <cellStyle name="Normal 5" xfId="90"/>
    <cellStyle name="Normal 5 3 3" xfId="91"/>
    <cellStyle name="Normal 6" xfId="92"/>
    <cellStyle name="Normal 7" xfId="93"/>
    <cellStyle name="Normal 8" xfId="94"/>
    <cellStyle name="Normal 9" xfId="95"/>
    <cellStyle name="Normal_BANGDIEM" xfId="150"/>
    <cellStyle name="Normal_Book1" xfId="136"/>
    <cellStyle name="Normal_Sheet1" xfId="135"/>
    <cellStyle name="Percent [2]" xfId="96"/>
    <cellStyle name="Percent 2" xfId="97"/>
    <cellStyle name="Percent 3" xfId="143"/>
    <cellStyle name="Percent 4" xfId="144"/>
    <cellStyle name="PERCENTAGE" xfId="98"/>
    <cellStyle name="PrePop Currency (0)" xfId="99"/>
    <cellStyle name="PrePop Currency (0) 2" xfId="100"/>
    <cellStyle name="PrePop Currency (0) 3" xfId="101"/>
    <cellStyle name="PrePop Currency (0)_Anh van khong chuyen K17 HK1" xfId="102"/>
    <cellStyle name="songuyen" xfId="103"/>
    <cellStyle name="Text Indent A" xfId="104"/>
    <cellStyle name="Text Indent B" xfId="105"/>
    <cellStyle name="Text Indent B 2" xfId="106"/>
    <cellStyle name="Text Indent B 3" xfId="107"/>
    <cellStyle name="Text Indent B_Anh van khong chuyen K17 HK1" xfId="108"/>
    <cellStyle name="Total 2" xfId="109"/>
    <cellStyle name=" [0.00]_ Att. 1- Cover" xfId="110"/>
    <cellStyle name="_ Att. 1- Cover" xfId="111"/>
    <cellStyle name="?_ Att. 1- Cover" xfId="112"/>
    <cellStyle name="똿뗦먛귟 [0.00]_PRODUCT DETAIL Q1" xfId="113"/>
    <cellStyle name="똿뗦먛귟_PRODUCT DETAIL Q1" xfId="114"/>
    <cellStyle name="믅됞 [0.00]_PRODUCT DETAIL Q1" xfId="115"/>
    <cellStyle name="믅됞_PRODUCT DETAIL Q1" xfId="116"/>
    <cellStyle name="백분율_95" xfId="117"/>
    <cellStyle name="뷭?_BOOKSHIP" xfId="118"/>
    <cellStyle name="콤마 [0]_1202" xfId="119"/>
    <cellStyle name="콤마_1202" xfId="120"/>
    <cellStyle name="통화 [0]_1202" xfId="121"/>
    <cellStyle name="통화_1202" xfId="122"/>
    <cellStyle name="표준_(정보부문)월별인원계획" xfId="123"/>
    <cellStyle name="一般_00Q3902REV.1" xfId="124"/>
    <cellStyle name="千分位[0]_00Q3902REV.1" xfId="125"/>
    <cellStyle name="千分位_00Q3902REV.1" xfId="126"/>
    <cellStyle name="標準_機器ﾘｽト (2)" xfId="127"/>
    <cellStyle name="貨幣 [0]_00Q3902REV.1" xfId="128"/>
    <cellStyle name="貨幣[0]_BRE" xfId="129"/>
    <cellStyle name="貨幣_00Q3902REV.1" xfId="130"/>
  </cellStyles>
  <dxfs count="1558"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G36"/>
  <sheetViews>
    <sheetView workbookViewId="0">
      <selection activeCell="H17" sqref="H17"/>
    </sheetView>
  </sheetViews>
  <sheetFormatPr defaultRowHeight="12.75"/>
  <cols>
    <col min="1" max="1" width="3.875" style="3" customWidth="1"/>
    <col min="2" max="2" width="10.5" style="288" customWidth="1"/>
    <col min="3" max="3" width="13.75" style="3" customWidth="1"/>
    <col min="4" max="4" width="6.625" style="3" customWidth="1"/>
    <col min="5" max="5" width="7.375" style="3" customWidth="1"/>
    <col min="6" max="6" width="8.375" style="3" customWidth="1"/>
    <col min="7" max="7" width="8.5" style="3" customWidth="1"/>
    <col min="8" max="8" width="5.875" style="3" customWidth="1"/>
    <col min="9" max="9" width="6.375" style="3" customWidth="1"/>
    <col min="10" max="10" width="6.625" style="3" customWidth="1"/>
    <col min="11" max="11" width="6.875" style="3" customWidth="1"/>
    <col min="12" max="13" width="6.875" style="3" hidden="1" customWidth="1"/>
    <col min="14" max="19" width="5.625" style="3" customWidth="1"/>
    <col min="20" max="20" width="6" style="3" customWidth="1"/>
    <col min="21" max="21" width="6.625" style="3" customWidth="1"/>
    <col min="22" max="22" width="7.5" style="3" customWidth="1"/>
    <col min="23" max="23" width="9.375" style="3" customWidth="1"/>
    <col min="24" max="24" width="10.75" style="3" customWidth="1"/>
    <col min="25" max="16384" width="9" style="4"/>
  </cols>
  <sheetData>
    <row r="1" spans="1:137" ht="14.25">
      <c r="A1" s="294" t="s">
        <v>861</v>
      </c>
      <c r="B1" s="294"/>
      <c r="C1" s="294"/>
      <c r="D1" s="294"/>
      <c r="E1" s="92"/>
      <c r="F1" s="295" t="s">
        <v>869</v>
      </c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</row>
    <row r="2" spans="1:137" ht="14.25">
      <c r="A2" s="294" t="s">
        <v>85</v>
      </c>
      <c r="B2" s="294"/>
      <c r="C2" s="294"/>
      <c r="D2" s="294"/>
      <c r="E2" s="92"/>
      <c r="F2" s="295" t="s">
        <v>858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</row>
    <row r="3" spans="1:137" ht="15">
      <c r="A3" s="5"/>
      <c r="B3" s="287"/>
      <c r="C3" s="5"/>
      <c r="D3" s="5"/>
      <c r="E3" s="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</row>
    <row r="4" spans="1:137" ht="15">
      <c r="A4" s="5"/>
      <c r="B4" s="287"/>
      <c r="C4" s="5"/>
      <c r="D4" s="5"/>
      <c r="E4" s="5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137" ht="15" hidden="1">
      <c r="A5" s="6"/>
      <c r="B5" s="7" t="s">
        <v>138</v>
      </c>
      <c r="C5" s="6" t="s">
        <v>12</v>
      </c>
      <c r="D5" s="6" t="s">
        <v>13</v>
      </c>
      <c r="E5" s="6"/>
      <c r="F5" s="6" t="s">
        <v>14</v>
      </c>
      <c r="G5" s="6" t="s">
        <v>140</v>
      </c>
      <c r="H5" s="6" t="s">
        <v>15</v>
      </c>
      <c r="I5" s="6">
        <v>98</v>
      </c>
      <c r="J5" s="6" t="s">
        <v>709</v>
      </c>
      <c r="K5" s="7" t="s">
        <v>712</v>
      </c>
      <c r="L5" s="7"/>
      <c r="M5" s="7"/>
      <c r="N5" s="7" t="s">
        <v>711</v>
      </c>
      <c r="O5" s="7" t="s">
        <v>144</v>
      </c>
      <c r="P5" s="6">
        <v>110</v>
      </c>
      <c r="Q5" s="8">
        <v>111</v>
      </c>
      <c r="R5" s="7" t="s">
        <v>715</v>
      </c>
      <c r="S5" s="7" t="s">
        <v>10</v>
      </c>
      <c r="T5" s="7" t="s">
        <v>77</v>
      </c>
      <c r="U5" s="7" t="s">
        <v>78</v>
      </c>
      <c r="V5" s="7" t="s">
        <v>79</v>
      </c>
      <c r="W5" s="9"/>
      <c r="X5" s="10"/>
    </row>
    <row r="6" spans="1:137" ht="36.75" customHeight="1">
      <c r="A6" s="296" t="s">
        <v>16</v>
      </c>
      <c r="B6" s="298" t="s">
        <v>92</v>
      </c>
      <c r="C6" s="300" t="s">
        <v>93</v>
      </c>
      <c r="D6" s="301"/>
      <c r="E6" s="304" t="s">
        <v>139</v>
      </c>
      <c r="F6" s="304" t="s">
        <v>86</v>
      </c>
      <c r="G6" s="304" t="s">
        <v>87</v>
      </c>
      <c r="H6" s="306" t="s">
        <v>94</v>
      </c>
      <c r="I6" s="307" t="s">
        <v>95</v>
      </c>
      <c r="J6" s="309" t="s">
        <v>96</v>
      </c>
      <c r="K6" s="310"/>
      <c r="L6" s="310"/>
      <c r="M6" s="310"/>
      <c r="N6" s="310"/>
      <c r="O6" s="311"/>
      <c r="P6" s="312" t="s">
        <v>97</v>
      </c>
      <c r="Q6" s="312"/>
      <c r="R6" s="306" t="s">
        <v>718</v>
      </c>
      <c r="S6" s="306" t="s">
        <v>100</v>
      </c>
      <c r="T6" s="306" t="s">
        <v>98</v>
      </c>
      <c r="U6" s="306" t="s">
        <v>99</v>
      </c>
      <c r="V6" s="306" t="s">
        <v>75</v>
      </c>
      <c r="W6" s="306" t="s">
        <v>101</v>
      </c>
      <c r="X6" s="306" t="s">
        <v>102</v>
      </c>
    </row>
    <row r="7" spans="1:137" ht="48">
      <c r="A7" s="297"/>
      <c r="B7" s="299"/>
      <c r="C7" s="302"/>
      <c r="D7" s="303"/>
      <c r="E7" s="305"/>
      <c r="F7" s="305"/>
      <c r="G7" s="305"/>
      <c r="H7" s="297"/>
      <c r="I7" s="308"/>
      <c r="J7" s="11" t="s">
        <v>103</v>
      </c>
      <c r="K7" s="11" t="s">
        <v>251</v>
      </c>
      <c r="L7" s="11"/>
      <c r="M7" s="11"/>
      <c r="N7" s="11" t="s">
        <v>252</v>
      </c>
      <c r="O7" s="11" t="s">
        <v>141</v>
      </c>
      <c r="P7" s="93" t="s">
        <v>104</v>
      </c>
      <c r="Q7" s="93" t="s">
        <v>105</v>
      </c>
      <c r="R7" s="313"/>
      <c r="S7" s="313"/>
      <c r="T7" s="314"/>
      <c r="U7" s="314"/>
      <c r="V7" s="314"/>
      <c r="W7" s="313"/>
      <c r="X7" s="313"/>
    </row>
    <row r="8" spans="1:137" s="1" customFormat="1" ht="20.25" customHeight="1">
      <c r="A8" s="292" t="s">
        <v>862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  <c r="Y8" s="293"/>
      <c r="Z8" s="293"/>
      <c r="AA8" s="293"/>
      <c r="AB8" s="293"/>
      <c r="AC8" s="293"/>
      <c r="AD8" s="293"/>
      <c r="AE8" s="293"/>
      <c r="AF8" s="293"/>
      <c r="AG8" s="293"/>
      <c r="AH8" s="293"/>
      <c r="AI8" s="293"/>
      <c r="AJ8" s="293"/>
      <c r="AK8" s="293"/>
      <c r="AL8" s="293"/>
      <c r="AM8" s="293"/>
      <c r="AN8" s="293"/>
      <c r="AO8" s="293"/>
      <c r="AP8" s="293"/>
      <c r="AQ8" s="293"/>
      <c r="AR8" s="293"/>
      <c r="AS8" s="293"/>
      <c r="AT8" s="293"/>
      <c r="AU8" s="293"/>
      <c r="AV8" s="293"/>
      <c r="AW8" s="293"/>
      <c r="AX8" s="293"/>
      <c r="AY8" s="293"/>
      <c r="AZ8" s="293"/>
      <c r="BA8" s="293"/>
      <c r="BB8" s="293"/>
      <c r="BC8" s="293"/>
      <c r="BD8" s="293"/>
      <c r="BE8" s="293"/>
      <c r="BF8" s="293"/>
      <c r="BG8" s="293"/>
      <c r="BH8" s="293"/>
      <c r="BI8" s="293"/>
      <c r="BJ8" s="293"/>
      <c r="BK8" s="293"/>
      <c r="BL8" s="293"/>
      <c r="BM8" s="293"/>
      <c r="BN8" s="293"/>
      <c r="BO8" s="293"/>
      <c r="BP8" s="293"/>
      <c r="BQ8" s="293"/>
      <c r="BR8" s="293"/>
      <c r="BS8" s="293"/>
      <c r="BT8" s="293"/>
      <c r="BU8" s="293"/>
      <c r="BV8" s="293"/>
      <c r="BW8" s="293"/>
      <c r="BX8" s="293"/>
      <c r="BY8" s="293"/>
      <c r="BZ8" s="293"/>
      <c r="CA8" s="293"/>
      <c r="CB8" s="293"/>
      <c r="CC8" s="293"/>
      <c r="CD8" s="293"/>
      <c r="CE8" s="293"/>
      <c r="CF8" s="293"/>
      <c r="CG8" s="293"/>
      <c r="CH8" s="293"/>
      <c r="CI8" s="293"/>
      <c r="CJ8" s="293"/>
      <c r="CK8" s="293"/>
      <c r="CL8" s="215"/>
      <c r="CM8" s="215"/>
      <c r="CN8" s="215"/>
      <c r="CO8" s="215"/>
      <c r="CP8" s="216"/>
      <c r="CQ8" s="2">
        <v>3</v>
      </c>
      <c r="CR8" s="2">
        <v>3</v>
      </c>
      <c r="CS8" s="2">
        <v>2</v>
      </c>
      <c r="CT8" s="2"/>
      <c r="CU8" s="2"/>
      <c r="CV8" s="2"/>
      <c r="CW8" s="2"/>
      <c r="CX8" s="2"/>
      <c r="CY8" s="2"/>
      <c r="CZ8" s="2"/>
      <c r="DA8" s="2"/>
      <c r="DG8" s="43"/>
      <c r="DH8" s="43"/>
      <c r="DI8" s="43"/>
      <c r="DJ8" s="43"/>
      <c r="DK8" s="43"/>
      <c r="DL8" s="43"/>
      <c r="DM8" s="43"/>
      <c r="DN8" s="43"/>
      <c r="DO8" s="43"/>
      <c r="DP8" s="43"/>
      <c r="DS8" s="43"/>
      <c r="DT8" s="43"/>
      <c r="DU8" s="43"/>
      <c r="DV8" s="43"/>
      <c r="DW8" s="43"/>
      <c r="DX8" s="43"/>
      <c r="EB8" s="43"/>
      <c r="EC8" s="43"/>
      <c r="ED8" s="43"/>
      <c r="EE8" s="43"/>
      <c r="EF8" s="43"/>
      <c r="EG8" s="43"/>
    </row>
    <row r="9" spans="1:137" s="36" customFormat="1" ht="13.5" customHeight="1">
      <c r="A9" s="44">
        <v>1</v>
      </c>
      <c r="B9" s="206">
        <v>24203204757</v>
      </c>
      <c r="C9" s="34" t="s">
        <v>864</v>
      </c>
      <c r="D9" s="32" t="s">
        <v>505</v>
      </c>
      <c r="E9" s="32" t="s">
        <v>713</v>
      </c>
      <c r="F9" s="38">
        <v>36565</v>
      </c>
      <c r="G9" s="39" t="s">
        <v>582</v>
      </c>
      <c r="H9" s="37" t="s">
        <v>5</v>
      </c>
      <c r="I9" s="40">
        <v>7.02</v>
      </c>
      <c r="J9" s="37">
        <v>8.5</v>
      </c>
      <c r="K9" s="37" t="s">
        <v>173</v>
      </c>
      <c r="L9" s="37"/>
      <c r="M9" s="37"/>
      <c r="N9" s="37">
        <v>6.4</v>
      </c>
      <c r="O9" s="37">
        <v>7.2</v>
      </c>
      <c r="P9" s="41">
        <v>7.03</v>
      </c>
      <c r="Q9" s="41">
        <v>2.89</v>
      </c>
      <c r="R9" s="37">
        <v>0</v>
      </c>
      <c r="S9" s="37" t="s">
        <v>416</v>
      </c>
      <c r="T9" s="37" t="s">
        <v>416</v>
      </c>
      <c r="U9" s="37" t="s">
        <v>416</v>
      </c>
      <c r="V9" s="37" t="s">
        <v>716</v>
      </c>
      <c r="W9" s="37" t="s">
        <v>865</v>
      </c>
      <c r="X9" s="42" t="s">
        <v>866</v>
      </c>
    </row>
    <row r="10" spans="1:137" s="36" customFormat="1" ht="13.5" customHeight="1">
      <c r="A10" s="44">
        <v>2</v>
      </c>
      <c r="B10" s="206">
        <v>24203103920</v>
      </c>
      <c r="C10" s="34" t="s">
        <v>867</v>
      </c>
      <c r="D10" s="32" t="s">
        <v>454</v>
      </c>
      <c r="E10" s="32" t="s">
        <v>713</v>
      </c>
      <c r="F10" s="38">
        <v>36706</v>
      </c>
      <c r="G10" s="39" t="s">
        <v>583</v>
      </c>
      <c r="H10" s="37" t="s">
        <v>5</v>
      </c>
      <c r="I10" s="40">
        <v>6.93</v>
      </c>
      <c r="J10" s="37">
        <v>9.5</v>
      </c>
      <c r="K10" s="37" t="s">
        <v>173</v>
      </c>
      <c r="L10" s="37"/>
      <c r="M10" s="37"/>
      <c r="N10" s="37">
        <v>6.3</v>
      </c>
      <c r="O10" s="37">
        <v>7.6</v>
      </c>
      <c r="P10" s="41">
        <v>6.96</v>
      </c>
      <c r="Q10" s="41">
        <v>2.8</v>
      </c>
      <c r="R10" s="37" t="s">
        <v>416</v>
      </c>
      <c r="S10" s="37" t="s">
        <v>416</v>
      </c>
      <c r="T10" s="37" t="s">
        <v>416</v>
      </c>
      <c r="U10" s="37" t="s">
        <v>416</v>
      </c>
      <c r="V10" s="37" t="s">
        <v>716</v>
      </c>
      <c r="W10" s="37" t="s">
        <v>865</v>
      </c>
      <c r="X10" s="42" t="s">
        <v>76</v>
      </c>
    </row>
    <row r="11" spans="1:137" s="36" customFormat="1" ht="13.5" customHeight="1">
      <c r="A11" s="44">
        <v>3</v>
      </c>
      <c r="B11" s="206">
        <v>24203102068</v>
      </c>
      <c r="C11" s="34" t="s">
        <v>868</v>
      </c>
      <c r="D11" s="32" t="s">
        <v>500</v>
      </c>
      <c r="E11" s="32" t="s">
        <v>713</v>
      </c>
      <c r="F11" s="38">
        <v>36640</v>
      </c>
      <c r="G11" s="39" t="s">
        <v>583</v>
      </c>
      <c r="H11" s="37" t="s">
        <v>5</v>
      </c>
      <c r="I11" s="40">
        <v>7.29</v>
      </c>
      <c r="J11" s="37">
        <v>8.6</v>
      </c>
      <c r="K11" s="37" t="s">
        <v>173</v>
      </c>
      <c r="L11" s="37"/>
      <c r="M11" s="37"/>
      <c r="N11" s="37">
        <v>5.6</v>
      </c>
      <c r="O11" s="37">
        <v>6.8</v>
      </c>
      <c r="P11" s="41">
        <v>7.27</v>
      </c>
      <c r="Q11" s="41">
        <v>3.06</v>
      </c>
      <c r="R11" s="37" t="s">
        <v>416</v>
      </c>
      <c r="S11" s="37">
        <v>0</v>
      </c>
      <c r="T11" s="37" t="s">
        <v>416</v>
      </c>
      <c r="U11" s="37" t="s">
        <v>416</v>
      </c>
      <c r="V11" s="37" t="s">
        <v>716</v>
      </c>
      <c r="W11" s="37" t="s">
        <v>865</v>
      </c>
      <c r="X11" s="42" t="s">
        <v>866</v>
      </c>
    </row>
    <row r="12" spans="1:137">
      <c r="A12" s="12"/>
      <c r="B12" s="284"/>
      <c r="C12" s="13"/>
      <c r="D12" s="14"/>
      <c r="E12" s="14"/>
      <c r="F12" s="15"/>
      <c r="G12" s="15"/>
      <c r="H12" s="16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289"/>
      <c r="U12" s="289"/>
      <c r="V12" s="289" t="s">
        <v>863</v>
      </c>
      <c r="W12" s="289"/>
      <c r="X12" s="18"/>
    </row>
    <row r="13" spans="1:137">
      <c r="A13" s="92"/>
      <c r="B13" s="285" t="s">
        <v>84</v>
      </c>
      <c r="C13" s="92"/>
      <c r="D13" s="92"/>
      <c r="E13" s="92"/>
      <c r="F13" s="20" t="s">
        <v>106</v>
      </c>
      <c r="G13" s="20"/>
      <c r="H13" s="92"/>
      <c r="I13" s="21"/>
      <c r="J13" s="21"/>
      <c r="O13" s="23" t="s">
        <v>89</v>
      </c>
      <c r="Q13" s="22"/>
      <c r="R13" s="22"/>
      <c r="S13" s="21"/>
      <c r="T13" s="21"/>
      <c r="U13" s="21"/>
      <c r="V13" s="24" t="s">
        <v>90</v>
      </c>
      <c r="W13" s="21"/>
    </row>
    <row r="14" spans="1:137">
      <c r="A14" s="92"/>
      <c r="B14" s="285"/>
      <c r="C14" s="92"/>
      <c r="D14" s="92"/>
      <c r="E14" s="92"/>
      <c r="F14" s="23"/>
      <c r="G14" s="23"/>
      <c r="H14" s="92"/>
      <c r="I14" s="21"/>
      <c r="J14" s="21"/>
      <c r="K14" s="21"/>
      <c r="L14" s="21"/>
      <c r="M14" s="21"/>
      <c r="N14" s="24"/>
      <c r="O14" s="24"/>
      <c r="P14" s="21"/>
      <c r="Q14" s="21"/>
      <c r="R14" s="21"/>
      <c r="S14" s="21"/>
      <c r="T14" s="21"/>
      <c r="U14" s="21"/>
      <c r="V14" s="21"/>
      <c r="W14" s="21"/>
      <c r="X14" s="21"/>
    </row>
    <row r="15" spans="1:137">
      <c r="A15" s="25"/>
      <c r="B15" s="286"/>
      <c r="C15" s="25"/>
      <c r="D15" s="25"/>
      <c r="E15" s="25"/>
      <c r="F15" s="26"/>
      <c r="G15" s="26"/>
      <c r="H15" s="25"/>
      <c r="I15" s="27"/>
      <c r="J15" s="27"/>
      <c r="K15" s="27"/>
      <c r="L15" s="27"/>
      <c r="M15" s="27"/>
      <c r="N15" s="28"/>
      <c r="O15" s="28"/>
      <c r="P15" s="27"/>
      <c r="Q15" s="27"/>
      <c r="R15" s="27"/>
      <c r="S15" s="27"/>
      <c r="T15" s="27"/>
      <c r="U15" s="27"/>
      <c r="V15" s="27"/>
      <c r="W15" s="27"/>
      <c r="X15" s="27"/>
    </row>
    <row r="16" spans="1:137">
      <c r="A16" s="25"/>
      <c r="B16" s="286"/>
      <c r="C16" s="25"/>
      <c r="D16" s="25"/>
      <c r="E16" s="25"/>
      <c r="F16" s="26"/>
      <c r="G16" s="26"/>
      <c r="H16" s="25"/>
      <c r="I16" s="27"/>
      <c r="J16" s="27"/>
      <c r="K16" s="27"/>
      <c r="L16" s="27"/>
      <c r="M16" s="27"/>
      <c r="N16" s="28"/>
      <c r="O16" s="28"/>
      <c r="P16" s="27"/>
      <c r="Q16" s="27"/>
      <c r="R16" s="27"/>
      <c r="S16" s="27"/>
      <c r="T16" s="27"/>
      <c r="U16" s="27"/>
      <c r="V16" s="27"/>
      <c r="W16" s="27"/>
      <c r="X16" s="27"/>
    </row>
    <row r="17" spans="1:24">
      <c r="A17" s="25"/>
      <c r="B17" s="286"/>
      <c r="C17" s="25"/>
      <c r="D17" s="25"/>
      <c r="E17" s="25"/>
      <c r="F17" s="26"/>
      <c r="G17" s="26"/>
      <c r="H17" s="25"/>
      <c r="I17" s="27"/>
      <c r="J17" s="27"/>
      <c r="K17" s="27"/>
      <c r="L17" s="27"/>
      <c r="M17" s="27"/>
      <c r="N17" s="28"/>
      <c r="O17" s="28"/>
      <c r="P17" s="27"/>
      <c r="Q17" s="27"/>
      <c r="R17" s="27"/>
      <c r="S17" s="27"/>
      <c r="T17" s="27"/>
      <c r="U17" s="27"/>
      <c r="V17" s="27"/>
      <c r="W17" s="27"/>
      <c r="X17" s="27"/>
    </row>
    <row r="18" spans="1:24">
      <c r="A18" s="25"/>
      <c r="B18" s="286"/>
      <c r="C18" s="25"/>
      <c r="D18" s="25"/>
      <c r="E18" s="25"/>
      <c r="F18" s="26"/>
      <c r="G18" s="26"/>
      <c r="H18" s="25"/>
      <c r="I18" s="27"/>
      <c r="J18" s="27"/>
      <c r="K18" s="27"/>
      <c r="L18" s="27"/>
      <c r="M18" s="27"/>
      <c r="N18" s="28"/>
      <c r="O18" s="28"/>
      <c r="P18" s="27"/>
      <c r="Q18" s="27"/>
      <c r="R18" s="27"/>
      <c r="S18" s="27"/>
      <c r="T18" s="27"/>
      <c r="U18" s="27"/>
      <c r="V18" s="27"/>
      <c r="W18" s="27"/>
      <c r="X18" s="27"/>
    </row>
    <row r="19" spans="1:24">
      <c r="A19" s="29"/>
      <c r="B19" s="286" t="s">
        <v>860</v>
      </c>
      <c r="C19" s="29"/>
      <c r="D19" s="29"/>
      <c r="E19" s="29"/>
      <c r="F19" s="30"/>
      <c r="G19" s="30"/>
      <c r="H19" s="29"/>
      <c r="I19" s="29"/>
      <c r="J19" s="29"/>
      <c r="K19" s="29"/>
      <c r="L19" s="29"/>
      <c r="M19" s="29"/>
      <c r="N19" s="29"/>
      <c r="O19" s="25" t="s">
        <v>859</v>
      </c>
      <c r="P19" s="25"/>
      <c r="Q19" s="25"/>
      <c r="R19" s="25"/>
      <c r="S19" s="25"/>
      <c r="T19" s="25"/>
      <c r="U19" s="25"/>
      <c r="V19" s="25" t="s">
        <v>145</v>
      </c>
      <c r="W19" s="25"/>
      <c r="X19" s="31"/>
    </row>
    <row r="20" spans="1:24">
      <c r="A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</row>
    <row r="21" spans="1:24">
      <c r="A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</row>
    <row r="22" spans="1:24">
      <c r="A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</row>
    <row r="23" spans="1:24">
      <c r="A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</row>
    <row r="24" spans="1:24">
      <c r="A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</row>
    <row r="25" spans="1:24">
      <c r="A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</row>
    <row r="26" spans="1:24">
      <c r="A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</row>
    <row r="27" spans="1:24">
      <c r="A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</row>
    <row r="28" spans="1:24">
      <c r="A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</row>
    <row r="29" spans="1:24">
      <c r="A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</row>
    <row r="30" spans="1:24">
      <c r="A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</row>
    <row r="31" spans="1:24">
      <c r="A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</row>
    <row r="32" spans="1:24">
      <c r="A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</row>
    <row r="33" spans="1:24">
      <c r="A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</row>
    <row r="34" spans="1:24">
      <c r="A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</row>
    <row r="35" spans="1:24">
      <c r="A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</row>
    <row r="36" spans="1:24">
      <c r="A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</row>
  </sheetData>
  <autoFilter ref="A7:X13">
    <filterColumn colId="2" showButton="0"/>
  </autoFilter>
  <mergeCells count="22">
    <mergeCell ref="X6:X7"/>
    <mergeCell ref="S6:S7"/>
    <mergeCell ref="T6:T7"/>
    <mergeCell ref="U6:U7"/>
    <mergeCell ref="V6:V7"/>
    <mergeCell ref="W6:W7"/>
    <mergeCell ref="A8:CK8"/>
    <mergeCell ref="A1:D1"/>
    <mergeCell ref="F1:X1"/>
    <mergeCell ref="A2:D2"/>
    <mergeCell ref="F2:X2"/>
    <mergeCell ref="A6:A7"/>
    <mergeCell ref="B6:B7"/>
    <mergeCell ref="C6:D7"/>
    <mergeCell ref="E6:E7"/>
    <mergeCell ref="F6:F7"/>
    <mergeCell ref="G6:G7"/>
    <mergeCell ref="H6:H7"/>
    <mergeCell ref="I6:I7"/>
    <mergeCell ref="J6:O6"/>
    <mergeCell ref="P6:Q6"/>
    <mergeCell ref="R6:R7"/>
  </mergeCells>
  <conditionalFormatting sqref="X11">
    <cfRule type="cellIs" dxfId="1557" priority="35" operator="notEqual">
      <formula>"CNTN"</formula>
    </cfRule>
  </conditionalFormatting>
  <conditionalFormatting sqref="Q11">
    <cfRule type="cellIs" dxfId="1556" priority="33" operator="lessThan">
      <formula>2</formula>
    </cfRule>
  </conditionalFormatting>
  <conditionalFormatting sqref="P11:Q11">
    <cfRule type="containsBlanks" dxfId="1555" priority="32" stopIfTrue="1">
      <formula>LEN(TRIM(P11))=0</formula>
    </cfRule>
  </conditionalFormatting>
  <conditionalFormatting sqref="J11:O11">
    <cfRule type="cellIs" dxfId="1554" priority="31" operator="lessThan">
      <formula>5.5</formula>
    </cfRule>
  </conditionalFormatting>
  <conditionalFormatting sqref="R11:W11">
    <cfRule type="cellIs" dxfId="1553" priority="30" operator="equal">
      <formula>0</formula>
    </cfRule>
  </conditionalFormatting>
  <conditionalFormatting sqref="X10">
    <cfRule type="cellIs" dxfId="1552" priority="28" operator="notEqual">
      <formula>"CNTN"</formula>
    </cfRule>
  </conditionalFormatting>
  <conditionalFormatting sqref="Q10">
    <cfRule type="cellIs" dxfId="1551" priority="26" operator="lessThan">
      <formula>2</formula>
    </cfRule>
  </conditionalFormatting>
  <conditionalFormatting sqref="P10:Q10">
    <cfRule type="containsBlanks" dxfId="1550" priority="25" stopIfTrue="1">
      <formula>LEN(TRIM(P10))=0</formula>
    </cfRule>
  </conditionalFormatting>
  <conditionalFormatting sqref="J10:O10">
    <cfRule type="cellIs" dxfId="1549" priority="24" operator="lessThan">
      <formula>5.5</formula>
    </cfRule>
  </conditionalFormatting>
  <conditionalFormatting sqref="R10:W10">
    <cfRule type="cellIs" dxfId="1548" priority="23" operator="equal">
      <formula>0</formula>
    </cfRule>
  </conditionalFormatting>
  <conditionalFormatting sqref="X9">
    <cfRule type="cellIs" dxfId="1547" priority="21" operator="notEqual">
      <formula>"CNTN"</formula>
    </cfRule>
  </conditionalFormatting>
  <conditionalFormatting sqref="Q9">
    <cfRule type="cellIs" dxfId="1546" priority="19" operator="lessThan">
      <formula>2</formula>
    </cfRule>
  </conditionalFormatting>
  <conditionalFormatting sqref="P9:Q9">
    <cfRule type="containsBlanks" dxfId="1545" priority="18" stopIfTrue="1">
      <formula>LEN(TRIM(P9))=0</formula>
    </cfRule>
  </conditionalFormatting>
  <conditionalFormatting sqref="J9:O9">
    <cfRule type="cellIs" dxfId="1544" priority="17" operator="lessThan">
      <formula>5.5</formula>
    </cfRule>
  </conditionalFormatting>
  <conditionalFormatting sqref="R9:W9">
    <cfRule type="cellIs" dxfId="1543" priority="16" operator="equal">
      <formula>0</formula>
    </cfRule>
  </conditionalFormatting>
  <printOptions horizontalCentered="1"/>
  <pageMargins left="0.17" right="0.17" top="0.43" bottom="0.28999999999999998" header="0.27" footer="0.3"/>
  <pageSetup paperSize="9" scale="8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V159"/>
  <sheetViews>
    <sheetView showGridLines="0" workbookViewId="0">
      <pane xSplit="7" ySplit="7" topLeftCell="H8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91" t="s">
        <v>250</v>
      </c>
      <c r="C1" s="192"/>
      <c r="D1" s="192"/>
      <c r="E1" s="192"/>
      <c r="F1" s="192"/>
      <c r="G1" s="192"/>
      <c r="H1" s="193"/>
      <c r="I1" s="194" t="s">
        <v>71</v>
      </c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6"/>
      <c r="AS1" s="194" t="s">
        <v>249</v>
      </c>
      <c r="AT1" s="195"/>
      <c r="AU1" s="195"/>
      <c r="AV1" s="195"/>
      <c r="AW1" s="195"/>
      <c r="AX1" s="195"/>
      <c r="AY1" s="195"/>
      <c r="AZ1" s="195"/>
      <c r="BA1" s="195"/>
      <c r="BB1" s="195"/>
      <c r="BC1" s="195"/>
      <c r="BD1" s="195"/>
      <c r="BE1" s="195"/>
      <c r="BF1" s="195"/>
      <c r="BG1" s="195"/>
      <c r="BH1" s="195"/>
      <c r="BI1" s="196"/>
      <c r="BJ1" s="194" t="s">
        <v>72</v>
      </c>
      <c r="BK1" s="195"/>
      <c r="BL1" s="195"/>
      <c r="BM1" s="195"/>
      <c r="BN1" s="195"/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195"/>
      <c r="CA1" s="195"/>
      <c r="CB1" s="195"/>
      <c r="CC1" s="195"/>
      <c r="CD1" s="195"/>
      <c r="CE1" s="195"/>
      <c r="CF1" s="195"/>
      <c r="CG1" s="195"/>
      <c r="CH1" s="195"/>
      <c r="CI1" s="195"/>
      <c r="CJ1" s="195"/>
      <c r="CK1" s="195"/>
      <c r="CL1" s="195"/>
      <c r="CM1" s="195"/>
      <c r="CN1" s="195"/>
      <c r="CO1" s="195"/>
      <c r="CP1" s="195"/>
      <c r="CQ1" s="195"/>
      <c r="CR1" s="195"/>
      <c r="CS1" s="195"/>
      <c r="CT1" s="195"/>
      <c r="CU1" s="195"/>
      <c r="CV1" s="196"/>
      <c r="CW1" s="194" t="s">
        <v>73</v>
      </c>
      <c r="CX1" s="195"/>
      <c r="CY1" s="195"/>
      <c r="CZ1" s="195"/>
      <c r="DA1" s="195"/>
      <c r="DB1" s="195"/>
      <c r="DC1" s="195"/>
      <c r="DD1" s="195"/>
      <c r="DE1" s="195"/>
      <c r="DF1" s="195"/>
      <c r="DG1" s="195"/>
      <c r="DH1" s="195"/>
      <c r="DI1" s="196"/>
      <c r="DJ1" s="194" t="s">
        <v>74</v>
      </c>
      <c r="DK1" s="195"/>
      <c r="DL1" s="195"/>
      <c r="DM1" s="195"/>
      <c r="DN1" s="196"/>
      <c r="DO1" s="197" t="s">
        <v>248</v>
      </c>
      <c r="DP1" s="197" t="s">
        <v>247</v>
      </c>
      <c r="DQ1" s="197" t="s">
        <v>246</v>
      </c>
      <c r="DR1" s="191" t="s">
        <v>245</v>
      </c>
      <c r="DS1" s="192"/>
      <c r="DT1" s="192"/>
      <c r="DU1" s="193"/>
    </row>
    <row r="2" spans="2:126" ht="29.25" customHeight="1">
      <c r="B2" s="198"/>
      <c r="C2" s="199"/>
      <c r="D2" s="199"/>
      <c r="E2" s="199"/>
      <c r="F2" s="199"/>
      <c r="G2" s="199"/>
      <c r="H2" s="200"/>
      <c r="I2" s="194" t="s">
        <v>244</v>
      </c>
      <c r="J2" s="195"/>
      <c r="K2" s="195"/>
      <c r="L2" s="195"/>
      <c r="M2" s="196"/>
      <c r="N2" s="194" t="s">
        <v>243</v>
      </c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6"/>
      <c r="Z2" s="194" t="s">
        <v>242</v>
      </c>
      <c r="AA2" s="196"/>
      <c r="AB2" s="190" t="s">
        <v>241</v>
      </c>
      <c r="AC2" s="194" t="s">
        <v>240</v>
      </c>
      <c r="AD2" s="195"/>
      <c r="AE2" s="195"/>
      <c r="AF2" s="195"/>
      <c r="AG2" s="195"/>
      <c r="AH2" s="195"/>
      <c r="AI2" s="195"/>
      <c r="AJ2" s="196"/>
      <c r="AK2" s="194" t="s">
        <v>239</v>
      </c>
      <c r="AL2" s="195"/>
      <c r="AM2" s="195"/>
      <c r="AN2" s="196"/>
      <c r="AO2" s="194" t="s">
        <v>322</v>
      </c>
      <c r="AP2" s="196"/>
      <c r="AQ2" s="197" t="s">
        <v>238</v>
      </c>
      <c r="AR2" s="197" t="s">
        <v>237</v>
      </c>
      <c r="AS2" s="194" t="s">
        <v>236</v>
      </c>
      <c r="AT2" s="196"/>
      <c r="AU2" s="194" t="s">
        <v>235</v>
      </c>
      <c r="AV2" s="195"/>
      <c r="AW2" s="195"/>
      <c r="AX2" s="195"/>
      <c r="AY2" s="195"/>
      <c r="AZ2" s="196"/>
      <c r="BA2" s="194" t="s">
        <v>234</v>
      </c>
      <c r="BB2" s="195"/>
      <c r="BC2" s="195"/>
      <c r="BD2" s="195"/>
      <c r="BE2" s="195"/>
      <c r="BF2" s="196"/>
      <c r="BG2" s="190" t="s">
        <v>233</v>
      </c>
      <c r="BH2" s="197" t="s">
        <v>232</v>
      </c>
      <c r="BI2" s="197" t="s">
        <v>231</v>
      </c>
      <c r="BJ2" s="194" t="s">
        <v>627</v>
      </c>
      <c r="BK2" s="195"/>
      <c r="BL2" s="195"/>
      <c r="BM2" s="195"/>
      <c r="BN2" s="195"/>
      <c r="BO2" s="195"/>
      <c r="BP2" s="196"/>
      <c r="BQ2" s="194" t="s">
        <v>628</v>
      </c>
      <c r="BR2" s="195"/>
      <c r="BS2" s="195"/>
      <c r="BT2" s="196"/>
      <c r="BU2" s="194" t="s">
        <v>629</v>
      </c>
      <c r="BV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Q2" s="195"/>
      <c r="CR2" s="196"/>
      <c r="CS2" s="194" t="s">
        <v>630</v>
      </c>
      <c r="CT2" s="196"/>
      <c r="CU2" s="197" t="s">
        <v>225</v>
      </c>
      <c r="CV2" s="197" t="s">
        <v>224</v>
      </c>
      <c r="CW2" s="190" t="s">
        <v>630</v>
      </c>
      <c r="CX2" s="194" t="s">
        <v>631</v>
      </c>
      <c r="CY2" s="195"/>
      <c r="CZ2" s="195"/>
      <c r="DA2" s="196"/>
      <c r="DB2" s="194" t="s">
        <v>632</v>
      </c>
      <c r="DC2" s="195"/>
      <c r="DD2" s="195"/>
      <c r="DE2" s="195"/>
      <c r="DF2" s="195"/>
      <c r="DG2" s="196"/>
      <c r="DH2" s="197" t="s">
        <v>222</v>
      </c>
      <c r="DI2" s="197" t="s">
        <v>221</v>
      </c>
      <c r="DJ2" s="194" t="s">
        <v>710</v>
      </c>
      <c r="DK2" s="196"/>
      <c r="DL2" s="197"/>
      <c r="DM2" s="197" t="s">
        <v>219</v>
      </c>
      <c r="DN2" s="197" t="s">
        <v>218</v>
      </c>
      <c r="DO2" s="201"/>
      <c r="DP2" s="201"/>
      <c r="DQ2" s="201"/>
      <c r="DR2" s="198"/>
      <c r="DS2" s="199"/>
      <c r="DT2" s="199"/>
      <c r="DU2" s="200"/>
    </row>
    <row r="3" spans="2:126" ht="29.25" customHeight="1">
      <c r="B3" s="198"/>
      <c r="C3" s="199"/>
      <c r="D3" s="199"/>
      <c r="E3" s="199"/>
      <c r="F3" s="199"/>
      <c r="G3" s="199"/>
      <c r="H3" s="200"/>
      <c r="I3" s="197" t="s">
        <v>19</v>
      </c>
      <c r="J3" s="194" t="s">
        <v>633</v>
      </c>
      <c r="K3" s="196"/>
      <c r="L3" s="194" t="s">
        <v>634</v>
      </c>
      <c r="M3" s="196"/>
      <c r="N3" s="194" t="s">
        <v>217</v>
      </c>
      <c r="O3" s="196"/>
      <c r="P3" s="194" t="s">
        <v>216</v>
      </c>
      <c r="Q3" s="196"/>
      <c r="R3" s="194" t="s">
        <v>215</v>
      </c>
      <c r="S3" s="196"/>
      <c r="T3" s="194" t="s">
        <v>214</v>
      </c>
      <c r="U3" s="196"/>
      <c r="V3" s="194" t="s">
        <v>213</v>
      </c>
      <c r="W3" s="196"/>
      <c r="X3" s="194" t="s">
        <v>212</v>
      </c>
      <c r="Y3" s="196"/>
      <c r="Z3" s="197" t="s">
        <v>26</v>
      </c>
      <c r="AA3" s="197" t="s">
        <v>27</v>
      </c>
      <c r="AB3" s="190" t="s">
        <v>211</v>
      </c>
      <c r="AC3" s="194" t="s">
        <v>635</v>
      </c>
      <c r="AD3" s="195"/>
      <c r="AE3" s="196"/>
      <c r="AF3" s="194" t="s">
        <v>636</v>
      </c>
      <c r="AG3" s="195"/>
      <c r="AH3" s="195"/>
      <c r="AI3" s="195"/>
      <c r="AJ3" s="196"/>
      <c r="AK3" s="197" t="s">
        <v>34</v>
      </c>
      <c r="AL3" s="197" t="s">
        <v>35</v>
      </c>
      <c r="AM3" s="197" t="s">
        <v>36</v>
      </c>
      <c r="AN3" s="197" t="s">
        <v>37</v>
      </c>
      <c r="AO3" s="197" t="s">
        <v>323</v>
      </c>
      <c r="AP3" s="197" t="s">
        <v>324</v>
      </c>
      <c r="AQ3" s="201"/>
      <c r="AR3" s="201"/>
      <c r="AS3" s="197" t="s">
        <v>210</v>
      </c>
      <c r="AT3" s="197" t="s">
        <v>209</v>
      </c>
      <c r="AU3" s="197" t="s">
        <v>208</v>
      </c>
      <c r="AV3" s="197" t="s">
        <v>207</v>
      </c>
      <c r="AW3" s="197" t="s">
        <v>206</v>
      </c>
      <c r="AX3" s="197" t="s">
        <v>205</v>
      </c>
      <c r="AY3" s="197" t="s">
        <v>204</v>
      </c>
      <c r="AZ3" s="197" t="s">
        <v>203</v>
      </c>
      <c r="BA3" s="197" t="s">
        <v>202</v>
      </c>
      <c r="BB3" s="197" t="s">
        <v>201</v>
      </c>
      <c r="BC3" s="197" t="s">
        <v>200</v>
      </c>
      <c r="BD3" s="197" t="s">
        <v>199</v>
      </c>
      <c r="BE3" s="197" t="s">
        <v>198</v>
      </c>
      <c r="BF3" s="197" t="s">
        <v>197</v>
      </c>
      <c r="BG3" s="197" t="s">
        <v>196</v>
      </c>
      <c r="BH3" s="201"/>
      <c r="BI3" s="201"/>
      <c r="BJ3" s="197" t="s">
        <v>637</v>
      </c>
      <c r="BK3" s="197" t="s">
        <v>638</v>
      </c>
      <c r="BL3" s="197" t="s">
        <v>639</v>
      </c>
      <c r="BM3" s="197" t="s">
        <v>640</v>
      </c>
      <c r="BN3" s="194" t="s">
        <v>641</v>
      </c>
      <c r="BO3" s="195"/>
      <c r="BP3" s="196"/>
      <c r="BQ3" s="194" t="s">
        <v>642</v>
      </c>
      <c r="BR3" s="195"/>
      <c r="BS3" s="196"/>
      <c r="BT3" s="197" t="s">
        <v>643</v>
      </c>
      <c r="BU3" s="194" t="s">
        <v>644</v>
      </c>
      <c r="BV3" s="195"/>
      <c r="BW3" s="195"/>
      <c r="BX3" s="196"/>
      <c r="BY3" s="197" t="s">
        <v>645</v>
      </c>
      <c r="BZ3" s="197" t="s">
        <v>646</v>
      </c>
      <c r="CA3" s="197" t="s">
        <v>647</v>
      </c>
      <c r="CB3" s="197" t="s">
        <v>648</v>
      </c>
      <c r="CC3" s="197" t="s">
        <v>649</v>
      </c>
      <c r="CD3" s="197" t="s">
        <v>650</v>
      </c>
      <c r="CE3" s="197" t="s">
        <v>651</v>
      </c>
      <c r="CF3" s="197" t="s">
        <v>652</v>
      </c>
      <c r="CG3" s="197" t="s">
        <v>653</v>
      </c>
      <c r="CH3" s="197" t="s">
        <v>654</v>
      </c>
      <c r="CI3" s="197" t="s">
        <v>655</v>
      </c>
      <c r="CJ3" s="197" t="s">
        <v>656</v>
      </c>
      <c r="CK3" s="197" t="s">
        <v>657</v>
      </c>
      <c r="CL3" s="197" t="s">
        <v>658</v>
      </c>
      <c r="CM3" s="197" t="s">
        <v>659</v>
      </c>
      <c r="CN3" s="197" t="s">
        <v>660</v>
      </c>
      <c r="CO3" s="197" t="s">
        <v>661</v>
      </c>
      <c r="CP3" s="197" t="s">
        <v>662</v>
      </c>
      <c r="CQ3" s="197" t="s">
        <v>663</v>
      </c>
      <c r="CR3" s="197" t="s">
        <v>664</v>
      </c>
      <c r="CS3" s="197" t="s">
        <v>665</v>
      </c>
      <c r="CT3" s="197" t="s">
        <v>666</v>
      </c>
      <c r="CU3" s="201"/>
      <c r="CV3" s="201"/>
      <c r="CW3" s="197" t="s">
        <v>667</v>
      </c>
      <c r="CX3" s="197" t="s">
        <v>668</v>
      </c>
      <c r="CY3" s="197" t="s">
        <v>669</v>
      </c>
      <c r="CZ3" s="197" t="s">
        <v>670</v>
      </c>
      <c r="DA3" s="197" t="s">
        <v>671</v>
      </c>
      <c r="DB3" s="197" t="s">
        <v>672</v>
      </c>
      <c r="DC3" s="197" t="s">
        <v>673</v>
      </c>
      <c r="DD3" s="197" t="s">
        <v>674</v>
      </c>
      <c r="DE3" s="197" t="s">
        <v>675</v>
      </c>
      <c r="DF3" s="197" t="s">
        <v>676</v>
      </c>
      <c r="DG3" s="197" t="s">
        <v>677</v>
      </c>
      <c r="DH3" s="201"/>
      <c r="DI3" s="201"/>
      <c r="DJ3" s="190" t="s">
        <v>711</v>
      </c>
      <c r="DK3" s="190" t="s">
        <v>712</v>
      </c>
      <c r="DL3" s="197" t="s">
        <v>709</v>
      </c>
      <c r="DM3" s="201"/>
      <c r="DN3" s="201"/>
      <c r="DO3" s="201"/>
      <c r="DP3" s="201"/>
      <c r="DQ3" s="201"/>
      <c r="DR3" s="198"/>
      <c r="DS3" s="199"/>
      <c r="DT3" s="199"/>
      <c r="DU3" s="200"/>
    </row>
    <row r="4" spans="2:126" ht="29.25" customHeight="1">
      <c r="B4" s="202"/>
      <c r="C4" s="203"/>
      <c r="D4" s="203"/>
      <c r="E4" s="203"/>
      <c r="F4" s="203"/>
      <c r="G4" s="203"/>
      <c r="H4" s="204"/>
      <c r="I4" s="197" t="s">
        <v>19</v>
      </c>
      <c r="J4" s="190" t="s">
        <v>17</v>
      </c>
      <c r="K4" s="190" t="s">
        <v>678</v>
      </c>
      <c r="L4" s="190" t="s">
        <v>18</v>
      </c>
      <c r="M4" s="190" t="s">
        <v>679</v>
      </c>
      <c r="N4" s="190" t="s">
        <v>680</v>
      </c>
      <c r="O4" s="190" t="s">
        <v>189</v>
      </c>
      <c r="P4" s="190" t="s">
        <v>681</v>
      </c>
      <c r="Q4" s="190" t="s">
        <v>188</v>
      </c>
      <c r="R4" s="190" t="s">
        <v>682</v>
      </c>
      <c r="S4" s="190" t="s">
        <v>187</v>
      </c>
      <c r="T4" s="190" t="s">
        <v>683</v>
      </c>
      <c r="U4" s="190" t="s">
        <v>186</v>
      </c>
      <c r="V4" s="190" t="s">
        <v>684</v>
      </c>
      <c r="W4" s="190" t="s">
        <v>185</v>
      </c>
      <c r="X4" s="190" t="s">
        <v>685</v>
      </c>
      <c r="Y4" s="190" t="s">
        <v>184</v>
      </c>
      <c r="Z4" s="197" t="s">
        <v>26</v>
      </c>
      <c r="AA4" s="197" t="s">
        <v>27</v>
      </c>
      <c r="AB4" s="190" t="s">
        <v>28</v>
      </c>
      <c r="AC4" s="190" t="s">
        <v>64</v>
      </c>
      <c r="AD4" s="190" t="s">
        <v>29</v>
      </c>
      <c r="AE4" s="190" t="s">
        <v>30</v>
      </c>
      <c r="AF4" s="190" t="s">
        <v>686</v>
      </c>
      <c r="AG4" s="190" t="s">
        <v>459</v>
      </c>
      <c r="AH4" s="190" t="s">
        <v>31</v>
      </c>
      <c r="AI4" s="190" t="s">
        <v>32</v>
      </c>
      <c r="AJ4" s="190" t="s">
        <v>33</v>
      </c>
      <c r="AK4" s="197" t="s">
        <v>34</v>
      </c>
      <c r="AL4" s="197" t="s">
        <v>35</v>
      </c>
      <c r="AM4" s="197" t="s">
        <v>36</v>
      </c>
      <c r="AN4" s="197" t="s">
        <v>37</v>
      </c>
      <c r="AO4" s="197" t="s">
        <v>323</v>
      </c>
      <c r="AP4" s="197" t="s">
        <v>324</v>
      </c>
      <c r="AQ4" s="201"/>
      <c r="AR4" s="201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197" t="s">
        <v>637</v>
      </c>
      <c r="BK4" s="197" t="s">
        <v>638</v>
      </c>
      <c r="BL4" s="197" t="s">
        <v>639</v>
      </c>
      <c r="BM4" s="197" t="s">
        <v>640</v>
      </c>
      <c r="BN4" s="190" t="s">
        <v>687</v>
      </c>
      <c r="BO4" s="190" t="s">
        <v>688</v>
      </c>
      <c r="BP4" s="190" t="s">
        <v>689</v>
      </c>
      <c r="BQ4" s="190" t="s">
        <v>690</v>
      </c>
      <c r="BR4" s="190" t="s">
        <v>691</v>
      </c>
      <c r="BS4" s="190" t="s">
        <v>692</v>
      </c>
      <c r="BT4" s="197" t="s">
        <v>643</v>
      </c>
      <c r="BU4" s="190" t="s">
        <v>693</v>
      </c>
      <c r="BV4" s="190" t="s">
        <v>694</v>
      </c>
      <c r="BW4" s="190" t="s">
        <v>695</v>
      </c>
      <c r="BX4" s="190" t="s">
        <v>696</v>
      </c>
      <c r="BY4" s="197" t="s">
        <v>645</v>
      </c>
      <c r="BZ4" s="197" t="s">
        <v>646</v>
      </c>
      <c r="CA4" s="197" t="s">
        <v>647</v>
      </c>
      <c r="CB4" s="197" t="s">
        <v>648</v>
      </c>
      <c r="CC4" s="197" t="s">
        <v>649</v>
      </c>
      <c r="CD4" s="197" t="s">
        <v>650</v>
      </c>
      <c r="CE4" s="197" t="s">
        <v>651</v>
      </c>
      <c r="CF4" s="197" t="s">
        <v>652</v>
      </c>
      <c r="CG4" s="197" t="s">
        <v>653</v>
      </c>
      <c r="CH4" s="197" t="s">
        <v>654</v>
      </c>
      <c r="CI4" s="197" t="s">
        <v>655</v>
      </c>
      <c r="CJ4" s="197" t="s">
        <v>656</v>
      </c>
      <c r="CK4" s="197" t="s">
        <v>657</v>
      </c>
      <c r="CL4" s="197" t="s">
        <v>658</v>
      </c>
      <c r="CM4" s="197" t="s">
        <v>659</v>
      </c>
      <c r="CN4" s="197" t="s">
        <v>660</v>
      </c>
      <c r="CO4" s="197" t="s">
        <v>661</v>
      </c>
      <c r="CP4" s="197" t="s">
        <v>662</v>
      </c>
      <c r="CQ4" s="197" t="s">
        <v>663</v>
      </c>
      <c r="CR4" s="197" t="s">
        <v>664</v>
      </c>
      <c r="CS4" s="197" t="s">
        <v>665</v>
      </c>
      <c r="CT4" s="197" t="s">
        <v>666</v>
      </c>
      <c r="CU4" s="205"/>
      <c r="CV4" s="205"/>
      <c r="CW4" s="197" t="s">
        <v>667</v>
      </c>
      <c r="CX4" s="197" t="s">
        <v>668</v>
      </c>
      <c r="CY4" s="197" t="s">
        <v>669</v>
      </c>
      <c r="CZ4" s="197" t="s">
        <v>670</v>
      </c>
      <c r="DA4" s="197" t="s">
        <v>671</v>
      </c>
      <c r="DB4" s="197" t="s">
        <v>672</v>
      </c>
      <c r="DC4" s="197" t="s">
        <v>673</v>
      </c>
      <c r="DD4" s="197" t="s">
        <v>674</v>
      </c>
      <c r="DE4" s="197" t="s">
        <v>675</v>
      </c>
      <c r="DF4" s="197" t="s">
        <v>676</v>
      </c>
      <c r="DG4" s="197" t="s">
        <v>677</v>
      </c>
      <c r="DH4" s="205"/>
      <c r="DI4" s="205"/>
      <c r="DJ4" s="190" t="s">
        <v>711</v>
      </c>
      <c r="DK4" s="190" t="s">
        <v>712</v>
      </c>
      <c r="DL4" s="197" t="s">
        <v>709</v>
      </c>
      <c r="DM4" s="205"/>
      <c r="DN4" s="205"/>
      <c r="DO4" s="205"/>
      <c r="DP4" s="205"/>
      <c r="DQ4" s="205"/>
      <c r="DR4" s="202"/>
      <c r="DS4" s="203"/>
      <c r="DT4" s="203"/>
      <c r="DU4" s="204"/>
    </row>
    <row r="5" spans="2:126" ht="29.25" customHeight="1">
      <c r="B5" s="190"/>
      <c r="C5" s="190"/>
      <c r="D5" s="190"/>
      <c r="E5" s="190"/>
      <c r="F5" s="190"/>
      <c r="G5" s="190"/>
      <c r="H5" s="190"/>
      <c r="I5" s="197" t="s">
        <v>19</v>
      </c>
      <c r="J5" s="190" t="s">
        <v>17</v>
      </c>
      <c r="K5" s="190" t="s">
        <v>678</v>
      </c>
      <c r="L5" s="190" t="s">
        <v>18</v>
      </c>
      <c r="M5" s="190" t="s">
        <v>679</v>
      </c>
      <c r="N5" s="190" t="s">
        <v>680</v>
      </c>
      <c r="O5" s="190" t="s">
        <v>189</v>
      </c>
      <c r="P5" s="190" t="s">
        <v>681</v>
      </c>
      <c r="Q5" s="190" t="s">
        <v>188</v>
      </c>
      <c r="R5" s="190" t="s">
        <v>682</v>
      </c>
      <c r="S5" s="190" t="s">
        <v>187</v>
      </c>
      <c r="T5" s="190" t="s">
        <v>683</v>
      </c>
      <c r="U5" s="190" t="s">
        <v>186</v>
      </c>
      <c r="V5" s="190" t="s">
        <v>684</v>
      </c>
      <c r="W5" s="190" t="s">
        <v>185</v>
      </c>
      <c r="X5" s="190" t="s">
        <v>685</v>
      </c>
      <c r="Y5" s="190" t="s">
        <v>184</v>
      </c>
      <c r="Z5" s="197" t="s">
        <v>26</v>
      </c>
      <c r="AA5" s="197" t="s">
        <v>27</v>
      </c>
      <c r="AB5" s="190" t="s">
        <v>28</v>
      </c>
      <c r="AC5" s="190" t="s">
        <v>64</v>
      </c>
      <c r="AD5" s="190" t="s">
        <v>29</v>
      </c>
      <c r="AE5" s="190" t="s">
        <v>30</v>
      </c>
      <c r="AF5" s="190" t="s">
        <v>686</v>
      </c>
      <c r="AG5" s="190" t="s">
        <v>459</v>
      </c>
      <c r="AH5" s="190" t="s">
        <v>31</v>
      </c>
      <c r="AI5" s="190" t="s">
        <v>32</v>
      </c>
      <c r="AJ5" s="190" t="s">
        <v>33</v>
      </c>
      <c r="AK5" s="197" t="s">
        <v>34</v>
      </c>
      <c r="AL5" s="197" t="s">
        <v>35</v>
      </c>
      <c r="AM5" s="197" t="s">
        <v>36</v>
      </c>
      <c r="AN5" s="197" t="s">
        <v>37</v>
      </c>
      <c r="AO5" s="197" t="s">
        <v>323</v>
      </c>
      <c r="AP5" s="197" t="s">
        <v>324</v>
      </c>
      <c r="AQ5" s="201"/>
      <c r="AR5" s="201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7" t="s">
        <v>637</v>
      </c>
      <c r="BK5" s="197" t="s">
        <v>638</v>
      </c>
      <c r="BL5" s="197" t="s">
        <v>639</v>
      </c>
      <c r="BM5" s="197" t="s">
        <v>640</v>
      </c>
      <c r="BN5" s="190" t="s">
        <v>687</v>
      </c>
      <c r="BO5" s="190" t="s">
        <v>688</v>
      </c>
      <c r="BP5" s="190" t="s">
        <v>689</v>
      </c>
      <c r="BQ5" s="190" t="s">
        <v>690</v>
      </c>
      <c r="BR5" s="190" t="s">
        <v>691</v>
      </c>
      <c r="BS5" s="190" t="s">
        <v>692</v>
      </c>
      <c r="BT5" s="197" t="s">
        <v>643</v>
      </c>
      <c r="BU5" s="190" t="s">
        <v>693</v>
      </c>
      <c r="BV5" s="190" t="s">
        <v>694</v>
      </c>
      <c r="BW5" s="190" t="s">
        <v>695</v>
      </c>
      <c r="BX5" s="190" t="s">
        <v>696</v>
      </c>
      <c r="BY5" s="197" t="s">
        <v>645</v>
      </c>
      <c r="BZ5" s="197" t="s">
        <v>646</v>
      </c>
      <c r="CA5" s="197" t="s">
        <v>647</v>
      </c>
      <c r="CB5" s="197" t="s">
        <v>648</v>
      </c>
      <c r="CC5" s="197" t="s">
        <v>649</v>
      </c>
      <c r="CD5" s="197" t="s">
        <v>650</v>
      </c>
      <c r="CE5" s="197" t="s">
        <v>651</v>
      </c>
      <c r="CF5" s="197" t="s">
        <v>652</v>
      </c>
      <c r="CG5" s="197" t="s">
        <v>653</v>
      </c>
      <c r="CH5" s="197" t="s">
        <v>654</v>
      </c>
      <c r="CI5" s="197" t="s">
        <v>655</v>
      </c>
      <c r="CJ5" s="197" t="s">
        <v>656</v>
      </c>
      <c r="CK5" s="197" t="s">
        <v>657</v>
      </c>
      <c r="CL5" s="197" t="s">
        <v>658</v>
      </c>
      <c r="CM5" s="197" t="s">
        <v>659</v>
      </c>
      <c r="CN5" s="197" t="s">
        <v>660</v>
      </c>
      <c r="CO5" s="197" t="s">
        <v>661</v>
      </c>
      <c r="CP5" s="197" t="s">
        <v>662</v>
      </c>
      <c r="CQ5" s="197" t="s">
        <v>663</v>
      </c>
      <c r="CR5" s="197" t="s">
        <v>664</v>
      </c>
      <c r="CS5" s="197" t="s">
        <v>665</v>
      </c>
      <c r="CT5" s="197" t="s">
        <v>666</v>
      </c>
      <c r="CU5" s="190"/>
      <c r="CV5" s="190"/>
      <c r="CW5" s="197" t="s">
        <v>667</v>
      </c>
      <c r="CX5" s="197" t="s">
        <v>668</v>
      </c>
      <c r="CY5" s="197" t="s">
        <v>669</v>
      </c>
      <c r="CZ5" s="197" t="s">
        <v>670</v>
      </c>
      <c r="DA5" s="197" t="s">
        <v>671</v>
      </c>
      <c r="DB5" s="197" t="s">
        <v>672</v>
      </c>
      <c r="DC5" s="197" t="s">
        <v>673</v>
      </c>
      <c r="DD5" s="197" t="s">
        <v>674</v>
      </c>
      <c r="DE5" s="197" t="s">
        <v>675</v>
      </c>
      <c r="DF5" s="197" t="s">
        <v>676</v>
      </c>
      <c r="DG5" s="197" t="s">
        <v>677</v>
      </c>
      <c r="DH5" s="190"/>
      <c r="DI5" s="190"/>
      <c r="DJ5" s="190" t="s">
        <v>711</v>
      </c>
      <c r="DK5" s="190" t="s">
        <v>712</v>
      </c>
      <c r="DL5" s="197" t="s">
        <v>709</v>
      </c>
      <c r="DM5" s="190"/>
      <c r="DN5" s="190"/>
      <c r="DO5" s="190"/>
      <c r="DP5" s="190"/>
      <c r="DQ5" s="190"/>
      <c r="DR5" s="190"/>
      <c r="DS5" s="190" t="s">
        <v>143</v>
      </c>
      <c r="DT5" s="190" t="s">
        <v>142</v>
      </c>
      <c r="DU5" s="190"/>
      <c r="DV5" s="45" t="s">
        <v>326</v>
      </c>
    </row>
    <row r="6" spans="2:126" ht="15.75" customHeight="1">
      <c r="B6" s="190" t="s">
        <v>80</v>
      </c>
      <c r="C6" s="190" t="s">
        <v>6</v>
      </c>
      <c r="D6" s="190" t="s">
        <v>81</v>
      </c>
      <c r="E6" s="190" t="s">
        <v>7</v>
      </c>
      <c r="F6" s="190" t="s">
        <v>82</v>
      </c>
      <c r="G6" s="190" t="s">
        <v>83</v>
      </c>
      <c r="H6" s="190" t="s">
        <v>183</v>
      </c>
      <c r="I6" s="217">
        <v>2</v>
      </c>
      <c r="J6" s="217">
        <v>2</v>
      </c>
      <c r="K6" s="217">
        <v>1</v>
      </c>
      <c r="L6" s="217">
        <v>2</v>
      </c>
      <c r="M6" s="217">
        <v>1</v>
      </c>
      <c r="N6" s="217">
        <v>2</v>
      </c>
      <c r="O6" s="217">
        <v>2</v>
      </c>
      <c r="P6" s="217">
        <v>2</v>
      </c>
      <c r="Q6" s="217">
        <v>2</v>
      </c>
      <c r="R6" s="217">
        <v>2</v>
      </c>
      <c r="S6" s="217">
        <v>2</v>
      </c>
      <c r="T6" s="217">
        <v>2</v>
      </c>
      <c r="U6" s="217">
        <v>2</v>
      </c>
      <c r="V6" s="217">
        <v>2</v>
      </c>
      <c r="W6" s="217">
        <v>2</v>
      </c>
      <c r="X6" s="217">
        <v>2</v>
      </c>
      <c r="Y6" s="217">
        <v>2</v>
      </c>
      <c r="Z6" s="217">
        <v>3</v>
      </c>
      <c r="AA6" s="217">
        <v>3</v>
      </c>
      <c r="AB6" s="217">
        <v>3</v>
      </c>
      <c r="AC6" s="217">
        <v>3</v>
      </c>
      <c r="AD6" s="217">
        <v>2</v>
      </c>
      <c r="AE6" s="217">
        <v>2</v>
      </c>
      <c r="AF6" s="217">
        <v>2</v>
      </c>
      <c r="AG6" s="217">
        <v>2</v>
      </c>
      <c r="AH6" s="217">
        <v>2</v>
      </c>
      <c r="AI6" s="217">
        <v>2</v>
      </c>
      <c r="AJ6" s="217">
        <v>2</v>
      </c>
      <c r="AK6" s="217">
        <v>3</v>
      </c>
      <c r="AL6" s="217">
        <v>2</v>
      </c>
      <c r="AM6" s="217">
        <v>3</v>
      </c>
      <c r="AN6" s="217">
        <v>2</v>
      </c>
      <c r="AO6" s="217">
        <v>1</v>
      </c>
      <c r="AP6" s="217">
        <v>1</v>
      </c>
      <c r="AQ6" s="190" t="s">
        <v>182</v>
      </c>
      <c r="AR6" s="190" t="s">
        <v>182</v>
      </c>
      <c r="AS6" s="217">
        <v>1</v>
      </c>
      <c r="AT6" s="217">
        <v>1</v>
      </c>
      <c r="AU6" s="217">
        <v>1</v>
      </c>
      <c r="AV6" s="217">
        <v>1</v>
      </c>
      <c r="AW6" s="217">
        <v>1</v>
      </c>
      <c r="AX6" s="217">
        <v>1</v>
      </c>
      <c r="AY6" s="217">
        <v>1</v>
      </c>
      <c r="AZ6" s="217">
        <v>1</v>
      </c>
      <c r="BA6" s="217">
        <v>1</v>
      </c>
      <c r="BB6" s="217">
        <v>1</v>
      </c>
      <c r="BC6" s="217">
        <v>1</v>
      </c>
      <c r="BD6" s="217">
        <v>1</v>
      </c>
      <c r="BE6" s="217">
        <v>1</v>
      </c>
      <c r="BF6" s="217">
        <v>1</v>
      </c>
      <c r="BG6" s="217">
        <v>1</v>
      </c>
      <c r="BH6" s="190" t="s">
        <v>182</v>
      </c>
      <c r="BI6" s="190" t="s">
        <v>182</v>
      </c>
      <c r="BJ6" s="217">
        <v>2</v>
      </c>
      <c r="BK6" s="217">
        <v>2</v>
      </c>
      <c r="BL6" s="217">
        <v>2</v>
      </c>
      <c r="BM6" s="217">
        <v>2</v>
      </c>
      <c r="BN6" s="217">
        <v>2</v>
      </c>
      <c r="BO6" s="217">
        <v>3</v>
      </c>
      <c r="BP6" s="217">
        <v>2</v>
      </c>
      <c r="BQ6" s="217">
        <v>1</v>
      </c>
      <c r="BR6" s="217">
        <v>2</v>
      </c>
      <c r="BS6" s="217">
        <v>2</v>
      </c>
      <c r="BT6" s="217">
        <v>2</v>
      </c>
      <c r="BU6" s="217">
        <v>3</v>
      </c>
      <c r="BV6" s="217">
        <v>3</v>
      </c>
      <c r="BW6" s="217">
        <v>3</v>
      </c>
      <c r="BX6" s="217">
        <v>3</v>
      </c>
      <c r="BY6" s="217">
        <v>2</v>
      </c>
      <c r="BZ6" s="217">
        <v>2</v>
      </c>
      <c r="CA6" s="217">
        <v>2</v>
      </c>
      <c r="CB6" s="217">
        <v>2</v>
      </c>
      <c r="CC6" s="217">
        <v>3</v>
      </c>
      <c r="CD6" s="217">
        <v>3</v>
      </c>
      <c r="CE6" s="217">
        <v>2</v>
      </c>
      <c r="CF6" s="217">
        <v>2</v>
      </c>
      <c r="CG6" s="217">
        <v>2</v>
      </c>
      <c r="CH6" s="217">
        <v>2</v>
      </c>
      <c r="CI6" s="217">
        <v>2</v>
      </c>
      <c r="CJ6" s="217">
        <v>2</v>
      </c>
      <c r="CK6" s="217">
        <v>2</v>
      </c>
      <c r="CL6" s="217">
        <v>2</v>
      </c>
      <c r="CM6" s="217">
        <v>3</v>
      </c>
      <c r="CN6" s="217">
        <v>3</v>
      </c>
      <c r="CO6" s="217">
        <v>2</v>
      </c>
      <c r="CP6" s="217">
        <v>2</v>
      </c>
      <c r="CQ6" s="217">
        <v>2</v>
      </c>
      <c r="CR6" s="217">
        <v>2</v>
      </c>
      <c r="CS6" s="217">
        <v>1</v>
      </c>
      <c r="CT6" s="217">
        <v>1</v>
      </c>
      <c r="CU6" s="190" t="s">
        <v>182</v>
      </c>
      <c r="CV6" s="190" t="s">
        <v>182</v>
      </c>
      <c r="CW6" s="217">
        <v>1</v>
      </c>
      <c r="CX6" s="217">
        <v>2</v>
      </c>
      <c r="CY6" s="217">
        <v>3</v>
      </c>
      <c r="CZ6" s="217">
        <v>3</v>
      </c>
      <c r="DA6" s="217">
        <v>3</v>
      </c>
      <c r="DB6" s="217">
        <v>2</v>
      </c>
      <c r="DC6" s="217">
        <v>3</v>
      </c>
      <c r="DD6" s="217">
        <v>2</v>
      </c>
      <c r="DE6" s="217">
        <v>2</v>
      </c>
      <c r="DF6" s="217">
        <v>2</v>
      </c>
      <c r="DG6" s="217">
        <v>2</v>
      </c>
      <c r="DH6" s="190" t="s">
        <v>182</v>
      </c>
      <c r="DI6" s="190" t="s">
        <v>182</v>
      </c>
      <c r="DJ6" s="217">
        <v>3</v>
      </c>
      <c r="DK6" s="217">
        <v>3</v>
      </c>
      <c r="DL6" s="217">
        <v>2</v>
      </c>
      <c r="DM6" s="190" t="s">
        <v>182</v>
      </c>
      <c r="DN6" s="190" t="s">
        <v>182</v>
      </c>
      <c r="DO6" s="190" t="s">
        <v>182</v>
      </c>
      <c r="DP6" s="190" t="s">
        <v>182</v>
      </c>
      <c r="DQ6" s="190" t="s">
        <v>182</v>
      </c>
      <c r="DR6" s="190" t="s">
        <v>181</v>
      </c>
      <c r="DS6" s="190" t="s">
        <v>180</v>
      </c>
      <c r="DT6" s="190" t="s">
        <v>179</v>
      </c>
      <c r="DU6" s="190" t="s">
        <v>178</v>
      </c>
    </row>
    <row r="7" spans="2:126" ht="15.75" customHeight="1">
      <c r="B7" s="218">
        <v>24202205272</v>
      </c>
      <c r="C7" s="219" t="s">
        <v>8</v>
      </c>
      <c r="D7" s="219" t="s">
        <v>135</v>
      </c>
      <c r="E7" s="219" t="s">
        <v>263</v>
      </c>
      <c r="F7" s="220">
        <v>36809</v>
      </c>
      <c r="G7" s="219" t="s">
        <v>5</v>
      </c>
      <c r="H7" s="219" t="s">
        <v>174</v>
      </c>
      <c r="I7" s="221">
        <v>8.3000000000000007</v>
      </c>
      <c r="J7" s="221">
        <v>8.1</v>
      </c>
      <c r="K7" s="222"/>
      <c r="L7" s="221">
        <v>7.6</v>
      </c>
      <c r="M7" s="222"/>
      <c r="N7" s="221">
        <v>6.8</v>
      </c>
      <c r="O7" s="222"/>
      <c r="P7" s="221">
        <v>6.8</v>
      </c>
      <c r="Q7" s="222"/>
      <c r="R7" s="221">
        <v>5.8</v>
      </c>
      <c r="S7" s="222"/>
      <c r="T7" s="221">
        <v>7.1</v>
      </c>
      <c r="U7" s="222"/>
      <c r="V7" s="223" t="s">
        <v>426</v>
      </c>
      <c r="W7" s="222"/>
      <c r="X7" s="223" t="s">
        <v>426</v>
      </c>
      <c r="Y7" s="222"/>
      <c r="Z7" s="221">
        <v>6.8</v>
      </c>
      <c r="AA7" s="221">
        <v>6.4</v>
      </c>
      <c r="AB7" s="221">
        <v>6.9</v>
      </c>
      <c r="AC7" s="222"/>
      <c r="AD7" s="222"/>
      <c r="AE7" s="221">
        <v>7.8</v>
      </c>
      <c r="AF7" s="222"/>
      <c r="AG7" s="222"/>
      <c r="AH7" s="221">
        <v>8.1999999999999993</v>
      </c>
      <c r="AI7" s="221">
        <v>6.8</v>
      </c>
      <c r="AJ7" s="222"/>
      <c r="AK7" s="221">
        <v>8</v>
      </c>
      <c r="AL7" s="221">
        <v>5.4</v>
      </c>
      <c r="AM7" s="221">
        <v>8.1</v>
      </c>
      <c r="AN7" s="221">
        <v>8.5</v>
      </c>
      <c r="AO7" s="221">
        <v>7.8</v>
      </c>
      <c r="AP7" s="221">
        <v>9.1999999999999993</v>
      </c>
      <c r="AQ7" s="224">
        <v>45</v>
      </c>
      <c r="AR7" s="225">
        <v>0</v>
      </c>
      <c r="AS7" s="221">
        <v>6</v>
      </c>
      <c r="AT7" s="221">
        <v>7.1</v>
      </c>
      <c r="AU7" s="222"/>
      <c r="AV7" s="222"/>
      <c r="AW7" s="222"/>
      <c r="AX7" s="222"/>
      <c r="AY7" s="222"/>
      <c r="AZ7" s="221">
        <v>7.6</v>
      </c>
      <c r="BA7" s="222"/>
      <c r="BB7" s="222"/>
      <c r="BC7" s="222"/>
      <c r="BD7" s="222"/>
      <c r="BE7" s="222"/>
      <c r="BF7" s="221">
        <v>7.4</v>
      </c>
      <c r="BG7" s="221">
        <v>7.6</v>
      </c>
      <c r="BH7" s="224">
        <v>5</v>
      </c>
      <c r="BI7" s="225">
        <v>0</v>
      </c>
      <c r="BJ7" s="221">
        <v>7.4</v>
      </c>
      <c r="BK7" s="221">
        <v>7.7</v>
      </c>
      <c r="BL7" s="221">
        <v>7.2</v>
      </c>
      <c r="BM7" s="221">
        <v>7.6</v>
      </c>
      <c r="BN7" s="222"/>
      <c r="BO7" s="221">
        <v>8</v>
      </c>
      <c r="BP7" s="222"/>
      <c r="BQ7" s="221">
        <v>7.3</v>
      </c>
      <c r="BR7" s="221">
        <v>8.1999999999999993</v>
      </c>
      <c r="BS7" s="222"/>
      <c r="BT7" s="221">
        <v>7.4</v>
      </c>
      <c r="BU7" s="221">
        <v>7.8</v>
      </c>
      <c r="BV7" s="222"/>
      <c r="BW7" s="222"/>
      <c r="BX7" s="222"/>
      <c r="BY7" s="221">
        <v>4.7</v>
      </c>
      <c r="BZ7" s="221">
        <v>4.2</v>
      </c>
      <c r="CA7" s="221">
        <v>6.9</v>
      </c>
      <c r="CB7" s="221">
        <v>6.1</v>
      </c>
      <c r="CC7" s="221">
        <v>6.6</v>
      </c>
      <c r="CD7" s="221">
        <v>7.4</v>
      </c>
      <c r="CE7" s="221">
        <v>8.5</v>
      </c>
      <c r="CF7" s="221">
        <v>8.1999999999999993</v>
      </c>
      <c r="CG7" s="221">
        <v>6.6</v>
      </c>
      <c r="CH7" s="221">
        <v>6.7</v>
      </c>
      <c r="CI7" s="221">
        <v>7.5</v>
      </c>
      <c r="CJ7" s="221">
        <v>5.0999999999999996</v>
      </c>
      <c r="CK7" s="221">
        <v>4.8</v>
      </c>
      <c r="CL7" s="221">
        <v>5.8</v>
      </c>
      <c r="CM7" s="221">
        <v>8.3000000000000007</v>
      </c>
      <c r="CN7" s="221">
        <v>8.1999999999999993</v>
      </c>
      <c r="CO7" s="221">
        <v>8.5</v>
      </c>
      <c r="CP7" s="221">
        <v>4.5</v>
      </c>
      <c r="CQ7" s="221">
        <v>7.7</v>
      </c>
      <c r="CR7" s="221">
        <v>6.9</v>
      </c>
      <c r="CS7" s="221">
        <v>8.3000000000000007</v>
      </c>
      <c r="CT7" s="221">
        <v>8.5</v>
      </c>
      <c r="CU7" s="224">
        <v>65</v>
      </c>
      <c r="CV7" s="225">
        <v>0</v>
      </c>
      <c r="CW7" s="221">
        <v>8.8000000000000007</v>
      </c>
      <c r="CX7" s="221">
        <v>7.1</v>
      </c>
      <c r="CY7" s="221">
        <v>7.7</v>
      </c>
      <c r="CZ7" s="221">
        <v>8.4</v>
      </c>
      <c r="DA7" s="221">
        <v>7.7</v>
      </c>
      <c r="DB7" s="222"/>
      <c r="DC7" s="221">
        <v>7.8</v>
      </c>
      <c r="DD7" s="221">
        <v>7.9</v>
      </c>
      <c r="DE7" s="222"/>
      <c r="DF7" s="221">
        <v>8.8000000000000007</v>
      </c>
      <c r="DG7" s="222"/>
      <c r="DH7" s="224">
        <v>19</v>
      </c>
      <c r="DI7" s="225">
        <v>0</v>
      </c>
      <c r="DJ7" s="222"/>
      <c r="DK7" s="222"/>
      <c r="DL7" s="226" t="s">
        <v>88</v>
      </c>
      <c r="DM7" s="224">
        <v>0</v>
      </c>
      <c r="DN7" s="225">
        <v>5</v>
      </c>
      <c r="DO7" s="224">
        <v>134</v>
      </c>
      <c r="DP7" s="225">
        <v>5</v>
      </c>
      <c r="DQ7" s="227">
        <v>135</v>
      </c>
      <c r="DR7" s="221">
        <v>130</v>
      </c>
      <c r="DS7" s="221">
        <v>7.28</v>
      </c>
      <c r="DT7" s="221">
        <v>3.05</v>
      </c>
      <c r="DU7" s="219" t="s">
        <v>697</v>
      </c>
      <c r="DV7" s="45">
        <f>DI7+CV7+AR7</f>
        <v>0</v>
      </c>
    </row>
    <row r="8" spans="2:126" ht="15.75" customHeight="1">
      <c r="B8" s="218">
        <v>24213205624</v>
      </c>
      <c r="C8" s="219" t="s">
        <v>3</v>
      </c>
      <c r="D8" s="219" t="s">
        <v>123</v>
      </c>
      <c r="E8" s="219" t="s">
        <v>263</v>
      </c>
      <c r="F8" s="220">
        <v>36526</v>
      </c>
      <c r="G8" s="219" t="s">
        <v>112</v>
      </c>
      <c r="H8" s="219" t="s">
        <v>174</v>
      </c>
      <c r="I8" s="221">
        <v>4</v>
      </c>
      <c r="J8" s="221">
        <v>6.8</v>
      </c>
      <c r="K8" s="222"/>
      <c r="L8" s="221">
        <v>6.7</v>
      </c>
      <c r="M8" s="222"/>
      <c r="N8" s="221">
        <v>7.1</v>
      </c>
      <c r="O8" s="222"/>
      <c r="P8" s="221">
        <v>6.1</v>
      </c>
      <c r="Q8" s="222"/>
      <c r="R8" s="223" t="s">
        <v>426</v>
      </c>
      <c r="S8" s="222"/>
      <c r="T8" s="223" t="s">
        <v>426</v>
      </c>
      <c r="U8" s="222"/>
      <c r="V8" s="223" t="s">
        <v>426</v>
      </c>
      <c r="W8" s="222"/>
      <c r="X8" s="226" t="s">
        <v>88</v>
      </c>
      <c r="Y8" s="222"/>
      <c r="Z8" s="221">
        <v>6.1</v>
      </c>
      <c r="AA8" s="221">
        <v>7.2</v>
      </c>
      <c r="AB8" s="221">
        <v>6.7</v>
      </c>
      <c r="AC8" s="222"/>
      <c r="AD8" s="222"/>
      <c r="AE8" s="221">
        <v>7.3</v>
      </c>
      <c r="AF8" s="222"/>
      <c r="AG8" s="222"/>
      <c r="AH8" s="226" t="s">
        <v>88</v>
      </c>
      <c r="AI8" s="221">
        <v>5.7</v>
      </c>
      <c r="AJ8" s="222"/>
      <c r="AK8" s="221">
        <v>7.6</v>
      </c>
      <c r="AL8" s="221">
        <v>7.1</v>
      </c>
      <c r="AM8" s="221">
        <v>5.6</v>
      </c>
      <c r="AN8" s="221">
        <v>7.8</v>
      </c>
      <c r="AO8" s="221">
        <v>8.1</v>
      </c>
      <c r="AP8" s="221">
        <v>7.1</v>
      </c>
      <c r="AQ8" s="224">
        <v>41</v>
      </c>
      <c r="AR8" s="225">
        <v>4</v>
      </c>
      <c r="AS8" s="221">
        <v>8.1999999999999993</v>
      </c>
      <c r="AT8" s="221">
        <v>7.6</v>
      </c>
      <c r="AU8" s="222"/>
      <c r="AV8" s="222"/>
      <c r="AW8" s="221">
        <v>7.5</v>
      </c>
      <c r="AX8" s="222"/>
      <c r="AY8" s="222"/>
      <c r="AZ8" s="222"/>
      <c r="BA8" s="222"/>
      <c r="BB8" s="222"/>
      <c r="BC8" s="221">
        <v>6.7</v>
      </c>
      <c r="BD8" s="222"/>
      <c r="BE8" s="222"/>
      <c r="BF8" s="222"/>
      <c r="BG8" s="221">
        <v>9.1999999999999993</v>
      </c>
      <c r="BH8" s="224">
        <v>5</v>
      </c>
      <c r="BI8" s="225">
        <v>0</v>
      </c>
      <c r="BJ8" s="221">
        <v>5.8</v>
      </c>
      <c r="BK8" s="221">
        <v>6.5</v>
      </c>
      <c r="BL8" s="221">
        <v>7.8</v>
      </c>
      <c r="BM8" s="221">
        <v>6.6</v>
      </c>
      <c r="BN8" s="222"/>
      <c r="BO8" s="221">
        <v>7.8</v>
      </c>
      <c r="BP8" s="222"/>
      <c r="BQ8" s="226" t="s">
        <v>88</v>
      </c>
      <c r="BR8" s="221">
        <v>8.6999999999999993</v>
      </c>
      <c r="BS8" s="222"/>
      <c r="BT8" s="221">
        <v>7.9</v>
      </c>
      <c r="BU8" s="226" t="s">
        <v>88</v>
      </c>
      <c r="BV8" s="222"/>
      <c r="BW8" s="222"/>
      <c r="BX8" s="222"/>
      <c r="BY8" s="221">
        <v>6.2</v>
      </c>
      <c r="BZ8" s="221">
        <v>5.2</v>
      </c>
      <c r="CA8" s="221">
        <v>8.1999999999999993</v>
      </c>
      <c r="CB8" s="221">
        <v>7.4</v>
      </c>
      <c r="CC8" s="221">
        <v>6.6</v>
      </c>
      <c r="CD8" s="221">
        <v>6</v>
      </c>
      <c r="CE8" s="221">
        <v>6.9</v>
      </c>
      <c r="CF8" s="221">
        <v>8.1</v>
      </c>
      <c r="CG8" s="221">
        <v>6.8</v>
      </c>
      <c r="CH8" s="221">
        <v>7.4</v>
      </c>
      <c r="CI8" s="221">
        <v>6.8</v>
      </c>
      <c r="CJ8" s="221">
        <v>8.8000000000000007</v>
      </c>
      <c r="CK8" s="221">
        <v>5.9</v>
      </c>
      <c r="CL8" s="221">
        <v>7.7</v>
      </c>
      <c r="CM8" s="221">
        <v>7.1</v>
      </c>
      <c r="CN8" s="221">
        <v>7.5</v>
      </c>
      <c r="CO8" s="221">
        <v>7.9</v>
      </c>
      <c r="CP8" s="221">
        <v>8.8000000000000007</v>
      </c>
      <c r="CQ8" s="221">
        <v>8</v>
      </c>
      <c r="CR8" s="221">
        <v>6.4</v>
      </c>
      <c r="CS8" s="221">
        <v>7.6</v>
      </c>
      <c r="CT8" s="221">
        <v>8.1</v>
      </c>
      <c r="CU8" s="224">
        <v>61</v>
      </c>
      <c r="CV8" s="225">
        <v>5</v>
      </c>
      <c r="CW8" s="221">
        <v>8.6</v>
      </c>
      <c r="CX8" s="226" t="s">
        <v>88</v>
      </c>
      <c r="CY8" s="221">
        <v>7.5</v>
      </c>
      <c r="CZ8" s="221">
        <v>7.8</v>
      </c>
      <c r="DA8" s="222"/>
      <c r="DB8" s="222"/>
      <c r="DC8" s="221">
        <v>5.9</v>
      </c>
      <c r="DD8" s="226" t="s">
        <v>88</v>
      </c>
      <c r="DE8" s="222"/>
      <c r="DF8" s="221">
        <v>8.3000000000000007</v>
      </c>
      <c r="DG8" s="222"/>
      <c r="DH8" s="224">
        <v>12</v>
      </c>
      <c r="DI8" s="225">
        <v>7</v>
      </c>
      <c r="DJ8" s="222"/>
      <c r="DK8" s="222"/>
      <c r="DL8" s="222"/>
      <c r="DM8" s="224">
        <v>0</v>
      </c>
      <c r="DN8" s="225">
        <v>5</v>
      </c>
      <c r="DO8" s="224">
        <v>119</v>
      </c>
      <c r="DP8" s="225">
        <v>21</v>
      </c>
      <c r="DQ8" s="227">
        <v>135</v>
      </c>
      <c r="DR8" s="221">
        <v>115</v>
      </c>
      <c r="DS8" s="221">
        <v>6.92</v>
      </c>
      <c r="DT8" s="221">
        <v>2.84</v>
      </c>
      <c r="DU8" s="219" t="s">
        <v>698</v>
      </c>
      <c r="DV8" s="45">
        <f t="shared" ref="DV8:DV71" si="0">DI8+CV8+AR8</f>
        <v>16</v>
      </c>
    </row>
    <row r="9" spans="2:126" ht="15.75" customHeight="1">
      <c r="B9" s="218">
        <v>24203107997</v>
      </c>
      <c r="C9" s="219" t="s">
        <v>3</v>
      </c>
      <c r="D9" s="219" t="s">
        <v>146</v>
      </c>
      <c r="E9" s="219" t="s">
        <v>136</v>
      </c>
      <c r="F9" s="220">
        <v>36761</v>
      </c>
      <c r="G9" s="219" t="s">
        <v>5</v>
      </c>
      <c r="H9" s="219" t="s">
        <v>174</v>
      </c>
      <c r="I9" s="221">
        <v>7.9</v>
      </c>
      <c r="J9" s="221">
        <v>7.7</v>
      </c>
      <c r="K9" s="222"/>
      <c r="L9" s="221">
        <v>7.7</v>
      </c>
      <c r="M9" s="222"/>
      <c r="N9" s="221">
        <v>7.1</v>
      </c>
      <c r="O9" s="222"/>
      <c r="P9" s="221">
        <v>7.7</v>
      </c>
      <c r="Q9" s="222"/>
      <c r="R9" s="223" t="s">
        <v>426</v>
      </c>
      <c r="S9" s="222"/>
      <c r="T9" s="223" t="s">
        <v>426</v>
      </c>
      <c r="U9" s="222"/>
      <c r="V9" s="223" t="s">
        <v>426</v>
      </c>
      <c r="W9" s="222"/>
      <c r="X9" s="223" t="s">
        <v>426</v>
      </c>
      <c r="Y9" s="222"/>
      <c r="Z9" s="221">
        <v>6.5</v>
      </c>
      <c r="AA9" s="221">
        <v>6.2</v>
      </c>
      <c r="AB9" s="221">
        <v>4.5</v>
      </c>
      <c r="AC9" s="222"/>
      <c r="AD9" s="222"/>
      <c r="AE9" s="221">
        <v>6.9</v>
      </c>
      <c r="AF9" s="222"/>
      <c r="AG9" s="222"/>
      <c r="AH9" s="222"/>
      <c r="AI9" s="221">
        <v>6.9</v>
      </c>
      <c r="AJ9" s="221">
        <v>5.6</v>
      </c>
      <c r="AK9" s="222"/>
      <c r="AL9" s="221">
        <v>7.3</v>
      </c>
      <c r="AM9" s="221">
        <v>9</v>
      </c>
      <c r="AN9" s="221">
        <v>7</v>
      </c>
      <c r="AO9" s="221">
        <v>9.1999999999999993</v>
      </c>
      <c r="AP9" s="221">
        <v>9.1999999999999993</v>
      </c>
      <c r="AQ9" s="224">
        <v>42</v>
      </c>
      <c r="AR9" s="225">
        <v>3</v>
      </c>
      <c r="AS9" s="221">
        <v>5.6</v>
      </c>
      <c r="AT9" s="221">
        <v>5.3</v>
      </c>
      <c r="AU9" s="222"/>
      <c r="AV9" s="222"/>
      <c r="AW9" s="222"/>
      <c r="AX9" s="222"/>
      <c r="AY9" s="222"/>
      <c r="AZ9" s="221">
        <v>6.2</v>
      </c>
      <c r="BA9" s="222"/>
      <c r="BB9" s="222"/>
      <c r="BC9" s="222"/>
      <c r="BD9" s="222"/>
      <c r="BE9" s="222"/>
      <c r="BF9" s="221">
        <v>7.9</v>
      </c>
      <c r="BG9" s="221">
        <v>7.7</v>
      </c>
      <c r="BH9" s="224">
        <v>5</v>
      </c>
      <c r="BI9" s="225">
        <v>0</v>
      </c>
      <c r="BJ9" s="221">
        <v>6.3</v>
      </c>
      <c r="BK9" s="221">
        <v>7.7</v>
      </c>
      <c r="BL9" s="221">
        <v>6.7</v>
      </c>
      <c r="BM9" s="221">
        <v>5.9</v>
      </c>
      <c r="BN9" s="222"/>
      <c r="BO9" s="226" t="s">
        <v>88</v>
      </c>
      <c r="BP9" s="222"/>
      <c r="BQ9" s="221">
        <v>6.2</v>
      </c>
      <c r="BR9" s="221">
        <v>7.1</v>
      </c>
      <c r="BS9" s="222"/>
      <c r="BT9" s="221">
        <v>7</v>
      </c>
      <c r="BU9" s="221">
        <v>7.1</v>
      </c>
      <c r="BV9" s="222"/>
      <c r="BW9" s="222"/>
      <c r="BX9" s="222"/>
      <c r="BY9" s="221">
        <v>8.1</v>
      </c>
      <c r="BZ9" s="221">
        <v>8.5</v>
      </c>
      <c r="CA9" s="221">
        <v>8.1</v>
      </c>
      <c r="CB9" s="221">
        <v>7.7</v>
      </c>
      <c r="CC9" s="221">
        <v>8.4</v>
      </c>
      <c r="CD9" s="221">
        <v>7.4</v>
      </c>
      <c r="CE9" s="221">
        <v>7.8</v>
      </c>
      <c r="CF9" s="221">
        <v>7.9</v>
      </c>
      <c r="CG9" s="221">
        <v>7.5</v>
      </c>
      <c r="CH9" s="221">
        <v>6.7</v>
      </c>
      <c r="CI9" s="221">
        <v>7.8</v>
      </c>
      <c r="CJ9" s="221">
        <v>6</v>
      </c>
      <c r="CK9" s="221">
        <v>5.2</v>
      </c>
      <c r="CL9" s="221">
        <v>6.7</v>
      </c>
      <c r="CM9" s="221">
        <v>7.3</v>
      </c>
      <c r="CN9" s="221">
        <v>5.6</v>
      </c>
      <c r="CO9" s="221">
        <v>7.9</v>
      </c>
      <c r="CP9" s="221">
        <v>5.6</v>
      </c>
      <c r="CQ9" s="221">
        <v>6.3</v>
      </c>
      <c r="CR9" s="221">
        <v>6.5</v>
      </c>
      <c r="CS9" s="221">
        <v>8</v>
      </c>
      <c r="CT9" s="221">
        <v>9</v>
      </c>
      <c r="CU9" s="224">
        <v>62</v>
      </c>
      <c r="CV9" s="225">
        <v>2</v>
      </c>
      <c r="CW9" s="221">
        <v>8.1999999999999993</v>
      </c>
      <c r="CX9" s="226" t="s">
        <v>88</v>
      </c>
      <c r="CY9" s="226" t="s">
        <v>88</v>
      </c>
      <c r="CZ9" s="221">
        <v>6.8</v>
      </c>
      <c r="DA9" s="222"/>
      <c r="DB9" s="222"/>
      <c r="DC9" s="226" t="s">
        <v>88</v>
      </c>
      <c r="DD9" s="221">
        <v>6.8</v>
      </c>
      <c r="DE9" s="222"/>
      <c r="DF9" s="226" t="s">
        <v>88</v>
      </c>
      <c r="DG9" s="222"/>
      <c r="DH9" s="224">
        <v>6</v>
      </c>
      <c r="DI9" s="225">
        <v>12</v>
      </c>
      <c r="DJ9" s="222"/>
      <c r="DK9" s="222"/>
      <c r="DL9" s="222"/>
      <c r="DM9" s="224">
        <v>0</v>
      </c>
      <c r="DN9" s="225">
        <v>5</v>
      </c>
      <c r="DO9" s="224">
        <v>115</v>
      </c>
      <c r="DP9" s="225">
        <v>22</v>
      </c>
      <c r="DQ9" s="227">
        <v>135</v>
      </c>
      <c r="DR9" s="221">
        <v>107</v>
      </c>
      <c r="DS9" s="221">
        <v>7.09</v>
      </c>
      <c r="DT9" s="221">
        <v>2.92</v>
      </c>
      <c r="DU9" s="219" t="s">
        <v>699</v>
      </c>
      <c r="DV9" s="45">
        <f t="shared" si="0"/>
        <v>17</v>
      </c>
    </row>
    <row r="10" spans="2:126" ht="15.75" customHeight="1">
      <c r="B10" s="218">
        <v>24203115220</v>
      </c>
      <c r="C10" s="219" t="s">
        <v>3</v>
      </c>
      <c r="D10" s="219" t="s">
        <v>170</v>
      </c>
      <c r="E10" s="219" t="s">
        <v>136</v>
      </c>
      <c r="F10" s="220">
        <v>36647</v>
      </c>
      <c r="G10" s="219" t="s">
        <v>5</v>
      </c>
      <c r="H10" s="219" t="s">
        <v>174</v>
      </c>
      <c r="I10" s="221">
        <v>8.1</v>
      </c>
      <c r="J10" s="221">
        <v>7.6</v>
      </c>
      <c r="K10" s="222"/>
      <c r="L10" s="221">
        <v>7.6</v>
      </c>
      <c r="M10" s="222"/>
      <c r="N10" s="221">
        <v>7.5</v>
      </c>
      <c r="O10" s="222"/>
      <c r="P10" s="221">
        <v>7.6</v>
      </c>
      <c r="Q10" s="222"/>
      <c r="R10" s="223" t="s">
        <v>426</v>
      </c>
      <c r="S10" s="222"/>
      <c r="T10" s="223" t="s">
        <v>426</v>
      </c>
      <c r="U10" s="222"/>
      <c r="V10" s="223" t="s">
        <v>426</v>
      </c>
      <c r="W10" s="222"/>
      <c r="X10" s="223" t="s">
        <v>426</v>
      </c>
      <c r="Y10" s="222"/>
      <c r="Z10" s="221">
        <v>7.3</v>
      </c>
      <c r="AA10" s="221">
        <v>6.3</v>
      </c>
      <c r="AB10" s="221">
        <v>6.1</v>
      </c>
      <c r="AC10" s="222"/>
      <c r="AD10" s="222"/>
      <c r="AE10" s="221">
        <v>6.7</v>
      </c>
      <c r="AF10" s="222"/>
      <c r="AG10" s="222"/>
      <c r="AH10" s="222"/>
      <c r="AI10" s="221">
        <v>7</v>
      </c>
      <c r="AJ10" s="221">
        <v>5.8</v>
      </c>
      <c r="AK10" s="226" t="s">
        <v>88</v>
      </c>
      <c r="AL10" s="221">
        <v>5.7</v>
      </c>
      <c r="AM10" s="221">
        <v>8.1999999999999993</v>
      </c>
      <c r="AN10" s="221">
        <v>7.8</v>
      </c>
      <c r="AO10" s="221">
        <v>9.6999999999999993</v>
      </c>
      <c r="AP10" s="221">
        <v>9.1</v>
      </c>
      <c r="AQ10" s="224">
        <v>42</v>
      </c>
      <c r="AR10" s="225">
        <v>3</v>
      </c>
      <c r="AS10" s="221">
        <v>6.1</v>
      </c>
      <c r="AT10" s="221">
        <v>6.8</v>
      </c>
      <c r="AU10" s="222"/>
      <c r="AV10" s="222"/>
      <c r="AW10" s="222"/>
      <c r="AX10" s="222"/>
      <c r="AY10" s="222"/>
      <c r="AZ10" s="221">
        <v>7</v>
      </c>
      <c r="BA10" s="222"/>
      <c r="BB10" s="222"/>
      <c r="BC10" s="222"/>
      <c r="BD10" s="222"/>
      <c r="BE10" s="222"/>
      <c r="BF10" s="221">
        <v>8.4</v>
      </c>
      <c r="BG10" s="221">
        <v>9.1999999999999993</v>
      </c>
      <c r="BH10" s="224">
        <v>5</v>
      </c>
      <c r="BI10" s="225">
        <v>0</v>
      </c>
      <c r="BJ10" s="221">
        <v>7.9</v>
      </c>
      <c r="BK10" s="221">
        <v>7.7</v>
      </c>
      <c r="BL10" s="221">
        <v>5.9</v>
      </c>
      <c r="BM10" s="221">
        <v>7.3</v>
      </c>
      <c r="BN10" s="222"/>
      <c r="BO10" s="221">
        <v>8</v>
      </c>
      <c r="BP10" s="222"/>
      <c r="BQ10" s="221">
        <v>5.9</v>
      </c>
      <c r="BR10" s="221">
        <v>8.4</v>
      </c>
      <c r="BS10" s="222"/>
      <c r="BT10" s="221">
        <v>5.7</v>
      </c>
      <c r="BU10" s="221">
        <v>8.4</v>
      </c>
      <c r="BV10" s="222"/>
      <c r="BW10" s="222"/>
      <c r="BX10" s="222"/>
      <c r="BY10" s="221">
        <v>9</v>
      </c>
      <c r="BZ10" s="221">
        <v>9.3000000000000007</v>
      </c>
      <c r="CA10" s="221">
        <v>8.5</v>
      </c>
      <c r="CB10" s="221">
        <v>8</v>
      </c>
      <c r="CC10" s="221">
        <v>9.4</v>
      </c>
      <c r="CD10" s="221">
        <v>7.1</v>
      </c>
      <c r="CE10" s="221">
        <v>9.5</v>
      </c>
      <c r="CF10" s="221">
        <v>9.1999999999999993</v>
      </c>
      <c r="CG10" s="221">
        <v>7.6</v>
      </c>
      <c r="CH10" s="221">
        <v>8.1</v>
      </c>
      <c r="CI10" s="221">
        <v>9.6</v>
      </c>
      <c r="CJ10" s="221">
        <v>7.8</v>
      </c>
      <c r="CK10" s="221">
        <v>5</v>
      </c>
      <c r="CL10" s="221">
        <v>8.1999999999999993</v>
      </c>
      <c r="CM10" s="221">
        <v>7.9</v>
      </c>
      <c r="CN10" s="221">
        <v>8.6999999999999993</v>
      </c>
      <c r="CO10" s="221">
        <v>8.4</v>
      </c>
      <c r="CP10" s="221">
        <v>6.3</v>
      </c>
      <c r="CQ10" s="221">
        <v>7.4</v>
      </c>
      <c r="CR10" s="221">
        <v>7.5</v>
      </c>
      <c r="CS10" s="221">
        <v>8.3000000000000007</v>
      </c>
      <c r="CT10" s="221">
        <v>9.5</v>
      </c>
      <c r="CU10" s="224">
        <v>65</v>
      </c>
      <c r="CV10" s="225">
        <v>0</v>
      </c>
      <c r="CW10" s="221">
        <v>8.3000000000000007</v>
      </c>
      <c r="CX10" s="221">
        <v>7</v>
      </c>
      <c r="CY10" s="221">
        <v>8.4</v>
      </c>
      <c r="CZ10" s="221">
        <v>8</v>
      </c>
      <c r="DA10" s="221">
        <v>7.3</v>
      </c>
      <c r="DB10" s="222"/>
      <c r="DC10" s="221">
        <v>5.6</v>
      </c>
      <c r="DD10" s="221">
        <v>7.8</v>
      </c>
      <c r="DE10" s="222"/>
      <c r="DF10" s="221">
        <v>8.6999999999999993</v>
      </c>
      <c r="DG10" s="222"/>
      <c r="DH10" s="224">
        <v>19</v>
      </c>
      <c r="DI10" s="225">
        <v>0</v>
      </c>
      <c r="DJ10" s="222"/>
      <c r="DK10" s="222"/>
      <c r="DL10" s="226" t="s">
        <v>88</v>
      </c>
      <c r="DM10" s="224">
        <v>0</v>
      </c>
      <c r="DN10" s="225">
        <v>5</v>
      </c>
      <c r="DO10" s="224">
        <v>131</v>
      </c>
      <c r="DP10" s="225">
        <v>8</v>
      </c>
      <c r="DQ10" s="227">
        <v>135</v>
      </c>
      <c r="DR10" s="221">
        <v>123</v>
      </c>
      <c r="DS10" s="221">
        <v>7.67</v>
      </c>
      <c r="DT10" s="221">
        <v>3.25</v>
      </c>
      <c r="DU10" s="219" t="s">
        <v>699</v>
      </c>
      <c r="DV10" s="45">
        <f t="shared" si="0"/>
        <v>3</v>
      </c>
    </row>
    <row r="11" spans="2:126" ht="15.75" customHeight="1">
      <c r="B11" s="218">
        <v>24203301755</v>
      </c>
      <c r="C11" s="219" t="s">
        <v>152</v>
      </c>
      <c r="D11" s="219" t="s">
        <v>379</v>
      </c>
      <c r="E11" s="219" t="s">
        <v>136</v>
      </c>
      <c r="F11" s="220">
        <v>36729</v>
      </c>
      <c r="G11" s="219" t="s">
        <v>5</v>
      </c>
      <c r="H11" s="219" t="s">
        <v>174</v>
      </c>
      <c r="I11" s="221">
        <v>8.5</v>
      </c>
      <c r="J11" s="221">
        <v>8.6</v>
      </c>
      <c r="K11" s="222"/>
      <c r="L11" s="221">
        <v>8.1999999999999993</v>
      </c>
      <c r="M11" s="222"/>
      <c r="N11" s="221">
        <v>8.3000000000000007</v>
      </c>
      <c r="O11" s="222"/>
      <c r="P11" s="221">
        <v>8.9</v>
      </c>
      <c r="Q11" s="222"/>
      <c r="R11" s="221">
        <v>7.9</v>
      </c>
      <c r="S11" s="222"/>
      <c r="T11" s="221">
        <v>9</v>
      </c>
      <c r="U11" s="222"/>
      <c r="V11" s="221">
        <v>9.4</v>
      </c>
      <c r="W11" s="222"/>
      <c r="X11" s="221">
        <v>9.4</v>
      </c>
      <c r="Y11" s="222"/>
      <c r="Z11" s="221">
        <v>6.9</v>
      </c>
      <c r="AA11" s="221">
        <v>8.9</v>
      </c>
      <c r="AB11" s="221">
        <v>9.6</v>
      </c>
      <c r="AC11" s="222"/>
      <c r="AD11" s="222"/>
      <c r="AE11" s="221">
        <v>9.5</v>
      </c>
      <c r="AF11" s="222"/>
      <c r="AG11" s="222"/>
      <c r="AH11" s="222"/>
      <c r="AI11" s="221">
        <v>9.5</v>
      </c>
      <c r="AJ11" s="221">
        <v>9.5</v>
      </c>
      <c r="AK11" s="221">
        <v>9</v>
      </c>
      <c r="AL11" s="221">
        <v>8.5</v>
      </c>
      <c r="AM11" s="221">
        <v>8.6</v>
      </c>
      <c r="AN11" s="221">
        <v>9</v>
      </c>
      <c r="AO11" s="221">
        <v>8.6</v>
      </c>
      <c r="AP11" s="221">
        <v>8.6999999999999993</v>
      </c>
      <c r="AQ11" s="224">
        <v>45</v>
      </c>
      <c r="AR11" s="225">
        <v>0</v>
      </c>
      <c r="AS11" s="221">
        <v>5.4</v>
      </c>
      <c r="AT11" s="221">
        <v>6.5</v>
      </c>
      <c r="AU11" s="221">
        <v>6.7</v>
      </c>
      <c r="AV11" s="222"/>
      <c r="AW11" s="222"/>
      <c r="AX11" s="222"/>
      <c r="AY11" s="222"/>
      <c r="AZ11" s="222"/>
      <c r="BA11" s="226" t="s">
        <v>88</v>
      </c>
      <c r="BB11" s="222"/>
      <c r="BC11" s="222"/>
      <c r="BD11" s="222"/>
      <c r="BE11" s="222"/>
      <c r="BF11" s="222"/>
      <c r="BG11" s="221">
        <v>8.6999999999999993</v>
      </c>
      <c r="BH11" s="224">
        <v>4</v>
      </c>
      <c r="BI11" s="225">
        <v>1</v>
      </c>
      <c r="BJ11" s="221">
        <v>8.5</v>
      </c>
      <c r="BK11" s="221">
        <v>9.3000000000000007</v>
      </c>
      <c r="BL11" s="221">
        <v>9.6</v>
      </c>
      <c r="BM11" s="221">
        <v>8.8000000000000007</v>
      </c>
      <c r="BN11" s="222"/>
      <c r="BO11" s="221">
        <v>9.5</v>
      </c>
      <c r="BP11" s="222"/>
      <c r="BQ11" s="222"/>
      <c r="BR11" s="222"/>
      <c r="BS11" s="222"/>
      <c r="BT11" s="221">
        <v>9.9</v>
      </c>
      <c r="BU11" s="221">
        <v>9.8000000000000007</v>
      </c>
      <c r="BV11" s="222"/>
      <c r="BW11" s="222"/>
      <c r="BX11" s="222"/>
      <c r="BY11" s="221">
        <v>9.3000000000000007</v>
      </c>
      <c r="BZ11" s="221">
        <v>8.8000000000000007</v>
      </c>
      <c r="CA11" s="221">
        <v>9.3000000000000007</v>
      </c>
      <c r="CB11" s="221">
        <v>9.5</v>
      </c>
      <c r="CC11" s="221">
        <v>8.8000000000000007</v>
      </c>
      <c r="CD11" s="221">
        <v>9.5</v>
      </c>
      <c r="CE11" s="221">
        <v>9.3000000000000007</v>
      </c>
      <c r="CF11" s="221">
        <v>9.4</v>
      </c>
      <c r="CG11" s="221">
        <v>9.6999999999999993</v>
      </c>
      <c r="CH11" s="221">
        <v>9.3000000000000007</v>
      </c>
      <c r="CI11" s="221">
        <v>9.1999999999999993</v>
      </c>
      <c r="CJ11" s="221">
        <v>9.3000000000000007</v>
      </c>
      <c r="CK11" s="221">
        <v>9.6999999999999993</v>
      </c>
      <c r="CL11" s="221">
        <v>9.8000000000000007</v>
      </c>
      <c r="CM11" s="221">
        <v>9.9</v>
      </c>
      <c r="CN11" s="221">
        <v>9.4</v>
      </c>
      <c r="CO11" s="221">
        <v>9.6</v>
      </c>
      <c r="CP11" s="221">
        <v>9.3000000000000007</v>
      </c>
      <c r="CQ11" s="221">
        <v>9.8000000000000007</v>
      </c>
      <c r="CR11" s="221">
        <v>9</v>
      </c>
      <c r="CS11" s="221">
        <v>8.3000000000000007</v>
      </c>
      <c r="CT11" s="222">
        <v>10</v>
      </c>
      <c r="CU11" s="224">
        <v>62</v>
      </c>
      <c r="CV11" s="225">
        <v>3</v>
      </c>
      <c r="CW11" s="221">
        <v>9.4</v>
      </c>
      <c r="CX11" s="222"/>
      <c r="CY11" s="221">
        <v>9</v>
      </c>
      <c r="CZ11" s="222"/>
      <c r="DA11" s="222"/>
      <c r="DB11" s="222"/>
      <c r="DC11" s="222"/>
      <c r="DD11" s="221">
        <v>8.8000000000000007</v>
      </c>
      <c r="DE11" s="222"/>
      <c r="DF11" s="222"/>
      <c r="DG11" s="222"/>
      <c r="DH11" s="224">
        <v>6</v>
      </c>
      <c r="DI11" s="225">
        <v>12</v>
      </c>
      <c r="DJ11" s="222"/>
      <c r="DK11" s="222"/>
      <c r="DL11" s="222"/>
      <c r="DM11" s="224">
        <v>0</v>
      </c>
      <c r="DN11" s="225">
        <v>5</v>
      </c>
      <c r="DO11" s="224">
        <v>117</v>
      </c>
      <c r="DP11" s="225">
        <v>21</v>
      </c>
      <c r="DQ11" s="227">
        <v>135</v>
      </c>
      <c r="DR11" s="221">
        <v>117</v>
      </c>
      <c r="DS11" s="221">
        <v>9.1199999999999992</v>
      </c>
      <c r="DT11" s="221">
        <v>3.94</v>
      </c>
      <c r="DU11" s="219" t="s">
        <v>20</v>
      </c>
      <c r="DV11" s="45">
        <f t="shared" si="0"/>
        <v>15</v>
      </c>
    </row>
    <row r="12" spans="2:126" ht="15.75" customHeight="1">
      <c r="B12" s="218">
        <v>24203300362</v>
      </c>
      <c r="C12" s="219" t="s">
        <v>0</v>
      </c>
      <c r="D12" s="219" t="s">
        <v>303</v>
      </c>
      <c r="E12" s="219" t="s">
        <v>262</v>
      </c>
      <c r="F12" s="220">
        <v>36684</v>
      </c>
      <c r="G12" s="219" t="s">
        <v>5</v>
      </c>
      <c r="H12" s="219" t="s">
        <v>174</v>
      </c>
      <c r="I12" s="221">
        <v>6.6</v>
      </c>
      <c r="J12" s="221">
        <v>8.1999999999999993</v>
      </c>
      <c r="K12" s="222"/>
      <c r="L12" s="221">
        <v>6.4</v>
      </c>
      <c r="M12" s="222"/>
      <c r="N12" s="221">
        <v>7.7</v>
      </c>
      <c r="O12" s="222"/>
      <c r="P12" s="221">
        <v>7.3</v>
      </c>
      <c r="Q12" s="222"/>
      <c r="R12" s="221">
        <v>7.4</v>
      </c>
      <c r="S12" s="222"/>
      <c r="T12" s="221">
        <v>9.3000000000000007</v>
      </c>
      <c r="U12" s="222"/>
      <c r="V12" s="221">
        <v>9.1</v>
      </c>
      <c r="W12" s="222"/>
      <c r="X12" s="221">
        <v>9.1999999999999993</v>
      </c>
      <c r="Y12" s="222"/>
      <c r="Z12" s="221">
        <v>6</v>
      </c>
      <c r="AA12" s="221">
        <v>6.7</v>
      </c>
      <c r="AB12" s="221">
        <v>5.7</v>
      </c>
      <c r="AC12" s="222"/>
      <c r="AD12" s="222"/>
      <c r="AE12" s="221">
        <v>7.7</v>
      </c>
      <c r="AF12" s="222"/>
      <c r="AG12" s="222"/>
      <c r="AH12" s="222"/>
      <c r="AI12" s="221">
        <v>7.3</v>
      </c>
      <c r="AJ12" s="221">
        <v>7.9</v>
      </c>
      <c r="AK12" s="221">
        <v>8.6</v>
      </c>
      <c r="AL12" s="221">
        <v>8.1</v>
      </c>
      <c r="AM12" s="221">
        <v>6.9</v>
      </c>
      <c r="AN12" s="221">
        <v>7.9</v>
      </c>
      <c r="AO12" s="221">
        <v>7.1</v>
      </c>
      <c r="AP12" s="221">
        <v>7.3</v>
      </c>
      <c r="AQ12" s="224">
        <v>45</v>
      </c>
      <c r="AR12" s="225">
        <v>0</v>
      </c>
      <c r="AS12" s="221">
        <v>4.5</v>
      </c>
      <c r="AT12" s="226" t="s">
        <v>88</v>
      </c>
      <c r="AU12" s="221">
        <v>5.6</v>
      </c>
      <c r="AV12" s="222"/>
      <c r="AW12" s="222"/>
      <c r="AX12" s="222"/>
      <c r="AY12" s="222"/>
      <c r="AZ12" s="222"/>
      <c r="BA12" s="221">
        <v>5.5</v>
      </c>
      <c r="BB12" s="222"/>
      <c r="BC12" s="222"/>
      <c r="BD12" s="222"/>
      <c r="BE12" s="222"/>
      <c r="BF12" s="222"/>
      <c r="BG12" s="221">
        <v>7.9</v>
      </c>
      <c r="BH12" s="224">
        <v>4</v>
      </c>
      <c r="BI12" s="225">
        <v>1</v>
      </c>
      <c r="BJ12" s="221">
        <v>8.1999999999999993</v>
      </c>
      <c r="BK12" s="221">
        <v>6.3</v>
      </c>
      <c r="BL12" s="221">
        <v>7.5</v>
      </c>
      <c r="BM12" s="221">
        <v>8.3000000000000007</v>
      </c>
      <c r="BN12" s="222"/>
      <c r="BO12" s="221">
        <v>8.8000000000000007</v>
      </c>
      <c r="BP12" s="222"/>
      <c r="BQ12" s="221">
        <v>7.3</v>
      </c>
      <c r="BR12" s="221">
        <v>9.1999999999999993</v>
      </c>
      <c r="BS12" s="222"/>
      <c r="BT12" s="221">
        <v>7</v>
      </c>
      <c r="BU12" s="221">
        <v>9.3000000000000007</v>
      </c>
      <c r="BV12" s="222"/>
      <c r="BW12" s="222"/>
      <c r="BX12" s="222"/>
      <c r="BY12" s="221">
        <v>8.9</v>
      </c>
      <c r="BZ12" s="221">
        <v>9.4</v>
      </c>
      <c r="CA12" s="221">
        <v>9.4</v>
      </c>
      <c r="CB12" s="221">
        <v>8.8000000000000007</v>
      </c>
      <c r="CC12" s="221">
        <v>8.8000000000000007</v>
      </c>
      <c r="CD12" s="221">
        <v>9.1999999999999993</v>
      </c>
      <c r="CE12" s="221">
        <v>9</v>
      </c>
      <c r="CF12" s="221">
        <v>8.9</v>
      </c>
      <c r="CG12" s="221">
        <v>9</v>
      </c>
      <c r="CH12" s="221">
        <v>8.5</v>
      </c>
      <c r="CI12" s="221">
        <v>8.9</v>
      </c>
      <c r="CJ12" s="221">
        <v>7.9</v>
      </c>
      <c r="CK12" s="221">
        <v>7.8</v>
      </c>
      <c r="CL12" s="221">
        <v>9.1999999999999993</v>
      </c>
      <c r="CM12" s="221">
        <v>9.4</v>
      </c>
      <c r="CN12" s="221">
        <v>8.3000000000000007</v>
      </c>
      <c r="CO12" s="221">
        <v>9</v>
      </c>
      <c r="CP12" s="221">
        <v>6.1</v>
      </c>
      <c r="CQ12" s="221">
        <v>9.3000000000000007</v>
      </c>
      <c r="CR12" s="221">
        <v>7.4</v>
      </c>
      <c r="CS12" s="221">
        <v>8.5</v>
      </c>
      <c r="CT12" s="221">
        <v>9.6</v>
      </c>
      <c r="CU12" s="224">
        <v>65</v>
      </c>
      <c r="CV12" s="225">
        <v>0</v>
      </c>
      <c r="CW12" s="221">
        <v>9.3000000000000007</v>
      </c>
      <c r="CX12" s="221">
        <v>7.9</v>
      </c>
      <c r="CY12" s="221">
        <v>8.9</v>
      </c>
      <c r="CZ12" s="221">
        <v>8.4</v>
      </c>
      <c r="DA12" s="221">
        <v>8.1</v>
      </c>
      <c r="DB12" s="222"/>
      <c r="DC12" s="221">
        <v>8.6</v>
      </c>
      <c r="DD12" s="221">
        <v>7.4</v>
      </c>
      <c r="DE12" s="222"/>
      <c r="DF12" s="221">
        <v>9</v>
      </c>
      <c r="DG12" s="222"/>
      <c r="DH12" s="224">
        <v>19</v>
      </c>
      <c r="DI12" s="225">
        <v>0</v>
      </c>
      <c r="DJ12" s="222"/>
      <c r="DK12" s="222"/>
      <c r="DL12" s="226" t="s">
        <v>88</v>
      </c>
      <c r="DM12" s="224">
        <v>0</v>
      </c>
      <c r="DN12" s="225">
        <v>5</v>
      </c>
      <c r="DO12" s="224">
        <v>133</v>
      </c>
      <c r="DP12" s="225">
        <v>6</v>
      </c>
      <c r="DQ12" s="227">
        <v>135</v>
      </c>
      <c r="DR12" s="221">
        <v>133</v>
      </c>
      <c r="DS12" s="221">
        <v>8.15</v>
      </c>
      <c r="DT12" s="221">
        <v>3.51</v>
      </c>
      <c r="DU12" s="219" t="s">
        <v>20</v>
      </c>
      <c r="DV12" s="45">
        <f t="shared" si="0"/>
        <v>0</v>
      </c>
    </row>
    <row r="13" spans="2:126" ht="15.75" customHeight="1">
      <c r="B13" s="218">
        <v>24203216033</v>
      </c>
      <c r="C13" s="219" t="s">
        <v>1</v>
      </c>
      <c r="D13" s="219" t="s">
        <v>148</v>
      </c>
      <c r="E13" s="219" t="s">
        <v>116</v>
      </c>
      <c r="F13" s="220">
        <v>36706</v>
      </c>
      <c r="G13" s="219" t="s">
        <v>5</v>
      </c>
      <c r="H13" s="219" t="s">
        <v>174</v>
      </c>
      <c r="I13" s="221">
        <v>5.9</v>
      </c>
      <c r="J13" s="221">
        <v>6.4</v>
      </c>
      <c r="K13" s="222"/>
      <c r="L13" s="221">
        <v>6.5</v>
      </c>
      <c r="M13" s="222"/>
      <c r="N13" s="221">
        <v>5.5</v>
      </c>
      <c r="O13" s="222"/>
      <c r="P13" s="221">
        <v>5.0999999999999996</v>
      </c>
      <c r="Q13" s="222"/>
      <c r="R13" s="221">
        <v>6.3</v>
      </c>
      <c r="S13" s="222"/>
      <c r="T13" s="221">
        <v>7.2</v>
      </c>
      <c r="U13" s="222"/>
      <c r="V13" s="223" t="s">
        <v>426</v>
      </c>
      <c r="W13" s="222"/>
      <c r="X13" s="223" t="s">
        <v>426</v>
      </c>
      <c r="Y13" s="222"/>
      <c r="Z13" s="221">
        <v>5.4</v>
      </c>
      <c r="AA13" s="221">
        <v>7.2</v>
      </c>
      <c r="AB13" s="221">
        <v>6.7</v>
      </c>
      <c r="AC13" s="222"/>
      <c r="AD13" s="222"/>
      <c r="AE13" s="221">
        <v>6.4</v>
      </c>
      <c r="AF13" s="222"/>
      <c r="AG13" s="222"/>
      <c r="AH13" s="222"/>
      <c r="AI13" s="221">
        <v>5.3</v>
      </c>
      <c r="AJ13" s="221">
        <v>7.1</v>
      </c>
      <c r="AK13" s="221">
        <v>8.6999999999999993</v>
      </c>
      <c r="AL13" s="221">
        <v>7.3</v>
      </c>
      <c r="AM13" s="221">
        <v>8.5</v>
      </c>
      <c r="AN13" s="221">
        <v>8.1</v>
      </c>
      <c r="AO13" s="221">
        <v>8.3000000000000007</v>
      </c>
      <c r="AP13" s="221">
        <v>7.9</v>
      </c>
      <c r="AQ13" s="224">
        <v>45</v>
      </c>
      <c r="AR13" s="225">
        <v>0</v>
      </c>
      <c r="AS13" s="221">
        <v>5</v>
      </c>
      <c r="AT13" s="221">
        <v>5.6</v>
      </c>
      <c r="AU13" s="221">
        <v>8.9</v>
      </c>
      <c r="AV13" s="222"/>
      <c r="AW13" s="222"/>
      <c r="AX13" s="222"/>
      <c r="AY13" s="222"/>
      <c r="AZ13" s="222"/>
      <c r="BA13" s="221">
        <v>6.9</v>
      </c>
      <c r="BB13" s="222"/>
      <c r="BC13" s="222"/>
      <c r="BD13" s="222"/>
      <c r="BE13" s="222"/>
      <c r="BF13" s="222"/>
      <c r="BG13" s="221">
        <v>7.3</v>
      </c>
      <c r="BH13" s="224">
        <v>5</v>
      </c>
      <c r="BI13" s="225">
        <v>0</v>
      </c>
      <c r="BJ13" s="221">
        <v>6.5</v>
      </c>
      <c r="BK13" s="221">
        <v>7.3</v>
      </c>
      <c r="BL13" s="221">
        <v>5.3</v>
      </c>
      <c r="BM13" s="221">
        <v>7</v>
      </c>
      <c r="BN13" s="222"/>
      <c r="BO13" s="221">
        <v>8</v>
      </c>
      <c r="BP13" s="222"/>
      <c r="BQ13" s="226" t="s">
        <v>88</v>
      </c>
      <c r="BR13" s="221">
        <v>8.3000000000000007</v>
      </c>
      <c r="BS13" s="222"/>
      <c r="BT13" s="221">
        <v>4.2</v>
      </c>
      <c r="BU13" s="221">
        <v>7.1</v>
      </c>
      <c r="BV13" s="222"/>
      <c r="BW13" s="222"/>
      <c r="BX13" s="222"/>
      <c r="BY13" s="221">
        <v>8.6</v>
      </c>
      <c r="BZ13" s="221">
        <v>5.7</v>
      </c>
      <c r="CA13" s="221">
        <v>6.9</v>
      </c>
      <c r="CB13" s="221">
        <v>6.8</v>
      </c>
      <c r="CC13" s="221">
        <v>7.3</v>
      </c>
      <c r="CD13" s="221">
        <v>4.9000000000000004</v>
      </c>
      <c r="CE13" s="221">
        <v>5.8</v>
      </c>
      <c r="CF13" s="221">
        <v>8.5</v>
      </c>
      <c r="CG13" s="221">
        <v>5.8</v>
      </c>
      <c r="CH13" s="221">
        <v>5.4</v>
      </c>
      <c r="CI13" s="221">
        <v>6.3</v>
      </c>
      <c r="CJ13" s="221">
        <v>7.1</v>
      </c>
      <c r="CK13" s="221">
        <v>4.5</v>
      </c>
      <c r="CL13" s="221">
        <v>5.5</v>
      </c>
      <c r="CM13" s="221">
        <v>7.1</v>
      </c>
      <c r="CN13" s="221">
        <v>7.2</v>
      </c>
      <c r="CO13" s="221">
        <v>4.8</v>
      </c>
      <c r="CP13" s="221">
        <v>6.6</v>
      </c>
      <c r="CQ13" s="221">
        <v>7.9</v>
      </c>
      <c r="CR13" s="221">
        <v>6.9</v>
      </c>
      <c r="CS13" s="221">
        <v>8.1</v>
      </c>
      <c r="CT13" s="221">
        <v>9.5</v>
      </c>
      <c r="CU13" s="224">
        <v>64</v>
      </c>
      <c r="CV13" s="225">
        <v>2</v>
      </c>
      <c r="CW13" s="222"/>
      <c r="CX13" s="226" t="s">
        <v>88</v>
      </c>
      <c r="CY13" s="221">
        <v>7.8</v>
      </c>
      <c r="CZ13" s="221">
        <v>7.8</v>
      </c>
      <c r="DA13" s="221">
        <v>7.7</v>
      </c>
      <c r="DB13" s="222"/>
      <c r="DC13" s="221">
        <v>5.7</v>
      </c>
      <c r="DD13" s="221">
        <v>7.7</v>
      </c>
      <c r="DE13" s="222"/>
      <c r="DF13" s="221">
        <v>9</v>
      </c>
      <c r="DG13" s="222"/>
      <c r="DH13" s="224">
        <v>16</v>
      </c>
      <c r="DI13" s="225">
        <v>3</v>
      </c>
      <c r="DJ13" s="222"/>
      <c r="DK13" s="222"/>
      <c r="DL13" s="222"/>
      <c r="DM13" s="224">
        <v>0</v>
      </c>
      <c r="DN13" s="225">
        <v>5</v>
      </c>
      <c r="DO13" s="224">
        <v>130</v>
      </c>
      <c r="DP13" s="225">
        <v>10</v>
      </c>
      <c r="DQ13" s="227">
        <v>135</v>
      </c>
      <c r="DR13" s="221">
        <v>126</v>
      </c>
      <c r="DS13" s="221">
        <v>6.83</v>
      </c>
      <c r="DT13" s="221">
        <v>2.75</v>
      </c>
      <c r="DU13" s="219" t="s">
        <v>700</v>
      </c>
      <c r="DV13" s="45">
        <f t="shared" si="0"/>
        <v>5</v>
      </c>
    </row>
    <row r="14" spans="2:126" ht="15.75" customHeight="1">
      <c r="B14" s="218">
        <v>24203116342</v>
      </c>
      <c r="C14" s="219" t="s">
        <v>3</v>
      </c>
      <c r="D14" s="219" t="s">
        <v>589</v>
      </c>
      <c r="E14" s="219" t="s">
        <v>444</v>
      </c>
      <c r="F14" s="220">
        <v>35935</v>
      </c>
      <c r="G14" s="219" t="s">
        <v>5</v>
      </c>
      <c r="H14" s="219" t="s">
        <v>174</v>
      </c>
      <c r="I14" s="221">
        <v>8.6</v>
      </c>
      <c r="J14" s="221">
        <v>8.8000000000000007</v>
      </c>
      <c r="K14" s="222"/>
      <c r="L14" s="221">
        <v>7.8</v>
      </c>
      <c r="M14" s="222"/>
      <c r="N14" s="221">
        <v>8.5</v>
      </c>
      <c r="O14" s="222"/>
      <c r="P14" s="221">
        <v>7.1</v>
      </c>
      <c r="Q14" s="222"/>
      <c r="R14" s="221">
        <v>7.8</v>
      </c>
      <c r="S14" s="222"/>
      <c r="T14" s="221">
        <v>7.3</v>
      </c>
      <c r="U14" s="222"/>
      <c r="V14" s="223" t="s">
        <v>426</v>
      </c>
      <c r="W14" s="222"/>
      <c r="X14" s="223" t="s">
        <v>426</v>
      </c>
      <c r="Y14" s="222"/>
      <c r="Z14" s="221">
        <v>8.3000000000000007</v>
      </c>
      <c r="AA14" s="221">
        <v>7.7</v>
      </c>
      <c r="AB14" s="221">
        <v>6.6</v>
      </c>
      <c r="AC14" s="222"/>
      <c r="AD14" s="222"/>
      <c r="AE14" s="221">
        <v>7.1</v>
      </c>
      <c r="AF14" s="222"/>
      <c r="AG14" s="222"/>
      <c r="AH14" s="222"/>
      <c r="AI14" s="221">
        <v>7.7</v>
      </c>
      <c r="AJ14" s="221">
        <v>5.4</v>
      </c>
      <c r="AK14" s="226" t="s">
        <v>88</v>
      </c>
      <c r="AL14" s="221">
        <v>6.3</v>
      </c>
      <c r="AM14" s="221">
        <v>6.8</v>
      </c>
      <c r="AN14" s="221">
        <v>7.1</v>
      </c>
      <c r="AO14" s="221">
        <v>9.1999999999999993</v>
      </c>
      <c r="AP14" s="221">
        <v>9.1999999999999993</v>
      </c>
      <c r="AQ14" s="224">
        <v>42</v>
      </c>
      <c r="AR14" s="225">
        <v>3</v>
      </c>
      <c r="AS14" s="221">
        <v>5.6</v>
      </c>
      <c r="AT14" s="221">
        <v>7.3</v>
      </c>
      <c r="AU14" s="222"/>
      <c r="AV14" s="222"/>
      <c r="AW14" s="222"/>
      <c r="AX14" s="222"/>
      <c r="AY14" s="222"/>
      <c r="AZ14" s="221">
        <v>7.6</v>
      </c>
      <c r="BA14" s="222"/>
      <c r="BB14" s="222"/>
      <c r="BC14" s="222"/>
      <c r="BD14" s="222"/>
      <c r="BE14" s="222"/>
      <c r="BF14" s="221">
        <v>7</v>
      </c>
      <c r="BG14" s="221">
        <v>8.1999999999999993</v>
      </c>
      <c r="BH14" s="224">
        <v>5</v>
      </c>
      <c r="BI14" s="225">
        <v>0</v>
      </c>
      <c r="BJ14" s="221">
        <v>7.7</v>
      </c>
      <c r="BK14" s="221">
        <v>6.8</v>
      </c>
      <c r="BL14" s="221">
        <v>6.2</v>
      </c>
      <c r="BM14" s="221">
        <v>6.2</v>
      </c>
      <c r="BN14" s="222"/>
      <c r="BO14" s="222"/>
      <c r="BP14" s="222"/>
      <c r="BQ14" s="222"/>
      <c r="BR14" s="221">
        <v>8.6</v>
      </c>
      <c r="BS14" s="222"/>
      <c r="BT14" s="226" t="s">
        <v>88</v>
      </c>
      <c r="BU14" s="226" t="s">
        <v>88</v>
      </c>
      <c r="BV14" s="222"/>
      <c r="BW14" s="222"/>
      <c r="BX14" s="222"/>
      <c r="BY14" s="221">
        <v>4.9000000000000004</v>
      </c>
      <c r="BZ14" s="221">
        <v>8.4</v>
      </c>
      <c r="CA14" s="221">
        <v>6.2</v>
      </c>
      <c r="CB14" s="221">
        <v>8.5</v>
      </c>
      <c r="CC14" s="221">
        <v>7.3</v>
      </c>
      <c r="CD14" s="221">
        <v>7.9</v>
      </c>
      <c r="CE14" s="221">
        <v>7.4</v>
      </c>
      <c r="CF14" s="221">
        <v>6</v>
      </c>
      <c r="CG14" s="221">
        <v>7.9</v>
      </c>
      <c r="CH14" s="221">
        <v>7.6</v>
      </c>
      <c r="CI14" s="221">
        <v>7.5</v>
      </c>
      <c r="CJ14" s="221">
        <v>4.0999999999999996</v>
      </c>
      <c r="CK14" s="221">
        <v>6.8</v>
      </c>
      <c r="CL14" s="221">
        <v>7.4</v>
      </c>
      <c r="CM14" s="221">
        <v>6.9</v>
      </c>
      <c r="CN14" s="221">
        <v>6.3</v>
      </c>
      <c r="CO14" s="221">
        <v>9.3000000000000007</v>
      </c>
      <c r="CP14" s="221">
        <v>8.1</v>
      </c>
      <c r="CQ14" s="221">
        <v>7.1</v>
      </c>
      <c r="CR14" s="226" t="s">
        <v>88</v>
      </c>
      <c r="CS14" s="221">
        <v>8.8000000000000007</v>
      </c>
      <c r="CT14" s="221">
        <v>9.5</v>
      </c>
      <c r="CU14" s="224">
        <v>54</v>
      </c>
      <c r="CV14" s="225">
        <v>11</v>
      </c>
      <c r="CW14" s="221">
        <v>9.1</v>
      </c>
      <c r="CX14" s="222"/>
      <c r="CY14" s="221">
        <v>8.8000000000000007</v>
      </c>
      <c r="CZ14" s="221">
        <v>7.7</v>
      </c>
      <c r="DA14" s="221">
        <v>6.8</v>
      </c>
      <c r="DB14" s="222"/>
      <c r="DC14" s="226" t="s">
        <v>88</v>
      </c>
      <c r="DD14" s="222"/>
      <c r="DE14" s="222"/>
      <c r="DF14" s="221">
        <v>8.4</v>
      </c>
      <c r="DG14" s="222"/>
      <c r="DH14" s="224">
        <v>12</v>
      </c>
      <c r="DI14" s="225">
        <v>6</v>
      </c>
      <c r="DJ14" s="222"/>
      <c r="DK14" s="222"/>
      <c r="DL14" s="226" t="s">
        <v>88</v>
      </c>
      <c r="DM14" s="224">
        <v>0</v>
      </c>
      <c r="DN14" s="225">
        <v>5</v>
      </c>
      <c r="DO14" s="224">
        <v>113</v>
      </c>
      <c r="DP14" s="225">
        <v>25</v>
      </c>
      <c r="DQ14" s="227">
        <v>135</v>
      </c>
      <c r="DR14" s="221">
        <v>109</v>
      </c>
      <c r="DS14" s="221">
        <v>7.41</v>
      </c>
      <c r="DT14" s="221">
        <v>3.09</v>
      </c>
      <c r="DU14" s="219" t="s">
        <v>697</v>
      </c>
      <c r="DV14" s="45">
        <f t="shared" si="0"/>
        <v>20</v>
      </c>
    </row>
    <row r="15" spans="2:126" ht="15.75" customHeight="1">
      <c r="B15" s="218">
        <v>24203300577</v>
      </c>
      <c r="C15" s="219" t="s">
        <v>3</v>
      </c>
      <c r="D15" s="219" t="s">
        <v>158</v>
      </c>
      <c r="E15" s="219" t="s">
        <v>444</v>
      </c>
      <c r="F15" s="220">
        <v>36801</v>
      </c>
      <c r="G15" s="219" t="s">
        <v>5</v>
      </c>
      <c r="H15" s="219" t="s">
        <v>174</v>
      </c>
      <c r="I15" s="221">
        <v>8.1</v>
      </c>
      <c r="J15" s="221">
        <v>8</v>
      </c>
      <c r="K15" s="222"/>
      <c r="L15" s="221">
        <v>6.5</v>
      </c>
      <c r="M15" s="222"/>
      <c r="N15" s="221">
        <v>6.5</v>
      </c>
      <c r="O15" s="221">
        <v>9.1</v>
      </c>
      <c r="P15" s="221">
        <v>6</v>
      </c>
      <c r="Q15" s="222"/>
      <c r="R15" s="221">
        <v>6.5</v>
      </c>
      <c r="S15" s="222"/>
      <c r="T15" s="221">
        <v>7.8</v>
      </c>
      <c r="U15" s="222"/>
      <c r="V15" s="221">
        <v>8</v>
      </c>
      <c r="W15" s="222"/>
      <c r="X15" s="221">
        <v>6.9</v>
      </c>
      <c r="Y15" s="222"/>
      <c r="Z15" s="221">
        <v>5.7</v>
      </c>
      <c r="AA15" s="221">
        <v>8.6999999999999993</v>
      </c>
      <c r="AB15" s="221">
        <v>5.9</v>
      </c>
      <c r="AC15" s="222"/>
      <c r="AD15" s="222"/>
      <c r="AE15" s="221">
        <v>9.5</v>
      </c>
      <c r="AF15" s="222"/>
      <c r="AG15" s="222"/>
      <c r="AH15" s="222"/>
      <c r="AI15" s="221">
        <v>8.8000000000000007</v>
      </c>
      <c r="AJ15" s="221">
        <v>8.8000000000000007</v>
      </c>
      <c r="AK15" s="221">
        <v>8.6999999999999993</v>
      </c>
      <c r="AL15" s="221">
        <v>6.7</v>
      </c>
      <c r="AM15" s="221">
        <v>7.7</v>
      </c>
      <c r="AN15" s="221">
        <v>8.9</v>
      </c>
      <c r="AO15" s="221">
        <v>8.1</v>
      </c>
      <c r="AP15" s="221">
        <v>7.9</v>
      </c>
      <c r="AQ15" s="224">
        <v>47</v>
      </c>
      <c r="AR15" s="225">
        <v>0</v>
      </c>
      <c r="AS15" s="221">
        <v>8.4</v>
      </c>
      <c r="AT15" s="221">
        <v>9.4</v>
      </c>
      <c r="AU15" s="222"/>
      <c r="AV15" s="222"/>
      <c r="AW15" s="221">
        <v>9.1</v>
      </c>
      <c r="AX15" s="222"/>
      <c r="AY15" s="222"/>
      <c r="AZ15" s="222"/>
      <c r="BA15" s="222"/>
      <c r="BB15" s="222"/>
      <c r="BC15" s="221">
        <v>7.8</v>
      </c>
      <c r="BD15" s="222"/>
      <c r="BE15" s="222"/>
      <c r="BF15" s="222"/>
      <c r="BG15" s="221">
        <v>9.8000000000000007</v>
      </c>
      <c r="BH15" s="224">
        <v>5</v>
      </c>
      <c r="BI15" s="225">
        <v>0</v>
      </c>
      <c r="BJ15" s="221">
        <v>7.6</v>
      </c>
      <c r="BK15" s="221">
        <v>4.2</v>
      </c>
      <c r="BL15" s="221">
        <v>6</v>
      </c>
      <c r="BM15" s="221">
        <v>7.9</v>
      </c>
      <c r="BN15" s="222"/>
      <c r="BO15" s="221">
        <v>7.8</v>
      </c>
      <c r="BP15" s="222"/>
      <c r="BQ15" s="221">
        <v>7.8</v>
      </c>
      <c r="BR15" s="221">
        <v>9.6</v>
      </c>
      <c r="BS15" s="222"/>
      <c r="BT15" s="221">
        <v>5.5</v>
      </c>
      <c r="BU15" s="221">
        <v>7.6</v>
      </c>
      <c r="BV15" s="222"/>
      <c r="BW15" s="222"/>
      <c r="BX15" s="222"/>
      <c r="BY15" s="221">
        <v>5.4</v>
      </c>
      <c r="BZ15" s="221">
        <v>7.1</v>
      </c>
      <c r="CA15" s="221">
        <v>7.2</v>
      </c>
      <c r="CB15" s="221">
        <v>7.2</v>
      </c>
      <c r="CC15" s="221">
        <v>4.5999999999999996</v>
      </c>
      <c r="CD15" s="221">
        <v>5.6</v>
      </c>
      <c r="CE15" s="221">
        <v>7</v>
      </c>
      <c r="CF15" s="221">
        <v>8</v>
      </c>
      <c r="CG15" s="221">
        <v>8.1</v>
      </c>
      <c r="CH15" s="221">
        <v>5.0999999999999996</v>
      </c>
      <c r="CI15" s="221">
        <v>8.5</v>
      </c>
      <c r="CJ15" s="221">
        <v>6.1</v>
      </c>
      <c r="CK15" s="221">
        <v>5.4</v>
      </c>
      <c r="CL15" s="221">
        <v>7.2</v>
      </c>
      <c r="CM15" s="221">
        <v>7.1</v>
      </c>
      <c r="CN15" s="221">
        <v>7.6</v>
      </c>
      <c r="CO15" s="221">
        <v>6.9</v>
      </c>
      <c r="CP15" s="221">
        <v>7</v>
      </c>
      <c r="CQ15" s="221">
        <v>5</v>
      </c>
      <c r="CR15" s="221">
        <v>6.8</v>
      </c>
      <c r="CS15" s="221">
        <v>8.9</v>
      </c>
      <c r="CT15" s="222">
        <v>10</v>
      </c>
      <c r="CU15" s="224">
        <v>65</v>
      </c>
      <c r="CV15" s="225">
        <v>0</v>
      </c>
      <c r="CW15" s="221">
        <v>9.1</v>
      </c>
      <c r="CX15" s="221">
        <v>8.1999999999999993</v>
      </c>
      <c r="CY15" s="221">
        <v>7.9</v>
      </c>
      <c r="CZ15" s="221">
        <v>8.1</v>
      </c>
      <c r="DA15" s="221">
        <v>7.7</v>
      </c>
      <c r="DB15" s="222"/>
      <c r="DC15" s="221">
        <v>6.1</v>
      </c>
      <c r="DD15" s="221">
        <v>7.6</v>
      </c>
      <c r="DE15" s="222"/>
      <c r="DF15" s="221">
        <v>8.6999999999999993</v>
      </c>
      <c r="DG15" s="222"/>
      <c r="DH15" s="224">
        <v>19</v>
      </c>
      <c r="DI15" s="225">
        <v>0</v>
      </c>
      <c r="DJ15" s="222"/>
      <c r="DK15" s="222"/>
      <c r="DL15" s="226" t="s">
        <v>88</v>
      </c>
      <c r="DM15" s="224">
        <v>0</v>
      </c>
      <c r="DN15" s="225">
        <v>5</v>
      </c>
      <c r="DO15" s="224">
        <v>136</v>
      </c>
      <c r="DP15" s="225">
        <v>5</v>
      </c>
      <c r="DQ15" s="227">
        <v>135</v>
      </c>
      <c r="DR15" s="221">
        <v>136</v>
      </c>
      <c r="DS15" s="221">
        <v>7.26</v>
      </c>
      <c r="DT15" s="221">
        <v>3.03</v>
      </c>
      <c r="DU15" s="219"/>
      <c r="DV15" s="45">
        <f t="shared" si="0"/>
        <v>0</v>
      </c>
    </row>
    <row r="16" spans="2:126" ht="15.75" customHeight="1">
      <c r="B16" s="218">
        <v>24213109107</v>
      </c>
      <c r="C16" s="219" t="s">
        <v>109</v>
      </c>
      <c r="D16" s="219" t="s">
        <v>286</v>
      </c>
      <c r="E16" s="219" t="s">
        <v>590</v>
      </c>
      <c r="F16" s="220">
        <v>36754</v>
      </c>
      <c r="G16" s="219" t="s">
        <v>112</v>
      </c>
      <c r="H16" s="219" t="s">
        <v>174</v>
      </c>
      <c r="I16" s="221">
        <v>7.8</v>
      </c>
      <c r="J16" s="221">
        <v>7.8</v>
      </c>
      <c r="K16" s="222"/>
      <c r="L16" s="221">
        <v>6.3</v>
      </c>
      <c r="M16" s="222"/>
      <c r="N16" s="221">
        <v>6.9</v>
      </c>
      <c r="O16" s="222">
        <v>0</v>
      </c>
      <c r="P16" s="221">
        <v>8.3000000000000007</v>
      </c>
      <c r="Q16" s="222"/>
      <c r="R16" s="221">
        <v>9.1</v>
      </c>
      <c r="S16" s="222"/>
      <c r="T16" s="221">
        <v>9.3000000000000007</v>
      </c>
      <c r="U16" s="222"/>
      <c r="V16" s="226" t="s">
        <v>88</v>
      </c>
      <c r="W16" s="222"/>
      <c r="X16" s="222"/>
      <c r="Y16" s="222"/>
      <c r="Z16" s="221">
        <v>5.8</v>
      </c>
      <c r="AA16" s="221">
        <v>7.4</v>
      </c>
      <c r="AB16" s="221">
        <v>4.8</v>
      </c>
      <c r="AC16" s="222"/>
      <c r="AD16" s="222"/>
      <c r="AE16" s="221">
        <v>6.6</v>
      </c>
      <c r="AF16" s="222"/>
      <c r="AG16" s="222"/>
      <c r="AH16" s="222"/>
      <c r="AI16" s="221">
        <v>4.9000000000000004</v>
      </c>
      <c r="AJ16" s="221">
        <v>7.6</v>
      </c>
      <c r="AK16" s="221">
        <v>7.9</v>
      </c>
      <c r="AL16" s="221">
        <v>8.1999999999999993</v>
      </c>
      <c r="AM16" s="221">
        <v>6.5</v>
      </c>
      <c r="AN16" s="221">
        <v>8.3000000000000007</v>
      </c>
      <c r="AO16" s="221">
        <v>9.3000000000000007</v>
      </c>
      <c r="AP16" s="221">
        <v>7.3</v>
      </c>
      <c r="AQ16" s="224">
        <v>41</v>
      </c>
      <c r="AR16" s="225">
        <v>4</v>
      </c>
      <c r="AS16" s="221">
        <v>6.4</v>
      </c>
      <c r="AT16" s="221">
        <v>7.5</v>
      </c>
      <c r="AU16" s="222"/>
      <c r="AV16" s="222"/>
      <c r="AW16" s="221">
        <v>7.1</v>
      </c>
      <c r="AX16" s="222"/>
      <c r="AY16" s="222">
        <v>0</v>
      </c>
      <c r="AZ16" s="222"/>
      <c r="BA16" s="222">
        <v>0</v>
      </c>
      <c r="BB16" s="222"/>
      <c r="BC16" s="222"/>
      <c r="BD16" s="222"/>
      <c r="BE16" s="222"/>
      <c r="BF16" s="226" t="s">
        <v>88</v>
      </c>
      <c r="BG16" s="222"/>
      <c r="BH16" s="224">
        <v>3</v>
      </c>
      <c r="BI16" s="225">
        <v>2</v>
      </c>
      <c r="BJ16" s="221">
        <v>6</v>
      </c>
      <c r="BK16" s="221">
        <v>6.9</v>
      </c>
      <c r="BL16" s="221">
        <v>6.7</v>
      </c>
      <c r="BM16" s="221">
        <v>6.2</v>
      </c>
      <c r="BN16" s="222"/>
      <c r="BO16" s="222"/>
      <c r="BP16" s="222"/>
      <c r="BQ16" s="222"/>
      <c r="BR16" s="221">
        <v>6.4</v>
      </c>
      <c r="BS16" s="222"/>
      <c r="BT16" s="222"/>
      <c r="BU16" s="222"/>
      <c r="BV16" s="222"/>
      <c r="BW16" s="222"/>
      <c r="BX16" s="222"/>
      <c r="BY16" s="221">
        <v>7.5</v>
      </c>
      <c r="BZ16" s="221">
        <v>5.5</v>
      </c>
      <c r="CA16" s="221">
        <v>8</v>
      </c>
      <c r="CB16" s="221">
        <v>6.1</v>
      </c>
      <c r="CC16" s="221">
        <v>8.4</v>
      </c>
      <c r="CD16" s="221">
        <v>7.9</v>
      </c>
      <c r="CE16" s="221">
        <v>7.9</v>
      </c>
      <c r="CF16" s="221">
        <v>6.6</v>
      </c>
      <c r="CG16" s="221">
        <v>6.2</v>
      </c>
      <c r="CH16" s="221">
        <v>7.1</v>
      </c>
      <c r="CI16" s="221">
        <v>7</v>
      </c>
      <c r="CJ16" s="221">
        <v>5.7</v>
      </c>
      <c r="CK16" s="221">
        <v>4.2</v>
      </c>
      <c r="CL16" s="221">
        <v>7.8</v>
      </c>
      <c r="CM16" s="221">
        <v>6.3</v>
      </c>
      <c r="CN16" s="226" t="s">
        <v>88</v>
      </c>
      <c r="CO16" s="222"/>
      <c r="CP16" s="222"/>
      <c r="CQ16" s="222">
        <v>0</v>
      </c>
      <c r="CR16" s="222"/>
      <c r="CS16" s="221">
        <v>7</v>
      </c>
      <c r="CT16" s="221">
        <v>8.1999999999999993</v>
      </c>
      <c r="CU16" s="224">
        <v>45</v>
      </c>
      <c r="CV16" s="225">
        <v>20</v>
      </c>
      <c r="CW16" s="222"/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4">
        <v>0</v>
      </c>
      <c r="DI16" s="225">
        <v>18</v>
      </c>
      <c r="DJ16" s="222"/>
      <c r="DK16" s="222"/>
      <c r="DL16" s="222"/>
      <c r="DM16" s="224">
        <v>0</v>
      </c>
      <c r="DN16" s="225">
        <v>5</v>
      </c>
      <c r="DO16" s="224">
        <v>89</v>
      </c>
      <c r="DP16" s="225">
        <v>49</v>
      </c>
      <c r="DQ16" s="227">
        <v>135</v>
      </c>
      <c r="DR16" s="221">
        <v>93</v>
      </c>
      <c r="DS16" s="221">
        <v>6.7</v>
      </c>
      <c r="DT16" s="221">
        <v>2.72</v>
      </c>
      <c r="DU16" s="219" t="s">
        <v>701</v>
      </c>
      <c r="DV16" s="45">
        <f t="shared" si="0"/>
        <v>42</v>
      </c>
    </row>
    <row r="17" spans="2:126" ht="15.75" customHeight="1">
      <c r="B17" s="218">
        <v>24203115912</v>
      </c>
      <c r="C17" s="219" t="s">
        <v>3</v>
      </c>
      <c r="D17" s="219" t="s">
        <v>11</v>
      </c>
      <c r="E17" s="219" t="s">
        <v>151</v>
      </c>
      <c r="F17" s="220">
        <v>36572</v>
      </c>
      <c r="G17" s="219" t="s">
        <v>5</v>
      </c>
      <c r="H17" s="219" t="s">
        <v>174</v>
      </c>
      <c r="I17" s="221">
        <v>6.5</v>
      </c>
      <c r="J17" s="221">
        <v>8.5</v>
      </c>
      <c r="K17" s="222"/>
      <c r="L17" s="221">
        <v>7.6</v>
      </c>
      <c r="M17" s="222"/>
      <c r="N17" s="221">
        <v>9.1999999999999993</v>
      </c>
      <c r="O17" s="222"/>
      <c r="P17" s="221">
        <v>9</v>
      </c>
      <c r="Q17" s="222"/>
      <c r="R17" s="221">
        <v>8.6</v>
      </c>
      <c r="S17" s="222"/>
      <c r="T17" s="221">
        <v>9.9</v>
      </c>
      <c r="U17" s="222"/>
      <c r="V17" s="223" t="s">
        <v>426</v>
      </c>
      <c r="W17" s="222"/>
      <c r="X17" s="223" t="s">
        <v>426</v>
      </c>
      <c r="Y17" s="222"/>
      <c r="Z17" s="221">
        <v>9</v>
      </c>
      <c r="AA17" s="221">
        <v>9.5</v>
      </c>
      <c r="AB17" s="222">
        <v>10</v>
      </c>
      <c r="AC17" s="222"/>
      <c r="AD17" s="222"/>
      <c r="AE17" s="221">
        <v>9.6</v>
      </c>
      <c r="AF17" s="222"/>
      <c r="AG17" s="222"/>
      <c r="AH17" s="221">
        <v>8.9</v>
      </c>
      <c r="AI17" s="221">
        <v>9</v>
      </c>
      <c r="AJ17" s="222"/>
      <c r="AK17" s="221">
        <v>8.3000000000000007</v>
      </c>
      <c r="AL17" s="221">
        <v>6.9</v>
      </c>
      <c r="AM17" s="221">
        <v>8.6</v>
      </c>
      <c r="AN17" s="221">
        <v>8.8000000000000007</v>
      </c>
      <c r="AO17" s="221">
        <v>8.6</v>
      </c>
      <c r="AP17" s="221">
        <v>9.4</v>
      </c>
      <c r="AQ17" s="224">
        <v>45</v>
      </c>
      <c r="AR17" s="225">
        <v>0</v>
      </c>
      <c r="AS17" s="221">
        <v>7.4</v>
      </c>
      <c r="AT17" s="221">
        <v>6.4</v>
      </c>
      <c r="AU17" s="221">
        <v>8.1999999999999993</v>
      </c>
      <c r="AV17" s="222"/>
      <c r="AW17" s="222"/>
      <c r="AX17" s="222"/>
      <c r="AY17" s="222"/>
      <c r="AZ17" s="222"/>
      <c r="BA17" s="226" t="s">
        <v>88</v>
      </c>
      <c r="BB17" s="222"/>
      <c r="BC17" s="222"/>
      <c r="BD17" s="222"/>
      <c r="BE17" s="222"/>
      <c r="BF17" s="222"/>
      <c r="BG17" s="221">
        <v>8.4</v>
      </c>
      <c r="BH17" s="224">
        <v>4</v>
      </c>
      <c r="BI17" s="225">
        <v>1</v>
      </c>
      <c r="BJ17" s="221">
        <v>9.3000000000000007</v>
      </c>
      <c r="BK17" s="221">
        <v>9.3000000000000007</v>
      </c>
      <c r="BL17" s="221">
        <v>9.9</v>
      </c>
      <c r="BM17" s="221">
        <v>9.1</v>
      </c>
      <c r="BN17" s="222"/>
      <c r="BO17" s="226" t="s">
        <v>88</v>
      </c>
      <c r="BP17" s="222"/>
      <c r="BQ17" s="221">
        <v>8.4</v>
      </c>
      <c r="BR17" s="221">
        <v>9.6999999999999993</v>
      </c>
      <c r="BS17" s="222"/>
      <c r="BT17" s="221">
        <v>9.9</v>
      </c>
      <c r="BU17" s="221">
        <v>9.9</v>
      </c>
      <c r="BV17" s="222"/>
      <c r="BW17" s="222"/>
      <c r="BX17" s="222"/>
      <c r="BY17" s="221">
        <v>9.6</v>
      </c>
      <c r="BZ17" s="221">
        <v>9.5</v>
      </c>
      <c r="CA17" s="221">
        <v>9.1</v>
      </c>
      <c r="CB17" s="221">
        <v>9.8000000000000007</v>
      </c>
      <c r="CC17" s="221">
        <v>9.6999999999999993</v>
      </c>
      <c r="CD17" s="221">
        <v>9.6</v>
      </c>
      <c r="CE17" s="221">
        <v>9.1999999999999993</v>
      </c>
      <c r="CF17" s="221">
        <v>9.6</v>
      </c>
      <c r="CG17" s="221">
        <v>9.6</v>
      </c>
      <c r="CH17" s="221">
        <v>9.4</v>
      </c>
      <c r="CI17" s="221">
        <v>9.3000000000000007</v>
      </c>
      <c r="CJ17" s="221">
        <v>9.5</v>
      </c>
      <c r="CK17" s="221">
        <v>9.6</v>
      </c>
      <c r="CL17" s="221">
        <v>9.8000000000000007</v>
      </c>
      <c r="CM17" s="222">
        <v>10</v>
      </c>
      <c r="CN17" s="221">
        <v>9.1999999999999993</v>
      </c>
      <c r="CO17" s="221">
        <v>9.1999999999999993</v>
      </c>
      <c r="CP17" s="221">
        <v>9.6</v>
      </c>
      <c r="CQ17" s="221">
        <v>9.3000000000000007</v>
      </c>
      <c r="CR17" s="221">
        <v>8.4</v>
      </c>
      <c r="CS17" s="221">
        <v>8.1999999999999993</v>
      </c>
      <c r="CT17" s="221">
        <v>9.6</v>
      </c>
      <c r="CU17" s="224">
        <v>62</v>
      </c>
      <c r="CV17" s="225">
        <v>2</v>
      </c>
      <c r="CW17" s="221">
        <v>9.3000000000000007</v>
      </c>
      <c r="CX17" s="221">
        <v>9.3000000000000007</v>
      </c>
      <c r="CY17" s="221">
        <v>9.3000000000000007</v>
      </c>
      <c r="CZ17" s="221">
        <v>9.6999999999999993</v>
      </c>
      <c r="DA17" s="221">
        <v>8.8000000000000007</v>
      </c>
      <c r="DB17" s="222"/>
      <c r="DC17" s="226" t="s">
        <v>88</v>
      </c>
      <c r="DD17" s="221">
        <v>8.6999999999999993</v>
      </c>
      <c r="DE17" s="222"/>
      <c r="DF17" s="226" t="s">
        <v>88</v>
      </c>
      <c r="DG17" s="222"/>
      <c r="DH17" s="224">
        <v>14</v>
      </c>
      <c r="DI17" s="225">
        <v>4</v>
      </c>
      <c r="DJ17" s="222"/>
      <c r="DK17" s="222"/>
      <c r="DL17" s="222"/>
      <c r="DM17" s="224">
        <v>0</v>
      </c>
      <c r="DN17" s="225">
        <v>5</v>
      </c>
      <c r="DO17" s="224">
        <v>125</v>
      </c>
      <c r="DP17" s="225">
        <v>12</v>
      </c>
      <c r="DQ17" s="227">
        <v>135</v>
      </c>
      <c r="DR17" s="221">
        <v>121</v>
      </c>
      <c r="DS17" s="221">
        <v>9.19</v>
      </c>
      <c r="DT17" s="221">
        <v>3.92</v>
      </c>
      <c r="DU17" s="219" t="s">
        <v>702</v>
      </c>
      <c r="DV17" s="45">
        <f t="shared" si="0"/>
        <v>6</v>
      </c>
    </row>
    <row r="18" spans="2:126" ht="15.75" customHeight="1">
      <c r="B18" s="218">
        <v>24203300174</v>
      </c>
      <c r="C18" s="219" t="s">
        <v>154</v>
      </c>
      <c r="D18" s="219" t="s">
        <v>126</v>
      </c>
      <c r="E18" s="219" t="s">
        <v>151</v>
      </c>
      <c r="F18" s="220">
        <v>36419</v>
      </c>
      <c r="G18" s="219" t="s">
        <v>5</v>
      </c>
      <c r="H18" s="219" t="s">
        <v>174</v>
      </c>
      <c r="I18" s="221">
        <v>8</v>
      </c>
      <c r="J18" s="221">
        <v>7.3</v>
      </c>
      <c r="K18" s="222"/>
      <c r="L18" s="221">
        <v>7</v>
      </c>
      <c r="M18" s="222"/>
      <c r="N18" s="221">
        <v>6.6</v>
      </c>
      <c r="O18" s="222"/>
      <c r="P18" s="221">
        <v>7.4</v>
      </c>
      <c r="Q18" s="222"/>
      <c r="R18" s="221">
        <v>7.1</v>
      </c>
      <c r="S18" s="222"/>
      <c r="T18" s="221">
        <v>8.3000000000000007</v>
      </c>
      <c r="U18" s="222"/>
      <c r="V18" s="221">
        <v>8.9</v>
      </c>
      <c r="W18" s="222"/>
      <c r="X18" s="221">
        <v>8.9</v>
      </c>
      <c r="Y18" s="222"/>
      <c r="Z18" s="222">
        <v>0</v>
      </c>
      <c r="AA18" s="226" t="s">
        <v>88</v>
      </c>
      <c r="AB18" s="221">
        <v>8.4</v>
      </c>
      <c r="AC18" s="222"/>
      <c r="AD18" s="222"/>
      <c r="AE18" s="221">
        <v>7.2</v>
      </c>
      <c r="AF18" s="222"/>
      <c r="AG18" s="222"/>
      <c r="AH18" s="222"/>
      <c r="AI18" s="221">
        <v>8.3000000000000007</v>
      </c>
      <c r="AJ18" s="221">
        <v>9.9</v>
      </c>
      <c r="AK18" s="221">
        <v>8.6</v>
      </c>
      <c r="AL18" s="221">
        <v>8.6999999999999993</v>
      </c>
      <c r="AM18" s="221">
        <v>7.9</v>
      </c>
      <c r="AN18" s="221">
        <v>8.1</v>
      </c>
      <c r="AO18" s="221">
        <v>8.5</v>
      </c>
      <c r="AP18" s="221">
        <v>8</v>
      </c>
      <c r="AQ18" s="224">
        <v>39</v>
      </c>
      <c r="AR18" s="225">
        <v>6</v>
      </c>
      <c r="AS18" s="221">
        <v>4.9000000000000004</v>
      </c>
      <c r="AT18" s="221">
        <v>6.5</v>
      </c>
      <c r="AU18" s="221">
        <v>6.4</v>
      </c>
      <c r="AV18" s="222"/>
      <c r="AW18" s="222"/>
      <c r="AX18" s="222"/>
      <c r="AY18" s="222"/>
      <c r="AZ18" s="222"/>
      <c r="BA18" s="221">
        <v>5.7</v>
      </c>
      <c r="BB18" s="222"/>
      <c r="BC18" s="222"/>
      <c r="BD18" s="222"/>
      <c r="BE18" s="222"/>
      <c r="BF18" s="222"/>
      <c r="BG18" s="221">
        <v>7.4</v>
      </c>
      <c r="BH18" s="224">
        <v>5</v>
      </c>
      <c r="BI18" s="225">
        <v>0</v>
      </c>
      <c r="BJ18" s="221">
        <v>9.1</v>
      </c>
      <c r="BK18" s="221">
        <v>7.2</v>
      </c>
      <c r="BL18" s="221">
        <v>7.9</v>
      </c>
      <c r="BM18" s="221">
        <v>8.9</v>
      </c>
      <c r="BN18" s="222"/>
      <c r="BO18" s="226" t="s">
        <v>88</v>
      </c>
      <c r="BP18" s="222"/>
      <c r="BQ18" s="221">
        <v>8</v>
      </c>
      <c r="BR18" s="226" t="s">
        <v>88</v>
      </c>
      <c r="BS18" s="222"/>
      <c r="BT18" s="221">
        <v>7.7</v>
      </c>
      <c r="BU18" s="221">
        <v>9.1999999999999993</v>
      </c>
      <c r="BV18" s="222"/>
      <c r="BW18" s="222"/>
      <c r="BX18" s="222"/>
      <c r="BY18" s="221">
        <v>9.5</v>
      </c>
      <c r="BZ18" s="221">
        <v>7.7</v>
      </c>
      <c r="CA18" s="221">
        <v>9.3000000000000007</v>
      </c>
      <c r="CB18" s="221">
        <v>9.1999999999999993</v>
      </c>
      <c r="CC18" s="221">
        <v>8.6999999999999993</v>
      </c>
      <c r="CD18" s="221">
        <v>8.9</v>
      </c>
      <c r="CE18" s="221">
        <v>7.3</v>
      </c>
      <c r="CF18" s="221">
        <v>8.5</v>
      </c>
      <c r="CG18" s="221">
        <v>8.6999999999999993</v>
      </c>
      <c r="CH18" s="221">
        <v>8</v>
      </c>
      <c r="CI18" s="221">
        <v>8.5</v>
      </c>
      <c r="CJ18" s="221">
        <v>7.7</v>
      </c>
      <c r="CK18" s="221">
        <v>6.7</v>
      </c>
      <c r="CL18" s="221">
        <v>8.6</v>
      </c>
      <c r="CM18" s="221">
        <v>9.5</v>
      </c>
      <c r="CN18" s="221">
        <v>9.4</v>
      </c>
      <c r="CO18" s="222"/>
      <c r="CP18" s="221">
        <v>6.2</v>
      </c>
      <c r="CQ18" s="221">
        <v>7.6</v>
      </c>
      <c r="CR18" s="221">
        <v>7.1</v>
      </c>
      <c r="CS18" s="221">
        <v>8.9</v>
      </c>
      <c r="CT18" s="221">
        <v>9.4</v>
      </c>
      <c r="CU18" s="224">
        <v>58</v>
      </c>
      <c r="CV18" s="225">
        <v>6</v>
      </c>
      <c r="CW18" s="221">
        <v>8.8000000000000007</v>
      </c>
      <c r="CX18" s="221">
        <v>8.8000000000000007</v>
      </c>
      <c r="CY18" s="226" t="s">
        <v>88</v>
      </c>
      <c r="CZ18" s="222"/>
      <c r="DA18" s="222"/>
      <c r="DB18" s="222"/>
      <c r="DC18" s="222"/>
      <c r="DD18" s="226" t="s">
        <v>88</v>
      </c>
      <c r="DE18" s="222"/>
      <c r="DF18" s="222"/>
      <c r="DG18" s="222"/>
      <c r="DH18" s="224">
        <v>3</v>
      </c>
      <c r="DI18" s="225">
        <v>15</v>
      </c>
      <c r="DJ18" s="222"/>
      <c r="DK18" s="222"/>
      <c r="DL18" s="226" t="s">
        <v>88</v>
      </c>
      <c r="DM18" s="224">
        <v>0</v>
      </c>
      <c r="DN18" s="225">
        <v>5</v>
      </c>
      <c r="DO18" s="224">
        <v>105</v>
      </c>
      <c r="DP18" s="225">
        <v>32</v>
      </c>
      <c r="DQ18" s="227">
        <v>135</v>
      </c>
      <c r="DR18" s="221">
        <v>108</v>
      </c>
      <c r="DS18" s="221">
        <v>8.0299999999999994</v>
      </c>
      <c r="DT18" s="221">
        <v>3.51</v>
      </c>
      <c r="DU18" s="219" t="s">
        <v>20</v>
      </c>
      <c r="DV18" s="45">
        <f t="shared" si="0"/>
        <v>27</v>
      </c>
    </row>
    <row r="19" spans="2:126" ht="15.75" customHeight="1">
      <c r="B19" s="218">
        <v>24203107567</v>
      </c>
      <c r="C19" s="219" t="s">
        <v>3</v>
      </c>
      <c r="D19" s="219" t="s">
        <v>11</v>
      </c>
      <c r="E19" s="219" t="s">
        <v>591</v>
      </c>
      <c r="F19" s="220">
        <v>36621</v>
      </c>
      <c r="G19" s="219" t="s">
        <v>5</v>
      </c>
      <c r="H19" s="219" t="s">
        <v>174</v>
      </c>
      <c r="I19" s="221">
        <v>8.5</v>
      </c>
      <c r="J19" s="221">
        <v>8.1</v>
      </c>
      <c r="K19" s="222"/>
      <c r="L19" s="221">
        <v>7.7</v>
      </c>
      <c r="M19" s="222"/>
      <c r="N19" s="221">
        <v>7.9</v>
      </c>
      <c r="O19" s="222"/>
      <c r="P19" s="221">
        <v>9.1</v>
      </c>
      <c r="Q19" s="222"/>
      <c r="R19" s="221">
        <v>8.6</v>
      </c>
      <c r="S19" s="222"/>
      <c r="T19" s="221">
        <v>8.1</v>
      </c>
      <c r="U19" s="222"/>
      <c r="V19" s="221">
        <v>8.6999999999999993</v>
      </c>
      <c r="W19" s="222"/>
      <c r="X19" s="226" t="s">
        <v>88</v>
      </c>
      <c r="Y19" s="222"/>
      <c r="Z19" s="221">
        <v>9.4</v>
      </c>
      <c r="AA19" s="221">
        <v>9.4</v>
      </c>
      <c r="AB19" s="221">
        <v>9.1999999999999993</v>
      </c>
      <c r="AC19" s="222"/>
      <c r="AD19" s="222"/>
      <c r="AE19" s="221">
        <v>8.1999999999999993</v>
      </c>
      <c r="AF19" s="222"/>
      <c r="AG19" s="222"/>
      <c r="AH19" s="222"/>
      <c r="AI19" s="221">
        <v>9.4</v>
      </c>
      <c r="AJ19" s="222">
        <v>10</v>
      </c>
      <c r="AK19" s="221">
        <v>8.9</v>
      </c>
      <c r="AL19" s="221">
        <v>8.3000000000000007</v>
      </c>
      <c r="AM19" s="221">
        <v>8.6999999999999993</v>
      </c>
      <c r="AN19" s="221">
        <v>8.1</v>
      </c>
      <c r="AO19" s="221">
        <v>7.6</v>
      </c>
      <c r="AP19" s="221">
        <v>8.6999999999999993</v>
      </c>
      <c r="AQ19" s="224">
        <v>43</v>
      </c>
      <c r="AR19" s="225">
        <v>2</v>
      </c>
      <c r="AS19" s="221">
        <v>4.4000000000000004</v>
      </c>
      <c r="AT19" s="221">
        <v>5.2</v>
      </c>
      <c r="AU19" s="221">
        <v>7.6</v>
      </c>
      <c r="AV19" s="222"/>
      <c r="AW19" s="222"/>
      <c r="AX19" s="222"/>
      <c r="AY19" s="222"/>
      <c r="AZ19" s="222"/>
      <c r="BA19" s="226" t="s">
        <v>88</v>
      </c>
      <c r="BB19" s="222"/>
      <c r="BC19" s="222"/>
      <c r="BD19" s="222"/>
      <c r="BE19" s="222"/>
      <c r="BF19" s="222"/>
      <c r="BG19" s="221">
        <v>7.4</v>
      </c>
      <c r="BH19" s="224">
        <v>4</v>
      </c>
      <c r="BI19" s="225">
        <v>1</v>
      </c>
      <c r="BJ19" s="221">
        <v>8.6</v>
      </c>
      <c r="BK19" s="221">
        <v>9.5</v>
      </c>
      <c r="BL19" s="221">
        <v>9.8000000000000007</v>
      </c>
      <c r="BM19" s="221">
        <v>9</v>
      </c>
      <c r="BN19" s="222"/>
      <c r="BO19" s="226" t="s">
        <v>88</v>
      </c>
      <c r="BP19" s="222"/>
      <c r="BQ19" s="221">
        <v>8.1999999999999993</v>
      </c>
      <c r="BR19" s="221">
        <v>9.6</v>
      </c>
      <c r="BS19" s="222"/>
      <c r="BT19" s="221">
        <v>8.8000000000000007</v>
      </c>
      <c r="BU19" s="221">
        <v>9.6</v>
      </c>
      <c r="BV19" s="222"/>
      <c r="BW19" s="222"/>
      <c r="BX19" s="222"/>
      <c r="BY19" s="221">
        <v>9.6</v>
      </c>
      <c r="BZ19" s="221">
        <v>8.3000000000000007</v>
      </c>
      <c r="CA19" s="221">
        <v>9.9</v>
      </c>
      <c r="CB19" s="221">
        <v>9.3000000000000007</v>
      </c>
      <c r="CC19" s="221">
        <v>8.9</v>
      </c>
      <c r="CD19" s="221">
        <v>9.5</v>
      </c>
      <c r="CE19" s="221">
        <v>8.4</v>
      </c>
      <c r="CF19" s="221">
        <v>9.3000000000000007</v>
      </c>
      <c r="CG19" s="221">
        <v>9.6999999999999993</v>
      </c>
      <c r="CH19" s="221">
        <v>8.9</v>
      </c>
      <c r="CI19" s="221">
        <v>9.6999999999999993</v>
      </c>
      <c r="CJ19" s="221">
        <v>9.9</v>
      </c>
      <c r="CK19" s="221">
        <v>9.4</v>
      </c>
      <c r="CL19" s="221">
        <v>9.6999999999999993</v>
      </c>
      <c r="CM19" s="222">
        <v>10</v>
      </c>
      <c r="CN19" s="221">
        <v>9.4</v>
      </c>
      <c r="CO19" s="221">
        <v>9.3000000000000007</v>
      </c>
      <c r="CP19" s="221">
        <v>9.3000000000000007</v>
      </c>
      <c r="CQ19" s="221">
        <v>9.6999999999999993</v>
      </c>
      <c r="CR19" s="221">
        <v>9</v>
      </c>
      <c r="CS19" s="221">
        <v>8.9</v>
      </c>
      <c r="CT19" s="222">
        <v>10</v>
      </c>
      <c r="CU19" s="224">
        <v>62</v>
      </c>
      <c r="CV19" s="225">
        <v>2</v>
      </c>
      <c r="CW19" s="221">
        <v>9.1999999999999993</v>
      </c>
      <c r="CX19" s="221">
        <v>9</v>
      </c>
      <c r="CY19" s="221">
        <v>9.3000000000000007</v>
      </c>
      <c r="CZ19" s="221">
        <v>9.1</v>
      </c>
      <c r="DA19" s="221">
        <v>9</v>
      </c>
      <c r="DB19" s="222"/>
      <c r="DC19" s="221">
        <v>8.9</v>
      </c>
      <c r="DD19" s="226" t="s">
        <v>88</v>
      </c>
      <c r="DE19" s="222"/>
      <c r="DF19" s="221">
        <v>9.6</v>
      </c>
      <c r="DG19" s="222"/>
      <c r="DH19" s="224">
        <v>17</v>
      </c>
      <c r="DI19" s="225">
        <v>2</v>
      </c>
      <c r="DJ19" s="222"/>
      <c r="DK19" s="222"/>
      <c r="DL19" s="226" t="s">
        <v>88</v>
      </c>
      <c r="DM19" s="224">
        <v>0</v>
      </c>
      <c r="DN19" s="225">
        <v>5</v>
      </c>
      <c r="DO19" s="224">
        <v>126</v>
      </c>
      <c r="DP19" s="225">
        <v>12</v>
      </c>
      <c r="DQ19" s="227">
        <v>135</v>
      </c>
      <c r="DR19" s="221">
        <v>126</v>
      </c>
      <c r="DS19" s="221">
        <v>9.09</v>
      </c>
      <c r="DT19" s="221">
        <v>3.93</v>
      </c>
      <c r="DU19" s="219" t="s">
        <v>20</v>
      </c>
      <c r="DV19" s="45">
        <f t="shared" si="0"/>
        <v>6</v>
      </c>
    </row>
    <row r="20" spans="2:126" ht="15.75" customHeight="1">
      <c r="B20" s="218">
        <v>24213207373</v>
      </c>
      <c r="C20" s="219" t="s">
        <v>8</v>
      </c>
      <c r="D20" s="219" t="s">
        <v>166</v>
      </c>
      <c r="E20" s="219" t="s">
        <v>592</v>
      </c>
      <c r="F20" s="220">
        <v>36526</v>
      </c>
      <c r="G20" s="219" t="s">
        <v>112</v>
      </c>
      <c r="H20" s="219" t="s">
        <v>174</v>
      </c>
      <c r="I20" s="221">
        <v>7.4</v>
      </c>
      <c r="J20" s="221">
        <v>7.4</v>
      </c>
      <c r="K20" s="222"/>
      <c r="L20" s="221">
        <v>8.1</v>
      </c>
      <c r="M20" s="222"/>
      <c r="N20" s="221">
        <v>7.6</v>
      </c>
      <c r="O20" s="222"/>
      <c r="P20" s="221">
        <v>7.6</v>
      </c>
      <c r="Q20" s="222"/>
      <c r="R20" s="221">
        <v>7.7</v>
      </c>
      <c r="S20" s="222"/>
      <c r="T20" s="221">
        <v>8.1999999999999993</v>
      </c>
      <c r="U20" s="222"/>
      <c r="V20" s="223" t="s">
        <v>426</v>
      </c>
      <c r="W20" s="222"/>
      <c r="X20" s="223" t="s">
        <v>426</v>
      </c>
      <c r="Y20" s="222"/>
      <c r="Z20" s="221">
        <v>6</v>
      </c>
      <c r="AA20" s="221">
        <v>5.8</v>
      </c>
      <c r="AB20" s="221">
        <v>4.4000000000000004</v>
      </c>
      <c r="AC20" s="222"/>
      <c r="AD20" s="222"/>
      <c r="AE20" s="221">
        <v>7.2</v>
      </c>
      <c r="AF20" s="222"/>
      <c r="AG20" s="222"/>
      <c r="AH20" s="222"/>
      <c r="AI20" s="221">
        <v>6.3</v>
      </c>
      <c r="AJ20" s="221">
        <v>6.3</v>
      </c>
      <c r="AK20" s="221">
        <v>6.3</v>
      </c>
      <c r="AL20" s="221">
        <v>6</v>
      </c>
      <c r="AM20" s="221">
        <v>7.8</v>
      </c>
      <c r="AN20" s="221">
        <v>7.6</v>
      </c>
      <c r="AO20" s="221">
        <v>6.5</v>
      </c>
      <c r="AP20" s="221">
        <v>8.3000000000000007</v>
      </c>
      <c r="AQ20" s="224">
        <v>45</v>
      </c>
      <c r="AR20" s="225">
        <v>0</v>
      </c>
      <c r="AS20" s="221">
        <v>6.9</v>
      </c>
      <c r="AT20" s="221">
        <v>7.3</v>
      </c>
      <c r="AU20" s="222"/>
      <c r="AV20" s="222"/>
      <c r="AW20" s="226" t="s">
        <v>88</v>
      </c>
      <c r="AX20" s="222"/>
      <c r="AY20" s="222"/>
      <c r="AZ20" s="222"/>
      <c r="BA20" s="222"/>
      <c r="BB20" s="222"/>
      <c r="BC20" s="221">
        <v>7.4</v>
      </c>
      <c r="BD20" s="222"/>
      <c r="BE20" s="222"/>
      <c r="BF20" s="222"/>
      <c r="BG20" s="221">
        <v>9.1999999999999993</v>
      </c>
      <c r="BH20" s="224">
        <v>4</v>
      </c>
      <c r="BI20" s="225">
        <v>1</v>
      </c>
      <c r="BJ20" s="221">
        <v>6.5</v>
      </c>
      <c r="BK20" s="221">
        <v>6</v>
      </c>
      <c r="BL20" s="221">
        <v>4.5999999999999996</v>
      </c>
      <c r="BM20" s="221">
        <v>7.2</v>
      </c>
      <c r="BN20" s="222"/>
      <c r="BO20" s="221">
        <v>7.3</v>
      </c>
      <c r="BP20" s="222"/>
      <c r="BQ20" s="221">
        <v>6.8</v>
      </c>
      <c r="BR20" s="221">
        <v>7.1</v>
      </c>
      <c r="BS20" s="222"/>
      <c r="BT20" s="221">
        <v>5.5</v>
      </c>
      <c r="BU20" s="221">
        <v>7.5</v>
      </c>
      <c r="BV20" s="222"/>
      <c r="BW20" s="222"/>
      <c r="BX20" s="222"/>
      <c r="BY20" s="221">
        <v>5.5</v>
      </c>
      <c r="BZ20" s="221">
        <v>8.3000000000000007</v>
      </c>
      <c r="CA20" s="221">
        <v>6.2</v>
      </c>
      <c r="CB20" s="221">
        <v>7.7</v>
      </c>
      <c r="CC20" s="221">
        <v>6.7</v>
      </c>
      <c r="CD20" s="221">
        <v>8.3000000000000007</v>
      </c>
      <c r="CE20" s="221">
        <v>7.5</v>
      </c>
      <c r="CF20" s="221">
        <v>7.1</v>
      </c>
      <c r="CG20" s="221">
        <v>7.7</v>
      </c>
      <c r="CH20" s="221">
        <v>5.2</v>
      </c>
      <c r="CI20" s="221">
        <v>7.4</v>
      </c>
      <c r="CJ20" s="221">
        <v>5.8</v>
      </c>
      <c r="CK20" s="221">
        <v>7</v>
      </c>
      <c r="CL20" s="221">
        <v>6.4</v>
      </c>
      <c r="CM20" s="221">
        <v>8.1</v>
      </c>
      <c r="CN20" s="221">
        <v>7.6</v>
      </c>
      <c r="CO20" s="221">
        <v>8.6</v>
      </c>
      <c r="CP20" s="221">
        <v>7.4</v>
      </c>
      <c r="CQ20" s="221">
        <v>7.7</v>
      </c>
      <c r="CR20" s="221">
        <v>7</v>
      </c>
      <c r="CS20" s="221">
        <v>7.8</v>
      </c>
      <c r="CT20" s="221">
        <v>8.6</v>
      </c>
      <c r="CU20" s="224">
        <v>65</v>
      </c>
      <c r="CV20" s="225">
        <v>0</v>
      </c>
      <c r="CW20" s="221">
        <v>8.8000000000000007</v>
      </c>
      <c r="CX20" s="221">
        <v>6.2</v>
      </c>
      <c r="CY20" s="221">
        <v>8.1</v>
      </c>
      <c r="CZ20" s="221">
        <v>8.1999999999999993</v>
      </c>
      <c r="DA20" s="221">
        <v>7.5</v>
      </c>
      <c r="DB20" s="222"/>
      <c r="DC20" s="226" t="s">
        <v>88</v>
      </c>
      <c r="DD20" s="221">
        <v>8.1</v>
      </c>
      <c r="DE20" s="222"/>
      <c r="DF20" s="221">
        <v>8.8000000000000007</v>
      </c>
      <c r="DG20" s="222"/>
      <c r="DH20" s="224">
        <v>16</v>
      </c>
      <c r="DI20" s="225">
        <v>2</v>
      </c>
      <c r="DJ20" s="222"/>
      <c r="DK20" s="222"/>
      <c r="DL20" s="226" t="s">
        <v>88</v>
      </c>
      <c r="DM20" s="224">
        <v>0</v>
      </c>
      <c r="DN20" s="225">
        <v>5</v>
      </c>
      <c r="DO20" s="224">
        <v>130</v>
      </c>
      <c r="DP20" s="225">
        <v>8</v>
      </c>
      <c r="DQ20" s="227">
        <v>135</v>
      </c>
      <c r="DR20" s="221">
        <v>126</v>
      </c>
      <c r="DS20" s="221">
        <v>7.09</v>
      </c>
      <c r="DT20" s="221">
        <v>2.94</v>
      </c>
      <c r="DU20" s="219" t="s">
        <v>700</v>
      </c>
      <c r="DV20" s="45">
        <f t="shared" si="0"/>
        <v>2</v>
      </c>
    </row>
    <row r="21" spans="2:126" ht="15.75" customHeight="1">
      <c r="B21" s="218">
        <v>24203107345</v>
      </c>
      <c r="C21" s="219" t="s">
        <v>3</v>
      </c>
      <c r="D21" s="219" t="s">
        <v>133</v>
      </c>
      <c r="E21" s="219" t="s">
        <v>132</v>
      </c>
      <c r="F21" s="220">
        <v>36722</v>
      </c>
      <c r="G21" s="219" t="s">
        <v>5</v>
      </c>
      <c r="H21" s="219" t="s">
        <v>174</v>
      </c>
      <c r="I21" s="221">
        <v>7.8</v>
      </c>
      <c r="J21" s="221">
        <v>8.1</v>
      </c>
      <c r="K21" s="222"/>
      <c r="L21" s="221">
        <v>7.2</v>
      </c>
      <c r="M21" s="222"/>
      <c r="N21" s="221">
        <v>7.7</v>
      </c>
      <c r="O21" s="222"/>
      <c r="P21" s="221">
        <v>5.8</v>
      </c>
      <c r="Q21" s="222"/>
      <c r="R21" s="221">
        <v>5.8</v>
      </c>
      <c r="S21" s="222"/>
      <c r="T21" s="221">
        <v>6.2</v>
      </c>
      <c r="U21" s="222"/>
      <c r="V21" s="223" t="s">
        <v>426</v>
      </c>
      <c r="W21" s="222"/>
      <c r="X21" s="223" t="s">
        <v>426</v>
      </c>
      <c r="Y21" s="222"/>
      <c r="Z21" s="221">
        <v>7.9</v>
      </c>
      <c r="AA21" s="221">
        <v>5.6</v>
      </c>
      <c r="AB21" s="221">
        <v>6</v>
      </c>
      <c r="AC21" s="222"/>
      <c r="AD21" s="222"/>
      <c r="AE21" s="221">
        <v>6.6</v>
      </c>
      <c r="AF21" s="222"/>
      <c r="AG21" s="222"/>
      <c r="AH21" s="221">
        <v>8.4</v>
      </c>
      <c r="AI21" s="221">
        <v>7.5</v>
      </c>
      <c r="AJ21" s="222"/>
      <c r="AK21" s="221">
        <v>8.3000000000000007</v>
      </c>
      <c r="AL21" s="221">
        <v>5.5</v>
      </c>
      <c r="AM21" s="221">
        <v>7.8</v>
      </c>
      <c r="AN21" s="221">
        <v>8</v>
      </c>
      <c r="AO21" s="221">
        <v>8.3000000000000007</v>
      </c>
      <c r="AP21" s="221">
        <v>8.6999999999999993</v>
      </c>
      <c r="AQ21" s="224">
        <v>45</v>
      </c>
      <c r="AR21" s="225">
        <v>0</v>
      </c>
      <c r="AS21" s="221">
        <v>6</v>
      </c>
      <c r="AT21" s="221">
        <v>6.7</v>
      </c>
      <c r="AU21" s="221">
        <v>7.7</v>
      </c>
      <c r="AV21" s="222"/>
      <c r="AW21" s="222"/>
      <c r="AX21" s="222"/>
      <c r="AY21" s="222"/>
      <c r="AZ21" s="222"/>
      <c r="BA21" s="221">
        <v>7.1</v>
      </c>
      <c r="BB21" s="222"/>
      <c r="BC21" s="222"/>
      <c r="BD21" s="222"/>
      <c r="BE21" s="222"/>
      <c r="BF21" s="222"/>
      <c r="BG21" s="221">
        <v>7.9</v>
      </c>
      <c r="BH21" s="224">
        <v>5</v>
      </c>
      <c r="BI21" s="225">
        <v>0</v>
      </c>
      <c r="BJ21" s="221">
        <v>7.7</v>
      </c>
      <c r="BK21" s="221">
        <v>8.5</v>
      </c>
      <c r="BL21" s="221">
        <v>8.9</v>
      </c>
      <c r="BM21" s="221">
        <v>7.8</v>
      </c>
      <c r="BN21" s="222"/>
      <c r="BO21" s="226" t="s">
        <v>88</v>
      </c>
      <c r="BP21" s="222"/>
      <c r="BQ21" s="226" t="s">
        <v>88</v>
      </c>
      <c r="BR21" s="221">
        <v>7.1</v>
      </c>
      <c r="BS21" s="222"/>
      <c r="BT21" s="221">
        <v>5.9</v>
      </c>
      <c r="BU21" s="221">
        <v>7.9</v>
      </c>
      <c r="BV21" s="222"/>
      <c r="BW21" s="222"/>
      <c r="BX21" s="222"/>
      <c r="BY21" s="221">
        <v>5.3</v>
      </c>
      <c r="BZ21" s="221">
        <v>5.0999999999999996</v>
      </c>
      <c r="CA21" s="221">
        <v>9.8000000000000007</v>
      </c>
      <c r="CB21" s="221">
        <v>6.4</v>
      </c>
      <c r="CC21" s="221">
        <v>7.7</v>
      </c>
      <c r="CD21" s="221">
        <v>8.3000000000000007</v>
      </c>
      <c r="CE21" s="221">
        <v>8</v>
      </c>
      <c r="CF21" s="221">
        <v>7.3</v>
      </c>
      <c r="CG21" s="221">
        <v>7.8</v>
      </c>
      <c r="CH21" s="221">
        <v>5.3</v>
      </c>
      <c r="CI21" s="221">
        <v>7.8</v>
      </c>
      <c r="CJ21" s="221">
        <v>8.6999999999999993</v>
      </c>
      <c r="CK21" s="221">
        <v>4.7</v>
      </c>
      <c r="CL21" s="221">
        <v>6.8</v>
      </c>
      <c r="CM21" s="221">
        <v>7.1</v>
      </c>
      <c r="CN21" s="221">
        <v>8.9</v>
      </c>
      <c r="CO21" s="222"/>
      <c r="CP21" s="221">
        <v>7.9</v>
      </c>
      <c r="CQ21" s="221">
        <v>7.3</v>
      </c>
      <c r="CR21" s="221">
        <v>7.3</v>
      </c>
      <c r="CS21" s="221">
        <v>8.5</v>
      </c>
      <c r="CT21" s="222">
        <v>10</v>
      </c>
      <c r="CU21" s="224">
        <v>59</v>
      </c>
      <c r="CV21" s="225">
        <v>6</v>
      </c>
      <c r="CW21" s="221">
        <v>9</v>
      </c>
      <c r="CX21" s="226" t="s">
        <v>88</v>
      </c>
      <c r="CY21" s="221">
        <v>8.1</v>
      </c>
      <c r="CZ21" s="222"/>
      <c r="DA21" s="222"/>
      <c r="DB21" s="222"/>
      <c r="DC21" s="226" t="s">
        <v>88</v>
      </c>
      <c r="DD21" s="226" t="s">
        <v>88</v>
      </c>
      <c r="DE21" s="222"/>
      <c r="DF21" s="226" t="s">
        <v>88</v>
      </c>
      <c r="DG21" s="222"/>
      <c r="DH21" s="224">
        <v>4</v>
      </c>
      <c r="DI21" s="225">
        <v>14</v>
      </c>
      <c r="DJ21" s="222"/>
      <c r="DK21" s="222"/>
      <c r="DL21" s="226" t="s">
        <v>88</v>
      </c>
      <c r="DM21" s="224">
        <v>0</v>
      </c>
      <c r="DN21" s="225">
        <v>5</v>
      </c>
      <c r="DO21" s="224">
        <v>113</v>
      </c>
      <c r="DP21" s="225">
        <v>25</v>
      </c>
      <c r="DQ21" s="227">
        <v>135</v>
      </c>
      <c r="DR21" s="221">
        <v>109</v>
      </c>
      <c r="DS21" s="221">
        <v>7.38</v>
      </c>
      <c r="DT21" s="221">
        <v>3.08</v>
      </c>
      <c r="DU21" s="219" t="s">
        <v>697</v>
      </c>
      <c r="DV21" s="45">
        <f t="shared" si="0"/>
        <v>20</v>
      </c>
    </row>
    <row r="22" spans="2:126" ht="15.75" customHeight="1">
      <c r="B22" s="218">
        <v>24203107566</v>
      </c>
      <c r="C22" s="219" t="s">
        <v>154</v>
      </c>
      <c r="D22" s="219" t="s">
        <v>133</v>
      </c>
      <c r="E22" s="219" t="s">
        <v>132</v>
      </c>
      <c r="F22" s="220">
        <v>36629</v>
      </c>
      <c r="G22" s="219" t="s">
        <v>5</v>
      </c>
      <c r="H22" s="219" t="s">
        <v>174</v>
      </c>
      <c r="I22" s="221">
        <v>8.1999999999999993</v>
      </c>
      <c r="J22" s="221">
        <v>8.4</v>
      </c>
      <c r="K22" s="222"/>
      <c r="L22" s="221">
        <v>8.1</v>
      </c>
      <c r="M22" s="222"/>
      <c r="N22" s="221">
        <v>8.1</v>
      </c>
      <c r="O22" s="222"/>
      <c r="P22" s="221">
        <v>8.1</v>
      </c>
      <c r="Q22" s="222"/>
      <c r="R22" s="221">
        <v>6.8</v>
      </c>
      <c r="S22" s="222"/>
      <c r="T22" s="221">
        <v>8.5</v>
      </c>
      <c r="U22" s="222"/>
      <c r="V22" s="223" t="s">
        <v>426</v>
      </c>
      <c r="W22" s="222"/>
      <c r="X22" s="223" t="s">
        <v>426</v>
      </c>
      <c r="Y22" s="222"/>
      <c r="Z22" s="221">
        <v>7.5</v>
      </c>
      <c r="AA22" s="221">
        <v>8.3000000000000007</v>
      </c>
      <c r="AB22" s="221">
        <v>9.1999999999999993</v>
      </c>
      <c r="AC22" s="222"/>
      <c r="AD22" s="222"/>
      <c r="AE22" s="221">
        <v>8.9</v>
      </c>
      <c r="AF22" s="222"/>
      <c r="AG22" s="221">
        <v>6.9</v>
      </c>
      <c r="AH22" s="222"/>
      <c r="AI22" s="221">
        <v>8.6</v>
      </c>
      <c r="AJ22" s="222"/>
      <c r="AK22" s="226" t="s">
        <v>88</v>
      </c>
      <c r="AL22" s="221">
        <v>7.5</v>
      </c>
      <c r="AM22" s="221">
        <v>7.1</v>
      </c>
      <c r="AN22" s="221">
        <v>7.4</v>
      </c>
      <c r="AO22" s="221">
        <v>8.9</v>
      </c>
      <c r="AP22" s="221">
        <v>8.6999999999999993</v>
      </c>
      <c r="AQ22" s="224">
        <v>42</v>
      </c>
      <c r="AR22" s="225">
        <v>3</v>
      </c>
      <c r="AS22" s="221">
        <v>6.4</v>
      </c>
      <c r="AT22" s="221">
        <v>7.1</v>
      </c>
      <c r="AU22" s="222"/>
      <c r="AV22" s="221">
        <v>9.3000000000000007</v>
      </c>
      <c r="AW22" s="222"/>
      <c r="AX22" s="222"/>
      <c r="AY22" s="222"/>
      <c r="AZ22" s="222"/>
      <c r="BA22" s="222"/>
      <c r="BB22" s="221">
        <v>8.3000000000000007</v>
      </c>
      <c r="BC22" s="222"/>
      <c r="BD22" s="222"/>
      <c r="BE22" s="222"/>
      <c r="BF22" s="222"/>
      <c r="BG22" s="221">
        <v>7.4</v>
      </c>
      <c r="BH22" s="224">
        <v>5</v>
      </c>
      <c r="BI22" s="225">
        <v>0</v>
      </c>
      <c r="BJ22" s="221">
        <v>9.6</v>
      </c>
      <c r="BK22" s="221">
        <v>7.9</v>
      </c>
      <c r="BL22" s="221">
        <v>8.6</v>
      </c>
      <c r="BM22" s="221">
        <v>9.1999999999999993</v>
      </c>
      <c r="BN22" s="222"/>
      <c r="BO22" s="221">
        <v>8.9</v>
      </c>
      <c r="BP22" s="222"/>
      <c r="BQ22" s="221">
        <v>8</v>
      </c>
      <c r="BR22" s="221">
        <v>9.3000000000000007</v>
      </c>
      <c r="BS22" s="222"/>
      <c r="BT22" s="221">
        <v>9.4</v>
      </c>
      <c r="BU22" s="221">
        <v>9.1999999999999993</v>
      </c>
      <c r="BV22" s="222"/>
      <c r="BW22" s="222"/>
      <c r="BX22" s="222"/>
      <c r="BY22" s="221">
        <v>9</v>
      </c>
      <c r="BZ22" s="221">
        <v>8.6</v>
      </c>
      <c r="CA22" s="221">
        <v>9.6</v>
      </c>
      <c r="CB22" s="221">
        <v>9</v>
      </c>
      <c r="CC22" s="221">
        <v>8.9</v>
      </c>
      <c r="CD22" s="221">
        <v>9.4</v>
      </c>
      <c r="CE22" s="221">
        <v>7.7</v>
      </c>
      <c r="CF22" s="221">
        <v>7.9</v>
      </c>
      <c r="CG22" s="221">
        <v>9.5</v>
      </c>
      <c r="CH22" s="221">
        <v>9.3000000000000007</v>
      </c>
      <c r="CI22" s="221">
        <v>9.5</v>
      </c>
      <c r="CJ22" s="221">
        <v>8.1999999999999993</v>
      </c>
      <c r="CK22" s="221">
        <v>9</v>
      </c>
      <c r="CL22" s="221">
        <v>9.1999999999999993</v>
      </c>
      <c r="CM22" s="221">
        <v>9.3000000000000007</v>
      </c>
      <c r="CN22" s="221">
        <v>9</v>
      </c>
      <c r="CO22" s="221">
        <v>9.5</v>
      </c>
      <c r="CP22" s="221">
        <v>6.9</v>
      </c>
      <c r="CQ22" s="221">
        <v>9.6</v>
      </c>
      <c r="CR22" s="221">
        <v>7.6</v>
      </c>
      <c r="CS22" s="221">
        <v>8.8000000000000007</v>
      </c>
      <c r="CT22" s="221">
        <v>9.6</v>
      </c>
      <c r="CU22" s="224">
        <v>65</v>
      </c>
      <c r="CV22" s="225">
        <v>0</v>
      </c>
      <c r="CW22" s="221">
        <v>8.9</v>
      </c>
      <c r="CX22" s="221">
        <v>7.7</v>
      </c>
      <c r="CY22" s="221">
        <v>8.8000000000000007</v>
      </c>
      <c r="CZ22" s="221">
        <v>8.4</v>
      </c>
      <c r="DA22" s="221">
        <v>8</v>
      </c>
      <c r="DB22" s="222"/>
      <c r="DC22" s="221">
        <v>9.3000000000000007</v>
      </c>
      <c r="DD22" s="221">
        <v>8.1</v>
      </c>
      <c r="DE22" s="222"/>
      <c r="DF22" s="221">
        <v>9.1999999999999993</v>
      </c>
      <c r="DG22" s="222"/>
      <c r="DH22" s="224">
        <v>19</v>
      </c>
      <c r="DI22" s="225">
        <v>0</v>
      </c>
      <c r="DJ22" s="222"/>
      <c r="DK22" s="222"/>
      <c r="DL22" s="226" t="s">
        <v>88</v>
      </c>
      <c r="DM22" s="224">
        <v>0</v>
      </c>
      <c r="DN22" s="225">
        <v>5</v>
      </c>
      <c r="DO22" s="224">
        <v>131</v>
      </c>
      <c r="DP22" s="225">
        <v>8</v>
      </c>
      <c r="DQ22" s="227">
        <v>135</v>
      </c>
      <c r="DR22" s="221">
        <v>127</v>
      </c>
      <c r="DS22" s="221">
        <v>8.57</v>
      </c>
      <c r="DT22" s="221">
        <v>3.74</v>
      </c>
      <c r="DU22" s="219" t="s">
        <v>697</v>
      </c>
      <c r="DV22" s="45">
        <f t="shared" si="0"/>
        <v>3</v>
      </c>
    </row>
    <row r="23" spans="2:126" ht="15.75" customHeight="1">
      <c r="B23" s="218">
        <v>24203116140</v>
      </c>
      <c r="C23" s="219" t="s">
        <v>3</v>
      </c>
      <c r="D23" s="219" t="s">
        <v>587</v>
      </c>
      <c r="E23" s="219" t="s">
        <v>132</v>
      </c>
      <c r="F23" s="220">
        <v>36573</v>
      </c>
      <c r="G23" s="219" t="s">
        <v>5</v>
      </c>
      <c r="H23" s="219" t="s">
        <v>174</v>
      </c>
      <c r="I23" s="221">
        <v>7.2</v>
      </c>
      <c r="J23" s="221">
        <v>5.3</v>
      </c>
      <c r="K23" s="222"/>
      <c r="L23" s="221">
        <v>6.4</v>
      </c>
      <c r="M23" s="222"/>
      <c r="N23" s="223" t="s">
        <v>426</v>
      </c>
      <c r="O23" s="222"/>
      <c r="P23" s="223" t="s">
        <v>426</v>
      </c>
      <c r="Q23" s="222"/>
      <c r="R23" s="223" t="s">
        <v>426</v>
      </c>
      <c r="S23" s="222"/>
      <c r="T23" s="221">
        <v>8.8000000000000007</v>
      </c>
      <c r="U23" s="222"/>
      <c r="V23" s="226" t="s">
        <v>88</v>
      </c>
      <c r="W23" s="222"/>
      <c r="X23" s="222"/>
      <c r="Y23" s="222"/>
      <c r="Z23" s="221">
        <v>5.4</v>
      </c>
      <c r="AA23" s="221">
        <v>8.1</v>
      </c>
      <c r="AB23" s="221">
        <v>5.2</v>
      </c>
      <c r="AC23" s="222"/>
      <c r="AD23" s="222"/>
      <c r="AE23" s="221">
        <v>7.1</v>
      </c>
      <c r="AF23" s="222"/>
      <c r="AG23" s="221">
        <v>7.1</v>
      </c>
      <c r="AH23" s="222"/>
      <c r="AI23" s="221">
        <v>4.3</v>
      </c>
      <c r="AJ23" s="222"/>
      <c r="AK23" s="221">
        <v>7.6</v>
      </c>
      <c r="AL23" s="221">
        <v>4.3</v>
      </c>
      <c r="AM23" s="221">
        <v>6.5</v>
      </c>
      <c r="AN23" s="221">
        <v>8.8000000000000007</v>
      </c>
      <c r="AO23" s="221">
        <v>9.3000000000000007</v>
      </c>
      <c r="AP23" s="221">
        <v>7.7</v>
      </c>
      <c r="AQ23" s="224">
        <v>41</v>
      </c>
      <c r="AR23" s="225">
        <v>4</v>
      </c>
      <c r="AS23" s="226" t="s">
        <v>88</v>
      </c>
      <c r="AT23" s="221">
        <v>5.0999999999999996</v>
      </c>
      <c r="AU23" s="221">
        <v>8.3000000000000007</v>
      </c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1">
        <v>6.8</v>
      </c>
      <c r="BG23" s="221">
        <v>4.9000000000000004</v>
      </c>
      <c r="BH23" s="224">
        <v>4</v>
      </c>
      <c r="BI23" s="225">
        <v>1</v>
      </c>
      <c r="BJ23" s="221">
        <v>4.8</v>
      </c>
      <c r="BK23" s="221">
        <v>6.4</v>
      </c>
      <c r="BL23" s="226" t="s">
        <v>88</v>
      </c>
      <c r="BM23" s="221">
        <v>5.6</v>
      </c>
      <c r="BN23" s="222"/>
      <c r="BO23" s="222"/>
      <c r="BP23" s="222"/>
      <c r="BQ23" s="222"/>
      <c r="BR23" s="222"/>
      <c r="BS23" s="222"/>
      <c r="BT23" s="222"/>
      <c r="BU23" s="221">
        <v>7.6</v>
      </c>
      <c r="BV23" s="222"/>
      <c r="BW23" s="222"/>
      <c r="BX23" s="222"/>
      <c r="BY23" s="221">
        <v>6.1</v>
      </c>
      <c r="BZ23" s="221">
        <v>7.6</v>
      </c>
      <c r="CA23" s="221">
        <v>6</v>
      </c>
      <c r="CB23" s="221">
        <v>4.9000000000000004</v>
      </c>
      <c r="CC23" s="221">
        <v>5.2</v>
      </c>
      <c r="CD23" s="221">
        <v>8.6999999999999993</v>
      </c>
      <c r="CE23" s="221">
        <v>7.5</v>
      </c>
      <c r="CF23" s="221">
        <v>5</v>
      </c>
      <c r="CG23" s="221">
        <v>5.7</v>
      </c>
      <c r="CH23" s="221">
        <v>6.4</v>
      </c>
      <c r="CI23" s="221">
        <v>8.1999999999999993</v>
      </c>
      <c r="CJ23" s="221">
        <v>6.9</v>
      </c>
      <c r="CK23" s="221">
        <v>5.9</v>
      </c>
      <c r="CL23" s="221">
        <v>7.7</v>
      </c>
      <c r="CM23" s="226" t="s">
        <v>88</v>
      </c>
      <c r="CN23" s="222"/>
      <c r="CO23" s="222"/>
      <c r="CP23" s="226" t="s">
        <v>88</v>
      </c>
      <c r="CQ23" s="226" t="s">
        <v>88</v>
      </c>
      <c r="CR23" s="221">
        <v>6.5</v>
      </c>
      <c r="CS23" s="221">
        <v>8.1</v>
      </c>
      <c r="CT23" s="221">
        <v>8.6999999999999993</v>
      </c>
      <c r="CU23" s="224">
        <v>43</v>
      </c>
      <c r="CV23" s="225">
        <v>21</v>
      </c>
      <c r="CW23" s="221">
        <v>7.7</v>
      </c>
      <c r="CX23" s="222"/>
      <c r="CY23" s="226" t="s">
        <v>88</v>
      </c>
      <c r="CZ23" s="222"/>
      <c r="DA23" s="222"/>
      <c r="DB23" s="222"/>
      <c r="DC23" s="222"/>
      <c r="DD23" s="222"/>
      <c r="DE23" s="222"/>
      <c r="DF23" s="222"/>
      <c r="DG23" s="222"/>
      <c r="DH23" s="224">
        <v>1</v>
      </c>
      <c r="DI23" s="225">
        <v>17</v>
      </c>
      <c r="DJ23" s="222"/>
      <c r="DK23" s="222"/>
      <c r="DL23" s="222"/>
      <c r="DM23" s="224">
        <v>0</v>
      </c>
      <c r="DN23" s="225">
        <v>5</v>
      </c>
      <c r="DO23" s="224">
        <v>89</v>
      </c>
      <c r="DP23" s="225">
        <v>48</v>
      </c>
      <c r="DQ23" s="227">
        <v>135</v>
      </c>
      <c r="DR23" s="221">
        <v>85</v>
      </c>
      <c r="DS23" s="221">
        <v>6.5</v>
      </c>
      <c r="DT23" s="221">
        <v>2.57</v>
      </c>
      <c r="DU23" s="219" t="s">
        <v>703</v>
      </c>
      <c r="DV23" s="45">
        <f t="shared" si="0"/>
        <v>42</v>
      </c>
    </row>
    <row r="24" spans="2:126" ht="15.75" customHeight="1">
      <c r="B24" s="218">
        <v>24203202510</v>
      </c>
      <c r="C24" s="219" t="s">
        <v>1</v>
      </c>
      <c r="D24" s="219" t="s">
        <v>135</v>
      </c>
      <c r="E24" s="219" t="s">
        <v>132</v>
      </c>
      <c r="F24" s="220">
        <v>36680</v>
      </c>
      <c r="G24" s="219" t="s">
        <v>5</v>
      </c>
      <c r="H24" s="219" t="s">
        <v>174</v>
      </c>
      <c r="I24" s="221">
        <v>7.8</v>
      </c>
      <c r="J24" s="221">
        <v>7.4</v>
      </c>
      <c r="K24" s="222"/>
      <c r="L24" s="221">
        <v>7.7</v>
      </c>
      <c r="M24" s="222"/>
      <c r="N24" s="221">
        <v>6</v>
      </c>
      <c r="O24" s="222"/>
      <c r="P24" s="221">
        <v>6.1</v>
      </c>
      <c r="Q24" s="222"/>
      <c r="R24" s="221">
        <v>5.0999999999999996</v>
      </c>
      <c r="S24" s="222"/>
      <c r="T24" s="221">
        <v>7.4</v>
      </c>
      <c r="U24" s="222"/>
      <c r="V24" s="223" t="s">
        <v>426</v>
      </c>
      <c r="W24" s="222"/>
      <c r="X24" s="223" t="s">
        <v>426</v>
      </c>
      <c r="Y24" s="222"/>
      <c r="Z24" s="221">
        <v>7.6</v>
      </c>
      <c r="AA24" s="221">
        <v>6.2</v>
      </c>
      <c r="AB24" s="221">
        <v>8.1999999999999993</v>
      </c>
      <c r="AC24" s="222"/>
      <c r="AD24" s="222"/>
      <c r="AE24" s="221">
        <v>6.6</v>
      </c>
      <c r="AF24" s="222"/>
      <c r="AG24" s="222"/>
      <c r="AH24" s="222"/>
      <c r="AI24" s="221">
        <v>7.7</v>
      </c>
      <c r="AJ24" s="221">
        <v>9.6999999999999993</v>
      </c>
      <c r="AK24" s="221">
        <v>8.9</v>
      </c>
      <c r="AL24" s="221">
        <v>8</v>
      </c>
      <c r="AM24" s="221">
        <v>8.1999999999999993</v>
      </c>
      <c r="AN24" s="221">
        <v>7.5</v>
      </c>
      <c r="AO24" s="221">
        <v>8.6999999999999993</v>
      </c>
      <c r="AP24" s="221">
        <v>9.3000000000000007</v>
      </c>
      <c r="AQ24" s="224">
        <v>45</v>
      </c>
      <c r="AR24" s="225">
        <v>0</v>
      </c>
      <c r="AS24" s="221">
        <v>6.3</v>
      </c>
      <c r="AT24" s="221">
        <v>6.7</v>
      </c>
      <c r="AU24" s="222"/>
      <c r="AV24" s="222"/>
      <c r="AW24" s="221">
        <v>8.5</v>
      </c>
      <c r="AX24" s="222"/>
      <c r="AY24" s="222"/>
      <c r="AZ24" s="222"/>
      <c r="BA24" s="222"/>
      <c r="BB24" s="222"/>
      <c r="BC24" s="221">
        <v>6.1</v>
      </c>
      <c r="BD24" s="222"/>
      <c r="BE24" s="222"/>
      <c r="BF24" s="222"/>
      <c r="BG24" s="221">
        <v>7.7</v>
      </c>
      <c r="BH24" s="224">
        <v>5</v>
      </c>
      <c r="BI24" s="225">
        <v>0</v>
      </c>
      <c r="BJ24" s="221">
        <v>8.1999999999999993</v>
      </c>
      <c r="BK24" s="221">
        <v>5.3</v>
      </c>
      <c r="BL24" s="221">
        <v>6.9</v>
      </c>
      <c r="BM24" s="221">
        <v>7.3</v>
      </c>
      <c r="BN24" s="222"/>
      <c r="BO24" s="221">
        <v>7.6</v>
      </c>
      <c r="BP24" s="222"/>
      <c r="BQ24" s="221">
        <v>5.5</v>
      </c>
      <c r="BR24" s="221">
        <v>8.5</v>
      </c>
      <c r="BS24" s="222"/>
      <c r="BT24" s="221">
        <v>5.5</v>
      </c>
      <c r="BU24" s="226" t="s">
        <v>88</v>
      </c>
      <c r="BV24" s="222"/>
      <c r="BW24" s="222"/>
      <c r="BX24" s="222"/>
      <c r="BY24" s="221">
        <v>5.8</v>
      </c>
      <c r="BZ24" s="221">
        <v>6.4</v>
      </c>
      <c r="CA24" s="221">
        <v>6</v>
      </c>
      <c r="CB24" s="221">
        <v>6.9</v>
      </c>
      <c r="CC24" s="221">
        <v>6.1</v>
      </c>
      <c r="CD24" s="221">
        <v>7</v>
      </c>
      <c r="CE24" s="221">
        <v>6.7</v>
      </c>
      <c r="CF24" s="221">
        <v>8.6</v>
      </c>
      <c r="CG24" s="221">
        <v>6.7</v>
      </c>
      <c r="CH24" s="221">
        <v>6.2</v>
      </c>
      <c r="CI24" s="221">
        <v>7.8</v>
      </c>
      <c r="CJ24" s="221">
        <v>5.9</v>
      </c>
      <c r="CK24" s="221">
        <v>5.0999999999999996</v>
      </c>
      <c r="CL24" s="221">
        <v>5.3</v>
      </c>
      <c r="CM24" s="221">
        <v>6.8</v>
      </c>
      <c r="CN24" s="221">
        <v>7.4</v>
      </c>
      <c r="CO24" s="221">
        <v>7.6</v>
      </c>
      <c r="CP24" s="221">
        <v>4.2</v>
      </c>
      <c r="CQ24" s="221">
        <v>6.4</v>
      </c>
      <c r="CR24" s="221">
        <v>6.8</v>
      </c>
      <c r="CS24" s="221">
        <v>7.3</v>
      </c>
      <c r="CT24" s="221">
        <v>9.1</v>
      </c>
      <c r="CU24" s="224">
        <v>62</v>
      </c>
      <c r="CV24" s="225">
        <v>3</v>
      </c>
      <c r="CW24" s="221">
        <v>8.1999999999999993</v>
      </c>
      <c r="CX24" s="221">
        <v>6.6</v>
      </c>
      <c r="CY24" s="221">
        <v>8.6</v>
      </c>
      <c r="CZ24" s="221">
        <v>7.1</v>
      </c>
      <c r="DA24" s="221">
        <v>7</v>
      </c>
      <c r="DB24" s="222"/>
      <c r="DC24" s="226" t="s">
        <v>88</v>
      </c>
      <c r="DD24" s="226" t="s">
        <v>88</v>
      </c>
      <c r="DE24" s="222"/>
      <c r="DF24" s="221">
        <v>7.7</v>
      </c>
      <c r="DG24" s="222"/>
      <c r="DH24" s="224">
        <v>14</v>
      </c>
      <c r="DI24" s="225">
        <v>4</v>
      </c>
      <c r="DJ24" s="222"/>
      <c r="DK24" s="222"/>
      <c r="DL24" s="226" t="s">
        <v>88</v>
      </c>
      <c r="DM24" s="224">
        <v>0</v>
      </c>
      <c r="DN24" s="225">
        <v>5</v>
      </c>
      <c r="DO24" s="224">
        <v>126</v>
      </c>
      <c r="DP24" s="225">
        <v>12</v>
      </c>
      <c r="DQ24" s="227">
        <v>135</v>
      </c>
      <c r="DR24" s="221">
        <v>122</v>
      </c>
      <c r="DS24" s="221">
        <v>7.09</v>
      </c>
      <c r="DT24" s="221">
        <v>2.91</v>
      </c>
      <c r="DU24" s="219" t="s">
        <v>697</v>
      </c>
      <c r="DV24" s="45">
        <f t="shared" si="0"/>
        <v>7</v>
      </c>
    </row>
    <row r="25" spans="2:126" ht="15.75" customHeight="1">
      <c r="B25" s="218">
        <v>24203216393</v>
      </c>
      <c r="C25" s="219" t="s">
        <v>3</v>
      </c>
      <c r="D25" s="219" t="s">
        <v>259</v>
      </c>
      <c r="E25" s="219" t="s">
        <v>132</v>
      </c>
      <c r="F25" s="220">
        <v>36847</v>
      </c>
      <c r="G25" s="219" t="s">
        <v>5</v>
      </c>
      <c r="H25" s="219" t="s">
        <v>174</v>
      </c>
      <c r="I25" s="221">
        <v>8.4</v>
      </c>
      <c r="J25" s="221">
        <v>7.5</v>
      </c>
      <c r="K25" s="222"/>
      <c r="L25" s="221">
        <v>7.4</v>
      </c>
      <c r="M25" s="222"/>
      <c r="N25" s="221">
        <v>6.8</v>
      </c>
      <c r="O25" s="221">
        <v>5.8</v>
      </c>
      <c r="P25" s="221">
        <v>6.6</v>
      </c>
      <c r="Q25" s="222"/>
      <c r="R25" s="221">
        <v>6.7</v>
      </c>
      <c r="S25" s="222"/>
      <c r="T25" s="221">
        <v>8.4</v>
      </c>
      <c r="U25" s="222"/>
      <c r="V25" s="223" t="s">
        <v>426</v>
      </c>
      <c r="W25" s="222"/>
      <c r="X25" s="223" t="s">
        <v>426</v>
      </c>
      <c r="Y25" s="222"/>
      <c r="Z25" s="221">
        <v>6.6</v>
      </c>
      <c r="AA25" s="221">
        <v>5.5</v>
      </c>
      <c r="AB25" s="221">
        <v>5.0999999999999996</v>
      </c>
      <c r="AC25" s="222"/>
      <c r="AD25" s="222"/>
      <c r="AE25" s="221">
        <v>4.5999999999999996</v>
      </c>
      <c r="AF25" s="222"/>
      <c r="AG25" s="222"/>
      <c r="AH25" s="226" t="s">
        <v>88</v>
      </c>
      <c r="AI25" s="221">
        <v>6.6</v>
      </c>
      <c r="AJ25" s="222"/>
      <c r="AK25" s="221">
        <v>7</v>
      </c>
      <c r="AL25" s="221">
        <v>8.4</v>
      </c>
      <c r="AM25" s="221">
        <v>6.8</v>
      </c>
      <c r="AN25" s="221">
        <v>7.4</v>
      </c>
      <c r="AO25" s="221">
        <v>8.6</v>
      </c>
      <c r="AP25" s="221">
        <v>8.9</v>
      </c>
      <c r="AQ25" s="224">
        <v>45</v>
      </c>
      <c r="AR25" s="225">
        <v>2</v>
      </c>
      <c r="AS25" s="221">
        <v>6.4</v>
      </c>
      <c r="AT25" s="221">
        <v>6.5</v>
      </c>
      <c r="AU25" s="222"/>
      <c r="AV25" s="222"/>
      <c r="AW25" s="221">
        <v>7.4</v>
      </c>
      <c r="AX25" s="222"/>
      <c r="AY25" s="222"/>
      <c r="AZ25" s="222"/>
      <c r="BA25" s="222"/>
      <c r="BB25" s="222"/>
      <c r="BC25" s="221">
        <v>7.7</v>
      </c>
      <c r="BD25" s="222"/>
      <c r="BE25" s="222"/>
      <c r="BF25" s="222"/>
      <c r="BG25" s="221">
        <v>7.9</v>
      </c>
      <c r="BH25" s="224">
        <v>5</v>
      </c>
      <c r="BI25" s="225">
        <v>0</v>
      </c>
      <c r="BJ25" s="221">
        <v>7.8</v>
      </c>
      <c r="BK25" s="221">
        <v>6.9</v>
      </c>
      <c r="BL25" s="221">
        <v>7.2</v>
      </c>
      <c r="BM25" s="221">
        <v>5.2</v>
      </c>
      <c r="BN25" s="222"/>
      <c r="BO25" s="221">
        <v>8.5</v>
      </c>
      <c r="BP25" s="222"/>
      <c r="BQ25" s="226" t="s">
        <v>88</v>
      </c>
      <c r="BR25" s="221">
        <v>9</v>
      </c>
      <c r="BS25" s="222"/>
      <c r="BT25" s="221">
        <v>7.3</v>
      </c>
      <c r="BU25" s="226" t="s">
        <v>88</v>
      </c>
      <c r="BV25" s="222"/>
      <c r="BW25" s="222"/>
      <c r="BX25" s="222"/>
      <c r="BY25" s="221">
        <v>6.2</v>
      </c>
      <c r="BZ25" s="221">
        <v>4.8</v>
      </c>
      <c r="CA25" s="221">
        <v>7.4</v>
      </c>
      <c r="CB25" s="221">
        <v>7.1</v>
      </c>
      <c r="CC25" s="221">
        <v>8.1999999999999993</v>
      </c>
      <c r="CD25" s="221">
        <v>7</v>
      </c>
      <c r="CE25" s="221">
        <v>6.1</v>
      </c>
      <c r="CF25" s="221">
        <v>7.2</v>
      </c>
      <c r="CG25" s="221">
        <v>7.2</v>
      </c>
      <c r="CH25" s="221">
        <v>6.7</v>
      </c>
      <c r="CI25" s="221">
        <v>6.8</v>
      </c>
      <c r="CJ25" s="221">
        <v>7.9</v>
      </c>
      <c r="CK25" s="221">
        <v>4.4000000000000004</v>
      </c>
      <c r="CL25" s="221">
        <v>8.1</v>
      </c>
      <c r="CM25" s="221">
        <v>7.7</v>
      </c>
      <c r="CN25" s="221">
        <v>8</v>
      </c>
      <c r="CO25" s="221">
        <v>8.1999999999999993</v>
      </c>
      <c r="CP25" s="221">
        <v>6.8</v>
      </c>
      <c r="CQ25" s="221">
        <v>7.7</v>
      </c>
      <c r="CR25" s="221">
        <v>6.7</v>
      </c>
      <c r="CS25" s="221">
        <v>8.1</v>
      </c>
      <c r="CT25" s="221">
        <v>8.5</v>
      </c>
      <c r="CU25" s="224">
        <v>61</v>
      </c>
      <c r="CV25" s="225">
        <v>5</v>
      </c>
      <c r="CW25" s="221">
        <v>8.5</v>
      </c>
      <c r="CX25" s="221">
        <v>6.7</v>
      </c>
      <c r="CY25" s="221">
        <v>8.3000000000000007</v>
      </c>
      <c r="CZ25" s="221">
        <v>8.8000000000000007</v>
      </c>
      <c r="DA25" s="221">
        <v>7.2</v>
      </c>
      <c r="DB25" s="222"/>
      <c r="DC25" s="226" t="s">
        <v>88</v>
      </c>
      <c r="DD25" s="221">
        <v>7.9</v>
      </c>
      <c r="DE25" s="222"/>
      <c r="DF25" s="226" t="s">
        <v>88</v>
      </c>
      <c r="DG25" s="222"/>
      <c r="DH25" s="224">
        <v>14</v>
      </c>
      <c r="DI25" s="225">
        <v>4</v>
      </c>
      <c r="DJ25" s="222"/>
      <c r="DK25" s="222"/>
      <c r="DL25" s="226" t="s">
        <v>88</v>
      </c>
      <c r="DM25" s="224">
        <v>0</v>
      </c>
      <c r="DN25" s="225">
        <v>5</v>
      </c>
      <c r="DO25" s="224">
        <v>125</v>
      </c>
      <c r="DP25" s="225">
        <v>16</v>
      </c>
      <c r="DQ25" s="227">
        <v>135</v>
      </c>
      <c r="DR25" s="221">
        <v>121</v>
      </c>
      <c r="DS25" s="221">
        <v>7.16</v>
      </c>
      <c r="DT25" s="221">
        <v>2.97</v>
      </c>
      <c r="DU25" s="219" t="s">
        <v>697</v>
      </c>
      <c r="DV25" s="45">
        <f t="shared" si="0"/>
        <v>11</v>
      </c>
    </row>
    <row r="26" spans="2:126" ht="15.75" customHeight="1">
      <c r="B26" s="218">
        <v>24203115799</v>
      </c>
      <c r="C26" s="219" t="s">
        <v>3</v>
      </c>
      <c r="D26" s="219" t="s">
        <v>593</v>
      </c>
      <c r="E26" s="219" t="s">
        <v>155</v>
      </c>
      <c r="F26" s="220">
        <v>36604</v>
      </c>
      <c r="G26" s="219" t="s">
        <v>5</v>
      </c>
      <c r="H26" s="219" t="s">
        <v>174</v>
      </c>
      <c r="I26" s="221">
        <v>7.4</v>
      </c>
      <c r="J26" s="221">
        <v>7.4</v>
      </c>
      <c r="K26" s="222"/>
      <c r="L26" s="221">
        <v>7.3</v>
      </c>
      <c r="M26" s="222"/>
      <c r="N26" s="221">
        <v>6.3</v>
      </c>
      <c r="O26" s="222"/>
      <c r="P26" s="221">
        <v>6.4</v>
      </c>
      <c r="Q26" s="222"/>
      <c r="R26" s="221">
        <v>6.6</v>
      </c>
      <c r="S26" s="222"/>
      <c r="T26" s="221">
        <v>7.6</v>
      </c>
      <c r="U26" s="222"/>
      <c r="V26" s="223" t="s">
        <v>426</v>
      </c>
      <c r="W26" s="222"/>
      <c r="X26" s="223" t="s">
        <v>426</v>
      </c>
      <c r="Y26" s="222"/>
      <c r="Z26" s="221">
        <v>7.5</v>
      </c>
      <c r="AA26" s="221">
        <v>7</v>
      </c>
      <c r="AB26" s="221">
        <v>7.4</v>
      </c>
      <c r="AC26" s="222"/>
      <c r="AD26" s="222"/>
      <c r="AE26" s="221">
        <v>8.3000000000000007</v>
      </c>
      <c r="AF26" s="222"/>
      <c r="AG26" s="222"/>
      <c r="AH26" s="222"/>
      <c r="AI26" s="221">
        <v>6.1</v>
      </c>
      <c r="AJ26" s="221">
        <v>9.6</v>
      </c>
      <c r="AK26" s="221">
        <v>8</v>
      </c>
      <c r="AL26" s="221">
        <v>7</v>
      </c>
      <c r="AM26" s="221">
        <v>6.7</v>
      </c>
      <c r="AN26" s="221">
        <v>7.8</v>
      </c>
      <c r="AO26" s="221">
        <v>6.9</v>
      </c>
      <c r="AP26" s="221">
        <v>9.1</v>
      </c>
      <c r="AQ26" s="224">
        <v>45</v>
      </c>
      <c r="AR26" s="225">
        <v>0</v>
      </c>
      <c r="AS26" s="221">
        <v>5.6</v>
      </c>
      <c r="AT26" s="221">
        <v>7.1</v>
      </c>
      <c r="AU26" s="222"/>
      <c r="AV26" s="222"/>
      <c r="AW26" s="221">
        <v>5.2</v>
      </c>
      <c r="AX26" s="222"/>
      <c r="AY26" s="222"/>
      <c r="AZ26" s="222"/>
      <c r="BA26" s="221">
        <v>7.9</v>
      </c>
      <c r="BB26" s="222"/>
      <c r="BC26" s="222"/>
      <c r="BD26" s="222"/>
      <c r="BE26" s="222"/>
      <c r="BF26" s="222"/>
      <c r="BG26" s="221">
        <v>7.7</v>
      </c>
      <c r="BH26" s="224">
        <v>5</v>
      </c>
      <c r="BI26" s="225">
        <v>0</v>
      </c>
      <c r="BJ26" s="221">
        <v>7.7</v>
      </c>
      <c r="BK26" s="221">
        <v>8.4</v>
      </c>
      <c r="BL26" s="221">
        <v>9</v>
      </c>
      <c r="BM26" s="221">
        <v>7.1</v>
      </c>
      <c r="BN26" s="222"/>
      <c r="BO26" s="221">
        <v>8.5</v>
      </c>
      <c r="BP26" s="222"/>
      <c r="BQ26" s="221">
        <v>5.7</v>
      </c>
      <c r="BR26" s="221">
        <v>8</v>
      </c>
      <c r="BS26" s="222"/>
      <c r="BT26" s="221">
        <v>5.6</v>
      </c>
      <c r="BU26" s="221">
        <v>7.9</v>
      </c>
      <c r="BV26" s="222"/>
      <c r="BW26" s="222"/>
      <c r="BX26" s="222"/>
      <c r="BY26" s="221">
        <v>5.3</v>
      </c>
      <c r="BZ26" s="221">
        <v>7.1</v>
      </c>
      <c r="CA26" s="221">
        <v>7.7</v>
      </c>
      <c r="CB26" s="221">
        <v>7.8</v>
      </c>
      <c r="CC26" s="221">
        <v>7.3</v>
      </c>
      <c r="CD26" s="221">
        <v>7</v>
      </c>
      <c r="CE26" s="221">
        <v>6.6</v>
      </c>
      <c r="CF26" s="221">
        <v>9</v>
      </c>
      <c r="CG26" s="221">
        <v>7.7</v>
      </c>
      <c r="CH26" s="221">
        <v>7.9</v>
      </c>
      <c r="CI26" s="221">
        <v>7.9</v>
      </c>
      <c r="CJ26" s="221">
        <v>6.7</v>
      </c>
      <c r="CK26" s="221">
        <v>6</v>
      </c>
      <c r="CL26" s="221">
        <v>8.3000000000000007</v>
      </c>
      <c r="CM26" s="221">
        <v>8.3000000000000007</v>
      </c>
      <c r="CN26" s="221">
        <v>8.1999999999999993</v>
      </c>
      <c r="CO26" s="221">
        <v>7.4</v>
      </c>
      <c r="CP26" s="221">
        <v>5.0999999999999996</v>
      </c>
      <c r="CQ26" s="221">
        <v>8.1999999999999993</v>
      </c>
      <c r="CR26" s="221">
        <v>7.5</v>
      </c>
      <c r="CS26" s="221">
        <v>8.3000000000000007</v>
      </c>
      <c r="CT26" s="222">
        <v>10</v>
      </c>
      <c r="CU26" s="224">
        <v>65</v>
      </c>
      <c r="CV26" s="225">
        <v>0</v>
      </c>
      <c r="CW26" s="221">
        <v>9</v>
      </c>
      <c r="CX26" s="221">
        <v>5.9</v>
      </c>
      <c r="CY26" s="221">
        <v>8.1999999999999993</v>
      </c>
      <c r="CZ26" s="221">
        <v>8</v>
      </c>
      <c r="DA26" s="221">
        <v>7.1</v>
      </c>
      <c r="DB26" s="222"/>
      <c r="DC26" s="221">
        <v>6.7</v>
      </c>
      <c r="DD26" s="221">
        <v>8</v>
      </c>
      <c r="DE26" s="222"/>
      <c r="DF26" s="221">
        <v>8.3000000000000007</v>
      </c>
      <c r="DG26" s="222"/>
      <c r="DH26" s="224">
        <v>19</v>
      </c>
      <c r="DI26" s="225">
        <v>0</v>
      </c>
      <c r="DJ26" s="222"/>
      <c r="DK26" s="222"/>
      <c r="DL26" s="226" t="s">
        <v>88</v>
      </c>
      <c r="DM26" s="224">
        <v>0</v>
      </c>
      <c r="DN26" s="225">
        <v>5</v>
      </c>
      <c r="DO26" s="224">
        <v>134</v>
      </c>
      <c r="DP26" s="225">
        <v>5</v>
      </c>
      <c r="DQ26" s="227">
        <v>135</v>
      </c>
      <c r="DR26" s="221">
        <v>130</v>
      </c>
      <c r="DS26" s="221">
        <v>7.48</v>
      </c>
      <c r="DT26" s="221">
        <v>3.15</v>
      </c>
      <c r="DU26" s="219" t="s">
        <v>697</v>
      </c>
      <c r="DV26" s="45">
        <f t="shared" si="0"/>
        <v>0</v>
      </c>
    </row>
    <row r="27" spans="2:126" ht="15.75" customHeight="1">
      <c r="B27" s="218">
        <v>24203216760</v>
      </c>
      <c r="C27" s="219" t="s">
        <v>3</v>
      </c>
      <c r="D27" s="219" t="s">
        <v>11</v>
      </c>
      <c r="E27" s="219" t="s">
        <v>9</v>
      </c>
      <c r="F27" s="220">
        <v>36290</v>
      </c>
      <c r="G27" s="219" t="s">
        <v>5</v>
      </c>
      <c r="H27" s="219" t="s">
        <v>174</v>
      </c>
      <c r="I27" s="221">
        <v>8.6</v>
      </c>
      <c r="J27" s="221">
        <v>6.4</v>
      </c>
      <c r="K27" s="222"/>
      <c r="L27" s="221">
        <v>7.6</v>
      </c>
      <c r="M27" s="222"/>
      <c r="N27" s="221">
        <v>7.5</v>
      </c>
      <c r="O27" s="222"/>
      <c r="P27" s="221">
        <v>6.8</v>
      </c>
      <c r="Q27" s="222"/>
      <c r="R27" s="221">
        <v>6.9</v>
      </c>
      <c r="S27" s="222"/>
      <c r="T27" s="221">
        <v>8.1999999999999993</v>
      </c>
      <c r="U27" s="222"/>
      <c r="V27" s="223" t="s">
        <v>426</v>
      </c>
      <c r="W27" s="222"/>
      <c r="X27" s="223" t="s">
        <v>426</v>
      </c>
      <c r="Y27" s="222"/>
      <c r="Z27" s="221">
        <v>5.8</v>
      </c>
      <c r="AA27" s="221">
        <v>5.9</v>
      </c>
      <c r="AB27" s="221">
        <v>4.0999999999999996</v>
      </c>
      <c r="AC27" s="222"/>
      <c r="AD27" s="222"/>
      <c r="AE27" s="221">
        <v>6.8</v>
      </c>
      <c r="AF27" s="222"/>
      <c r="AG27" s="222"/>
      <c r="AH27" s="221">
        <v>7.7</v>
      </c>
      <c r="AI27" s="221">
        <v>6.5</v>
      </c>
      <c r="AJ27" s="222">
        <v>0</v>
      </c>
      <c r="AK27" s="221">
        <v>6.2</v>
      </c>
      <c r="AL27" s="221">
        <v>8.3000000000000007</v>
      </c>
      <c r="AM27" s="221">
        <v>8.1999999999999993</v>
      </c>
      <c r="AN27" s="226" t="s">
        <v>88</v>
      </c>
      <c r="AO27" s="221">
        <v>7.6</v>
      </c>
      <c r="AP27" s="221">
        <v>8.4</v>
      </c>
      <c r="AQ27" s="224">
        <v>43</v>
      </c>
      <c r="AR27" s="225">
        <v>2</v>
      </c>
      <c r="AS27" s="221">
        <v>4.8</v>
      </c>
      <c r="AT27" s="221">
        <v>7.1</v>
      </c>
      <c r="AU27" s="221">
        <v>8.5</v>
      </c>
      <c r="AV27" s="222"/>
      <c r="AW27" s="222"/>
      <c r="AX27" s="222"/>
      <c r="AY27" s="222"/>
      <c r="AZ27" s="222"/>
      <c r="BA27" s="226" t="s">
        <v>88</v>
      </c>
      <c r="BB27" s="222"/>
      <c r="BC27" s="222"/>
      <c r="BD27" s="222"/>
      <c r="BE27" s="222"/>
      <c r="BF27" s="222"/>
      <c r="BG27" s="221">
        <v>7.5</v>
      </c>
      <c r="BH27" s="224">
        <v>4</v>
      </c>
      <c r="BI27" s="225">
        <v>1</v>
      </c>
      <c r="BJ27" s="221">
        <v>5.6</v>
      </c>
      <c r="BK27" s="221">
        <v>5.6</v>
      </c>
      <c r="BL27" s="221">
        <v>5.5</v>
      </c>
      <c r="BM27" s="221">
        <v>5</v>
      </c>
      <c r="BN27" s="222"/>
      <c r="BO27" s="221">
        <v>6.5</v>
      </c>
      <c r="BP27" s="222"/>
      <c r="BQ27" s="226" t="s">
        <v>88</v>
      </c>
      <c r="BR27" s="221">
        <v>8</v>
      </c>
      <c r="BS27" s="222"/>
      <c r="BT27" s="221">
        <v>5.0999999999999996</v>
      </c>
      <c r="BU27" s="221">
        <v>7.2</v>
      </c>
      <c r="BV27" s="222"/>
      <c r="BW27" s="222"/>
      <c r="BX27" s="222"/>
      <c r="BY27" s="221">
        <v>5.8</v>
      </c>
      <c r="BZ27" s="221">
        <v>7.5</v>
      </c>
      <c r="CA27" s="221">
        <v>7.5</v>
      </c>
      <c r="CB27" s="221">
        <v>7.5</v>
      </c>
      <c r="CC27" s="221">
        <v>7.2</v>
      </c>
      <c r="CD27" s="221">
        <v>7.1</v>
      </c>
      <c r="CE27" s="221">
        <v>6.3</v>
      </c>
      <c r="CF27" s="221">
        <v>7.7</v>
      </c>
      <c r="CG27" s="221">
        <v>7.1</v>
      </c>
      <c r="CH27" s="221">
        <v>6.1</v>
      </c>
      <c r="CI27" s="221">
        <v>4.5999999999999996</v>
      </c>
      <c r="CJ27" s="221">
        <v>5.0999999999999996</v>
      </c>
      <c r="CK27" s="221">
        <v>4.2</v>
      </c>
      <c r="CL27" s="221">
        <v>6.4</v>
      </c>
      <c r="CM27" s="221">
        <v>6</v>
      </c>
      <c r="CN27" s="221">
        <v>6.2</v>
      </c>
      <c r="CO27" s="221">
        <v>7.4</v>
      </c>
      <c r="CP27" s="221">
        <v>5.7</v>
      </c>
      <c r="CQ27" s="221">
        <v>5.8</v>
      </c>
      <c r="CR27" s="221">
        <v>5.0999999999999996</v>
      </c>
      <c r="CS27" s="221">
        <v>8.1999999999999993</v>
      </c>
      <c r="CT27" s="221">
        <v>9</v>
      </c>
      <c r="CU27" s="224">
        <v>64</v>
      </c>
      <c r="CV27" s="225">
        <v>2</v>
      </c>
      <c r="CW27" s="222"/>
      <c r="CX27" s="226" t="s">
        <v>88</v>
      </c>
      <c r="CY27" s="221">
        <v>7</v>
      </c>
      <c r="CZ27" s="222"/>
      <c r="DA27" s="221">
        <v>7.2</v>
      </c>
      <c r="DB27" s="222"/>
      <c r="DC27" s="221">
        <v>6.4</v>
      </c>
      <c r="DD27" s="221">
        <v>7.3</v>
      </c>
      <c r="DE27" s="222"/>
      <c r="DF27" s="221">
        <v>7.8</v>
      </c>
      <c r="DG27" s="222"/>
      <c r="DH27" s="224">
        <v>13</v>
      </c>
      <c r="DI27" s="225">
        <v>6</v>
      </c>
      <c r="DJ27" s="222"/>
      <c r="DK27" s="222"/>
      <c r="DL27" s="226" t="s">
        <v>88</v>
      </c>
      <c r="DM27" s="224">
        <v>0</v>
      </c>
      <c r="DN27" s="225">
        <v>5</v>
      </c>
      <c r="DO27" s="224">
        <v>124</v>
      </c>
      <c r="DP27" s="225">
        <v>16</v>
      </c>
      <c r="DQ27" s="227">
        <v>135</v>
      </c>
      <c r="DR27" s="221">
        <v>122</v>
      </c>
      <c r="DS27" s="221">
        <v>6.57</v>
      </c>
      <c r="DT27" s="221">
        <v>2.58</v>
      </c>
      <c r="DU27" s="219" t="s">
        <v>700</v>
      </c>
      <c r="DV27" s="45">
        <f t="shared" si="0"/>
        <v>10</v>
      </c>
    </row>
    <row r="28" spans="2:126" ht="15.75" customHeight="1">
      <c r="B28" s="218">
        <v>24203300033</v>
      </c>
      <c r="C28" s="219" t="s">
        <v>150</v>
      </c>
      <c r="D28" s="219" t="s">
        <v>405</v>
      </c>
      <c r="E28" s="219" t="s">
        <v>9</v>
      </c>
      <c r="F28" s="220">
        <v>36202</v>
      </c>
      <c r="G28" s="219" t="s">
        <v>5</v>
      </c>
      <c r="H28" s="219" t="s">
        <v>174</v>
      </c>
      <c r="I28" s="221">
        <v>5.7</v>
      </c>
      <c r="J28" s="221">
        <v>9.1</v>
      </c>
      <c r="K28" s="222"/>
      <c r="L28" s="221">
        <v>7.3</v>
      </c>
      <c r="M28" s="222"/>
      <c r="N28" s="221">
        <v>7.8</v>
      </c>
      <c r="O28" s="222"/>
      <c r="P28" s="221">
        <v>7.3</v>
      </c>
      <c r="Q28" s="222"/>
      <c r="R28" s="221">
        <v>8.1999999999999993</v>
      </c>
      <c r="S28" s="222"/>
      <c r="T28" s="221">
        <v>8.6999999999999993</v>
      </c>
      <c r="U28" s="222"/>
      <c r="V28" s="221">
        <v>8.6999999999999993</v>
      </c>
      <c r="W28" s="222"/>
      <c r="X28" s="221">
        <v>9.3000000000000007</v>
      </c>
      <c r="Y28" s="222"/>
      <c r="Z28" s="221">
        <v>8.1999999999999993</v>
      </c>
      <c r="AA28" s="221">
        <v>8.6999999999999993</v>
      </c>
      <c r="AB28" s="221">
        <v>4.9000000000000004</v>
      </c>
      <c r="AC28" s="222"/>
      <c r="AD28" s="222"/>
      <c r="AE28" s="221">
        <v>9.3000000000000007</v>
      </c>
      <c r="AF28" s="222"/>
      <c r="AG28" s="222"/>
      <c r="AH28" s="222"/>
      <c r="AI28" s="221">
        <v>9.1999999999999993</v>
      </c>
      <c r="AJ28" s="221">
        <v>9.9</v>
      </c>
      <c r="AK28" s="221">
        <v>8.6</v>
      </c>
      <c r="AL28" s="221">
        <v>9.3000000000000007</v>
      </c>
      <c r="AM28" s="221">
        <v>8.3000000000000007</v>
      </c>
      <c r="AN28" s="221">
        <v>8.6</v>
      </c>
      <c r="AO28" s="221">
        <v>8.6</v>
      </c>
      <c r="AP28" s="221">
        <v>8.4</v>
      </c>
      <c r="AQ28" s="224">
        <v>45</v>
      </c>
      <c r="AR28" s="225">
        <v>0</v>
      </c>
      <c r="AS28" s="221">
        <v>7.6</v>
      </c>
      <c r="AT28" s="221">
        <v>8.8000000000000007</v>
      </c>
      <c r="AU28" s="222"/>
      <c r="AV28" s="222"/>
      <c r="AW28" s="222">
        <v>10</v>
      </c>
      <c r="AX28" s="222"/>
      <c r="AY28" s="222"/>
      <c r="AZ28" s="222"/>
      <c r="BA28" s="222"/>
      <c r="BB28" s="222"/>
      <c r="BC28" s="222">
        <v>10</v>
      </c>
      <c r="BD28" s="222"/>
      <c r="BE28" s="222"/>
      <c r="BF28" s="222"/>
      <c r="BG28" s="221">
        <v>9.3000000000000007</v>
      </c>
      <c r="BH28" s="224">
        <v>5</v>
      </c>
      <c r="BI28" s="225">
        <v>0</v>
      </c>
      <c r="BJ28" s="221">
        <v>8.8000000000000007</v>
      </c>
      <c r="BK28" s="221">
        <v>7.6</v>
      </c>
      <c r="BL28" s="221">
        <v>9.5</v>
      </c>
      <c r="BM28" s="221">
        <v>8.1999999999999993</v>
      </c>
      <c r="BN28" s="222"/>
      <c r="BO28" s="221">
        <v>9.6999999999999993</v>
      </c>
      <c r="BP28" s="222"/>
      <c r="BQ28" s="221">
        <v>8.1</v>
      </c>
      <c r="BR28" s="221">
        <v>9.8000000000000007</v>
      </c>
      <c r="BS28" s="222"/>
      <c r="BT28" s="221">
        <v>9.5</v>
      </c>
      <c r="BU28" s="221">
        <v>9.9</v>
      </c>
      <c r="BV28" s="222"/>
      <c r="BW28" s="222"/>
      <c r="BX28" s="222"/>
      <c r="BY28" s="221">
        <v>9.1</v>
      </c>
      <c r="BZ28" s="221">
        <v>8.3000000000000007</v>
      </c>
      <c r="CA28" s="221">
        <v>9.8000000000000007</v>
      </c>
      <c r="CB28" s="221">
        <v>9.4</v>
      </c>
      <c r="CC28" s="221">
        <v>8.3000000000000007</v>
      </c>
      <c r="CD28" s="221">
        <v>9.1999999999999993</v>
      </c>
      <c r="CE28" s="221">
        <v>9.4</v>
      </c>
      <c r="CF28" s="221">
        <v>9.4</v>
      </c>
      <c r="CG28" s="221">
        <v>9.6</v>
      </c>
      <c r="CH28" s="221">
        <v>8.6</v>
      </c>
      <c r="CI28" s="221">
        <v>9.6999999999999993</v>
      </c>
      <c r="CJ28" s="221">
        <v>9.3000000000000007</v>
      </c>
      <c r="CK28" s="221">
        <v>9.6</v>
      </c>
      <c r="CL28" s="221">
        <v>9.4</v>
      </c>
      <c r="CM28" s="221">
        <v>9.3000000000000007</v>
      </c>
      <c r="CN28" s="221">
        <v>9.5</v>
      </c>
      <c r="CO28" s="221">
        <v>9.4</v>
      </c>
      <c r="CP28" s="221">
        <v>9.4</v>
      </c>
      <c r="CQ28" s="221">
        <v>8.9</v>
      </c>
      <c r="CR28" s="221">
        <v>8.3000000000000007</v>
      </c>
      <c r="CS28" s="221">
        <v>8.6</v>
      </c>
      <c r="CT28" s="222">
        <v>10</v>
      </c>
      <c r="CU28" s="224">
        <v>65</v>
      </c>
      <c r="CV28" s="225">
        <v>0</v>
      </c>
      <c r="CW28" s="221">
        <v>9.4</v>
      </c>
      <c r="CX28" s="221">
        <v>9.3000000000000007</v>
      </c>
      <c r="CY28" s="221">
        <v>9.6999999999999993</v>
      </c>
      <c r="CZ28" s="221">
        <v>9.8000000000000007</v>
      </c>
      <c r="DA28" s="221">
        <v>9</v>
      </c>
      <c r="DB28" s="222"/>
      <c r="DC28" s="221">
        <v>8.9</v>
      </c>
      <c r="DD28" s="221">
        <v>8.8000000000000007</v>
      </c>
      <c r="DE28" s="222"/>
      <c r="DF28" s="221">
        <v>9.3000000000000007</v>
      </c>
      <c r="DG28" s="222"/>
      <c r="DH28" s="224">
        <v>19</v>
      </c>
      <c r="DI28" s="225">
        <v>0</v>
      </c>
      <c r="DJ28" s="222"/>
      <c r="DK28" s="222"/>
      <c r="DL28" s="226" t="s">
        <v>88</v>
      </c>
      <c r="DM28" s="224">
        <v>0</v>
      </c>
      <c r="DN28" s="225">
        <v>5</v>
      </c>
      <c r="DO28" s="224">
        <v>134</v>
      </c>
      <c r="DP28" s="225">
        <v>5</v>
      </c>
      <c r="DQ28" s="227">
        <v>135</v>
      </c>
      <c r="DR28" s="221">
        <v>136</v>
      </c>
      <c r="DS28" s="221">
        <v>8.7200000000000006</v>
      </c>
      <c r="DT28" s="221">
        <v>3.75</v>
      </c>
      <c r="DU28" s="219"/>
      <c r="DV28" s="45">
        <f t="shared" si="0"/>
        <v>0</v>
      </c>
    </row>
    <row r="29" spans="2:126" ht="15.75" customHeight="1">
      <c r="B29" s="218">
        <v>24203200321</v>
      </c>
      <c r="C29" s="219" t="s">
        <v>114</v>
      </c>
      <c r="D29" s="219" t="s">
        <v>594</v>
      </c>
      <c r="E29" s="219" t="s">
        <v>131</v>
      </c>
      <c r="F29" s="220">
        <v>36709</v>
      </c>
      <c r="G29" s="219" t="s">
        <v>5</v>
      </c>
      <c r="H29" s="219" t="s">
        <v>174</v>
      </c>
      <c r="I29" s="221">
        <v>8.6999999999999993</v>
      </c>
      <c r="J29" s="221">
        <v>8.1999999999999993</v>
      </c>
      <c r="K29" s="222"/>
      <c r="L29" s="221">
        <v>7.7</v>
      </c>
      <c r="M29" s="222"/>
      <c r="N29" s="221">
        <v>7.3</v>
      </c>
      <c r="O29" s="222"/>
      <c r="P29" s="221">
        <v>7.3</v>
      </c>
      <c r="Q29" s="222"/>
      <c r="R29" s="221">
        <v>5.6</v>
      </c>
      <c r="S29" s="222"/>
      <c r="T29" s="221">
        <v>7.3</v>
      </c>
      <c r="U29" s="222"/>
      <c r="V29" s="223" t="s">
        <v>426</v>
      </c>
      <c r="W29" s="222"/>
      <c r="X29" s="223" t="s">
        <v>426</v>
      </c>
      <c r="Y29" s="222"/>
      <c r="Z29" s="221">
        <v>6.6</v>
      </c>
      <c r="AA29" s="221">
        <v>7.1</v>
      </c>
      <c r="AB29" s="221">
        <v>6.2</v>
      </c>
      <c r="AC29" s="222"/>
      <c r="AD29" s="222"/>
      <c r="AE29" s="221">
        <v>4.5</v>
      </c>
      <c r="AF29" s="221">
        <v>6.7</v>
      </c>
      <c r="AG29" s="222"/>
      <c r="AH29" s="222"/>
      <c r="AI29" s="221">
        <v>5.7</v>
      </c>
      <c r="AJ29" s="222"/>
      <c r="AK29" s="226" t="s">
        <v>88</v>
      </c>
      <c r="AL29" s="221">
        <v>6.9</v>
      </c>
      <c r="AM29" s="221">
        <v>5.4</v>
      </c>
      <c r="AN29" s="221">
        <v>6.9</v>
      </c>
      <c r="AO29" s="222">
        <v>10</v>
      </c>
      <c r="AP29" s="221">
        <v>7.2</v>
      </c>
      <c r="AQ29" s="224">
        <v>42</v>
      </c>
      <c r="AR29" s="225">
        <v>3</v>
      </c>
      <c r="AS29" s="221">
        <v>5.6</v>
      </c>
      <c r="AT29" s="221">
        <v>6.7</v>
      </c>
      <c r="AU29" s="222"/>
      <c r="AV29" s="221">
        <v>7.7</v>
      </c>
      <c r="AW29" s="222"/>
      <c r="AX29" s="222"/>
      <c r="AY29" s="222"/>
      <c r="AZ29" s="222"/>
      <c r="BA29" s="222"/>
      <c r="BB29" s="221">
        <v>6.4</v>
      </c>
      <c r="BC29" s="222"/>
      <c r="BD29" s="222"/>
      <c r="BE29" s="222"/>
      <c r="BF29" s="222"/>
      <c r="BG29" s="221">
        <v>9.3000000000000007</v>
      </c>
      <c r="BH29" s="224">
        <v>5</v>
      </c>
      <c r="BI29" s="225">
        <v>0</v>
      </c>
      <c r="BJ29" s="221">
        <v>5.9</v>
      </c>
      <c r="BK29" s="221">
        <v>4.2</v>
      </c>
      <c r="BL29" s="221">
        <v>5.2</v>
      </c>
      <c r="BM29" s="221">
        <v>5.8</v>
      </c>
      <c r="BN29" s="222"/>
      <c r="BO29" s="221">
        <v>8.5</v>
      </c>
      <c r="BP29" s="222"/>
      <c r="BQ29" s="221">
        <v>6.5</v>
      </c>
      <c r="BR29" s="226" t="s">
        <v>88</v>
      </c>
      <c r="BS29" s="222"/>
      <c r="BT29" s="221">
        <v>5.7</v>
      </c>
      <c r="BU29" s="226" t="s">
        <v>88</v>
      </c>
      <c r="BV29" s="222"/>
      <c r="BW29" s="222"/>
      <c r="BX29" s="222"/>
      <c r="BY29" s="221">
        <v>5.9</v>
      </c>
      <c r="BZ29" s="221">
        <v>5.3</v>
      </c>
      <c r="CA29" s="221">
        <v>6.3</v>
      </c>
      <c r="CB29" s="221">
        <v>7.5</v>
      </c>
      <c r="CC29" s="221">
        <v>7.8</v>
      </c>
      <c r="CD29" s="221">
        <v>7.8</v>
      </c>
      <c r="CE29" s="221">
        <v>8.1999999999999993</v>
      </c>
      <c r="CF29" s="221">
        <v>9</v>
      </c>
      <c r="CG29" s="221">
        <v>6.6</v>
      </c>
      <c r="CH29" s="221">
        <v>7.7</v>
      </c>
      <c r="CI29" s="221">
        <v>8.6999999999999993</v>
      </c>
      <c r="CJ29" s="221">
        <v>6.9</v>
      </c>
      <c r="CK29" s="221">
        <v>4.7</v>
      </c>
      <c r="CL29" s="221">
        <v>6.8</v>
      </c>
      <c r="CM29" s="221">
        <v>8</v>
      </c>
      <c r="CN29" s="221">
        <v>6.8</v>
      </c>
      <c r="CO29" s="221">
        <v>8.9</v>
      </c>
      <c r="CP29" s="221">
        <v>8</v>
      </c>
      <c r="CQ29" s="221">
        <v>7</v>
      </c>
      <c r="CR29" s="221">
        <v>7.3</v>
      </c>
      <c r="CS29" s="221">
        <v>8.1</v>
      </c>
      <c r="CT29" s="221">
        <v>8.8000000000000007</v>
      </c>
      <c r="CU29" s="224">
        <v>60</v>
      </c>
      <c r="CV29" s="225">
        <v>5</v>
      </c>
      <c r="CW29" s="221">
        <v>8.9</v>
      </c>
      <c r="CX29" s="221">
        <v>7.2</v>
      </c>
      <c r="CY29" s="221">
        <v>8.1999999999999993</v>
      </c>
      <c r="CZ29" s="221">
        <v>8.1</v>
      </c>
      <c r="DA29" s="221">
        <v>8</v>
      </c>
      <c r="DB29" s="222"/>
      <c r="DC29" s="221">
        <v>7</v>
      </c>
      <c r="DD29" s="221">
        <v>7.4</v>
      </c>
      <c r="DE29" s="222"/>
      <c r="DF29" s="221">
        <v>9.1999999999999993</v>
      </c>
      <c r="DG29" s="222"/>
      <c r="DH29" s="224">
        <v>19</v>
      </c>
      <c r="DI29" s="225">
        <v>0</v>
      </c>
      <c r="DJ29" s="222"/>
      <c r="DK29" s="222"/>
      <c r="DL29" s="226" t="s">
        <v>88</v>
      </c>
      <c r="DM29" s="224">
        <v>0</v>
      </c>
      <c r="DN29" s="225">
        <v>5</v>
      </c>
      <c r="DO29" s="224">
        <v>126</v>
      </c>
      <c r="DP29" s="225">
        <v>13</v>
      </c>
      <c r="DQ29" s="227">
        <v>135</v>
      </c>
      <c r="DR29" s="221">
        <v>122</v>
      </c>
      <c r="DS29" s="221">
        <v>7.11</v>
      </c>
      <c r="DT29" s="221">
        <v>2.93</v>
      </c>
      <c r="DU29" s="219" t="s">
        <v>702</v>
      </c>
      <c r="DV29" s="45">
        <f t="shared" si="0"/>
        <v>8</v>
      </c>
    </row>
    <row r="30" spans="2:126" ht="15.75" customHeight="1">
      <c r="B30" s="218">
        <v>24203207524</v>
      </c>
      <c r="C30" s="219" t="s">
        <v>154</v>
      </c>
      <c r="D30" s="219" t="s">
        <v>535</v>
      </c>
      <c r="E30" s="219" t="s">
        <v>131</v>
      </c>
      <c r="F30" s="220">
        <v>36726</v>
      </c>
      <c r="G30" s="219" t="s">
        <v>5</v>
      </c>
      <c r="H30" s="219" t="s">
        <v>174</v>
      </c>
      <c r="I30" s="221">
        <v>8.5</v>
      </c>
      <c r="J30" s="221">
        <v>7.6</v>
      </c>
      <c r="K30" s="222"/>
      <c r="L30" s="221">
        <v>7.4</v>
      </c>
      <c r="M30" s="222"/>
      <c r="N30" s="221">
        <v>7.6</v>
      </c>
      <c r="O30" s="222"/>
      <c r="P30" s="221">
        <v>7.3</v>
      </c>
      <c r="Q30" s="222"/>
      <c r="R30" s="221">
        <v>7.2</v>
      </c>
      <c r="S30" s="222"/>
      <c r="T30" s="221">
        <v>7.1</v>
      </c>
      <c r="U30" s="222"/>
      <c r="V30" s="223" t="s">
        <v>426</v>
      </c>
      <c r="W30" s="222"/>
      <c r="X30" s="223" t="s">
        <v>426</v>
      </c>
      <c r="Y30" s="222"/>
      <c r="Z30" s="221">
        <v>7.7</v>
      </c>
      <c r="AA30" s="221">
        <v>8.1999999999999993</v>
      </c>
      <c r="AB30" s="221">
        <v>7.9</v>
      </c>
      <c r="AC30" s="222"/>
      <c r="AD30" s="222"/>
      <c r="AE30" s="221">
        <v>6.6</v>
      </c>
      <c r="AF30" s="222"/>
      <c r="AG30" s="222"/>
      <c r="AH30" s="222"/>
      <c r="AI30" s="221">
        <v>9.3000000000000007</v>
      </c>
      <c r="AJ30" s="221">
        <v>8.6</v>
      </c>
      <c r="AK30" s="221">
        <v>8.8000000000000007</v>
      </c>
      <c r="AL30" s="221">
        <v>7.2</v>
      </c>
      <c r="AM30" s="221">
        <v>8.4</v>
      </c>
      <c r="AN30" s="221">
        <v>8.6999999999999993</v>
      </c>
      <c r="AO30" s="221">
        <v>9.4</v>
      </c>
      <c r="AP30" s="221">
        <v>8.4</v>
      </c>
      <c r="AQ30" s="224">
        <v>45</v>
      </c>
      <c r="AR30" s="225">
        <v>0</v>
      </c>
      <c r="AS30" s="221">
        <v>7.7</v>
      </c>
      <c r="AT30" s="221">
        <v>8.6999999999999993</v>
      </c>
      <c r="AU30" s="222"/>
      <c r="AV30" s="222"/>
      <c r="AW30" s="222"/>
      <c r="AX30" s="222"/>
      <c r="AY30" s="222"/>
      <c r="AZ30" s="221">
        <v>7.2</v>
      </c>
      <c r="BA30" s="222"/>
      <c r="BB30" s="222"/>
      <c r="BC30" s="222"/>
      <c r="BD30" s="222"/>
      <c r="BE30" s="222"/>
      <c r="BF30" s="221">
        <v>8.4</v>
      </c>
      <c r="BG30" s="221">
        <v>8.6999999999999993</v>
      </c>
      <c r="BH30" s="224">
        <v>5</v>
      </c>
      <c r="BI30" s="225">
        <v>0</v>
      </c>
      <c r="BJ30" s="221">
        <v>6.6</v>
      </c>
      <c r="BK30" s="221">
        <v>7.3</v>
      </c>
      <c r="BL30" s="221">
        <v>8</v>
      </c>
      <c r="BM30" s="221">
        <v>8.6</v>
      </c>
      <c r="BN30" s="222"/>
      <c r="BO30" s="222"/>
      <c r="BP30" s="222"/>
      <c r="BQ30" s="222"/>
      <c r="BR30" s="221">
        <v>8.9</v>
      </c>
      <c r="BS30" s="222"/>
      <c r="BT30" s="221">
        <v>7.2</v>
      </c>
      <c r="BU30" s="221">
        <v>9.1999999999999993</v>
      </c>
      <c r="BV30" s="222"/>
      <c r="BW30" s="222"/>
      <c r="BX30" s="222"/>
      <c r="BY30" s="221">
        <v>5.7</v>
      </c>
      <c r="BZ30" s="221">
        <v>5.7</v>
      </c>
      <c r="CA30" s="221">
        <v>8.1999999999999993</v>
      </c>
      <c r="CB30" s="221">
        <v>8.4</v>
      </c>
      <c r="CC30" s="221">
        <v>8.9</v>
      </c>
      <c r="CD30" s="221">
        <v>9.4</v>
      </c>
      <c r="CE30" s="221">
        <v>7.9</v>
      </c>
      <c r="CF30" s="221">
        <v>7.7</v>
      </c>
      <c r="CG30" s="221">
        <v>9.3000000000000007</v>
      </c>
      <c r="CH30" s="221">
        <v>8.9</v>
      </c>
      <c r="CI30" s="221">
        <v>9.1999999999999993</v>
      </c>
      <c r="CJ30" s="221">
        <v>9</v>
      </c>
      <c r="CK30" s="221">
        <v>8.8000000000000007</v>
      </c>
      <c r="CL30" s="221">
        <v>9.6</v>
      </c>
      <c r="CM30" s="221">
        <v>9.3000000000000007</v>
      </c>
      <c r="CN30" s="221">
        <v>9.4</v>
      </c>
      <c r="CO30" s="221">
        <v>9.6999999999999993</v>
      </c>
      <c r="CP30" s="221">
        <v>7.6</v>
      </c>
      <c r="CQ30" s="222"/>
      <c r="CR30" s="221">
        <v>7.8</v>
      </c>
      <c r="CS30" s="221">
        <v>9</v>
      </c>
      <c r="CT30" s="221">
        <v>9.6</v>
      </c>
      <c r="CU30" s="224">
        <v>59</v>
      </c>
      <c r="CV30" s="225">
        <v>6</v>
      </c>
      <c r="CW30" s="221">
        <v>9.4</v>
      </c>
      <c r="CX30" s="222"/>
      <c r="CY30" s="221">
        <v>8.6</v>
      </c>
      <c r="CZ30" s="222"/>
      <c r="DA30" s="222"/>
      <c r="DB30" s="222"/>
      <c r="DC30" s="222"/>
      <c r="DD30" s="221">
        <v>8.9</v>
      </c>
      <c r="DE30" s="222"/>
      <c r="DF30" s="222"/>
      <c r="DG30" s="222"/>
      <c r="DH30" s="224">
        <v>6</v>
      </c>
      <c r="DI30" s="225">
        <v>12</v>
      </c>
      <c r="DJ30" s="222"/>
      <c r="DK30" s="222"/>
      <c r="DL30" s="222"/>
      <c r="DM30" s="224">
        <v>0</v>
      </c>
      <c r="DN30" s="225">
        <v>5</v>
      </c>
      <c r="DO30" s="224">
        <v>115</v>
      </c>
      <c r="DP30" s="225">
        <v>23</v>
      </c>
      <c r="DQ30" s="227">
        <v>135</v>
      </c>
      <c r="DR30" s="221">
        <v>111</v>
      </c>
      <c r="DS30" s="221">
        <v>8.2799999999999994</v>
      </c>
      <c r="DT30" s="221">
        <v>3.58</v>
      </c>
      <c r="DU30" s="219" t="s">
        <v>700</v>
      </c>
      <c r="DV30" s="45">
        <f t="shared" si="0"/>
        <v>18</v>
      </c>
    </row>
    <row r="31" spans="2:126" ht="15.75" customHeight="1">
      <c r="B31" s="218">
        <v>24203204381</v>
      </c>
      <c r="C31" s="219" t="s">
        <v>3</v>
      </c>
      <c r="D31" s="219" t="s">
        <v>303</v>
      </c>
      <c r="E31" s="219" t="s">
        <v>130</v>
      </c>
      <c r="F31" s="220">
        <v>36538</v>
      </c>
      <c r="G31" s="219" t="s">
        <v>5</v>
      </c>
      <c r="H31" s="219" t="s">
        <v>174</v>
      </c>
      <c r="I31" s="221">
        <v>5.0999999999999996</v>
      </c>
      <c r="J31" s="221">
        <v>6.2</v>
      </c>
      <c r="K31" s="222"/>
      <c r="L31" s="221">
        <v>7.5</v>
      </c>
      <c r="M31" s="222"/>
      <c r="N31" s="221">
        <v>6.9</v>
      </c>
      <c r="O31" s="222"/>
      <c r="P31" s="221">
        <v>6</v>
      </c>
      <c r="Q31" s="222"/>
      <c r="R31" s="221">
        <v>6.4</v>
      </c>
      <c r="S31" s="222"/>
      <c r="T31" s="221">
        <v>8.1999999999999993</v>
      </c>
      <c r="U31" s="222"/>
      <c r="V31" s="223" t="s">
        <v>426</v>
      </c>
      <c r="W31" s="222"/>
      <c r="X31" s="223" t="s">
        <v>426</v>
      </c>
      <c r="Y31" s="222"/>
      <c r="Z31" s="221">
        <v>5.5</v>
      </c>
      <c r="AA31" s="221">
        <v>4.9000000000000004</v>
      </c>
      <c r="AB31" s="221">
        <v>9.1999999999999993</v>
      </c>
      <c r="AC31" s="222"/>
      <c r="AD31" s="222"/>
      <c r="AE31" s="221">
        <v>5.9</v>
      </c>
      <c r="AF31" s="221">
        <v>6.7</v>
      </c>
      <c r="AG31" s="222"/>
      <c r="AH31" s="222"/>
      <c r="AI31" s="221">
        <v>7.2</v>
      </c>
      <c r="AJ31" s="222"/>
      <c r="AK31" s="221">
        <v>8</v>
      </c>
      <c r="AL31" s="221">
        <v>7.5</v>
      </c>
      <c r="AM31" s="222"/>
      <c r="AN31" s="221">
        <v>9</v>
      </c>
      <c r="AO31" s="221">
        <v>7</v>
      </c>
      <c r="AP31" s="221">
        <v>8.1</v>
      </c>
      <c r="AQ31" s="224">
        <v>42</v>
      </c>
      <c r="AR31" s="225">
        <v>3</v>
      </c>
      <c r="AS31" s="221">
        <v>7</v>
      </c>
      <c r="AT31" s="221">
        <v>5.7</v>
      </c>
      <c r="AU31" s="222"/>
      <c r="AV31" s="222"/>
      <c r="AW31" s="221">
        <v>5</v>
      </c>
      <c r="AX31" s="222"/>
      <c r="AY31" s="222"/>
      <c r="AZ31" s="222"/>
      <c r="BA31" s="222"/>
      <c r="BB31" s="222"/>
      <c r="BC31" s="221">
        <v>7.3</v>
      </c>
      <c r="BD31" s="222"/>
      <c r="BE31" s="222"/>
      <c r="BF31" s="222"/>
      <c r="BG31" s="221">
        <v>6</v>
      </c>
      <c r="BH31" s="224">
        <v>5</v>
      </c>
      <c r="BI31" s="225">
        <v>0</v>
      </c>
      <c r="BJ31" s="221">
        <v>5.6</v>
      </c>
      <c r="BK31" s="221">
        <v>4</v>
      </c>
      <c r="BL31" s="221">
        <v>4.9000000000000004</v>
      </c>
      <c r="BM31" s="221">
        <v>5.0999999999999996</v>
      </c>
      <c r="BN31" s="222"/>
      <c r="BO31" s="221">
        <v>6.6</v>
      </c>
      <c r="BP31" s="222"/>
      <c r="BQ31" s="221">
        <v>5.6</v>
      </c>
      <c r="BR31" s="226" t="s">
        <v>88</v>
      </c>
      <c r="BS31" s="222"/>
      <c r="BT31" s="221">
        <v>5.3</v>
      </c>
      <c r="BU31" s="221">
        <v>7.2</v>
      </c>
      <c r="BV31" s="222"/>
      <c r="BW31" s="222"/>
      <c r="BX31" s="222"/>
      <c r="BY31" s="221">
        <v>5</v>
      </c>
      <c r="BZ31" s="221">
        <v>9</v>
      </c>
      <c r="CA31" s="221">
        <v>6.4</v>
      </c>
      <c r="CB31" s="221">
        <v>4.9000000000000004</v>
      </c>
      <c r="CC31" s="221">
        <v>6.1</v>
      </c>
      <c r="CD31" s="221">
        <v>4.9000000000000004</v>
      </c>
      <c r="CE31" s="221">
        <v>7.1</v>
      </c>
      <c r="CF31" s="221">
        <v>5.7</v>
      </c>
      <c r="CG31" s="221">
        <v>5.6</v>
      </c>
      <c r="CH31" s="221">
        <v>6.6</v>
      </c>
      <c r="CI31" s="221">
        <v>7.7</v>
      </c>
      <c r="CJ31" s="221">
        <v>4.5</v>
      </c>
      <c r="CK31" s="221">
        <v>8.1999999999999993</v>
      </c>
      <c r="CL31" s="221">
        <v>6.1</v>
      </c>
      <c r="CM31" s="221">
        <v>6.3</v>
      </c>
      <c r="CN31" s="221">
        <v>6.6</v>
      </c>
      <c r="CO31" s="221">
        <v>7.1</v>
      </c>
      <c r="CP31" s="221">
        <v>7.1</v>
      </c>
      <c r="CQ31" s="221">
        <v>6.3</v>
      </c>
      <c r="CR31" s="221">
        <v>6.9</v>
      </c>
      <c r="CS31" s="221">
        <v>8.1999999999999993</v>
      </c>
      <c r="CT31" s="221">
        <v>9.5</v>
      </c>
      <c r="CU31" s="224">
        <v>63</v>
      </c>
      <c r="CV31" s="225">
        <v>2</v>
      </c>
      <c r="CW31" s="221">
        <v>8.3000000000000007</v>
      </c>
      <c r="CX31" s="221">
        <v>7.1</v>
      </c>
      <c r="CY31" s="221">
        <v>7.8</v>
      </c>
      <c r="CZ31" s="221">
        <v>6.3</v>
      </c>
      <c r="DA31" s="221">
        <v>6.8</v>
      </c>
      <c r="DB31" s="222"/>
      <c r="DC31" s="226" t="s">
        <v>88</v>
      </c>
      <c r="DD31" s="221">
        <v>7.5</v>
      </c>
      <c r="DE31" s="222"/>
      <c r="DF31" s="226" t="s">
        <v>88</v>
      </c>
      <c r="DG31" s="222"/>
      <c r="DH31" s="224">
        <v>14</v>
      </c>
      <c r="DI31" s="225">
        <v>4</v>
      </c>
      <c r="DJ31" s="222"/>
      <c r="DK31" s="222"/>
      <c r="DL31" s="226" t="s">
        <v>88</v>
      </c>
      <c r="DM31" s="224">
        <v>0</v>
      </c>
      <c r="DN31" s="225">
        <v>5</v>
      </c>
      <c r="DO31" s="224">
        <v>124</v>
      </c>
      <c r="DP31" s="225">
        <v>14</v>
      </c>
      <c r="DQ31" s="227">
        <v>135</v>
      </c>
      <c r="DR31" s="221">
        <v>120</v>
      </c>
      <c r="DS31" s="221">
        <v>6.59</v>
      </c>
      <c r="DT31" s="221">
        <v>2.61</v>
      </c>
      <c r="DU31" s="219" t="s">
        <v>702</v>
      </c>
      <c r="DV31" s="45">
        <f t="shared" si="0"/>
        <v>9</v>
      </c>
    </row>
    <row r="32" spans="2:126" ht="15.75" customHeight="1">
      <c r="B32" s="218">
        <v>24213202636</v>
      </c>
      <c r="C32" s="219" t="s">
        <v>595</v>
      </c>
      <c r="D32" s="219" t="s">
        <v>147</v>
      </c>
      <c r="E32" s="219" t="s">
        <v>596</v>
      </c>
      <c r="F32" s="220">
        <v>36839</v>
      </c>
      <c r="G32" s="219" t="s">
        <v>112</v>
      </c>
      <c r="H32" s="219" t="s">
        <v>174</v>
      </c>
      <c r="I32" s="221">
        <v>7.4</v>
      </c>
      <c r="J32" s="221">
        <v>7.4</v>
      </c>
      <c r="K32" s="222"/>
      <c r="L32" s="221">
        <v>6.5</v>
      </c>
      <c r="M32" s="222"/>
      <c r="N32" s="221">
        <v>6.8</v>
      </c>
      <c r="O32" s="222"/>
      <c r="P32" s="221">
        <v>5.9</v>
      </c>
      <c r="Q32" s="222"/>
      <c r="R32" s="223" t="s">
        <v>426</v>
      </c>
      <c r="S32" s="222"/>
      <c r="T32" s="223" t="s">
        <v>426</v>
      </c>
      <c r="U32" s="222"/>
      <c r="V32" s="223" t="s">
        <v>426</v>
      </c>
      <c r="W32" s="222"/>
      <c r="X32" s="221">
        <v>7.7</v>
      </c>
      <c r="Y32" s="222"/>
      <c r="Z32" s="221">
        <v>6.3</v>
      </c>
      <c r="AA32" s="221">
        <v>7.5</v>
      </c>
      <c r="AB32" s="221">
        <v>5.5</v>
      </c>
      <c r="AC32" s="222"/>
      <c r="AD32" s="222"/>
      <c r="AE32" s="221">
        <v>5.2</v>
      </c>
      <c r="AF32" s="222"/>
      <c r="AG32" s="222"/>
      <c r="AH32" s="222"/>
      <c r="AI32" s="221">
        <v>7</v>
      </c>
      <c r="AJ32" s="221">
        <v>7.4</v>
      </c>
      <c r="AK32" s="221">
        <v>8.1999999999999993</v>
      </c>
      <c r="AL32" s="221">
        <v>8.6</v>
      </c>
      <c r="AM32" s="221">
        <v>5.8</v>
      </c>
      <c r="AN32" s="221">
        <v>9.3000000000000007</v>
      </c>
      <c r="AO32" s="221">
        <v>8.8000000000000007</v>
      </c>
      <c r="AP32" s="221">
        <v>8.6</v>
      </c>
      <c r="AQ32" s="224">
        <v>45</v>
      </c>
      <c r="AR32" s="225">
        <v>0</v>
      </c>
      <c r="AS32" s="221">
        <v>5.3</v>
      </c>
      <c r="AT32" s="221">
        <v>5.7</v>
      </c>
      <c r="AU32" s="221">
        <v>5.3</v>
      </c>
      <c r="AV32" s="222"/>
      <c r="AW32" s="222"/>
      <c r="AX32" s="222"/>
      <c r="AY32" s="222"/>
      <c r="AZ32" s="222"/>
      <c r="BA32" s="221">
        <v>5.5</v>
      </c>
      <c r="BB32" s="222"/>
      <c r="BC32" s="222"/>
      <c r="BD32" s="222"/>
      <c r="BE32" s="222"/>
      <c r="BF32" s="222"/>
      <c r="BG32" s="221">
        <v>7.7</v>
      </c>
      <c r="BH32" s="224">
        <v>5</v>
      </c>
      <c r="BI32" s="225">
        <v>0</v>
      </c>
      <c r="BJ32" s="221">
        <v>7.3</v>
      </c>
      <c r="BK32" s="221">
        <v>7.2</v>
      </c>
      <c r="BL32" s="221">
        <v>4.7</v>
      </c>
      <c r="BM32" s="221">
        <v>5.5</v>
      </c>
      <c r="BN32" s="222"/>
      <c r="BO32" s="221">
        <v>6.4</v>
      </c>
      <c r="BP32" s="222"/>
      <c r="BQ32" s="226" t="s">
        <v>88</v>
      </c>
      <c r="BR32" s="221">
        <v>8.1</v>
      </c>
      <c r="BS32" s="222"/>
      <c r="BT32" s="221">
        <v>4</v>
      </c>
      <c r="BU32" s="221">
        <v>7.7</v>
      </c>
      <c r="BV32" s="222"/>
      <c r="BW32" s="222"/>
      <c r="BX32" s="222"/>
      <c r="BY32" s="221">
        <v>5.0999999999999996</v>
      </c>
      <c r="BZ32" s="221">
        <v>6.2</v>
      </c>
      <c r="CA32" s="221">
        <v>6.3</v>
      </c>
      <c r="CB32" s="221">
        <v>7.7</v>
      </c>
      <c r="CC32" s="221">
        <v>6.5</v>
      </c>
      <c r="CD32" s="221">
        <v>5.6</v>
      </c>
      <c r="CE32" s="221">
        <v>6.6</v>
      </c>
      <c r="CF32" s="221">
        <v>8.1999999999999993</v>
      </c>
      <c r="CG32" s="221">
        <v>6.7</v>
      </c>
      <c r="CH32" s="221">
        <v>4.5999999999999996</v>
      </c>
      <c r="CI32" s="221">
        <v>7.2</v>
      </c>
      <c r="CJ32" s="221">
        <v>5.8</v>
      </c>
      <c r="CK32" s="221">
        <v>4.3</v>
      </c>
      <c r="CL32" s="221">
        <v>6.3</v>
      </c>
      <c r="CM32" s="221">
        <v>7.3</v>
      </c>
      <c r="CN32" s="221">
        <v>7.9</v>
      </c>
      <c r="CO32" s="221">
        <v>5.9</v>
      </c>
      <c r="CP32" s="221">
        <v>8.1999999999999993</v>
      </c>
      <c r="CQ32" s="221">
        <v>6.5</v>
      </c>
      <c r="CR32" s="221">
        <v>7.3</v>
      </c>
      <c r="CS32" s="221">
        <v>8.6</v>
      </c>
      <c r="CT32" s="221">
        <v>8.6999999999999993</v>
      </c>
      <c r="CU32" s="224">
        <v>64</v>
      </c>
      <c r="CV32" s="225">
        <v>2</v>
      </c>
      <c r="CW32" s="221">
        <v>8.4</v>
      </c>
      <c r="CX32" s="226" t="s">
        <v>88</v>
      </c>
      <c r="CY32" s="221">
        <v>7.7</v>
      </c>
      <c r="CZ32" s="221">
        <v>6</v>
      </c>
      <c r="DA32" s="221">
        <v>7.1</v>
      </c>
      <c r="DB32" s="222"/>
      <c r="DC32" s="221">
        <v>6.2</v>
      </c>
      <c r="DD32" s="226" t="s">
        <v>88</v>
      </c>
      <c r="DE32" s="222"/>
      <c r="DF32" s="221">
        <v>8.1</v>
      </c>
      <c r="DG32" s="222"/>
      <c r="DH32" s="224">
        <v>15</v>
      </c>
      <c r="DI32" s="225">
        <v>4</v>
      </c>
      <c r="DJ32" s="222"/>
      <c r="DK32" s="222"/>
      <c r="DL32" s="226" t="s">
        <v>88</v>
      </c>
      <c r="DM32" s="224">
        <v>0</v>
      </c>
      <c r="DN32" s="225">
        <v>5</v>
      </c>
      <c r="DO32" s="224">
        <v>129</v>
      </c>
      <c r="DP32" s="225">
        <v>11</v>
      </c>
      <c r="DQ32" s="227">
        <v>135</v>
      </c>
      <c r="DR32" s="221">
        <v>123</v>
      </c>
      <c r="DS32" s="221">
        <v>6.8</v>
      </c>
      <c r="DT32" s="221">
        <v>2.73</v>
      </c>
      <c r="DU32" s="219" t="s">
        <v>698</v>
      </c>
      <c r="DV32" s="45">
        <f t="shared" si="0"/>
        <v>6</v>
      </c>
    </row>
    <row r="33" spans="2:126" ht="15.75" customHeight="1">
      <c r="B33" s="218">
        <v>2320315284</v>
      </c>
      <c r="C33" s="219" t="s">
        <v>127</v>
      </c>
      <c r="D33" s="219" t="s">
        <v>156</v>
      </c>
      <c r="E33" s="219" t="s">
        <v>260</v>
      </c>
      <c r="F33" s="220">
        <v>36262</v>
      </c>
      <c r="G33" s="219" t="s">
        <v>5</v>
      </c>
      <c r="H33" s="219" t="s">
        <v>174</v>
      </c>
      <c r="I33" s="221">
        <v>7.8</v>
      </c>
      <c r="J33" s="221">
        <v>7.9</v>
      </c>
      <c r="K33" s="222"/>
      <c r="L33" s="221">
        <v>7.3</v>
      </c>
      <c r="M33" s="222"/>
      <c r="N33" s="222"/>
      <c r="O33" s="221">
        <v>7.5</v>
      </c>
      <c r="P33" s="222"/>
      <c r="Q33" s="221">
        <v>8.5</v>
      </c>
      <c r="R33" s="222"/>
      <c r="S33" s="221">
        <v>8.1</v>
      </c>
      <c r="T33" s="222"/>
      <c r="U33" s="222">
        <v>10</v>
      </c>
      <c r="V33" s="222"/>
      <c r="W33" s="221">
        <v>8.3000000000000007</v>
      </c>
      <c r="X33" s="222"/>
      <c r="Y33" s="221">
        <v>9.5</v>
      </c>
      <c r="Z33" s="221">
        <v>7.1</v>
      </c>
      <c r="AA33" s="221">
        <v>8.1</v>
      </c>
      <c r="AB33" s="221">
        <v>6</v>
      </c>
      <c r="AC33" s="222"/>
      <c r="AD33" s="221">
        <v>8.1</v>
      </c>
      <c r="AE33" s="222"/>
      <c r="AF33" s="221">
        <v>7.6</v>
      </c>
      <c r="AG33" s="221">
        <v>5.8</v>
      </c>
      <c r="AH33" s="222"/>
      <c r="AI33" s="222"/>
      <c r="AJ33" s="222"/>
      <c r="AK33" s="221">
        <v>7</v>
      </c>
      <c r="AL33" s="221">
        <v>5.9</v>
      </c>
      <c r="AM33" s="221">
        <v>7.8</v>
      </c>
      <c r="AN33" s="221">
        <v>6.4</v>
      </c>
      <c r="AO33" s="221">
        <v>8.6999999999999993</v>
      </c>
      <c r="AP33" s="221">
        <v>7.8</v>
      </c>
      <c r="AQ33" s="224">
        <v>45</v>
      </c>
      <c r="AR33" s="225">
        <v>0</v>
      </c>
      <c r="AS33" s="221">
        <v>6.1</v>
      </c>
      <c r="AT33" s="221">
        <v>7.2</v>
      </c>
      <c r="AU33" s="222"/>
      <c r="AV33" s="222"/>
      <c r="AW33" s="222"/>
      <c r="AX33" s="222"/>
      <c r="AY33" s="221">
        <v>4.8</v>
      </c>
      <c r="AZ33" s="222"/>
      <c r="BA33" s="221">
        <v>5.7</v>
      </c>
      <c r="BB33" s="222"/>
      <c r="BC33" s="222"/>
      <c r="BD33" s="222"/>
      <c r="BE33" s="222"/>
      <c r="BF33" s="222"/>
      <c r="BG33" s="221">
        <v>6.5</v>
      </c>
      <c r="BH33" s="224">
        <v>5</v>
      </c>
      <c r="BI33" s="225">
        <v>0</v>
      </c>
      <c r="BJ33" s="221">
        <v>6</v>
      </c>
      <c r="BK33" s="221">
        <v>4.5</v>
      </c>
      <c r="BL33" s="221">
        <v>4.5</v>
      </c>
      <c r="BM33" s="221">
        <v>7</v>
      </c>
      <c r="BN33" s="222"/>
      <c r="BO33" s="221">
        <v>6.4</v>
      </c>
      <c r="BP33" s="222"/>
      <c r="BQ33" s="222"/>
      <c r="BR33" s="226" t="s">
        <v>88</v>
      </c>
      <c r="BS33" s="222"/>
      <c r="BT33" s="226" t="s">
        <v>88</v>
      </c>
      <c r="BU33" s="226" t="s">
        <v>88</v>
      </c>
      <c r="BV33" s="222"/>
      <c r="BW33" s="222"/>
      <c r="BX33" s="222"/>
      <c r="BY33" s="221">
        <v>7.6</v>
      </c>
      <c r="BZ33" s="221">
        <v>7</v>
      </c>
      <c r="CA33" s="221">
        <v>6.7</v>
      </c>
      <c r="CB33" s="221">
        <v>7.9</v>
      </c>
      <c r="CC33" s="221">
        <v>4.4000000000000004</v>
      </c>
      <c r="CD33" s="221">
        <v>5.9</v>
      </c>
      <c r="CE33" s="221">
        <v>6.2</v>
      </c>
      <c r="CF33" s="221">
        <v>7.6</v>
      </c>
      <c r="CG33" s="221">
        <v>6.5</v>
      </c>
      <c r="CH33" s="221">
        <v>6.2</v>
      </c>
      <c r="CI33" s="221">
        <v>4.5999999999999996</v>
      </c>
      <c r="CJ33" s="221">
        <v>6.6</v>
      </c>
      <c r="CK33" s="221">
        <v>5.8</v>
      </c>
      <c r="CL33" s="221">
        <v>8.4</v>
      </c>
      <c r="CM33" s="221">
        <v>6.6</v>
      </c>
      <c r="CN33" s="221">
        <v>6</v>
      </c>
      <c r="CO33" s="221">
        <v>8.1</v>
      </c>
      <c r="CP33" s="226" t="s">
        <v>88</v>
      </c>
      <c r="CQ33" s="221">
        <v>5.9</v>
      </c>
      <c r="CR33" s="226" t="s">
        <v>88</v>
      </c>
      <c r="CS33" s="221">
        <v>8.6999999999999993</v>
      </c>
      <c r="CT33" s="221">
        <v>9.1</v>
      </c>
      <c r="CU33" s="224">
        <v>53</v>
      </c>
      <c r="CV33" s="225">
        <v>12</v>
      </c>
      <c r="CW33" s="221">
        <v>8.5</v>
      </c>
      <c r="CX33" s="222"/>
      <c r="CY33" s="226" t="s">
        <v>88</v>
      </c>
      <c r="CZ33" s="221">
        <v>6.5</v>
      </c>
      <c r="DA33" s="222"/>
      <c r="DB33" s="222"/>
      <c r="DC33" s="221">
        <v>7.4</v>
      </c>
      <c r="DD33" s="222"/>
      <c r="DE33" s="222"/>
      <c r="DF33" s="222"/>
      <c r="DG33" s="222"/>
      <c r="DH33" s="224">
        <v>7</v>
      </c>
      <c r="DI33" s="225">
        <v>12</v>
      </c>
      <c r="DJ33" s="222"/>
      <c r="DK33" s="222"/>
      <c r="DL33" s="226" t="s">
        <v>88</v>
      </c>
      <c r="DM33" s="224">
        <v>0</v>
      </c>
      <c r="DN33" s="225">
        <v>5</v>
      </c>
      <c r="DO33" s="224">
        <v>110</v>
      </c>
      <c r="DP33" s="225">
        <v>29</v>
      </c>
      <c r="DQ33" s="227">
        <v>135</v>
      </c>
      <c r="DR33" s="221">
        <v>110</v>
      </c>
      <c r="DS33" s="221">
        <v>6.97</v>
      </c>
      <c r="DT33" s="221">
        <v>2.84</v>
      </c>
      <c r="DU33" s="219" t="s">
        <v>704</v>
      </c>
      <c r="DV33" s="45">
        <f t="shared" si="0"/>
        <v>24</v>
      </c>
    </row>
    <row r="34" spans="2:126" ht="15.75" customHeight="1">
      <c r="B34" s="218">
        <v>24203109787</v>
      </c>
      <c r="C34" s="219" t="s">
        <v>503</v>
      </c>
      <c r="D34" s="219" t="s">
        <v>484</v>
      </c>
      <c r="E34" s="219" t="s">
        <v>260</v>
      </c>
      <c r="F34" s="220">
        <v>36690</v>
      </c>
      <c r="G34" s="219" t="s">
        <v>5</v>
      </c>
      <c r="H34" s="219" t="s">
        <v>174</v>
      </c>
      <c r="I34" s="221">
        <v>5.7</v>
      </c>
      <c r="J34" s="221">
        <v>8.1999999999999993</v>
      </c>
      <c r="K34" s="222"/>
      <c r="L34" s="221">
        <v>7.9</v>
      </c>
      <c r="M34" s="222"/>
      <c r="N34" s="221">
        <v>8.4</v>
      </c>
      <c r="O34" s="222"/>
      <c r="P34" s="221">
        <v>7.7</v>
      </c>
      <c r="Q34" s="222"/>
      <c r="R34" s="221">
        <v>7.3</v>
      </c>
      <c r="S34" s="222"/>
      <c r="T34" s="221">
        <v>8.6</v>
      </c>
      <c r="U34" s="222"/>
      <c r="V34" s="223" t="s">
        <v>426</v>
      </c>
      <c r="W34" s="222"/>
      <c r="X34" s="223" t="s">
        <v>426</v>
      </c>
      <c r="Y34" s="222"/>
      <c r="Z34" s="221">
        <v>8.1999999999999993</v>
      </c>
      <c r="AA34" s="221">
        <v>8.6</v>
      </c>
      <c r="AB34" s="221">
        <v>6.4</v>
      </c>
      <c r="AC34" s="222"/>
      <c r="AD34" s="222"/>
      <c r="AE34" s="221">
        <v>6.8</v>
      </c>
      <c r="AF34" s="222"/>
      <c r="AG34" s="222"/>
      <c r="AH34" s="222"/>
      <c r="AI34" s="221">
        <v>8</v>
      </c>
      <c r="AJ34" s="221">
        <v>6.6</v>
      </c>
      <c r="AK34" s="226" t="s">
        <v>88</v>
      </c>
      <c r="AL34" s="221">
        <v>6.9</v>
      </c>
      <c r="AM34" s="221">
        <v>6.7</v>
      </c>
      <c r="AN34" s="221">
        <v>9.4</v>
      </c>
      <c r="AO34" s="221">
        <v>9</v>
      </c>
      <c r="AP34" s="221">
        <v>7.1</v>
      </c>
      <c r="AQ34" s="224">
        <v>42</v>
      </c>
      <c r="AR34" s="225">
        <v>3</v>
      </c>
      <c r="AS34" s="221">
        <v>6.8</v>
      </c>
      <c r="AT34" s="221">
        <v>7.6</v>
      </c>
      <c r="AU34" s="221">
        <v>8.8000000000000007</v>
      </c>
      <c r="AV34" s="222"/>
      <c r="AW34" s="222"/>
      <c r="AX34" s="222"/>
      <c r="AY34" s="222"/>
      <c r="AZ34" s="222"/>
      <c r="BA34" s="222"/>
      <c r="BB34" s="222"/>
      <c r="BC34" s="221">
        <v>6.2</v>
      </c>
      <c r="BD34" s="222"/>
      <c r="BE34" s="222"/>
      <c r="BF34" s="222"/>
      <c r="BG34" s="221">
        <v>8.6999999999999993</v>
      </c>
      <c r="BH34" s="224">
        <v>5</v>
      </c>
      <c r="BI34" s="225">
        <v>0</v>
      </c>
      <c r="BJ34" s="221">
        <v>7.8</v>
      </c>
      <c r="BK34" s="221">
        <v>5</v>
      </c>
      <c r="BL34" s="221">
        <v>7.4</v>
      </c>
      <c r="BM34" s="221">
        <v>8</v>
      </c>
      <c r="BN34" s="222"/>
      <c r="BO34" s="221">
        <v>8</v>
      </c>
      <c r="BP34" s="222"/>
      <c r="BQ34" s="221">
        <v>7</v>
      </c>
      <c r="BR34" s="221">
        <v>6.7</v>
      </c>
      <c r="BS34" s="222"/>
      <c r="BT34" s="221">
        <v>7.5</v>
      </c>
      <c r="BU34" s="221">
        <v>7.7</v>
      </c>
      <c r="BV34" s="222"/>
      <c r="BW34" s="222"/>
      <c r="BX34" s="222"/>
      <c r="BY34" s="221">
        <v>6.4</v>
      </c>
      <c r="BZ34" s="221">
        <v>5.3</v>
      </c>
      <c r="CA34" s="221">
        <v>7.4</v>
      </c>
      <c r="CB34" s="221">
        <v>6.9</v>
      </c>
      <c r="CC34" s="221">
        <v>8</v>
      </c>
      <c r="CD34" s="221">
        <v>8.1</v>
      </c>
      <c r="CE34" s="221">
        <v>6.2</v>
      </c>
      <c r="CF34" s="221">
        <v>8.9</v>
      </c>
      <c r="CG34" s="221">
        <v>7.9</v>
      </c>
      <c r="CH34" s="221">
        <v>8.6</v>
      </c>
      <c r="CI34" s="221">
        <v>7.4</v>
      </c>
      <c r="CJ34" s="221">
        <v>5.3</v>
      </c>
      <c r="CK34" s="221">
        <v>5.7</v>
      </c>
      <c r="CL34" s="221">
        <v>7.3</v>
      </c>
      <c r="CM34" s="221">
        <v>7.8</v>
      </c>
      <c r="CN34" s="221">
        <v>7.7</v>
      </c>
      <c r="CO34" s="221">
        <v>7.2</v>
      </c>
      <c r="CP34" s="221">
        <v>5</v>
      </c>
      <c r="CQ34" s="221">
        <v>7.7</v>
      </c>
      <c r="CR34" s="221">
        <v>6.9</v>
      </c>
      <c r="CS34" s="221">
        <v>8.5</v>
      </c>
      <c r="CT34" s="221">
        <v>9.5</v>
      </c>
      <c r="CU34" s="224">
        <v>65</v>
      </c>
      <c r="CV34" s="225">
        <v>0</v>
      </c>
      <c r="CW34" s="221">
        <v>9</v>
      </c>
      <c r="CX34" s="221">
        <v>6.7</v>
      </c>
      <c r="CY34" s="221">
        <v>8.1</v>
      </c>
      <c r="CZ34" s="221">
        <v>8.6</v>
      </c>
      <c r="DA34" s="221">
        <v>7</v>
      </c>
      <c r="DB34" s="222"/>
      <c r="DC34" s="221">
        <v>6.1</v>
      </c>
      <c r="DD34" s="221">
        <v>7.2</v>
      </c>
      <c r="DE34" s="222"/>
      <c r="DF34" s="221">
        <v>7.8</v>
      </c>
      <c r="DG34" s="222"/>
      <c r="DH34" s="224">
        <v>19</v>
      </c>
      <c r="DI34" s="225">
        <v>0</v>
      </c>
      <c r="DJ34" s="222"/>
      <c r="DK34" s="222"/>
      <c r="DL34" s="226" t="s">
        <v>88</v>
      </c>
      <c r="DM34" s="224">
        <v>0</v>
      </c>
      <c r="DN34" s="225">
        <v>5</v>
      </c>
      <c r="DO34" s="224">
        <v>131</v>
      </c>
      <c r="DP34" s="225">
        <v>8</v>
      </c>
      <c r="DQ34" s="227">
        <v>135</v>
      </c>
      <c r="DR34" s="221">
        <v>127</v>
      </c>
      <c r="DS34" s="221">
        <v>7.4</v>
      </c>
      <c r="DT34" s="221">
        <v>3.11</v>
      </c>
      <c r="DU34" s="219" t="s">
        <v>697</v>
      </c>
      <c r="DV34" s="45">
        <f t="shared" si="0"/>
        <v>3</v>
      </c>
    </row>
    <row r="35" spans="2:126" ht="15.75" customHeight="1">
      <c r="B35" s="218">
        <v>24213109766</v>
      </c>
      <c r="C35" s="219" t="s">
        <v>8</v>
      </c>
      <c r="D35" s="219" t="s">
        <v>113</v>
      </c>
      <c r="E35" s="219" t="s">
        <v>352</v>
      </c>
      <c r="F35" s="220">
        <v>36600</v>
      </c>
      <c r="G35" s="219" t="s">
        <v>112</v>
      </c>
      <c r="H35" s="219" t="s">
        <v>174</v>
      </c>
      <c r="I35" s="221">
        <v>8</v>
      </c>
      <c r="J35" s="221">
        <v>7.6</v>
      </c>
      <c r="K35" s="222"/>
      <c r="L35" s="221">
        <v>7.5</v>
      </c>
      <c r="M35" s="222"/>
      <c r="N35" s="221">
        <v>7.3</v>
      </c>
      <c r="O35" s="222"/>
      <c r="P35" s="221">
        <v>7.1</v>
      </c>
      <c r="Q35" s="222"/>
      <c r="R35" s="221">
        <v>7.1</v>
      </c>
      <c r="S35" s="222"/>
      <c r="T35" s="221">
        <v>8.9</v>
      </c>
      <c r="U35" s="222"/>
      <c r="V35" s="223" t="s">
        <v>426</v>
      </c>
      <c r="W35" s="222"/>
      <c r="X35" s="223" t="s">
        <v>426</v>
      </c>
      <c r="Y35" s="222"/>
      <c r="Z35" s="221">
        <v>8.4</v>
      </c>
      <c r="AA35" s="221">
        <v>8.3000000000000007</v>
      </c>
      <c r="AB35" s="221">
        <v>9.5</v>
      </c>
      <c r="AC35" s="222"/>
      <c r="AD35" s="222"/>
      <c r="AE35" s="221">
        <v>5.2</v>
      </c>
      <c r="AF35" s="222"/>
      <c r="AG35" s="222"/>
      <c r="AH35" s="221">
        <v>5.6</v>
      </c>
      <c r="AI35" s="221">
        <v>6.8</v>
      </c>
      <c r="AJ35" s="222"/>
      <c r="AK35" s="221">
        <v>8.1</v>
      </c>
      <c r="AL35" s="221">
        <v>6.1</v>
      </c>
      <c r="AM35" s="221">
        <v>5.7</v>
      </c>
      <c r="AN35" s="221">
        <v>6.7</v>
      </c>
      <c r="AO35" s="221">
        <v>8.6</v>
      </c>
      <c r="AP35" s="221">
        <v>9</v>
      </c>
      <c r="AQ35" s="224">
        <v>45</v>
      </c>
      <c r="AR35" s="225">
        <v>0</v>
      </c>
      <c r="AS35" s="221">
        <v>8.4</v>
      </c>
      <c r="AT35" s="221">
        <v>8.6999999999999993</v>
      </c>
      <c r="AU35" s="221">
        <v>5.5</v>
      </c>
      <c r="AV35" s="222"/>
      <c r="AW35" s="222"/>
      <c r="AX35" s="222"/>
      <c r="AY35" s="222"/>
      <c r="AZ35" s="222"/>
      <c r="BA35" s="222"/>
      <c r="BB35" s="222"/>
      <c r="BC35" s="226" t="s">
        <v>88</v>
      </c>
      <c r="BD35" s="222"/>
      <c r="BE35" s="222"/>
      <c r="BF35" s="222"/>
      <c r="BG35" s="221">
        <v>9.3000000000000007</v>
      </c>
      <c r="BH35" s="224">
        <v>4</v>
      </c>
      <c r="BI35" s="225">
        <v>1</v>
      </c>
      <c r="BJ35" s="221">
        <v>6.5</v>
      </c>
      <c r="BK35" s="221">
        <v>6.4</v>
      </c>
      <c r="BL35" s="221">
        <v>8.6</v>
      </c>
      <c r="BM35" s="221">
        <v>7.3</v>
      </c>
      <c r="BN35" s="222"/>
      <c r="BO35" s="221">
        <v>7.5</v>
      </c>
      <c r="BP35" s="222"/>
      <c r="BQ35" s="221">
        <v>7.4</v>
      </c>
      <c r="BR35" s="221">
        <v>8.5</v>
      </c>
      <c r="BS35" s="222"/>
      <c r="BT35" s="221">
        <v>7.9</v>
      </c>
      <c r="BU35" s="221">
        <v>9</v>
      </c>
      <c r="BV35" s="222"/>
      <c r="BW35" s="222"/>
      <c r="BX35" s="222"/>
      <c r="BY35" s="221">
        <v>8.3000000000000007</v>
      </c>
      <c r="BZ35" s="221">
        <v>7.3</v>
      </c>
      <c r="CA35" s="221">
        <v>9</v>
      </c>
      <c r="CB35" s="221">
        <v>8.1999999999999993</v>
      </c>
      <c r="CC35" s="221">
        <v>9.1999999999999993</v>
      </c>
      <c r="CD35" s="221">
        <v>9.1</v>
      </c>
      <c r="CE35" s="221">
        <v>8.5</v>
      </c>
      <c r="CF35" s="221">
        <v>7.7</v>
      </c>
      <c r="CG35" s="221">
        <v>8.8000000000000007</v>
      </c>
      <c r="CH35" s="221">
        <v>8.1999999999999993</v>
      </c>
      <c r="CI35" s="221">
        <v>7.8</v>
      </c>
      <c r="CJ35" s="221">
        <v>8.1999999999999993</v>
      </c>
      <c r="CK35" s="221">
        <v>9.1</v>
      </c>
      <c r="CL35" s="221">
        <v>8.6</v>
      </c>
      <c r="CM35" s="221">
        <v>8.1999999999999993</v>
      </c>
      <c r="CN35" s="221">
        <v>6.5</v>
      </c>
      <c r="CO35" s="221">
        <v>8.3000000000000007</v>
      </c>
      <c r="CP35" s="221">
        <v>8.1999999999999993</v>
      </c>
      <c r="CQ35" s="221">
        <v>8.6</v>
      </c>
      <c r="CR35" s="221">
        <v>6.9</v>
      </c>
      <c r="CS35" s="221">
        <v>8.3000000000000007</v>
      </c>
      <c r="CT35" s="221">
        <v>9.6</v>
      </c>
      <c r="CU35" s="224">
        <v>65</v>
      </c>
      <c r="CV35" s="225">
        <v>0</v>
      </c>
      <c r="CW35" s="221">
        <v>8.3000000000000007</v>
      </c>
      <c r="CX35" s="221">
        <v>7.6</v>
      </c>
      <c r="CY35" s="221">
        <v>7.3</v>
      </c>
      <c r="CZ35" s="221">
        <v>8.6</v>
      </c>
      <c r="DA35" s="221">
        <v>7</v>
      </c>
      <c r="DB35" s="222"/>
      <c r="DC35" s="226" t="s">
        <v>88</v>
      </c>
      <c r="DD35" s="221">
        <v>8.1</v>
      </c>
      <c r="DE35" s="222"/>
      <c r="DF35" s="221">
        <v>8.4</v>
      </c>
      <c r="DG35" s="222"/>
      <c r="DH35" s="224">
        <v>16</v>
      </c>
      <c r="DI35" s="225">
        <v>2</v>
      </c>
      <c r="DJ35" s="222"/>
      <c r="DK35" s="222"/>
      <c r="DL35" s="226" t="s">
        <v>88</v>
      </c>
      <c r="DM35" s="224">
        <v>0</v>
      </c>
      <c r="DN35" s="225">
        <v>5</v>
      </c>
      <c r="DO35" s="224">
        <v>130</v>
      </c>
      <c r="DP35" s="225">
        <v>8</v>
      </c>
      <c r="DQ35" s="227">
        <v>135</v>
      </c>
      <c r="DR35" s="221">
        <v>126</v>
      </c>
      <c r="DS35" s="221">
        <v>7.85</v>
      </c>
      <c r="DT35" s="221">
        <v>3.39</v>
      </c>
      <c r="DU35" s="219" t="s">
        <v>700</v>
      </c>
      <c r="DV35" s="45">
        <f t="shared" si="0"/>
        <v>2</v>
      </c>
    </row>
    <row r="36" spans="2:126" ht="15.75" customHeight="1">
      <c r="B36" s="218">
        <v>24207207379</v>
      </c>
      <c r="C36" s="219" t="s">
        <v>255</v>
      </c>
      <c r="D36" s="219" t="s">
        <v>411</v>
      </c>
      <c r="E36" s="219" t="s">
        <v>471</v>
      </c>
      <c r="F36" s="220">
        <v>36686</v>
      </c>
      <c r="G36" s="219" t="s">
        <v>5</v>
      </c>
      <c r="H36" s="219" t="s">
        <v>174</v>
      </c>
      <c r="I36" s="221">
        <v>7.9</v>
      </c>
      <c r="J36" s="221">
        <v>8.1</v>
      </c>
      <c r="K36" s="222"/>
      <c r="L36" s="221">
        <v>9</v>
      </c>
      <c r="M36" s="222"/>
      <c r="N36" s="221">
        <v>8.5</v>
      </c>
      <c r="O36" s="221">
        <v>9.6</v>
      </c>
      <c r="P36" s="221">
        <v>8</v>
      </c>
      <c r="Q36" s="222"/>
      <c r="R36" s="223" t="s">
        <v>426</v>
      </c>
      <c r="S36" s="222"/>
      <c r="T36" s="223" t="s">
        <v>426</v>
      </c>
      <c r="U36" s="222"/>
      <c r="V36" s="223" t="s">
        <v>426</v>
      </c>
      <c r="W36" s="222"/>
      <c r="X36" s="221">
        <v>9.3000000000000007</v>
      </c>
      <c r="Y36" s="222"/>
      <c r="Z36" s="221">
        <v>8.1999999999999993</v>
      </c>
      <c r="AA36" s="221">
        <v>7.1</v>
      </c>
      <c r="AB36" s="221">
        <v>5.2</v>
      </c>
      <c r="AC36" s="222"/>
      <c r="AD36" s="222"/>
      <c r="AE36" s="221">
        <v>8.5</v>
      </c>
      <c r="AF36" s="222"/>
      <c r="AG36" s="222"/>
      <c r="AH36" s="222"/>
      <c r="AI36" s="221">
        <v>9.6999999999999993</v>
      </c>
      <c r="AJ36" s="221">
        <v>7</v>
      </c>
      <c r="AK36" s="221">
        <v>9.1</v>
      </c>
      <c r="AL36" s="221">
        <v>6.4</v>
      </c>
      <c r="AM36" s="221">
        <v>8</v>
      </c>
      <c r="AN36" s="221">
        <v>8.1999999999999993</v>
      </c>
      <c r="AO36" s="221">
        <v>9.4</v>
      </c>
      <c r="AP36" s="221">
        <v>8.9</v>
      </c>
      <c r="AQ36" s="224">
        <v>47</v>
      </c>
      <c r="AR36" s="225">
        <v>0</v>
      </c>
      <c r="AS36" s="221">
        <v>5.9</v>
      </c>
      <c r="AT36" s="221">
        <v>7.1</v>
      </c>
      <c r="AU36" s="221">
        <v>6.1</v>
      </c>
      <c r="AV36" s="222"/>
      <c r="AW36" s="222"/>
      <c r="AX36" s="222"/>
      <c r="AY36" s="222"/>
      <c r="AZ36" s="222"/>
      <c r="BA36" s="222"/>
      <c r="BB36" s="222"/>
      <c r="BC36" s="226" t="s">
        <v>88</v>
      </c>
      <c r="BD36" s="222"/>
      <c r="BE36" s="222"/>
      <c r="BF36" s="222"/>
      <c r="BG36" s="221">
        <v>9.1</v>
      </c>
      <c r="BH36" s="224">
        <v>4</v>
      </c>
      <c r="BI36" s="225">
        <v>1</v>
      </c>
      <c r="BJ36" s="221">
        <v>8.6</v>
      </c>
      <c r="BK36" s="221">
        <v>7.7</v>
      </c>
      <c r="BL36" s="221">
        <v>8.1</v>
      </c>
      <c r="BM36" s="221">
        <v>7.5</v>
      </c>
      <c r="BN36" s="222"/>
      <c r="BO36" s="221">
        <v>8</v>
      </c>
      <c r="BP36" s="222"/>
      <c r="BQ36" s="221">
        <v>6.8</v>
      </c>
      <c r="BR36" s="221">
        <v>7.9</v>
      </c>
      <c r="BS36" s="222"/>
      <c r="BT36" s="221">
        <v>7.7</v>
      </c>
      <c r="BU36" s="221">
        <v>8.1999999999999993</v>
      </c>
      <c r="BV36" s="222"/>
      <c r="BW36" s="222"/>
      <c r="BX36" s="222"/>
      <c r="BY36" s="221">
        <v>7.5</v>
      </c>
      <c r="BZ36" s="221">
        <v>8.1</v>
      </c>
      <c r="CA36" s="221">
        <v>8.1999999999999993</v>
      </c>
      <c r="CB36" s="221">
        <v>8.5</v>
      </c>
      <c r="CC36" s="221">
        <v>8.1999999999999993</v>
      </c>
      <c r="CD36" s="221">
        <v>7.9</v>
      </c>
      <c r="CE36" s="221">
        <v>7</v>
      </c>
      <c r="CF36" s="221">
        <v>7.9</v>
      </c>
      <c r="CG36" s="221">
        <v>8.9</v>
      </c>
      <c r="CH36" s="221">
        <v>8.4</v>
      </c>
      <c r="CI36" s="221">
        <v>8.6</v>
      </c>
      <c r="CJ36" s="221">
        <v>8.1999999999999993</v>
      </c>
      <c r="CK36" s="221">
        <v>9.1</v>
      </c>
      <c r="CL36" s="221">
        <v>8.6</v>
      </c>
      <c r="CM36" s="221">
        <v>9</v>
      </c>
      <c r="CN36" s="221">
        <v>7.8</v>
      </c>
      <c r="CO36" s="221">
        <v>8.8000000000000007</v>
      </c>
      <c r="CP36" s="221">
        <v>6.8</v>
      </c>
      <c r="CQ36" s="221">
        <v>8</v>
      </c>
      <c r="CR36" s="221">
        <v>7.8</v>
      </c>
      <c r="CS36" s="221">
        <v>8</v>
      </c>
      <c r="CT36" s="222">
        <v>10</v>
      </c>
      <c r="CU36" s="224">
        <v>65</v>
      </c>
      <c r="CV36" s="225">
        <v>0</v>
      </c>
      <c r="CW36" s="221">
        <v>9.1</v>
      </c>
      <c r="CX36" s="221">
        <v>7.1</v>
      </c>
      <c r="CY36" s="221">
        <v>7.9</v>
      </c>
      <c r="CZ36" s="221">
        <v>8.3000000000000007</v>
      </c>
      <c r="DA36" s="221">
        <v>6.8</v>
      </c>
      <c r="DB36" s="222"/>
      <c r="DC36" s="226" t="s">
        <v>88</v>
      </c>
      <c r="DD36" s="221">
        <v>8</v>
      </c>
      <c r="DE36" s="222"/>
      <c r="DF36" s="221">
        <v>8.6999999999999993</v>
      </c>
      <c r="DG36" s="222"/>
      <c r="DH36" s="224">
        <v>16</v>
      </c>
      <c r="DI36" s="225">
        <v>2</v>
      </c>
      <c r="DJ36" s="222"/>
      <c r="DK36" s="222"/>
      <c r="DL36" s="226" t="s">
        <v>88</v>
      </c>
      <c r="DM36" s="224">
        <v>0</v>
      </c>
      <c r="DN36" s="225">
        <v>5</v>
      </c>
      <c r="DO36" s="224">
        <v>132</v>
      </c>
      <c r="DP36" s="225">
        <v>8</v>
      </c>
      <c r="DQ36" s="227">
        <v>135</v>
      </c>
      <c r="DR36" s="221">
        <v>126</v>
      </c>
      <c r="DS36" s="221">
        <v>8.07</v>
      </c>
      <c r="DT36" s="221">
        <v>3.53</v>
      </c>
      <c r="DU36" s="219" t="s">
        <v>40</v>
      </c>
      <c r="DV36" s="45">
        <f t="shared" si="0"/>
        <v>2</v>
      </c>
    </row>
    <row r="37" spans="2:126" ht="15.75" customHeight="1">
      <c r="B37" s="218">
        <v>24203200057</v>
      </c>
      <c r="C37" s="219" t="s">
        <v>527</v>
      </c>
      <c r="D37" s="219" t="s">
        <v>573</v>
      </c>
      <c r="E37" s="219" t="s">
        <v>253</v>
      </c>
      <c r="F37" s="220">
        <v>35831</v>
      </c>
      <c r="G37" s="219" t="s">
        <v>5</v>
      </c>
      <c r="H37" s="219" t="s">
        <v>174</v>
      </c>
      <c r="I37" s="221">
        <v>8.1999999999999993</v>
      </c>
      <c r="J37" s="221">
        <v>6.3</v>
      </c>
      <c r="K37" s="222"/>
      <c r="L37" s="221">
        <v>7.5</v>
      </c>
      <c r="M37" s="222"/>
      <c r="N37" s="221">
        <v>7</v>
      </c>
      <c r="O37" s="222"/>
      <c r="P37" s="221">
        <v>6.3</v>
      </c>
      <c r="Q37" s="222"/>
      <c r="R37" s="221">
        <v>5.8</v>
      </c>
      <c r="S37" s="222"/>
      <c r="T37" s="221">
        <v>6.7</v>
      </c>
      <c r="U37" s="222"/>
      <c r="V37" s="223" t="s">
        <v>426</v>
      </c>
      <c r="W37" s="222"/>
      <c r="X37" s="223" t="s">
        <v>426</v>
      </c>
      <c r="Y37" s="222"/>
      <c r="Z37" s="221">
        <v>6.4</v>
      </c>
      <c r="AA37" s="221">
        <v>7.5</v>
      </c>
      <c r="AB37" s="221">
        <v>7.6</v>
      </c>
      <c r="AC37" s="222"/>
      <c r="AD37" s="222"/>
      <c r="AE37" s="221">
        <v>6.7</v>
      </c>
      <c r="AF37" s="222"/>
      <c r="AG37" s="222"/>
      <c r="AH37" s="222"/>
      <c r="AI37" s="221">
        <v>9.1</v>
      </c>
      <c r="AJ37" s="221">
        <v>6.3</v>
      </c>
      <c r="AK37" s="221">
        <v>7.9</v>
      </c>
      <c r="AL37" s="221">
        <v>5.5</v>
      </c>
      <c r="AM37" s="221">
        <v>7.5</v>
      </c>
      <c r="AN37" s="221">
        <v>7.9</v>
      </c>
      <c r="AO37" s="221">
        <v>7.9</v>
      </c>
      <c r="AP37" s="221">
        <v>8.5</v>
      </c>
      <c r="AQ37" s="224">
        <v>45</v>
      </c>
      <c r="AR37" s="225">
        <v>0</v>
      </c>
      <c r="AS37" s="221">
        <v>4.9000000000000004</v>
      </c>
      <c r="AT37" s="221">
        <v>5.3</v>
      </c>
      <c r="AU37" s="222"/>
      <c r="AV37" s="222"/>
      <c r="AW37" s="221">
        <v>5.9</v>
      </c>
      <c r="AX37" s="222"/>
      <c r="AY37" s="222"/>
      <c r="AZ37" s="222"/>
      <c r="BA37" s="221">
        <v>7.1</v>
      </c>
      <c r="BB37" s="222"/>
      <c r="BC37" s="222"/>
      <c r="BD37" s="222"/>
      <c r="BE37" s="222"/>
      <c r="BF37" s="222"/>
      <c r="BG37" s="221">
        <v>8.6999999999999993</v>
      </c>
      <c r="BH37" s="224">
        <v>5</v>
      </c>
      <c r="BI37" s="225">
        <v>0</v>
      </c>
      <c r="BJ37" s="221">
        <v>7.2</v>
      </c>
      <c r="BK37" s="221">
        <v>4.7</v>
      </c>
      <c r="BL37" s="221">
        <v>7.2</v>
      </c>
      <c r="BM37" s="221">
        <v>7.5</v>
      </c>
      <c r="BN37" s="222"/>
      <c r="BO37" s="221">
        <v>7.7</v>
      </c>
      <c r="BP37" s="222"/>
      <c r="BQ37" s="221">
        <v>7.5</v>
      </c>
      <c r="BR37" s="221">
        <v>9.1</v>
      </c>
      <c r="BS37" s="222"/>
      <c r="BT37" s="221">
        <v>8.5</v>
      </c>
      <c r="BU37" s="221">
        <v>7.9</v>
      </c>
      <c r="BV37" s="222"/>
      <c r="BW37" s="222"/>
      <c r="BX37" s="222"/>
      <c r="BY37" s="221">
        <v>7.3</v>
      </c>
      <c r="BZ37" s="221">
        <v>9.4</v>
      </c>
      <c r="CA37" s="221">
        <v>7.4</v>
      </c>
      <c r="CB37" s="221">
        <v>7.7</v>
      </c>
      <c r="CC37" s="221">
        <v>9.1999999999999993</v>
      </c>
      <c r="CD37" s="221">
        <v>8</v>
      </c>
      <c r="CE37" s="221">
        <v>8.3000000000000007</v>
      </c>
      <c r="CF37" s="221">
        <v>9.6999999999999993</v>
      </c>
      <c r="CG37" s="221">
        <v>9.3000000000000007</v>
      </c>
      <c r="CH37" s="221">
        <v>8.9</v>
      </c>
      <c r="CI37" s="221">
        <v>8.1</v>
      </c>
      <c r="CJ37" s="221">
        <v>9.3000000000000007</v>
      </c>
      <c r="CK37" s="221">
        <v>8.1</v>
      </c>
      <c r="CL37" s="221">
        <v>8.6</v>
      </c>
      <c r="CM37" s="221">
        <v>9.5</v>
      </c>
      <c r="CN37" s="221">
        <v>8.1</v>
      </c>
      <c r="CO37" s="221">
        <v>8.8000000000000007</v>
      </c>
      <c r="CP37" s="221">
        <v>6.6</v>
      </c>
      <c r="CQ37" s="221">
        <v>9.1</v>
      </c>
      <c r="CR37" s="221">
        <v>7.2</v>
      </c>
      <c r="CS37" s="221">
        <v>9.1999999999999993</v>
      </c>
      <c r="CT37" s="221">
        <v>8.5</v>
      </c>
      <c r="CU37" s="224">
        <v>65</v>
      </c>
      <c r="CV37" s="225">
        <v>0</v>
      </c>
      <c r="CW37" s="221">
        <v>9</v>
      </c>
      <c r="CX37" s="221">
        <v>7.3</v>
      </c>
      <c r="CY37" s="221">
        <v>8.4</v>
      </c>
      <c r="CZ37" s="221">
        <v>7.2</v>
      </c>
      <c r="DA37" s="221">
        <v>8</v>
      </c>
      <c r="DB37" s="222"/>
      <c r="DC37" s="221">
        <v>8.8000000000000007</v>
      </c>
      <c r="DD37" s="221">
        <v>7.2</v>
      </c>
      <c r="DE37" s="222"/>
      <c r="DF37" s="221">
        <v>8.6</v>
      </c>
      <c r="DG37" s="222"/>
      <c r="DH37" s="224">
        <v>19</v>
      </c>
      <c r="DI37" s="225">
        <v>0</v>
      </c>
      <c r="DJ37" s="222"/>
      <c r="DK37" s="222"/>
      <c r="DL37" s="226" t="s">
        <v>88</v>
      </c>
      <c r="DM37" s="224">
        <v>0</v>
      </c>
      <c r="DN37" s="225">
        <v>5</v>
      </c>
      <c r="DO37" s="224">
        <v>134</v>
      </c>
      <c r="DP37" s="225">
        <v>5</v>
      </c>
      <c r="DQ37" s="227">
        <v>135</v>
      </c>
      <c r="DR37" s="221">
        <v>130</v>
      </c>
      <c r="DS37" s="221">
        <v>7.83</v>
      </c>
      <c r="DT37" s="221">
        <v>3.36</v>
      </c>
      <c r="DU37" s="219" t="s">
        <v>700</v>
      </c>
      <c r="DV37" s="45">
        <f t="shared" si="0"/>
        <v>0</v>
      </c>
    </row>
    <row r="38" spans="2:126" ht="15.75" customHeight="1">
      <c r="B38" s="218">
        <v>24203204766</v>
      </c>
      <c r="C38" s="219" t="s">
        <v>124</v>
      </c>
      <c r="D38" s="219" t="s">
        <v>400</v>
      </c>
      <c r="E38" s="219" t="s">
        <v>253</v>
      </c>
      <c r="F38" s="220">
        <v>36534</v>
      </c>
      <c r="G38" s="219" t="s">
        <v>5</v>
      </c>
      <c r="H38" s="219" t="s">
        <v>174</v>
      </c>
      <c r="I38" s="221">
        <v>6.5</v>
      </c>
      <c r="J38" s="221">
        <v>7.6</v>
      </c>
      <c r="K38" s="222"/>
      <c r="L38" s="221">
        <v>8.1999999999999993</v>
      </c>
      <c r="M38" s="222"/>
      <c r="N38" s="221">
        <v>7.8</v>
      </c>
      <c r="O38" s="222"/>
      <c r="P38" s="221">
        <v>7</v>
      </c>
      <c r="Q38" s="222"/>
      <c r="R38" s="221">
        <v>6.9</v>
      </c>
      <c r="S38" s="222"/>
      <c r="T38" s="223" t="s">
        <v>426</v>
      </c>
      <c r="U38" s="222"/>
      <c r="V38" s="223" t="s">
        <v>426</v>
      </c>
      <c r="W38" s="222"/>
      <c r="X38" s="223" t="s">
        <v>426</v>
      </c>
      <c r="Y38" s="222"/>
      <c r="Z38" s="221">
        <v>6</v>
      </c>
      <c r="AA38" s="221">
        <v>7.8</v>
      </c>
      <c r="AB38" s="221">
        <v>9.5</v>
      </c>
      <c r="AC38" s="222"/>
      <c r="AD38" s="222"/>
      <c r="AE38" s="221">
        <v>5.2</v>
      </c>
      <c r="AF38" s="222"/>
      <c r="AG38" s="222"/>
      <c r="AH38" s="221">
        <v>7.4</v>
      </c>
      <c r="AI38" s="221">
        <v>8</v>
      </c>
      <c r="AJ38" s="222"/>
      <c r="AK38" s="221">
        <v>8.1</v>
      </c>
      <c r="AL38" s="221">
        <v>9</v>
      </c>
      <c r="AM38" s="221">
        <v>8</v>
      </c>
      <c r="AN38" s="221">
        <v>7.6</v>
      </c>
      <c r="AO38" s="221">
        <v>7.7</v>
      </c>
      <c r="AP38" s="221">
        <v>8.1999999999999993</v>
      </c>
      <c r="AQ38" s="224">
        <v>45</v>
      </c>
      <c r="AR38" s="225">
        <v>0</v>
      </c>
      <c r="AS38" s="221">
        <v>6.2</v>
      </c>
      <c r="AT38" s="221">
        <v>7.1</v>
      </c>
      <c r="AU38" s="222"/>
      <c r="AV38" s="222"/>
      <c r="AW38" s="222"/>
      <c r="AX38" s="222"/>
      <c r="AY38" s="222"/>
      <c r="AZ38" s="221">
        <v>8.1</v>
      </c>
      <c r="BA38" s="222"/>
      <c r="BB38" s="222"/>
      <c r="BC38" s="222"/>
      <c r="BD38" s="222"/>
      <c r="BE38" s="222"/>
      <c r="BF38" s="221">
        <v>8.1999999999999993</v>
      </c>
      <c r="BG38" s="221">
        <v>7.4</v>
      </c>
      <c r="BH38" s="224">
        <v>5</v>
      </c>
      <c r="BI38" s="225">
        <v>0</v>
      </c>
      <c r="BJ38" s="221">
        <v>6.9</v>
      </c>
      <c r="BK38" s="221">
        <v>7.7</v>
      </c>
      <c r="BL38" s="221">
        <v>7</v>
      </c>
      <c r="BM38" s="221">
        <v>7.5</v>
      </c>
      <c r="BN38" s="222"/>
      <c r="BO38" s="221">
        <v>8.1</v>
      </c>
      <c r="BP38" s="222"/>
      <c r="BQ38" s="226" t="s">
        <v>88</v>
      </c>
      <c r="BR38" s="221">
        <v>8.6999999999999993</v>
      </c>
      <c r="BS38" s="222"/>
      <c r="BT38" s="221">
        <v>7.8</v>
      </c>
      <c r="BU38" s="221">
        <v>7.6</v>
      </c>
      <c r="BV38" s="222"/>
      <c r="BW38" s="222"/>
      <c r="BX38" s="222"/>
      <c r="BY38" s="221">
        <v>5.6</v>
      </c>
      <c r="BZ38" s="221">
        <v>7.4</v>
      </c>
      <c r="CA38" s="221">
        <v>7.5</v>
      </c>
      <c r="CB38" s="221">
        <v>7.7</v>
      </c>
      <c r="CC38" s="221">
        <v>8.1</v>
      </c>
      <c r="CD38" s="221">
        <v>8</v>
      </c>
      <c r="CE38" s="221">
        <v>7.3</v>
      </c>
      <c r="CF38" s="221">
        <v>8.3000000000000007</v>
      </c>
      <c r="CG38" s="221">
        <v>7.7</v>
      </c>
      <c r="CH38" s="221">
        <v>7.3</v>
      </c>
      <c r="CI38" s="221">
        <v>7.2</v>
      </c>
      <c r="CJ38" s="221">
        <v>7.2</v>
      </c>
      <c r="CK38" s="221">
        <v>4.5</v>
      </c>
      <c r="CL38" s="221">
        <v>8</v>
      </c>
      <c r="CM38" s="221">
        <v>8.3000000000000007</v>
      </c>
      <c r="CN38" s="221">
        <v>8.8000000000000007</v>
      </c>
      <c r="CO38" s="221">
        <v>9.1999999999999993</v>
      </c>
      <c r="CP38" s="221">
        <v>7.6</v>
      </c>
      <c r="CQ38" s="221">
        <v>8.5</v>
      </c>
      <c r="CR38" s="221">
        <v>6.9</v>
      </c>
      <c r="CS38" s="221">
        <v>7.8</v>
      </c>
      <c r="CT38" s="221">
        <v>8.8000000000000007</v>
      </c>
      <c r="CU38" s="224">
        <v>64</v>
      </c>
      <c r="CV38" s="225">
        <v>2</v>
      </c>
      <c r="CW38" s="221">
        <v>9</v>
      </c>
      <c r="CX38" s="221">
        <v>6.6</v>
      </c>
      <c r="CY38" s="221">
        <v>8.9</v>
      </c>
      <c r="CZ38" s="221">
        <v>9.1</v>
      </c>
      <c r="DA38" s="221">
        <v>7.3</v>
      </c>
      <c r="DB38" s="222"/>
      <c r="DC38" s="226" t="s">
        <v>88</v>
      </c>
      <c r="DD38" s="221">
        <v>8.1</v>
      </c>
      <c r="DE38" s="222"/>
      <c r="DF38" s="226" t="s">
        <v>88</v>
      </c>
      <c r="DG38" s="222"/>
      <c r="DH38" s="224">
        <v>14</v>
      </c>
      <c r="DI38" s="225">
        <v>4</v>
      </c>
      <c r="DJ38" s="222"/>
      <c r="DK38" s="222"/>
      <c r="DL38" s="226" t="s">
        <v>88</v>
      </c>
      <c r="DM38" s="224">
        <v>0</v>
      </c>
      <c r="DN38" s="225">
        <v>5</v>
      </c>
      <c r="DO38" s="224">
        <v>128</v>
      </c>
      <c r="DP38" s="225">
        <v>11</v>
      </c>
      <c r="DQ38" s="227">
        <v>135</v>
      </c>
      <c r="DR38" s="221">
        <v>122</v>
      </c>
      <c r="DS38" s="221">
        <v>7.7</v>
      </c>
      <c r="DT38" s="221">
        <v>3.32</v>
      </c>
      <c r="DU38" s="219" t="s">
        <v>698</v>
      </c>
      <c r="DV38" s="45">
        <f t="shared" si="0"/>
        <v>6</v>
      </c>
    </row>
    <row r="39" spans="2:126" ht="15.75" customHeight="1">
      <c r="B39" s="218">
        <v>24213202619</v>
      </c>
      <c r="C39" s="219" t="s">
        <v>3</v>
      </c>
      <c r="D39" s="219" t="s">
        <v>480</v>
      </c>
      <c r="E39" s="219" t="s">
        <v>293</v>
      </c>
      <c r="F39" s="220">
        <v>36614</v>
      </c>
      <c r="G39" s="219" t="s">
        <v>112</v>
      </c>
      <c r="H39" s="219" t="s">
        <v>174</v>
      </c>
      <c r="I39" s="221">
        <v>5.6</v>
      </c>
      <c r="J39" s="221">
        <v>7.3</v>
      </c>
      <c r="K39" s="222"/>
      <c r="L39" s="221">
        <v>5.4</v>
      </c>
      <c r="M39" s="222"/>
      <c r="N39" s="221">
        <v>7.1</v>
      </c>
      <c r="O39" s="222"/>
      <c r="P39" s="221">
        <v>6</v>
      </c>
      <c r="Q39" s="222"/>
      <c r="R39" s="221">
        <v>6.7</v>
      </c>
      <c r="S39" s="222"/>
      <c r="T39" s="221">
        <v>6.5</v>
      </c>
      <c r="U39" s="222"/>
      <c r="V39" s="223" t="s">
        <v>426</v>
      </c>
      <c r="W39" s="222"/>
      <c r="X39" s="223" t="s">
        <v>426</v>
      </c>
      <c r="Y39" s="222"/>
      <c r="Z39" s="221">
        <v>5.3</v>
      </c>
      <c r="AA39" s="221">
        <v>5.4</v>
      </c>
      <c r="AB39" s="221">
        <v>6.5</v>
      </c>
      <c r="AC39" s="222"/>
      <c r="AD39" s="222"/>
      <c r="AE39" s="221">
        <v>4.9000000000000004</v>
      </c>
      <c r="AF39" s="222"/>
      <c r="AG39" s="222"/>
      <c r="AH39" s="222"/>
      <c r="AI39" s="221">
        <v>7.6</v>
      </c>
      <c r="AJ39" s="221">
        <v>7.1</v>
      </c>
      <c r="AK39" s="221">
        <v>8.1</v>
      </c>
      <c r="AL39" s="221">
        <v>5.3</v>
      </c>
      <c r="AM39" s="221">
        <v>5.3</v>
      </c>
      <c r="AN39" s="221">
        <v>6.7</v>
      </c>
      <c r="AO39" s="221">
        <v>7.5</v>
      </c>
      <c r="AP39" s="221">
        <v>8</v>
      </c>
      <c r="AQ39" s="224">
        <v>45</v>
      </c>
      <c r="AR39" s="225">
        <v>0</v>
      </c>
      <c r="AS39" s="221">
        <v>6</v>
      </c>
      <c r="AT39" s="221">
        <v>6.8</v>
      </c>
      <c r="AU39" s="222"/>
      <c r="AV39" s="222"/>
      <c r="AW39" s="221">
        <v>6.1</v>
      </c>
      <c r="AX39" s="222"/>
      <c r="AY39" s="222"/>
      <c r="AZ39" s="222"/>
      <c r="BA39" s="222"/>
      <c r="BB39" s="222"/>
      <c r="BC39" s="221">
        <v>8.1999999999999993</v>
      </c>
      <c r="BD39" s="222"/>
      <c r="BE39" s="222"/>
      <c r="BF39" s="222"/>
      <c r="BG39" s="221">
        <v>7.2</v>
      </c>
      <c r="BH39" s="224">
        <v>5</v>
      </c>
      <c r="BI39" s="225">
        <v>0</v>
      </c>
      <c r="BJ39" s="221">
        <v>6.5</v>
      </c>
      <c r="BK39" s="221">
        <v>7.3</v>
      </c>
      <c r="BL39" s="221">
        <v>5.2</v>
      </c>
      <c r="BM39" s="221">
        <v>6.1</v>
      </c>
      <c r="BN39" s="222"/>
      <c r="BO39" s="221">
        <v>7.2</v>
      </c>
      <c r="BP39" s="222"/>
      <c r="BQ39" s="226" t="s">
        <v>88</v>
      </c>
      <c r="BR39" s="221">
        <v>8.1999999999999993</v>
      </c>
      <c r="BS39" s="222"/>
      <c r="BT39" s="221">
        <v>4.2</v>
      </c>
      <c r="BU39" s="221">
        <v>8</v>
      </c>
      <c r="BV39" s="222"/>
      <c r="BW39" s="222"/>
      <c r="BX39" s="222"/>
      <c r="BY39" s="221">
        <v>5.4</v>
      </c>
      <c r="BZ39" s="221">
        <v>6.6</v>
      </c>
      <c r="CA39" s="221">
        <v>6.1</v>
      </c>
      <c r="CB39" s="221">
        <v>5.6</v>
      </c>
      <c r="CC39" s="221">
        <v>6.1</v>
      </c>
      <c r="CD39" s="221">
        <v>5.4</v>
      </c>
      <c r="CE39" s="221">
        <v>7.7</v>
      </c>
      <c r="CF39" s="221">
        <v>7.6</v>
      </c>
      <c r="CG39" s="221">
        <v>7.3</v>
      </c>
      <c r="CH39" s="221">
        <v>6.1</v>
      </c>
      <c r="CI39" s="221">
        <v>7.8</v>
      </c>
      <c r="CJ39" s="221">
        <v>5.5</v>
      </c>
      <c r="CK39" s="221">
        <v>4.5999999999999996</v>
      </c>
      <c r="CL39" s="221">
        <v>6.3</v>
      </c>
      <c r="CM39" s="221">
        <v>6.6</v>
      </c>
      <c r="CN39" s="221">
        <v>5.8</v>
      </c>
      <c r="CO39" s="221">
        <v>7.7</v>
      </c>
      <c r="CP39" s="221">
        <v>6.6</v>
      </c>
      <c r="CQ39" s="221">
        <v>7.2</v>
      </c>
      <c r="CR39" s="221">
        <v>5.7</v>
      </c>
      <c r="CS39" s="221">
        <v>8.1999999999999993</v>
      </c>
      <c r="CT39" s="221">
        <v>8.6999999999999993</v>
      </c>
      <c r="CU39" s="224">
        <v>64</v>
      </c>
      <c r="CV39" s="225">
        <v>2</v>
      </c>
      <c r="CW39" s="221">
        <v>8.5</v>
      </c>
      <c r="CX39" s="226" t="s">
        <v>88</v>
      </c>
      <c r="CY39" s="221">
        <v>7.7</v>
      </c>
      <c r="CZ39" s="222"/>
      <c r="DA39" s="221">
        <v>7.2</v>
      </c>
      <c r="DB39" s="222"/>
      <c r="DC39" s="226" t="s">
        <v>88</v>
      </c>
      <c r="DD39" s="226" t="s">
        <v>88</v>
      </c>
      <c r="DE39" s="222"/>
      <c r="DF39" s="226" t="s">
        <v>88</v>
      </c>
      <c r="DG39" s="222"/>
      <c r="DH39" s="224">
        <v>7</v>
      </c>
      <c r="DI39" s="225">
        <v>11</v>
      </c>
      <c r="DJ39" s="222"/>
      <c r="DK39" s="222"/>
      <c r="DL39" s="226" t="s">
        <v>88</v>
      </c>
      <c r="DM39" s="224">
        <v>0</v>
      </c>
      <c r="DN39" s="225">
        <v>5</v>
      </c>
      <c r="DO39" s="224">
        <v>121</v>
      </c>
      <c r="DP39" s="225">
        <v>18</v>
      </c>
      <c r="DQ39" s="227">
        <v>135</v>
      </c>
      <c r="DR39" s="221">
        <v>117</v>
      </c>
      <c r="DS39" s="221">
        <v>6.52</v>
      </c>
      <c r="DT39" s="221">
        <v>2.56</v>
      </c>
      <c r="DU39" s="219" t="s">
        <v>700</v>
      </c>
      <c r="DV39" s="45">
        <f t="shared" si="0"/>
        <v>13</v>
      </c>
    </row>
    <row r="40" spans="2:126" ht="15.75" customHeight="1">
      <c r="B40" s="218">
        <v>24203110158</v>
      </c>
      <c r="C40" s="219" t="s">
        <v>3</v>
      </c>
      <c r="D40" s="219" t="s">
        <v>2</v>
      </c>
      <c r="E40" s="219" t="s">
        <v>300</v>
      </c>
      <c r="F40" s="220">
        <v>36735</v>
      </c>
      <c r="G40" s="219" t="s">
        <v>5</v>
      </c>
      <c r="H40" s="219" t="s">
        <v>174</v>
      </c>
      <c r="I40" s="221">
        <v>8.1999999999999993</v>
      </c>
      <c r="J40" s="221">
        <v>8.5</v>
      </c>
      <c r="K40" s="222"/>
      <c r="L40" s="221">
        <v>9</v>
      </c>
      <c r="M40" s="222"/>
      <c r="N40" s="221">
        <v>7.8</v>
      </c>
      <c r="O40" s="222"/>
      <c r="P40" s="221">
        <v>8.4</v>
      </c>
      <c r="Q40" s="222"/>
      <c r="R40" s="221">
        <v>7.6</v>
      </c>
      <c r="S40" s="222"/>
      <c r="T40" s="221">
        <v>7.9</v>
      </c>
      <c r="U40" s="222"/>
      <c r="V40" s="223" t="s">
        <v>426</v>
      </c>
      <c r="W40" s="222"/>
      <c r="X40" s="223" t="s">
        <v>426</v>
      </c>
      <c r="Y40" s="222"/>
      <c r="Z40" s="221">
        <v>7.8</v>
      </c>
      <c r="AA40" s="221">
        <v>6.4</v>
      </c>
      <c r="AB40" s="221">
        <v>7.4</v>
      </c>
      <c r="AC40" s="222"/>
      <c r="AD40" s="222"/>
      <c r="AE40" s="221">
        <v>8.1</v>
      </c>
      <c r="AF40" s="222"/>
      <c r="AG40" s="222"/>
      <c r="AH40" s="222"/>
      <c r="AI40" s="221">
        <v>5.7</v>
      </c>
      <c r="AJ40" s="221">
        <v>7.3</v>
      </c>
      <c r="AK40" s="221">
        <v>8.9</v>
      </c>
      <c r="AL40" s="221">
        <v>8.5</v>
      </c>
      <c r="AM40" s="221">
        <v>8.1999999999999993</v>
      </c>
      <c r="AN40" s="226" t="s">
        <v>88</v>
      </c>
      <c r="AO40" s="221">
        <v>8.8000000000000007</v>
      </c>
      <c r="AP40" s="221">
        <v>9.4</v>
      </c>
      <c r="AQ40" s="224">
        <v>43</v>
      </c>
      <c r="AR40" s="225">
        <v>2</v>
      </c>
      <c r="AS40" s="221">
        <v>6</v>
      </c>
      <c r="AT40" s="221">
        <v>6.3</v>
      </c>
      <c r="AU40" s="222"/>
      <c r="AV40" s="222"/>
      <c r="AW40" s="222">
        <v>10</v>
      </c>
      <c r="AX40" s="222"/>
      <c r="AY40" s="222"/>
      <c r="AZ40" s="222"/>
      <c r="BA40" s="222"/>
      <c r="BB40" s="222"/>
      <c r="BC40" s="221">
        <v>9.4</v>
      </c>
      <c r="BD40" s="222"/>
      <c r="BE40" s="222"/>
      <c r="BF40" s="222"/>
      <c r="BG40" s="221">
        <v>7.3</v>
      </c>
      <c r="BH40" s="224">
        <v>5</v>
      </c>
      <c r="BI40" s="225">
        <v>0</v>
      </c>
      <c r="BJ40" s="221">
        <v>8.6999999999999993</v>
      </c>
      <c r="BK40" s="221">
        <v>4.2</v>
      </c>
      <c r="BL40" s="221">
        <v>9.1</v>
      </c>
      <c r="BM40" s="221">
        <v>8.1999999999999993</v>
      </c>
      <c r="BN40" s="222"/>
      <c r="BO40" s="221">
        <v>8.6999999999999993</v>
      </c>
      <c r="BP40" s="222"/>
      <c r="BQ40" s="221">
        <v>8.4</v>
      </c>
      <c r="BR40" s="221">
        <v>9.1</v>
      </c>
      <c r="BS40" s="222"/>
      <c r="BT40" s="221">
        <v>7.1</v>
      </c>
      <c r="BU40" s="221">
        <v>7.9</v>
      </c>
      <c r="BV40" s="222"/>
      <c r="BW40" s="222"/>
      <c r="BX40" s="222"/>
      <c r="BY40" s="221">
        <v>6.5</v>
      </c>
      <c r="BZ40" s="221">
        <v>5.7</v>
      </c>
      <c r="CA40" s="221">
        <v>8.5</v>
      </c>
      <c r="CB40" s="221">
        <v>7.9</v>
      </c>
      <c r="CC40" s="221">
        <v>8.6999999999999993</v>
      </c>
      <c r="CD40" s="221">
        <v>9.4</v>
      </c>
      <c r="CE40" s="221">
        <v>7.5</v>
      </c>
      <c r="CF40" s="221">
        <v>9.6</v>
      </c>
      <c r="CG40" s="221">
        <v>9.6999999999999993</v>
      </c>
      <c r="CH40" s="221">
        <v>7.7</v>
      </c>
      <c r="CI40" s="221">
        <v>7.2</v>
      </c>
      <c r="CJ40" s="221">
        <v>8.3000000000000007</v>
      </c>
      <c r="CK40" s="221">
        <v>9.5</v>
      </c>
      <c r="CL40" s="221">
        <v>9</v>
      </c>
      <c r="CM40" s="221">
        <v>9.1</v>
      </c>
      <c r="CN40" s="221">
        <v>8.1999999999999993</v>
      </c>
      <c r="CO40" s="221">
        <v>8.6999999999999993</v>
      </c>
      <c r="CP40" s="221">
        <v>6.5</v>
      </c>
      <c r="CQ40" s="221">
        <v>8.3000000000000007</v>
      </c>
      <c r="CR40" s="221">
        <v>7.8</v>
      </c>
      <c r="CS40" s="221">
        <v>8.5</v>
      </c>
      <c r="CT40" s="221">
        <v>9.5</v>
      </c>
      <c r="CU40" s="224">
        <v>65</v>
      </c>
      <c r="CV40" s="225">
        <v>0</v>
      </c>
      <c r="CW40" s="221">
        <v>9.4</v>
      </c>
      <c r="CX40" s="221">
        <v>8.6999999999999993</v>
      </c>
      <c r="CY40" s="221">
        <v>8.5</v>
      </c>
      <c r="CZ40" s="221">
        <v>9.5</v>
      </c>
      <c r="DA40" s="221">
        <v>8.1</v>
      </c>
      <c r="DB40" s="222"/>
      <c r="DC40" s="221">
        <v>8.6</v>
      </c>
      <c r="DD40" s="221">
        <v>8.6999999999999993</v>
      </c>
      <c r="DE40" s="222"/>
      <c r="DF40" s="221">
        <v>8.8000000000000007</v>
      </c>
      <c r="DG40" s="222"/>
      <c r="DH40" s="224">
        <v>19</v>
      </c>
      <c r="DI40" s="225">
        <v>0</v>
      </c>
      <c r="DJ40" s="222"/>
      <c r="DK40" s="222"/>
      <c r="DL40" s="226" t="s">
        <v>88</v>
      </c>
      <c r="DM40" s="224">
        <v>0</v>
      </c>
      <c r="DN40" s="225">
        <v>5</v>
      </c>
      <c r="DO40" s="224">
        <v>132</v>
      </c>
      <c r="DP40" s="225">
        <v>7</v>
      </c>
      <c r="DQ40" s="227">
        <v>135</v>
      </c>
      <c r="DR40" s="221">
        <v>128</v>
      </c>
      <c r="DS40" s="221">
        <v>8.18</v>
      </c>
      <c r="DT40" s="221">
        <v>3.56</v>
      </c>
      <c r="DU40" s="219" t="s">
        <v>697</v>
      </c>
      <c r="DV40" s="45">
        <f t="shared" si="0"/>
        <v>2</v>
      </c>
    </row>
    <row r="41" spans="2:126" ht="15.75" customHeight="1">
      <c r="B41" s="218">
        <v>24213110188</v>
      </c>
      <c r="C41" s="219" t="s">
        <v>8</v>
      </c>
      <c r="D41" s="219" t="s">
        <v>597</v>
      </c>
      <c r="E41" s="219" t="s">
        <v>111</v>
      </c>
      <c r="F41" s="220">
        <v>36888</v>
      </c>
      <c r="G41" s="219" t="s">
        <v>112</v>
      </c>
      <c r="H41" s="219" t="s">
        <v>174</v>
      </c>
      <c r="I41" s="226" t="s">
        <v>88</v>
      </c>
      <c r="J41" s="222">
        <v>0</v>
      </c>
      <c r="K41" s="226" t="s">
        <v>88</v>
      </c>
      <c r="L41" s="221">
        <v>7.1</v>
      </c>
      <c r="M41" s="222"/>
      <c r="N41" s="221">
        <v>7.8</v>
      </c>
      <c r="O41" s="222"/>
      <c r="P41" s="223" t="s">
        <v>426</v>
      </c>
      <c r="Q41" s="222"/>
      <c r="R41" s="223" t="s">
        <v>426</v>
      </c>
      <c r="S41" s="222"/>
      <c r="T41" s="223" t="s">
        <v>426</v>
      </c>
      <c r="U41" s="222"/>
      <c r="V41" s="226" t="s">
        <v>88</v>
      </c>
      <c r="W41" s="222"/>
      <c r="X41" s="222"/>
      <c r="Y41" s="222"/>
      <c r="Z41" s="221">
        <v>7.2</v>
      </c>
      <c r="AA41" s="221">
        <v>8.8000000000000007</v>
      </c>
      <c r="AB41" s="221">
        <v>4.2</v>
      </c>
      <c r="AC41" s="222"/>
      <c r="AD41" s="222"/>
      <c r="AE41" s="221">
        <v>4.0999999999999996</v>
      </c>
      <c r="AF41" s="222"/>
      <c r="AG41" s="222"/>
      <c r="AH41" s="226" t="s">
        <v>88</v>
      </c>
      <c r="AI41" s="221">
        <v>6.5</v>
      </c>
      <c r="AJ41" s="222">
        <v>0</v>
      </c>
      <c r="AK41" s="221">
        <v>6.5</v>
      </c>
      <c r="AL41" s="221">
        <v>5.4</v>
      </c>
      <c r="AM41" s="221">
        <v>7.7</v>
      </c>
      <c r="AN41" s="221">
        <v>6.4</v>
      </c>
      <c r="AO41" s="221">
        <v>7.3</v>
      </c>
      <c r="AP41" s="221">
        <v>8.4</v>
      </c>
      <c r="AQ41" s="224">
        <v>35</v>
      </c>
      <c r="AR41" s="225">
        <v>9</v>
      </c>
      <c r="AS41" s="221">
        <v>8.8000000000000007</v>
      </c>
      <c r="AT41" s="221">
        <v>9.1</v>
      </c>
      <c r="AU41" s="222"/>
      <c r="AV41" s="222"/>
      <c r="AW41" s="222"/>
      <c r="AX41" s="222"/>
      <c r="AY41" s="221">
        <v>7.4</v>
      </c>
      <c r="AZ41" s="222"/>
      <c r="BA41" s="221">
        <v>6.7</v>
      </c>
      <c r="BB41" s="222"/>
      <c r="BC41" s="222"/>
      <c r="BD41" s="222"/>
      <c r="BE41" s="222"/>
      <c r="BF41" s="222"/>
      <c r="BG41" s="222">
        <v>0</v>
      </c>
      <c r="BH41" s="224">
        <v>4</v>
      </c>
      <c r="BI41" s="225">
        <v>1</v>
      </c>
      <c r="BJ41" s="221">
        <v>6.1</v>
      </c>
      <c r="BK41" s="222">
        <v>0</v>
      </c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21">
        <v>6.3</v>
      </c>
      <c r="BZ41" s="221">
        <v>7.3</v>
      </c>
      <c r="CA41" s="226" t="s">
        <v>88</v>
      </c>
      <c r="CB41" s="221">
        <v>7.2</v>
      </c>
      <c r="CC41" s="222">
        <v>0</v>
      </c>
      <c r="CD41" s="222"/>
      <c r="CE41" s="222">
        <v>0</v>
      </c>
      <c r="CF41" s="222"/>
      <c r="CG41" s="222">
        <v>0</v>
      </c>
      <c r="CH41" s="226" t="s">
        <v>88</v>
      </c>
      <c r="CI41" s="222"/>
      <c r="CJ41" s="222"/>
      <c r="CK41" s="222"/>
      <c r="CL41" s="222"/>
      <c r="CM41" s="222"/>
      <c r="CN41" s="222"/>
      <c r="CO41" s="222"/>
      <c r="CP41" s="222"/>
      <c r="CQ41" s="222"/>
      <c r="CR41" s="222"/>
      <c r="CS41" s="222">
        <v>0</v>
      </c>
      <c r="CT41" s="222"/>
      <c r="CU41" s="224">
        <v>8</v>
      </c>
      <c r="CV41" s="225">
        <v>56</v>
      </c>
      <c r="CW41" s="222"/>
      <c r="CX41" s="222"/>
      <c r="CY41" s="222"/>
      <c r="CZ41" s="222"/>
      <c r="DA41" s="222"/>
      <c r="DB41" s="222"/>
      <c r="DC41" s="222"/>
      <c r="DD41" s="222"/>
      <c r="DE41" s="222"/>
      <c r="DF41" s="222"/>
      <c r="DG41" s="222"/>
      <c r="DH41" s="224">
        <v>0</v>
      </c>
      <c r="DI41" s="225">
        <v>18</v>
      </c>
      <c r="DJ41" s="222"/>
      <c r="DK41" s="222"/>
      <c r="DL41" s="222"/>
      <c r="DM41" s="224">
        <v>0</v>
      </c>
      <c r="DN41" s="225">
        <v>5</v>
      </c>
      <c r="DO41" s="224">
        <v>47</v>
      </c>
      <c r="DP41" s="225">
        <v>89</v>
      </c>
      <c r="DQ41" s="227">
        <v>135</v>
      </c>
      <c r="DR41" s="221">
        <v>63</v>
      </c>
      <c r="DS41" s="221">
        <v>4.29</v>
      </c>
      <c r="DT41" s="221">
        <v>1.66</v>
      </c>
      <c r="DU41" s="219" t="s">
        <v>705</v>
      </c>
      <c r="DV41" s="45">
        <f t="shared" si="0"/>
        <v>83</v>
      </c>
    </row>
    <row r="42" spans="2:126" ht="15.75" customHeight="1">
      <c r="B42" s="218">
        <v>24203104640</v>
      </c>
      <c r="C42" s="219" t="s">
        <v>1</v>
      </c>
      <c r="D42" s="219" t="s">
        <v>126</v>
      </c>
      <c r="E42" s="219" t="s">
        <v>259</v>
      </c>
      <c r="F42" s="220">
        <v>36792</v>
      </c>
      <c r="G42" s="219" t="s">
        <v>5</v>
      </c>
      <c r="H42" s="219" t="s">
        <v>174</v>
      </c>
      <c r="I42" s="221">
        <v>8.1999999999999993</v>
      </c>
      <c r="J42" s="221">
        <v>8</v>
      </c>
      <c r="K42" s="222"/>
      <c r="L42" s="221">
        <v>7.9</v>
      </c>
      <c r="M42" s="222"/>
      <c r="N42" s="221">
        <v>7.4</v>
      </c>
      <c r="O42" s="222"/>
      <c r="P42" s="221">
        <v>7.3</v>
      </c>
      <c r="Q42" s="222"/>
      <c r="R42" s="221">
        <v>6</v>
      </c>
      <c r="S42" s="222"/>
      <c r="T42" s="221">
        <v>7.4</v>
      </c>
      <c r="U42" s="222"/>
      <c r="V42" s="223" t="s">
        <v>426</v>
      </c>
      <c r="W42" s="222"/>
      <c r="X42" s="223" t="s">
        <v>426</v>
      </c>
      <c r="Y42" s="222"/>
      <c r="Z42" s="221">
        <v>6.9</v>
      </c>
      <c r="AA42" s="221">
        <v>9</v>
      </c>
      <c r="AB42" s="221">
        <v>8.4</v>
      </c>
      <c r="AC42" s="222"/>
      <c r="AD42" s="222"/>
      <c r="AE42" s="221">
        <v>8.1</v>
      </c>
      <c r="AF42" s="222"/>
      <c r="AG42" s="222"/>
      <c r="AH42" s="222"/>
      <c r="AI42" s="221">
        <v>7.7</v>
      </c>
      <c r="AJ42" s="221">
        <v>8.8000000000000007</v>
      </c>
      <c r="AK42" s="221">
        <v>9</v>
      </c>
      <c r="AL42" s="221">
        <v>8.1999999999999993</v>
      </c>
      <c r="AM42" s="221">
        <v>8.4</v>
      </c>
      <c r="AN42" s="221">
        <v>9.4</v>
      </c>
      <c r="AO42" s="221">
        <v>9.8000000000000007</v>
      </c>
      <c r="AP42" s="221">
        <v>9.5</v>
      </c>
      <c r="AQ42" s="224">
        <v>45</v>
      </c>
      <c r="AR42" s="225">
        <v>0</v>
      </c>
      <c r="AS42" s="221">
        <v>7.1</v>
      </c>
      <c r="AT42" s="221">
        <v>6.3</v>
      </c>
      <c r="AU42" s="222"/>
      <c r="AV42" s="222"/>
      <c r="AW42" s="222"/>
      <c r="AX42" s="222"/>
      <c r="AY42" s="221">
        <v>5.2</v>
      </c>
      <c r="AZ42" s="222"/>
      <c r="BA42" s="222"/>
      <c r="BB42" s="222"/>
      <c r="BC42" s="222"/>
      <c r="BD42" s="222"/>
      <c r="BE42" s="222"/>
      <c r="BF42" s="221">
        <v>9.5</v>
      </c>
      <c r="BG42" s="221">
        <v>8.5</v>
      </c>
      <c r="BH42" s="224">
        <v>5</v>
      </c>
      <c r="BI42" s="225">
        <v>0</v>
      </c>
      <c r="BJ42" s="221">
        <v>6.8</v>
      </c>
      <c r="BK42" s="221">
        <v>5</v>
      </c>
      <c r="BL42" s="221">
        <v>8.6999999999999993</v>
      </c>
      <c r="BM42" s="221">
        <v>7.9</v>
      </c>
      <c r="BN42" s="222"/>
      <c r="BO42" s="221">
        <v>8.4</v>
      </c>
      <c r="BP42" s="222"/>
      <c r="BQ42" s="226" t="s">
        <v>88</v>
      </c>
      <c r="BR42" s="221">
        <v>8.3000000000000007</v>
      </c>
      <c r="BS42" s="222"/>
      <c r="BT42" s="221">
        <v>6.7</v>
      </c>
      <c r="BU42" s="221">
        <v>8.6999999999999993</v>
      </c>
      <c r="BV42" s="222"/>
      <c r="BW42" s="222"/>
      <c r="BX42" s="222"/>
      <c r="BY42" s="221">
        <v>9.4</v>
      </c>
      <c r="BZ42" s="221">
        <v>5.7</v>
      </c>
      <c r="CA42" s="222">
        <v>10</v>
      </c>
      <c r="CB42" s="221">
        <v>6.9</v>
      </c>
      <c r="CC42" s="221">
        <v>8.4</v>
      </c>
      <c r="CD42" s="221">
        <v>6</v>
      </c>
      <c r="CE42" s="221">
        <v>6.7</v>
      </c>
      <c r="CF42" s="221">
        <v>8.9</v>
      </c>
      <c r="CG42" s="221">
        <v>8.1999999999999993</v>
      </c>
      <c r="CH42" s="221">
        <v>7.3</v>
      </c>
      <c r="CI42" s="221">
        <v>8.3000000000000007</v>
      </c>
      <c r="CJ42" s="221">
        <v>8</v>
      </c>
      <c r="CK42" s="221">
        <v>5.2</v>
      </c>
      <c r="CL42" s="221">
        <v>8.1</v>
      </c>
      <c r="CM42" s="221">
        <v>8.9</v>
      </c>
      <c r="CN42" s="221">
        <v>8.6</v>
      </c>
      <c r="CO42" s="221">
        <v>8.1999999999999993</v>
      </c>
      <c r="CP42" s="226" t="s">
        <v>88</v>
      </c>
      <c r="CQ42" s="221">
        <v>8</v>
      </c>
      <c r="CR42" s="221">
        <v>7.9</v>
      </c>
      <c r="CS42" s="221">
        <v>8.6999999999999993</v>
      </c>
      <c r="CT42" s="222">
        <v>10</v>
      </c>
      <c r="CU42" s="224">
        <v>62</v>
      </c>
      <c r="CV42" s="225">
        <v>4</v>
      </c>
      <c r="CW42" s="221">
        <v>8.9</v>
      </c>
      <c r="CX42" s="222"/>
      <c r="CY42" s="226" t="s">
        <v>88</v>
      </c>
      <c r="CZ42" s="221">
        <v>8.1999999999999993</v>
      </c>
      <c r="DA42" s="222"/>
      <c r="DB42" s="222"/>
      <c r="DC42" s="221">
        <v>7.1</v>
      </c>
      <c r="DD42" s="221">
        <v>8.5</v>
      </c>
      <c r="DE42" s="222"/>
      <c r="DF42" s="221">
        <v>9.1</v>
      </c>
      <c r="DG42" s="222"/>
      <c r="DH42" s="224">
        <v>11</v>
      </c>
      <c r="DI42" s="225">
        <v>8</v>
      </c>
      <c r="DJ42" s="222"/>
      <c r="DK42" s="222"/>
      <c r="DL42" s="226" t="s">
        <v>88</v>
      </c>
      <c r="DM42" s="224">
        <v>0</v>
      </c>
      <c r="DN42" s="225">
        <v>5</v>
      </c>
      <c r="DO42" s="224">
        <v>123</v>
      </c>
      <c r="DP42" s="225">
        <v>17</v>
      </c>
      <c r="DQ42" s="227">
        <v>135</v>
      </c>
      <c r="DR42" s="221">
        <v>119</v>
      </c>
      <c r="DS42" s="221">
        <v>7.98</v>
      </c>
      <c r="DT42" s="221">
        <v>3.42</v>
      </c>
      <c r="DU42" s="219" t="s">
        <v>697</v>
      </c>
      <c r="DV42" s="45">
        <f t="shared" si="0"/>
        <v>12</v>
      </c>
    </row>
    <row r="43" spans="2:126" ht="15.75" customHeight="1">
      <c r="B43" s="218">
        <v>24203115726</v>
      </c>
      <c r="C43" s="219" t="s">
        <v>1</v>
      </c>
      <c r="D43" s="219" t="s">
        <v>400</v>
      </c>
      <c r="E43" s="219" t="s">
        <v>259</v>
      </c>
      <c r="F43" s="220">
        <v>36715</v>
      </c>
      <c r="G43" s="219" t="s">
        <v>5</v>
      </c>
      <c r="H43" s="219" t="s">
        <v>174</v>
      </c>
      <c r="I43" s="221">
        <v>7.9</v>
      </c>
      <c r="J43" s="221">
        <v>8.1</v>
      </c>
      <c r="K43" s="222"/>
      <c r="L43" s="221">
        <v>7.5</v>
      </c>
      <c r="M43" s="222"/>
      <c r="N43" s="221">
        <v>7.3</v>
      </c>
      <c r="O43" s="222"/>
      <c r="P43" s="221">
        <v>5.7</v>
      </c>
      <c r="Q43" s="222"/>
      <c r="R43" s="221">
        <v>6.6</v>
      </c>
      <c r="S43" s="222"/>
      <c r="T43" s="221">
        <v>7.5</v>
      </c>
      <c r="U43" s="222"/>
      <c r="V43" s="223" t="s">
        <v>426</v>
      </c>
      <c r="W43" s="222"/>
      <c r="X43" s="223" t="s">
        <v>426</v>
      </c>
      <c r="Y43" s="222"/>
      <c r="Z43" s="221">
        <v>7.3</v>
      </c>
      <c r="AA43" s="221">
        <v>9</v>
      </c>
      <c r="AB43" s="221">
        <v>8.9</v>
      </c>
      <c r="AC43" s="222"/>
      <c r="AD43" s="222"/>
      <c r="AE43" s="221">
        <v>6.3</v>
      </c>
      <c r="AF43" s="222"/>
      <c r="AG43" s="222"/>
      <c r="AH43" s="221">
        <v>9</v>
      </c>
      <c r="AI43" s="221">
        <v>7.6</v>
      </c>
      <c r="AJ43" s="222"/>
      <c r="AK43" s="221">
        <v>8.4</v>
      </c>
      <c r="AL43" s="221">
        <v>8.3000000000000007</v>
      </c>
      <c r="AM43" s="221">
        <v>8.1999999999999993</v>
      </c>
      <c r="AN43" s="221">
        <v>8.9</v>
      </c>
      <c r="AO43" s="221">
        <v>9</v>
      </c>
      <c r="AP43" s="221">
        <v>8.5</v>
      </c>
      <c r="AQ43" s="224">
        <v>45</v>
      </c>
      <c r="AR43" s="225">
        <v>0</v>
      </c>
      <c r="AS43" s="221">
        <v>6.7</v>
      </c>
      <c r="AT43" s="221">
        <v>7.3</v>
      </c>
      <c r="AU43" s="221">
        <v>7.1</v>
      </c>
      <c r="AV43" s="222"/>
      <c r="AW43" s="222"/>
      <c r="AX43" s="222"/>
      <c r="AY43" s="222"/>
      <c r="AZ43" s="222"/>
      <c r="BA43" s="221">
        <v>5.5</v>
      </c>
      <c r="BB43" s="222"/>
      <c r="BC43" s="222"/>
      <c r="BD43" s="222"/>
      <c r="BE43" s="222"/>
      <c r="BF43" s="222"/>
      <c r="BG43" s="221">
        <v>7.7</v>
      </c>
      <c r="BH43" s="224">
        <v>5</v>
      </c>
      <c r="BI43" s="225">
        <v>0</v>
      </c>
      <c r="BJ43" s="221">
        <v>8.8000000000000007</v>
      </c>
      <c r="BK43" s="221">
        <v>4.7</v>
      </c>
      <c r="BL43" s="221">
        <v>7.3</v>
      </c>
      <c r="BM43" s="221">
        <v>7</v>
      </c>
      <c r="BN43" s="222"/>
      <c r="BO43" s="221">
        <v>8.5</v>
      </c>
      <c r="BP43" s="222"/>
      <c r="BQ43" s="221">
        <v>7.2</v>
      </c>
      <c r="BR43" s="221">
        <v>8.3000000000000007</v>
      </c>
      <c r="BS43" s="222"/>
      <c r="BT43" s="221">
        <v>5.9</v>
      </c>
      <c r="BU43" s="221">
        <v>8.4</v>
      </c>
      <c r="BV43" s="222"/>
      <c r="BW43" s="222"/>
      <c r="BX43" s="222"/>
      <c r="BY43" s="221">
        <v>7.4</v>
      </c>
      <c r="BZ43" s="221">
        <v>7</v>
      </c>
      <c r="CA43" s="221">
        <v>8.6999999999999993</v>
      </c>
      <c r="CB43" s="221">
        <v>7.4</v>
      </c>
      <c r="CC43" s="221">
        <v>9</v>
      </c>
      <c r="CD43" s="221">
        <v>8.1</v>
      </c>
      <c r="CE43" s="221">
        <v>8.3000000000000007</v>
      </c>
      <c r="CF43" s="221">
        <v>9.6</v>
      </c>
      <c r="CG43" s="221">
        <v>8.5</v>
      </c>
      <c r="CH43" s="221">
        <v>7.4</v>
      </c>
      <c r="CI43" s="221">
        <v>8.3000000000000007</v>
      </c>
      <c r="CJ43" s="221">
        <v>6.8</v>
      </c>
      <c r="CK43" s="221">
        <v>5.7</v>
      </c>
      <c r="CL43" s="221">
        <v>8.6</v>
      </c>
      <c r="CM43" s="221">
        <v>8.5</v>
      </c>
      <c r="CN43" s="221">
        <v>8.5</v>
      </c>
      <c r="CO43" s="221">
        <v>8.5</v>
      </c>
      <c r="CP43" s="221">
        <v>6.2</v>
      </c>
      <c r="CQ43" s="221">
        <v>8</v>
      </c>
      <c r="CR43" s="221">
        <v>6.7</v>
      </c>
      <c r="CS43" s="221">
        <v>8.6</v>
      </c>
      <c r="CT43" s="221">
        <v>9.1</v>
      </c>
      <c r="CU43" s="224">
        <v>65</v>
      </c>
      <c r="CV43" s="225">
        <v>0</v>
      </c>
      <c r="CW43" s="221">
        <v>8.1</v>
      </c>
      <c r="CX43" s="221">
        <v>6</v>
      </c>
      <c r="CY43" s="221">
        <v>8.4</v>
      </c>
      <c r="CZ43" s="221">
        <v>8.6</v>
      </c>
      <c r="DA43" s="221">
        <v>7.2</v>
      </c>
      <c r="DB43" s="222"/>
      <c r="DC43" s="221">
        <v>8.4</v>
      </c>
      <c r="DD43" s="221">
        <v>8.3000000000000007</v>
      </c>
      <c r="DE43" s="222"/>
      <c r="DF43" s="221">
        <v>8.6999999999999993</v>
      </c>
      <c r="DG43" s="222"/>
      <c r="DH43" s="224">
        <v>19</v>
      </c>
      <c r="DI43" s="225">
        <v>0</v>
      </c>
      <c r="DJ43" s="222"/>
      <c r="DK43" s="222"/>
      <c r="DL43" s="226" t="s">
        <v>88</v>
      </c>
      <c r="DM43" s="224">
        <v>0</v>
      </c>
      <c r="DN43" s="225">
        <v>5</v>
      </c>
      <c r="DO43" s="224">
        <v>134</v>
      </c>
      <c r="DP43" s="225">
        <v>5</v>
      </c>
      <c r="DQ43" s="227">
        <v>135</v>
      </c>
      <c r="DR43" s="221">
        <v>130</v>
      </c>
      <c r="DS43" s="221">
        <v>7.87</v>
      </c>
      <c r="DT43" s="221">
        <v>3.42</v>
      </c>
      <c r="DU43" s="219" t="s">
        <v>697</v>
      </c>
      <c r="DV43" s="45">
        <f t="shared" si="0"/>
        <v>0</v>
      </c>
    </row>
    <row r="44" spans="2:126" ht="15.75" customHeight="1">
      <c r="B44" s="218">
        <v>24203300330</v>
      </c>
      <c r="C44" s="219" t="s">
        <v>163</v>
      </c>
      <c r="D44" s="219" t="s">
        <v>514</v>
      </c>
      <c r="E44" s="219" t="s">
        <v>259</v>
      </c>
      <c r="F44" s="220">
        <v>36783</v>
      </c>
      <c r="G44" s="219" t="s">
        <v>5</v>
      </c>
      <c r="H44" s="219" t="s">
        <v>174</v>
      </c>
      <c r="I44" s="221">
        <v>8</v>
      </c>
      <c r="J44" s="221">
        <v>8.4</v>
      </c>
      <c r="K44" s="222"/>
      <c r="L44" s="221">
        <v>6.5</v>
      </c>
      <c r="M44" s="222"/>
      <c r="N44" s="221">
        <v>5.8</v>
      </c>
      <c r="O44" s="222"/>
      <c r="P44" s="221">
        <v>6</v>
      </c>
      <c r="Q44" s="222"/>
      <c r="R44" s="221">
        <v>5.3</v>
      </c>
      <c r="S44" s="222"/>
      <c r="T44" s="221">
        <v>7.5</v>
      </c>
      <c r="U44" s="222"/>
      <c r="V44" s="221">
        <v>8.9</v>
      </c>
      <c r="W44" s="222"/>
      <c r="X44" s="221">
        <v>9</v>
      </c>
      <c r="Y44" s="222"/>
      <c r="Z44" s="221">
        <v>6.6</v>
      </c>
      <c r="AA44" s="221">
        <v>7.6</v>
      </c>
      <c r="AB44" s="221">
        <v>8.5</v>
      </c>
      <c r="AC44" s="222"/>
      <c r="AD44" s="222"/>
      <c r="AE44" s="221">
        <v>7.2</v>
      </c>
      <c r="AF44" s="222"/>
      <c r="AG44" s="222"/>
      <c r="AH44" s="222"/>
      <c r="AI44" s="221">
        <v>7.8</v>
      </c>
      <c r="AJ44" s="221">
        <v>8.1999999999999993</v>
      </c>
      <c r="AK44" s="221">
        <v>8.3000000000000007</v>
      </c>
      <c r="AL44" s="221">
        <v>8.3000000000000007</v>
      </c>
      <c r="AM44" s="221">
        <v>7.5</v>
      </c>
      <c r="AN44" s="221">
        <v>9</v>
      </c>
      <c r="AO44" s="221">
        <v>8.1</v>
      </c>
      <c r="AP44" s="221">
        <v>7.7</v>
      </c>
      <c r="AQ44" s="224">
        <v>45</v>
      </c>
      <c r="AR44" s="225">
        <v>0</v>
      </c>
      <c r="AS44" s="221">
        <v>5.9</v>
      </c>
      <c r="AT44" s="221">
        <v>5.7</v>
      </c>
      <c r="AU44" s="221">
        <v>8.4</v>
      </c>
      <c r="AV44" s="222"/>
      <c r="AW44" s="222"/>
      <c r="AX44" s="222"/>
      <c r="AY44" s="222"/>
      <c r="AZ44" s="222"/>
      <c r="BA44" s="221">
        <v>7.1</v>
      </c>
      <c r="BB44" s="222"/>
      <c r="BC44" s="222"/>
      <c r="BD44" s="222"/>
      <c r="BE44" s="222"/>
      <c r="BF44" s="222"/>
      <c r="BG44" s="221">
        <v>9.6</v>
      </c>
      <c r="BH44" s="224">
        <v>5</v>
      </c>
      <c r="BI44" s="225">
        <v>0</v>
      </c>
      <c r="BJ44" s="221">
        <v>8.3000000000000007</v>
      </c>
      <c r="BK44" s="221">
        <v>8.1</v>
      </c>
      <c r="BL44" s="221">
        <v>8.1999999999999993</v>
      </c>
      <c r="BM44" s="221">
        <v>7.2</v>
      </c>
      <c r="BN44" s="222"/>
      <c r="BO44" s="221">
        <v>8.8000000000000007</v>
      </c>
      <c r="BP44" s="222"/>
      <c r="BQ44" s="221">
        <v>7.2</v>
      </c>
      <c r="BR44" s="221">
        <v>8.6999999999999993</v>
      </c>
      <c r="BS44" s="222"/>
      <c r="BT44" s="221">
        <v>7.5</v>
      </c>
      <c r="BU44" s="221">
        <v>9.1</v>
      </c>
      <c r="BV44" s="222"/>
      <c r="BW44" s="222"/>
      <c r="BX44" s="222"/>
      <c r="BY44" s="221">
        <v>8.1999999999999993</v>
      </c>
      <c r="BZ44" s="221">
        <v>8.4</v>
      </c>
      <c r="CA44" s="221">
        <v>9.1999999999999993</v>
      </c>
      <c r="CB44" s="221">
        <v>8.1999999999999993</v>
      </c>
      <c r="CC44" s="221">
        <v>8.1999999999999993</v>
      </c>
      <c r="CD44" s="221">
        <v>8.6</v>
      </c>
      <c r="CE44" s="221">
        <v>8.5</v>
      </c>
      <c r="CF44" s="221">
        <v>7.6</v>
      </c>
      <c r="CG44" s="221">
        <v>9</v>
      </c>
      <c r="CH44" s="221">
        <v>7.9</v>
      </c>
      <c r="CI44" s="221">
        <v>8.6999999999999993</v>
      </c>
      <c r="CJ44" s="221">
        <v>8.3000000000000007</v>
      </c>
      <c r="CK44" s="221">
        <v>6.3</v>
      </c>
      <c r="CL44" s="221">
        <v>8.4</v>
      </c>
      <c r="CM44" s="221">
        <v>8.9</v>
      </c>
      <c r="CN44" s="221">
        <v>8.8000000000000007</v>
      </c>
      <c r="CO44" s="221">
        <v>7.9</v>
      </c>
      <c r="CP44" s="221">
        <v>6.6</v>
      </c>
      <c r="CQ44" s="221">
        <v>9.1</v>
      </c>
      <c r="CR44" s="221">
        <v>7.4</v>
      </c>
      <c r="CS44" s="221">
        <v>8.8000000000000007</v>
      </c>
      <c r="CT44" s="221">
        <v>9.6</v>
      </c>
      <c r="CU44" s="224">
        <v>65</v>
      </c>
      <c r="CV44" s="225">
        <v>0</v>
      </c>
      <c r="CW44" s="221">
        <v>9</v>
      </c>
      <c r="CX44" s="221">
        <v>7.3</v>
      </c>
      <c r="CY44" s="221">
        <v>8.8000000000000007</v>
      </c>
      <c r="CZ44" s="221">
        <v>8.5</v>
      </c>
      <c r="DA44" s="221">
        <v>8.1</v>
      </c>
      <c r="DB44" s="222"/>
      <c r="DC44" s="221">
        <v>8</v>
      </c>
      <c r="DD44" s="221">
        <v>8.1999999999999993</v>
      </c>
      <c r="DE44" s="222"/>
      <c r="DF44" s="221">
        <v>8.6999999999999993</v>
      </c>
      <c r="DG44" s="222"/>
      <c r="DH44" s="224">
        <v>19</v>
      </c>
      <c r="DI44" s="225">
        <v>0</v>
      </c>
      <c r="DJ44" s="222"/>
      <c r="DK44" s="222"/>
      <c r="DL44" s="226" t="s">
        <v>88</v>
      </c>
      <c r="DM44" s="224">
        <v>0</v>
      </c>
      <c r="DN44" s="225">
        <v>5</v>
      </c>
      <c r="DO44" s="224">
        <v>134</v>
      </c>
      <c r="DP44" s="225">
        <v>5</v>
      </c>
      <c r="DQ44" s="227">
        <v>135</v>
      </c>
      <c r="DR44" s="221">
        <v>134</v>
      </c>
      <c r="DS44" s="221">
        <v>8.0500000000000007</v>
      </c>
      <c r="DT44" s="221">
        <v>3.53</v>
      </c>
      <c r="DU44" s="219" t="s">
        <v>20</v>
      </c>
      <c r="DV44" s="45">
        <f t="shared" si="0"/>
        <v>0</v>
      </c>
    </row>
    <row r="45" spans="2:126" ht="15.75" customHeight="1">
      <c r="B45" s="218">
        <v>24203300118</v>
      </c>
      <c r="C45" s="219" t="s">
        <v>0</v>
      </c>
      <c r="D45" s="219" t="s">
        <v>2</v>
      </c>
      <c r="E45" s="219" t="s">
        <v>585</v>
      </c>
      <c r="F45" s="220">
        <v>36264</v>
      </c>
      <c r="G45" s="219" t="s">
        <v>5</v>
      </c>
      <c r="H45" s="219" t="s">
        <v>174</v>
      </c>
      <c r="I45" s="221">
        <v>8</v>
      </c>
      <c r="J45" s="221">
        <v>8.3000000000000007</v>
      </c>
      <c r="K45" s="222"/>
      <c r="L45" s="221">
        <v>7.1</v>
      </c>
      <c r="M45" s="222"/>
      <c r="N45" s="221">
        <v>6.2</v>
      </c>
      <c r="O45" s="222"/>
      <c r="P45" s="221">
        <v>6.7</v>
      </c>
      <c r="Q45" s="222"/>
      <c r="R45" s="221">
        <v>6</v>
      </c>
      <c r="S45" s="222"/>
      <c r="T45" s="221">
        <v>8.3000000000000007</v>
      </c>
      <c r="U45" s="222"/>
      <c r="V45" s="221">
        <v>7.2</v>
      </c>
      <c r="W45" s="222"/>
      <c r="X45" s="226" t="s">
        <v>88</v>
      </c>
      <c r="Y45" s="222"/>
      <c r="Z45" s="221">
        <v>6.2</v>
      </c>
      <c r="AA45" s="221">
        <v>8.1</v>
      </c>
      <c r="AB45" s="221">
        <v>7.8</v>
      </c>
      <c r="AC45" s="222"/>
      <c r="AD45" s="222"/>
      <c r="AE45" s="221">
        <v>8.8000000000000007</v>
      </c>
      <c r="AF45" s="222"/>
      <c r="AG45" s="222"/>
      <c r="AH45" s="222"/>
      <c r="AI45" s="221">
        <v>9.1999999999999993</v>
      </c>
      <c r="AJ45" s="221">
        <v>8.1</v>
      </c>
      <c r="AK45" s="221">
        <v>8.4</v>
      </c>
      <c r="AL45" s="221">
        <v>8.8000000000000007</v>
      </c>
      <c r="AM45" s="221">
        <v>8.1999999999999993</v>
      </c>
      <c r="AN45" s="221">
        <v>8.1</v>
      </c>
      <c r="AO45" s="221">
        <v>8.3000000000000007</v>
      </c>
      <c r="AP45" s="221">
        <v>8.5</v>
      </c>
      <c r="AQ45" s="224">
        <v>43</v>
      </c>
      <c r="AR45" s="225">
        <v>2</v>
      </c>
      <c r="AS45" s="221">
        <v>6.4</v>
      </c>
      <c r="AT45" s="221">
        <v>9</v>
      </c>
      <c r="AU45" s="221">
        <v>9.6</v>
      </c>
      <c r="AV45" s="222"/>
      <c r="AW45" s="222"/>
      <c r="AX45" s="222"/>
      <c r="AY45" s="222"/>
      <c r="AZ45" s="222"/>
      <c r="BA45" s="226" t="s">
        <v>88</v>
      </c>
      <c r="BB45" s="222"/>
      <c r="BC45" s="222"/>
      <c r="BD45" s="222"/>
      <c r="BE45" s="222"/>
      <c r="BF45" s="222"/>
      <c r="BG45" s="221">
        <v>8.6999999999999993</v>
      </c>
      <c r="BH45" s="224">
        <v>4</v>
      </c>
      <c r="BI45" s="225">
        <v>1</v>
      </c>
      <c r="BJ45" s="221">
        <v>8.9</v>
      </c>
      <c r="BK45" s="221">
        <v>7.9</v>
      </c>
      <c r="BL45" s="221">
        <v>9.4</v>
      </c>
      <c r="BM45" s="221">
        <v>7.4</v>
      </c>
      <c r="BN45" s="222"/>
      <c r="BO45" s="221">
        <v>9.3000000000000007</v>
      </c>
      <c r="BP45" s="222"/>
      <c r="BQ45" s="221">
        <v>7.1</v>
      </c>
      <c r="BR45" s="221">
        <v>8.8000000000000007</v>
      </c>
      <c r="BS45" s="222"/>
      <c r="BT45" s="221">
        <v>9.1</v>
      </c>
      <c r="BU45" s="221">
        <v>8.5</v>
      </c>
      <c r="BV45" s="222"/>
      <c r="BW45" s="222"/>
      <c r="BX45" s="222"/>
      <c r="BY45" s="221">
        <v>8.5</v>
      </c>
      <c r="BZ45" s="221">
        <v>8.8000000000000007</v>
      </c>
      <c r="CA45" s="221">
        <v>9.8000000000000007</v>
      </c>
      <c r="CB45" s="221">
        <v>8.4</v>
      </c>
      <c r="CC45" s="221">
        <v>8.5</v>
      </c>
      <c r="CD45" s="221">
        <v>9.4</v>
      </c>
      <c r="CE45" s="221">
        <v>8.6999999999999993</v>
      </c>
      <c r="CF45" s="221">
        <v>9.1</v>
      </c>
      <c r="CG45" s="221">
        <v>9.4</v>
      </c>
      <c r="CH45" s="221">
        <v>8.6</v>
      </c>
      <c r="CI45" s="221">
        <v>9.1999999999999993</v>
      </c>
      <c r="CJ45" s="221">
        <v>9.5</v>
      </c>
      <c r="CK45" s="221">
        <v>8.8000000000000007</v>
      </c>
      <c r="CL45" s="221">
        <v>9.1</v>
      </c>
      <c r="CM45" s="221">
        <v>9.1</v>
      </c>
      <c r="CN45" s="221">
        <v>9.4</v>
      </c>
      <c r="CO45" s="221">
        <v>7.6</v>
      </c>
      <c r="CP45" s="221">
        <v>7.9</v>
      </c>
      <c r="CQ45" s="221">
        <v>6.7</v>
      </c>
      <c r="CR45" s="221">
        <v>7.6</v>
      </c>
      <c r="CS45" s="221">
        <v>8.3000000000000007</v>
      </c>
      <c r="CT45" s="222">
        <v>10</v>
      </c>
      <c r="CU45" s="224">
        <v>65</v>
      </c>
      <c r="CV45" s="225">
        <v>0</v>
      </c>
      <c r="CW45" s="221">
        <v>8.9</v>
      </c>
      <c r="CX45" s="221">
        <v>7.3</v>
      </c>
      <c r="CY45" s="221">
        <v>8.6</v>
      </c>
      <c r="CZ45" s="221">
        <v>8.9</v>
      </c>
      <c r="DA45" s="221">
        <v>8.6</v>
      </c>
      <c r="DB45" s="222"/>
      <c r="DC45" s="221">
        <v>8.3000000000000007</v>
      </c>
      <c r="DD45" s="221">
        <v>8.1999999999999993</v>
      </c>
      <c r="DE45" s="222"/>
      <c r="DF45" s="221">
        <v>9</v>
      </c>
      <c r="DG45" s="222"/>
      <c r="DH45" s="224">
        <v>19</v>
      </c>
      <c r="DI45" s="225">
        <v>0</v>
      </c>
      <c r="DJ45" s="222"/>
      <c r="DK45" s="222"/>
      <c r="DL45" s="226" t="s">
        <v>88</v>
      </c>
      <c r="DM45" s="224">
        <v>0</v>
      </c>
      <c r="DN45" s="225">
        <v>5</v>
      </c>
      <c r="DO45" s="224">
        <v>131</v>
      </c>
      <c r="DP45" s="225">
        <v>8</v>
      </c>
      <c r="DQ45" s="227">
        <v>135</v>
      </c>
      <c r="DR45" s="221">
        <v>131</v>
      </c>
      <c r="DS45" s="221">
        <v>8.36</v>
      </c>
      <c r="DT45" s="221">
        <v>3.66</v>
      </c>
      <c r="DU45" s="219" t="s">
        <v>20</v>
      </c>
      <c r="DV45" s="45">
        <f t="shared" si="0"/>
        <v>2</v>
      </c>
    </row>
    <row r="46" spans="2:126" ht="15.75" customHeight="1">
      <c r="B46" s="218">
        <v>23203212128</v>
      </c>
      <c r="C46" s="219" t="s">
        <v>3</v>
      </c>
      <c r="D46" s="219" t="s">
        <v>2</v>
      </c>
      <c r="E46" s="219" t="s">
        <v>296</v>
      </c>
      <c r="F46" s="220">
        <v>36187</v>
      </c>
      <c r="G46" s="219" t="s">
        <v>5</v>
      </c>
      <c r="H46" s="219" t="s">
        <v>177</v>
      </c>
      <c r="I46" s="221">
        <v>5.9</v>
      </c>
      <c r="J46" s="221">
        <v>8.1999999999999993</v>
      </c>
      <c r="K46" s="222"/>
      <c r="L46" s="221">
        <v>7.9</v>
      </c>
      <c r="M46" s="222"/>
      <c r="N46" s="221">
        <v>8.5</v>
      </c>
      <c r="O46" s="222"/>
      <c r="P46" s="221">
        <v>7</v>
      </c>
      <c r="Q46" s="222"/>
      <c r="R46" s="223" t="s">
        <v>426</v>
      </c>
      <c r="S46" s="222"/>
      <c r="T46" s="223" t="s">
        <v>426</v>
      </c>
      <c r="U46" s="222"/>
      <c r="V46" s="223" t="s">
        <v>426</v>
      </c>
      <c r="W46" s="222"/>
      <c r="X46" s="223" t="s">
        <v>426</v>
      </c>
      <c r="Y46" s="222"/>
      <c r="Z46" s="221">
        <v>7.1</v>
      </c>
      <c r="AA46" s="221">
        <v>6.1</v>
      </c>
      <c r="AB46" s="221">
        <v>4.7</v>
      </c>
      <c r="AC46" s="222"/>
      <c r="AD46" s="222"/>
      <c r="AE46" s="221">
        <v>7.2</v>
      </c>
      <c r="AF46" s="222"/>
      <c r="AG46" s="222"/>
      <c r="AH46" s="221">
        <v>9</v>
      </c>
      <c r="AI46" s="221">
        <v>8.1999999999999993</v>
      </c>
      <c r="AJ46" s="222"/>
      <c r="AK46" s="221">
        <v>8.5</v>
      </c>
      <c r="AL46" s="221">
        <v>9.3000000000000007</v>
      </c>
      <c r="AM46" s="221">
        <v>6.5</v>
      </c>
      <c r="AN46" s="221">
        <v>8.6</v>
      </c>
      <c r="AO46" s="221">
        <v>8.4</v>
      </c>
      <c r="AP46" s="221">
        <v>6.9</v>
      </c>
      <c r="AQ46" s="224">
        <v>45</v>
      </c>
      <c r="AR46" s="225">
        <v>0</v>
      </c>
      <c r="AS46" s="221">
        <v>5</v>
      </c>
      <c r="AT46" s="221">
        <v>6.2</v>
      </c>
      <c r="AU46" s="222"/>
      <c r="AV46" s="222"/>
      <c r="AW46" s="222"/>
      <c r="AX46" s="222"/>
      <c r="AY46" s="222"/>
      <c r="AZ46" s="221">
        <v>7.8</v>
      </c>
      <c r="BA46" s="221">
        <v>5.7</v>
      </c>
      <c r="BB46" s="222"/>
      <c r="BC46" s="222"/>
      <c r="BD46" s="222"/>
      <c r="BE46" s="222"/>
      <c r="BF46" s="222"/>
      <c r="BG46" s="221">
        <v>8.5</v>
      </c>
      <c r="BH46" s="224">
        <v>5</v>
      </c>
      <c r="BI46" s="225">
        <v>0</v>
      </c>
      <c r="BJ46" s="221">
        <v>8.1</v>
      </c>
      <c r="BK46" s="221">
        <v>7.4</v>
      </c>
      <c r="BL46" s="221">
        <v>6</v>
      </c>
      <c r="BM46" s="221">
        <v>6.1</v>
      </c>
      <c r="BN46" s="222"/>
      <c r="BO46" s="221">
        <v>8.3000000000000007</v>
      </c>
      <c r="BP46" s="222"/>
      <c r="BQ46" s="221">
        <v>5.4</v>
      </c>
      <c r="BR46" s="226" t="s">
        <v>88</v>
      </c>
      <c r="BS46" s="222"/>
      <c r="BT46" s="221">
        <v>5.5</v>
      </c>
      <c r="BU46" s="221">
        <v>6.3</v>
      </c>
      <c r="BV46" s="222"/>
      <c r="BW46" s="222"/>
      <c r="BX46" s="222"/>
      <c r="BY46" s="221">
        <v>5.3</v>
      </c>
      <c r="BZ46" s="221">
        <v>8.8000000000000007</v>
      </c>
      <c r="CA46" s="221">
        <v>6.9</v>
      </c>
      <c r="CB46" s="221">
        <v>6.7</v>
      </c>
      <c r="CC46" s="221">
        <v>6.1</v>
      </c>
      <c r="CD46" s="221">
        <v>6.9</v>
      </c>
      <c r="CE46" s="221">
        <v>7.8</v>
      </c>
      <c r="CF46" s="221">
        <v>7.9</v>
      </c>
      <c r="CG46" s="221">
        <v>8.6999999999999993</v>
      </c>
      <c r="CH46" s="221">
        <v>5.9</v>
      </c>
      <c r="CI46" s="221">
        <v>8.1</v>
      </c>
      <c r="CJ46" s="221">
        <v>4.0999999999999996</v>
      </c>
      <c r="CK46" s="221">
        <v>7.8</v>
      </c>
      <c r="CL46" s="221">
        <v>7.8</v>
      </c>
      <c r="CM46" s="221">
        <v>8</v>
      </c>
      <c r="CN46" s="221">
        <v>7.1</v>
      </c>
      <c r="CO46" s="221">
        <v>7.5</v>
      </c>
      <c r="CP46" s="221">
        <v>6.6</v>
      </c>
      <c r="CQ46" s="221">
        <v>6.7</v>
      </c>
      <c r="CR46" s="221">
        <v>6.8</v>
      </c>
      <c r="CS46" s="221">
        <v>7.5</v>
      </c>
      <c r="CT46" s="221">
        <v>9.5</v>
      </c>
      <c r="CU46" s="224">
        <v>63</v>
      </c>
      <c r="CV46" s="225">
        <v>2</v>
      </c>
      <c r="CW46" s="221">
        <v>9.1</v>
      </c>
      <c r="CX46" s="221">
        <v>5.7</v>
      </c>
      <c r="CY46" s="221">
        <v>8.5</v>
      </c>
      <c r="CZ46" s="221">
        <v>7.1</v>
      </c>
      <c r="DA46" s="221">
        <v>6.9</v>
      </c>
      <c r="DB46" s="222"/>
      <c r="DC46" s="221">
        <v>6.5</v>
      </c>
      <c r="DD46" s="221">
        <v>7.6</v>
      </c>
      <c r="DE46" s="222"/>
      <c r="DF46" s="226" t="s">
        <v>88</v>
      </c>
      <c r="DG46" s="222"/>
      <c r="DH46" s="224">
        <v>17</v>
      </c>
      <c r="DI46" s="225">
        <v>2</v>
      </c>
      <c r="DJ46" s="222"/>
      <c r="DK46" s="222"/>
      <c r="DL46" s="222"/>
      <c r="DM46" s="224">
        <v>0</v>
      </c>
      <c r="DN46" s="225">
        <v>5</v>
      </c>
      <c r="DO46" s="224">
        <v>130</v>
      </c>
      <c r="DP46" s="225">
        <v>9</v>
      </c>
      <c r="DQ46" s="227">
        <v>135</v>
      </c>
      <c r="DR46" s="221">
        <v>122</v>
      </c>
      <c r="DS46" s="221">
        <v>7.18</v>
      </c>
      <c r="DT46" s="221">
        <v>2.98</v>
      </c>
      <c r="DU46" s="219" t="s">
        <v>706</v>
      </c>
      <c r="DV46" s="45">
        <f t="shared" si="0"/>
        <v>4</v>
      </c>
    </row>
    <row r="47" spans="2:126" ht="15.75" customHeight="1">
      <c r="B47" s="218">
        <v>24203108359</v>
      </c>
      <c r="C47" s="219" t="s">
        <v>109</v>
      </c>
      <c r="D47" s="219" t="s">
        <v>598</v>
      </c>
      <c r="E47" s="219" t="s">
        <v>296</v>
      </c>
      <c r="F47" s="220">
        <v>36781</v>
      </c>
      <c r="G47" s="219" t="s">
        <v>5</v>
      </c>
      <c r="H47" s="219" t="s">
        <v>174</v>
      </c>
      <c r="I47" s="221">
        <v>8</v>
      </c>
      <c r="J47" s="221">
        <v>8.8000000000000007</v>
      </c>
      <c r="K47" s="222"/>
      <c r="L47" s="221">
        <v>8.6</v>
      </c>
      <c r="M47" s="222"/>
      <c r="N47" s="221">
        <v>8.1999999999999993</v>
      </c>
      <c r="O47" s="222"/>
      <c r="P47" s="221">
        <v>7.3</v>
      </c>
      <c r="Q47" s="222"/>
      <c r="R47" s="221">
        <v>8.9</v>
      </c>
      <c r="S47" s="222"/>
      <c r="T47" s="221">
        <v>8.3000000000000007</v>
      </c>
      <c r="U47" s="222"/>
      <c r="V47" s="223" t="s">
        <v>426</v>
      </c>
      <c r="W47" s="222"/>
      <c r="X47" s="223" t="s">
        <v>426</v>
      </c>
      <c r="Y47" s="222"/>
      <c r="Z47" s="221">
        <v>9.6999999999999993</v>
      </c>
      <c r="AA47" s="221">
        <v>8.6</v>
      </c>
      <c r="AB47" s="221">
        <v>8.5</v>
      </c>
      <c r="AC47" s="222"/>
      <c r="AD47" s="222"/>
      <c r="AE47" s="221">
        <v>8.1</v>
      </c>
      <c r="AF47" s="222"/>
      <c r="AG47" s="222"/>
      <c r="AH47" s="222"/>
      <c r="AI47" s="221">
        <v>9</v>
      </c>
      <c r="AJ47" s="221">
        <v>7.8</v>
      </c>
      <c r="AK47" s="226" t="s">
        <v>88</v>
      </c>
      <c r="AL47" s="221">
        <v>7.5</v>
      </c>
      <c r="AM47" s="221">
        <v>8.4</v>
      </c>
      <c r="AN47" s="221">
        <v>9.6</v>
      </c>
      <c r="AO47" s="221">
        <v>9.6</v>
      </c>
      <c r="AP47" s="221">
        <v>9.4</v>
      </c>
      <c r="AQ47" s="224">
        <v>42</v>
      </c>
      <c r="AR47" s="225">
        <v>3</v>
      </c>
      <c r="AS47" s="221">
        <v>7.3</v>
      </c>
      <c r="AT47" s="221">
        <v>7.9</v>
      </c>
      <c r="AU47" s="222"/>
      <c r="AV47" s="222"/>
      <c r="AW47" s="222"/>
      <c r="AX47" s="222"/>
      <c r="AY47" s="222"/>
      <c r="AZ47" s="221">
        <v>7.3</v>
      </c>
      <c r="BA47" s="222"/>
      <c r="BB47" s="222"/>
      <c r="BC47" s="222"/>
      <c r="BD47" s="222"/>
      <c r="BE47" s="222"/>
      <c r="BF47" s="221">
        <v>8.6999999999999993</v>
      </c>
      <c r="BG47" s="221">
        <v>8.5</v>
      </c>
      <c r="BH47" s="224">
        <v>5</v>
      </c>
      <c r="BI47" s="225">
        <v>0</v>
      </c>
      <c r="BJ47" s="221">
        <v>9.3000000000000007</v>
      </c>
      <c r="BK47" s="221">
        <v>7.5</v>
      </c>
      <c r="BL47" s="221">
        <v>9.6</v>
      </c>
      <c r="BM47" s="221">
        <v>8.9</v>
      </c>
      <c r="BN47" s="222"/>
      <c r="BO47" s="221">
        <v>9.6</v>
      </c>
      <c r="BP47" s="222"/>
      <c r="BQ47" s="221">
        <v>8.3000000000000007</v>
      </c>
      <c r="BR47" s="221">
        <v>9.5</v>
      </c>
      <c r="BS47" s="222"/>
      <c r="BT47" s="221">
        <v>9</v>
      </c>
      <c r="BU47" s="221">
        <v>9.6</v>
      </c>
      <c r="BV47" s="222"/>
      <c r="BW47" s="222"/>
      <c r="BX47" s="222"/>
      <c r="BY47" s="221">
        <v>8.6999999999999993</v>
      </c>
      <c r="BZ47" s="221">
        <v>9</v>
      </c>
      <c r="CA47" s="221">
        <v>8.9</v>
      </c>
      <c r="CB47" s="221">
        <v>9.1999999999999993</v>
      </c>
      <c r="CC47" s="221">
        <v>9.1</v>
      </c>
      <c r="CD47" s="221">
        <v>9.8000000000000007</v>
      </c>
      <c r="CE47" s="221">
        <v>8.6999999999999993</v>
      </c>
      <c r="CF47" s="221">
        <v>9.3000000000000007</v>
      </c>
      <c r="CG47" s="221">
        <v>9.6999999999999993</v>
      </c>
      <c r="CH47" s="221">
        <v>9.5</v>
      </c>
      <c r="CI47" s="221">
        <v>9</v>
      </c>
      <c r="CJ47" s="221">
        <v>9.8000000000000007</v>
      </c>
      <c r="CK47" s="221">
        <v>9.3000000000000007</v>
      </c>
      <c r="CL47" s="221">
        <v>9.1</v>
      </c>
      <c r="CM47" s="221">
        <v>9.8000000000000007</v>
      </c>
      <c r="CN47" s="221">
        <v>9.1999999999999993</v>
      </c>
      <c r="CO47" s="221">
        <v>9.3000000000000007</v>
      </c>
      <c r="CP47" s="221">
        <v>9.1</v>
      </c>
      <c r="CQ47" s="221">
        <v>9.6999999999999993</v>
      </c>
      <c r="CR47" s="221">
        <v>8.1</v>
      </c>
      <c r="CS47" s="221">
        <v>8.6999999999999993</v>
      </c>
      <c r="CT47" s="221">
        <v>9.6</v>
      </c>
      <c r="CU47" s="224">
        <v>65</v>
      </c>
      <c r="CV47" s="225">
        <v>0</v>
      </c>
      <c r="CW47" s="221">
        <v>9.4</v>
      </c>
      <c r="CX47" s="221">
        <v>8.5</v>
      </c>
      <c r="CY47" s="221">
        <v>8.9</v>
      </c>
      <c r="CZ47" s="221">
        <v>9.6999999999999993</v>
      </c>
      <c r="DA47" s="221">
        <v>9</v>
      </c>
      <c r="DB47" s="222"/>
      <c r="DC47" s="221">
        <v>9.1999999999999993</v>
      </c>
      <c r="DD47" s="221">
        <v>7.7</v>
      </c>
      <c r="DE47" s="222"/>
      <c r="DF47" s="221">
        <v>9.3000000000000007</v>
      </c>
      <c r="DG47" s="222"/>
      <c r="DH47" s="224">
        <v>19</v>
      </c>
      <c r="DI47" s="225">
        <v>0</v>
      </c>
      <c r="DJ47" s="222"/>
      <c r="DK47" s="222"/>
      <c r="DL47" s="226" t="s">
        <v>88</v>
      </c>
      <c r="DM47" s="224">
        <v>0</v>
      </c>
      <c r="DN47" s="225">
        <v>5</v>
      </c>
      <c r="DO47" s="224">
        <v>131</v>
      </c>
      <c r="DP47" s="225">
        <v>8</v>
      </c>
      <c r="DQ47" s="227">
        <v>135</v>
      </c>
      <c r="DR47" s="221">
        <v>127</v>
      </c>
      <c r="DS47" s="221">
        <v>8.9700000000000006</v>
      </c>
      <c r="DT47" s="221">
        <v>3.9</v>
      </c>
      <c r="DU47" s="219" t="s">
        <v>697</v>
      </c>
      <c r="DV47" s="45">
        <f t="shared" si="0"/>
        <v>3</v>
      </c>
    </row>
    <row r="48" spans="2:126" ht="15.75" customHeight="1">
      <c r="B48" s="218">
        <v>24203300081</v>
      </c>
      <c r="C48" s="219" t="s">
        <v>3</v>
      </c>
      <c r="D48" s="219" t="s">
        <v>2</v>
      </c>
      <c r="E48" s="219" t="s">
        <v>296</v>
      </c>
      <c r="F48" s="220">
        <v>36207</v>
      </c>
      <c r="G48" s="219" t="s">
        <v>5</v>
      </c>
      <c r="H48" s="219" t="s">
        <v>174</v>
      </c>
      <c r="I48" s="221">
        <v>7.9</v>
      </c>
      <c r="J48" s="221">
        <v>8.1999999999999993</v>
      </c>
      <c r="K48" s="222"/>
      <c r="L48" s="221">
        <v>8.1</v>
      </c>
      <c r="M48" s="222"/>
      <c r="N48" s="221">
        <v>6.8</v>
      </c>
      <c r="O48" s="222"/>
      <c r="P48" s="221">
        <v>6.9</v>
      </c>
      <c r="Q48" s="222"/>
      <c r="R48" s="221">
        <v>6.2</v>
      </c>
      <c r="S48" s="222"/>
      <c r="T48" s="221">
        <v>8.3000000000000007</v>
      </c>
      <c r="U48" s="222"/>
      <c r="V48" s="221">
        <v>8.4</v>
      </c>
      <c r="W48" s="222"/>
      <c r="X48" s="221">
        <v>8.6</v>
      </c>
      <c r="Y48" s="222"/>
      <c r="Z48" s="221">
        <v>7.1</v>
      </c>
      <c r="AA48" s="221">
        <v>9.1</v>
      </c>
      <c r="AB48" s="221">
        <v>9</v>
      </c>
      <c r="AC48" s="222"/>
      <c r="AD48" s="222"/>
      <c r="AE48" s="221">
        <v>7</v>
      </c>
      <c r="AF48" s="222"/>
      <c r="AG48" s="222"/>
      <c r="AH48" s="222"/>
      <c r="AI48" s="221">
        <v>9.5</v>
      </c>
      <c r="AJ48" s="221">
        <v>8.9</v>
      </c>
      <c r="AK48" s="221">
        <v>8.6999999999999993</v>
      </c>
      <c r="AL48" s="221">
        <v>7.6</v>
      </c>
      <c r="AM48" s="221">
        <v>7</v>
      </c>
      <c r="AN48" s="221">
        <v>9</v>
      </c>
      <c r="AO48" s="221">
        <v>8.1999999999999993</v>
      </c>
      <c r="AP48" s="221">
        <v>7.7</v>
      </c>
      <c r="AQ48" s="224">
        <v>45</v>
      </c>
      <c r="AR48" s="225">
        <v>0</v>
      </c>
      <c r="AS48" s="221">
        <v>6.1</v>
      </c>
      <c r="AT48" s="221">
        <v>6.9</v>
      </c>
      <c r="AU48" s="221">
        <v>8.8000000000000007</v>
      </c>
      <c r="AV48" s="222"/>
      <c r="AW48" s="222"/>
      <c r="AX48" s="222"/>
      <c r="AY48" s="222"/>
      <c r="AZ48" s="222"/>
      <c r="BA48" s="221">
        <v>7.5</v>
      </c>
      <c r="BB48" s="222"/>
      <c r="BC48" s="222"/>
      <c r="BD48" s="222"/>
      <c r="BE48" s="222"/>
      <c r="BF48" s="222"/>
      <c r="BG48" s="221">
        <v>7.4</v>
      </c>
      <c r="BH48" s="224">
        <v>5</v>
      </c>
      <c r="BI48" s="225">
        <v>0</v>
      </c>
      <c r="BJ48" s="221">
        <v>8.1</v>
      </c>
      <c r="BK48" s="221">
        <v>7.3</v>
      </c>
      <c r="BL48" s="221">
        <v>7.8</v>
      </c>
      <c r="BM48" s="221">
        <v>7.9</v>
      </c>
      <c r="BN48" s="222"/>
      <c r="BO48" s="221">
        <v>9</v>
      </c>
      <c r="BP48" s="222"/>
      <c r="BQ48" s="221">
        <v>8</v>
      </c>
      <c r="BR48" s="221">
        <v>9.4</v>
      </c>
      <c r="BS48" s="222"/>
      <c r="BT48" s="221">
        <v>6.8</v>
      </c>
      <c r="BU48" s="221">
        <v>9.1</v>
      </c>
      <c r="BV48" s="222"/>
      <c r="BW48" s="222"/>
      <c r="BX48" s="222"/>
      <c r="BY48" s="221">
        <v>8.4</v>
      </c>
      <c r="BZ48" s="221">
        <v>7.4</v>
      </c>
      <c r="CA48" s="221">
        <v>9.6999999999999993</v>
      </c>
      <c r="CB48" s="221">
        <v>8.1</v>
      </c>
      <c r="CC48" s="221">
        <v>7.6</v>
      </c>
      <c r="CD48" s="221">
        <v>8.6999999999999993</v>
      </c>
      <c r="CE48" s="221">
        <v>8.3000000000000007</v>
      </c>
      <c r="CF48" s="221">
        <v>8.4</v>
      </c>
      <c r="CG48" s="221">
        <v>8.9</v>
      </c>
      <c r="CH48" s="221">
        <v>8</v>
      </c>
      <c r="CI48" s="221">
        <v>8.8000000000000007</v>
      </c>
      <c r="CJ48" s="221">
        <v>8</v>
      </c>
      <c r="CK48" s="221">
        <v>8.1</v>
      </c>
      <c r="CL48" s="221">
        <v>8.5</v>
      </c>
      <c r="CM48" s="221">
        <v>8.8000000000000007</v>
      </c>
      <c r="CN48" s="221">
        <v>9.4</v>
      </c>
      <c r="CO48" s="221">
        <v>7.8</v>
      </c>
      <c r="CP48" s="221">
        <v>4.4000000000000004</v>
      </c>
      <c r="CQ48" s="221">
        <v>8</v>
      </c>
      <c r="CR48" s="221">
        <v>7.2</v>
      </c>
      <c r="CS48" s="221">
        <v>8.6</v>
      </c>
      <c r="CT48" s="221">
        <v>9.5</v>
      </c>
      <c r="CU48" s="224">
        <v>65</v>
      </c>
      <c r="CV48" s="225">
        <v>0</v>
      </c>
      <c r="CW48" s="221">
        <v>9.1</v>
      </c>
      <c r="CX48" s="221">
        <v>8.1999999999999993</v>
      </c>
      <c r="CY48" s="221">
        <v>8.9</v>
      </c>
      <c r="CZ48" s="221">
        <v>8.1</v>
      </c>
      <c r="DA48" s="221">
        <v>8</v>
      </c>
      <c r="DB48" s="222"/>
      <c r="DC48" s="221">
        <v>8.3000000000000007</v>
      </c>
      <c r="DD48" s="221">
        <v>7.8</v>
      </c>
      <c r="DE48" s="222"/>
      <c r="DF48" s="221">
        <v>8.8000000000000007</v>
      </c>
      <c r="DG48" s="222"/>
      <c r="DH48" s="224">
        <v>19</v>
      </c>
      <c r="DI48" s="225">
        <v>0</v>
      </c>
      <c r="DJ48" s="222"/>
      <c r="DK48" s="222"/>
      <c r="DL48" s="226" t="s">
        <v>88</v>
      </c>
      <c r="DM48" s="224">
        <v>0</v>
      </c>
      <c r="DN48" s="225">
        <v>5</v>
      </c>
      <c r="DO48" s="224">
        <v>134</v>
      </c>
      <c r="DP48" s="225">
        <v>5</v>
      </c>
      <c r="DQ48" s="227">
        <v>135</v>
      </c>
      <c r="DR48" s="221">
        <v>134</v>
      </c>
      <c r="DS48" s="221">
        <v>8.17</v>
      </c>
      <c r="DT48" s="221">
        <v>3.57</v>
      </c>
      <c r="DU48" s="219" t="s">
        <v>20</v>
      </c>
      <c r="DV48" s="45">
        <f t="shared" si="0"/>
        <v>0</v>
      </c>
    </row>
    <row r="49" spans="2:126" ht="15.75" customHeight="1">
      <c r="B49" s="218">
        <v>24203107870</v>
      </c>
      <c r="C49" s="219" t="s">
        <v>3</v>
      </c>
      <c r="D49" s="219" t="s">
        <v>128</v>
      </c>
      <c r="E49" s="219" t="s">
        <v>488</v>
      </c>
      <c r="F49" s="220">
        <v>36681</v>
      </c>
      <c r="G49" s="219" t="s">
        <v>5</v>
      </c>
      <c r="H49" s="219" t="s">
        <v>174</v>
      </c>
      <c r="I49" s="221">
        <v>6</v>
      </c>
      <c r="J49" s="221">
        <v>7.6</v>
      </c>
      <c r="K49" s="222"/>
      <c r="L49" s="221">
        <v>7.9</v>
      </c>
      <c r="M49" s="222"/>
      <c r="N49" s="221">
        <v>8</v>
      </c>
      <c r="O49" s="222"/>
      <c r="P49" s="221">
        <v>6.6</v>
      </c>
      <c r="Q49" s="222"/>
      <c r="R49" s="223" t="s">
        <v>426</v>
      </c>
      <c r="S49" s="222"/>
      <c r="T49" s="223" t="s">
        <v>426</v>
      </c>
      <c r="U49" s="222"/>
      <c r="V49" s="223" t="s">
        <v>426</v>
      </c>
      <c r="W49" s="222"/>
      <c r="X49" s="223" t="s">
        <v>426</v>
      </c>
      <c r="Y49" s="222"/>
      <c r="Z49" s="221">
        <v>6.3</v>
      </c>
      <c r="AA49" s="221">
        <v>7.6</v>
      </c>
      <c r="AB49" s="221">
        <v>8.6999999999999993</v>
      </c>
      <c r="AC49" s="222"/>
      <c r="AD49" s="222"/>
      <c r="AE49" s="221">
        <v>7.2</v>
      </c>
      <c r="AF49" s="222"/>
      <c r="AG49" s="222"/>
      <c r="AH49" s="222"/>
      <c r="AI49" s="221">
        <v>8.5</v>
      </c>
      <c r="AJ49" s="221">
        <v>9</v>
      </c>
      <c r="AK49" s="221">
        <v>9.1</v>
      </c>
      <c r="AL49" s="221">
        <v>9.1</v>
      </c>
      <c r="AM49" s="221">
        <v>8.1</v>
      </c>
      <c r="AN49" s="221">
        <v>8.3000000000000007</v>
      </c>
      <c r="AO49" s="221">
        <v>8.6999999999999993</v>
      </c>
      <c r="AP49" s="221">
        <v>9.1</v>
      </c>
      <c r="AQ49" s="224">
        <v>45</v>
      </c>
      <c r="AR49" s="225">
        <v>0</v>
      </c>
      <c r="AS49" s="221">
        <v>5.6</v>
      </c>
      <c r="AT49" s="221">
        <v>6.8</v>
      </c>
      <c r="AU49" s="221">
        <v>8.6999999999999993</v>
      </c>
      <c r="AV49" s="222"/>
      <c r="AW49" s="222"/>
      <c r="AX49" s="222"/>
      <c r="AY49" s="222"/>
      <c r="AZ49" s="222"/>
      <c r="BA49" s="222"/>
      <c r="BB49" s="222"/>
      <c r="BC49" s="221">
        <v>7.4</v>
      </c>
      <c r="BD49" s="222"/>
      <c r="BE49" s="222"/>
      <c r="BF49" s="222"/>
      <c r="BG49" s="221">
        <v>9.3000000000000007</v>
      </c>
      <c r="BH49" s="224">
        <v>5</v>
      </c>
      <c r="BI49" s="225">
        <v>0</v>
      </c>
      <c r="BJ49" s="221">
        <v>9.1999999999999993</v>
      </c>
      <c r="BK49" s="221">
        <v>4</v>
      </c>
      <c r="BL49" s="221">
        <v>7.5</v>
      </c>
      <c r="BM49" s="221">
        <v>8</v>
      </c>
      <c r="BN49" s="222"/>
      <c r="BO49" s="221">
        <v>8</v>
      </c>
      <c r="BP49" s="222"/>
      <c r="BQ49" s="221">
        <v>7.4</v>
      </c>
      <c r="BR49" s="221">
        <v>9.1</v>
      </c>
      <c r="BS49" s="222"/>
      <c r="BT49" s="221">
        <v>7</v>
      </c>
      <c r="BU49" s="221">
        <v>8.5</v>
      </c>
      <c r="BV49" s="222"/>
      <c r="BW49" s="222"/>
      <c r="BX49" s="222"/>
      <c r="BY49" s="221">
        <v>7.4</v>
      </c>
      <c r="BZ49" s="221">
        <v>6</v>
      </c>
      <c r="CA49" s="221">
        <v>8</v>
      </c>
      <c r="CB49" s="221">
        <v>7.4</v>
      </c>
      <c r="CC49" s="221">
        <v>9</v>
      </c>
      <c r="CD49" s="221">
        <v>8.1</v>
      </c>
      <c r="CE49" s="221">
        <v>8.5</v>
      </c>
      <c r="CF49" s="221">
        <v>9.6</v>
      </c>
      <c r="CG49" s="221">
        <v>8.1999999999999993</v>
      </c>
      <c r="CH49" s="221">
        <v>8.5</v>
      </c>
      <c r="CI49" s="221">
        <v>7.9</v>
      </c>
      <c r="CJ49" s="221">
        <v>6.9</v>
      </c>
      <c r="CK49" s="221">
        <v>6.9</v>
      </c>
      <c r="CL49" s="221">
        <v>8.6</v>
      </c>
      <c r="CM49" s="221">
        <v>8.3000000000000007</v>
      </c>
      <c r="CN49" s="221">
        <v>7.8</v>
      </c>
      <c r="CO49" s="221">
        <v>8.6</v>
      </c>
      <c r="CP49" s="221">
        <v>5.3</v>
      </c>
      <c r="CQ49" s="221">
        <v>8.6999999999999993</v>
      </c>
      <c r="CR49" s="221">
        <v>6.9</v>
      </c>
      <c r="CS49" s="221">
        <v>8.6</v>
      </c>
      <c r="CT49" s="221">
        <v>8.6</v>
      </c>
      <c r="CU49" s="224">
        <v>65</v>
      </c>
      <c r="CV49" s="225">
        <v>0</v>
      </c>
      <c r="CW49" s="221">
        <v>8.8000000000000007</v>
      </c>
      <c r="CX49" s="221">
        <v>7.3</v>
      </c>
      <c r="CY49" s="221">
        <v>8.4</v>
      </c>
      <c r="CZ49" s="221">
        <v>8.6</v>
      </c>
      <c r="DA49" s="221">
        <v>6.8</v>
      </c>
      <c r="DB49" s="222"/>
      <c r="DC49" s="221">
        <v>7.1</v>
      </c>
      <c r="DD49" s="221">
        <v>7.7</v>
      </c>
      <c r="DE49" s="222"/>
      <c r="DF49" s="221">
        <v>8.1999999999999993</v>
      </c>
      <c r="DG49" s="222"/>
      <c r="DH49" s="224">
        <v>19</v>
      </c>
      <c r="DI49" s="225">
        <v>0</v>
      </c>
      <c r="DJ49" s="222"/>
      <c r="DK49" s="222"/>
      <c r="DL49" s="226" t="s">
        <v>88</v>
      </c>
      <c r="DM49" s="224">
        <v>0</v>
      </c>
      <c r="DN49" s="225">
        <v>5</v>
      </c>
      <c r="DO49" s="224">
        <v>134</v>
      </c>
      <c r="DP49" s="225">
        <v>5</v>
      </c>
      <c r="DQ49" s="227">
        <v>135</v>
      </c>
      <c r="DR49" s="221">
        <v>126</v>
      </c>
      <c r="DS49" s="221">
        <v>7.86</v>
      </c>
      <c r="DT49" s="221">
        <v>3.41</v>
      </c>
      <c r="DU49" s="219"/>
      <c r="DV49" s="45">
        <f t="shared" si="0"/>
        <v>0</v>
      </c>
    </row>
    <row r="50" spans="2:126" ht="15.75" customHeight="1">
      <c r="B50" s="218">
        <v>24203110741</v>
      </c>
      <c r="C50" s="219" t="s">
        <v>3</v>
      </c>
      <c r="D50" s="219" t="s">
        <v>584</v>
      </c>
      <c r="E50" s="219" t="s">
        <v>488</v>
      </c>
      <c r="F50" s="220">
        <v>36562</v>
      </c>
      <c r="G50" s="219" t="s">
        <v>5</v>
      </c>
      <c r="H50" s="219" t="s">
        <v>174</v>
      </c>
      <c r="I50" s="221">
        <v>8.1</v>
      </c>
      <c r="J50" s="221">
        <v>8.1</v>
      </c>
      <c r="K50" s="222"/>
      <c r="L50" s="221">
        <v>8.5</v>
      </c>
      <c r="M50" s="222"/>
      <c r="N50" s="221">
        <v>8.1</v>
      </c>
      <c r="O50" s="222"/>
      <c r="P50" s="221">
        <v>7.7</v>
      </c>
      <c r="Q50" s="222"/>
      <c r="R50" s="221">
        <v>8.5</v>
      </c>
      <c r="S50" s="222"/>
      <c r="T50" s="221">
        <v>8.9</v>
      </c>
      <c r="U50" s="222"/>
      <c r="V50" s="223" t="s">
        <v>426</v>
      </c>
      <c r="W50" s="222"/>
      <c r="X50" s="223" t="s">
        <v>426</v>
      </c>
      <c r="Y50" s="222"/>
      <c r="Z50" s="221">
        <v>7.7</v>
      </c>
      <c r="AA50" s="221">
        <v>7.9</v>
      </c>
      <c r="AB50" s="221">
        <v>6.8</v>
      </c>
      <c r="AC50" s="222"/>
      <c r="AD50" s="222"/>
      <c r="AE50" s="221">
        <v>7.8</v>
      </c>
      <c r="AF50" s="222"/>
      <c r="AG50" s="222"/>
      <c r="AH50" s="222"/>
      <c r="AI50" s="221">
        <v>9.1999999999999993</v>
      </c>
      <c r="AJ50" s="221">
        <v>9</v>
      </c>
      <c r="AK50" s="221">
        <v>8.3000000000000007</v>
      </c>
      <c r="AL50" s="221">
        <v>7.2</v>
      </c>
      <c r="AM50" s="221">
        <v>8.3000000000000007</v>
      </c>
      <c r="AN50" s="221">
        <v>8.1</v>
      </c>
      <c r="AO50" s="221">
        <v>8.6</v>
      </c>
      <c r="AP50" s="221">
        <v>8.1</v>
      </c>
      <c r="AQ50" s="224">
        <v>45</v>
      </c>
      <c r="AR50" s="225">
        <v>0</v>
      </c>
      <c r="AS50" s="221">
        <v>8</v>
      </c>
      <c r="AT50" s="221">
        <v>8.1</v>
      </c>
      <c r="AU50" s="222"/>
      <c r="AV50" s="222"/>
      <c r="AW50" s="221">
        <v>7.1</v>
      </c>
      <c r="AX50" s="222"/>
      <c r="AY50" s="222"/>
      <c r="AZ50" s="222"/>
      <c r="BA50" s="222"/>
      <c r="BB50" s="222"/>
      <c r="BC50" s="221">
        <v>8.6999999999999993</v>
      </c>
      <c r="BD50" s="222"/>
      <c r="BE50" s="222"/>
      <c r="BF50" s="222"/>
      <c r="BG50" s="221">
        <v>9</v>
      </c>
      <c r="BH50" s="224">
        <v>5</v>
      </c>
      <c r="BI50" s="225">
        <v>0</v>
      </c>
      <c r="BJ50" s="221">
        <v>8.5</v>
      </c>
      <c r="BK50" s="221">
        <v>8.4</v>
      </c>
      <c r="BL50" s="221">
        <v>9.6999999999999993</v>
      </c>
      <c r="BM50" s="221">
        <v>8.5</v>
      </c>
      <c r="BN50" s="222"/>
      <c r="BO50" s="221">
        <v>9</v>
      </c>
      <c r="BP50" s="222"/>
      <c r="BQ50" s="221">
        <v>7.2</v>
      </c>
      <c r="BR50" s="221">
        <v>9.1999999999999993</v>
      </c>
      <c r="BS50" s="222"/>
      <c r="BT50" s="221">
        <v>9.6999999999999993</v>
      </c>
      <c r="BU50" s="221">
        <v>9.5</v>
      </c>
      <c r="BV50" s="222"/>
      <c r="BW50" s="222"/>
      <c r="BX50" s="222"/>
      <c r="BY50" s="221">
        <v>9.4</v>
      </c>
      <c r="BZ50" s="221">
        <v>9.3000000000000007</v>
      </c>
      <c r="CA50" s="221">
        <v>9.6</v>
      </c>
      <c r="CB50" s="221">
        <v>7.6</v>
      </c>
      <c r="CC50" s="221">
        <v>9.6999999999999993</v>
      </c>
      <c r="CD50" s="221">
        <v>9.9</v>
      </c>
      <c r="CE50" s="221">
        <v>8.6</v>
      </c>
      <c r="CF50" s="221">
        <v>9.1</v>
      </c>
      <c r="CG50" s="221">
        <v>9.9</v>
      </c>
      <c r="CH50" s="221">
        <v>9.4</v>
      </c>
      <c r="CI50" s="221">
        <v>9.6999999999999993</v>
      </c>
      <c r="CJ50" s="221">
        <v>9.4</v>
      </c>
      <c r="CK50" s="221">
        <v>9</v>
      </c>
      <c r="CL50" s="221">
        <v>9.9</v>
      </c>
      <c r="CM50" s="221">
        <v>9.8000000000000007</v>
      </c>
      <c r="CN50" s="221">
        <v>9.1</v>
      </c>
      <c r="CO50" s="221">
        <v>9.1</v>
      </c>
      <c r="CP50" s="221">
        <v>8.8000000000000007</v>
      </c>
      <c r="CQ50" s="221">
        <v>9.3000000000000007</v>
      </c>
      <c r="CR50" s="221">
        <v>8.1</v>
      </c>
      <c r="CS50" s="221">
        <v>9.5</v>
      </c>
      <c r="CT50" s="222">
        <v>10</v>
      </c>
      <c r="CU50" s="224">
        <v>65</v>
      </c>
      <c r="CV50" s="225">
        <v>0</v>
      </c>
      <c r="CW50" s="221">
        <v>9.4</v>
      </c>
      <c r="CX50" s="221">
        <v>8.1999999999999993</v>
      </c>
      <c r="CY50" s="221">
        <v>9.4</v>
      </c>
      <c r="CZ50" s="221">
        <v>9.5</v>
      </c>
      <c r="DA50" s="221">
        <v>7.9</v>
      </c>
      <c r="DB50" s="222"/>
      <c r="DC50" s="221">
        <v>9.3000000000000007</v>
      </c>
      <c r="DD50" s="221">
        <v>8.5</v>
      </c>
      <c r="DE50" s="222"/>
      <c r="DF50" s="221">
        <v>9.3000000000000007</v>
      </c>
      <c r="DG50" s="222"/>
      <c r="DH50" s="224">
        <v>19</v>
      </c>
      <c r="DI50" s="225">
        <v>0</v>
      </c>
      <c r="DJ50" s="222"/>
      <c r="DK50" s="222"/>
      <c r="DL50" s="226" t="s">
        <v>88</v>
      </c>
      <c r="DM50" s="224">
        <v>0</v>
      </c>
      <c r="DN50" s="225">
        <v>5</v>
      </c>
      <c r="DO50" s="224">
        <v>134</v>
      </c>
      <c r="DP50" s="225">
        <v>5</v>
      </c>
      <c r="DQ50" s="227">
        <v>135</v>
      </c>
      <c r="DR50" s="221">
        <v>130</v>
      </c>
      <c r="DS50" s="221">
        <v>8.8000000000000007</v>
      </c>
      <c r="DT50" s="221">
        <v>3.8</v>
      </c>
      <c r="DU50" s="219" t="s">
        <v>697</v>
      </c>
      <c r="DV50" s="45">
        <f t="shared" si="0"/>
        <v>0</v>
      </c>
    </row>
    <row r="51" spans="2:126" ht="15.75" customHeight="1">
      <c r="B51" s="218">
        <v>24213203990</v>
      </c>
      <c r="C51" s="219" t="s">
        <v>3</v>
      </c>
      <c r="D51" s="219" t="s">
        <v>599</v>
      </c>
      <c r="E51" s="219" t="s">
        <v>490</v>
      </c>
      <c r="F51" s="220">
        <v>36795</v>
      </c>
      <c r="G51" s="219" t="s">
        <v>112</v>
      </c>
      <c r="H51" s="219" t="s">
        <v>174</v>
      </c>
      <c r="I51" s="221">
        <v>7.1</v>
      </c>
      <c r="J51" s="221">
        <v>7.9</v>
      </c>
      <c r="K51" s="222"/>
      <c r="L51" s="221">
        <v>7.6</v>
      </c>
      <c r="M51" s="222"/>
      <c r="N51" s="221">
        <v>7</v>
      </c>
      <c r="O51" s="222"/>
      <c r="P51" s="221">
        <v>5.8</v>
      </c>
      <c r="Q51" s="222"/>
      <c r="R51" s="221">
        <v>5.7</v>
      </c>
      <c r="S51" s="222"/>
      <c r="T51" s="221">
        <v>7.6</v>
      </c>
      <c r="U51" s="222"/>
      <c r="V51" s="223" t="s">
        <v>426</v>
      </c>
      <c r="W51" s="222"/>
      <c r="X51" s="223" t="s">
        <v>426</v>
      </c>
      <c r="Y51" s="222"/>
      <c r="Z51" s="221">
        <v>6.7</v>
      </c>
      <c r="AA51" s="221">
        <v>8.4</v>
      </c>
      <c r="AB51" s="221">
        <v>9.3000000000000007</v>
      </c>
      <c r="AC51" s="222"/>
      <c r="AD51" s="222"/>
      <c r="AE51" s="221">
        <v>8.6</v>
      </c>
      <c r="AF51" s="222"/>
      <c r="AG51" s="222"/>
      <c r="AH51" s="222"/>
      <c r="AI51" s="221">
        <v>8.9</v>
      </c>
      <c r="AJ51" s="221">
        <v>7.6</v>
      </c>
      <c r="AK51" s="221">
        <v>8.1</v>
      </c>
      <c r="AL51" s="221">
        <v>8.1999999999999993</v>
      </c>
      <c r="AM51" s="221">
        <v>7.2</v>
      </c>
      <c r="AN51" s="221">
        <v>8</v>
      </c>
      <c r="AO51" s="221">
        <v>8.8000000000000007</v>
      </c>
      <c r="AP51" s="221">
        <v>7.1</v>
      </c>
      <c r="AQ51" s="224">
        <v>45</v>
      </c>
      <c r="AR51" s="225">
        <v>0</v>
      </c>
      <c r="AS51" s="221">
        <v>9.1</v>
      </c>
      <c r="AT51" s="221">
        <v>7.2</v>
      </c>
      <c r="AU51" s="222"/>
      <c r="AV51" s="222"/>
      <c r="AW51" s="221">
        <v>4.3</v>
      </c>
      <c r="AX51" s="222"/>
      <c r="AY51" s="222"/>
      <c r="AZ51" s="222"/>
      <c r="BA51" s="222"/>
      <c r="BB51" s="222"/>
      <c r="BC51" s="221">
        <v>7.7</v>
      </c>
      <c r="BD51" s="222"/>
      <c r="BE51" s="222"/>
      <c r="BF51" s="222"/>
      <c r="BG51" s="221">
        <v>8.5</v>
      </c>
      <c r="BH51" s="224">
        <v>5</v>
      </c>
      <c r="BI51" s="225">
        <v>0</v>
      </c>
      <c r="BJ51" s="221">
        <v>5.9</v>
      </c>
      <c r="BK51" s="221">
        <v>6.7</v>
      </c>
      <c r="BL51" s="221">
        <v>7.5</v>
      </c>
      <c r="BM51" s="221">
        <v>6.3</v>
      </c>
      <c r="BN51" s="222"/>
      <c r="BO51" s="221">
        <v>8</v>
      </c>
      <c r="BP51" s="222"/>
      <c r="BQ51" s="226" t="s">
        <v>88</v>
      </c>
      <c r="BR51" s="226" t="s">
        <v>88</v>
      </c>
      <c r="BS51" s="222"/>
      <c r="BT51" s="226" t="s">
        <v>88</v>
      </c>
      <c r="BU51" s="226" t="s">
        <v>88</v>
      </c>
      <c r="BV51" s="222"/>
      <c r="BW51" s="222"/>
      <c r="BX51" s="222"/>
      <c r="BY51" s="221">
        <v>4.4000000000000004</v>
      </c>
      <c r="BZ51" s="221">
        <v>6.5</v>
      </c>
      <c r="CA51" s="221">
        <v>9.4</v>
      </c>
      <c r="CB51" s="221">
        <v>6.6</v>
      </c>
      <c r="CC51" s="221">
        <v>6.5</v>
      </c>
      <c r="CD51" s="221">
        <v>6.6</v>
      </c>
      <c r="CE51" s="221">
        <v>8</v>
      </c>
      <c r="CF51" s="221">
        <v>8.5</v>
      </c>
      <c r="CG51" s="221">
        <v>6.8</v>
      </c>
      <c r="CH51" s="221">
        <v>6.3</v>
      </c>
      <c r="CI51" s="221">
        <v>7</v>
      </c>
      <c r="CJ51" s="221">
        <v>8.9</v>
      </c>
      <c r="CK51" s="221">
        <v>5.4</v>
      </c>
      <c r="CL51" s="221">
        <v>8</v>
      </c>
      <c r="CM51" s="221">
        <v>7.1</v>
      </c>
      <c r="CN51" s="221">
        <v>8.1999999999999993</v>
      </c>
      <c r="CO51" s="221">
        <v>8.6</v>
      </c>
      <c r="CP51" s="226" t="s">
        <v>88</v>
      </c>
      <c r="CQ51" s="221">
        <v>7.6</v>
      </c>
      <c r="CR51" s="221">
        <v>7.8</v>
      </c>
      <c r="CS51" s="221">
        <v>7.2</v>
      </c>
      <c r="CT51" s="221">
        <v>9.6</v>
      </c>
      <c r="CU51" s="224">
        <v>55</v>
      </c>
      <c r="CV51" s="225">
        <v>10</v>
      </c>
      <c r="CW51" s="221">
        <v>8.5</v>
      </c>
      <c r="CX51" s="222"/>
      <c r="CY51" s="226" t="s">
        <v>88</v>
      </c>
      <c r="CZ51" s="221">
        <v>7.9</v>
      </c>
      <c r="DA51" s="222"/>
      <c r="DB51" s="222"/>
      <c r="DC51" s="221">
        <v>8.1999999999999993</v>
      </c>
      <c r="DD51" s="226" t="s">
        <v>88</v>
      </c>
      <c r="DE51" s="222"/>
      <c r="DF51" s="222"/>
      <c r="DG51" s="222"/>
      <c r="DH51" s="224">
        <v>7</v>
      </c>
      <c r="DI51" s="225">
        <v>12</v>
      </c>
      <c r="DJ51" s="222"/>
      <c r="DK51" s="222"/>
      <c r="DL51" s="222"/>
      <c r="DM51" s="224">
        <v>0</v>
      </c>
      <c r="DN51" s="225">
        <v>5</v>
      </c>
      <c r="DO51" s="224">
        <v>112</v>
      </c>
      <c r="DP51" s="225">
        <v>27</v>
      </c>
      <c r="DQ51" s="227">
        <v>135</v>
      </c>
      <c r="DR51" s="221">
        <v>108</v>
      </c>
      <c r="DS51" s="221">
        <v>7.48</v>
      </c>
      <c r="DT51" s="221">
        <v>3.17</v>
      </c>
      <c r="DU51" s="219" t="s">
        <v>702</v>
      </c>
      <c r="DV51" s="45">
        <f t="shared" si="0"/>
        <v>22</v>
      </c>
    </row>
    <row r="52" spans="2:126" ht="15.75" customHeight="1">
      <c r="B52" s="218">
        <v>24203202620</v>
      </c>
      <c r="C52" s="219" t="s">
        <v>498</v>
      </c>
      <c r="D52" s="219" t="s">
        <v>110</v>
      </c>
      <c r="E52" s="219" t="s">
        <v>495</v>
      </c>
      <c r="F52" s="220">
        <v>36734</v>
      </c>
      <c r="G52" s="219" t="s">
        <v>5</v>
      </c>
      <c r="H52" s="219" t="s">
        <v>174</v>
      </c>
      <c r="I52" s="221">
        <v>8.1999999999999993</v>
      </c>
      <c r="J52" s="221">
        <v>7.8</v>
      </c>
      <c r="K52" s="222"/>
      <c r="L52" s="221">
        <v>8.6</v>
      </c>
      <c r="M52" s="222"/>
      <c r="N52" s="221">
        <v>6.9</v>
      </c>
      <c r="O52" s="222"/>
      <c r="P52" s="221">
        <v>6.7</v>
      </c>
      <c r="Q52" s="222"/>
      <c r="R52" s="221">
        <v>6.8</v>
      </c>
      <c r="S52" s="222"/>
      <c r="T52" s="221">
        <v>7.9</v>
      </c>
      <c r="U52" s="222"/>
      <c r="V52" s="223" t="s">
        <v>426</v>
      </c>
      <c r="W52" s="222"/>
      <c r="X52" s="223" t="s">
        <v>426</v>
      </c>
      <c r="Y52" s="222"/>
      <c r="Z52" s="221">
        <v>6.7</v>
      </c>
      <c r="AA52" s="221">
        <v>5.5</v>
      </c>
      <c r="AB52" s="221">
        <v>7</v>
      </c>
      <c r="AC52" s="222"/>
      <c r="AD52" s="222"/>
      <c r="AE52" s="221">
        <v>4.5999999999999996</v>
      </c>
      <c r="AF52" s="221">
        <v>7.2</v>
      </c>
      <c r="AG52" s="222">
        <v>0</v>
      </c>
      <c r="AH52" s="222"/>
      <c r="AI52" s="221">
        <v>7.1</v>
      </c>
      <c r="AJ52" s="222"/>
      <c r="AK52" s="221">
        <v>7.6</v>
      </c>
      <c r="AL52" s="221">
        <v>6.6</v>
      </c>
      <c r="AM52" s="221">
        <v>6.7</v>
      </c>
      <c r="AN52" s="221">
        <v>6.3</v>
      </c>
      <c r="AO52" s="221">
        <v>9.3000000000000007</v>
      </c>
      <c r="AP52" s="221">
        <v>7.5</v>
      </c>
      <c r="AQ52" s="224">
        <v>45</v>
      </c>
      <c r="AR52" s="225">
        <v>0</v>
      </c>
      <c r="AS52" s="221">
        <v>5.7</v>
      </c>
      <c r="AT52" s="221">
        <v>6</v>
      </c>
      <c r="AU52" s="222"/>
      <c r="AV52" s="221">
        <v>6</v>
      </c>
      <c r="AW52" s="222"/>
      <c r="AX52" s="222"/>
      <c r="AY52" s="222"/>
      <c r="AZ52" s="222"/>
      <c r="BA52" s="221">
        <v>6</v>
      </c>
      <c r="BB52" s="222"/>
      <c r="BC52" s="222"/>
      <c r="BD52" s="222"/>
      <c r="BE52" s="222"/>
      <c r="BF52" s="222"/>
      <c r="BG52" s="221">
        <v>9.3000000000000007</v>
      </c>
      <c r="BH52" s="224">
        <v>5</v>
      </c>
      <c r="BI52" s="225">
        <v>0</v>
      </c>
      <c r="BJ52" s="221">
        <v>5.7</v>
      </c>
      <c r="BK52" s="221">
        <v>5.6</v>
      </c>
      <c r="BL52" s="221">
        <v>4.0999999999999996</v>
      </c>
      <c r="BM52" s="221">
        <v>7.3</v>
      </c>
      <c r="BN52" s="222"/>
      <c r="BO52" s="221">
        <v>7.3</v>
      </c>
      <c r="BP52" s="222"/>
      <c r="BQ52" s="226" t="s">
        <v>88</v>
      </c>
      <c r="BR52" s="221">
        <v>9.3000000000000007</v>
      </c>
      <c r="BS52" s="222"/>
      <c r="BT52" s="226" t="s">
        <v>88</v>
      </c>
      <c r="BU52" s="221">
        <v>8</v>
      </c>
      <c r="BV52" s="222"/>
      <c r="BW52" s="222"/>
      <c r="BX52" s="222"/>
      <c r="BY52" s="221">
        <v>5.9</v>
      </c>
      <c r="BZ52" s="221">
        <v>5.6</v>
      </c>
      <c r="CA52" s="221">
        <v>6.6</v>
      </c>
      <c r="CB52" s="221">
        <v>5.9</v>
      </c>
      <c r="CC52" s="221">
        <v>5.9</v>
      </c>
      <c r="CD52" s="221">
        <v>4.7</v>
      </c>
      <c r="CE52" s="221">
        <v>7.4</v>
      </c>
      <c r="CF52" s="221">
        <v>7</v>
      </c>
      <c r="CG52" s="221">
        <v>5.4</v>
      </c>
      <c r="CH52" s="221">
        <v>8.4</v>
      </c>
      <c r="CI52" s="221">
        <v>5.7</v>
      </c>
      <c r="CJ52" s="221">
        <v>4.8</v>
      </c>
      <c r="CK52" s="221">
        <v>8.8000000000000007</v>
      </c>
      <c r="CL52" s="221">
        <v>7.7</v>
      </c>
      <c r="CM52" s="221">
        <v>5.8</v>
      </c>
      <c r="CN52" s="221">
        <v>6.3</v>
      </c>
      <c r="CO52" s="221">
        <v>7</v>
      </c>
      <c r="CP52" s="221">
        <v>7.2</v>
      </c>
      <c r="CQ52" s="221">
        <v>6.8</v>
      </c>
      <c r="CR52" s="221">
        <v>6.6</v>
      </c>
      <c r="CS52" s="221">
        <v>8.3000000000000007</v>
      </c>
      <c r="CT52" s="221">
        <v>8.6999999999999993</v>
      </c>
      <c r="CU52" s="224">
        <v>62</v>
      </c>
      <c r="CV52" s="225">
        <v>4</v>
      </c>
      <c r="CW52" s="221">
        <v>8.5</v>
      </c>
      <c r="CX52" s="226" t="s">
        <v>88</v>
      </c>
      <c r="CY52" s="221">
        <v>7.5</v>
      </c>
      <c r="CZ52" s="222"/>
      <c r="DA52" s="221">
        <v>6.3</v>
      </c>
      <c r="DB52" s="222"/>
      <c r="DC52" s="226" t="s">
        <v>88</v>
      </c>
      <c r="DD52" s="226" t="s">
        <v>88</v>
      </c>
      <c r="DE52" s="222"/>
      <c r="DF52" s="226" t="s">
        <v>88</v>
      </c>
      <c r="DG52" s="222"/>
      <c r="DH52" s="224">
        <v>7</v>
      </c>
      <c r="DI52" s="225">
        <v>11</v>
      </c>
      <c r="DJ52" s="222"/>
      <c r="DK52" s="222"/>
      <c r="DL52" s="222"/>
      <c r="DM52" s="224">
        <v>0</v>
      </c>
      <c r="DN52" s="225">
        <v>5</v>
      </c>
      <c r="DO52" s="224">
        <v>119</v>
      </c>
      <c r="DP52" s="225">
        <v>20</v>
      </c>
      <c r="DQ52" s="227">
        <v>135</v>
      </c>
      <c r="DR52" s="221">
        <v>117</v>
      </c>
      <c r="DS52" s="221">
        <v>6.65</v>
      </c>
      <c r="DT52" s="221">
        <v>2.67</v>
      </c>
      <c r="DU52" s="219" t="s">
        <v>702</v>
      </c>
      <c r="DV52" s="45">
        <f t="shared" si="0"/>
        <v>15</v>
      </c>
    </row>
    <row r="53" spans="2:126" ht="15.75" customHeight="1">
      <c r="B53" s="218">
        <v>24203110750</v>
      </c>
      <c r="C53" s="219" t="s">
        <v>114</v>
      </c>
      <c r="D53" s="219" t="s">
        <v>2</v>
      </c>
      <c r="E53" s="219" t="s">
        <v>363</v>
      </c>
      <c r="F53" s="220">
        <v>36648</v>
      </c>
      <c r="G53" s="219" t="s">
        <v>5</v>
      </c>
      <c r="H53" s="219" t="s">
        <v>174</v>
      </c>
      <c r="I53" s="221">
        <v>8.4</v>
      </c>
      <c r="J53" s="221">
        <v>8.4</v>
      </c>
      <c r="K53" s="222"/>
      <c r="L53" s="221">
        <v>7.5</v>
      </c>
      <c r="M53" s="222"/>
      <c r="N53" s="221">
        <v>7.1</v>
      </c>
      <c r="O53" s="222"/>
      <c r="P53" s="221">
        <v>6.2</v>
      </c>
      <c r="Q53" s="222"/>
      <c r="R53" s="221">
        <v>6.7</v>
      </c>
      <c r="S53" s="222"/>
      <c r="T53" s="221">
        <v>7.1</v>
      </c>
      <c r="U53" s="222"/>
      <c r="V53" s="223" t="s">
        <v>426</v>
      </c>
      <c r="W53" s="222"/>
      <c r="X53" s="223" t="s">
        <v>426</v>
      </c>
      <c r="Y53" s="222"/>
      <c r="Z53" s="221">
        <v>7.6</v>
      </c>
      <c r="AA53" s="221">
        <v>8</v>
      </c>
      <c r="AB53" s="221">
        <v>7.4</v>
      </c>
      <c r="AC53" s="222"/>
      <c r="AD53" s="222"/>
      <c r="AE53" s="221">
        <v>8.9</v>
      </c>
      <c r="AF53" s="222"/>
      <c r="AG53" s="222"/>
      <c r="AH53" s="222"/>
      <c r="AI53" s="221">
        <v>8.1999999999999993</v>
      </c>
      <c r="AJ53" s="221">
        <v>6.4</v>
      </c>
      <c r="AK53" s="221">
        <v>8.9</v>
      </c>
      <c r="AL53" s="221">
        <v>6.4</v>
      </c>
      <c r="AM53" s="221">
        <v>7.8</v>
      </c>
      <c r="AN53" s="226" t="s">
        <v>88</v>
      </c>
      <c r="AO53" s="221">
        <v>9.1</v>
      </c>
      <c r="AP53" s="221">
        <v>9.1999999999999993</v>
      </c>
      <c r="AQ53" s="224">
        <v>43</v>
      </c>
      <c r="AR53" s="225">
        <v>2</v>
      </c>
      <c r="AS53" s="221">
        <v>7.3</v>
      </c>
      <c r="AT53" s="221">
        <v>9.8000000000000007</v>
      </c>
      <c r="AU53" s="222"/>
      <c r="AV53" s="222"/>
      <c r="AW53" s="221">
        <v>7.3</v>
      </c>
      <c r="AX53" s="222"/>
      <c r="AY53" s="222"/>
      <c r="AZ53" s="222"/>
      <c r="BA53" s="222"/>
      <c r="BB53" s="222"/>
      <c r="BC53" s="221">
        <v>7.7</v>
      </c>
      <c r="BD53" s="222"/>
      <c r="BE53" s="222"/>
      <c r="BF53" s="222"/>
      <c r="BG53" s="221">
        <v>9</v>
      </c>
      <c r="BH53" s="224">
        <v>5</v>
      </c>
      <c r="BI53" s="225">
        <v>0</v>
      </c>
      <c r="BJ53" s="221">
        <v>9.6999999999999993</v>
      </c>
      <c r="BK53" s="221">
        <v>7.7</v>
      </c>
      <c r="BL53" s="221">
        <v>8.8000000000000007</v>
      </c>
      <c r="BM53" s="221">
        <v>8.9</v>
      </c>
      <c r="BN53" s="222"/>
      <c r="BO53" s="221">
        <v>9.3000000000000007</v>
      </c>
      <c r="BP53" s="222"/>
      <c r="BQ53" s="221">
        <v>8.1</v>
      </c>
      <c r="BR53" s="221">
        <v>9.1999999999999993</v>
      </c>
      <c r="BS53" s="222"/>
      <c r="BT53" s="221">
        <v>7.1</v>
      </c>
      <c r="BU53" s="221">
        <v>8.5</v>
      </c>
      <c r="BV53" s="222"/>
      <c r="BW53" s="222"/>
      <c r="BX53" s="222"/>
      <c r="BY53" s="221">
        <v>8.6999999999999993</v>
      </c>
      <c r="BZ53" s="221">
        <v>7.8</v>
      </c>
      <c r="CA53" s="221">
        <v>9</v>
      </c>
      <c r="CB53" s="221">
        <v>7.6</v>
      </c>
      <c r="CC53" s="221">
        <v>8.6999999999999993</v>
      </c>
      <c r="CD53" s="221">
        <v>9</v>
      </c>
      <c r="CE53" s="221">
        <v>8.1</v>
      </c>
      <c r="CF53" s="221">
        <v>9.9</v>
      </c>
      <c r="CG53" s="221">
        <v>8.6999999999999993</v>
      </c>
      <c r="CH53" s="221">
        <v>7.1</v>
      </c>
      <c r="CI53" s="221">
        <v>7.2</v>
      </c>
      <c r="CJ53" s="221">
        <v>8</v>
      </c>
      <c r="CK53" s="221">
        <v>9.3000000000000007</v>
      </c>
      <c r="CL53" s="221">
        <v>8.9</v>
      </c>
      <c r="CM53" s="221">
        <v>8.4</v>
      </c>
      <c r="CN53" s="221">
        <v>8.1</v>
      </c>
      <c r="CO53" s="221">
        <v>8.6999999999999993</v>
      </c>
      <c r="CP53" s="221">
        <v>5.9</v>
      </c>
      <c r="CQ53" s="221">
        <v>9.5</v>
      </c>
      <c r="CR53" s="221">
        <v>7.9</v>
      </c>
      <c r="CS53" s="221">
        <v>8.9</v>
      </c>
      <c r="CT53" s="221">
        <v>9.6</v>
      </c>
      <c r="CU53" s="224">
        <v>65</v>
      </c>
      <c r="CV53" s="225">
        <v>0</v>
      </c>
      <c r="CW53" s="221">
        <v>9.4</v>
      </c>
      <c r="CX53" s="221">
        <v>7.4</v>
      </c>
      <c r="CY53" s="221">
        <v>9.1</v>
      </c>
      <c r="CZ53" s="221">
        <v>8.8000000000000007</v>
      </c>
      <c r="DA53" s="222"/>
      <c r="DB53" s="222"/>
      <c r="DC53" s="221">
        <v>5.7</v>
      </c>
      <c r="DD53" s="221">
        <v>8.4</v>
      </c>
      <c r="DE53" s="222"/>
      <c r="DF53" s="221">
        <v>8.8000000000000007</v>
      </c>
      <c r="DG53" s="222"/>
      <c r="DH53" s="224">
        <v>16</v>
      </c>
      <c r="DI53" s="225">
        <v>3</v>
      </c>
      <c r="DJ53" s="222"/>
      <c r="DK53" s="222"/>
      <c r="DL53" s="226" t="s">
        <v>88</v>
      </c>
      <c r="DM53" s="224">
        <v>0</v>
      </c>
      <c r="DN53" s="225">
        <v>5</v>
      </c>
      <c r="DO53" s="224">
        <v>129</v>
      </c>
      <c r="DP53" s="225">
        <v>10</v>
      </c>
      <c r="DQ53" s="227">
        <v>135</v>
      </c>
      <c r="DR53" s="221">
        <v>125</v>
      </c>
      <c r="DS53" s="221">
        <v>8.16</v>
      </c>
      <c r="DT53" s="221">
        <v>3.53</v>
      </c>
      <c r="DU53" s="219" t="s">
        <v>697</v>
      </c>
      <c r="DV53" s="45">
        <f t="shared" si="0"/>
        <v>5</v>
      </c>
    </row>
    <row r="54" spans="2:126" ht="15.75" customHeight="1">
      <c r="B54" s="218">
        <v>24203203945</v>
      </c>
      <c r="C54" s="219" t="s">
        <v>3</v>
      </c>
      <c r="D54" s="219" t="s">
        <v>11</v>
      </c>
      <c r="E54" s="219" t="s">
        <v>496</v>
      </c>
      <c r="F54" s="220">
        <v>36775</v>
      </c>
      <c r="G54" s="219" t="s">
        <v>5</v>
      </c>
      <c r="H54" s="219" t="s">
        <v>174</v>
      </c>
      <c r="I54" s="221">
        <v>8.3000000000000007</v>
      </c>
      <c r="J54" s="221">
        <v>7.9</v>
      </c>
      <c r="K54" s="222"/>
      <c r="L54" s="221">
        <v>6</v>
      </c>
      <c r="M54" s="222"/>
      <c r="N54" s="221">
        <v>7.2</v>
      </c>
      <c r="O54" s="222"/>
      <c r="P54" s="221">
        <v>5.8</v>
      </c>
      <c r="Q54" s="222"/>
      <c r="R54" s="221">
        <v>6.4</v>
      </c>
      <c r="S54" s="222"/>
      <c r="T54" s="221">
        <v>7</v>
      </c>
      <c r="U54" s="222"/>
      <c r="V54" s="223" t="s">
        <v>426</v>
      </c>
      <c r="W54" s="222"/>
      <c r="X54" s="223" t="s">
        <v>426</v>
      </c>
      <c r="Y54" s="222"/>
      <c r="Z54" s="221">
        <v>6.7</v>
      </c>
      <c r="AA54" s="221">
        <v>6</v>
      </c>
      <c r="AB54" s="221">
        <v>6.7</v>
      </c>
      <c r="AC54" s="222"/>
      <c r="AD54" s="222"/>
      <c r="AE54" s="221">
        <v>8.4</v>
      </c>
      <c r="AF54" s="222"/>
      <c r="AG54" s="222"/>
      <c r="AH54" s="222"/>
      <c r="AI54" s="221">
        <v>7.6</v>
      </c>
      <c r="AJ54" s="221">
        <v>7</v>
      </c>
      <c r="AK54" s="221">
        <v>8.1</v>
      </c>
      <c r="AL54" s="221">
        <v>6.9</v>
      </c>
      <c r="AM54" s="221">
        <v>6</v>
      </c>
      <c r="AN54" s="221">
        <v>5.7</v>
      </c>
      <c r="AO54" s="221">
        <v>8.8000000000000007</v>
      </c>
      <c r="AP54" s="221">
        <v>8</v>
      </c>
      <c r="AQ54" s="224">
        <v>45</v>
      </c>
      <c r="AR54" s="225">
        <v>0</v>
      </c>
      <c r="AS54" s="221">
        <v>5.6</v>
      </c>
      <c r="AT54" s="221">
        <v>7.2</v>
      </c>
      <c r="AU54" s="222"/>
      <c r="AV54" s="221">
        <v>6.8</v>
      </c>
      <c r="AW54" s="222"/>
      <c r="AX54" s="222"/>
      <c r="AY54" s="222"/>
      <c r="AZ54" s="222"/>
      <c r="BA54" s="221">
        <v>7.6</v>
      </c>
      <c r="BB54" s="222"/>
      <c r="BC54" s="222"/>
      <c r="BD54" s="222"/>
      <c r="BE54" s="222"/>
      <c r="BF54" s="222"/>
      <c r="BG54" s="221">
        <v>9</v>
      </c>
      <c r="BH54" s="224">
        <v>5</v>
      </c>
      <c r="BI54" s="225">
        <v>0</v>
      </c>
      <c r="BJ54" s="221">
        <v>6.2</v>
      </c>
      <c r="BK54" s="221">
        <v>5.5</v>
      </c>
      <c r="BL54" s="221">
        <v>6.7</v>
      </c>
      <c r="BM54" s="221">
        <v>7.9</v>
      </c>
      <c r="BN54" s="222"/>
      <c r="BO54" s="221">
        <v>7.9</v>
      </c>
      <c r="BP54" s="222"/>
      <c r="BQ54" s="226" t="s">
        <v>88</v>
      </c>
      <c r="BR54" s="221">
        <v>9</v>
      </c>
      <c r="BS54" s="222"/>
      <c r="BT54" s="226" t="s">
        <v>88</v>
      </c>
      <c r="BU54" s="221">
        <v>8</v>
      </c>
      <c r="BV54" s="222"/>
      <c r="BW54" s="222"/>
      <c r="BX54" s="222"/>
      <c r="BY54" s="221">
        <v>8.9</v>
      </c>
      <c r="BZ54" s="221">
        <v>6</v>
      </c>
      <c r="CA54" s="221">
        <v>8.5</v>
      </c>
      <c r="CB54" s="221">
        <v>6.6</v>
      </c>
      <c r="CC54" s="221">
        <v>6.6</v>
      </c>
      <c r="CD54" s="221">
        <v>6.6</v>
      </c>
      <c r="CE54" s="221">
        <v>6.1</v>
      </c>
      <c r="CF54" s="221">
        <v>7.1</v>
      </c>
      <c r="CG54" s="221">
        <v>6</v>
      </c>
      <c r="CH54" s="221">
        <v>8.9</v>
      </c>
      <c r="CI54" s="221">
        <v>7.3</v>
      </c>
      <c r="CJ54" s="221">
        <v>7.2</v>
      </c>
      <c r="CK54" s="221">
        <v>8.8000000000000007</v>
      </c>
      <c r="CL54" s="221">
        <v>8.3000000000000007</v>
      </c>
      <c r="CM54" s="221">
        <v>8.3000000000000007</v>
      </c>
      <c r="CN54" s="221">
        <v>6.6</v>
      </c>
      <c r="CO54" s="221">
        <v>7.8</v>
      </c>
      <c r="CP54" s="221">
        <v>7.8</v>
      </c>
      <c r="CQ54" s="221">
        <v>7</v>
      </c>
      <c r="CR54" s="221">
        <v>6.9</v>
      </c>
      <c r="CS54" s="221">
        <v>8.9</v>
      </c>
      <c r="CT54" s="221">
        <v>8.8000000000000007</v>
      </c>
      <c r="CU54" s="224">
        <v>62</v>
      </c>
      <c r="CV54" s="225">
        <v>4</v>
      </c>
      <c r="CW54" s="221">
        <v>8.6999999999999993</v>
      </c>
      <c r="CX54" s="226" t="s">
        <v>88</v>
      </c>
      <c r="CY54" s="221">
        <v>7.4</v>
      </c>
      <c r="CZ54" s="222"/>
      <c r="DA54" s="221">
        <v>6.8</v>
      </c>
      <c r="DB54" s="222"/>
      <c r="DC54" s="226" t="s">
        <v>88</v>
      </c>
      <c r="DD54" s="226" t="s">
        <v>88</v>
      </c>
      <c r="DE54" s="222"/>
      <c r="DF54" s="226" t="s">
        <v>88</v>
      </c>
      <c r="DG54" s="222"/>
      <c r="DH54" s="224">
        <v>7</v>
      </c>
      <c r="DI54" s="225">
        <v>11</v>
      </c>
      <c r="DJ54" s="222"/>
      <c r="DK54" s="222"/>
      <c r="DL54" s="222"/>
      <c r="DM54" s="224">
        <v>0</v>
      </c>
      <c r="DN54" s="225">
        <v>5</v>
      </c>
      <c r="DO54" s="224">
        <v>119</v>
      </c>
      <c r="DP54" s="225">
        <v>20</v>
      </c>
      <c r="DQ54" s="227">
        <v>135</v>
      </c>
      <c r="DR54" s="221">
        <v>115</v>
      </c>
      <c r="DS54" s="221">
        <v>7.23</v>
      </c>
      <c r="DT54" s="221">
        <v>3.01</v>
      </c>
      <c r="DU54" s="219" t="s">
        <v>702</v>
      </c>
      <c r="DV54" s="45">
        <f t="shared" si="0"/>
        <v>15</v>
      </c>
    </row>
    <row r="55" spans="2:126" ht="15.75" customHeight="1">
      <c r="B55" s="218">
        <v>24203100701</v>
      </c>
      <c r="C55" s="219" t="s">
        <v>169</v>
      </c>
      <c r="D55" s="219" t="s">
        <v>117</v>
      </c>
      <c r="E55" s="219" t="s">
        <v>128</v>
      </c>
      <c r="F55" s="220">
        <v>36732</v>
      </c>
      <c r="G55" s="219" t="s">
        <v>5</v>
      </c>
      <c r="H55" s="219" t="s">
        <v>174</v>
      </c>
      <c r="I55" s="221">
        <v>4.4000000000000004</v>
      </c>
      <c r="J55" s="221">
        <v>8.1999999999999993</v>
      </c>
      <c r="K55" s="222"/>
      <c r="L55" s="221">
        <v>8.1</v>
      </c>
      <c r="M55" s="222"/>
      <c r="N55" s="221">
        <v>8</v>
      </c>
      <c r="O55" s="222"/>
      <c r="P55" s="221">
        <v>6.7</v>
      </c>
      <c r="Q55" s="222"/>
      <c r="R55" s="221">
        <v>7.4</v>
      </c>
      <c r="S55" s="222"/>
      <c r="T55" s="221">
        <v>8.6</v>
      </c>
      <c r="U55" s="222"/>
      <c r="V55" s="223" t="s">
        <v>426</v>
      </c>
      <c r="W55" s="222"/>
      <c r="X55" s="223" t="s">
        <v>426</v>
      </c>
      <c r="Y55" s="222"/>
      <c r="Z55" s="221">
        <v>8.1999999999999993</v>
      </c>
      <c r="AA55" s="221">
        <v>7.9</v>
      </c>
      <c r="AB55" s="221">
        <v>7.3</v>
      </c>
      <c r="AC55" s="222"/>
      <c r="AD55" s="222"/>
      <c r="AE55" s="221">
        <v>8.5</v>
      </c>
      <c r="AF55" s="222"/>
      <c r="AG55" s="222"/>
      <c r="AH55" s="222"/>
      <c r="AI55" s="221">
        <v>8.1</v>
      </c>
      <c r="AJ55" s="221">
        <v>7.1</v>
      </c>
      <c r="AK55" s="226" t="s">
        <v>88</v>
      </c>
      <c r="AL55" s="221">
        <v>6.4</v>
      </c>
      <c r="AM55" s="221">
        <v>5.8</v>
      </c>
      <c r="AN55" s="221">
        <v>7.8</v>
      </c>
      <c r="AO55" s="221">
        <v>8.4</v>
      </c>
      <c r="AP55" s="221">
        <v>8.9</v>
      </c>
      <c r="AQ55" s="224">
        <v>42</v>
      </c>
      <c r="AR55" s="225">
        <v>3</v>
      </c>
      <c r="AS55" s="226" t="s">
        <v>88</v>
      </c>
      <c r="AT55" s="221">
        <v>5.3</v>
      </c>
      <c r="AU55" s="222"/>
      <c r="AV55" s="221">
        <v>6.9</v>
      </c>
      <c r="AW55" s="222"/>
      <c r="AX55" s="222"/>
      <c r="AY55" s="222"/>
      <c r="AZ55" s="222"/>
      <c r="BA55" s="222"/>
      <c r="BB55" s="222"/>
      <c r="BC55" s="222"/>
      <c r="BD55" s="222"/>
      <c r="BE55" s="221">
        <v>6.3</v>
      </c>
      <c r="BF55" s="222"/>
      <c r="BG55" s="221">
        <v>6.6</v>
      </c>
      <c r="BH55" s="224">
        <v>4</v>
      </c>
      <c r="BI55" s="225">
        <v>1</v>
      </c>
      <c r="BJ55" s="221">
        <v>8</v>
      </c>
      <c r="BK55" s="221">
        <v>6.8</v>
      </c>
      <c r="BL55" s="221">
        <v>5.9</v>
      </c>
      <c r="BM55" s="221">
        <v>7.6</v>
      </c>
      <c r="BN55" s="222"/>
      <c r="BO55" s="221">
        <v>7.5</v>
      </c>
      <c r="BP55" s="222"/>
      <c r="BQ55" s="221">
        <v>6.4</v>
      </c>
      <c r="BR55" s="221">
        <v>8.8000000000000007</v>
      </c>
      <c r="BS55" s="222"/>
      <c r="BT55" s="221">
        <v>6.2</v>
      </c>
      <c r="BU55" s="221">
        <v>7</v>
      </c>
      <c r="BV55" s="222"/>
      <c r="BW55" s="222"/>
      <c r="BX55" s="222"/>
      <c r="BY55" s="221">
        <v>6.1</v>
      </c>
      <c r="BZ55" s="221">
        <v>6.1</v>
      </c>
      <c r="CA55" s="221">
        <v>7.4</v>
      </c>
      <c r="CB55" s="221">
        <v>7</v>
      </c>
      <c r="CC55" s="221">
        <v>7.4</v>
      </c>
      <c r="CD55" s="221">
        <v>7.2</v>
      </c>
      <c r="CE55" s="221">
        <v>6.2</v>
      </c>
      <c r="CF55" s="221">
        <v>5.8</v>
      </c>
      <c r="CG55" s="221">
        <v>7.8</v>
      </c>
      <c r="CH55" s="221">
        <v>5.8</v>
      </c>
      <c r="CI55" s="221">
        <v>7.4</v>
      </c>
      <c r="CJ55" s="221">
        <v>4.8</v>
      </c>
      <c r="CK55" s="221">
        <v>4.9000000000000004</v>
      </c>
      <c r="CL55" s="221">
        <v>5.9</v>
      </c>
      <c r="CM55" s="221">
        <v>7.1</v>
      </c>
      <c r="CN55" s="221">
        <v>7.6</v>
      </c>
      <c r="CO55" s="221">
        <v>8.5</v>
      </c>
      <c r="CP55" s="221">
        <v>7</v>
      </c>
      <c r="CQ55" s="221">
        <v>8.3000000000000007</v>
      </c>
      <c r="CR55" s="221">
        <v>7.4</v>
      </c>
      <c r="CS55" s="221">
        <v>8.8000000000000007</v>
      </c>
      <c r="CT55" s="221">
        <v>8.9</v>
      </c>
      <c r="CU55" s="224">
        <v>65</v>
      </c>
      <c r="CV55" s="225">
        <v>0</v>
      </c>
      <c r="CW55" s="221">
        <v>7.9</v>
      </c>
      <c r="CX55" s="221">
        <v>7</v>
      </c>
      <c r="CY55" s="221">
        <v>7.8</v>
      </c>
      <c r="CZ55" s="221">
        <v>6.8</v>
      </c>
      <c r="DA55" s="221">
        <v>6.9</v>
      </c>
      <c r="DB55" s="222"/>
      <c r="DC55" s="221">
        <v>6</v>
      </c>
      <c r="DD55" s="221">
        <v>7.2</v>
      </c>
      <c r="DE55" s="222"/>
      <c r="DF55" s="221">
        <v>8.3000000000000007</v>
      </c>
      <c r="DG55" s="222"/>
      <c r="DH55" s="224">
        <v>19</v>
      </c>
      <c r="DI55" s="225">
        <v>0</v>
      </c>
      <c r="DJ55" s="222"/>
      <c r="DK55" s="222"/>
      <c r="DL55" s="226" t="s">
        <v>88</v>
      </c>
      <c r="DM55" s="224">
        <v>0</v>
      </c>
      <c r="DN55" s="225">
        <v>5</v>
      </c>
      <c r="DO55" s="224">
        <v>130</v>
      </c>
      <c r="DP55" s="225">
        <v>9</v>
      </c>
      <c r="DQ55" s="227">
        <v>135</v>
      </c>
      <c r="DR55" s="221">
        <v>126</v>
      </c>
      <c r="DS55" s="221">
        <v>7.16</v>
      </c>
      <c r="DT55" s="221">
        <v>2.96</v>
      </c>
      <c r="DU55" s="219" t="s">
        <v>697</v>
      </c>
      <c r="DV55" s="45">
        <f t="shared" si="0"/>
        <v>3</v>
      </c>
    </row>
    <row r="56" spans="2:126" ht="15.75" customHeight="1">
      <c r="B56" s="218">
        <v>24203102514</v>
      </c>
      <c r="C56" s="219" t="s">
        <v>165</v>
      </c>
      <c r="D56" s="219" t="s">
        <v>117</v>
      </c>
      <c r="E56" s="219" t="s">
        <v>128</v>
      </c>
      <c r="F56" s="220">
        <v>36602</v>
      </c>
      <c r="G56" s="219" t="s">
        <v>5</v>
      </c>
      <c r="H56" s="219" t="s">
        <v>174</v>
      </c>
      <c r="I56" s="221">
        <v>6.4</v>
      </c>
      <c r="J56" s="221">
        <v>7.9</v>
      </c>
      <c r="K56" s="222"/>
      <c r="L56" s="221">
        <v>6.9</v>
      </c>
      <c r="M56" s="222"/>
      <c r="N56" s="221">
        <v>5.9</v>
      </c>
      <c r="O56" s="221">
        <v>5.9</v>
      </c>
      <c r="P56" s="221">
        <v>7</v>
      </c>
      <c r="Q56" s="222"/>
      <c r="R56" s="223" t="s">
        <v>426</v>
      </c>
      <c r="S56" s="222"/>
      <c r="T56" s="223" t="s">
        <v>426</v>
      </c>
      <c r="U56" s="222"/>
      <c r="V56" s="221">
        <v>5.7</v>
      </c>
      <c r="W56" s="222"/>
      <c r="X56" s="226" t="s">
        <v>88</v>
      </c>
      <c r="Y56" s="222"/>
      <c r="Z56" s="221">
        <v>5.5</v>
      </c>
      <c r="AA56" s="221">
        <v>4.8</v>
      </c>
      <c r="AB56" s="221">
        <v>4.8</v>
      </c>
      <c r="AC56" s="222"/>
      <c r="AD56" s="222"/>
      <c r="AE56" s="221">
        <v>4.5999999999999996</v>
      </c>
      <c r="AF56" s="222"/>
      <c r="AG56" s="222"/>
      <c r="AH56" s="222"/>
      <c r="AI56" s="221">
        <v>6.1</v>
      </c>
      <c r="AJ56" s="221">
        <v>5.8</v>
      </c>
      <c r="AK56" s="221">
        <v>6.4</v>
      </c>
      <c r="AL56" s="221">
        <v>6.6</v>
      </c>
      <c r="AM56" s="221">
        <v>7.4</v>
      </c>
      <c r="AN56" s="221">
        <v>7.9</v>
      </c>
      <c r="AO56" s="221">
        <v>9</v>
      </c>
      <c r="AP56" s="221">
        <v>7.5</v>
      </c>
      <c r="AQ56" s="224">
        <v>45</v>
      </c>
      <c r="AR56" s="225">
        <v>2</v>
      </c>
      <c r="AS56" s="221">
        <v>5.5</v>
      </c>
      <c r="AT56" s="221">
        <v>6.1</v>
      </c>
      <c r="AU56" s="222"/>
      <c r="AV56" s="222"/>
      <c r="AW56" s="222"/>
      <c r="AX56" s="222"/>
      <c r="AY56" s="222"/>
      <c r="AZ56" s="221">
        <v>6.9</v>
      </c>
      <c r="BA56" s="222"/>
      <c r="BB56" s="222"/>
      <c r="BC56" s="222"/>
      <c r="BD56" s="222"/>
      <c r="BE56" s="222"/>
      <c r="BF56" s="221">
        <v>6.6</v>
      </c>
      <c r="BG56" s="221">
        <v>8.1999999999999993</v>
      </c>
      <c r="BH56" s="224">
        <v>5</v>
      </c>
      <c r="BI56" s="225">
        <v>0</v>
      </c>
      <c r="BJ56" s="221">
        <v>7.1</v>
      </c>
      <c r="BK56" s="221">
        <v>5.3</v>
      </c>
      <c r="BL56" s="221">
        <v>5.6</v>
      </c>
      <c r="BM56" s="221">
        <v>4.7</v>
      </c>
      <c r="BN56" s="222"/>
      <c r="BO56" s="221">
        <v>7.8</v>
      </c>
      <c r="BP56" s="222"/>
      <c r="BQ56" s="226" t="s">
        <v>88</v>
      </c>
      <c r="BR56" s="221">
        <v>7.2</v>
      </c>
      <c r="BS56" s="222"/>
      <c r="BT56" s="226" t="s">
        <v>88</v>
      </c>
      <c r="BU56" s="221">
        <v>9</v>
      </c>
      <c r="BV56" s="222"/>
      <c r="BW56" s="222"/>
      <c r="BX56" s="222"/>
      <c r="BY56" s="221">
        <v>7.6</v>
      </c>
      <c r="BZ56" s="221">
        <v>6.4</v>
      </c>
      <c r="CA56" s="221">
        <v>6</v>
      </c>
      <c r="CB56" s="221">
        <v>6</v>
      </c>
      <c r="CC56" s="221">
        <v>5.8</v>
      </c>
      <c r="CD56" s="221">
        <v>4.5999999999999996</v>
      </c>
      <c r="CE56" s="221">
        <v>8.4</v>
      </c>
      <c r="CF56" s="221">
        <v>7.9</v>
      </c>
      <c r="CG56" s="221">
        <v>5.9</v>
      </c>
      <c r="CH56" s="221">
        <v>5</v>
      </c>
      <c r="CI56" s="221">
        <v>8.6999999999999993</v>
      </c>
      <c r="CJ56" s="221">
        <v>8.3000000000000007</v>
      </c>
      <c r="CK56" s="221">
        <v>5.8</v>
      </c>
      <c r="CL56" s="221">
        <v>5.9</v>
      </c>
      <c r="CM56" s="221">
        <v>5.9</v>
      </c>
      <c r="CN56" s="221">
        <v>7.4</v>
      </c>
      <c r="CO56" s="221">
        <v>8.6999999999999993</v>
      </c>
      <c r="CP56" s="221">
        <v>6.6</v>
      </c>
      <c r="CQ56" s="221">
        <v>7.2</v>
      </c>
      <c r="CR56" s="221">
        <v>5.6</v>
      </c>
      <c r="CS56" s="221">
        <v>8.1</v>
      </c>
      <c r="CT56" s="221">
        <v>9</v>
      </c>
      <c r="CU56" s="224">
        <v>62</v>
      </c>
      <c r="CV56" s="225">
        <v>4</v>
      </c>
      <c r="CW56" s="221">
        <v>8.6999999999999993</v>
      </c>
      <c r="CX56" s="226" t="s">
        <v>88</v>
      </c>
      <c r="CY56" s="221">
        <v>8</v>
      </c>
      <c r="CZ56" s="221">
        <v>7.7</v>
      </c>
      <c r="DA56" s="222"/>
      <c r="DB56" s="222"/>
      <c r="DC56" s="226" t="s">
        <v>88</v>
      </c>
      <c r="DD56" s="226" t="s">
        <v>88</v>
      </c>
      <c r="DE56" s="222"/>
      <c r="DF56" s="226" t="s">
        <v>88</v>
      </c>
      <c r="DG56" s="222"/>
      <c r="DH56" s="224">
        <v>7</v>
      </c>
      <c r="DI56" s="225">
        <v>11</v>
      </c>
      <c r="DJ56" s="222"/>
      <c r="DK56" s="222"/>
      <c r="DL56" s="226" t="s">
        <v>88</v>
      </c>
      <c r="DM56" s="224">
        <v>0</v>
      </c>
      <c r="DN56" s="225">
        <v>5</v>
      </c>
      <c r="DO56" s="224">
        <v>119</v>
      </c>
      <c r="DP56" s="225">
        <v>22</v>
      </c>
      <c r="DQ56" s="227">
        <v>135</v>
      </c>
      <c r="DR56" s="221">
        <v>113</v>
      </c>
      <c r="DS56" s="221">
        <v>6.66</v>
      </c>
      <c r="DT56" s="221">
        <v>2.64</v>
      </c>
      <c r="DU56" s="219" t="s">
        <v>40</v>
      </c>
      <c r="DV56" s="45">
        <f t="shared" si="0"/>
        <v>17</v>
      </c>
    </row>
    <row r="57" spans="2:126" ht="15.75" customHeight="1">
      <c r="B57" s="218">
        <v>24203103994</v>
      </c>
      <c r="C57" s="219" t="s">
        <v>163</v>
      </c>
      <c r="D57" s="219" t="s">
        <v>600</v>
      </c>
      <c r="E57" s="219" t="s">
        <v>128</v>
      </c>
      <c r="F57" s="220">
        <v>36614</v>
      </c>
      <c r="G57" s="219" t="s">
        <v>5</v>
      </c>
      <c r="H57" s="219" t="s">
        <v>174</v>
      </c>
      <c r="I57" s="221">
        <v>6.7</v>
      </c>
      <c r="J57" s="221">
        <v>7.7</v>
      </c>
      <c r="K57" s="222"/>
      <c r="L57" s="221">
        <v>7</v>
      </c>
      <c r="M57" s="222"/>
      <c r="N57" s="221">
        <v>5.9</v>
      </c>
      <c r="O57" s="222"/>
      <c r="P57" s="221">
        <v>5.4</v>
      </c>
      <c r="Q57" s="222"/>
      <c r="R57" s="223" t="s">
        <v>426</v>
      </c>
      <c r="S57" s="222"/>
      <c r="T57" s="223" t="s">
        <v>426</v>
      </c>
      <c r="U57" s="222"/>
      <c r="V57" s="223" t="s">
        <v>426</v>
      </c>
      <c r="W57" s="222"/>
      <c r="X57" s="223" t="s">
        <v>426</v>
      </c>
      <c r="Y57" s="222"/>
      <c r="Z57" s="221">
        <v>6</v>
      </c>
      <c r="AA57" s="221">
        <v>5.3</v>
      </c>
      <c r="AB57" s="221">
        <v>6.1</v>
      </c>
      <c r="AC57" s="222"/>
      <c r="AD57" s="222"/>
      <c r="AE57" s="221">
        <v>5.5</v>
      </c>
      <c r="AF57" s="222"/>
      <c r="AG57" s="222"/>
      <c r="AH57" s="222"/>
      <c r="AI57" s="221">
        <v>5.5</v>
      </c>
      <c r="AJ57" s="221">
        <v>6.6</v>
      </c>
      <c r="AK57" s="221">
        <v>6.1</v>
      </c>
      <c r="AL57" s="221">
        <v>4.9000000000000004</v>
      </c>
      <c r="AM57" s="221">
        <v>5.0999999999999996</v>
      </c>
      <c r="AN57" s="221">
        <v>5.7</v>
      </c>
      <c r="AO57" s="221">
        <v>8.1</v>
      </c>
      <c r="AP57" s="221">
        <v>8.6</v>
      </c>
      <c r="AQ57" s="224">
        <v>45</v>
      </c>
      <c r="AR57" s="225">
        <v>0</v>
      </c>
      <c r="AS57" s="226" t="s">
        <v>88</v>
      </c>
      <c r="AT57" s="221">
        <v>5</v>
      </c>
      <c r="AU57" s="222"/>
      <c r="AV57" s="222">
        <v>0</v>
      </c>
      <c r="AW57" s="222"/>
      <c r="AX57" s="222"/>
      <c r="AY57" s="222"/>
      <c r="AZ57" s="222"/>
      <c r="BA57" s="222"/>
      <c r="BB57" s="222"/>
      <c r="BC57" s="222"/>
      <c r="BD57" s="222"/>
      <c r="BE57" s="221">
        <v>4.5999999999999996</v>
      </c>
      <c r="BF57" s="222"/>
      <c r="BG57" s="221">
        <v>4.4000000000000004</v>
      </c>
      <c r="BH57" s="224">
        <v>3</v>
      </c>
      <c r="BI57" s="225">
        <v>2</v>
      </c>
      <c r="BJ57" s="221">
        <v>6.7</v>
      </c>
      <c r="BK57" s="221">
        <v>6.6</v>
      </c>
      <c r="BL57" s="222">
        <v>0</v>
      </c>
      <c r="BM57" s="221">
        <v>6.4</v>
      </c>
      <c r="BN57" s="222"/>
      <c r="BO57" s="222"/>
      <c r="BP57" s="222"/>
      <c r="BQ57" s="222"/>
      <c r="BR57" s="221">
        <v>6.1</v>
      </c>
      <c r="BS57" s="222"/>
      <c r="BT57" s="226" t="s">
        <v>88</v>
      </c>
      <c r="BU57" s="226" t="s">
        <v>88</v>
      </c>
      <c r="BV57" s="222"/>
      <c r="BW57" s="222"/>
      <c r="BX57" s="222"/>
      <c r="BY57" s="221">
        <v>7.1</v>
      </c>
      <c r="BZ57" s="221">
        <v>5.0999999999999996</v>
      </c>
      <c r="CA57" s="221">
        <v>6.7</v>
      </c>
      <c r="CB57" s="221">
        <v>7.2</v>
      </c>
      <c r="CC57" s="221">
        <v>7.7</v>
      </c>
      <c r="CD57" s="221">
        <v>5.9</v>
      </c>
      <c r="CE57" s="221">
        <v>5.6</v>
      </c>
      <c r="CF57" s="221">
        <v>8.1</v>
      </c>
      <c r="CG57" s="221">
        <v>6.9</v>
      </c>
      <c r="CH57" s="221">
        <v>5.9</v>
      </c>
      <c r="CI57" s="221">
        <v>4.5999999999999996</v>
      </c>
      <c r="CJ57" s="222">
        <v>0</v>
      </c>
      <c r="CK57" s="221">
        <v>6.1</v>
      </c>
      <c r="CL57" s="221">
        <v>6.2</v>
      </c>
      <c r="CM57" s="221">
        <v>5.7</v>
      </c>
      <c r="CN57" s="221">
        <v>7.3</v>
      </c>
      <c r="CO57" s="221">
        <v>7.4</v>
      </c>
      <c r="CP57" s="222"/>
      <c r="CQ57" s="226" t="s">
        <v>88</v>
      </c>
      <c r="CR57" s="226" t="s">
        <v>88</v>
      </c>
      <c r="CS57" s="221">
        <v>8.5</v>
      </c>
      <c r="CT57" s="221">
        <v>7.7</v>
      </c>
      <c r="CU57" s="224">
        <v>46</v>
      </c>
      <c r="CV57" s="225">
        <v>19</v>
      </c>
      <c r="CW57" s="221">
        <v>7.4</v>
      </c>
      <c r="CX57" s="222"/>
      <c r="CY57" s="222"/>
      <c r="CZ57" s="221">
        <v>5.5</v>
      </c>
      <c r="DA57" s="222"/>
      <c r="DB57" s="222"/>
      <c r="DC57" s="222"/>
      <c r="DD57" s="222"/>
      <c r="DE57" s="222"/>
      <c r="DF57" s="222"/>
      <c r="DG57" s="222"/>
      <c r="DH57" s="224">
        <v>4</v>
      </c>
      <c r="DI57" s="225">
        <v>14</v>
      </c>
      <c r="DJ57" s="222"/>
      <c r="DK57" s="222"/>
      <c r="DL57" s="222"/>
      <c r="DM57" s="224">
        <v>0</v>
      </c>
      <c r="DN57" s="225">
        <v>5</v>
      </c>
      <c r="DO57" s="224">
        <v>98</v>
      </c>
      <c r="DP57" s="225">
        <v>40</v>
      </c>
      <c r="DQ57" s="227">
        <v>135</v>
      </c>
      <c r="DR57" s="221">
        <v>96</v>
      </c>
      <c r="DS57" s="221">
        <v>6.07</v>
      </c>
      <c r="DT57" s="221">
        <v>2.27</v>
      </c>
      <c r="DU57" s="219"/>
      <c r="DV57" s="45">
        <f t="shared" si="0"/>
        <v>33</v>
      </c>
    </row>
    <row r="58" spans="2:126" ht="15.75" customHeight="1">
      <c r="B58" s="218">
        <v>24203104973</v>
      </c>
      <c r="C58" s="219" t="s">
        <v>109</v>
      </c>
      <c r="D58" s="219" t="s">
        <v>117</v>
      </c>
      <c r="E58" s="219" t="s">
        <v>128</v>
      </c>
      <c r="F58" s="220">
        <v>36593</v>
      </c>
      <c r="G58" s="219" t="s">
        <v>5</v>
      </c>
      <c r="H58" s="219" t="s">
        <v>174</v>
      </c>
      <c r="I58" s="221">
        <v>8.4</v>
      </c>
      <c r="J58" s="221">
        <v>7.6</v>
      </c>
      <c r="K58" s="222"/>
      <c r="L58" s="221">
        <v>8.1</v>
      </c>
      <c r="M58" s="222"/>
      <c r="N58" s="221">
        <v>7.4</v>
      </c>
      <c r="O58" s="222"/>
      <c r="P58" s="221">
        <v>6.1</v>
      </c>
      <c r="Q58" s="222"/>
      <c r="R58" s="221">
        <v>6.6</v>
      </c>
      <c r="S58" s="222"/>
      <c r="T58" s="221">
        <v>7.9</v>
      </c>
      <c r="U58" s="222"/>
      <c r="V58" s="223" t="s">
        <v>426</v>
      </c>
      <c r="W58" s="222"/>
      <c r="X58" s="223" t="s">
        <v>426</v>
      </c>
      <c r="Y58" s="222"/>
      <c r="Z58" s="221">
        <v>6.8</v>
      </c>
      <c r="AA58" s="221">
        <v>6.6</v>
      </c>
      <c r="AB58" s="221">
        <v>7.7</v>
      </c>
      <c r="AC58" s="222"/>
      <c r="AD58" s="222"/>
      <c r="AE58" s="221">
        <v>8.9</v>
      </c>
      <c r="AF58" s="222"/>
      <c r="AG58" s="222"/>
      <c r="AH58" s="222"/>
      <c r="AI58" s="221">
        <v>8</v>
      </c>
      <c r="AJ58" s="221">
        <v>7.4</v>
      </c>
      <c r="AK58" s="221">
        <v>8.6</v>
      </c>
      <c r="AL58" s="221">
        <v>7</v>
      </c>
      <c r="AM58" s="221">
        <v>8.3000000000000007</v>
      </c>
      <c r="AN58" s="221">
        <v>7.9</v>
      </c>
      <c r="AO58" s="221">
        <v>9.6999999999999993</v>
      </c>
      <c r="AP58" s="221">
        <v>9.5</v>
      </c>
      <c r="AQ58" s="224">
        <v>45</v>
      </c>
      <c r="AR58" s="225">
        <v>0</v>
      </c>
      <c r="AS58" s="221">
        <v>6.5</v>
      </c>
      <c r="AT58" s="221">
        <v>7.2</v>
      </c>
      <c r="AU58" s="222"/>
      <c r="AV58" s="221">
        <v>6.9</v>
      </c>
      <c r="AW58" s="222"/>
      <c r="AX58" s="222"/>
      <c r="AY58" s="222"/>
      <c r="AZ58" s="222"/>
      <c r="BA58" s="222"/>
      <c r="BB58" s="221">
        <v>8.9</v>
      </c>
      <c r="BC58" s="222"/>
      <c r="BD58" s="222"/>
      <c r="BE58" s="222"/>
      <c r="BF58" s="222"/>
      <c r="BG58" s="221">
        <v>8.1999999999999993</v>
      </c>
      <c r="BH58" s="224">
        <v>5</v>
      </c>
      <c r="BI58" s="225">
        <v>0</v>
      </c>
      <c r="BJ58" s="221">
        <v>8.6999999999999993</v>
      </c>
      <c r="BK58" s="221">
        <v>6.6</v>
      </c>
      <c r="BL58" s="221">
        <v>7.6</v>
      </c>
      <c r="BM58" s="221">
        <v>7.1</v>
      </c>
      <c r="BN58" s="222"/>
      <c r="BO58" s="221">
        <v>8.5</v>
      </c>
      <c r="BP58" s="222"/>
      <c r="BQ58" s="221">
        <v>6.1</v>
      </c>
      <c r="BR58" s="221">
        <v>7.3</v>
      </c>
      <c r="BS58" s="222"/>
      <c r="BT58" s="221">
        <v>5.0999999999999996</v>
      </c>
      <c r="BU58" s="221">
        <v>8.6999999999999993</v>
      </c>
      <c r="BV58" s="222"/>
      <c r="BW58" s="222"/>
      <c r="BX58" s="222"/>
      <c r="BY58" s="221">
        <v>8.8000000000000007</v>
      </c>
      <c r="BZ58" s="221">
        <v>7.9</v>
      </c>
      <c r="CA58" s="221">
        <v>8</v>
      </c>
      <c r="CB58" s="221">
        <v>6.4</v>
      </c>
      <c r="CC58" s="221">
        <v>7.3</v>
      </c>
      <c r="CD58" s="221">
        <v>6.7</v>
      </c>
      <c r="CE58" s="221">
        <v>7.9</v>
      </c>
      <c r="CF58" s="221">
        <v>9.3000000000000007</v>
      </c>
      <c r="CG58" s="221">
        <v>7.5</v>
      </c>
      <c r="CH58" s="221">
        <v>5.5</v>
      </c>
      <c r="CI58" s="221">
        <v>7.8</v>
      </c>
      <c r="CJ58" s="221">
        <v>6</v>
      </c>
      <c r="CK58" s="221">
        <v>8.4</v>
      </c>
      <c r="CL58" s="221">
        <v>8.6</v>
      </c>
      <c r="CM58" s="221">
        <v>8.3000000000000007</v>
      </c>
      <c r="CN58" s="221">
        <v>8</v>
      </c>
      <c r="CO58" s="221">
        <v>8.1999999999999993</v>
      </c>
      <c r="CP58" s="221">
        <v>7.7</v>
      </c>
      <c r="CQ58" s="221">
        <v>5.4</v>
      </c>
      <c r="CR58" s="221">
        <v>7.4</v>
      </c>
      <c r="CS58" s="221">
        <v>8.4</v>
      </c>
      <c r="CT58" s="221">
        <v>9.6</v>
      </c>
      <c r="CU58" s="224">
        <v>65</v>
      </c>
      <c r="CV58" s="225">
        <v>0</v>
      </c>
      <c r="CW58" s="222"/>
      <c r="CX58" s="221">
        <v>6</v>
      </c>
      <c r="CY58" s="221">
        <v>8.1999999999999993</v>
      </c>
      <c r="CZ58" s="221">
        <v>6.9</v>
      </c>
      <c r="DA58" s="221">
        <v>7.3</v>
      </c>
      <c r="DB58" s="222"/>
      <c r="DC58" s="221">
        <v>7.6</v>
      </c>
      <c r="DD58" s="226" t="s">
        <v>88</v>
      </c>
      <c r="DE58" s="222"/>
      <c r="DF58" s="226" t="s">
        <v>88</v>
      </c>
      <c r="DG58" s="222"/>
      <c r="DH58" s="224">
        <v>14</v>
      </c>
      <c r="DI58" s="225">
        <v>5</v>
      </c>
      <c r="DJ58" s="222"/>
      <c r="DK58" s="222"/>
      <c r="DL58" s="226" t="s">
        <v>88</v>
      </c>
      <c r="DM58" s="224">
        <v>0</v>
      </c>
      <c r="DN58" s="225">
        <v>5</v>
      </c>
      <c r="DO58" s="224">
        <v>129</v>
      </c>
      <c r="DP58" s="225">
        <v>10</v>
      </c>
      <c r="DQ58" s="227">
        <v>135</v>
      </c>
      <c r="DR58" s="221">
        <v>125</v>
      </c>
      <c r="DS58" s="221">
        <v>7.59</v>
      </c>
      <c r="DT58" s="221">
        <v>3.23</v>
      </c>
      <c r="DU58" s="219" t="s">
        <v>697</v>
      </c>
      <c r="DV58" s="45">
        <f t="shared" si="0"/>
        <v>5</v>
      </c>
    </row>
    <row r="59" spans="2:126" ht="15.75" customHeight="1">
      <c r="B59" s="218">
        <v>24203107288</v>
      </c>
      <c r="C59" s="219" t="s">
        <v>8</v>
      </c>
      <c r="D59" s="219" t="s">
        <v>532</v>
      </c>
      <c r="E59" s="219" t="s">
        <v>128</v>
      </c>
      <c r="F59" s="220">
        <v>36673</v>
      </c>
      <c r="G59" s="219" t="s">
        <v>5</v>
      </c>
      <c r="H59" s="219" t="s">
        <v>174</v>
      </c>
      <c r="I59" s="221">
        <v>6.1</v>
      </c>
      <c r="J59" s="221">
        <v>8</v>
      </c>
      <c r="K59" s="222"/>
      <c r="L59" s="221">
        <v>6.8</v>
      </c>
      <c r="M59" s="222"/>
      <c r="N59" s="221">
        <v>5.9</v>
      </c>
      <c r="O59" s="222"/>
      <c r="P59" s="221">
        <v>6.5</v>
      </c>
      <c r="Q59" s="222"/>
      <c r="R59" s="221">
        <v>5.8</v>
      </c>
      <c r="S59" s="222"/>
      <c r="T59" s="221">
        <v>6.9</v>
      </c>
      <c r="U59" s="222"/>
      <c r="V59" s="223" t="s">
        <v>426</v>
      </c>
      <c r="W59" s="222"/>
      <c r="X59" s="223" t="s">
        <v>426</v>
      </c>
      <c r="Y59" s="222"/>
      <c r="Z59" s="221">
        <v>6.7</v>
      </c>
      <c r="AA59" s="221">
        <v>7.9</v>
      </c>
      <c r="AB59" s="221">
        <v>7.1</v>
      </c>
      <c r="AC59" s="222"/>
      <c r="AD59" s="222"/>
      <c r="AE59" s="221">
        <v>5.9</v>
      </c>
      <c r="AF59" s="222"/>
      <c r="AG59" s="222"/>
      <c r="AH59" s="222"/>
      <c r="AI59" s="221">
        <v>6.1</v>
      </c>
      <c r="AJ59" s="221">
        <v>7</v>
      </c>
      <c r="AK59" s="221">
        <v>7.8</v>
      </c>
      <c r="AL59" s="221">
        <v>5.9</v>
      </c>
      <c r="AM59" s="221">
        <v>7.8</v>
      </c>
      <c r="AN59" s="221">
        <v>8.9</v>
      </c>
      <c r="AO59" s="221">
        <v>9</v>
      </c>
      <c r="AP59" s="221">
        <v>8.6999999999999993</v>
      </c>
      <c r="AQ59" s="224">
        <v>45</v>
      </c>
      <c r="AR59" s="225">
        <v>0</v>
      </c>
      <c r="AS59" s="221">
        <v>4</v>
      </c>
      <c r="AT59" s="221">
        <v>5.9</v>
      </c>
      <c r="AU59" s="222"/>
      <c r="AV59" s="222"/>
      <c r="AW59" s="222"/>
      <c r="AX59" s="222"/>
      <c r="AY59" s="222"/>
      <c r="AZ59" s="221">
        <v>8</v>
      </c>
      <c r="BA59" s="222"/>
      <c r="BB59" s="222"/>
      <c r="BC59" s="222"/>
      <c r="BD59" s="222"/>
      <c r="BE59" s="222"/>
      <c r="BF59" s="221">
        <v>8.9</v>
      </c>
      <c r="BG59" s="221">
        <v>8.8000000000000007</v>
      </c>
      <c r="BH59" s="224">
        <v>5</v>
      </c>
      <c r="BI59" s="225">
        <v>0</v>
      </c>
      <c r="BJ59" s="221">
        <v>9.3000000000000007</v>
      </c>
      <c r="BK59" s="221">
        <v>7.4</v>
      </c>
      <c r="BL59" s="221">
        <v>6.2</v>
      </c>
      <c r="BM59" s="221">
        <v>5.0999999999999996</v>
      </c>
      <c r="BN59" s="222"/>
      <c r="BO59" s="221">
        <v>8.6999999999999993</v>
      </c>
      <c r="BP59" s="222"/>
      <c r="BQ59" s="221">
        <v>7</v>
      </c>
      <c r="BR59" s="226" t="s">
        <v>88</v>
      </c>
      <c r="BS59" s="222"/>
      <c r="BT59" s="221">
        <v>7.4</v>
      </c>
      <c r="BU59" s="221">
        <v>8</v>
      </c>
      <c r="BV59" s="222"/>
      <c r="BW59" s="222"/>
      <c r="BX59" s="222"/>
      <c r="BY59" s="221">
        <v>6</v>
      </c>
      <c r="BZ59" s="221">
        <v>5.9</v>
      </c>
      <c r="CA59" s="221">
        <v>6.9</v>
      </c>
      <c r="CB59" s="221">
        <v>7.3</v>
      </c>
      <c r="CC59" s="221">
        <v>7.9</v>
      </c>
      <c r="CD59" s="221">
        <v>6.4</v>
      </c>
      <c r="CE59" s="221">
        <v>6.5</v>
      </c>
      <c r="CF59" s="221">
        <v>7</v>
      </c>
      <c r="CG59" s="221">
        <v>6.2</v>
      </c>
      <c r="CH59" s="221">
        <v>6.6</v>
      </c>
      <c r="CI59" s="221">
        <v>8.5</v>
      </c>
      <c r="CJ59" s="221">
        <v>4.2</v>
      </c>
      <c r="CK59" s="221">
        <v>4.5</v>
      </c>
      <c r="CL59" s="221">
        <v>7.4</v>
      </c>
      <c r="CM59" s="221">
        <v>8.1</v>
      </c>
      <c r="CN59" s="221">
        <v>7.5</v>
      </c>
      <c r="CO59" s="221">
        <v>7.3</v>
      </c>
      <c r="CP59" s="221">
        <v>8.1</v>
      </c>
      <c r="CQ59" s="221">
        <v>8.1999999999999993</v>
      </c>
      <c r="CR59" s="221">
        <v>7</v>
      </c>
      <c r="CS59" s="221">
        <v>8.1999999999999993</v>
      </c>
      <c r="CT59" s="221">
        <v>9.1</v>
      </c>
      <c r="CU59" s="224">
        <v>63</v>
      </c>
      <c r="CV59" s="225">
        <v>2</v>
      </c>
      <c r="CW59" s="222"/>
      <c r="CX59" s="221">
        <v>7</v>
      </c>
      <c r="CY59" s="221">
        <v>8.1999999999999993</v>
      </c>
      <c r="CZ59" s="221">
        <v>7.7</v>
      </c>
      <c r="DA59" s="221">
        <v>7.7</v>
      </c>
      <c r="DB59" s="222"/>
      <c r="DC59" s="226" t="s">
        <v>88</v>
      </c>
      <c r="DD59" s="221">
        <v>8.4</v>
      </c>
      <c r="DE59" s="222"/>
      <c r="DF59" s="221">
        <v>9</v>
      </c>
      <c r="DG59" s="222"/>
      <c r="DH59" s="224">
        <v>15</v>
      </c>
      <c r="DI59" s="225">
        <v>3</v>
      </c>
      <c r="DJ59" s="222"/>
      <c r="DK59" s="222"/>
      <c r="DL59" s="226" t="s">
        <v>88</v>
      </c>
      <c r="DM59" s="224">
        <v>0</v>
      </c>
      <c r="DN59" s="225">
        <v>5</v>
      </c>
      <c r="DO59" s="224">
        <v>128</v>
      </c>
      <c r="DP59" s="225">
        <v>10</v>
      </c>
      <c r="DQ59" s="227">
        <v>135</v>
      </c>
      <c r="DR59" s="221">
        <v>124</v>
      </c>
      <c r="DS59" s="221">
        <v>7.22</v>
      </c>
      <c r="DT59" s="221">
        <v>2.99</v>
      </c>
      <c r="DU59" s="219" t="s">
        <v>697</v>
      </c>
      <c r="DV59" s="45">
        <f t="shared" si="0"/>
        <v>5</v>
      </c>
    </row>
    <row r="60" spans="2:126" ht="15.75" customHeight="1">
      <c r="B60" s="218">
        <v>24203107533</v>
      </c>
      <c r="C60" s="219" t="s">
        <v>166</v>
      </c>
      <c r="D60" s="219" t="s">
        <v>601</v>
      </c>
      <c r="E60" s="219" t="s">
        <v>128</v>
      </c>
      <c r="F60" s="220">
        <v>36551</v>
      </c>
      <c r="G60" s="219" t="s">
        <v>5</v>
      </c>
      <c r="H60" s="219" t="s">
        <v>174</v>
      </c>
      <c r="I60" s="221">
        <v>4.2</v>
      </c>
      <c r="J60" s="221">
        <v>8.4</v>
      </c>
      <c r="K60" s="222"/>
      <c r="L60" s="221">
        <v>7</v>
      </c>
      <c r="M60" s="222"/>
      <c r="N60" s="221">
        <v>7.8</v>
      </c>
      <c r="O60" s="222"/>
      <c r="P60" s="221">
        <v>7.5</v>
      </c>
      <c r="Q60" s="222"/>
      <c r="R60" s="223" t="s">
        <v>426</v>
      </c>
      <c r="S60" s="222"/>
      <c r="T60" s="223" t="s">
        <v>426</v>
      </c>
      <c r="U60" s="222"/>
      <c r="V60" s="223" t="s">
        <v>426</v>
      </c>
      <c r="W60" s="222"/>
      <c r="X60" s="221">
        <v>7.7</v>
      </c>
      <c r="Y60" s="222"/>
      <c r="Z60" s="221">
        <v>7.4</v>
      </c>
      <c r="AA60" s="221">
        <v>7.6</v>
      </c>
      <c r="AB60" s="221">
        <v>8.1</v>
      </c>
      <c r="AC60" s="222"/>
      <c r="AD60" s="222"/>
      <c r="AE60" s="221">
        <v>4.9000000000000004</v>
      </c>
      <c r="AF60" s="222"/>
      <c r="AG60" s="222"/>
      <c r="AH60" s="222"/>
      <c r="AI60" s="221">
        <v>7.4</v>
      </c>
      <c r="AJ60" s="221">
        <v>6.8</v>
      </c>
      <c r="AK60" s="226" t="s">
        <v>88</v>
      </c>
      <c r="AL60" s="221">
        <v>6</v>
      </c>
      <c r="AM60" s="221">
        <v>8.6999999999999993</v>
      </c>
      <c r="AN60" s="221">
        <v>9.4</v>
      </c>
      <c r="AO60" s="221">
        <v>8.6</v>
      </c>
      <c r="AP60" s="221">
        <v>8.3000000000000007</v>
      </c>
      <c r="AQ60" s="224">
        <v>42</v>
      </c>
      <c r="AR60" s="225">
        <v>3</v>
      </c>
      <c r="AS60" s="221">
        <v>4.8</v>
      </c>
      <c r="AT60" s="221">
        <v>6.5</v>
      </c>
      <c r="AU60" s="222"/>
      <c r="AV60" s="222"/>
      <c r="AW60" s="222"/>
      <c r="AX60" s="222"/>
      <c r="AY60" s="222"/>
      <c r="AZ60" s="221">
        <v>7.9</v>
      </c>
      <c r="BA60" s="222"/>
      <c r="BB60" s="222"/>
      <c r="BC60" s="222"/>
      <c r="BD60" s="222"/>
      <c r="BE60" s="222"/>
      <c r="BF60" s="221">
        <v>7.6</v>
      </c>
      <c r="BG60" s="221">
        <v>8.1999999999999993</v>
      </c>
      <c r="BH60" s="224">
        <v>5</v>
      </c>
      <c r="BI60" s="225">
        <v>0</v>
      </c>
      <c r="BJ60" s="221">
        <v>7.7</v>
      </c>
      <c r="BK60" s="221">
        <v>7.9</v>
      </c>
      <c r="BL60" s="221">
        <v>6.4</v>
      </c>
      <c r="BM60" s="221">
        <v>6.4</v>
      </c>
      <c r="BN60" s="222"/>
      <c r="BO60" s="222"/>
      <c r="BP60" s="222"/>
      <c r="BQ60" s="221">
        <v>6.2</v>
      </c>
      <c r="BR60" s="221">
        <v>8.3000000000000007</v>
      </c>
      <c r="BS60" s="222"/>
      <c r="BT60" s="221">
        <v>6.4</v>
      </c>
      <c r="BU60" s="221">
        <v>6.9</v>
      </c>
      <c r="BV60" s="222"/>
      <c r="BW60" s="222"/>
      <c r="BX60" s="222"/>
      <c r="BY60" s="221">
        <v>6.1</v>
      </c>
      <c r="BZ60" s="221">
        <v>6.3</v>
      </c>
      <c r="CA60" s="221">
        <v>7.4</v>
      </c>
      <c r="CB60" s="221">
        <v>5.9</v>
      </c>
      <c r="CC60" s="221">
        <v>7.6</v>
      </c>
      <c r="CD60" s="221">
        <v>7.1</v>
      </c>
      <c r="CE60" s="221">
        <v>6.8</v>
      </c>
      <c r="CF60" s="221">
        <v>7.5</v>
      </c>
      <c r="CG60" s="221">
        <v>7.6</v>
      </c>
      <c r="CH60" s="221">
        <v>7.5</v>
      </c>
      <c r="CI60" s="221">
        <v>8.1</v>
      </c>
      <c r="CJ60" s="221">
        <v>7</v>
      </c>
      <c r="CK60" s="221">
        <v>5.5</v>
      </c>
      <c r="CL60" s="221">
        <v>7.3</v>
      </c>
      <c r="CM60" s="221">
        <v>8.4</v>
      </c>
      <c r="CN60" s="221">
        <v>7.9</v>
      </c>
      <c r="CO60" s="221">
        <v>8.1</v>
      </c>
      <c r="CP60" s="221">
        <v>7.5</v>
      </c>
      <c r="CQ60" s="221">
        <v>7.6</v>
      </c>
      <c r="CR60" s="221">
        <v>7.2</v>
      </c>
      <c r="CS60" s="221">
        <v>8.6999999999999993</v>
      </c>
      <c r="CT60" s="221">
        <v>9.5</v>
      </c>
      <c r="CU60" s="224">
        <v>62</v>
      </c>
      <c r="CV60" s="225">
        <v>2</v>
      </c>
      <c r="CW60" s="221">
        <v>9</v>
      </c>
      <c r="CX60" s="221">
        <v>6.7</v>
      </c>
      <c r="CY60" s="221">
        <v>8.1</v>
      </c>
      <c r="CZ60" s="221">
        <v>7.9</v>
      </c>
      <c r="DA60" s="221">
        <v>6.6</v>
      </c>
      <c r="DB60" s="222"/>
      <c r="DC60" s="221">
        <v>7.8</v>
      </c>
      <c r="DD60" s="221">
        <v>7.6</v>
      </c>
      <c r="DE60" s="222"/>
      <c r="DF60" s="221">
        <v>7.9</v>
      </c>
      <c r="DG60" s="222"/>
      <c r="DH60" s="224">
        <v>19</v>
      </c>
      <c r="DI60" s="225">
        <v>0</v>
      </c>
      <c r="DJ60" s="222"/>
      <c r="DK60" s="222"/>
      <c r="DL60" s="226" t="s">
        <v>88</v>
      </c>
      <c r="DM60" s="224">
        <v>0</v>
      </c>
      <c r="DN60" s="225">
        <v>5</v>
      </c>
      <c r="DO60" s="224">
        <v>128</v>
      </c>
      <c r="DP60" s="225">
        <v>10</v>
      </c>
      <c r="DQ60" s="227">
        <v>135</v>
      </c>
      <c r="DR60" s="221">
        <v>122</v>
      </c>
      <c r="DS60" s="221">
        <v>7.37</v>
      </c>
      <c r="DT60" s="221">
        <v>3.09</v>
      </c>
      <c r="DU60" s="219" t="s">
        <v>40</v>
      </c>
      <c r="DV60" s="45">
        <f t="shared" si="0"/>
        <v>5</v>
      </c>
    </row>
    <row r="61" spans="2:126" ht="15.75" customHeight="1">
      <c r="B61" s="218">
        <v>24203116319</v>
      </c>
      <c r="C61" s="219" t="s">
        <v>319</v>
      </c>
      <c r="D61" s="219" t="s">
        <v>587</v>
      </c>
      <c r="E61" s="219" t="s">
        <v>128</v>
      </c>
      <c r="F61" s="220">
        <v>36765</v>
      </c>
      <c r="G61" s="219" t="s">
        <v>5</v>
      </c>
      <c r="H61" s="219" t="s">
        <v>174</v>
      </c>
      <c r="I61" s="221">
        <v>8.1</v>
      </c>
      <c r="J61" s="221">
        <v>9.4</v>
      </c>
      <c r="K61" s="222"/>
      <c r="L61" s="221">
        <v>7.8</v>
      </c>
      <c r="M61" s="222"/>
      <c r="N61" s="221">
        <v>7.3</v>
      </c>
      <c r="O61" s="222"/>
      <c r="P61" s="221">
        <v>8.1</v>
      </c>
      <c r="Q61" s="222"/>
      <c r="R61" s="221">
        <v>6.7</v>
      </c>
      <c r="S61" s="222"/>
      <c r="T61" s="221">
        <v>8.6999999999999993</v>
      </c>
      <c r="U61" s="222"/>
      <c r="V61" s="223" t="s">
        <v>426</v>
      </c>
      <c r="W61" s="222"/>
      <c r="X61" s="223" t="s">
        <v>426</v>
      </c>
      <c r="Y61" s="222"/>
      <c r="Z61" s="221">
        <v>5.9</v>
      </c>
      <c r="AA61" s="221">
        <v>6.9</v>
      </c>
      <c r="AB61" s="221">
        <v>4.4000000000000004</v>
      </c>
      <c r="AC61" s="222"/>
      <c r="AD61" s="222"/>
      <c r="AE61" s="221">
        <v>7.3</v>
      </c>
      <c r="AF61" s="222"/>
      <c r="AG61" s="222"/>
      <c r="AH61" s="222"/>
      <c r="AI61" s="221">
        <v>6.4</v>
      </c>
      <c r="AJ61" s="221">
        <v>8.5</v>
      </c>
      <c r="AK61" s="221">
        <v>8.5</v>
      </c>
      <c r="AL61" s="221">
        <v>7.8</v>
      </c>
      <c r="AM61" s="221">
        <v>7.9</v>
      </c>
      <c r="AN61" s="221">
        <v>8.6</v>
      </c>
      <c r="AO61" s="221">
        <v>9.6999999999999993</v>
      </c>
      <c r="AP61" s="221">
        <v>9</v>
      </c>
      <c r="AQ61" s="224">
        <v>45</v>
      </c>
      <c r="AR61" s="225">
        <v>0</v>
      </c>
      <c r="AS61" s="221">
        <v>6.8</v>
      </c>
      <c r="AT61" s="221">
        <v>7.8</v>
      </c>
      <c r="AU61" s="222"/>
      <c r="AV61" s="222"/>
      <c r="AW61" s="222"/>
      <c r="AX61" s="222"/>
      <c r="AY61" s="221">
        <v>8.4</v>
      </c>
      <c r="AZ61" s="222"/>
      <c r="BA61" s="221">
        <v>8.5</v>
      </c>
      <c r="BB61" s="222"/>
      <c r="BC61" s="222"/>
      <c r="BD61" s="222"/>
      <c r="BE61" s="222"/>
      <c r="BF61" s="222"/>
      <c r="BG61" s="222">
        <v>10</v>
      </c>
      <c r="BH61" s="224">
        <v>5</v>
      </c>
      <c r="BI61" s="225">
        <v>0</v>
      </c>
      <c r="BJ61" s="221">
        <v>6.9</v>
      </c>
      <c r="BK61" s="221">
        <v>5.9</v>
      </c>
      <c r="BL61" s="221">
        <v>9.5</v>
      </c>
      <c r="BM61" s="221">
        <v>9.1999999999999993</v>
      </c>
      <c r="BN61" s="222"/>
      <c r="BO61" s="221">
        <v>9.6999999999999993</v>
      </c>
      <c r="BP61" s="222"/>
      <c r="BQ61" s="221">
        <v>7</v>
      </c>
      <c r="BR61" s="221">
        <v>9.1</v>
      </c>
      <c r="BS61" s="222"/>
      <c r="BT61" s="221">
        <v>9.8000000000000007</v>
      </c>
      <c r="BU61" s="226" t="s">
        <v>88</v>
      </c>
      <c r="BV61" s="222"/>
      <c r="BW61" s="222"/>
      <c r="BX61" s="222"/>
      <c r="BY61" s="221">
        <v>8.3000000000000007</v>
      </c>
      <c r="BZ61" s="221">
        <v>5.8</v>
      </c>
      <c r="CA61" s="221">
        <v>9</v>
      </c>
      <c r="CB61" s="221">
        <v>6.5</v>
      </c>
      <c r="CC61" s="221">
        <v>8.4</v>
      </c>
      <c r="CD61" s="221">
        <v>9.6999999999999993</v>
      </c>
      <c r="CE61" s="221">
        <v>7.4</v>
      </c>
      <c r="CF61" s="221">
        <v>9.1</v>
      </c>
      <c r="CG61" s="221">
        <v>7.7</v>
      </c>
      <c r="CH61" s="221">
        <v>8.3000000000000007</v>
      </c>
      <c r="CI61" s="221">
        <v>9.1999999999999993</v>
      </c>
      <c r="CJ61" s="221">
        <v>7.8</v>
      </c>
      <c r="CK61" s="221">
        <v>7</v>
      </c>
      <c r="CL61" s="221">
        <v>8.9</v>
      </c>
      <c r="CM61" s="221">
        <v>9.1999999999999993</v>
      </c>
      <c r="CN61" s="221">
        <v>9.6</v>
      </c>
      <c r="CO61" s="221">
        <v>9.5</v>
      </c>
      <c r="CP61" s="221">
        <v>7.3</v>
      </c>
      <c r="CQ61" s="221">
        <v>9.5</v>
      </c>
      <c r="CR61" s="221">
        <v>8.8000000000000007</v>
      </c>
      <c r="CS61" s="221">
        <v>8.4</v>
      </c>
      <c r="CT61" s="222">
        <v>10</v>
      </c>
      <c r="CU61" s="224">
        <v>62</v>
      </c>
      <c r="CV61" s="225">
        <v>3</v>
      </c>
      <c r="CW61" s="221">
        <v>9.1</v>
      </c>
      <c r="CX61" s="221">
        <v>7.1</v>
      </c>
      <c r="CY61" s="221">
        <v>8.3000000000000007</v>
      </c>
      <c r="CZ61" s="221">
        <v>9.5</v>
      </c>
      <c r="DA61" s="221">
        <v>8.4</v>
      </c>
      <c r="DB61" s="222"/>
      <c r="DC61" s="221">
        <v>9</v>
      </c>
      <c r="DD61" s="226" t="s">
        <v>88</v>
      </c>
      <c r="DE61" s="222"/>
      <c r="DF61" s="221">
        <v>9.1</v>
      </c>
      <c r="DG61" s="222"/>
      <c r="DH61" s="224">
        <v>17</v>
      </c>
      <c r="DI61" s="225">
        <v>2</v>
      </c>
      <c r="DJ61" s="222"/>
      <c r="DK61" s="222"/>
      <c r="DL61" s="226" t="s">
        <v>88</v>
      </c>
      <c r="DM61" s="224">
        <v>0</v>
      </c>
      <c r="DN61" s="225">
        <v>5</v>
      </c>
      <c r="DO61" s="224">
        <v>129</v>
      </c>
      <c r="DP61" s="225">
        <v>10</v>
      </c>
      <c r="DQ61" s="227">
        <v>135</v>
      </c>
      <c r="DR61" s="221">
        <v>125</v>
      </c>
      <c r="DS61" s="221">
        <v>8.18</v>
      </c>
      <c r="DT61" s="221">
        <v>3.46</v>
      </c>
      <c r="DU61" s="219" t="s">
        <v>697</v>
      </c>
      <c r="DV61" s="45">
        <f t="shared" si="0"/>
        <v>5</v>
      </c>
    </row>
    <row r="62" spans="2:126" ht="15.75" customHeight="1">
      <c r="B62" s="218">
        <v>24203102068</v>
      </c>
      <c r="C62" s="219" t="s">
        <v>475</v>
      </c>
      <c r="D62" s="219" t="s">
        <v>2</v>
      </c>
      <c r="E62" s="219" t="s">
        <v>500</v>
      </c>
      <c r="F62" s="220">
        <v>36640</v>
      </c>
      <c r="G62" s="219" t="s">
        <v>5</v>
      </c>
      <c r="H62" s="219" t="s">
        <v>174</v>
      </c>
      <c r="I62" s="221">
        <v>5.9</v>
      </c>
      <c r="J62" s="221">
        <v>7</v>
      </c>
      <c r="K62" s="222"/>
      <c r="L62" s="221">
        <v>6.8</v>
      </c>
      <c r="M62" s="222"/>
      <c r="N62" s="221">
        <v>7.2</v>
      </c>
      <c r="O62" s="222"/>
      <c r="P62" s="221">
        <v>5.7</v>
      </c>
      <c r="Q62" s="222"/>
      <c r="R62" s="221">
        <v>6.5</v>
      </c>
      <c r="S62" s="222"/>
      <c r="T62" s="223" t="s">
        <v>426</v>
      </c>
      <c r="U62" s="222"/>
      <c r="V62" s="223" t="s">
        <v>426</v>
      </c>
      <c r="W62" s="222"/>
      <c r="X62" s="223" t="s">
        <v>426</v>
      </c>
      <c r="Y62" s="222"/>
      <c r="Z62" s="221">
        <v>5.5</v>
      </c>
      <c r="AA62" s="221">
        <v>8.4</v>
      </c>
      <c r="AB62" s="221">
        <v>8.8000000000000007</v>
      </c>
      <c r="AC62" s="222"/>
      <c r="AD62" s="222"/>
      <c r="AE62" s="221">
        <v>7.6</v>
      </c>
      <c r="AF62" s="222"/>
      <c r="AG62" s="222"/>
      <c r="AH62" s="222"/>
      <c r="AI62" s="221">
        <v>6.8</v>
      </c>
      <c r="AJ62" s="221">
        <v>7.6</v>
      </c>
      <c r="AK62" s="221">
        <v>7.8</v>
      </c>
      <c r="AL62" s="221">
        <v>9.1999999999999993</v>
      </c>
      <c r="AM62" s="221">
        <v>6.1</v>
      </c>
      <c r="AN62" s="221">
        <v>7.6</v>
      </c>
      <c r="AO62" s="221">
        <v>8.6</v>
      </c>
      <c r="AP62" s="221">
        <v>9.5</v>
      </c>
      <c r="AQ62" s="224">
        <v>45</v>
      </c>
      <c r="AR62" s="225">
        <v>0</v>
      </c>
      <c r="AS62" s="221">
        <v>6</v>
      </c>
      <c r="AT62" s="221">
        <v>5.3</v>
      </c>
      <c r="AU62" s="221">
        <v>6.5</v>
      </c>
      <c r="AV62" s="222"/>
      <c r="AW62" s="222"/>
      <c r="AX62" s="222"/>
      <c r="AY62" s="222"/>
      <c r="AZ62" s="222"/>
      <c r="BA62" s="226" t="s">
        <v>88</v>
      </c>
      <c r="BB62" s="222"/>
      <c r="BC62" s="222"/>
      <c r="BD62" s="222"/>
      <c r="BE62" s="222"/>
      <c r="BF62" s="222"/>
      <c r="BG62" s="221">
        <v>9</v>
      </c>
      <c r="BH62" s="224">
        <v>4</v>
      </c>
      <c r="BI62" s="225">
        <v>1</v>
      </c>
      <c r="BJ62" s="221">
        <v>8.1999999999999993</v>
      </c>
      <c r="BK62" s="221">
        <v>4.5999999999999996</v>
      </c>
      <c r="BL62" s="221">
        <v>6</v>
      </c>
      <c r="BM62" s="221">
        <v>7.6</v>
      </c>
      <c r="BN62" s="222"/>
      <c r="BO62" s="221">
        <v>6.8</v>
      </c>
      <c r="BP62" s="222"/>
      <c r="BQ62" s="221">
        <v>6.8</v>
      </c>
      <c r="BR62" s="221">
        <v>8.5</v>
      </c>
      <c r="BS62" s="222"/>
      <c r="BT62" s="226" t="s">
        <v>88</v>
      </c>
      <c r="BU62" s="221">
        <v>7.5</v>
      </c>
      <c r="BV62" s="222"/>
      <c r="BW62" s="222"/>
      <c r="BX62" s="222"/>
      <c r="BY62" s="221">
        <v>4.5</v>
      </c>
      <c r="BZ62" s="221">
        <v>6.3</v>
      </c>
      <c r="CA62" s="221">
        <v>7.2</v>
      </c>
      <c r="CB62" s="221">
        <v>6.8</v>
      </c>
      <c r="CC62" s="221">
        <v>8</v>
      </c>
      <c r="CD62" s="221">
        <v>7</v>
      </c>
      <c r="CE62" s="221">
        <v>7</v>
      </c>
      <c r="CF62" s="221">
        <v>8.9</v>
      </c>
      <c r="CG62" s="221">
        <v>7</v>
      </c>
      <c r="CH62" s="221">
        <v>8.6999999999999993</v>
      </c>
      <c r="CI62" s="221">
        <v>7.9</v>
      </c>
      <c r="CJ62" s="221">
        <v>7</v>
      </c>
      <c r="CK62" s="221">
        <v>8.9</v>
      </c>
      <c r="CL62" s="221">
        <v>8.1999999999999993</v>
      </c>
      <c r="CM62" s="221">
        <v>7.4</v>
      </c>
      <c r="CN62" s="221">
        <v>8.1</v>
      </c>
      <c r="CO62" s="221">
        <v>7.7</v>
      </c>
      <c r="CP62" s="221">
        <v>6.4</v>
      </c>
      <c r="CQ62" s="221">
        <v>6.8</v>
      </c>
      <c r="CR62" s="221">
        <v>6.9</v>
      </c>
      <c r="CS62" s="221">
        <v>8</v>
      </c>
      <c r="CT62" s="221">
        <v>8.6</v>
      </c>
      <c r="CU62" s="224">
        <v>63</v>
      </c>
      <c r="CV62" s="225">
        <v>2</v>
      </c>
      <c r="CW62" s="221">
        <v>9</v>
      </c>
      <c r="CX62" s="221">
        <v>7</v>
      </c>
      <c r="CY62" s="221">
        <v>8.4</v>
      </c>
      <c r="CZ62" s="221">
        <v>7.2</v>
      </c>
      <c r="DA62" s="221">
        <v>6.9</v>
      </c>
      <c r="DB62" s="222"/>
      <c r="DC62" s="226" t="s">
        <v>88</v>
      </c>
      <c r="DD62" s="226" t="s">
        <v>88</v>
      </c>
      <c r="DE62" s="222"/>
      <c r="DF62" s="221">
        <v>8.6999999999999993</v>
      </c>
      <c r="DG62" s="222"/>
      <c r="DH62" s="224">
        <v>14</v>
      </c>
      <c r="DI62" s="225">
        <v>4</v>
      </c>
      <c r="DJ62" s="222"/>
      <c r="DK62" s="222"/>
      <c r="DL62" s="226" t="s">
        <v>88</v>
      </c>
      <c r="DM62" s="224">
        <v>0</v>
      </c>
      <c r="DN62" s="225">
        <v>5</v>
      </c>
      <c r="DO62" s="224">
        <v>126</v>
      </c>
      <c r="DP62" s="225">
        <v>12</v>
      </c>
      <c r="DQ62" s="227">
        <v>135</v>
      </c>
      <c r="DR62" s="221">
        <v>120</v>
      </c>
      <c r="DS62" s="221">
        <v>7.34</v>
      </c>
      <c r="DT62" s="221">
        <v>3.09</v>
      </c>
      <c r="DU62" s="219" t="s">
        <v>40</v>
      </c>
      <c r="DV62" s="45">
        <f t="shared" si="0"/>
        <v>6</v>
      </c>
    </row>
    <row r="63" spans="2:126" ht="15.75" customHeight="1">
      <c r="B63" s="218">
        <v>24213115881</v>
      </c>
      <c r="C63" s="219" t="s">
        <v>3</v>
      </c>
      <c r="D63" s="219" t="s">
        <v>602</v>
      </c>
      <c r="E63" s="219" t="s">
        <v>366</v>
      </c>
      <c r="F63" s="220">
        <v>36771</v>
      </c>
      <c r="G63" s="219" t="s">
        <v>112</v>
      </c>
      <c r="H63" s="219" t="s">
        <v>174</v>
      </c>
      <c r="I63" s="221">
        <v>5.7</v>
      </c>
      <c r="J63" s="221">
        <v>7.6</v>
      </c>
      <c r="K63" s="222"/>
      <c r="L63" s="221">
        <v>5.0999999999999996</v>
      </c>
      <c r="M63" s="222"/>
      <c r="N63" s="221">
        <v>7.5</v>
      </c>
      <c r="O63" s="222"/>
      <c r="P63" s="221">
        <v>5.6</v>
      </c>
      <c r="Q63" s="222"/>
      <c r="R63" s="221">
        <v>5.8</v>
      </c>
      <c r="S63" s="222"/>
      <c r="T63" s="221">
        <v>7.1</v>
      </c>
      <c r="U63" s="222"/>
      <c r="V63" s="223" t="s">
        <v>426</v>
      </c>
      <c r="W63" s="222"/>
      <c r="X63" s="223" t="s">
        <v>426</v>
      </c>
      <c r="Y63" s="222"/>
      <c r="Z63" s="221">
        <v>5.8</v>
      </c>
      <c r="AA63" s="221">
        <v>7.7</v>
      </c>
      <c r="AB63" s="221">
        <v>6</v>
      </c>
      <c r="AC63" s="222"/>
      <c r="AD63" s="222"/>
      <c r="AE63" s="221">
        <v>6.6</v>
      </c>
      <c r="AF63" s="222"/>
      <c r="AG63" s="222"/>
      <c r="AH63" s="222"/>
      <c r="AI63" s="221">
        <v>7.3</v>
      </c>
      <c r="AJ63" s="221">
        <v>5.4</v>
      </c>
      <c r="AK63" s="221">
        <v>8.8000000000000007</v>
      </c>
      <c r="AL63" s="221">
        <v>8.5</v>
      </c>
      <c r="AM63" s="221">
        <v>7.4</v>
      </c>
      <c r="AN63" s="221">
        <v>7.8</v>
      </c>
      <c r="AO63" s="221">
        <v>8.8000000000000007</v>
      </c>
      <c r="AP63" s="221">
        <v>7.9</v>
      </c>
      <c r="AQ63" s="224">
        <v>45</v>
      </c>
      <c r="AR63" s="225">
        <v>0</v>
      </c>
      <c r="AS63" s="221">
        <v>6.8</v>
      </c>
      <c r="AT63" s="221">
        <v>5.6</v>
      </c>
      <c r="AU63" s="221">
        <v>6.6</v>
      </c>
      <c r="AV63" s="222"/>
      <c r="AW63" s="222"/>
      <c r="AX63" s="222"/>
      <c r="AY63" s="222"/>
      <c r="AZ63" s="222"/>
      <c r="BA63" s="222"/>
      <c r="BB63" s="222"/>
      <c r="BC63" s="221">
        <v>5</v>
      </c>
      <c r="BD63" s="222"/>
      <c r="BE63" s="222"/>
      <c r="BF63" s="222"/>
      <c r="BG63" s="221">
        <v>6.1</v>
      </c>
      <c r="BH63" s="224">
        <v>5</v>
      </c>
      <c r="BI63" s="225">
        <v>0</v>
      </c>
      <c r="BJ63" s="221">
        <v>6.3</v>
      </c>
      <c r="BK63" s="221">
        <v>4.2</v>
      </c>
      <c r="BL63" s="226" t="s">
        <v>88</v>
      </c>
      <c r="BM63" s="221">
        <v>7</v>
      </c>
      <c r="BN63" s="222"/>
      <c r="BO63" s="222"/>
      <c r="BP63" s="222"/>
      <c r="BQ63" s="222"/>
      <c r="BR63" s="222"/>
      <c r="BS63" s="222"/>
      <c r="BT63" s="222"/>
      <c r="BU63" s="222"/>
      <c r="BV63" s="222"/>
      <c r="BW63" s="222"/>
      <c r="BX63" s="222"/>
      <c r="BY63" s="221">
        <v>5.4</v>
      </c>
      <c r="BZ63" s="221">
        <v>4.5999999999999996</v>
      </c>
      <c r="CA63" s="221">
        <v>4.5999999999999996</v>
      </c>
      <c r="CB63" s="221">
        <v>6.4</v>
      </c>
      <c r="CC63" s="221">
        <v>5.3</v>
      </c>
      <c r="CD63" s="221">
        <v>5.3</v>
      </c>
      <c r="CE63" s="221">
        <v>5.9</v>
      </c>
      <c r="CF63" s="221">
        <v>5.4</v>
      </c>
      <c r="CG63" s="221">
        <v>5.6</v>
      </c>
      <c r="CH63" s="221">
        <v>7</v>
      </c>
      <c r="CI63" s="221">
        <v>5.6</v>
      </c>
      <c r="CJ63" s="222"/>
      <c r="CK63" s="222">
        <v>0</v>
      </c>
      <c r="CL63" s="222">
        <v>0</v>
      </c>
      <c r="CM63" s="221">
        <v>4.2</v>
      </c>
      <c r="CN63" s="221">
        <v>5.0999999999999996</v>
      </c>
      <c r="CO63" s="222"/>
      <c r="CP63" s="222"/>
      <c r="CQ63" s="222"/>
      <c r="CR63" s="222"/>
      <c r="CS63" s="221">
        <v>6.6</v>
      </c>
      <c r="CT63" s="221">
        <v>9.1</v>
      </c>
      <c r="CU63" s="224">
        <v>38</v>
      </c>
      <c r="CV63" s="225">
        <v>26</v>
      </c>
      <c r="CW63" s="221">
        <v>7.4</v>
      </c>
      <c r="CX63" s="222"/>
      <c r="CY63" s="222"/>
      <c r="CZ63" s="222"/>
      <c r="DA63" s="222"/>
      <c r="DB63" s="222"/>
      <c r="DC63" s="222"/>
      <c r="DD63" s="222"/>
      <c r="DE63" s="222"/>
      <c r="DF63" s="222"/>
      <c r="DG63" s="222"/>
      <c r="DH63" s="224">
        <v>1</v>
      </c>
      <c r="DI63" s="225">
        <v>17</v>
      </c>
      <c r="DJ63" s="222"/>
      <c r="DK63" s="222"/>
      <c r="DL63" s="222"/>
      <c r="DM63" s="224">
        <v>0</v>
      </c>
      <c r="DN63" s="225">
        <v>5</v>
      </c>
      <c r="DO63" s="224">
        <v>89</v>
      </c>
      <c r="DP63" s="225">
        <v>48</v>
      </c>
      <c r="DQ63" s="227">
        <v>135</v>
      </c>
      <c r="DR63" s="221">
        <v>91</v>
      </c>
      <c r="DS63" s="221">
        <v>5.98</v>
      </c>
      <c r="DT63" s="221">
        <v>2.2200000000000002</v>
      </c>
      <c r="DU63" s="219" t="s">
        <v>702</v>
      </c>
      <c r="DV63" s="45">
        <f t="shared" si="0"/>
        <v>43</v>
      </c>
    </row>
    <row r="64" spans="2:126" ht="15.75" customHeight="1">
      <c r="B64" s="218">
        <v>24203115883</v>
      </c>
      <c r="C64" s="219" t="s">
        <v>163</v>
      </c>
      <c r="D64" s="219" t="s">
        <v>291</v>
      </c>
      <c r="E64" s="219" t="s">
        <v>505</v>
      </c>
      <c r="F64" s="220">
        <v>36819</v>
      </c>
      <c r="G64" s="219" t="s">
        <v>5</v>
      </c>
      <c r="H64" s="219" t="s">
        <v>174</v>
      </c>
      <c r="I64" s="221">
        <v>7.4</v>
      </c>
      <c r="J64" s="221">
        <v>7.9</v>
      </c>
      <c r="K64" s="222"/>
      <c r="L64" s="221">
        <v>6.5</v>
      </c>
      <c r="M64" s="222"/>
      <c r="N64" s="221">
        <v>7</v>
      </c>
      <c r="O64" s="222"/>
      <c r="P64" s="222">
        <v>0</v>
      </c>
      <c r="Q64" s="222"/>
      <c r="R64" s="222"/>
      <c r="S64" s="222"/>
      <c r="T64" s="222"/>
      <c r="U64" s="222"/>
      <c r="V64" s="222"/>
      <c r="W64" s="222"/>
      <c r="X64" s="222"/>
      <c r="Y64" s="222"/>
      <c r="Z64" s="221">
        <v>8.1</v>
      </c>
      <c r="AA64" s="221">
        <v>8</v>
      </c>
      <c r="AB64" s="221">
        <v>6.3</v>
      </c>
      <c r="AC64" s="222"/>
      <c r="AD64" s="222"/>
      <c r="AE64" s="221">
        <v>9.5</v>
      </c>
      <c r="AF64" s="222"/>
      <c r="AG64" s="222"/>
      <c r="AH64" s="222"/>
      <c r="AI64" s="221">
        <v>4.2</v>
      </c>
      <c r="AJ64" s="221">
        <v>8.8000000000000007</v>
      </c>
      <c r="AK64" s="221">
        <v>7.4</v>
      </c>
      <c r="AL64" s="221">
        <v>7.2</v>
      </c>
      <c r="AM64" s="221">
        <v>8</v>
      </c>
      <c r="AN64" s="221">
        <v>6.8</v>
      </c>
      <c r="AO64" s="221">
        <v>9.1</v>
      </c>
      <c r="AP64" s="221">
        <v>7.8</v>
      </c>
      <c r="AQ64" s="224">
        <v>35</v>
      </c>
      <c r="AR64" s="225">
        <v>10</v>
      </c>
      <c r="AS64" s="221">
        <v>4.3</v>
      </c>
      <c r="AT64" s="221">
        <v>4.8</v>
      </c>
      <c r="AU64" s="222"/>
      <c r="AV64" s="222"/>
      <c r="AW64" s="222"/>
      <c r="AX64" s="222"/>
      <c r="AY64" s="222"/>
      <c r="AZ64" s="221">
        <v>9.1999999999999993</v>
      </c>
      <c r="BA64" s="222"/>
      <c r="BB64" s="222"/>
      <c r="BC64" s="222"/>
      <c r="BD64" s="222"/>
      <c r="BE64" s="222"/>
      <c r="BF64" s="221">
        <v>9.5</v>
      </c>
      <c r="BG64" s="221">
        <v>7.4</v>
      </c>
      <c r="BH64" s="224">
        <v>5</v>
      </c>
      <c r="BI64" s="225">
        <v>0</v>
      </c>
      <c r="BJ64" s="221">
        <v>7</v>
      </c>
      <c r="BK64" s="221">
        <v>6</v>
      </c>
      <c r="BL64" s="221">
        <v>7</v>
      </c>
      <c r="BM64" s="221">
        <v>6.2</v>
      </c>
      <c r="BN64" s="222"/>
      <c r="BO64" s="221">
        <v>7.5</v>
      </c>
      <c r="BP64" s="222"/>
      <c r="BQ64" s="222"/>
      <c r="BR64" s="226" t="s">
        <v>88</v>
      </c>
      <c r="BS64" s="222"/>
      <c r="BT64" s="226" t="s">
        <v>88</v>
      </c>
      <c r="BU64" s="226" t="s">
        <v>88</v>
      </c>
      <c r="BV64" s="222"/>
      <c r="BW64" s="222"/>
      <c r="BX64" s="222"/>
      <c r="BY64" s="221">
        <v>4.4000000000000004</v>
      </c>
      <c r="BZ64" s="221">
        <v>5.9</v>
      </c>
      <c r="CA64" s="221">
        <v>8.1</v>
      </c>
      <c r="CB64" s="221">
        <v>7.6</v>
      </c>
      <c r="CC64" s="221">
        <v>8.5</v>
      </c>
      <c r="CD64" s="221">
        <v>6.8</v>
      </c>
      <c r="CE64" s="221">
        <v>7.3</v>
      </c>
      <c r="CF64" s="221">
        <v>7.1</v>
      </c>
      <c r="CG64" s="221">
        <v>8.4</v>
      </c>
      <c r="CH64" s="221">
        <v>7</v>
      </c>
      <c r="CI64" s="221">
        <v>6.4</v>
      </c>
      <c r="CJ64" s="221">
        <v>6.4</v>
      </c>
      <c r="CK64" s="221">
        <v>7.7</v>
      </c>
      <c r="CL64" s="221">
        <v>7.8</v>
      </c>
      <c r="CM64" s="221">
        <v>6.2</v>
      </c>
      <c r="CN64" s="221">
        <v>8.5</v>
      </c>
      <c r="CO64" s="221">
        <v>8.1999999999999993</v>
      </c>
      <c r="CP64" s="226" t="s">
        <v>88</v>
      </c>
      <c r="CQ64" s="221">
        <v>6.5</v>
      </c>
      <c r="CR64" s="226" t="s">
        <v>88</v>
      </c>
      <c r="CS64" s="221">
        <v>8.3000000000000007</v>
      </c>
      <c r="CT64" s="221">
        <v>8.1999999999999993</v>
      </c>
      <c r="CU64" s="224">
        <v>53</v>
      </c>
      <c r="CV64" s="225">
        <v>12</v>
      </c>
      <c r="CW64" s="222"/>
      <c r="CX64" s="222"/>
      <c r="CY64" s="221">
        <v>7</v>
      </c>
      <c r="CZ64" s="221">
        <v>6.9</v>
      </c>
      <c r="DA64" s="222"/>
      <c r="DB64" s="222"/>
      <c r="DC64" s="221">
        <v>6.5</v>
      </c>
      <c r="DD64" s="222"/>
      <c r="DE64" s="222"/>
      <c r="DF64" s="226" t="s">
        <v>88</v>
      </c>
      <c r="DG64" s="222"/>
      <c r="DH64" s="224">
        <v>9</v>
      </c>
      <c r="DI64" s="225">
        <v>10</v>
      </c>
      <c r="DJ64" s="222"/>
      <c r="DK64" s="222"/>
      <c r="DL64" s="222"/>
      <c r="DM64" s="224">
        <v>0</v>
      </c>
      <c r="DN64" s="225">
        <v>5</v>
      </c>
      <c r="DO64" s="224">
        <v>102</v>
      </c>
      <c r="DP64" s="225">
        <v>37</v>
      </c>
      <c r="DQ64" s="227">
        <v>135</v>
      </c>
      <c r="DR64" s="221">
        <v>104</v>
      </c>
      <c r="DS64" s="221">
        <v>7.16</v>
      </c>
      <c r="DT64" s="221">
        <v>2.95</v>
      </c>
      <c r="DU64" s="219" t="s">
        <v>714</v>
      </c>
      <c r="DV64" s="45">
        <f t="shared" si="0"/>
        <v>32</v>
      </c>
    </row>
    <row r="65" spans="2:126" ht="15.75" customHeight="1">
      <c r="B65" s="218">
        <v>24203204757</v>
      </c>
      <c r="C65" s="219" t="s">
        <v>8</v>
      </c>
      <c r="D65" s="219" t="s">
        <v>532</v>
      </c>
      <c r="E65" s="219" t="s">
        <v>505</v>
      </c>
      <c r="F65" s="220">
        <v>36565</v>
      </c>
      <c r="G65" s="219" t="s">
        <v>5</v>
      </c>
      <c r="H65" s="219" t="s">
        <v>174</v>
      </c>
      <c r="I65" s="221">
        <v>8.5</v>
      </c>
      <c r="J65" s="221">
        <v>7.4</v>
      </c>
      <c r="K65" s="222"/>
      <c r="L65" s="221">
        <v>7</v>
      </c>
      <c r="M65" s="222"/>
      <c r="N65" s="221">
        <v>6.5</v>
      </c>
      <c r="O65" s="222"/>
      <c r="P65" s="221">
        <v>6</v>
      </c>
      <c r="Q65" s="222"/>
      <c r="R65" s="221">
        <v>6.4</v>
      </c>
      <c r="S65" s="222"/>
      <c r="T65" s="221">
        <v>6.9</v>
      </c>
      <c r="U65" s="222"/>
      <c r="V65" s="223" t="s">
        <v>426</v>
      </c>
      <c r="W65" s="222"/>
      <c r="X65" s="223" t="s">
        <v>426</v>
      </c>
      <c r="Y65" s="222"/>
      <c r="Z65" s="221">
        <v>5.3</v>
      </c>
      <c r="AA65" s="221">
        <v>7</v>
      </c>
      <c r="AB65" s="221">
        <v>4.7</v>
      </c>
      <c r="AC65" s="222"/>
      <c r="AD65" s="222"/>
      <c r="AE65" s="221">
        <v>5</v>
      </c>
      <c r="AF65" s="222"/>
      <c r="AG65" s="222"/>
      <c r="AH65" s="221">
        <v>8.9</v>
      </c>
      <c r="AI65" s="221">
        <v>8.6</v>
      </c>
      <c r="AJ65" s="222"/>
      <c r="AK65" s="221">
        <v>8.8000000000000007</v>
      </c>
      <c r="AL65" s="221">
        <v>6.7</v>
      </c>
      <c r="AM65" s="221">
        <v>6.5</v>
      </c>
      <c r="AN65" s="221">
        <v>8.9</v>
      </c>
      <c r="AO65" s="221">
        <v>9</v>
      </c>
      <c r="AP65" s="221">
        <v>7.6</v>
      </c>
      <c r="AQ65" s="224">
        <v>45</v>
      </c>
      <c r="AR65" s="225">
        <v>0</v>
      </c>
      <c r="AS65" s="221">
        <v>6.1</v>
      </c>
      <c r="AT65" s="221">
        <v>7.1</v>
      </c>
      <c r="AU65" s="221">
        <v>6</v>
      </c>
      <c r="AV65" s="222"/>
      <c r="AW65" s="222"/>
      <c r="AX65" s="222"/>
      <c r="AY65" s="222"/>
      <c r="AZ65" s="222"/>
      <c r="BA65" s="222"/>
      <c r="BB65" s="222"/>
      <c r="BC65" s="222"/>
      <c r="BD65" s="222"/>
      <c r="BE65" s="221">
        <v>5.2</v>
      </c>
      <c r="BF65" s="222"/>
      <c r="BG65" s="221">
        <v>7.9</v>
      </c>
      <c r="BH65" s="224">
        <v>5</v>
      </c>
      <c r="BI65" s="225">
        <v>0</v>
      </c>
      <c r="BJ65" s="221">
        <v>6.1</v>
      </c>
      <c r="BK65" s="221">
        <v>4.8</v>
      </c>
      <c r="BL65" s="221">
        <v>7.8</v>
      </c>
      <c r="BM65" s="221">
        <v>5.7</v>
      </c>
      <c r="BN65" s="222"/>
      <c r="BO65" s="221">
        <v>7.3</v>
      </c>
      <c r="BP65" s="222"/>
      <c r="BQ65" s="221">
        <v>5.7</v>
      </c>
      <c r="BR65" s="221">
        <v>8.3000000000000007</v>
      </c>
      <c r="BS65" s="222"/>
      <c r="BT65" s="221">
        <v>6</v>
      </c>
      <c r="BU65" s="221">
        <v>7.6</v>
      </c>
      <c r="BV65" s="222"/>
      <c r="BW65" s="222"/>
      <c r="BX65" s="222"/>
      <c r="BY65" s="221">
        <v>6.5</v>
      </c>
      <c r="BZ65" s="221">
        <v>5.8</v>
      </c>
      <c r="CA65" s="221">
        <v>7.2</v>
      </c>
      <c r="CB65" s="221">
        <v>7.2</v>
      </c>
      <c r="CC65" s="221">
        <v>6</v>
      </c>
      <c r="CD65" s="221">
        <v>6.6</v>
      </c>
      <c r="CE65" s="221">
        <v>7</v>
      </c>
      <c r="CF65" s="221">
        <v>8.3000000000000007</v>
      </c>
      <c r="CG65" s="221">
        <v>8</v>
      </c>
      <c r="CH65" s="221">
        <v>6.9</v>
      </c>
      <c r="CI65" s="221">
        <v>8</v>
      </c>
      <c r="CJ65" s="221">
        <v>7</v>
      </c>
      <c r="CK65" s="221">
        <v>4.0999999999999996</v>
      </c>
      <c r="CL65" s="221">
        <v>8.9</v>
      </c>
      <c r="CM65" s="221">
        <v>8.1</v>
      </c>
      <c r="CN65" s="221">
        <v>6.9</v>
      </c>
      <c r="CO65" s="221">
        <v>7.2</v>
      </c>
      <c r="CP65" s="221">
        <v>4.4000000000000004</v>
      </c>
      <c r="CQ65" s="221">
        <v>6.7</v>
      </c>
      <c r="CR65" s="221">
        <v>6.2</v>
      </c>
      <c r="CS65" s="221">
        <v>8.3000000000000007</v>
      </c>
      <c r="CT65" s="221">
        <v>9.4</v>
      </c>
      <c r="CU65" s="224">
        <v>65</v>
      </c>
      <c r="CV65" s="225">
        <v>0</v>
      </c>
      <c r="CW65" s="221">
        <v>8.4</v>
      </c>
      <c r="CX65" s="221">
        <v>6.3</v>
      </c>
      <c r="CY65" s="221">
        <v>8.8000000000000007</v>
      </c>
      <c r="CZ65" s="221">
        <v>6.2</v>
      </c>
      <c r="DA65" s="221">
        <v>7.7</v>
      </c>
      <c r="DB65" s="222"/>
      <c r="DC65" s="221">
        <v>7.9</v>
      </c>
      <c r="DD65" s="221">
        <v>6.5</v>
      </c>
      <c r="DE65" s="222"/>
      <c r="DF65" s="221">
        <v>8.9</v>
      </c>
      <c r="DG65" s="222"/>
      <c r="DH65" s="224">
        <v>19</v>
      </c>
      <c r="DI65" s="225">
        <v>0</v>
      </c>
      <c r="DJ65" s="222"/>
      <c r="DK65" s="222"/>
      <c r="DL65" s="226" t="s">
        <v>88</v>
      </c>
      <c r="DM65" s="224">
        <v>0</v>
      </c>
      <c r="DN65" s="225">
        <v>5</v>
      </c>
      <c r="DO65" s="224">
        <v>134</v>
      </c>
      <c r="DP65" s="225">
        <v>5</v>
      </c>
      <c r="DQ65" s="227">
        <v>135</v>
      </c>
      <c r="DR65" s="221">
        <v>130</v>
      </c>
      <c r="DS65" s="221">
        <v>7.02</v>
      </c>
      <c r="DT65" s="221">
        <v>2.89</v>
      </c>
      <c r="DU65" s="219" t="s">
        <v>702</v>
      </c>
      <c r="DV65" s="45">
        <f t="shared" si="0"/>
        <v>0</v>
      </c>
    </row>
    <row r="66" spans="2:126" ht="15.75" customHeight="1">
      <c r="B66" s="218">
        <v>24203204895</v>
      </c>
      <c r="C66" s="219" t="s">
        <v>3</v>
      </c>
      <c r="D66" s="219" t="s">
        <v>306</v>
      </c>
      <c r="E66" s="219" t="s">
        <v>505</v>
      </c>
      <c r="F66" s="220">
        <v>36804</v>
      </c>
      <c r="G66" s="219" t="s">
        <v>5</v>
      </c>
      <c r="H66" s="219" t="s">
        <v>174</v>
      </c>
      <c r="I66" s="221">
        <v>8.3000000000000007</v>
      </c>
      <c r="J66" s="221">
        <v>7.6</v>
      </c>
      <c r="K66" s="222"/>
      <c r="L66" s="221">
        <v>6.8</v>
      </c>
      <c r="M66" s="222"/>
      <c r="N66" s="221">
        <v>6.5</v>
      </c>
      <c r="O66" s="222"/>
      <c r="P66" s="221">
        <v>6.6</v>
      </c>
      <c r="Q66" s="222"/>
      <c r="R66" s="221">
        <v>5.2</v>
      </c>
      <c r="S66" s="222"/>
      <c r="T66" s="221">
        <v>7.8</v>
      </c>
      <c r="U66" s="222"/>
      <c r="V66" s="223" t="s">
        <v>426</v>
      </c>
      <c r="W66" s="222"/>
      <c r="X66" s="223" t="s">
        <v>426</v>
      </c>
      <c r="Y66" s="222"/>
      <c r="Z66" s="221">
        <v>5.3</v>
      </c>
      <c r="AA66" s="221">
        <v>6.2</v>
      </c>
      <c r="AB66" s="221">
        <v>7.5</v>
      </c>
      <c r="AC66" s="222"/>
      <c r="AD66" s="222"/>
      <c r="AE66" s="221">
        <v>5.9</v>
      </c>
      <c r="AF66" s="221">
        <v>7.3</v>
      </c>
      <c r="AG66" s="222">
        <v>0</v>
      </c>
      <c r="AH66" s="222"/>
      <c r="AI66" s="221">
        <v>7.6</v>
      </c>
      <c r="AJ66" s="222"/>
      <c r="AK66" s="221">
        <v>7.3</v>
      </c>
      <c r="AL66" s="221">
        <v>6.3</v>
      </c>
      <c r="AM66" s="221">
        <v>7</v>
      </c>
      <c r="AN66" s="221">
        <v>6.2</v>
      </c>
      <c r="AO66" s="221">
        <v>9</v>
      </c>
      <c r="AP66" s="221">
        <v>7.9</v>
      </c>
      <c r="AQ66" s="224">
        <v>45</v>
      </c>
      <c r="AR66" s="225">
        <v>0</v>
      </c>
      <c r="AS66" s="221">
        <v>7.2</v>
      </c>
      <c r="AT66" s="221">
        <v>7.1</v>
      </c>
      <c r="AU66" s="222"/>
      <c r="AV66" s="221">
        <v>5.0999999999999996</v>
      </c>
      <c r="AW66" s="222"/>
      <c r="AX66" s="222"/>
      <c r="AY66" s="222"/>
      <c r="AZ66" s="222"/>
      <c r="BA66" s="221">
        <v>6.2</v>
      </c>
      <c r="BB66" s="222"/>
      <c r="BC66" s="222"/>
      <c r="BD66" s="222"/>
      <c r="BE66" s="222"/>
      <c r="BF66" s="222"/>
      <c r="BG66" s="221">
        <v>9.3000000000000007</v>
      </c>
      <c r="BH66" s="224">
        <v>5</v>
      </c>
      <c r="BI66" s="225">
        <v>0</v>
      </c>
      <c r="BJ66" s="221">
        <v>5.8</v>
      </c>
      <c r="BK66" s="221">
        <v>5.3</v>
      </c>
      <c r="BL66" s="221">
        <v>6.2</v>
      </c>
      <c r="BM66" s="221">
        <v>7.8</v>
      </c>
      <c r="BN66" s="222"/>
      <c r="BO66" s="221">
        <v>7.2</v>
      </c>
      <c r="BP66" s="222"/>
      <c r="BQ66" s="226" t="s">
        <v>88</v>
      </c>
      <c r="BR66" s="221">
        <v>9.3000000000000007</v>
      </c>
      <c r="BS66" s="222"/>
      <c r="BT66" s="226" t="s">
        <v>88</v>
      </c>
      <c r="BU66" s="221">
        <v>8</v>
      </c>
      <c r="BV66" s="222"/>
      <c r="BW66" s="222"/>
      <c r="BX66" s="222"/>
      <c r="BY66" s="221">
        <v>6.2</v>
      </c>
      <c r="BZ66" s="221">
        <v>6.1</v>
      </c>
      <c r="CA66" s="221">
        <v>7.6</v>
      </c>
      <c r="CB66" s="221">
        <v>6.6</v>
      </c>
      <c r="CC66" s="221">
        <v>7.7</v>
      </c>
      <c r="CD66" s="221">
        <v>6.9</v>
      </c>
      <c r="CE66" s="221">
        <v>7.8</v>
      </c>
      <c r="CF66" s="221">
        <v>8.5</v>
      </c>
      <c r="CG66" s="221">
        <v>8.6</v>
      </c>
      <c r="CH66" s="221">
        <v>8.5</v>
      </c>
      <c r="CI66" s="221">
        <v>8</v>
      </c>
      <c r="CJ66" s="221">
        <v>6.6</v>
      </c>
      <c r="CK66" s="221">
        <v>8.9</v>
      </c>
      <c r="CL66" s="221">
        <v>8</v>
      </c>
      <c r="CM66" s="221">
        <v>8.3000000000000007</v>
      </c>
      <c r="CN66" s="221">
        <v>7.3</v>
      </c>
      <c r="CO66" s="221">
        <v>7.8</v>
      </c>
      <c r="CP66" s="221">
        <v>4.7</v>
      </c>
      <c r="CQ66" s="221">
        <v>6.9</v>
      </c>
      <c r="CR66" s="221">
        <v>7.1</v>
      </c>
      <c r="CS66" s="221">
        <v>8.6</v>
      </c>
      <c r="CT66" s="221">
        <v>8.9</v>
      </c>
      <c r="CU66" s="224">
        <v>62</v>
      </c>
      <c r="CV66" s="225">
        <v>4</v>
      </c>
      <c r="CW66" s="221">
        <v>8.4</v>
      </c>
      <c r="CX66" s="226" t="s">
        <v>88</v>
      </c>
      <c r="CY66" s="221">
        <v>7.2</v>
      </c>
      <c r="CZ66" s="222"/>
      <c r="DA66" s="221">
        <v>6.7</v>
      </c>
      <c r="DB66" s="222"/>
      <c r="DC66" s="226" t="s">
        <v>88</v>
      </c>
      <c r="DD66" s="226" t="s">
        <v>88</v>
      </c>
      <c r="DE66" s="222"/>
      <c r="DF66" s="226" t="s">
        <v>88</v>
      </c>
      <c r="DG66" s="222"/>
      <c r="DH66" s="224">
        <v>7</v>
      </c>
      <c r="DI66" s="225">
        <v>11</v>
      </c>
      <c r="DJ66" s="222"/>
      <c r="DK66" s="222"/>
      <c r="DL66" s="222"/>
      <c r="DM66" s="224">
        <v>0</v>
      </c>
      <c r="DN66" s="225">
        <v>5</v>
      </c>
      <c r="DO66" s="224">
        <v>119</v>
      </c>
      <c r="DP66" s="225">
        <v>20</v>
      </c>
      <c r="DQ66" s="227">
        <v>135</v>
      </c>
      <c r="DR66" s="221">
        <v>117</v>
      </c>
      <c r="DS66" s="221">
        <v>7.05</v>
      </c>
      <c r="DT66" s="221">
        <v>2.92</v>
      </c>
      <c r="DU66" s="219" t="s">
        <v>702</v>
      </c>
      <c r="DV66" s="45">
        <f t="shared" si="0"/>
        <v>15</v>
      </c>
    </row>
    <row r="67" spans="2:126" ht="15.75" customHeight="1">
      <c r="B67" s="218">
        <v>24203204988</v>
      </c>
      <c r="C67" s="219" t="s">
        <v>109</v>
      </c>
      <c r="D67" s="219" t="s">
        <v>291</v>
      </c>
      <c r="E67" s="219" t="s">
        <v>505</v>
      </c>
      <c r="F67" s="220">
        <v>36593</v>
      </c>
      <c r="G67" s="219" t="s">
        <v>5</v>
      </c>
      <c r="H67" s="219" t="s">
        <v>174</v>
      </c>
      <c r="I67" s="221">
        <v>6.6</v>
      </c>
      <c r="J67" s="221">
        <v>6.8</v>
      </c>
      <c r="K67" s="222"/>
      <c r="L67" s="221">
        <v>7.1</v>
      </c>
      <c r="M67" s="222"/>
      <c r="N67" s="221">
        <v>7.5</v>
      </c>
      <c r="O67" s="222"/>
      <c r="P67" s="221">
        <v>4.9000000000000004</v>
      </c>
      <c r="Q67" s="222"/>
      <c r="R67" s="223" t="s">
        <v>426</v>
      </c>
      <c r="S67" s="222"/>
      <c r="T67" s="223" t="s">
        <v>426</v>
      </c>
      <c r="U67" s="222"/>
      <c r="V67" s="223" t="s">
        <v>426</v>
      </c>
      <c r="W67" s="222"/>
      <c r="X67" s="221">
        <v>8.1</v>
      </c>
      <c r="Y67" s="222"/>
      <c r="Z67" s="221">
        <v>6.7</v>
      </c>
      <c r="AA67" s="221">
        <v>6</v>
      </c>
      <c r="AB67" s="221">
        <v>4.0999999999999996</v>
      </c>
      <c r="AC67" s="222"/>
      <c r="AD67" s="222"/>
      <c r="AE67" s="221">
        <v>4.7</v>
      </c>
      <c r="AF67" s="222"/>
      <c r="AG67" s="222"/>
      <c r="AH67" s="222"/>
      <c r="AI67" s="221">
        <v>7.5</v>
      </c>
      <c r="AJ67" s="221">
        <v>6.1</v>
      </c>
      <c r="AK67" s="221">
        <v>6.4</v>
      </c>
      <c r="AL67" s="221">
        <v>6.2</v>
      </c>
      <c r="AM67" s="221">
        <v>7.6</v>
      </c>
      <c r="AN67" s="221">
        <v>7.7</v>
      </c>
      <c r="AO67" s="221">
        <v>9.6</v>
      </c>
      <c r="AP67" s="221">
        <v>9</v>
      </c>
      <c r="AQ67" s="224">
        <v>45</v>
      </c>
      <c r="AR67" s="225">
        <v>0</v>
      </c>
      <c r="AS67" s="221">
        <v>6.2</v>
      </c>
      <c r="AT67" s="221">
        <v>7.1</v>
      </c>
      <c r="AU67" s="222">
        <v>10</v>
      </c>
      <c r="AV67" s="222"/>
      <c r="AW67" s="222"/>
      <c r="AX67" s="222"/>
      <c r="AY67" s="222"/>
      <c r="AZ67" s="222"/>
      <c r="BA67" s="222"/>
      <c r="BB67" s="222"/>
      <c r="BC67" s="221">
        <v>7.1</v>
      </c>
      <c r="BD67" s="222"/>
      <c r="BE67" s="222"/>
      <c r="BF67" s="222"/>
      <c r="BG67" s="221">
        <v>8.6999999999999993</v>
      </c>
      <c r="BH67" s="224">
        <v>5</v>
      </c>
      <c r="BI67" s="225">
        <v>0</v>
      </c>
      <c r="BJ67" s="221">
        <v>8.4</v>
      </c>
      <c r="BK67" s="221">
        <v>8.4</v>
      </c>
      <c r="BL67" s="221">
        <v>5.4</v>
      </c>
      <c r="BM67" s="221">
        <v>7.8</v>
      </c>
      <c r="BN67" s="222"/>
      <c r="BO67" s="221">
        <v>7</v>
      </c>
      <c r="BP67" s="222"/>
      <c r="BQ67" s="221">
        <v>5.3</v>
      </c>
      <c r="BR67" s="226" t="s">
        <v>88</v>
      </c>
      <c r="BS67" s="222"/>
      <c r="BT67" s="221">
        <v>5.5</v>
      </c>
      <c r="BU67" s="221">
        <v>6.3</v>
      </c>
      <c r="BV67" s="222"/>
      <c r="BW67" s="222"/>
      <c r="BX67" s="222"/>
      <c r="BY67" s="221">
        <v>6.6</v>
      </c>
      <c r="BZ67" s="221">
        <v>8.3000000000000007</v>
      </c>
      <c r="CA67" s="221">
        <v>8.5</v>
      </c>
      <c r="CB67" s="221">
        <v>8.4</v>
      </c>
      <c r="CC67" s="221">
        <v>8.4</v>
      </c>
      <c r="CD67" s="221">
        <v>7.5</v>
      </c>
      <c r="CE67" s="221">
        <v>7.3</v>
      </c>
      <c r="CF67" s="221">
        <v>9.3000000000000007</v>
      </c>
      <c r="CG67" s="221">
        <v>7.9</v>
      </c>
      <c r="CH67" s="221">
        <v>7.6</v>
      </c>
      <c r="CI67" s="221">
        <v>7.3</v>
      </c>
      <c r="CJ67" s="221">
        <v>6.2</v>
      </c>
      <c r="CK67" s="221">
        <v>7.2</v>
      </c>
      <c r="CL67" s="221">
        <v>7.2</v>
      </c>
      <c r="CM67" s="221">
        <v>7.9</v>
      </c>
      <c r="CN67" s="221">
        <v>6.7</v>
      </c>
      <c r="CO67" s="221">
        <v>7.8</v>
      </c>
      <c r="CP67" s="221">
        <v>7.3</v>
      </c>
      <c r="CQ67" s="221">
        <v>7</v>
      </c>
      <c r="CR67" s="221">
        <v>6.8</v>
      </c>
      <c r="CS67" s="221">
        <v>8.6</v>
      </c>
      <c r="CT67" s="221">
        <v>8.6999999999999993</v>
      </c>
      <c r="CU67" s="224">
        <v>63</v>
      </c>
      <c r="CV67" s="225">
        <v>2</v>
      </c>
      <c r="CW67" s="221">
        <v>9</v>
      </c>
      <c r="CX67" s="221">
        <v>4.9000000000000004</v>
      </c>
      <c r="CY67" s="221">
        <v>7.1</v>
      </c>
      <c r="CZ67" s="221">
        <v>7.5</v>
      </c>
      <c r="DA67" s="221">
        <v>6.9</v>
      </c>
      <c r="DB67" s="222"/>
      <c r="DC67" s="226" t="s">
        <v>88</v>
      </c>
      <c r="DD67" s="221">
        <v>7.8</v>
      </c>
      <c r="DE67" s="222"/>
      <c r="DF67" s="226" t="s">
        <v>88</v>
      </c>
      <c r="DG67" s="222"/>
      <c r="DH67" s="224">
        <v>14</v>
      </c>
      <c r="DI67" s="225">
        <v>4</v>
      </c>
      <c r="DJ67" s="222"/>
      <c r="DK67" s="222"/>
      <c r="DL67" s="226" t="s">
        <v>88</v>
      </c>
      <c r="DM67" s="224">
        <v>0</v>
      </c>
      <c r="DN67" s="225">
        <v>5</v>
      </c>
      <c r="DO67" s="224">
        <v>127</v>
      </c>
      <c r="DP67" s="225">
        <v>11</v>
      </c>
      <c r="DQ67" s="227">
        <v>135</v>
      </c>
      <c r="DR67" s="221">
        <v>121</v>
      </c>
      <c r="DS67" s="221">
        <v>7.09</v>
      </c>
      <c r="DT67" s="221">
        <v>2.92</v>
      </c>
      <c r="DU67" s="219" t="s">
        <v>705</v>
      </c>
      <c r="DV67" s="45">
        <f t="shared" si="0"/>
        <v>6</v>
      </c>
    </row>
    <row r="68" spans="2:126" ht="15.75" customHeight="1">
      <c r="B68" s="218">
        <v>24203106942</v>
      </c>
      <c r="C68" s="219" t="s">
        <v>109</v>
      </c>
      <c r="D68" s="219" t="s">
        <v>603</v>
      </c>
      <c r="E68" s="219" t="s">
        <v>604</v>
      </c>
      <c r="F68" s="220">
        <v>36835</v>
      </c>
      <c r="G68" s="219" t="s">
        <v>5</v>
      </c>
      <c r="H68" s="219" t="s">
        <v>174</v>
      </c>
      <c r="I68" s="221">
        <v>7.8</v>
      </c>
      <c r="J68" s="221">
        <v>7.4</v>
      </c>
      <c r="K68" s="222"/>
      <c r="L68" s="221">
        <v>7.3</v>
      </c>
      <c r="M68" s="222"/>
      <c r="N68" s="221">
        <v>7.2</v>
      </c>
      <c r="O68" s="222"/>
      <c r="P68" s="221">
        <v>6.4</v>
      </c>
      <c r="Q68" s="222"/>
      <c r="R68" s="221">
        <v>4.9000000000000004</v>
      </c>
      <c r="S68" s="222"/>
      <c r="T68" s="221">
        <v>6.7</v>
      </c>
      <c r="U68" s="222"/>
      <c r="V68" s="223" t="s">
        <v>426</v>
      </c>
      <c r="W68" s="222"/>
      <c r="X68" s="223" t="s">
        <v>426</v>
      </c>
      <c r="Y68" s="222"/>
      <c r="Z68" s="221">
        <v>5.6</v>
      </c>
      <c r="AA68" s="221">
        <v>6.4</v>
      </c>
      <c r="AB68" s="221">
        <v>7.3</v>
      </c>
      <c r="AC68" s="222"/>
      <c r="AD68" s="222"/>
      <c r="AE68" s="221">
        <v>6.8</v>
      </c>
      <c r="AF68" s="222"/>
      <c r="AG68" s="222"/>
      <c r="AH68" s="222"/>
      <c r="AI68" s="221">
        <v>7</v>
      </c>
      <c r="AJ68" s="221">
        <v>7</v>
      </c>
      <c r="AK68" s="221">
        <v>7.1</v>
      </c>
      <c r="AL68" s="221">
        <v>6.2</v>
      </c>
      <c r="AM68" s="221">
        <v>8.1999999999999993</v>
      </c>
      <c r="AN68" s="221">
        <v>9</v>
      </c>
      <c r="AO68" s="221">
        <v>8.4</v>
      </c>
      <c r="AP68" s="221">
        <v>9.4</v>
      </c>
      <c r="AQ68" s="224">
        <v>45</v>
      </c>
      <c r="AR68" s="225">
        <v>0</v>
      </c>
      <c r="AS68" s="221">
        <v>6.9</v>
      </c>
      <c r="AT68" s="221">
        <v>7.3</v>
      </c>
      <c r="AU68" s="222"/>
      <c r="AV68" s="222"/>
      <c r="AW68" s="222"/>
      <c r="AX68" s="222"/>
      <c r="AY68" s="222"/>
      <c r="AZ68" s="221">
        <v>6.5</v>
      </c>
      <c r="BA68" s="221">
        <v>5.7</v>
      </c>
      <c r="BB68" s="222"/>
      <c r="BC68" s="222"/>
      <c r="BD68" s="222"/>
      <c r="BE68" s="222"/>
      <c r="BF68" s="222"/>
      <c r="BG68" s="221">
        <v>7.9</v>
      </c>
      <c r="BH68" s="224">
        <v>5</v>
      </c>
      <c r="BI68" s="225">
        <v>0</v>
      </c>
      <c r="BJ68" s="221">
        <v>7.9</v>
      </c>
      <c r="BK68" s="221">
        <v>6.2</v>
      </c>
      <c r="BL68" s="221">
        <v>5.6</v>
      </c>
      <c r="BM68" s="221">
        <v>5.8</v>
      </c>
      <c r="BN68" s="222"/>
      <c r="BO68" s="221">
        <v>8.3000000000000007</v>
      </c>
      <c r="BP68" s="222"/>
      <c r="BQ68" s="226" t="s">
        <v>88</v>
      </c>
      <c r="BR68" s="221">
        <v>8.8000000000000007</v>
      </c>
      <c r="BS68" s="222"/>
      <c r="BT68" s="221">
        <v>6.1</v>
      </c>
      <c r="BU68" s="226" t="s">
        <v>88</v>
      </c>
      <c r="BV68" s="222"/>
      <c r="BW68" s="222"/>
      <c r="BX68" s="222"/>
      <c r="BY68" s="221">
        <v>6.3</v>
      </c>
      <c r="BZ68" s="221">
        <v>6.6</v>
      </c>
      <c r="CA68" s="221">
        <v>9.8000000000000007</v>
      </c>
      <c r="CB68" s="221">
        <v>7.4</v>
      </c>
      <c r="CC68" s="221">
        <v>6.2</v>
      </c>
      <c r="CD68" s="221">
        <v>6.3</v>
      </c>
      <c r="CE68" s="221">
        <v>7.5</v>
      </c>
      <c r="CF68" s="221">
        <v>6.4</v>
      </c>
      <c r="CG68" s="221">
        <v>7.4</v>
      </c>
      <c r="CH68" s="221">
        <v>5.2</v>
      </c>
      <c r="CI68" s="221">
        <v>6.8</v>
      </c>
      <c r="CJ68" s="221">
        <v>4.2</v>
      </c>
      <c r="CK68" s="221">
        <v>4.7</v>
      </c>
      <c r="CL68" s="221">
        <v>4.2</v>
      </c>
      <c r="CM68" s="221">
        <v>6.1</v>
      </c>
      <c r="CN68" s="221">
        <v>7.4</v>
      </c>
      <c r="CO68" s="221">
        <v>8.1</v>
      </c>
      <c r="CP68" s="221">
        <v>7.1</v>
      </c>
      <c r="CQ68" s="221">
        <v>6.9</v>
      </c>
      <c r="CR68" s="221">
        <v>5.7</v>
      </c>
      <c r="CS68" s="221">
        <v>8.4</v>
      </c>
      <c r="CT68" s="221">
        <v>8.1999999999999993</v>
      </c>
      <c r="CU68" s="224">
        <v>61</v>
      </c>
      <c r="CV68" s="225">
        <v>5</v>
      </c>
      <c r="CW68" s="221">
        <v>9</v>
      </c>
      <c r="CX68" s="226" t="s">
        <v>88</v>
      </c>
      <c r="CY68" s="221">
        <v>8.3000000000000007</v>
      </c>
      <c r="CZ68" s="221">
        <v>6.7</v>
      </c>
      <c r="DA68" s="221">
        <v>6.8</v>
      </c>
      <c r="DB68" s="222"/>
      <c r="DC68" s="221">
        <v>6.8</v>
      </c>
      <c r="DD68" s="226" t="s">
        <v>88</v>
      </c>
      <c r="DE68" s="222"/>
      <c r="DF68" s="221">
        <v>8.6</v>
      </c>
      <c r="DG68" s="222"/>
      <c r="DH68" s="224">
        <v>15</v>
      </c>
      <c r="DI68" s="225">
        <v>4</v>
      </c>
      <c r="DJ68" s="222"/>
      <c r="DK68" s="222"/>
      <c r="DL68" s="226" t="s">
        <v>88</v>
      </c>
      <c r="DM68" s="224">
        <v>0</v>
      </c>
      <c r="DN68" s="225">
        <v>5</v>
      </c>
      <c r="DO68" s="224">
        <v>126</v>
      </c>
      <c r="DP68" s="225">
        <v>14</v>
      </c>
      <c r="DQ68" s="227">
        <v>135</v>
      </c>
      <c r="DR68" s="221">
        <v>122</v>
      </c>
      <c r="DS68" s="221">
        <v>6.92</v>
      </c>
      <c r="DT68" s="221">
        <v>2.77</v>
      </c>
      <c r="DU68" s="219" t="s">
        <v>697</v>
      </c>
      <c r="DV68" s="45">
        <f t="shared" si="0"/>
        <v>9</v>
      </c>
    </row>
    <row r="69" spans="2:126" ht="15.75" customHeight="1">
      <c r="B69" s="218">
        <v>24203115655</v>
      </c>
      <c r="C69" s="219" t="s">
        <v>3</v>
      </c>
      <c r="D69" s="219" t="s">
        <v>605</v>
      </c>
      <c r="E69" s="219" t="s">
        <v>292</v>
      </c>
      <c r="F69" s="220">
        <v>36882</v>
      </c>
      <c r="G69" s="219" t="s">
        <v>5</v>
      </c>
      <c r="H69" s="219" t="s">
        <v>174</v>
      </c>
      <c r="I69" s="221">
        <v>7.8</v>
      </c>
      <c r="J69" s="221">
        <v>9.1</v>
      </c>
      <c r="K69" s="222"/>
      <c r="L69" s="221">
        <v>8.1</v>
      </c>
      <c r="M69" s="222"/>
      <c r="N69" s="221">
        <v>8.1999999999999993</v>
      </c>
      <c r="O69" s="222"/>
      <c r="P69" s="221">
        <v>7.6</v>
      </c>
      <c r="Q69" s="222"/>
      <c r="R69" s="221">
        <v>7.7</v>
      </c>
      <c r="S69" s="222"/>
      <c r="T69" s="221">
        <v>8</v>
      </c>
      <c r="U69" s="222"/>
      <c r="V69" s="223" t="s">
        <v>426</v>
      </c>
      <c r="W69" s="222"/>
      <c r="X69" s="223" t="s">
        <v>426</v>
      </c>
      <c r="Y69" s="222"/>
      <c r="Z69" s="221">
        <v>5.3</v>
      </c>
      <c r="AA69" s="221">
        <v>8.6999999999999993</v>
      </c>
      <c r="AB69" s="221">
        <v>8.6999999999999993</v>
      </c>
      <c r="AC69" s="222"/>
      <c r="AD69" s="222"/>
      <c r="AE69" s="221">
        <v>8.4</v>
      </c>
      <c r="AF69" s="222"/>
      <c r="AG69" s="222"/>
      <c r="AH69" s="222"/>
      <c r="AI69" s="221">
        <v>9</v>
      </c>
      <c r="AJ69" s="221">
        <v>9</v>
      </c>
      <c r="AK69" s="221">
        <v>7.9</v>
      </c>
      <c r="AL69" s="221">
        <v>8</v>
      </c>
      <c r="AM69" s="221">
        <v>8.1999999999999993</v>
      </c>
      <c r="AN69" s="221">
        <v>8.6999999999999993</v>
      </c>
      <c r="AO69" s="221">
        <v>8.9</v>
      </c>
      <c r="AP69" s="221">
        <v>9.1999999999999993</v>
      </c>
      <c r="AQ69" s="224">
        <v>45</v>
      </c>
      <c r="AR69" s="225">
        <v>0</v>
      </c>
      <c r="AS69" s="221">
        <v>6.2</v>
      </c>
      <c r="AT69" s="221">
        <v>7.3</v>
      </c>
      <c r="AU69" s="222"/>
      <c r="AV69" s="222"/>
      <c r="AW69" s="221">
        <v>4.5</v>
      </c>
      <c r="AX69" s="222"/>
      <c r="AY69" s="222"/>
      <c r="AZ69" s="222"/>
      <c r="BA69" s="222"/>
      <c r="BB69" s="222"/>
      <c r="BC69" s="221">
        <v>9.3000000000000007</v>
      </c>
      <c r="BD69" s="222"/>
      <c r="BE69" s="222"/>
      <c r="BF69" s="222"/>
      <c r="BG69" s="221">
        <v>8.6999999999999993</v>
      </c>
      <c r="BH69" s="224">
        <v>5</v>
      </c>
      <c r="BI69" s="225">
        <v>0</v>
      </c>
      <c r="BJ69" s="221">
        <v>9.1999999999999993</v>
      </c>
      <c r="BK69" s="221">
        <v>8</v>
      </c>
      <c r="BL69" s="221">
        <v>9.1</v>
      </c>
      <c r="BM69" s="221">
        <v>8.5</v>
      </c>
      <c r="BN69" s="222"/>
      <c r="BO69" s="221">
        <v>8.6</v>
      </c>
      <c r="BP69" s="222"/>
      <c r="BQ69" s="221">
        <v>7.6</v>
      </c>
      <c r="BR69" s="221">
        <v>9.5</v>
      </c>
      <c r="BS69" s="222"/>
      <c r="BT69" s="221">
        <v>9.4</v>
      </c>
      <c r="BU69" s="221">
        <v>9.5</v>
      </c>
      <c r="BV69" s="222"/>
      <c r="BW69" s="222"/>
      <c r="BX69" s="222"/>
      <c r="BY69" s="221">
        <v>9.3000000000000007</v>
      </c>
      <c r="BZ69" s="221">
        <v>8.4</v>
      </c>
      <c r="CA69" s="221">
        <v>9.8000000000000007</v>
      </c>
      <c r="CB69" s="221">
        <v>8.1</v>
      </c>
      <c r="CC69" s="221">
        <v>9.6</v>
      </c>
      <c r="CD69" s="221">
        <v>9.8000000000000007</v>
      </c>
      <c r="CE69" s="221">
        <v>8.8000000000000007</v>
      </c>
      <c r="CF69" s="221">
        <v>9.1</v>
      </c>
      <c r="CG69" s="221">
        <v>9.6999999999999993</v>
      </c>
      <c r="CH69" s="221">
        <v>9.4</v>
      </c>
      <c r="CI69" s="221">
        <v>9.6999999999999993</v>
      </c>
      <c r="CJ69" s="221">
        <v>9</v>
      </c>
      <c r="CK69" s="221">
        <v>9</v>
      </c>
      <c r="CL69" s="221">
        <v>9.1</v>
      </c>
      <c r="CM69" s="221">
        <v>9.4</v>
      </c>
      <c r="CN69" s="221">
        <v>9.5</v>
      </c>
      <c r="CO69" s="221">
        <v>9.6999999999999993</v>
      </c>
      <c r="CP69" s="221">
        <v>7.7</v>
      </c>
      <c r="CQ69" s="221">
        <v>9.5</v>
      </c>
      <c r="CR69" s="221">
        <v>8.5</v>
      </c>
      <c r="CS69" s="221">
        <v>9.1999999999999993</v>
      </c>
      <c r="CT69" s="222">
        <v>10</v>
      </c>
      <c r="CU69" s="224">
        <v>65</v>
      </c>
      <c r="CV69" s="225">
        <v>0</v>
      </c>
      <c r="CW69" s="221">
        <v>9.1</v>
      </c>
      <c r="CX69" s="221">
        <v>8.6</v>
      </c>
      <c r="CY69" s="221">
        <v>8.8000000000000007</v>
      </c>
      <c r="CZ69" s="221">
        <v>9.6</v>
      </c>
      <c r="DA69" s="221">
        <v>7.9</v>
      </c>
      <c r="DB69" s="222"/>
      <c r="DC69" s="221">
        <v>9.1</v>
      </c>
      <c r="DD69" s="221">
        <v>8</v>
      </c>
      <c r="DE69" s="222"/>
      <c r="DF69" s="221">
        <v>9.5</v>
      </c>
      <c r="DG69" s="222"/>
      <c r="DH69" s="224">
        <v>19</v>
      </c>
      <c r="DI69" s="225">
        <v>0</v>
      </c>
      <c r="DJ69" s="222"/>
      <c r="DK69" s="222"/>
      <c r="DL69" s="226" t="s">
        <v>88</v>
      </c>
      <c r="DM69" s="224">
        <v>0</v>
      </c>
      <c r="DN69" s="225">
        <v>5</v>
      </c>
      <c r="DO69" s="224">
        <v>134</v>
      </c>
      <c r="DP69" s="225">
        <v>5</v>
      </c>
      <c r="DQ69" s="227">
        <v>135</v>
      </c>
      <c r="DR69" s="221">
        <v>130</v>
      </c>
      <c r="DS69" s="221">
        <v>8.75</v>
      </c>
      <c r="DT69" s="221">
        <v>3.8</v>
      </c>
      <c r="DU69" s="219" t="s">
        <v>697</v>
      </c>
      <c r="DV69" s="45">
        <f t="shared" si="0"/>
        <v>0</v>
      </c>
    </row>
    <row r="70" spans="2:126" ht="15.75" customHeight="1">
      <c r="B70" s="218">
        <v>24203115451</v>
      </c>
      <c r="C70" s="219" t="s">
        <v>606</v>
      </c>
      <c r="D70" s="219" t="s">
        <v>156</v>
      </c>
      <c r="E70" s="219" t="s">
        <v>607</v>
      </c>
      <c r="F70" s="220">
        <v>36832</v>
      </c>
      <c r="G70" s="219" t="s">
        <v>5</v>
      </c>
      <c r="H70" s="219" t="s">
        <v>174</v>
      </c>
      <c r="I70" s="221">
        <v>6.5</v>
      </c>
      <c r="J70" s="221">
        <v>7.6</v>
      </c>
      <c r="K70" s="222"/>
      <c r="L70" s="221">
        <v>7.5</v>
      </c>
      <c r="M70" s="222"/>
      <c r="N70" s="221">
        <v>7.6</v>
      </c>
      <c r="O70" s="222"/>
      <c r="P70" s="221">
        <v>5.8</v>
      </c>
      <c r="Q70" s="222"/>
      <c r="R70" s="221">
        <v>7.2</v>
      </c>
      <c r="S70" s="222"/>
      <c r="T70" s="221">
        <v>7.5</v>
      </c>
      <c r="U70" s="222"/>
      <c r="V70" s="223" t="s">
        <v>426</v>
      </c>
      <c r="W70" s="222"/>
      <c r="X70" s="223" t="s">
        <v>426</v>
      </c>
      <c r="Y70" s="222"/>
      <c r="Z70" s="221">
        <v>5.9</v>
      </c>
      <c r="AA70" s="221">
        <v>8</v>
      </c>
      <c r="AB70" s="221">
        <v>8.6999999999999993</v>
      </c>
      <c r="AC70" s="222"/>
      <c r="AD70" s="222"/>
      <c r="AE70" s="221">
        <v>6.2</v>
      </c>
      <c r="AF70" s="222"/>
      <c r="AG70" s="222"/>
      <c r="AH70" s="222"/>
      <c r="AI70" s="221">
        <v>9.1</v>
      </c>
      <c r="AJ70" s="221">
        <v>7.8</v>
      </c>
      <c r="AK70" s="221">
        <v>7.9</v>
      </c>
      <c r="AL70" s="221">
        <v>7.2</v>
      </c>
      <c r="AM70" s="221">
        <v>7.5</v>
      </c>
      <c r="AN70" s="221">
        <v>8.4</v>
      </c>
      <c r="AO70" s="221">
        <v>8.1999999999999993</v>
      </c>
      <c r="AP70" s="221">
        <v>9.5</v>
      </c>
      <c r="AQ70" s="224">
        <v>45</v>
      </c>
      <c r="AR70" s="225">
        <v>0</v>
      </c>
      <c r="AS70" s="221">
        <v>6.1</v>
      </c>
      <c r="AT70" s="221">
        <v>7.3</v>
      </c>
      <c r="AU70" s="222"/>
      <c r="AV70" s="222"/>
      <c r="AW70" s="221">
        <v>5.9</v>
      </c>
      <c r="AX70" s="222"/>
      <c r="AY70" s="222"/>
      <c r="AZ70" s="222"/>
      <c r="BA70" s="222"/>
      <c r="BB70" s="222"/>
      <c r="BC70" s="221">
        <v>6.6</v>
      </c>
      <c r="BD70" s="222"/>
      <c r="BE70" s="222"/>
      <c r="BF70" s="222"/>
      <c r="BG70" s="221">
        <v>9.5</v>
      </c>
      <c r="BH70" s="224">
        <v>5</v>
      </c>
      <c r="BI70" s="225">
        <v>0</v>
      </c>
      <c r="BJ70" s="221">
        <v>9</v>
      </c>
      <c r="BK70" s="221">
        <v>4.9000000000000004</v>
      </c>
      <c r="BL70" s="221">
        <v>9.5</v>
      </c>
      <c r="BM70" s="221">
        <v>7.9</v>
      </c>
      <c r="BN70" s="222"/>
      <c r="BO70" s="221">
        <v>8.8000000000000007</v>
      </c>
      <c r="BP70" s="222"/>
      <c r="BQ70" s="221">
        <v>6.8</v>
      </c>
      <c r="BR70" s="221">
        <v>8.9</v>
      </c>
      <c r="BS70" s="222"/>
      <c r="BT70" s="221">
        <v>9</v>
      </c>
      <c r="BU70" s="221">
        <v>9.4</v>
      </c>
      <c r="BV70" s="222"/>
      <c r="BW70" s="222"/>
      <c r="BX70" s="222"/>
      <c r="BY70" s="221">
        <v>7.9</v>
      </c>
      <c r="BZ70" s="221">
        <v>8</v>
      </c>
      <c r="CA70" s="221">
        <v>9</v>
      </c>
      <c r="CB70" s="221">
        <v>7.9</v>
      </c>
      <c r="CC70" s="221">
        <v>8.9</v>
      </c>
      <c r="CD70" s="221">
        <v>9.3000000000000007</v>
      </c>
      <c r="CE70" s="221">
        <v>8.1</v>
      </c>
      <c r="CF70" s="221">
        <v>8.8000000000000007</v>
      </c>
      <c r="CG70" s="221">
        <v>8.1999999999999993</v>
      </c>
      <c r="CH70" s="221">
        <v>9.3000000000000007</v>
      </c>
      <c r="CI70" s="221">
        <v>8.8000000000000007</v>
      </c>
      <c r="CJ70" s="221">
        <v>8.4</v>
      </c>
      <c r="CK70" s="221">
        <v>6.7</v>
      </c>
      <c r="CL70" s="221">
        <v>9.1</v>
      </c>
      <c r="CM70" s="221">
        <v>9.1</v>
      </c>
      <c r="CN70" s="221">
        <v>9</v>
      </c>
      <c r="CO70" s="221">
        <v>8.9</v>
      </c>
      <c r="CP70" s="221">
        <v>6</v>
      </c>
      <c r="CQ70" s="221">
        <v>8.8000000000000007</v>
      </c>
      <c r="CR70" s="221">
        <v>8.1999999999999993</v>
      </c>
      <c r="CS70" s="221">
        <v>8.1999999999999993</v>
      </c>
      <c r="CT70" s="221">
        <v>9.1</v>
      </c>
      <c r="CU70" s="224">
        <v>65</v>
      </c>
      <c r="CV70" s="225">
        <v>0</v>
      </c>
      <c r="CW70" s="221">
        <v>8.6</v>
      </c>
      <c r="CX70" s="221">
        <v>8.1999999999999993</v>
      </c>
      <c r="CY70" s="221">
        <v>9</v>
      </c>
      <c r="CZ70" s="221">
        <v>9.6</v>
      </c>
      <c r="DA70" s="221">
        <v>7.8</v>
      </c>
      <c r="DB70" s="222"/>
      <c r="DC70" s="221">
        <v>7.3</v>
      </c>
      <c r="DD70" s="221">
        <v>8.3000000000000007</v>
      </c>
      <c r="DE70" s="222"/>
      <c r="DF70" s="221">
        <v>9.1999999999999993</v>
      </c>
      <c r="DG70" s="222"/>
      <c r="DH70" s="224">
        <v>19</v>
      </c>
      <c r="DI70" s="225">
        <v>0</v>
      </c>
      <c r="DJ70" s="222"/>
      <c r="DK70" s="222"/>
      <c r="DL70" s="226" t="s">
        <v>88</v>
      </c>
      <c r="DM70" s="224">
        <v>0</v>
      </c>
      <c r="DN70" s="225">
        <v>5</v>
      </c>
      <c r="DO70" s="224">
        <v>134</v>
      </c>
      <c r="DP70" s="225">
        <v>5</v>
      </c>
      <c r="DQ70" s="227">
        <v>135</v>
      </c>
      <c r="DR70" s="221">
        <v>130</v>
      </c>
      <c r="DS70" s="221">
        <v>8.16</v>
      </c>
      <c r="DT70" s="221">
        <v>3.53</v>
      </c>
      <c r="DU70" s="219" t="s">
        <v>697</v>
      </c>
      <c r="DV70" s="45">
        <f t="shared" si="0"/>
        <v>0</v>
      </c>
    </row>
    <row r="71" spans="2:126" ht="15.75" customHeight="1">
      <c r="B71" s="218">
        <v>24203103803</v>
      </c>
      <c r="C71" s="219" t="s">
        <v>1</v>
      </c>
      <c r="D71" s="219" t="s">
        <v>297</v>
      </c>
      <c r="E71" s="219" t="s">
        <v>159</v>
      </c>
      <c r="F71" s="220">
        <v>36576</v>
      </c>
      <c r="G71" s="219" t="s">
        <v>5</v>
      </c>
      <c r="H71" s="219" t="s">
        <v>174</v>
      </c>
      <c r="I71" s="221">
        <v>8.5</v>
      </c>
      <c r="J71" s="221">
        <v>7</v>
      </c>
      <c r="K71" s="222"/>
      <c r="L71" s="221">
        <v>8.1</v>
      </c>
      <c r="M71" s="222"/>
      <c r="N71" s="221">
        <v>7.8</v>
      </c>
      <c r="O71" s="222"/>
      <c r="P71" s="221">
        <v>6.2</v>
      </c>
      <c r="Q71" s="222"/>
      <c r="R71" s="221">
        <v>5.6</v>
      </c>
      <c r="S71" s="222"/>
      <c r="T71" s="221">
        <v>6.9</v>
      </c>
      <c r="U71" s="222"/>
      <c r="V71" s="223" t="s">
        <v>426</v>
      </c>
      <c r="W71" s="222"/>
      <c r="X71" s="223" t="s">
        <v>426</v>
      </c>
      <c r="Y71" s="222"/>
      <c r="Z71" s="221">
        <v>5.6</v>
      </c>
      <c r="AA71" s="221">
        <v>7.8</v>
      </c>
      <c r="AB71" s="221">
        <v>4.9000000000000004</v>
      </c>
      <c r="AC71" s="222"/>
      <c r="AD71" s="222"/>
      <c r="AE71" s="221">
        <v>9.4</v>
      </c>
      <c r="AF71" s="221">
        <v>7.5</v>
      </c>
      <c r="AG71" s="222"/>
      <c r="AH71" s="222"/>
      <c r="AI71" s="221">
        <v>8.9</v>
      </c>
      <c r="AJ71" s="222"/>
      <c r="AK71" s="221">
        <v>8.4</v>
      </c>
      <c r="AL71" s="221">
        <v>8.8000000000000007</v>
      </c>
      <c r="AM71" s="221">
        <v>7.8</v>
      </c>
      <c r="AN71" s="221">
        <v>9</v>
      </c>
      <c r="AO71" s="221">
        <v>8.6999999999999993</v>
      </c>
      <c r="AP71" s="221">
        <v>9.5</v>
      </c>
      <c r="AQ71" s="224">
        <v>45</v>
      </c>
      <c r="AR71" s="225">
        <v>0</v>
      </c>
      <c r="AS71" s="221">
        <v>6.8</v>
      </c>
      <c r="AT71" s="221">
        <v>8.6999999999999993</v>
      </c>
      <c r="AU71" s="222"/>
      <c r="AV71" s="222"/>
      <c r="AW71" s="221">
        <v>9.1</v>
      </c>
      <c r="AX71" s="222"/>
      <c r="AY71" s="222"/>
      <c r="AZ71" s="222"/>
      <c r="BA71" s="222"/>
      <c r="BB71" s="222"/>
      <c r="BC71" s="221">
        <v>9.8000000000000007</v>
      </c>
      <c r="BD71" s="222"/>
      <c r="BE71" s="222"/>
      <c r="BF71" s="222"/>
      <c r="BG71" s="221">
        <v>7.8</v>
      </c>
      <c r="BH71" s="224">
        <v>5</v>
      </c>
      <c r="BI71" s="225">
        <v>0</v>
      </c>
      <c r="BJ71" s="221">
        <v>8.8000000000000007</v>
      </c>
      <c r="BK71" s="221">
        <v>6.9</v>
      </c>
      <c r="BL71" s="221">
        <v>6.7</v>
      </c>
      <c r="BM71" s="221">
        <v>7</v>
      </c>
      <c r="BN71" s="222"/>
      <c r="BO71" s="221">
        <v>8.4</v>
      </c>
      <c r="BP71" s="222"/>
      <c r="BQ71" s="221">
        <v>6.6</v>
      </c>
      <c r="BR71" s="221">
        <v>8.3000000000000007</v>
      </c>
      <c r="BS71" s="222"/>
      <c r="BT71" s="221">
        <v>5.7</v>
      </c>
      <c r="BU71" s="221">
        <v>5.9</v>
      </c>
      <c r="BV71" s="222"/>
      <c r="BW71" s="222"/>
      <c r="BX71" s="222"/>
      <c r="BY71" s="221">
        <v>5.6</v>
      </c>
      <c r="BZ71" s="221">
        <v>8</v>
      </c>
      <c r="CA71" s="221">
        <v>9.1999999999999993</v>
      </c>
      <c r="CB71" s="221">
        <v>7.3</v>
      </c>
      <c r="CC71" s="221">
        <v>7.8</v>
      </c>
      <c r="CD71" s="221">
        <v>7.7</v>
      </c>
      <c r="CE71" s="221">
        <v>9.1</v>
      </c>
      <c r="CF71" s="221">
        <v>9.5</v>
      </c>
      <c r="CG71" s="221">
        <v>8</v>
      </c>
      <c r="CH71" s="221">
        <v>7.9</v>
      </c>
      <c r="CI71" s="221">
        <v>8.1999999999999993</v>
      </c>
      <c r="CJ71" s="221">
        <v>6.9</v>
      </c>
      <c r="CK71" s="221">
        <v>6.8</v>
      </c>
      <c r="CL71" s="221">
        <v>7.9</v>
      </c>
      <c r="CM71" s="221">
        <v>8.1999999999999993</v>
      </c>
      <c r="CN71" s="221">
        <v>7.8</v>
      </c>
      <c r="CO71" s="221">
        <v>9.1999999999999993</v>
      </c>
      <c r="CP71" s="221">
        <v>7.6</v>
      </c>
      <c r="CQ71" s="221">
        <v>7.5</v>
      </c>
      <c r="CR71" s="221">
        <v>8.4</v>
      </c>
      <c r="CS71" s="221">
        <v>8.6999999999999993</v>
      </c>
      <c r="CT71" s="221">
        <v>8.1999999999999993</v>
      </c>
      <c r="CU71" s="224">
        <v>65</v>
      </c>
      <c r="CV71" s="225">
        <v>0</v>
      </c>
      <c r="CW71" s="221">
        <v>8.8000000000000007</v>
      </c>
      <c r="CX71" s="221">
        <v>7.2</v>
      </c>
      <c r="CY71" s="221">
        <v>7.9</v>
      </c>
      <c r="CZ71" s="222"/>
      <c r="DA71" s="221">
        <v>7.4</v>
      </c>
      <c r="DB71" s="222"/>
      <c r="DC71" s="226" t="s">
        <v>88</v>
      </c>
      <c r="DD71" s="221">
        <v>8</v>
      </c>
      <c r="DE71" s="222"/>
      <c r="DF71" s="221">
        <v>9.3000000000000007</v>
      </c>
      <c r="DG71" s="222"/>
      <c r="DH71" s="224">
        <v>13</v>
      </c>
      <c r="DI71" s="225">
        <v>5</v>
      </c>
      <c r="DJ71" s="222"/>
      <c r="DK71" s="222"/>
      <c r="DL71" s="226" t="s">
        <v>88</v>
      </c>
      <c r="DM71" s="224">
        <v>0</v>
      </c>
      <c r="DN71" s="225">
        <v>5</v>
      </c>
      <c r="DO71" s="224">
        <v>128</v>
      </c>
      <c r="DP71" s="225">
        <v>10</v>
      </c>
      <c r="DQ71" s="227">
        <v>135</v>
      </c>
      <c r="DR71" s="221">
        <v>124</v>
      </c>
      <c r="DS71" s="221">
        <v>7.69</v>
      </c>
      <c r="DT71" s="221">
        <v>3.25</v>
      </c>
      <c r="DU71" s="219" t="s">
        <v>697</v>
      </c>
      <c r="DV71" s="45">
        <f t="shared" si="0"/>
        <v>5</v>
      </c>
    </row>
    <row r="72" spans="2:126" ht="15.75" customHeight="1">
      <c r="B72" s="218">
        <v>24203111465</v>
      </c>
      <c r="C72" s="219" t="s">
        <v>3</v>
      </c>
      <c r="D72" s="219" t="s">
        <v>608</v>
      </c>
      <c r="E72" s="219" t="s">
        <v>159</v>
      </c>
      <c r="F72" s="220">
        <v>36587</v>
      </c>
      <c r="G72" s="219" t="s">
        <v>5</v>
      </c>
      <c r="H72" s="219" t="s">
        <v>174</v>
      </c>
      <c r="I72" s="221">
        <v>7.5</v>
      </c>
      <c r="J72" s="221">
        <v>7.1</v>
      </c>
      <c r="K72" s="222"/>
      <c r="L72" s="221">
        <v>7</v>
      </c>
      <c r="M72" s="222"/>
      <c r="N72" s="221">
        <v>6.9</v>
      </c>
      <c r="O72" s="222"/>
      <c r="P72" s="221">
        <v>7.3</v>
      </c>
      <c r="Q72" s="222"/>
      <c r="R72" s="221">
        <v>5.3</v>
      </c>
      <c r="S72" s="222"/>
      <c r="T72" s="221">
        <v>7.6</v>
      </c>
      <c r="U72" s="222"/>
      <c r="V72" s="223" t="s">
        <v>426</v>
      </c>
      <c r="W72" s="222"/>
      <c r="X72" s="223" t="s">
        <v>426</v>
      </c>
      <c r="Y72" s="222"/>
      <c r="Z72" s="221">
        <v>5.0999999999999996</v>
      </c>
      <c r="AA72" s="221">
        <v>8</v>
      </c>
      <c r="AB72" s="221">
        <v>4.5</v>
      </c>
      <c r="AC72" s="222"/>
      <c r="AD72" s="222"/>
      <c r="AE72" s="221">
        <v>4.4000000000000004</v>
      </c>
      <c r="AF72" s="222"/>
      <c r="AG72" s="222"/>
      <c r="AH72" s="221">
        <v>8.1</v>
      </c>
      <c r="AI72" s="221">
        <v>5.4</v>
      </c>
      <c r="AJ72" s="222"/>
      <c r="AK72" s="221">
        <v>7.9</v>
      </c>
      <c r="AL72" s="221">
        <v>9.6</v>
      </c>
      <c r="AM72" s="221">
        <v>5.0999999999999996</v>
      </c>
      <c r="AN72" s="221">
        <v>8.1</v>
      </c>
      <c r="AO72" s="221">
        <v>6.7</v>
      </c>
      <c r="AP72" s="221">
        <v>8.4</v>
      </c>
      <c r="AQ72" s="224">
        <v>45</v>
      </c>
      <c r="AR72" s="225">
        <v>0</v>
      </c>
      <c r="AS72" s="221">
        <v>4.2</v>
      </c>
      <c r="AT72" s="221">
        <v>5.3</v>
      </c>
      <c r="AU72" s="222"/>
      <c r="AV72" s="222"/>
      <c r="AW72" s="221">
        <v>6</v>
      </c>
      <c r="AX72" s="222"/>
      <c r="AY72" s="222"/>
      <c r="AZ72" s="222"/>
      <c r="BA72" s="222"/>
      <c r="BB72" s="222"/>
      <c r="BC72" s="221">
        <v>4.8</v>
      </c>
      <c r="BD72" s="222"/>
      <c r="BE72" s="222"/>
      <c r="BF72" s="222"/>
      <c r="BG72" s="221">
        <v>5.9</v>
      </c>
      <c r="BH72" s="224">
        <v>5</v>
      </c>
      <c r="BI72" s="225">
        <v>0</v>
      </c>
      <c r="BJ72" s="221">
        <v>5.3</v>
      </c>
      <c r="BK72" s="221">
        <v>4.2</v>
      </c>
      <c r="BL72" s="226" t="s">
        <v>88</v>
      </c>
      <c r="BM72" s="221">
        <v>7.5</v>
      </c>
      <c r="BN72" s="222"/>
      <c r="BO72" s="226" t="s">
        <v>88</v>
      </c>
      <c r="BP72" s="222"/>
      <c r="BQ72" s="226" t="s">
        <v>88</v>
      </c>
      <c r="BR72" s="221">
        <v>8.9</v>
      </c>
      <c r="BS72" s="222"/>
      <c r="BT72" s="221">
        <v>4.4000000000000004</v>
      </c>
      <c r="BU72" s="226" t="s">
        <v>88</v>
      </c>
      <c r="BV72" s="222"/>
      <c r="BW72" s="222"/>
      <c r="BX72" s="222"/>
      <c r="BY72" s="221">
        <v>4.3</v>
      </c>
      <c r="BZ72" s="221">
        <v>8.3000000000000007</v>
      </c>
      <c r="CA72" s="221">
        <v>8.9</v>
      </c>
      <c r="CB72" s="221">
        <v>8.3000000000000007</v>
      </c>
      <c r="CC72" s="221">
        <v>6.3</v>
      </c>
      <c r="CD72" s="221">
        <v>5.4</v>
      </c>
      <c r="CE72" s="221">
        <v>4.5</v>
      </c>
      <c r="CF72" s="221">
        <v>5.6</v>
      </c>
      <c r="CG72" s="221">
        <v>5.7</v>
      </c>
      <c r="CH72" s="221">
        <v>5.2</v>
      </c>
      <c r="CI72" s="221">
        <v>6.5</v>
      </c>
      <c r="CJ72" s="221">
        <v>7</v>
      </c>
      <c r="CK72" s="221">
        <v>4</v>
      </c>
      <c r="CL72" s="221">
        <v>5.4</v>
      </c>
      <c r="CM72" s="221">
        <v>6</v>
      </c>
      <c r="CN72" s="221">
        <v>8.3000000000000007</v>
      </c>
      <c r="CO72" s="221">
        <v>6.6</v>
      </c>
      <c r="CP72" s="226" t="s">
        <v>88</v>
      </c>
      <c r="CQ72" s="221">
        <v>7.8</v>
      </c>
      <c r="CR72" s="221">
        <v>7.4</v>
      </c>
      <c r="CS72" s="221">
        <v>7.8</v>
      </c>
      <c r="CT72" s="221">
        <v>8.6</v>
      </c>
      <c r="CU72" s="224">
        <v>54</v>
      </c>
      <c r="CV72" s="225">
        <v>11</v>
      </c>
      <c r="CW72" s="221">
        <v>7.8</v>
      </c>
      <c r="CX72" s="222"/>
      <c r="CY72" s="226" t="s">
        <v>88</v>
      </c>
      <c r="CZ72" s="221">
        <v>6.9</v>
      </c>
      <c r="DA72" s="222"/>
      <c r="DB72" s="222"/>
      <c r="DC72" s="226" t="s">
        <v>88</v>
      </c>
      <c r="DD72" s="221">
        <v>8.1</v>
      </c>
      <c r="DE72" s="222"/>
      <c r="DF72" s="221">
        <v>8.6</v>
      </c>
      <c r="DG72" s="222"/>
      <c r="DH72" s="224">
        <v>8</v>
      </c>
      <c r="DI72" s="225">
        <v>10</v>
      </c>
      <c r="DJ72" s="222"/>
      <c r="DK72" s="222"/>
      <c r="DL72" s="222"/>
      <c r="DM72" s="224">
        <v>0</v>
      </c>
      <c r="DN72" s="225">
        <v>5</v>
      </c>
      <c r="DO72" s="224">
        <v>112</v>
      </c>
      <c r="DP72" s="225">
        <v>26</v>
      </c>
      <c r="DQ72" s="227">
        <v>135</v>
      </c>
      <c r="DR72" s="221">
        <v>110</v>
      </c>
      <c r="DS72" s="221">
        <v>6.51</v>
      </c>
      <c r="DT72" s="221">
        <v>2.57</v>
      </c>
      <c r="DU72" s="219" t="s">
        <v>700</v>
      </c>
      <c r="DV72" s="45">
        <f t="shared" ref="DV72:DV135" si="1">DI72+CV72+AR72</f>
        <v>21</v>
      </c>
    </row>
    <row r="73" spans="2:126" ht="15.75" customHeight="1">
      <c r="B73" s="218">
        <v>24203204384</v>
      </c>
      <c r="C73" s="219" t="s">
        <v>609</v>
      </c>
      <c r="D73" s="219" t="s">
        <v>610</v>
      </c>
      <c r="E73" s="219" t="s">
        <v>159</v>
      </c>
      <c r="F73" s="220">
        <v>36656</v>
      </c>
      <c r="G73" s="219" t="s">
        <v>5</v>
      </c>
      <c r="H73" s="219" t="s">
        <v>174</v>
      </c>
      <c r="I73" s="221">
        <v>7.8</v>
      </c>
      <c r="J73" s="221">
        <v>8.1</v>
      </c>
      <c r="K73" s="222"/>
      <c r="L73" s="221">
        <v>5.6</v>
      </c>
      <c r="M73" s="222"/>
      <c r="N73" s="221">
        <v>7.1</v>
      </c>
      <c r="O73" s="222"/>
      <c r="P73" s="221">
        <v>6.2</v>
      </c>
      <c r="Q73" s="222"/>
      <c r="R73" s="221">
        <v>6.1</v>
      </c>
      <c r="S73" s="222"/>
      <c r="T73" s="221">
        <v>7.5</v>
      </c>
      <c r="U73" s="222"/>
      <c r="V73" s="223" t="s">
        <v>426</v>
      </c>
      <c r="W73" s="222"/>
      <c r="X73" s="223" t="s">
        <v>426</v>
      </c>
      <c r="Y73" s="222"/>
      <c r="Z73" s="221">
        <v>6.5</v>
      </c>
      <c r="AA73" s="221">
        <v>7.7</v>
      </c>
      <c r="AB73" s="221">
        <v>6.6</v>
      </c>
      <c r="AC73" s="222"/>
      <c r="AD73" s="222"/>
      <c r="AE73" s="221">
        <v>7.5</v>
      </c>
      <c r="AF73" s="222"/>
      <c r="AG73" s="222"/>
      <c r="AH73" s="221">
        <v>8.8000000000000007</v>
      </c>
      <c r="AI73" s="221">
        <v>6.1</v>
      </c>
      <c r="AJ73" s="222"/>
      <c r="AK73" s="221">
        <v>8.6</v>
      </c>
      <c r="AL73" s="221">
        <v>9</v>
      </c>
      <c r="AM73" s="221">
        <v>6.1</v>
      </c>
      <c r="AN73" s="221">
        <v>9.3000000000000007</v>
      </c>
      <c r="AO73" s="221">
        <v>8.9</v>
      </c>
      <c r="AP73" s="221">
        <v>7.8</v>
      </c>
      <c r="AQ73" s="224">
        <v>45</v>
      </c>
      <c r="AR73" s="225">
        <v>0</v>
      </c>
      <c r="AS73" s="221">
        <v>5.3</v>
      </c>
      <c r="AT73" s="221">
        <v>5.6</v>
      </c>
      <c r="AU73" s="222"/>
      <c r="AV73" s="222"/>
      <c r="AW73" s="221">
        <v>4.7</v>
      </c>
      <c r="AX73" s="222"/>
      <c r="AY73" s="222"/>
      <c r="AZ73" s="222"/>
      <c r="BA73" s="222"/>
      <c r="BB73" s="222"/>
      <c r="BC73" s="221">
        <v>7.5</v>
      </c>
      <c r="BD73" s="222"/>
      <c r="BE73" s="222"/>
      <c r="BF73" s="222"/>
      <c r="BG73" s="221">
        <v>7.7</v>
      </c>
      <c r="BH73" s="224">
        <v>5</v>
      </c>
      <c r="BI73" s="225">
        <v>0</v>
      </c>
      <c r="BJ73" s="221">
        <v>7.4</v>
      </c>
      <c r="BK73" s="221">
        <v>8</v>
      </c>
      <c r="BL73" s="221">
        <v>6.4</v>
      </c>
      <c r="BM73" s="221">
        <v>7.4</v>
      </c>
      <c r="BN73" s="222"/>
      <c r="BO73" s="221">
        <v>6.9</v>
      </c>
      <c r="BP73" s="222"/>
      <c r="BQ73" s="226" t="s">
        <v>88</v>
      </c>
      <c r="BR73" s="221">
        <v>8.1</v>
      </c>
      <c r="BS73" s="222"/>
      <c r="BT73" s="221">
        <v>5</v>
      </c>
      <c r="BU73" s="221">
        <v>8.6999999999999993</v>
      </c>
      <c r="BV73" s="222"/>
      <c r="BW73" s="222"/>
      <c r="BX73" s="222"/>
      <c r="BY73" s="221">
        <v>6.9</v>
      </c>
      <c r="BZ73" s="221">
        <v>8.6999999999999993</v>
      </c>
      <c r="CA73" s="221">
        <v>7</v>
      </c>
      <c r="CB73" s="221">
        <v>8.1</v>
      </c>
      <c r="CC73" s="221">
        <v>8.1</v>
      </c>
      <c r="CD73" s="221">
        <v>8.5</v>
      </c>
      <c r="CE73" s="221">
        <v>7.3</v>
      </c>
      <c r="CF73" s="221">
        <v>8.6</v>
      </c>
      <c r="CG73" s="221">
        <v>8.8000000000000007</v>
      </c>
      <c r="CH73" s="221">
        <v>7.4</v>
      </c>
      <c r="CI73" s="221">
        <v>6.4</v>
      </c>
      <c r="CJ73" s="221">
        <v>5.5</v>
      </c>
      <c r="CK73" s="221">
        <v>5.6</v>
      </c>
      <c r="CL73" s="221">
        <v>6.4</v>
      </c>
      <c r="CM73" s="221">
        <v>6.8</v>
      </c>
      <c r="CN73" s="221">
        <v>8.3000000000000007</v>
      </c>
      <c r="CO73" s="221">
        <v>6.8</v>
      </c>
      <c r="CP73" s="221">
        <v>6.2</v>
      </c>
      <c r="CQ73" s="221">
        <v>8</v>
      </c>
      <c r="CR73" s="221">
        <v>6.6</v>
      </c>
      <c r="CS73" s="221">
        <v>7.3</v>
      </c>
      <c r="CT73" s="221">
        <v>8.1999999999999993</v>
      </c>
      <c r="CU73" s="224">
        <v>64</v>
      </c>
      <c r="CV73" s="225">
        <v>2</v>
      </c>
      <c r="CW73" s="221">
        <v>8.3000000000000007</v>
      </c>
      <c r="CX73" s="226" t="s">
        <v>88</v>
      </c>
      <c r="CY73" s="221">
        <v>8</v>
      </c>
      <c r="CZ73" s="221">
        <v>7.6</v>
      </c>
      <c r="DA73" s="221">
        <v>7.7</v>
      </c>
      <c r="DB73" s="222"/>
      <c r="DC73" s="226" t="s">
        <v>88</v>
      </c>
      <c r="DD73" s="221">
        <v>7.7</v>
      </c>
      <c r="DE73" s="222"/>
      <c r="DF73" s="221">
        <v>8.5</v>
      </c>
      <c r="DG73" s="222"/>
      <c r="DH73" s="224">
        <v>14</v>
      </c>
      <c r="DI73" s="225">
        <v>4</v>
      </c>
      <c r="DJ73" s="222"/>
      <c r="DK73" s="222"/>
      <c r="DL73" s="226" t="s">
        <v>88</v>
      </c>
      <c r="DM73" s="224">
        <v>0</v>
      </c>
      <c r="DN73" s="225">
        <v>5</v>
      </c>
      <c r="DO73" s="224">
        <v>128</v>
      </c>
      <c r="DP73" s="225">
        <v>11</v>
      </c>
      <c r="DQ73" s="227">
        <v>135</v>
      </c>
      <c r="DR73" s="221">
        <v>124</v>
      </c>
      <c r="DS73" s="221">
        <v>7.42</v>
      </c>
      <c r="DT73" s="221">
        <v>3.14</v>
      </c>
      <c r="DU73" s="219" t="s">
        <v>702</v>
      </c>
      <c r="DV73" s="45">
        <f t="shared" si="1"/>
        <v>6</v>
      </c>
    </row>
    <row r="74" spans="2:126" ht="15.75" customHeight="1">
      <c r="B74" s="218">
        <v>24203215738</v>
      </c>
      <c r="C74" s="219" t="s">
        <v>109</v>
      </c>
      <c r="D74" s="219" t="s">
        <v>608</v>
      </c>
      <c r="E74" s="219" t="s">
        <v>159</v>
      </c>
      <c r="F74" s="220">
        <v>36795</v>
      </c>
      <c r="G74" s="219" t="s">
        <v>5</v>
      </c>
      <c r="H74" s="219" t="s">
        <v>174</v>
      </c>
      <c r="I74" s="221">
        <v>8</v>
      </c>
      <c r="J74" s="221">
        <v>8.5</v>
      </c>
      <c r="K74" s="222"/>
      <c r="L74" s="221">
        <v>8.1999999999999993</v>
      </c>
      <c r="M74" s="222"/>
      <c r="N74" s="221">
        <v>7.6</v>
      </c>
      <c r="O74" s="222"/>
      <c r="P74" s="221">
        <v>7.9</v>
      </c>
      <c r="Q74" s="222"/>
      <c r="R74" s="221">
        <v>6.6</v>
      </c>
      <c r="S74" s="222"/>
      <c r="T74" s="221">
        <v>8.1999999999999993</v>
      </c>
      <c r="U74" s="222"/>
      <c r="V74" s="223" t="s">
        <v>426</v>
      </c>
      <c r="W74" s="222"/>
      <c r="X74" s="223" t="s">
        <v>426</v>
      </c>
      <c r="Y74" s="222"/>
      <c r="Z74" s="221">
        <v>7.1</v>
      </c>
      <c r="AA74" s="221">
        <v>7.8</v>
      </c>
      <c r="AB74" s="221">
        <v>9.3000000000000007</v>
      </c>
      <c r="AC74" s="222"/>
      <c r="AD74" s="222"/>
      <c r="AE74" s="221">
        <v>8.3000000000000007</v>
      </c>
      <c r="AF74" s="222"/>
      <c r="AG74" s="222"/>
      <c r="AH74" s="221">
        <v>9.6</v>
      </c>
      <c r="AI74" s="221">
        <v>9.6999999999999993</v>
      </c>
      <c r="AJ74" s="222"/>
      <c r="AK74" s="221">
        <v>7.6</v>
      </c>
      <c r="AL74" s="221">
        <v>6.9</v>
      </c>
      <c r="AM74" s="221">
        <v>8.5</v>
      </c>
      <c r="AN74" s="221">
        <v>8.8000000000000007</v>
      </c>
      <c r="AO74" s="221">
        <v>8.6</v>
      </c>
      <c r="AP74" s="221">
        <v>9.1999999999999993</v>
      </c>
      <c r="AQ74" s="224">
        <v>45</v>
      </c>
      <c r="AR74" s="225">
        <v>0</v>
      </c>
      <c r="AS74" s="221">
        <v>7.3</v>
      </c>
      <c r="AT74" s="221">
        <v>8.4</v>
      </c>
      <c r="AU74" s="222"/>
      <c r="AV74" s="221">
        <v>6.3</v>
      </c>
      <c r="AW74" s="222"/>
      <c r="AX74" s="222"/>
      <c r="AY74" s="222"/>
      <c r="AZ74" s="222"/>
      <c r="BA74" s="222"/>
      <c r="BB74" s="221">
        <v>5.6</v>
      </c>
      <c r="BC74" s="222"/>
      <c r="BD74" s="222"/>
      <c r="BE74" s="222"/>
      <c r="BF74" s="222"/>
      <c r="BG74" s="221">
        <v>9.8000000000000007</v>
      </c>
      <c r="BH74" s="224">
        <v>5</v>
      </c>
      <c r="BI74" s="225">
        <v>0</v>
      </c>
      <c r="BJ74" s="221">
        <v>8.5</v>
      </c>
      <c r="BK74" s="221">
        <v>8.6</v>
      </c>
      <c r="BL74" s="221">
        <v>9.6</v>
      </c>
      <c r="BM74" s="221">
        <v>9.5</v>
      </c>
      <c r="BN74" s="222"/>
      <c r="BO74" s="221">
        <v>8.8000000000000007</v>
      </c>
      <c r="BP74" s="222"/>
      <c r="BQ74" s="221">
        <v>7.9</v>
      </c>
      <c r="BR74" s="221">
        <v>9.5</v>
      </c>
      <c r="BS74" s="222"/>
      <c r="BT74" s="221">
        <v>9.3000000000000007</v>
      </c>
      <c r="BU74" s="221">
        <v>9.6999999999999993</v>
      </c>
      <c r="BV74" s="222"/>
      <c r="BW74" s="222"/>
      <c r="BX74" s="222"/>
      <c r="BY74" s="221">
        <v>9.3000000000000007</v>
      </c>
      <c r="BZ74" s="221">
        <v>9.3000000000000007</v>
      </c>
      <c r="CA74" s="221">
        <v>9.5</v>
      </c>
      <c r="CB74" s="221">
        <v>8.5</v>
      </c>
      <c r="CC74" s="221">
        <v>9.6</v>
      </c>
      <c r="CD74" s="221">
        <v>9.5</v>
      </c>
      <c r="CE74" s="221">
        <v>8.9</v>
      </c>
      <c r="CF74" s="221">
        <v>9</v>
      </c>
      <c r="CG74" s="221">
        <v>9.4</v>
      </c>
      <c r="CH74" s="221">
        <v>9.4</v>
      </c>
      <c r="CI74" s="221">
        <v>9.6</v>
      </c>
      <c r="CJ74" s="221">
        <v>9.3000000000000007</v>
      </c>
      <c r="CK74" s="221">
        <v>9.6</v>
      </c>
      <c r="CL74" s="221">
        <v>9.8000000000000007</v>
      </c>
      <c r="CM74" s="221">
        <v>9.5</v>
      </c>
      <c r="CN74" s="221">
        <v>9.3000000000000007</v>
      </c>
      <c r="CO74" s="221">
        <v>8.5</v>
      </c>
      <c r="CP74" s="221">
        <v>9.6</v>
      </c>
      <c r="CQ74" s="221">
        <v>9</v>
      </c>
      <c r="CR74" s="221">
        <v>8.4</v>
      </c>
      <c r="CS74" s="221">
        <v>8.6999999999999993</v>
      </c>
      <c r="CT74" s="221">
        <v>9.6</v>
      </c>
      <c r="CU74" s="224">
        <v>65</v>
      </c>
      <c r="CV74" s="225">
        <v>0</v>
      </c>
      <c r="CW74" s="221">
        <v>9.5</v>
      </c>
      <c r="CX74" s="221">
        <v>9.3000000000000007</v>
      </c>
      <c r="CY74" s="221">
        <v>8.8000000000000007</v>
      </c>
      <c r="CZ74" s="221">
        <v>9.5</v>
      </c>
      <c r="DA74" s="221">
        <v>8.8000000000000007</v>
      </c>
      <c r="DB74" s="222"/>
      <c r="DC74" s="221">
        <v>8.5</v>
      </c>
      <c r="DD74" s="221">
        <v>8.4</v>
      </c>
      <c r="DE74" s="222"/>
      <c r="DF74" s="221">
        <v>9.4</v>
      </c>
      <c r="DG74" s="222"/>
      <c r="DH74" s="224">
        <v>19</v>
      </c>
      <c r="DI74" s="225">
        <v>0</v>
      </c>
      <c r="DJ74" s="222"/>
      <c r="DK74" s="222"/>
      <c r="DL74" s="226" t="s">
        <v>88</v>
      </c>
      <c r="DM74" s="224">
        <v>0</v>
      </c>
      <c r="DN74" s="225">
        <v>5</v>
      </c>
      <c r="DO74" s="224">
        <v>134</v>
      </c>
      <c r="DP74" s="225">
        <v>5</v>
      </c>
      <c r="DQ74" s="227">
        <v>135</v>
      </c>
      <c r="DR74" s="221">
        <v>130</v>
      </c>
      <c r="DS74" s="221">
        <v>8.84</v>
      </c>
      <c r="DT74" s="221">
        <v>3.84</v>
      </c>
      <c r="DU74" s="219" t="s">
        <v>702</v>
      </c>
      <c r="DV74" s="45">
        <f t="shared" si="1"/>
        <v>0</v>
      </c>
    </row>
    <row r="75" spans="2:126" ht="15.75" customHeight="1">
      <c r="B75" s="218">
        <v>24203204704</v>
      </c>
      <c r="C75" s="219" t="s">
        <v>113</v>
      </c>
      <c r="D75" s="219" t="s">
        <v>611</v>
      </c>
      <c r="E75" s="219" t="s">
        <v>301</v>
      </c>
      <c r="F75" s="220">
        <v>36738</v>
      </c>
      <c r="G75" s="219" t="s">
        <v>5</v>
      </c>
      <c r="H75" s="219" t="s">
        <v>174</v>
      </c>
      <c r="I75" s="221">
        <v>5.3</v>
      </c>
      <c r="J75" s="221">
        <v>8.6999999999999993</v>
      </c>
      <c r="K75" s="222"/>
      <c r="L75" s="221">
        <v>7.7</v>
      </c>
      <c r="M75" s="222"/>
      <c r="N75" s="221">
        <v>7</v>
      </c>
      <c r="O75" s="222"/>
      <c r="P75" s="221">
        <v>5.7</v>
      </c>
      <c r="Q75" s="222"/>
      <c r="R75" s="223" t="s">
        <v>426</v>
      </c>
      <c r="S75" s="222"/>
      <c r="T75" s="223" t="s">
        <v>426</v>
      </c>
      <c r="U75" s="222"/>
      <c r="V75" s="223" t="s">
        <v>426</v>
      </c>
      <c r="W75" s="222"/>
      <c r="X75" s="223" t="s">
        <v>426</v>
      </c>
      <c r="Y75" s="222"/>
      <c r="Z75" s="221">
        <v>5.5</v>
      </c>
      <c r="AA75" s="221">
        <v>7.7</v>
      </c>
      <c r="AB75" s="226" t="s">
        <v>88</v>
      </c>
      <c r="AC75" s="222"/>
      <c r="AD75" s="222"/>
      <c r="AE75" s="221">
        <v>6.4</v>
      </c>
      <c r="AF75" s="222"/>
      <c r="AG75" s="222"/>
      <c r="AH75" s="222"/>
      <c r="AI75" s="221">
        <v>4.5999999999999996</v>
      </c>
      <c r="AJ75" s="221">
        <v>6.6</v>
      </c>
      <c r="AK75" s="221">
        <v>5.2</v>
      </c>
      <c r="AL75" s="221">
        <v>4.8</v>
      </c>
      <c r="AM75" s="221">
        <v>6</v>
      </c>
      <c r="AN75" s="221">
        <v>7.1</v>
      </c>
      <c r="AO75" s="221">
        <v>9.6</v>
      </c>
      <c r="AP75" s="221">
        <v>7.6</v>
      </c>
      <c r="AQ75" s="224">
        <v>42</v>
      </c>
      <c r="AR75" s="225">
        <v>3</v>
      </c>
      <c r="AS75" s="221">
        <v>4.2</v>
      </c>
      <c r="AT75" s="221">
        <v>4.4000000000000004</v>
      </c>
      <c r="AU75" s="226" t="s">
        <v>88</v>
      </c>
      <c r="AV75" s="222"/>
      <c r="AW75" s="222"/>
      <c r="AX75" s="222"/>
      <c r="AY75" s="222"/>
      <c r="AZ75" s="222"/>
      <c r="BA75" s="222"/>
      <c r="BB75" s="222"/>
      <c r="BC75" s="222"/>
      <c r="BD75" s="222"/>
      <c r="BE75" s="222">
        <v>0</v>
      </c>
      <c r="BF75" s="222"/>
      <c r="BG75" s="221">
        <v>5</v>
      </c>
      <c r="BH75" s="224">
        <v>3</v>
      </c>
      <c r="BI75" s="225">
        <v>2</v>
      </c>
      <c r="BJ75" s="221">
        <v>6.4</v>
      </c>
      <c r="BK75" s="221">
        <v>4.3</v>
      </c>
      <c r="BL75" s="226" t="s">
        <v>88</v>
      </c>
      <c r="BM75" s="221">
        <v>6.9</v>
      </c>
      <c r="BN75" s="222"/>
      <c r="BO75" s="221">
        <v>6.6</v>
      </c>
      <c r="BP75" s="222"/>
      <c r="BQ75" s="221">
        <v>5.5</v>
      </c>
      <c r="BR75" s="226" t="s">
        <v>88</v>
      </c>
      <c r="BS75" s="222"/>
      <c r="BT75" s="226" t="s">
        <v>88</v>
      </c>
      <c r="BU75" s="221">
        <v>6</v>
      </c>
      <c r="BV75" s="222"/>
      <c r="BW75" s="222"/>
      <c r="BX75" s="222"/>
      <c r="BY75" s="221">
        <v>6.7</v>
      </c>
      <c r="BZ75" s="221">
        <v>6.1</v>
      </c>
      <c r="CA75" s="221">
        <v>5.5</v>
      </c>
      <c r="CB75" s="221">
        <v>6.4</v>
      </c>
      <c r="CC75" s="221">
        <v>5.9</v>
      </c>
      <c r="CD75" s="221">
        <v>5.3</v>
      </c>
      <c r="CE75" s="221">
        <v>6</v>
      </c>
      <c r="CF75" s="221">
        <v>6.1</v>
      </c>
      <c r="CG75" s="221">
        <v>7.4</v>
      </c>
      <c r="CH75" s="226" t="s">
        <v>88</v>
      </c>
      <c r="CI75" s="221">
        <v>5.0999999999999996</v>
      </c>
      <c r="CJ75" s="221">
        <v>4</v>
      </c>
      <c r="CK75" s="221">
        <v>5.7</v>
      </c>
      <c r="CL75" s="221">
        <v>4.5999999999999996</v>
      </c>
      <c r="CM75" s="221">
        <v>4.9000000000000004</v>
      </c>
      <c r="CN75" s="221">
        <v>7.1</v>
      </c>
      <c r="CO75" s="221">
        <v>7.8</v>
      </c>
      <c r="CP75" s="221">
        <v>5.3</v>
      </c>
      <c r="CQ75" s="221">
        <v>5.6</v>
      </c>
      <c r="CR75" s="221">
        <v>6.2</v>
      </c>
      <c r="CS75" s="221">
        <v>7.9</v>
      </c>
      <c r="CT75" s="221">
        <v>8.5</v>
      </c>
      <c r="CU75" s="224">
        <v>57</v>
      </c>
      <c r="CV75" s="225">
        <v>8</v>
      </c>
      <c r="CW75" s="221">
        <v>8</v>
      </c>
      <c r="CX75" s="221">
        <v>4.4000000000000004</v>
      </c>
      <c r="CY75" s="221">
        <v>6.5</v>
      </c>
      <c r="CZ75" s="221">
        <v>6.8</v>
      </c>
      <c r="DA75" s="221">
        <v>6.9</v>
      </c>
      <c r="DB75" s="222"/>
      <c r="DC75" s="221">
        <v>6.3</v>
      </c>
      <c r="DD75" s="221">
        <v>7.4</v>
      </c>
      <c r="DE75" s="222"/>
      <c r="DF75" s="226" t="s">
        <v>88</v>
      </c>
      <c r="DG75" s="222"/>
      <c r="DH75" s="224">
        <v>17</v>
      </c>
      <c r="DI75" s="225">
        <v>2</v>
      </c>
      <c r="DJ75" s="222"/>
      <c r="DK75" s="222"/>
      <c r="DL75" s="222"/>
      <c r="DM75" s="224">
        <v>0</v>
      </c>
      <c r="DN75" s="225">
        <v>5</v>
      </c>
      <c r="DO75" s="224">
        <v>119</v>
      </c>
      <c r="DP75" s="225">
        <v>20</v>
      </c>
      <c r="DQ75" s="227">
        <v>135</v>
      </c>
      <c r="DR75" s="221">
        <v>117</v>
      </c>
      <c r="DS75" s="221">
        <v>5.93</v>
      </c>
      <c r="DT75" s="221">
        <v>2.23</v>
      </c>
      <c r="DU75" s="219" t="s">
        <v>20</v>
      </c>
      <c r="DV75" s="45">
        <f t="shared" si="1"/>
        <v>13</v>
      </c>
    </row>
    <row r="76" spans="2:126" ht="15.75" customHeight="1">
      <c r="B76" s="218">
        <v>24203116671</v>
      </c>
      <c r="C76" s="219" t="s">
        <v>109</v>
      </c>
      <c r="D76" s="219" t="s">
        <v>478</v>
      </c>
      <c r="E76" s="219" t="s">
        <v>302</v>
      </c>
      <c r="F76" s="220">
        <v>36789</v>
      </c>
      <c r="G76" s="219" t="s">
        <v>5</v>
      </c>
      <c r="H76" s="219" t="s">
        <v>174</v>
      </c>
      <c r="I76" s="221">
        <v>8.5</v>
      </c>
      <c r="J76" s="221">
        <v>8.1999999999999993</v>
      </c>
      <c r="K76" s="222"/>
      <c r="L76" s="221">
        <v>7.9</v>
      </c>
      <c r="M76" s="222"/>
      <c r="N76" s="221">
        <v>6.5</v>
      </c>
      <c r="O76" s="222"/>
      <c r="P76" s="221">
        <v>6.5</v>
      </c>
      <c r="Q76" s="222"/>
      <c r="R76" s="221">
        <v>7.6</v>
      </c>
      <c r="S76" s="222"/>
      <c r="T76" s="221">
        <v>7.2</v>
      </c>
      <c r="U76" s="222"/>
      <c r="V76" s="223" t="s">
        <v>426</v>
      </c>
      <c r="W76" s="222"/>
      <c r="X76" s="223" t="s">
        <v>426</v>
      </c>
      <c r="Y76" s="222"/>
      <c r="Z76" s="221">
        <v>7.2</v>
      </c>
      <c r="AA76" s="221">
        <v>5.9</v>
      </c>
      <c r="AB76" s="221">
        <v>7.9</v>
      </c>
      <c r="AC76" s="222"/>
      <c r="AD76" s="222"/>
      <c r="AE76" s="221">
        <v>7.8</v>
      </c>
      <c r="AF76" s="222"/>
      <c r="AG76" s="222"/>
      <c r="AH76" s="222"/>
      <c r="AI76" s="221">
        <v>8.1</v>
      </c>
      <c r="AJ76" s="221">
        <v>8.5</v>
      </c>
      <c r="AK76" s="221">
        <v>8.3000000000000007</v>
      </c>
      <c r="AL76" s="221">
        <v>7.7</v>
      </c>
      <c r="AM76" s="221">
        <v>6.7</v>
      </c>
      <c r="AN76" s="221">
        <v>7.9</v>
      </c>
      <c r="AO76" s="221">
        <v>9.4</v>
      </c>
      <c r="AP76" s="221">
        <v>9.5</v>
      </c>
      <c r="AQ76" s="224">
        <v>45</v>
      </c>
      <c r="AR76" s="225">
        <v>0</v>
      </c>
      <c r="AS76" s="221">
        <v>7.3</v>
      </c>
      <c r="AT76" s="221">
        <v>6.5</v>
      </c>
      <c r="AU76" s="222"/>
      <c r="AV76" s="222"/>
      <c r="AW76" s="221">
        <v>6.8</v>
      </c>
      <c r="AX76" s="222"/>
      <c r="AY76" s="222"/>
      <c r="AZ76" s="222"/>
      <c r="BA76" s="222"/>
      <c r="BB76" s="222"/>
      <c r="BC76" s="221">
        <v>7.7</v>
      </c>
      <c r="BD76" s="222"/>
      <c r="BE76" s="222"/>
      <c r="BF76" s="222"/>
      <c r="BG76" s="221">
        <v>9.5</v>
      </c>
      <c r="BH76" s="224">
        <v>5</v>
      </c>
      <c r="BI76" s="225">
        <v>0</v>
      </c>
      <c r="BJ76" s="221">
        <v>7.9</v>
      </c>
      <c r="BK76" s="221">
        <v>5.3</v>
      </c>
      <c r="BL76" s="221">
        <v>9.3000000000000007</v>
      </c>
      <c r="BM76" s="221">
        <v>8</v>
      </c>
      <c r="BN76" s="222"/>
      <c r="BO76" s="221">
        <v>8.6</v>
      </c>
      <c r="BP76" s="222"/>
      <c r="BQ76" s="221">
        <v>6.6</v>
      </c>
      <c r="BR76" s="221">
        <v>8.9</v>
      </c>
      <c r="BS76" s="222"/>
      <c r="BT76" s="221">
        <v>9.3000000000000007</v>
      </c>
      <c r="BU76" s="221">
        <v>9.1999999999999993</v>
      </c>
      <c r="BV76" s="222"/>
      <c r="BW76" s="222"/>
      <c r="BX76" s="222"/>
      <c r="BY76" s="221">
        <v>7</v>
      </c>
      <c r="BZ76" s="221">
        <v>5.7</v>
      </c>
      <c r="CA76" s="221">
        <v>9.1</v>
      </c>
      <c r="CB76" s="221">
        <v>6.4</v>
      </c>
      <c r="CC76" s="221">
        <v>8.9</v>
      </c>
      <c r="CD76" s="221">
        <v>9</v>
      </c>
      <c r="CE76" s="221">
        <v>7.9</v>
      </c>
      <c r="CF76" s="221">
        <v>7.5</v>
      </c>
      <c r="CG76" s="221">
        <v>9.4</v>
      </c>
      <c r="CH76" s="221">
        <v>7.3</v>
      </c>
      <c r="CI76" s="221">
        <v>8.5</v>
      </c>
      <c r="CJ76" s="221">
        <v>8.1</v>
      </c>
      <c r="CK76" s="221">
        <v>7.5</v>
      </c>
      <c r="CL76" s="221">
        <v>7.9</v>
      </c>
      <c r="CM76" s="221">
        <v>8.8000000000000007</v>
      </c>
      <c r="CN76" s="221">
        <v>8.8000000000000007</v>
      </c>
      <c r="CO76" s="221">
        <v>9.4</v>
      </c>
      <c r="CP76" s="221">
        <v>5.2</v>
      </c>
      <c r="CQ76" s="221">
        <v>8.8000000000000007</v>
      </c>
      <c r="CR76" s="221">
        <v>8.5</v>
      </c>
      <c r="CS76" s="221">
        <v>8.6999999999999993</v>
      </c>
      <c r="CT76" s="221">
        <v>9.1</v>
      </c>
      <c r="CU76" s="224">
        <v>65</v>
      </c>
      <c r="CV76" s="225">
        <v>0</v>
      </c>
      <c r="CW76" s="221">
        <v>8.9</v>
      </c>
      <c r="CX76" s="221">
        <v>7.8</v>
      </c>
      <c r="CY76" s="221">
        <v>8.6999999999999993</v>
      </c>
      <c r="CZ76" s="222"/>
      <c r="DA76" s="221">
        <v>7.6</v>
      </c>
      <c r="DB76" s="222"/>
      <c r="DC76" s="221">
        <v>8.1999999999999993</v>
      </c>
      <c r="DD76" s="221">
        <v>7.9</v>
      </c>
      <c r="DE76" s="222"/>
      <c r="DF76" s="221">
        <v>9.1999999999999993</v>
      </c>
      <c r="DG76" s="222"/>
      <c r="DH76" s="224">
        <v>16</v>
      </c>
      <c r="DI76" s="225">
        <v>3</v>
      </c>
      <c r="DJ76" s="222"/>
      <c r="DK76" s="222"/>
      <c r="DL76" s="226" t="s">
        <v>88</v>
      </c>
      <c r="DM76" s="224">
        <v>0</v>
      </c>
      <c r="DN76" s="225">
        <v>5</v>
      </c>
      <c r="DO76" s="224">
        <v>131</v>
      </c>
      <c r="DP76" s="225">
        <v>8</v>
      </c>
      <c r="DQ76" s="227">
        <v>135</v>
      </c>
      <c r="DR76" s="221">
        <v>127</v>
      </c>
      <c r="DS76" s="221">
        <v>7.98</v>
      </c>
      <c r="DT76" s="221">
        <v>3.45</v>
      </c>
      <c r="DU76" s="219" t="s">
        <v>697</v>
      </c>
      <c r="DV76" s="45">
        <f t="shared" si="1"/>
        <v>3</v>
      </c>
    </row>
    <row r="77" spans="2:126" ht="15.75" customHeight="1">
      <c r="B77" s="218">
        <v>24203203739</v>
      </c>
      <c r="C77" s="219" t="s">
        <v>127</v>
      </c>
      <c r="D77" s="219" t="s">
        <v>126</v>
      </c>
      <c r="E77" s="219" t="s">
        <v>302</v>
      </c>
      <c r="F77" s="220">
        <v>36661</v>
      </c>
      <c r="G77" s="219" t="s">
        <v>5</v>
      </c>
      <c r="H77" s="219" t="s">
        <v>174</v>
      </c>
      <c r="I77" s="221">
        <v>6.4</v>
      </c>
      <c r="J77" s="221">
        <v>7.3</v>
      </c>
      <c r="K77" s="222"/>
      <c r="L77" s="221">
        <v>7.3</v>
      </c>
      <c r="M77" s="222"/>
      <c r="N77" s="221">
        <v>7.2</v>
      </c>
      <c r="O77" s="222"/>
      <c r="P77" s="221">
        <v>7.8</v>
      </c>
      <c r="Q77" s="222"/>
      <c r="R77" s="223" t="s">
        <v>426</v>
      </c>
      <c r="S77" s="222"/>
      <c r="T77" s="223" t="s">
        <v>426</v>
      </c>
      <c r="U77" s="222"/>
      <c r="V77" s="223" t="s">
        <v>426</v>
      </c>
      <c r="W77" s="222"/>
      <c r="X77" s="221">
        <v>9.4</v>
      </c>
      <c r="Y77" s="222"/>
      <c r="Z77" s="221">
        <v>5.0999999999999996</v>
      </c>
      <c r="AA77" s="221">
        <v>5.2</v>
      </c>
      <c r="AB77" s="221">
        <v>8.1999999999999993</v>
      </c>
      <c r="AC77" s="222"/>
      <c r="AD77" s="222"/>
      <c r="AE77" s="221">
        <v>6.5</v>
      </c>
      <c r="AF77" s="222"/>
      <c r="AG77" s="222"/>
      <c r="AH77" s="221">
        <v>7.9</v>
      </c>
      <c r="AI77" s="221">
        <v>5.9</v>
      </c>
      <c r="AJ77" s="222"/>
      <c r="AK77" s="221">
        <v>7.4</v>
      </c>
      <c r="AL77" s="221">
        <v>7</v>
      </c>
      <c r="AM77" s="221">
        <v>7.4</v>
      </c>
      <c r="AN77" s="226" t="s">
        <v>88</v>
      </c>
      <c r="AO77" s="221">
        <v>8.1999999999999993</v>
      </c>
      <c r="AP77" s="221">
        <v>8.6</v>
      </c>
      <c r="AQ77" s="224">
        <v>43</v>
      </c>
      <c r="AR77" s="225">
        <v>2</v>
      </c>
      <c r="AS77" s="221">
        <v>6.8</v>
      </c>
      <c r="AT77" s="221">
        <v>6.7</v>
      </c>
      <c r="AU77" s="222"/>
      <c r="AV77" s="222"/>
      <c r="AW77" s="222"/>
      <c r="AX77" s="222"/>
      <c r="AY77" s="222"/>
      <c r="AZ77" s="221">
        <v>8.1</v>
      </c>
      <c r="BA77" s="222"/>
      <c r="BB77" s="222"/>
      <c r="BC77" s="222"/>
      <c r="BD77" s="222"/>
      <c r="BE77" s="222"/>
      <c r="BF77" s="221">
        <v>8.1</v>
      </c>
      <c r="BG77" s="221">
        <v>7.2</v>
      </c>
      <c r="BH77" s="224">
        <v>5</v>
      </c>
      <c r="BI77" s="225">
        <v>0</v>
      </c>
      <c r="BJ77" s="221">
        <v>7.6</v>
      </c>
      <c r="BK77" s="221">
        <v>5.7</v>
      </c>
      <c r="BL77" s="221">
        <v>6.2</v>
      </c>
      <c r="BM77" s="221">
        <v>6.1</v>
      </c>
      <c r="BN77" s="222"/>
      <c r="BO77" s="221">
        <v>8.1</v>
      </c>
      <c r="BP77" s="222"/>
      <c r="BQ77" s="226" t="s">
        <v>88</v>
      </c>
      <c r="BR77" s="226" t="s">
        <v>88</v>
      </c>
      <c r="BS77" s="222"/>
      <c r="BT77" s="221">
        <v>8.1</v>
      </c>
      <c r="BU77" s="221">
        <v>7.2</v>
      </c>
      <c r="BV77" s="222"/>
      <c r="BW77" s="222"/>
      <c r="BX77" s="222"/>
      <c r="BY77" s="221">
        <v>6.1</v>
      </c>
      <c r="BZ77" s="221">
        <v>8.6999999999999993</v>
      </c>
      <c r="CA77" s="221">
        <v>6.6</v>
      </c>
      <c r="CB77" s="221">
        <v>6.9</v>
      </c>
      <c r="CC77" s="221">
        <v>9.1</v>
      </c>
      <c r="CD77" s="221">
        <v>7.2</v>
      </c>
      <c r="CE77" s="221">
        <v>8.5</v>
      </c>
      <c r="CF77" s="221">
        <v>9</v>
      </c>
      <c r="CG77" s="221">
        <v>8.3000000000000007</v>
      </c>
      <c r="CH77" s="221">
        <v>7.2</v>
      </c>
      <c r="CI77" s="221">
        <v>6.8</v>
      </c>
      <c r="CJ77" s="221">
        <v>6.6</v>
      </c>
      <c r="CK77" s="221">
        <v>7.5</v>
      </c>
      <c r="CL77" s="221">
        <v>7.1</v>
      </c>
      <c r="CM77" s="221">
        <v>8.1</v>
      </c>
      <c r="CN77" s="221">
        <v>7.5</v>
      </c>
      <c r="CO77" s="221">
        <v>8.5</v>
      </c>
      <c r="CP77" s="221">
        <v>7.7</v>
      </c>
      <c r="CQ77" s="221">
        <v>7</v>
      </c>
      <c r="CR77" s="221">
        <v>7.3</v>
      </c>
      <c r="CS77" s="221">
        <v>7.9</v>
      </c>
      <c r="CT77" s="221">
        <v>8.8000000000000007</v>
      </c>
      <c r="CU77" s="224">
        <v>62</v>
      </c>
      <c r="CV77" s="225">
        <v>3</v>
      </c>
      <c r="CW77" s="221">
        <v>8.3000000000000007</v>
      </c>
      <c r="CX77" s="221">
        <v>6.7</v>
      </c>
      <c r="CY77" s="221">
        <v>8</v>
      </c>
      <c r="CZ77" s="221">
        <v>8.5</v>
      </c>
      <c r="DA77" s="221">
        <v>7.1</v>
      </c>
      <c r="DB77" s="222"/>
      <c r="DC77" s="226" t="s">
        <v>88</v>
      </c>
      <c r="DD77" s="221">
        <v>8.3000000000000007</v>
      </c>
      <c r="DE77" s="222"/>
      <c r="DF77" s="226" t="s">
        <v>88</v>
      </c>
      <c r="DG77" s="222"/>
      <c r="DH77" s="224">
        <v>14</v>
      </c>
      <c r="DI77" s="225">
        <v>4</v>
      </c>
      <c r="DJ77" s="222"/>
      <c r="DK77" s="222"/>
      <c r="DL77" s="226" t="s">
        <v>88</v>
      </c>
      <c r="DM77" s="224">
        <v>0</v>
      </c>
      <c r="DN77" s="225">
        <v>5</v>
      </c>
      <c r="DO77" s="224">
        <v>124</v>
      </c>
      <c r="DP77" s="225">
        <v>14</v>
      </c>
      <c r="DQ77" s="227">
        <v>135</v>
      </c>
      <c r="DR77" s="221">
        <v>118</v>
      </c>
      <c r="DS77" s="221">
        <v>7.4</v>
      </c>
      <c r="DT77" s="221">
        <v>3.12</v>
      </c>
      <c r="DU77" s="219" t="s">
        <v>705</v>
      </c>
      <c r="DV77" s="45">
        <f t="shared" si="1"/>
        <v>9</v>
      </c>
    </row>
    <row r="78" spans="2:126" ht="15.75" customHeight="1">
      <c r="B78" s="218">
        <v>24203104153</v>
      </c>
      <c r="C78" s="219" t="s">
        <v>109</v>
      </c>
      <c r="D78" s="219" t="s">
        <v>478</v>
      </c>
      <c r="E78" s="219" t="s">
        <v>125</v>
      </c>
      <c r="F78" s="220">
        <v>36589</v>
      </c>
      <c r="G78" s="219" t="s">
        <v>5</v>
      </c>
      <c r="H78" s="219" t="s">
        <v>174</v>
      </c>
      <c r="I78" s="221">
        <v>6.4</v>
      </c>
      <c r="J78" s="221">
        <v>7.3</v>
      </c>
      <c r="K78" s="222"/>
      <c r="L78" s="221">
        <v>7.8</v>
      </c>
      <c r="M78" s="222"/>
      <c r="N78" s="221">
        <v>6.7</v>
      </c>
      <c r="O78" s="222"/>
      <c r="P78" s="221">
        <v>6.1</v>
      </c>
      <c r="Q78" s="222"/>
      <c r="R78" s="221">
        <v>5.2</v>
      </c>
      <c r="S78" s="222"/>
      <c r="T78" s="221">
        <v>7</v>
      </c>
      <c r="U78" s="222"/>
      <c r="V78" s="223" t="s">
        <v>426</v>
      </c>
      <c r="W78" s="222"/>
      <c r="X78" s="223" t="s">
        <v>426</v>
      </c>
      <c r="Y78" s="222"/>
      <c r="Z78" s="221">
        <v>6.4</v>
      </c>
      <c r="AA78" s="221">
        <v>7.6</v>
      </c>
      <c r="AB78" s="221">
        <v>4</v>
      </c>
      <c r="AC78" s="222"/>
      <c r="AD78" s="222"/>
      <c r="AE78" s="221">
        <v>7.5</v>
      </c>
      <c r="AF78" s="222"/>
      <c r="AG78" s="222"/>
      <c r="AH78" s="222"/>
      <c r="AI78" s="221">
        <v>7.7</v>
      </c>
      <c r="AJ78" s="221">
        <v>7.4</v>
      </c>
      <c r="AK78" s="221">
        <v>7.6</v>
      </c>
      <c r="AL78" s="221">
        <v>6.7</v>
      </c>
      <c r="AM78" s="221">
        <v>7.6</v>
      </c>
      <c r="AN78" s="221">
        <v>7.6</v>
      </c>
      <c r="AO78" s="221">
        <v>8.6</v>
      </c>
      <c r="AP78" s="221">
        <v>9.5</v>
      </c>
      <c r="AQ78" s="224">
        <v>45</v>
      </c>
      <c r="AR78" s="225">
        <v>0</v>
      </c>
      <c r="AS78" s="221">
        <v>7.3</v>
      </c>
      <c r="AT78" s="221">
        <v>6.8</v>
      </c>
      <c r="AU78" s="222"/>
      <c r="AV78" s="222"/>
      <c r="AW78" s="222"/>
      <c r="AX78" s="222"/>
      <c r="AY78" s="222"/>
      <c r="AZ78" s="221">
        <v>6.3</v>
      </c>
      <c r="BA78" s="221">
        <v>5.8</v>
      </c>
      <c r="BB78" s="222"/>
      <c r="BC78" s="222"/>
      <c r="BD78" s="222"/>
      <c r="BE78" s="222"/>
      <c r="BF78" s="222"/>
      <c r="BG78" s="221">
        <v>8.1999999999999993</v>
      </c>
      <c r="BH78" s="224">
        <v>5</v>
      </c>
      <c r="BI78" s="225">
        <v>0</v>
      </c>
      <c r="BJ78" s="221">
        <v>7.5</v>
      </c>
      <c r="BK78" s="221">
        <v>4</v>
      </c>
      <c r="BL78" s="226" t="s">
        <v>88</v>
      </c>
      <c r="BM78" s="221">
        <v>8.1999999999999993</v>
      </c>
      <c r="BN78" s="222"/>
      <c r="BO78" s="226" t="s">
        <v>88</v>
      </c>
      <c r="BP78" s="222"/>
      <c r="BQ78" s="222"/>
      <c r="BR78" s="222"/>
      <c r="BS78" s="222"/>
      <c r="BT78" s="226" t="s">
        <v>88</v>
      </c>
      <c r="BU78" s="226" t="s">
        <v>88</v>
      </c>
      <c r="BV78" s="222"/>
      <c r="BW78" s="222"/>
      <c r="BX78" s="222"/>
      <c r="BY78" s="221">
        <v>5.8</v>
      </c>
      <c r="BZ78" s="221">
        <v>5.5</v>
      </c>
      <c r="CA78" s="221">
        <v>8.4</v>
      </c>
      <c r="CB78" s="221">
        <v>5.9</v>
      </c>
      <c r="CC78" s="221">
        <v>4.9000000000000004</v>
      </c>
      <c r="CD78" s="221">
        <v>5.4</v>
      </c>
      <c r="CE78" s="221">
        <v>6.2</v>
      </c>
      <c r="CF78" s="221">
        <v>6.1</v>
      </c>
      <c r="CG78" s="221">
        <v>5.4</v>
      </c>
      <c r="CH78" s="221">
        <v>5.6</v>
      </c>
      <c r="CI78" s="221">
        <v>6.7</v>
      </c>
      <c r="CJ78" s="221">
        <v>8.4</v>
      </c>
      <c r="CK78" s="221">
        <v>5.7</v>
      </c>
      <c r="CL78" s="221">
        <v>8.1999999999999993</v>
      </c>
      <c r="CM78" s="221">
        <v>5.0999999999999996</v>
      </c>
      <c r="CN78" s="221">
        <v>8.1999999999999993</v>
      </c>
      <c r="CO78" s="221">
        <v>7.6</v>
      </c>
      <c r="CP78" s="226" t="s">
        <v>88</v>
      </c>
      <c r="CQ78" s="226" t="s">
        <v>88</v>
      </c>
      <c r="CR78" s="226" t="s">
        <v>88</v>
      </c>
      <c r="CS78" s="221">
        <v>7.8</v>
      </c>
      <c r="CT78" s="221">
        <v>8.1999999999999993</v>
      </c>
      <c r="CU78" s="224">
        <v>46</v>
      </c>
      <c r="CV78" s="225">
        <v>18</v>
      </c>
      <c r="CW78" s="222"/>
      <c r="CX78" s="222"/>
      <c r="CY78" s="226" t="s">
        <v>88</v>
      </c>
      <c r="CZ78" s="221">
        <v>6</v>
      </c>
      <c r="DA78" s="222"/>
      <c r="DB78" s="222"/>
      <c r="DC78" s="222"/>
      <c r="DD78" s="222"/>
      <c r="DE78" s="222"/>
      <c r="DF78" s="222"/>
      <c r="DG78" s="222"/>
      <c r="DH78" s="224">
        <v>3</v>
      </c>
      <c r="DI78" s="225">
        <v>15</v>
      </c>
      <c r="DJ78" s="222"/>
      <c r="DK78" s="222"/>
      <c r="DL78" s="222"/>
      <c r="DM78" s="224">
        <v>0</v>
      </c>
      <c r="DN78" s="225">
        <v>5</v>
      </c>
      <c r="DO78" s="224">
        <v>99</v>
      </c>
      <c r="DP78" s="225">
        <v>38</v>
      </c>
      <c r="DQ78" s="227">
        <v>135</v>
      </c>
      <c r="DR78" s="221">
        <v>95</v>
      </c>
      <c r="DS78" s="221">
        <v>6.66</v>
      </c>
      <c r="DT78" s="221">
        <v>2.64</v>
      </c>
      <c r="DU78" s="219" t="s">
        <v>697</v>
      </c>
      <c r="DV78" s="45">
        <f t="shared" si="1"/>
        <v>33</v>
      </c>
    </row>
    <row r="79" spans="2:126" ht="15.75" customHeight="1">
      <c r="B79" s="218">
        <v>24203104206</v>
      </c>
      <c r="C79" s="219" t="s">
        <v>3</v>
      </c>
      <c r="D79" s="219" t="s">
        <v>11</v>
      </c>
      <c r="E79" s="219" t="s">
        <v>125</v>
      </c>
      <c r="F79" s="220">
        <v>36854</v>
      </c>
      <c r="G79" s="219" t="s">
        <v>5</v>
      </c>
      <c r="H79" s="219" t="s">
        <v>174</v>
      </c>
      <c r="I79" s="221">
        <v>4.9000000000000004</v>
      </c>
      <c r="J79" s="221">
        <v>6.9</v>
      </c>
      <c r="K79" s="222"/>
      <c r="L79" s="221">
        <v>6.7</v>
      </c>
      <c r="M79" s="222"/>
      <c r="N79" s="221">
        <v>6.2</v>
      </c>
      <c r="O79" s="222"/>
      <c r="P79" s="221">
        <v>6.9</v>
      </c>
      <c r="Q79" s="222"/>
      <c r="R79" s="223" t="s">
        <v>426</v>
      </c>
      <c r="S79" s="222"/>
      <c r="T79" s="223" t="s">
        <v>426</v>
      </c>
      <c r="U79" s="222"/>
      <c r="V79" s="223" t="s">
        <v>426</v>
      </c>
      <c r="W79" s="222"/>
      <c r="X79" s="222">
        <v>0</v>
      </c>
      <c r="Y79" s="222"/>
      <c r="Z79" s="221">
        <v>6.9</v>
      </c>
      <c r="AA79" s="221">
        <v>6.9</v>
      </c>
      <c r="AB79" s="221">
        <v>4.5999999999999996</v>
      </c>
      <c r="AC79" s="222"/>
      <c r="AD79" s="222"/>
      <c r="AE79" s="221">
        <v>5</v>
      </c>
      <c r="AF79" s="222"/>
      <c r="AG79" s="222"/>
      <c r="AH79" s="222"/>
      <c r="AI79" s="221">
        <v>6.3</v>
      </c>
      <c r="AJ79" s="221">
        <v>7.9</v>
      </c>
      <c r="AK79" s="221">
        <v>6</v>
      </c>
      <c r="AL79" s="221">
        <v>5.8</v>
      </c>
      <c r="AM79" s="221">
        <v>8.3000000000000007</v>
      </c>
      <c r="AN79" s="221">
        <v>8.4</v>
      </c>
      <c r="AO79" s="221">
        <v>8.5</v>
      </c>
      <c r="AP79" s="221">
        <v>9.3000000000000007</v>
      </c>
      <c r="AQ79" s="224">
        <v>43</v>
      </c>
      <c r="AR79" s="225">
        <v>2</v>
      </c>
      <c r="AS79" s="221">
        <v>5.2</v>
      </c>
      <c r="AT79" s="221">
        <v>6.5</v>
      </c>
      <c r="AU79" s="222"/>
      <c r="AV79" s="222"/>
      <c r="AW79" s="221">
        <v>4.5</v>
      </c>
      <c r="AX79" s="222"/>
      <c r="AY79" s="222"/>
      <c r="AZ79" s="222"/>
      <c r="BA79" s="222"/>
      <c r="BB79" s="222"/>
      <c r="BC79" s="222"/>
      <c r="BD79" s="222"/>
      <c r="BE79" s="222"/>
      <c r="BF79" s="221">
        <v>7</v>
      </c>
      <c r="BG79" s="222">
        <v>0</v>
      </c>
      <c r="BH79" s="224">
        <v>4</v>
      </c>
      <c r="BI79" s="225">
        <v>1</v>
      </c>
      <c r="BJ79" s="221">
        <v>7.7</v>
      </c>
      <c r="BK79" s="221">
        <v>5</v>
      </c>
      <c r="BL79" s="222"/>
      <c r="BM79" s="221">
        <v>7.7</v>
      </c>
      <c r="BN79" s="222"/>
      <c r="BO79" s="222"/>
      <c r="BP79" s="222"/>
      <c r="BQ79" s="222"/>
      <c r="BR79" s="221">
        <v>6.2</v>
      </c>
      <c r="BS79" s="222"/>
      <c r="BT79" s="222"/>
      <c r="BU79" s="222"/>
      <c r="BV79" s="222"/>
      <c r="BW79" s="222"/>
      <c r="BX79" s="222"/>
      <c r="BY79" s="221">
        <v>4.5</v>
      </c>
      <c r="BZ79" s="221">
        <v>7.2</v>
      </c>
      <c r="CA79" s="221">
        <v>8.9</v>
      </c>
      <c r="CB79" s="221">
        <v>6.6</v>
      </c>
      <c r="CC79" s="221">
        <v>4</v>
      </c>
      <c r="CD79" s="221">
        <v>4.5</v>
      </c>
      <c r="CE79" s="222"/>
      <c r="CF79" s="221">
        <v>7.5</v>
      </c>
      <c r="CG79" s="221">
        <v>5.2</v>
      </c>
      <c r="CH79" s="221">
        <v>6.1</v>
      </c>
      <c r="CI79" s="222"/>
      <c r="CJ79" s="221">
        <v>5.5</v>
      </c>
      <c r="CK79" s="221">
        <v>5.2</v>
      </c>
      <c r="CL79" s="221">
        <v>7.3</v>
      </c>
      <c r="CM79" s="221">
        <v>5.8</v>
      </c>
      <c r="CN79" s="221">
        <v>6.8</v>
      </c>
      <c r="CO79" s="222"/>
      <c r="CP79" s="222"/>
      <c r="CQ79" s="222"/>
      <c r="CR79" s="222"/>
      <c r="CS79" s="221">
        <v>7.5</v>
      </c>
      <c r="CT79" s="221">
        <v>8.1</v>
      </c>
      <c r="CU79" s="224">
        <v>42</v>
      </c>
      <c r="CV79" s="225">
        <v>23</v>
      </c>
      <c r="CW79" s="222"/>
      <c r="CX79" s="222"/>
      <c r="CY79" s="222"/>
      <c r="CZ79" s="222"/>
      <c r="DA79" s="222"/>
      <c r="DB79" s="222"/>
      <c r="DC79" s="222"/>
      <c r="DD79" s="222"/>
      <c r="DE79" s="222"/>
      <c r="DF79" s="222"/>
      <c r="DG79" s="222"/>
      <c r="DH79" s="224">
        <v>0</v>
      </c>
      <c r="DI79" s="225">
        <v>18</v>
      </c>
      <c r="DJ79" s="222"/>
      <c r="DK79" s="222"/>
      <c r="DL79" s="222"/>
      <c r="DM79" s="224">
        <v>0</v>
      </c>
      <c r="DN79" s="225">
        <v>5</v>
      </c>
      <c r="DO79" s="224">
        <v>89</v>
      </c>
      <c r="DP79" s="225">
        <v>49</v>
      </c>
      <c r="DQ79" s="227">
        <v>135</v>
      </c>
      <c r="DR79" s="221">
        <v>85</v>
      </c>
      <c r="DS79" s="221">
        <v>6.25</v>
      </c>
      <c r="DT79" s="221">
        <v>2.44</v>
      </c>
      <c r="DU79" s="219" t="s">
        <v>40</v>
      </c>
      <c r="DV79" s="45">
        <f t="shared" si="1"/>
        <v>43</v>
      </c>
    </row>
    <row r="80" spans="2:126" ht="15.75" customHeight="1">
      <c r="B80" s="218">
        <v>24203104548</v>
      </c>
      <c r="C80" s="219" t="s">
        <v>109</v>
      </c>
      <c r="D80" s="219" t="s">
        <v>126</v>
      </c>
      <c r="E80" s="219" t="s">
        <v>125</v>
      </c>
      <c r="F80" s="220">
        <v>36717</v>
      </c>
      <c r="G80" s="219" t="s">
        <v>5</v>
      </c>
      <c r="H80" s="219" t="s">
        <v>174</v>
      </c>
      <c r="I80" s="221">
        <v>8.6999999999999993</v>
      </c>
      <c r="J80" s="221">
        <v>8.8000000000000007</v>
      </c>
      <c r="K80" s="222"/>
      <c r="L80" s="221">
        <v>8.4</v>
      </c>
      <c r="M80" s="222"/>
      <c r="N80" s="221">
        <v>6.9</v>
      </c>
      <c r="O80" s="222"/>
      <c r="P80" s="221">
        <v>7.5</v>
      </c>
      <c r="Q80" s="222"/>
      <c r="R80" s="221">
        <v>7.2</v>
      </c>
      <c r="S80" s="222"/>
      <c r="T80" s="221">
        <v>8.3000000000000007</v>
      </c>
      <c r="U80" s="222"/>
      <c r="V80" s="223" t="s">
        <v>426</v>
      </c>
      <c r="W80" s="222"/>
      <c r="X80" s="223" t="s">
        <v>426</v>
      </c>
      <c r="Y80" s="222"/>
      <c r="Z80" s="221">
        <v>8</v>
      </c>
      <c r="AA80" s="221">
        <v>7.8</v>
      </c>
      <c r="AB80" s="221">
        <v>8</v>
      </c>
      <c r="AC80" s="222"/>
      <c r="AD80" s="222"/>
      <c r="AE80" s="221">
        <v>8</v>
      </c>
      <c r="AF80" s="222"/>
      <c r="AG80" s="222"/>
      <c r="AH80" s="222"/>
      <c r="AI80" s="221">
        <v>7.7</v>
      </c>
      <c r="AJ80" s="221">
        <v>8.8000000000000007</v>
      </c>
      <c r="AK80" s="221">
        <v>8.1999999999999993</v>
      </c>
      <c r="AL80" s="221">
        <v>7.7</v>
      </c>
      <c r="AM80" s="221">
        <v>7.7</v>
      </c>
      <c r="AN80" s="221">
        <v>9.1999999999999993</v>
      </c>
      <c r="AO80" s="222">
        <v>10</v>
      </c>
      <c r="AP80" s="221">
        <v>9.3000000000000007</v>
      </c>
      <c r="AQ80" s="224">
        <v>45</v>
      </c>
      <c r="AR80" s="225">
        <v>0</v>
      </c>
      <c r="AS80" s="221">
        <v>6.5</v>
      </c>
      <c r="AT80" s="221">
        <v>6.2</v>
      </c>
      <c r="AU80" s="222"/>
      <c r="AV80" s="222"/>
      <c r="AW80" s="222"/>
      <c r="AX80" s="222"/>
      <c r="AY80" s="221">
        <v>6.3</v>
      </c>
      <c r="AZ80" s="222"/>
      <c r="BA80" s="222"/>
      <c r="BB80" s="222"/>
      <c r="BC80" s="222"/>
      <c r="BD80" s="222"/>
      <c r="BE80" s="222"/>
      <c r="BF80" s="221">
        <v>8.1</v>
      </c>
      <c r="BG80" s="221">
        <v>8.5</v>
      </c>
      <c r="BH80" s="224">
        <v>5</v>
      </c>
      <c r="BI80" s="225">
        <v>0</v>
      </c>
      <c r="BJ80" s="221">
        <v>9.1999999999999993</v>
      </c>
      <c r="BK80" s="221">
        <v>6.2</v>
      </c>
      <c r="BL80" s="221">
        <v>8.9</v>
      </c>
      <c r="BM80" s="221">
        <v>8.3000000000000007</v>
      </c>
      <c r="BN80" s="222"/>
      <c r="BO80" s="221">
        <v>8.1999999999999993</v>
      </c>
      <c r="BP80" s="222"/>
      <c r="BQ80" s="226" t="s">
        <v>88</v>
      </c>
      <c r="BR80" s="221">
        <v>7.8</v>
      </c>
      <c r="BS80" s="222"/>
      <c r="BT80" s="221">
        <v>7.7</v>
      </c>
      <c r="BU80" s="221">
        <v>9</v>
      </c>
      <c r="BV80" s="222"/>
      <c r="BW80" s="222"/>
      <c r="BX80" s="222"/>
      <c r="BY80" s="221">
        <v>8.6999999999999993</v>
      </c>
      <c r="BZ80" s="221">
        <v>7.3</v>
      </c>
      <c r="CA80" s="221">
        <v>7.2</v>
      </c>
      <c r="CB80" s="221">
        <v>7.6</v>
      </c>
      <c r="CC80" s="221">
        <v>7.9</v>
      </c>
      <c r="CD80" s="221">
        <v>9</v>
      </c>
      <c r="CE80" s="221">
        <v>7</v>
      </c>
      <c r="CF80" s="221">
        <v>8.5</v>
      </c>
      <c r="CG80" s="221">
        <v>8.4</v>
      </c>
      <c r="CH80" s="221">
        <v>8.1</v>
      </c>
      <c r="CI80" s="221">
        <v>8.9</v>
      </c>
      <c r="CJ80" s="221">
        <v>8.5</v>
      </c>
      <c r="CK80" s="221">
        <v>7.7</v>
      </c>
      <c r="CL80" s="221">
        <v>9</v>
      </c>
      <c r="CM80" s="221">
        <v>9.3000000000000007</v>
      </c>
      <c r="CN80" s="221">
        <v>9.1999999999999993</v>
      </c>
      <c r="CO80" s="221">
        <v>9</v>
      </c>
      <c r="CP80" s="221">
        <v>5.8</v>
      </c>
      <c r="CQ80" s="221">
        <v>6.4</v>
      </c>
      <c r="CR80" s="221">
        <v>7.8</v>
      </c>
      <c r="CS80" s="221">
        <v>7.5</v>
      </c>
      <c r="CT80" s="221">
        <v>9.8000000000000007</v>
      </c>
      <c r="CU80" s="224">
        <v>64</v>
      </c>
      <c r="CV80" s="225">
        <v>2</v>
      </c>
      <c r="CW80" s="221">
        <v>9.1</v>
      </c>
      <c r="CX80" s="221">
        <v>8.3000000000000007</v>
      </c>
      <c r="CY80" s="221">
        <v>9</v>
      </c>
      <c r="CZ80" s="221">
        <v>8.8000000000000007</v>
      </c>
      <c r="DA80" s="221">
        <v>8.1999999999999993</v>
      </c>
      <c r="DB80" s="222"/>
      <c r="DC80" s="226" t="s">
        <v>88</v>
      </c>
      <c r="DD80" s="221">
        <v>8.4</v>
      </c>
      <c r="DE80" s="222"/>
      <c r="DF80" s="221">
        <v>9</v>
      </c>
      <c r="DG80" s="222"/>
      <c r="DH80" s="224">
        <v>16</v>
      </c>
      <c r="DI80" s="225">
        <v>2</v>
      </c>
      <c r="DJ80" s="222"/>
      <c r="DK80" s="222"/>
      <c r="DL80" s="226" t="s">
        <v>88</v>
      </c>
      <c r="DM80" s="224">
        <v>0</v>
      </c>
      <c r="DN80" s="225">
        <v>5</v>
      </c>
      <c r="DO80" s="224">
        <v>130</v>
      </c>
      <c r="DP80" s="225">
        <v>9</v>
      </c>
      <c r="DQ80" s="227">
        <v>135</v>
      </c>
      <c r="DR80" s="221">
        <v>126</v>
      </c>
      <c r="DS80" s="221">
        <v>8.2200000000000006</v>
      </c>
      <c r="DT80" s="221">
        <v>3.59</v>
      </c>
      <c r="DU80" s="219" t="s">
        <v>697</v>
      </c>
      <c r="DV80" s="45">
        <f t="shared" si="1"/>
        <v>4</v>
      </c>
    </row>
    <row r="81" spans="2:126" ht="15.75" customHeight="1">
      <c r="B81" s="218">
        <v>24203215535</v>
      </c>
      <c r="C81" s="219" t="s">
        <v>8</v>
      </c>
      <c r="D81" s="219" t="s">
        <v>292</v>
      </c>
      <c r="E81" s="219" t="s">
        <v>125</v>
      </c>
      <c r="F81" s="220">
        <v>36832</v>
      </c>
      <c r="G81" s="219" t="s">
        <v>5</v>
      </c>
      <c r="H81" s="219" t="s">
        <v>174</v>
      </c>
      <c r="I81" s="221">
        <v>7.6</v>
      </c>
      <c r="J81" s="221">
        <v>7.3</v>
      </c>
      <c r="K81" s="222"/>
      <c r="L81" s="221">
        <v>7.7</v>
      </c>
      <c r="M81" s="222"/>
      <c r="N81" s="221">
        <v>7.4</v>
      </c>
      <c r="O81" s="222"/>
      <c r="P81" s="221">
        <v>5.9</v>
      </c>
      <c r="Q81" s="222"/>
      <c r="R81" s="221">
        <v>6.9</v>
      </c>
      <c r="S81" s="222"/>
      <c r="T81" s="221">
        <v>8</v>
      </c>
      <c r="U81" s="222"/>
      <c r="V81" s="223" t="s">
        <v>426</v>
      </c>
      <c r="W81" s="222"/>
      <c r="X81" s="223" t="s">
        <v>426</v>
      </c>
      <c r="Y81" s="222"/>
      <c r="Z81" s="221">
        <v>6.2</v>
      </c>
      <c r="AA81" s="221">
        <v>7.9</v>
      </c>
      <c r="AB81" s="221">
        <v>7.7</v>
      </c>
      <c r="AC81" s="222"/>
      <c r="AD81" s="222"/>
      <c r="AE81" s="221">
        <v>6.8</v>
      </c>
      <c r="AF81" s="222"/>
      <c r="AG81" s="222"/>
      <c r="AH81" s="226" t="s">
        <v>88</v>
      </c>
      <c r="AI81" s="221">
        <v>7.6</v>
      </c>
      <c r="AJ81" s="222"/>
      <c r="AK81" s="221">
        <v>8.8000000000000007</v>
      </c>
      <c r="AL81" s="221">
        <v>6.9</v>
      </c>
      <c r="AM81" s="221">
        <v>7.9</v>
      </c>
      <c r="AN81" s="221">
        <v>7.4</v>
      </c>
      <c r="AO81" s="221">
        <v>8.8000000000000007</v>
      </c>
      <c r="AP81" s="221">
        <v>8.6999999999999993</v>
      </c>
      <c r="AQ81" s="224">
        <v>43</v>
      </c>
      <c r="AR81" s="225">
        <v>2</v>
      </c>
      <c r="AS81" s="221">
        <v>8.3000000000000007</v>
      </c>
      <c r="AT81" s="221">
        <v>5.9</v>
      </c>
      <c r="AU81" s="221">
        <v>6.9</v>
      </c>
      <c r="AV81" s="222"/>
      <c r="AW81" s="222"/>
      <c r="AX81" s="222"/>
      <c r="AY81" s="222"/>
      <c r="AZ81" s="222"/>
      <c r="BA81" s="221">
        <v>6.7</v>
      </c>
      <c r="BB81" s="222"/>
      <c r="BC81" s="222"/>
      <c r="BD81" s="222"/>
      <c r="BE81" s="222"/>
      <c r="BF81" s="222"/>
      <c r="BG81" s="221">
        <v>8.1999999999999993</v>
      </c>
      <c r="BH81" s="224">
        <v>5</v>
      </c>
      <c r="BI81" s="225">
        <v>0</v>
      </c>
      <c r="BJ81" s="221">
        <v>8.3000000000000007</v>
      </c>
      <c r="BK81" s="221">
        <v>6.9</v>
      </c>
      <c r="BL81" s="221">
        <v>8</v>
      </c>
      <c r="BM81" s="221">
        <v>7.8</v>
      </c>
      <c r="BN81" s="222"/>
      <c r="BO81" s="221">
        <v>8.9</v>
      </c>
      <c r="BP81" s="222"/>
      <c r="BQ81" s="226" t="s">
        <v>88</v>
      </c>
      <c r="BR81" s="226" t="s">
        <v>88</v>
      </c>
      <c r="BS81" s="222"/>
      <c r="BT81" s="221">
        <v>6.5</v>
      </c>
      <c r="BU81" s="221">
        <v>9.4</v>
      </c>
      <c r="BV81" s="222"/>
      <c r="BW81" s="222"/>
      <c r="BX81" s="222"/>
      <c r="BY81" s="221">
        <v>5.8</v>
      </c>
      <c r="BZ81" s="221">
        <v>6.9</v>
      </c>
      <c r="CA81" s="221">
        <v>7.6</v>
      </c>
      <c r="CB81" s="221">
        <v>7.3</v>
      </c>
      <c r="CC81" s="221">
        <v>9</v>
      </c>
      <c r="CD81" s="221">
        <v>8.6999999999999993</v>
      </c>
      <c r="CE81" s="221">
        <v>7.7</v>
      </c>
      <c r="CF81" s="221">
        <v>7.6</v>
      </c>
      <c r="CG81" s="221">
        <v>8.8000000000000007</v>
      </c>
      <c r="CH81" s="221">
        <v>8.4</v>
      </c>
      <c r="CI81" s="221">
        <v>8.6999999999999993</v>
      </c>
      <c r="CJ81" s="221">
        <v>7.9</v>
      </c>
      <c r="CK81" s="221">
        <v>6.1</v>
      </c>
      <c r="CL81" s="221">
        <v>8.4</v>
      </c>
      <c r="CM81" s="221">
        <v>9</v>
      </c>
      <c r="CN81" s="221">
        <v>9.1999999999999993</v>
      </c>
      <c r="CO81" s="221">
        <v>8.6999999999999993</v>
      </c>
      <c r="CP81" s="221">
        <v>7.9</v>
      </c>
      <c r="CQ81" s="221">
        <v>7.6</v>
      </c>
      <c r="CR81" s="221">
        <v>7</v>
      </c>
      <c r="CS81" s="221">
        <v>9.8000000000000007</v>
      </c>
      <c r="CT81" s="221">
        <v>8.1999999999999993</v>
      </c>
      <c r="CU81" s="224">
        <v>62</v>
      </c>
      <c r="CV81" s="225">
        <v>3</v>
      </c>
      <c r="CW81" s="221">
        <v>9</v>
      </c>
      <c r="CX81" s="221">
        <v>7.4</v>
      </c>
      <c r="CY81" s="221">
        <v>8</v>
      </c>
      <c r="CZ81" s="221">
        <v>8.3000000000000007</v>
      </c>
      <c r="DA81" s="221">
        <v>7.9</v>
      </c>
      <c r="DB81" s="222"/>
      <c r="DC81" s="226" t="s">
        <v>88</v>
      </c>
      <c r="DD81" s="221">
        <v>7.2</v>
      </c>
      <c r="DE81" s="222"/>
      <c r="DF81" s="221">
        <v>8.8000000000000007</v>
      </c>
      <c r="DG81" s="222"/>
      <c r="DH81" s="224">
        <v>16</v>
      </c>
      <c r="DI81" s="225">
        <v>2</v>
      </c>
      <c r="DJ81" s="222"/>
      <c r="DK81" s="222"/>
      <c r="DL81" s="226" t="s">
        <v>88</v>
      </c>
      <c r="DM81" s="224">
        <v>0</v>
      </c>
      <c r="DN81" s="225">
        <v>5</v>
      </c>
      <c r="DO81" s="224">
        <v>126</v>
      </c>
      <c r="DP81" s="225">
        <v>12</v>
      </c>
      <c r="DQ81" s="227">
        <v>135</v>
      </c>
      <c r="DR81" s="221">
        <v>122</v>
      </c>
      <c r="DS81" s="221">
        <v>7.87</v>
      </c>
      <c r="DT81" s="221">
        <v>3.37</v>
      </c>
      <c r="DU81" s="219" t="s">
        <v>702</v>
      </c>
      <c r="DV81" s="45">
        <f t="shared" si="1"/>
        <v>7</v>
      </c>
    </row>
    <row r="82" spans="2:126" ht="15.75" customHeight="1">
      <c r="B82" s="218">
        <v>24203202145</v>
      </c>
      <c r="C82" s="219" t="s">
        <v>0</v>
      </c>
      <c r="D82" s="219" t="s">
        <v>158</v>
      </c>
      <c r="E82" s="219" t="s">
        <v>153</v>
      </c>
      <c r="F82" s="220">
        <v>36581</v>
      </c>
      <c r="G82" s="219" t="s">
        <v>5</v>
      </c>
      <c r="H82" s="219" t="s">
        <v>174</v>
      </c>
      <c r="I82" s="221">
        <v>7.6</v>
      </c>
      <c r="J82" s="221">
        <v>8</v>
      </c>
      <c r="K82" s="222"/>
      <c r="L82" s="221">
        <v>7.7</v>
      </c>
      <c r="M82" s="222"/>
      <c r="N82" s="221">
        <v>7.2</v>
      </c>
      <c r="O82" s="222"/>
      <c r="P82" s="221">
        <v>6.7</v>
      </c>
      <c r="Q82" s="222"/>
      <c r="R82" s="221">
        <v>5.5</v>
      </c>
      <c r="S82" s="222"/>
      <c r="T82" s="221">
        <v>6.8</v>
      </c>
      <c r="U82" s="222"/>
      <c r="V82" s="223" t="s">
        <v>426</v>
      </c>
      <c r="W82" s="222"/>
      <c r="X82" s="223" t="s">
        <v>426</v>
      </c>
      <c r="Y82" s="222"/>
      <c r="Z82" s="221">
        <v>6.2</v>
      </c>
      <c r="AA82" s="221">
        <v>6.1</v>
      </c>
      <c r="AB82" s="221">
        <v>7.7</v>
      </c>
      <c r="AC82" s="222"/>
      <c r="AD82" s="222"/>
      <c r="AE82" s="221">
        <v>4.5</v>
      </c>
      <c r="AF82" s="222"/>
      <c r="AG82" s="222"/>
      <c r="AH82" s="222"/>
      <c r="AI82" s="221">
        <v>5.2</v>
      </c>
      <c r="AJ82" s="221">
        <v>7.2</v>
      </c>
      <c r="AK82" s="221">
        <v>7.1</v>
      </c>
      <c r="AL82" s="221">
        <v>6.7</v>
      </c>
      <c r="AM82" s="221">
        <v>6.6</v>
      </c>
      <c r="AN82" s="221">
        <v>9.4</v>
      </c>
      <c r="AO82" s="221">
        <v>8.3000000000000007</v>
      </c>
      <c r="AP82" s="221">
        <v>8</v>
      </c>
      <c r="AQ82" s="224">
        <v>45</v>
      </c>
      <c r="AR82" s="225">
        <v>0</v>
      </c>
      <c r="AS82" s="221">
        <v>6.3</v>
      </c>
      <c r="AT82" s="221">
        <v>6.7</v>
      </c>
      <c r="AU82" s="221">
        <v>8.6</v>
      </c>
      <c r="AV82" s="222"/>
      <c r="AW82" s="222"/>
      <c r="AX82" s="222"/>
      <c r="AY82" s="222"/>
      <c r="AZ82" s="222"/>
      <c r="BA82" s="221">
        <v>8.3000000000000007</v>
      </c>
      <c r="BB82" s="222"/>
      <c r="BC82" s="222"/>
      <c r="BD82" s="222"/>
      <c r="BE82" s="222"/>
      <c r="BF82" s="222"/>
      <c r="BG82" s="221">
        <v>9</v>
      </c>
      <c r="BH82" s="224">
        <v>5</v>
      </c>
      <c r="BI82" s="225">
        <v>0</v>
      </c>
      <c r="BJ82" s="221">
        <v>6.8</v>
      </c>
      <c r="BK82" s="221">
        <v>4.5</v>
      </c>
      <c r="BL82" s="221">
        <v>6.1</v>
      </c>
      <c r="BM82" s="221">
        <v>4</v>
      </c>
      <c r="BN82" s="222"/>
      <c r="BO82" s="226" t="s">
        <v>88</v>
      </c>
      <c r="BP82" s="222"/>
      <c r="BQ82" s="226" t="s">
        <v>88</v>
      </c>
      <c r="BR82" s="226" t="s">
        <v>88</v>
      </c>
      <c r="BS82" s="222"/>
      <c r="BT82" s="226" t="s">
        <v>88</v>
      </c>
      <c r="BU82" s="226" t="s">
        <v>88</v>
      </c>
      <c r="BV82" s="222"/>
      <c r="BW82" s="222"/>
      <c r="BX82" s="222"/>
      <c r="BY82" s="221">
        <v>5.5</v>
      </c>
      <c r="BZ82" s="221">
        <v>5.7</v>
      </c>
      <c r="CA82" s="221">
        <v>5.6</v>
      </c>
      <c r="CB82" s="221">
        <v>5.7</v>
      </c>
      <c r="CC82" s="221">
        <v>7.2</v>
      </c>
      <c r="CD82" s="221">
        <v>4.2</v>
      </c>
      <c r="CE82" s="221">
        <v>5.7</v>
      </c>
      <c r="CF82" s="221">
        <v>7.9</v>
      </c>
      <c r="CG82" s="221">
        <v>7.3</v>
      </c>
      <c r="CH82" s="221">
        <v>5.7</v>
      </c>
      <c r="CI82" s="221">
        <v>5.6</v>
      </c>
      <c r="CJ82" s="221">
        <v>6.1</v>
      </c>
      <c r="CK82" s="221">
        <v>4.2</v>
      </c>
      <c r="CL82" s="221">
        <v>8.1</v>
      </c>
      <c r="CM82" s="221">
        <v>6.3</v>
      </c>
      <c r="CN82" s="221">
        <v>5.0999999999999996</v>
      </c>
      <c r="CO82" s="221">
        <v>7.6</v>
      </c>
      <c r="CP82" s="221">
        <v>7.2</v>
      </c>
      <c r="CQ82" s="221">
        <v>6.2</v>
      </c>
      <c r="CR82" s="221">
        <v>7.1</v>
      </c>
      <c r="CS82" s="221">
        <v>8</v>
      </c>
      <c r="CT82" s="221">
        <v>8.5</v>
      </c>
      <c r="CU82" s="224">
        <v>54</v>
      </c>
      <c r="CV82" s="225">
        <v>10</v>
      </c>
      <c r="CW82" s="221">
        <v>7.5</v>
      </c>
      <c r="CX82" s="226" t="s">
        <v>88</v>
      </c>
      <c r="CY82" s="221">
        <v>6.5</v>
      </c>
      <c r="CZ82" s="221">
        <v>6.4</v>
      </c>
      <c r="DA82" s="221">
        <v>6.1</v>
      </c>
      <c r="DB82" s="222"/>
      <c r="DC82" s="221">
        <v>5.7</v>
      </c>
      <c r="DD82" s="226" t="s">
        <v>88</v>
      </c>
      <c r="DE82" s="222"/>
      <c r="DF82" s="226" t="s">
        <v>88</v>
      </c>
      <c r="DG82" s="222"/>
      <c r="DH82" s="224">
        <v>13</v>
      </c>
      <c r="DI82" s="225">
        <v>6</v>
      </c>
      <c r="DJ82" s="222"/>
      <c r="DK82" s="222"/>
      <c r="DL82" s="222"/>
      <c r="DM82" s="224">
        <v>0</v>
      </c>
      <c r="DN82" s="225">
        <v>5</v>
      </c>
      <c r="DO82" s="224">
        <v>117</v>
      </c>
      <c r="DP82" s="225">
        <v>21</v>
      </c>
      <c r="DQ82" s="227">
        <v>135</v>
      </c>
      <c r="DR82" s="221">
        <v>113</v>
      </c>
      <c r="DS82" s="221">
        <v>6.43</v>
      </c>
      <c r="DT82" s="221">
        <v>2.5099999999999998</v>
      </c>
      <c r="DU82" s="219" t="s">
        <v>702</v>
      </c>
      <c r="DV82" s="45">
        <f t="shared" si="1"/>
        <v>16</v>
      </c>
    </row>
    <row r="83" spans="2:126" ht="15.75" customHeight="1">
      <c r="B83" s="218">
        <v>24203204780</v>
      </c>
      <c r="C83" s="219" t="s">
        <v>127</v>
      </c>
      <c r="D83" s="219" t="s">
        <v>2</v>
      </c>
      <c r="E83" s="219" t="s">
        <v>153</v>
      </c>
      <c r="F83" s="220">
        <v>36300</v>
      </c>
      <c r="G83" s="219" t="s">
        <v>5</v>
      </c>
      <c r="H83" s="219" t="s">
        <v>174</v>
      </c>
      <c r="I83" s="221">
        <v>7.9</v>
      </c>
      <c r="J83" s="221">
        <v>7.6</v>
      </c>
      <c r="K83" s="222"/>
      <c r="L83" s="221">
        <v>8.6999999999999993</v>
      </c>
      <c r="M83" s="222"/>
      <c r="N83" s="221">
        <v>7.2</v>
      </c>
      <c r="O83" s="222"/>
      <c r="P83" s="221">
        <v>6.5</v>
      </c>
      <c r="Q83" s="222"/>
      <c r="R83" s="221">
        <v>7</v>
      </c>
      <c r="S83" s="222"/>
      <c r="T83" s="221">
        <v>7</v>
      </c>
      <c r="U83" s="222"/>
      <c r="V83" s="223" t="s">
        <v>426</v>
      </c>
      <c r="W83" s="222"/>
      <c r="X83" s="223" t="s">
        <v>426</v>
      </c>
      <c r="Y83" s="222"/>
      <c r="Z83" s="221">
        <v>6.1</v>
      </c>
      <c r="AA83" s="221">
        <v>7.8</v>
      </c>
      <c r="AB83" s="221">
        <v>8.9</v>
      </c>
      <c r="AC83" s="222"/>
      <c r="AD83" s="222"/>
      <c r="AE83" s="221">
        <v>6.8</v>
      </c>
      <c r="AF83" s="222"/>
      <c r="AG83" s="222"/>
      <c r="AH83" s="222"/>
      <c r="AI83" s="221">
        <v>8.9</v>
      </c>
      <c r="AJ83" s="221">
        <v>8.9</v>
      </c>
      <c r="AK83" s="221">
        <v>8.4</v>
      </c>
      <c r="AL83" s="221">
        <v>8.1</v>
      </c>
      <c r="AM83" s="221">
        <v>8.9</v>
      </c>
      <c r="AN83" s="221">
        <v>8.6999999999999993</v>
      </c>
      <c r="AO83" s="221">
        <v>9.4</v>
      </c>
      <c r="AP83" s="221">
        <v>9</v>
      </c>
      <c r="AQ83" s="224">
        <v>45</v>
      </c>
      <c r="AR83" s="225">
        <v>0</v>
      </c>
      <c r="AS83" s="221">
        <v>6.8</v>
      </c>
      <c r="AT83" s="221">
        <v>7.3</v>
      </c>
      <c r="AU83" s="222"/>
      <c r="AV83" s="222"/>
      <c r="AW83" s="222"/>
      <c r="AX83" s="222"/>
      <c r="AY83" s="222"/>
      <c r="AZ83" s="221">
        <v>6.6</v>
      </c>
      <c r="BA83" s="222"/>
      <c r="BB83" s="222"/>
      <c r="BC83" s="222"/>
      <c r="BD83" s="222"/>
      <c r="BE83" s="222"/>
      <c r="BF83" s="221">
        <v>8.6999999999999993</v>
      </c>
      <c r="BG83" s="221">
        <v>9.3000000000000007</v>
      </c>
      <c r="BH83" s="224">
        <v>5</v>
      </c>
      <c r="BI83" s="225">
        <v>0</v>
      </c>
      <c r="BJ83" s="221">
        <v>8.8000000000000007</v>
      </c>
      <c r="BK83" s="221">
        <v>5.7</v>
      </c>
      <c r="BL83" s="221">
        <v>9</v>
      </c>
      <c r="BM83" s="221">
        <v>8.5</v>
      </c>
      <c r="BN83" s="222"/>
      <c r="BO83" s="221">
        <v>7.9</v>
      </c>
      <c r="BP83" s="222"/>
      <c r="BQ83" s="221">
        <v>6.7</v>
      </c>
      <c r="BR83" s="221">
        <v>9.3000000000000007</v>
      </c>
      <c r="BS83" s="222"/>
      <c r="BT83" s="221">
        <v>8.4</v>
      </c>
      <c r="BU83" s="221">
        <v>8.9</v>
      </c>
      <c r="BV83" s="222"/>
      <c r="BW83" s="222"/>
      <c r="BX83" s="222"/>
      <c r="BY83" s="221">
        <v>7.2</v>
      </c>
      <c r="BZ83" s="221">
        <v>7.2</v>
      </c>
      <c r="CA83" s="221">
        <v>8.9</v>
      </c>
      <c r="CB83" s="221">
        <v>8</v>
      </c>
      <c r="CC83" s="221">
        <v>8.3000000000000007</v>
      </c>
      <c r="CD83" s="221">
        <v>9.6999999999999993</v>
      </c>
      <c r="CE83" s="221">
        <v>9.1999999999999993</v>
      </c>
      <c r="CF83" s="221">
        <v>9.8000000000000007</v>
      </c>
      <c r="CG83" s="221">
        <v>9.5</v>
      </c>
      <c r="CH83" s="221">
        <v>9.3000000000000007</v>
      </c>
      <c r="CI83" s="221">
        <v>9</v>
      </c>
      <c r="CJ83" s="221">
        <v>9.3000000000000007</v>
      </c>
      <c r="CK83" s="221">
        <v>8.8000000000000007</v>
      </c>
      <c r="CL83" s="221">
        <v>9.5</v>
      </c>
      <c r="CM83" s="221">
        <v>9.6999999999999993</v>
      </c>
      <c r="CN83" s="221">
        <v>9.4</v>
      </c>
      <c r="CO83" s="221">
        <v>8.9</v>
      </c>
      <c r="CP83" s="221">
        <v>8.1</v>
      </c>
      <c r="CQ83" s="221">
        <v>7.9</v>
      </c>
      <c r="CR83" s="221">
        <v>7.7</v>
      </c>
      <c r="CS83" s="221">
        <v>8.4</v>
      </c>
      <c r="CT83" s="221">
        <v>9.6</v>
      </c>
      <c r="CU83" s="224">
        <v>65</v>
      </c>
      <c r="CV83" s="225">
        <v>0</v>
      </c>
      <c r="CW83" s="221">
        <v>8.9</v>
      </c>
      <c r="CX83" s="221">
        <v>6.9</v>
      </c>
      <c r="CY83" s="221">
        <v>8.9</v>
      </c>
      <c r="CZ83" s="221">
        <v>9.1999999999999993</v>
      </c>
      <c r="DA83" s="221">
        <v>7.4</v>
      </c>
      <c r="DB83" s="222"/>
      <c r="DC83" s="221">
        <v>8.8000000000000007</v>
      </c>
      <c r="DD83" s="226" t="s">
        <v>88</v>
      </c>
      <c r="DE83" s="222"/>
      <c r="DF83" s="221">
        <v>9.1</v>
      </c>
      <c r="DG83" s="222"/>
      <c r="DH83" s="224">
        <v>17</v>
      </c>
      <c r="DI83" s="225">
        <v>2</v>
      </c>
      <c r="DJ83" s="222"/>
      <c r="DK83" s="222"/>
      <c r="DL83" s="226" t="s">
        <v>88</v>
      </c>
      <c r="DM83" s="224">
        <v>0</v>
      </c>
      <c r="DN83" s="225">
        <v>5</v>
      </c>
      <c r="DO83" s="224">
        <v>132</v>
      </c>
      <c r="DP83" s="225">
        <v>7</v>
      </c>
      <c r="DQ83" s="227">
        <v>135</v>
      </c>
      <c r="DR83" s="221">
        <v>128</v>
      </c>
      <c r="DS83" s="221">
        <v>8.39</v>
      </c>
      <c r="DT83" s="221">
        <v>3.63</v>
      </c>
      <c r="DU83" s="219" t="s">
        <v>700</v>
      </c>
      <c r="DV83" s="45">
        <f t="shared" si="1"/>
        <v>2</v>
      </c>
    </row>
    <row r="84" spans="2:126" ht="15.75" customHeight="1">
      <c r="B84" s="218">
        <v>24203300038</v>
      </c>
      <c r="C84" s="219" t="s">
        <v>3</v>
      </c>
      <c r="D84" s="219" t="s">
        <v>262</v>
      </c>
      <c r="E84" s="219" t="s">
        <v>612</v>
      </c>
      <c r="F84" s="220">
        <v>36721</v>
      </c>
      <c r="G84" s="219" t="s">
        <v>5</v>
      </c>
      <c r="H84" s="219" t="s">
        <v>174</v>
      </c>
      <c r="I84" s="221">
        <v>7.9</v>
      </c>
      <c r="J84" s="221">
        <v>8.4</v>
      </c>
      <c r="K84" s="222"/>
      <c r="L84" s="221">
        <v>7.4</v>
      </c>
      <c r="M84" s="222"/>
      <c r="N84" s="221">
        <v>6.1</v>
      </c>
      <c r="O84" s="222"/>
      <c r="P84" s="221">
        <v>6.4</v>
      </c>
      <c r="Q84" s="222"/>
      <c r="R84" s="221">
        <v>6.3</v>
      </c>
      <c r="S84" s="222"/>
      <c r="T84" s="221">
        <v>6.8</v>
      </c>
      <c r="U84" s="222"/>
      <c r="V84" s="221">
        <v>7</v>
      </c>
      <c r="W84" s="222"/>
      <c r="X84" s="226" t="s">
        <v>88</v>
      </c>
      <c r="Y84" s="222"/>
      <c r="Z84" s="221">
        <v>6.4</v>
      </c>
      <c r="AA84" s="221">
        <v>9.3000000000000007</v>
      </c>
      <c r="AB84" s="221">
        <v>6.4</v>
      </c>
      <c r="AC84" s="222"/>
      <c r="AD84" s="222"/>
      <c r="AE84" s="221">
        <v>6.1</v>
      </c>
      <c r="AF84" s="222"/>
      <c r="AG84" s="222"/>
      <c r="AH84" s="222"/>
      <c r="AI84" s="221">
        <v>7.1</v>
      </c>
      <c r="AJ84" s="221">
        <v>6.1</v>
      </c>
      <c r="AK84" s="221">
        <v>7.3</v>
      </c>
      <c r="AL84" s="221">
        <v>5.7</v>
      </c>
      <c r="AM84" s="221">
        <v>8</v>
      </c>
      <c r="AN84" s="221">
        <v>8.1999999999999993</v>
      </c>
      <c r="AO84" s="221">
        <v>7.9</v>
      </c>
      <c r="AP84" s="221">
        <v>8.1</v>
      </c>
      <c r="AQ84" s="224">
        <v>43</v>
      </c>
      <c r="AR84" s="225">
        <v>2</v>
      </c>
      <c r="AS84" s="221">
        <v>4.7</v>
      </c>
      <c r="AT84" s="221">
        <v>5.7</v>
      </c>
      <c r="AU84" s="221">
        <v>8.1</v>
      </c>
      <c r="AV84" s="222"/>
      <c r="AW84" s="222"/>
      <c r="AX84" s="222"/>
      <c r="AY84" s="222"/>
      <c r="AZ84" s="222"/>
      <c r="BA84" s="221">
        <v>4.8</v>
      </c>
      <c r="BB84" s="222"/>
      <c r="BC84" s="222"/>
      <c r="BD84" s="222"/>
      <c r="BE84" s="222"/>
      <c r="BF84" s="222"/>
      <c r="BG84" s="221">
        <v>6.2</v>
      </c>
      <c r="BH84" s="224">
        <v>5</v>
      </c>
      <c r="BI84" s="225">
        <v>0</v>
      </c>
      <c r="BJ84" s="221">
        <v>7</v>
      </c>
      <c r="BK84" s="221">
        <v>7.2</v>
      </c>
      <c r="BL84" s="221">
        <v>7.7</v>
      </c>
      <c r="BM84" s="221">
        <v>7.9</v>
      </c>
      <c r="BN84" s="222"/>
      <c r="BO84" s="226" t="s">
        <v>88</v>
      </c>
      <c r="BP84" s="222"/>
      <c r="BQ84" s="221">
        <v>7.9</v>
      </c>
      <c r="BR84" s="221">
        <v>9.3000000000000007</v>
      </c>
      <c r="BS84" s="222"/>
      <c r="BT84" s="221">
        <v>4.5</v>
      </c>
      <c r="BU84" s="221">
        <v>8.9</v>
      </c>
      <c r="BV84" s="222"/>
      <c r="BW84" s="222"/>
      <c r="BX84" s="222"/>
      <c r="BY84" s="221">
        <v>5.5</v>
      </c>
      <c r="BZ84" s="221">
        <v>7.1</v>
      </c>
      <c r="CA84" s="221">
        <v>5.3</v>
      </c>
      <c r="CB84" s="221">
        <v>6.5</v>
      </c>
      <c r="CC84" s="221">
        <v>4.3</v>
      </c>
      <c r="CD84" s="221">
        <v>5.5</v>
      </c>
      <c r="CE84" s="221">
        <v>7.5</v>
      </c>
      <c r="CF84" s="221">
        <v>7.3</v>
      </c>
      <c r="CG84" s="221">
        <v>8.3000000000000007</v>
      </c>
      <c r="CH84" s="221">
        <v>5.9</v>
      </c>
      <c r="CI84" s="221">
        <v>8.6999999999999993</v>
      </c>
      <c r="CJ84" s="221">
        <v>6.2</v>
      </c>
      <c r="CK84" s="221">
        <v>5.4</v>
      </c>
      <c r="CL84" s="221">
        <v>6.4</v>
      </c>
      <c r="CM84" s="221">
        <v>8.9</v>
      </c>
      <c r="CN84" s="221">
        <v>8.1</v>
      </c>
      <c r="CO84" s="221">
        <v>5.9</v>
      </c>
      <c r="CP84" s="221">
        <v>4.0999999999999996</v>
      </c>
      <c r="CQ84" s="221">
        <v>8</v>
      </c>
      <c r="CR84" s="221">
        <v>6.2</v>
      </c>
      <c r="CS84" s="221">
        <v>8.5</v>
      </c>
      <c r="CT84" s="222">
        <v>10</v>
      </c>
      <c r="CU84" s="224">
        <v>62</v>
      </c>
      <c r="CV84" s="225">
        <v>2</v>
      </c>
      <c r="CW84" s="221">
        <v>9.1</v>
      </c>
      <c r="CX84" s="221">
        <v>8.1</v>
      </c>
      <c r="CY84" s="221">
        <v>8.6999999999999993</v>
      </c>
      <c r="CZ84" s="221">
        <v>9.1999999999999993</v>
      </c>
      <c r="DA84" s="221">
        <v>8.5</v>
      </c>
      <c r="DB84" s="222"/>
      <c r="DC84" s="221">
        <v>7.4</v>
      </c>
      <c r="DD84" s="226" t="s">
        <v>88</v>
      </c>
      <c r="DE84" s="222"/>
      <c r="DF84" s="221">
        <v>8.8000000000000007</v>
      </c>
      <c r="DG84" s="222"/>
      <c r="DH84" s="224">
        <v>17</v>
      </c>
      <c r="DI84" s="225">
        <v>2</v>
      </c>
      <c r="DJ84" s="222"/>
      <c r="DK84" s="222"/>
      <c r="DL84" s="226" t="s">
        <v>88</v>
      </c>
      <c r="DM84" s="224">
        <v>0</v>
      </c>
      <c r="DN84" s="225">
        <v>5</v>
      </c>
      <c r="DO84" s="224">
        <v>127</v>
      </c>
      <c r="DP84" s="225">
        <v>11</v>
      </c>
      <c r="DQ84" s="227">
        <v>135</v>
      </c>
      <c r="DR84" s="221">
        <v>127</v>
      </c>
      <c r="DS84" s="221">
        <v>7.22</v>
      </c>
      <c r="DT84" s="221">
        <v>2.97</v>
      </c>
      <c r="DU84" s="219" t="s">
        <v>20</v>
      </c>
      <c r="DV84" s="45">
        <f t="shared" si="1"/>
        <v>6</v>
      </c>
    </row>
    <row r="85" spans="2:126" ht="15.75" customHeight="1">
      <c r="B85" s="218">
        <v>24203112012</v>
      </c>
      <c r="C85" s="219" t="s">
        <v>3</v>
      </c>
      <c r="D85" s="219" t="s">
        <v>321</v>
      </c>
      <c r="E85" s="219" t="s">
        <v>162</v>
      </c>
      <c r="F85" s="220">
        <v>36813</v>
      </c>
      <c r="G85" s="219" t="s">
        <v>5</v>
      </c>
      <c r="H85" s="219" t="s">
        <v>174</v>
      </c>
      <c r="I85" s="221">
        <v>8.6</v>
      </c>
      <c r="J85" s="221">
        <v>7.9</v>
      </c>
      <c r="K85" s="222"/>
      <c r="L85" s="221">
        <v>7.9</v>
      </c>
      <c r="M85" s="222"/>
      <c r="N85" s="221">
        <v>7.1</v>
      </c>
      <c r="O85" s="222"/>
      <c r="P85" s="221">
        <v>6</v>
      </c>
      <c r="Q85" s="222"/>
      <c r="R85" s="221">
        <v>5.9</v>
      </c>
      <c r="S85" s="222"/>
      <c r="T85" s="221">
        <v>7.3</v>
      </c>
      <c r="U85" s="222"/>
      <c r="V85" s="223" t="s">
        <v>426</v>
      </c>
      <c r="W85" s="222"/>
      <c r="X85" s="223" t="s">
        <v>426</v>
      </c>
      <c r="Y85" s="222"/>
      <c r="Z85" s="221">
        <v>7.4</v>
      </c>
      <c r="AA85" s="221">
        <v>6.4</v>
      </c>
      <c r="AB85" s="221">
        <v>8.3000000000000007</v>
      </c>
      <c r="AC85" s="222"/>
      <c r="AD85" s="222"/>
      <c r="AE85" s="221">
        <v>5.7</v>
      </c>
      <c r="AF85" s="222"/>
      <c r="AG85" s="222"/>
      <c r="AH85" s="222"/>
      <c r="AI85" s="221">
        <v>7.5</v>
      </c>
      <c r="AJ85" s="221">
        <v>7.7</v>
      </c>
      <c r="AK85" s="221">
        <v>8.5</v>
      </c>
      <c r="AL85" s="221">
        <v>5.9</v>
      </c>
      <c r="AM85" s="221">
        <v>8.8000000000000007</v>
      </c>
      <c r="AN85" s="226" t="s">
        <v>88</v>
      </c>
      <c r="AO85" s="221">
        <v>9.1999999999999993</v>
      </c>
      <c r="AP85" s="221">
        <v>9</v>
      </c>
      <c r="AQ85" s="224">
        <v>43</v>
      </c>
      <c r="AR85" s="225">
        <v>2</v>
      </c>
      <c r="AS85" s="221">
        <v>4.8</v>
      </c>
      <c r="AT85" s="221">
        <v>6.5</v>
      </c>
      <c r="AU85" s="222"/>
      <c r="AV85" s="222"/>
      <c r="AW85" s="222"/>
      <c r="AX85" s="222"/>
      <c r="AY85" s="222"/>
      <c r="AZ85" s="221">
        <v>7.3</v>
      </c>
      <c r="BA85" s="222"/>
      <c r="BB85" s="222"/>
      <c r="BC85" s="222"/>
      <c r="BD85" s="222"/>
      <c r="BE85" s="222"/>
      <c r="BF85" s="221">
        <v>7.9</v>
      </c>
      <c r="BG85" s="221">
        <v>7.7</v>
      </c>
      <c r="BH85" s="224">
        <v>5</v>
      </c>
      <c r="BI85" s="225">
        <v>0</v>
      </c>
      <c r="BJ85" s="221">
        <v>8.9</v>
      </c>
      <c r="BK85" s="221">
        <v>5.0999999999999996</v>
      </c>
      <c r="BL85" s="221">
        <v>9.5</v>
      </c>
      <c r="BM85" s="221">
        <v>8.3000000000000007</v>
      </c>
      <c r="BN85" s="222"/>
      <c r="BO85" s="221">
        <v>9.4</v>
      </c>
      <c r="BP85" s="222"/>
      <c r="BQ85" s="221">
        <v>9</v>
      </c>
      <c r="BR85" s="221">
        <v>9.1999999999999993</v>
      </c>
      <c r="BS85" s="222"/>
      <c r="BT85" s="221">
        <v>8.5</v>
      </c>
      <c r="BU85" s="221">
        <v>9.1999999999999993</v>
      </c>
      <c r="BV85" s="222"/>
      <c r="BW85" s="222"/>
      <c r="BX85" s="222"/>
      <c r="BY85" s="221">
        <v>6.8</v>
      </c>
      <c r="BZ85" s="221">
        <v>5.9</v>
      </c>
      <c r="CA85" s="221">
        <v>8.1999999999999993</v>
      </c>
      <c r="CB85" s="221">
        <v>7.8</v>
      </c>
      <c r="CC85" s="221">
        <v>9.1999999999999993</v>
      </c>
      <c r="CD85" s="221">
        <v>8.6999999999999993</v>
      </c>
      <c r="CE85" s="221">
        <v>8.4</v>
      </c>
      <c r="CF85" s="221">
        <v>9.6</v>
      </c>
      <c r="CG85" s="221">
        <v>9.9</v>
      </c>
      <c r="CH85" s="221">
        <v>8</v>
      </c>
      <c r="CI85" s="221">
        <v>6.9</v>
      </c>
      <c r="CJ85" s="221">
        <v>9</v>
      </c>
      <c r="CK85" s="221">
        <v>9.9</v>
      </c>
      <c r="CL85" s="221">
        <v>9.5</v>
      </c>
      <c r="CM85" s="221">
        <v>9.4</v>
      </c>
      <c r="CN85" s="221">
        <v>9.6</v>
      </c>
      <c r="CO85" s="221">
        <v>8.5</v>
      </c>
      <c r="CP85" s="221">
        <v>6.4</v>
      </c>
      <c r="CQ85" s="221">
        <v>9.3000000000000007</v>
      </c>
      <c r="CR85" s="221">
        <v>7.2</v>
      </c>
      <c r="CS85" s="221">
        <v>8.1</v>
      </c>
      <c r="CT85" s="221">
        <v>9.1</v>
      </c>
      <c r="CU85" s="224">
        <v>65</v>
      </c>
      <c r="CV85" s="225">
        <v>0</v>
      </c>
      <c r="CW85" s="221">
        <v>9.4</v>
      </c>
      <c r="CX85" s="221">
        <v>8.4</v>
      </c>
      <c r="CY85" s="221">
        <v>8.6999999999999993</v>
      </c>
      <c r="CZ85" s="221">
        <v>9.4</v>
      </c>
      <c r="DA85" s="221">
        <v>8</v>
      </c>
      <c r="DB85" s="222"/>
      <c r="DC85" s="221">
        <v>8.8000000000000007</v>
      </c>
      <c r="DD85" s="221">
        <v>8.1</v>
      </c>
      <c r="DE85" s="222"/>
      <c r="DF85" s="221">
        <v>9.1</v>
      </c>
      <c r="DG85" s="222"/>
      <c r="DH85" s="224">
        <v>19</v>
      </c>
      <c r="DI85" s="225">
        <v>0</v>
      </c>
      <c r="DJ85" s="222"/>
      <c r="DK85" s="222"/>
      <c r="DL85" s="226" t="s">
        <v>88</v>
      </c>
      <c r="DM85" s="224">
        <v>0</v>
      </c>
      <c r="DN85" s="225">
        <v>5</v>
      </c>
      <c r="DO85" s="224">
        <v>132</v>
      </c>
      <c r="DP85" s="225">
        <v>7</v>
      </c>
      <c r="DQ85" s="227">
        <v>135</v>
      </c>
      <c r="DR85" s="221">
        <v>128</v>
      </c>
      <c r="DS85" s="221">
        <v>8.2200000000000006</v>
      </c>
      <c r="DT85" s="221">
        <v>3.51</v>
      </c>
      <c r="DU85" s="219" t="s">
        <v>697</v>
      </c>
      <c r="DV85" s="45">
        <f t="shared" si="1"/>
        <v>2</v>
      </c>
    </row>
    <row r="86" spans="2:126" ht="15.75" customHeight="1">
      <c r="B86" s="218">
        <v>24203115699</v>
      </c>
      <c r="C86" s="219" t="s">
        <v>8</v>
      </c>
      <c r="D86" s="219" t="s">
        <v>608</v>
      </c>
      <c r="E86" s="219" t="s">
        <v>162</v>
      </c>
      <c r="F86" s="220">
        <v>36588</v>
      </c>
      <c r="G86" s="219" t="s">
        <v>5</v>
      </c>
      <c r="H86" s="219" t="s">
        <v>174</v>
      </c>
      <c r="I86" s="221">
        <v>8.6</v>
      </c>
      <c r="J86" s="221">
        <v>9.1999999999999993</v>
      </c>
      <c r="K86" s="222"/>
      <c r="L86" s="221">
        <v>8.5</v>
      </c>
      <c r="M86" s="222"/>
      <c r="N86" s="221">
        <v>8.6</v>
      </c>
      <c r="O86" s="222"/>
      <c r="P86" s="221">
        <v>8.1999999999999993</v>
      </c>
      <c r="Q86" s="222"/>
      <c r="R86" s="221">
        <v>8.8000000000000007</v>
      </c>
      <c r="S86" s="222"/>
      <c r="T86" s="221">
        <v>9.1</v>
      </c>
      <c r="U86" s="222"/>
      <c r="V86" s="223" t="s">
        <v>426</v>
      </c>
      <c r="W86" s="222"/>
      <c r="X86" s="223" t="s">
        <v>426</v>
      </c>
      <c r="Y86" s="222"/>
      <c r="Z86" s="221">
        <v>8.4</v>
      </c>
      <c r="AA86" s="221">
        <v>8.8000000000000007</v>
      </c>
      <c r="AB86" s="221">
        <v>8.3000000000000007</v>
      </c>
      <c r="AC86" s="222"/>
      <c r="AD86" s="222"/>
      <c r="AE86" s="221">
        <v>8.3000000000000007</v>
      </c>
      <c r="AF86" s="222"/>
      <c r="AG86" s="222"/>
      <c r="AH86" s="222"/>
      <c r="AI86" s="221">
        <v>8.9</v>
      </c>
      <c r="AJ86" s="221">
        <v>8</v>
      </c>
      <c r="AK86" s="226" t="s">
        <v>88</v>
      </c>
      <c r="AL86" s="221">
        <v>7.4</v>
      </c>
      <c r="AM86" s="221">
        <v>7.9</v>
      </c>
      <c r="AN86" s="221">
        <v>9.5</v>
      </c>
      <c r="AO86" s="221">
        <v>9.3000000000000007</v>
      </c>
      <c r="AP86" s="221">
        <v>7.5</v>
      </c>
      <c r="AQ86" s="224">
        <v>42</v>
      </c>
      <c r="AR86" s="225">
        <v>3</v>
      </c>
      <c r="AS86" s="221">
        <v>5</v>
      </c>
      <c r="AT86" s="221">
        <v>6.5</v>
      </c>
      <c r="AU86" s="222"/>
      <c r="AV86" s="222"/>
      <c r="AW86" s="222"/>
      <c r="AX86" s="222"/>
      <c r="AY86" s="222"/>
      <c r="AZ86" s="221">
        <v>7.9</v>
      </c>
      <c r="BA86" s="222"/>
      <c r="BB86" s="222"/>
      <c r="BC86" s="222"/>
      <c r="BD86" s="222"/>
      <c r="BE86" s="222"/>
      <c r="BF86" s="221">
        <v>7.8</v>
      </c>
      <c r="BG86" s="221">
        <v>8.1999999999999993</v>
      </c>
      <c r="BH86" s="224">
        <v>5</v>
      </c>
      <c r="BI86" s="225">
        <v>0</v>
      </c>
      <c r="BJ86" s="221">
        <v>9.1</v>
      </c>
      <c r="BK86" s="221">
        <v>6.8</v>
      </c>
      <c r="BL86" s="221">
        <v>9.3000000000000007</v>
      </c>
      <c r="BM86" s="221">
        <v>8.6</v>
      </c>
      <c r="BN86" s="222"/>
      <c r="BO86" s="221">
        <v>9.1999999999999993</v>
      </c>
      <c r="BP86" s="222"/>
      <c r="BQ86" s="221">
        <v>8</v>
      </c>
      <c r="BR86" s="221">
        <v>9.3000000000000007</v>
      </c>
      <c r="BS86" s="222"/>
      <c r="BT86" s="221">
        <v>9.1999999999999993</v>
      </c>
      <c r="BU86" s="221">
        <v>9.6999999999999993</v>
      </c>
      <c r="BV86" s="222"/>
      <c r="BW86" s="222"/>
      <c r="BX86" s="222"/>
      <c r="BY86" s="221">
        <v>8.6999999999999993</v>
      </c>
      <c r="BZ86" s="221">
        <v>7.3</v>
      </c>
      <c r="CA86" s="221">
        <v>8.1999999999999993</v>
      </c>
      <c r="CB86" s="221">
        <v>7.6</v>
      </c>
      <c r="CC86" s="221">
        <v>9</v>
      </c>
      <c r="CD86" s="221">
        <v>9.4</v>
      </c>
      <c r="CE86" s="221">
        <v>8.8000000000000007</v>
      </c>
      <c r="CF86" s="221">
        <v>8.9</v>
      </c>
      <c r="CG86" s="221">
        <v>9.1</v>
      </c>
      <c r="CH86" s="221">
        <v>8.8000000000000007</v>
      </c>
      <c r="CI86" s="221">
        <v>9.6999999999999993</v>
      </c>
      <c r="CJ86" s="221">
        <v>8.8000000000000007</v>
      </c>
      <c r="CK86" s="221">
        <v>8.1999999999999993</v>
      </c>
      <c r="CL86" s="221">
        <v>9.1999999999999993</v>
      </c>
      <c r="CM86" s="221">
        <v>9.4</v>
      </c>
      <c r="CN86" s="221">
        <v>9.5</v>
      </c>
      <c r="CO86" s="221">
        <v>8.6999999999999993</v>
      </c>
      <c r="CP86" s="221">
        <v>7.4</v>
      </c>
      <c r="CQ86" s="221">
        <v>9.3000000000000007</v>
      </c>
      <c r="CR86" s="221">
        <v>8</v>
      </c>
      <c r="CS86" s="221">
        <v>8.3000000000000007</v>
      </c>
      <c r="CT86" s="222">
        <v>10</v>
      </c>
      <c r="CU86" s="224">
        <v>65</v>
      </c>
      <c r="CV86" s="225">
        <v>0</v>
      </c>
      <c r="CW86" s="221">
        <v>9.3000000000000007</v>
      </c>
      <c r="CX86" s="221">
        <v>8.5</v>
      </c>
      <c r="CY86" s="221">
        <v>8.5</v>
      </c>
      <c r="CZ86" s="221">
        <v>9.3000000000000007</v>
      </c>
      <c r="DA86" s="221">
        <v>8.6999999999999993</v>
      </c>
      <c r="DB86" s="222"/>
      <c r="DC86" s="221">
        <v>8.4</v>
      </c>
      <c r="DD86" s="221">
        <v>8.6999999999999993</v>
      </c>
      <c r="DE86" s="222"/>
      <c r="DF86" s="221">
        <v>9.3000000000000007</v>
      </c>
      <c r="DG86" s="222"/>
      <c r="DH86" s="224">
        <v>19</v>
      </c>
      <c r="DI86" s="225">
        <v>0</v>
      </c>
      <c r="DJ86" s="222"/>
      <c r="DK86" s="222"/>
      <c r="DL86" s="226" t="s">
        <v>88</v>
      </c>
      <c r="DM86" s="224">
        <v>0</v>
      </c>
      <c r="DN86" s="225">
        <v>5</v>
      </c>
      <c r="DO86" s="224">
        <v>131</v>
      </c>
      <c r="DP86" s="225">
        <v>8</v>
      </c>
      <c r="DQ86" s="227">
        <v>135</v>
      </c>
      <c r="DR86" s="221">
        <v>127</v>
      </c>
      <c r="DS86" s="221">
        <v>8.7100000000000009</v>
      </c>
      <c r="DT86" s="221">
        <v>3.83</v>
      </c>
      <c r="DU86" s="219" t="s">
        <v>697</v>
      </c>
      <c r="DV86" s="45">
        <f t="shared" si="1"/>
        <v>3</v>
      </c>
    </row>
    <row r="87" spans="2:126" ht="15.75" customHeight="1">
      <c r="B87" s="218">
        <v>24203202209</v>
      </c>
      <c r="C87" s="219" t="s">
        <v>127</v>
      </c>
      <c r="D87" s="219" t="s">
        <v>291</v>
      </c>
      <c r="E87" s="219" t="s">
        <v>162</v>
      </c>
      <c r="F87" s="220">
        <v>36665</v>
      </c>
      <c r="G87" s="219" t="s">
        <v>5</v>
      </c>
      <c r="H87" s="219" t="s">
        <v>174</v>
      </c>
      <c r="I87" s="221">
        <v>4.5</v>
      </c>
      <c r="J87" s="221">
        <v>6.5</v>
      </c>
      <c r="K87" s="222"/>
      <c r="L87" s="221">
        <v>5.9</v>
      </c>
      <c r="M87" s="222"/>
      <c r="N87" s="221">
        <v>7.1</v>
      </c>
      <c r="O87" s="222"/>
      <c r="P87" s="221">
        <v>7.2</v>
      </c>
      <c r="Q87" s="222"/>
      <c r="R87" s="221">
        <v>5.4</v>
      </c>
      <c r="S87" s="222"/>
      <c r="T87" s="221">
        <v>7.4</v>
      </c>
      <c r="U87" s="222"/>
      <c r="V87" s="223" t="s">
        <v>426</v>
      </c>
      <c r="W87" s="222"/>
      <c r="X87" s="223" t="s">
        <v>426</v>
      </c>
      <c r="Y87" s="222"/>
      <c r="Z87" s="221">
        <v>6.9</v>
      </c>
      <c r="AA87" s="221">
        <v>5.4</v>
      </c>
      <c r="AB87" s="221">
        <v>4.5</v>
      </c>
      <c r="AC87" s="222"/>
      <c r="AD87" s="222"/>
      <c r="AE87" s="221">
        <v>7.9</v>
      </c>
      <c r="AF87" s="221">
        <v>6.9</v>
      </c>
      <c r="AG87" s="222">
        <v>0</v>
      </c>
      <c r="AH87" s="222"/>
      <c r="AI87" s="221">
        <v>8.5</v>
      </c>
      <c r="AJ87" s="222"/>
      <c r="AK87" s="221">
        <v>7.9</v>
      </c>
      <c r="AL87" s="221">
        <v>7.1</v>
      </c>
      <c r="AM87" s="221">
        <v>6.2</v>
      </c>
      <c r="AN87" s="221">
        <v>6.4</v>
      </c>
      <c r="AO87" s="221">
        <v>9.3000000000000007</v>
      </c>
      <c r="AP87" s="221">
        <v>7.4</v>
      </c>
      <c r="AQ87" s="224">
        <v>45</v>
      </c>
      <c r="AR87" s="225">
        <v>0</v>
      </c>
      <c r="AS87" s="221">
        <v>6.5</v>
      </c>
      <c r="AT87" s="221">
        <v>6.5</v>
      </c>
      <c r="AU87" s="222"/>
      <c r="AV87" s="221">
        <v>4.7</v>
      </c>
      <c r="AW87" s="222"/>
      <c r="AX87" s="222"/>
      <c r="AY87" s="222"/>
      <c r="AZ87" s="222"/>
      <c r="BA87" s="221">
        <v>9.3000000000000007</v>
      </c>
      <c r="BB87" s="222"/>
      <c r="BC87" s="222"/>
      <c r="BD87" s="222"/>
      <c r="BE87" s="222"/>
      <c r="BF87" s="222"/>
      <c r="BG87" s="221">
        <v>9</v>
      </c>
      <c r="BH87" s="224">
        <v>5</v>
      </c>
      <c r="BI87" s="225">
        <v>0</v>
      </c>
      <c r="BJ87" s="221">
        <v>6.9</v>
      </c>
      <c r="BK87" s="221">
        <v>6.1</v>
      </c>
      <c r="BL87" s="221">
        <v>5.6</v>
      </c>
      <c r="BM87" s="221">
        <v>7.7</v>
      </c>
      <c r="BN87" s="222"/>
      <c r="BO87" s="221">
        <v>7.7</v>
      </c>
      <c r="BP87" s="222"/>
      <c r="BQ87" s="226" t="s">
        <v>88</v>
      </c>
      <c r="BR87" s="221">
        <v>9</v>
      </c>
      <c r="BS87" s="222"/>
      <c r="BT87" s="226" t="s">
        <v>88</v>
      </c>
      <c r="BU87" s="221">
        <v>8</v>
      </c>
      <c r="BV87" s="222"/>
      <c r="BW87" s="222"/>
      <c r="BX87" s="222"/>
      <c r="BY87" s="221">
        <v>7.4</v>
      </c>
      <c r="BZ87" s="221">
        <v>6.8</v>
      </c>
      <c r="CA87" s="221">
        <v>7.5</v>
      </c>
      <c r="CB87" s="221">
        <v>7.9</v>
      </c>
      <c r="CC87" s="221">
        <v>6.2</v>
      </c>
      <c r="CD87" s="221">
        <v>6.6</v>
      </c>
      <c r="CE87" s="221">
        <v>7.8</v>
      </c>
      <c r="CF87" s="221">
        <v>8.5</v>
      </c>
      <c r="CG87" s="221">
        <v>8.8000000000000007</v>
      </c>
      <c r="CH87" s="221">
        <v>8.9</v>
      </c>
      <c r="CI87" s="221">
        <v>7.1</v>
      </c>
      <c r="CJ87" s="221">
        <v>6.7</v>
      </c>
      <c r="CK87" s="221">
        <v>8.9</v>
      </c>
      <c r="CL87" s="221">
        <v>8.4</v>
      </c>
      <c r="CM87" s="221">
        <v>8.1</v>
      </c>
      <c r="CN87" s="221">
        <v>8</v>
      </c>
      <c r="CO87" s="221">
        <v>8.1999999999999993</v>
      </c>
      <c r="CP87" s="221">
        <v>6.9</v>
      </c>
      <c r="CQ87" s="221">
        <v>6.4</v>
      </c>
      <c r="CR87" s="221">
        <v>7.2</v>
      </c>
      <c r="CS87" s="221">
        <v>7.9</v>
      </c>
      <c r="CT87" s="221">
        <v>8.6</v>
      </c>
      <c r="CU87" s="224">
        <v>62</v>
      </c>
      <c r="CV87" s="225">
        <v>4</v>
      </c>
      <c r="CW87" s="221">
        <v>8.9</v>
      </c>
      <c r="CX87" s="226" t="s">
        <v>88</v>
      </c>
      <c r="CY87" s="221">
        <v>7.2</v>
      </c>
      <c r="CZ87" s="222"/>
      <c r="DA87" s="221">
        <v>7</v>
      </c>
      <c r="DB87" s="222"/>
      <c r="DC87" s="226" t="s">
        <v>88</v>
      </c>
      <c r="DD87" s="226" t="s">
        <v>88</v>
      </c>
      <c r="DE87" s="222"/>
      <c r="DF87" s="226" t="s">
        <v>88</v>
      </c>
      <c r="DG87" s="222"/>
      <c r="DH87" s="224">
        <v>7</v>
      </c>
      <c r="DI87" s="225">
        <v>11</v>
      </c>
      <c r="DJ87" s="222"/>
      <c r="DK87" s="222"/>
      <c r="DL87" s="222"/>
      <c r="DM87" s="224">
        <v>0</v>
      </c>
      <c r="DN87" s="225">
        <v>5</v>
      </c>
      <c r="DO87" s="224">
        <v>119</v>
      </c>
      <c r="DP87" s="225">
        <v>20</v>
      </c>
      <c r="DQ87" s="227">
        <v>135</v>
      </c>
      <c r="DR87" s="221">
        <v>117</v>
      </c>
      <c r="DS87" s="221">
        <v>7.06</v>
      </c>
      <c r="DT87" s="221">
        <v>2.92</v>
      </c>
      <c r="DU87" s="219" t="s">
        <v>700</v>
      </c>
      <c r="DV87" s="45">
        <f t="shared" si="1"/>
        <v>15</v>
      </c>
    </row>
    <row r="88" spans="2:126" ht="15.75" customHeight="1">
      <c r="B88" s="218">
        <v>24203204909</v>
      </c>
      <c r="C88" s="219" t="s">
        <v>0</v>
      </c>
      <c r="D88" s="219" t="s">
        <v>613</v>
      </c>
      <c r="E88" s="219" t="s">
        <v>162</v>
      </c>
      <c r="F88" s="220">
        <v>36665</v>
      </c>
      <c r="G88" s="219" t="s">
        <v>5</v>
      </c>
      <c r="H88" s="219" t="s">
        <v>174</v>
      </c>
      <c r="I88" s="221">
        <v>6.8</v>
      </c>
      <c r="J88" s="221">
        <v>6.7</v>
      </c>
      <c r="K88" s="222"/>
      <c r="L88" s="221">
        <v>7.4</v>
      </c>
      <c r="M88" s="222"/>
      <c r="N88" s="221">
        <v>7.9</v>
      </c>
      <c r="O88" s="222"/>
      <c r="P88" s="221">
        <v>6.5</v>
      </c>
      <c r="Q88" s="222"/>
      <c r="R88" s="221">
        <v>8</v>
      </c>
      <c r="S88" s="222"/>
      <c r="T88" s="221">
        <v>8.3000000000000007</v>
      </c>
      <c r="U88" s="222"/>
      <c r="V88" s="223" t="s">
        <v>426</v>
      </c>
      <c r="W88" s="222"/>
      <c r="X88" s="223" t="s">
        <v>426</v>
      </c>
      <c r="Y88" s="222"/>
      <c r="Z88" s="221">
        <v>6</v>
      </c>
      <c r="AA88" s="221">
        <v>7.1</v>
      </c>
      <c r="AB88" s="221">
        <v>8.1</v>
      </c>
      <c r="AC88" s="222"/>
      <c r="AD88" s="222"/>
      <c r="AE88" s="221">
        <v>7.5</v>
      </c>
      <c r="AF88" s="222"/>
      <c r="AG88" s="222"/>
      <c r="AH88" s="222"/>
      <c r="AI88" s="221">
        <v>7.1</v>
      </c>
      <c r="AJ88" s="221">
        <v>7.1</v>
      </c>
      <c r="AK88" s="221">
        <v>8.6</v>
      </c>
      <c r="AL88" s="221">
        <v>8.1999999999999993</v>
      </c>
      <c r="AM88" s="221">
        <v>6.7</v>
      </c>
      <c r="AN88" s="221">
        <v>8.1</v>
      </c>
      <c r="AO88" s="221">
        <v>7.8</v>
      </c>
      <c r="AP88" s="221">
        <v>9</v>
      </c>
      <c r="AQ88" s="224">
        <v>45</v>
      </c>
      <c r="AR88" s="225">
        <v>0</v>
      </c>
      <c r="AS88" s="221">
        <v>6</v>
      </c>
      <c r="AT88" s="221">
        <v>7.6</v>
      </c>
      <c r="AU88" s="222"/>
      <c r="AV88" s="222"/>
      <c r="AW88" s="221">
        <v>5</v>
      </c>
      <c r="AX88" s="222"/>
      <c r="AY88" s="222"/>
      <c r="AZ88" s="222"/>
      <c r="BA88" s="221">
        <v>8.6999999999999993</v>
      </c>
      <c r="BB88" s="222"/>
      <c r="BC88" s="222"/>
      <c r="BD88" s="222"/>
      <c r="BE88" s="222"/>
      <c r="BF88" s="222"/>
      <c r="BG88" s="221">
        <v>9</v>
      </c>
      <c r="BH88" s="224">
        <v>5</v>
      </c>
      <c r="BI88" s="225">
        <v>0</v>
      </c>
      <c r="BJ88" s="221">
        <v>7.3</v>
      </c>
      <c r="BK88" s="221">
        <v>5.9</v>
      </c>
      <c r="BL88" s="221">
        <v>6.9</v>
      </c>
      <c r="BM88" s="221">
        <v>6.9</v>
      </c>
      <c r="BN88" s="222"/>
      <c r="BO88" s="221">
        <v>7.6</v>
      </c>
      <c r="BP88" s="222"/>
      <c r="BQ88" s="226" t="s">
        <v>88</v>
      </c>
      <c r="BR88" s="226" t="s">
        <v>88</v>
      </c>
      <c r="BS88" s="222"/>
      <c r="BT88" s="226" t="s">
        <v>88</v>
      </c>
      <c r="BU88" s="226" t="s">
        <v>88</v>
      </c>
      <c r="BV88" s="222"/>
      <c r="BW88" s="222"/>
      <c r="BX88" s="222"/>
      <c r="BY88" s="221">
        <v>4.7</v>
      </c>
      <c r="BZ88" s="221">
        <v>7.6</v>
      </c>
      <c r="CA88" s="221">
        <v>5.2</v>
      </c>
      <c r="CB88" s="221">
        <v>7.4</v>
      </c>
      <c r="CC88" s="221">
        <v>7.2</v>
      </c>
      <c r="CD88" s="221">
        <v>7.1</v>
      </c>
      <c r="CE88" s="221">
        <v>7.4</v>
      </c>
      <c r="CF88" s="221">
        <v>9</v>
      </c>
      <c r="CG88" s="221">
        <v>6.7</v>
      </c>
      <c r="CH88" s="221">
        <v>6</v>
      </c>
      <c r="CI88" s="221">
        <v>6.6</v>
      </c>
      <c r="CJ88" s="221">
        <v>5.6</v>
      </c>
      <c r="CK88" s="221">
        <v>4.2</v>
      </c>
      <c r="CL88" s="221">
        <v>8.5</v>
      </c>
      <c r="CM88" s="221">
        <v>7.6</v>
      </c>
      <c r="CN88" s="221">
        <v>7</v>
      </c>
      <c r="CO88" s="221">
        <v>8.6</v>
      </c>
      <c r="CP88" s="221">
        <v>7</v>
      </c>
      <c r="CQ88" s="221">
        <v>8.1</v>
      </c>
      <c r="CR88" s="221">
        <v>7.9</v>
      </c>
      <c r="CS88" s="221">
        <v>7.9</v>
      </c>
      <c r="CT88" s="221">
        <v>9.1999999999999993</v>
      </c>
      <c r="CU88" s="224">
        <v>57</v>
      </c>
      <c r="CV88" s="225">
        <v>8</v>
      </c>
      <c r="CW88" s="221">
        <v>8.6999999999999993</v>
      </c>
      <c r="CX88" s="226" t="s">
        <v>88</v>
      </c>
      <c r="CY88" s="221">
        <v>7.6</v>
      </c>
      <c r="CZ88" s="221">
        <v>8.6</v>
      </c>
      <c r="DA88" s="221">
        <v>7.6</v>
      </c>
      <c r="DB88" s="222"/>
      <c r="DC88" s="226" t="s">
        <v>88</v>
      </c>
      <c r="DD88" s="226" t="s">
        <v>88</v>
      </c>
      <c r="DE88" s="222"/>
      <c r="DF88" s="221">
        <v>8.9</v>
      </c>
      <c r="DG88" s="222"/>
      <c r="DH88" s="224">
        <v>12</v>
      </c>
      <c r="DI88" s="225">
        <v>6</v>
      </c>
      <c r="DJ88" s="222"/>
      <c r="DK88" s="222"/>
      <c r="DL88" s="226" t="s">
        <v>88</v>
      </c>
      <c r="DM88" s="224">
        <v>0</v>
      </c>
      <c r="DN88" s="225">
        <v>5</v>
      </c>
      <c r="DO88" s="224">
        <v>119</v>
      </c>
      <c r="DP88" s="225">
        <v>19</v>
      </c>
      <c r="DQ88" s="227">
        <v>135</v>
      </c>
      <c r="DR88" s="221">
        <v>115</v>
      </c>
      <c r="DS88" s="221">
        <v>7.32</v>
      </c>
      <c r="DT88" s="221">
        <v>3.09</v>
      </c>
      <c r="DU88" s="219" t="s">
        <v>702</v>
      </c>
      <c r="DV88" s="45">
        <f t="shared" si="1"/>
        <v>14</v>
      </c>
    </row>
    <row r="89" spans="2:126" ht="15.75" customHeight="1">
      <c r="B89" s="218">
        <v>24203206724</v>
      </c>
      <c r="C89" s="219" t="s">
        <v>109</v>
      </c>
      <c r="D89" s="219" t="s">
        <v>379</v>
      </c>
      <c r="E89" s="219" t="s">
        <v>162</v>
      </c>
      <c r="F89" s="220">
        <v>36785</v>
      </c>
      <c r="G89" s="219" t="s">
        <v>5</v>
      </c>
      <c r="H89" s="219" t="s">
        <v>174</v>
      </c>
      <c r="I89" s="221">
        <v>8.1999999999999993</v>
      </c>
      <c r="J89" s="221">
        <v>8.3000000000000007</v>
      </c>
      <c r="K89" s="222"/>
      <c r="L89" s="221">
        <v>7.8</v>
      </c>
      <c r="M89" s="222"/>
      <c r="N89" s="221">
        <v>7.5</v>
      </c>
      <c r="O89" s="222"/>
      <c r="P89" s="221">
        <v>6.6</v>
      </c>
      <c r="Q89" s="222"/>
      <c r="R89" s="221">
        <v>6.7</v>
      </c>
      <c r="S89" s="222"/>
      <c r="T89" s="221">
        <v>7.6</v>
      </c>
      <c r="U89" s="222"/>
      <c r="V89" s="223" t="s">
        <v>426</v>
      </c>
      <c r="W89" s="222"/>
      <c r="X89" s="223" t="s">
        <v>426</v>
      </c>
      <c r="Y89" s="222"/>
      <c r="Z89" s="221">
        <v>5.8</v>
      </c>
      <c r="AA89" s="221">
        <v>5.6</v>
      </c>
      <c r="AB89" s="221">
        <v>5.6</v>
      </c>
      <c r="AC89" s="222"/>
      <c r="AD89" s="222"/>
      <c r="AE89" s="221">
        <v>6.4</v>
      </c>
      <c r="AF89" s="221">
        <v>7</v>
      </c>
      <c r="AG89" s="222"/>
      <c r="AH89" s="222"/>
      <c r="AI89" s="221">
        <v>7</v>
      </c>
      <c r="AJ89" s="222"/>
      <c r="AK89" s="221">
        <v>7.6</v>
      </c>
      <c r="AL89" s="221">
        <v>6.9</v>
      </c>
      <c r="AM89" s="221">
        <v>6.5</v>
      </c>
      <c r="AN89" s="221">
        <v>8</v>
      </c>
      <c r="AO89" s="221">
        <v>9.5</v>
      </c>
      <c r="AP89" s="221">
        <v>7.6</v>
      </c>
      <c r="AQ89" s="224">
        <v>45</v>
      </c>
      <c r="AR89" s="225">
        <v>0</v>
      </c>
      <c r="AS89" s="221">
        <v>7.2</v>
      </c>
      <c r="AT89" s="221">
        <v>8.6999999999999993</v>
      </c>
      <c r="AU89" s="222"/>
      <c r="AV89" s="221">
        <v>5.0999999999999996</v>
      </c>
      <c r="AW89" s="222"/>
      <c r="AX89" s="222"/>
      <c r="AY89" s="222"/>
      <c r="AZ89" s="222"/>
      <c r="BA89" s="221">
        <v>6</v>
      </c>
      <c r="BB89" s="222"/>
      <c r="BC89" s="222"/>
      <c r="BD89" s="222"/>
      <c r="BE89" s="222"/>
      <c r="BF89" s="222"/>
      <c r="BG89" s="221">
        <v>8.9</v>
      </c>
      <c r="BH89" s="224">
        <v>5</v>
      </c>
      <c r="BI89" s="225">
        <v>0</v>
      </c>
      <c r="BJ89" s="221">
        <v>6.7</v>
      </c>
      <c r="BK89" s="221">
        <v>6.1</v>
      </c>
      <c r="BL89" s="221">
        <v>7</v>
      </c>
      <c r="BM89" s="221">
        <v>6.2</v>
      </c>
      <c r="BN89" s="222"/>
      <c r="BO89" s="221">
        <v>8.6</v>
      </c>
      <c r="BP89" s="222"/>
      <c r="BQ89" s="226" t="s">
        <v>88</v>
      </c>
      <c r="BR89" s="226" t="s">
        <v>88</v>
      </c>
      <c r="BS89" s="222"/>
      <c r="BT89" s="226" t="s">
        <v>88</v>
      </c>
      <c r="BU89" s="226" t="s">
        <v>88</v>
      </c>
      <c r="BV89" s="222"/>
      <c r="BW89" s="222"/>
      <c r="BX89" s="222"/>
      <c r="BY89" s="221">
        <v>7.3</v>
      </c>
      <c r="BZ89" s="221">
        <v>5.5</v>
      </c>
      <c r="CA89" s="221">
        <v>7.6</v>
      </c>
      <c r="CB89" s="221">
        <v>5.2</v>
      </c>
      <c r="CC89" s="221">
        <v>6.7</v>
      </c>
      <c r="CD89" s="221">
        <v>6</v>
      </c>
      <c r="CE89" s="221">
        <v>4.0999999999999996</v>
      </c>
      <c r="CF89" s="221">
        <v>9.6</v>
      </c>
      <c r="CG89" s="221">
        <v>8.4</v>
      </c>
      <c r="CH89" s="221">
        <v>8.8000000000000007</v>
      </c>
      <c r="CI89" s="221">
        <v>7.8</v>
      </c>
      <c r="CJ89" s="221">
        <v>7.1</v>
      </c>
      <c r="CK89" s="221">
        <v>9.1</v>
      </c>
      <c r="CL89" s="221">
        <v>8.1999999999999993</v>
      </c>
      <c r="CM89" s="221">
        <v>7.8</v>
      </c>
      <c r="CN89" s="221">
        <v>7.9</v>
      </c>
      <c r="CO89" s="221">
        <v>8.4</v>
      </c>
      <c r="CP89" s="221">
        <v>8.9</v>
      </c>
      <c r="CQ89" s="221">
        <v>8.6</v>
      </c>
      <c r="CR89" s="221">
        <v>8.1999999999999993</v>
      </c>
      <c r="CS89" s="221">
        <v>8.6</v>
      </c>
      <c r="CT89" s="221">
        <v>9</v>
      </c>
      <c r="CU89" s="224">
        <v>57</v>
      </c>
      <c r="CV89" s="225">
        <v>8</v>
      </c>
      <c r="CW89" s="221">
        <v>9.1999999999999993</v>
      </c>
      <c r="CX89" s="226" t="s">
        <v>88</v>
      </c>
      <c r="CY89" s="221">
        <v>8.9</v>
      </c>
      <c r="CZ89" s="221">
        <v>8.6</v>
      </c>
      <c r="DA89" s="221">
        <v>8.1999999999999993</v>
      </c>
      <c r="DB89" s="222"/>
      <c r="DC89" s="221">
        <v>8.1999999999999993</v>
      </c>
      <c r="DD89" s="226" t="s">
        <v>88</v>
      </c>
      <c r="DE89" s="222"/>
      <c r="DF89" s="221">
        <v>8.6999999999999993</v>
      </c>
      <c r="DG89" s="222"/>
      <c r="DH89" s="224">
        <v>15</v>
      </c>
      <c r="DI89" s="225">
        <v>4</v>
      </c>
      <c r="DJ89" s="222"/>
      <c r="DK89" s="222"/>
      <c r="DL89" s="226" t="s">
        <v>88</v>
      </c>
      <c r="DM89" s="224">
        <v>0</v>
      </c>
      <c r="DN89" s="225">
        <v>5</v>
      </c>
      <c r="DO89" s="224">
        <v>122</v>
      </c>
      <c r="DP89" s="225">
        <v>17</v>
      </c>
      <c r="DQ89" s="227">
        <v>135</v>
      </c>
      <c r="DR89" s="221">
        <v>120</v>
      </c>
      <c r="DS89" s="221">
        <v>7.31</v>
      </c>
      <c r="DT89" s="221">
        <v>3.09</v>
      </c>
      <c r="DU89" s="219" t="s">
        <v>702</v>
      </c>
      <c r="DV89" s="45">
        <f t="shared" si="1"/>
        <v>12</v>
      </c>
    </row>
    <row r="90" spans="2:126" ht="15.75" customHeight="1">
      <c r="B90" s="218">
        <v>24203301372</v>
      </c>
      <c r="C90" s="219" t="s">
        <v>1</v>
      </c>
      <c r="D90" s="219" t="s">
        <v>321</v>
      </c>
      <c r="E90" s="219" t="s">
        <v>162</v>
      </c>
      <c r="F90" s="220">
        <v>36733</v>
      </c>
      <c r="G90" s="219" t="s">
        <v>5</v>
      </c>
      <c r="H90" s="219" t="s">
        <v>174</v>
      </c>
      <c r="I90" s="221">
        <v>5.9</v>
      </c>
      <c r="J90" s="221">
        <v>7.8</v>
      </c>
      <c r="K90" s="222"/>
      <c r="L90" s="221">
        <v>7.2</v>
      </c>
      <c r="M90" s="222"/>
      <c r="N90" s="221">
        <v>5.3</v>
      </c>
      <c r="O90" s="222"/>
      <c r="P90" s="221">
        <v>7.3</v>
      </c>
      <c r="Q90" s="222"/>
      <c r="R90" s="221">
        <v>5.2</v>
      </c>
      <c r="S90" s="222"/>
      <c r="T90" s="221">
        <v>6.9</v>
      </c>
      <c r="U90" s="222"/>
      <c r="V90" s="221">
        <v>8.9</v>
      </c>
      <c r="W90" s="222"/>
      <c r="X90" s="221">
        <v>9</v>
      </c>
      <c r="Y90" s="222"/>
      <c r="Z90" s="221">
        <v>6.4</v>
      </c>
      <c r="AA90" s="221">
        <v>6.2</v>
      </c>
      <c r="AB90" s="221">
        <v>6</v>
      </c>
      <c r="AC90" s="222"/>
      <c r="AD90" s="222"/>
      <c r="AE90" s="221">
        <v>5.8</v>
      </c>
      <c r="AF90" s="222"/>
      <c r="AG90" s="222"/>
      <c r="AH90" s="222"/>
      <c r="AI90" s="221">
        <v>8.6</v>
      </c>
      <c r="AJ90" s="221">
        <v>8.5</v>
      </c>
      <c r="AK90" s="221">
        <v>8.8000000000000007</v>
      </c>
      <c r="AL90" s="221">
        <v>6.6</v>
      </c>
      <c r="AM90" s="221">
        <v>6.4</v>
      </c>
      <c r="AN90" s="221">
        <v>7.9</v>
      </c>
      <c r="AO90" s="221">
        <v>8</v>
      </c>
      <c r="AP90" s="221">
        <v>7.1</v>
      </c>
      <c r="AQ90" s="224">
        <v>45</v>
      </c>
      <c r="AR90" s="225">
        <v>0</v>
      </c>
      <c r="AS90" s="221">
        <v>5.5</v>
      </c>
      <c r="AT90" s="221">
        <v>6.3</v>
      </c>
      <c r="AU90" s="221">
        <v>8</v>
      </c>
      <c r="AV90" s="222"/>
      <c r="AW90" s="222"/>
      <c r="AX90" s="222"/>
      <c r="AY90" s="222"/>
      <c r="AZ90" s="222"/>
      <c r="BA90" s="221">
        <v>6.7</v>
      </c>
      <c r="BB90" s="222"/>
      <c r="BC90" s="222"/>
      <c r="BD90" s="222"/>
      <c r="BE90" s="222"/>
      <c r="BF90" s="222"/>
      <c r="BG90" s="221">
        <v>8.4</v>
      </c>
      <c r="BH90" s="224">
        <v>5</v>
      </c>
      <c r="BI90" s="225">
        <v>0</v>
      </c>
      <c r="BJ90" s="221">
        <v>8.1</v>
      </c>
      <c r="BK90" s="221">
        <v>7</v>
      </c>
      <c r="BL90" s="221">
        <v>8.8000000000000007</v>
      </c>
      <c r="BM90" s="221">
        <v>7.5</v>
      </c>
      <c r="BN90" s="222"/>
      <c r="BO90" s="221">
        <v>8.6999999999999993</v>
      </c>
      <c r="BP90" s="222"/>
      <c r="BQ90" s="221">
        <v>7.5</v>
      </c>
      <c r="BR90" s="221">
        <v>8.6999999999999993</v>
      </c>
      <c r="BS90" s="222"/>
      <c r="BT90" s="221">
        <v>7</v>
      </c>
      <c r="BU90" s="221">
        <v>9</v>
      </c>
      <c r="BV90" s="222"/>
      <c r="BW90" s="222"/>
      <c r="BX90" s="222"/>
      <c r="BY90" s="221">
        <v>8.5</v>
      </c>
      <c r="BZ90" s="221">
        <v>7.8</v>
      </c>
      <c r="CA90" s="221">
        <v>9.5</v>
      </c>
      <c r="CB90" s="221">
        <v>8.3000000000000007</v>
      </c>
      <c r="CC90" s="221">
        <v>7.8</v>
      </c>
      <c r="CD90" s="221">
        <v>8.4</v>
      </c>
      <c r="CE90" s="221">
        <v>8.3000000000000007</v>
      </c>
      <c r="CF90" s="221">
        <v>8.5</v>
      </c>
      <c r="CG90" s="221">
        <v>9.1</v>
      </c>
      <c r="CH90" s="221">
        <v>7.5</v>
      </c>
      <c r="CI90" s="221">
        <v>8.6999999999999993</v>
      </c>
      <c r="CJ90" s="221">
        <v>7.6</v>
      </c>
      <c r="CK90" s="221">
        <v>7.1</v>
      </c>
      <c r="CL90" s="221">
        <v>8.3000000000000007</v>
      </c>
      <c r="CM90" s="221">
        <v>9.3000000000000007</v>
      </c>
      <c r="CN90" s="221">
        <v>8.3000000000000007</v>
      </c>
      <c r="CO90" s="221">
        <v>8.3000000000000007</v>
      </c>
      <c r="CP90" s="221">
        <v>6.5</v>
      </c>
      <c r="CQ90" s="221">
        <v>8.3000000000000007</v>
      </c>
      <c r="CR90" s="221">
        <v>6.2</v>
      </c>
      <c r="CS90" s="221">
        <v>8.8000000000000007</v>
      </c>
      <c r="CT90" s="221">
        <v>9.1</v>
      </c>
      <c r="CU90" s="224">
        <v>65</v>
      </c>
      <c r="CV90" s="225">
        <v>0</v>
      </c>
      <c r="CW90" s="221">
        <v>8.5</v>
      </c>
      <c r="CX90" s="221">
        <v>7.9</v>
      </c>
      <c r="CY90" s="221">
        <v>8.6</v>
      </c>
      <c r="CZ90" s="221">
        <v>9.1</v>
      </c>
      <c r="DA90" s="221">
        <v>8.1</v>
      </c>
      <c r="DB90" s="222"/>
      <c r="DC90" s="221">
        <v>7.6</v>
      </c>
      <c r="DD90" s="221">
        <v>7.8</v>
      </c>
      <c r="DE90" s="222"/>
      <c r="DF90" s="221">
        <v>9.1</v>
      </c>
      <c r="DG90" s="222"/>
      <c r="DH90" s="224">
        <v>19</v>
      </c>
      <c r="DI90" s="225">
        <v>0</v>
      </c>
      <c r="DJ90" s="222"/>
      <c r="DK90" s="222"/>
      <c r="DL90" s="226" t="s">
        <v>88</v>
      </c>
      <c r="DM90" s="224">
        <v>0</v>
      </c>
      <c r="DN90" s="225">
        <v>5</v>
      </c>
      <c r="DO90" s="224">
        <v>134</v>
      </c>
      <c r="DP90" s="225">
        <v>5</v>
      </c>
      <c r="DQ90" s="227">
        <v>135</v>
      </c>
      <c r="DR90" s="221">
        <v>134</v>
      </c>
      <c r="DS90" s="221">
        <v>7.81</v>
      </c>
      <c r="DT90" s="221">
        <v>3.36</v>
      </c>
      <c r="DU90" s="219" t="s">
        <v>20</v>
      </c>
      <c r="DV90" s="45">
        <f t="shared" si="1"/>
        <v>0</v>
      </c>
    </row>
    <row r="91" spans="2:126" ht="15.75" customHeight="1">
      <c r="B91" s="218">
        <v>24203116809</v>
      </c>
      <c r="C91" s="219" t="s">
        <v>255</v>
      </c>
      <c r="D91" s="219" t="s">
        <v>381</v>
      </c>
      <c r="E91" s="219" t="s">
        <v>164</v>
      </c>
      <c r="F91" s="220">
        <v>36645</v>
      </c>
      <c r="G91" s="219" t="s">
        <v>5</v>
      </c>
      <c r="H91" s="219" t="s">
        <v>174</v>
      </c>
      <c r="I91" s="221">
        <v>8.6</v>
      </c>
      <c r="J91" s="221">
        <v>8.6999999999999993</v>
      </c>
      <c r="K91" s="222"/>
      <c r="L91" s="221">
        <v>8</v>
      </c>
      <c r="M91" s="222"/>
      <c r="N91" s="221">
        <v>7.9</v>
      </c>
      <c r="O91" s="222"/>
      <c r="P91" s="221">
        <v>7.8</v>
      </c>
      <c r="Q91" s="222"/>
      <c r="R91" s="221">
        <v>6.6</v>
      </c>
      <c r="S91" s="222"/>
      <c r="T91" s="221">
        <v>7.8</v>
      </c>
      <c r="U91" s="222"/>
      <c r="V91" s="223" t="s">
        <v>426</v>
      </c>
      <c r="W91" s="222"/>
      <c r="X91" s="223" t="s">
        <v>426</v>
      </c>
      <c r="Y91" s="222"/>
      <c r="Z91" s="221">
        <v>9.1</v>
      </c>
      <c r="AA91" s="221">
        <v>6.5</v>
      </c>
      <c r="AB91" s="221">
        <v>8.6</v>
      </c>
      <c r="AC91" s="222"/>
      <c r="AD91" s="222"/>
      <c r="AE91" s="221">
        <v>7.1</v>
      </c>
      <c r="AF91" s="222"/>
      <c r="AG91" s="222"/>
      <c r="AH91" s="221">
        <v>8.5</v>
      </c>
      <c r="AI91" s="221">
        <v>8.9</v>
      </c>
      <c r="AJ91" s="222"/>
      <c r="AK91" s="221">
        <v>8.1999999999999993</v>
      </c>
      <c r="AL91" s="221">
        <v>6.5</v>
      </c>
      <c r="AM91" s="221">
        <v>7.9</v>
      </c>
      <c r="AN91" s="221">
        <v>9.1999999999999993</v>
      </c>
      <c r="AO91" s="221">
        <v>8.6</v>
      </c>
      <c r="AP91" s="221">
        <v>9.1999999999999993</v>
      </c>
      <c r="AQ91" s="224">
        <v>45</v>
      </c>
      <c r="AR91" s="225">
        <v>0</v>
      </c>
      <c r="AS91" s="221">
        <v>6.8</v>
      </c>
      <c r="AT91" s="221">
        <v>6.3</v>
      </c>
      <c r="AU91" s="221">
        <v>8.1999999999999993</v>
      </c>
      <c r="AV91" s="222"/>
      <c r="AW91" s="222"/>
      <c r="AX91" s="222"/>
      <c r="AY91" s="222"/>
      <c r="AZ91" s="222"/>
      <c r="BA91" s="221">
        <v>7.4</v>
      </c>
      <c r="BB91" s="222"/>
      <c r="BC91" s="222"/>
      <c r="BD91" s="222"/>
      <c r="BE91" s="222"/>
      <c r="BF91" s="222"/>
      <c r="BG91" s="221">
        <v>9.8000000000000007</v>
      </c>
      <c r="BH91" s="224">
        <v>5</v>
      </c>
      <c r="BI91" s="225">
        <v>0</v>
      </c>
      <c r="BJ91" s="221">
        <v>9.1999999999999993</v>
      </c>
      <c r="BK91" s="221">
        <v>4.4000000000000004</v>
      </c>
      <c r="BL91" s="221">
        <v>7</v>
      </c>
      <c r="BM91" s="221">
        <v>7.2</v>
      </c>
      <c r="BN91" s="222"/>
      <c r="BO91" s="221">
        <v>8.1999999999999993</v>
      </c>
      <c r="BP91" s="222"/>
      <c r="BQ91" s="221">
        <v>7.5</v>
      </c>
      <c r="BR91" s="221">
        <v>8.3000000000000007</v>
      </c>
      <c r="BS91" s="222"/>
      <c r="BT91" s="221">
        <v>6.8</v>
      </c>
      <c r="BU91" s="221">
        <v>8.1</v>
      </c>
      <c r="BV91" s="222"/>
      <c r="BW91" s="222"/>
      <c r="BX91" s="222"/>
      <c r="BY91" s="221">
        <v>6</v>
      </c>
      <c r="BZ91" s="221">
        <v>7.5</v>
      </c>
      <c r="CA91" s="221">
        <v>7.8</v>
      </c>
      <c r="CB91" s="221">
        <v>7.9</v>
      </c>
      <c r="CC91" s="221">
        <v>7.8</v>
      </c>
      <c r="CD91" s="221">
        <v>7</v>
      </c>
      <c r="CE91" s="221">
        <v>8.3000000000000007</v>
      </c>
      <c r="CF91" s="221">
        <v>8.3000000000000007</v>
      </c>
      <c r="CG91" s="221">
        <v>7</v>
      </c>
      <c r="CH91" s="221">
        <v>7.8</v>
      </c>
      <c r="CI91" s="221">
        <v>7.4</v>
      </c>
      <c r="CJ91" s="221">
        <v>7.6</v>
      </c>
      <c r="CK91" s="221">
        <v>4.9000000000000004</v>
      </c>
      <c r="CL91" s="221">
        <v>7.1</v>
      </c>
      <c r="CM91" s="221">
        <v>7.9</v>
      </c>
      <c r="CN91" s="221">
        <v>8.3000000000000007</v>
      </c>
      <c r="CO91" s="221">
        <v>7.8</v>
      </c>
      <c r="CP91" s="221">
        <v>4.9000000000000004</v>
      </c>
      <c r="CQ91" s="221">
        <v>7.2</v>
      </c>
      <c r="CR91" s="221">
        <v>7.4</v>
      </c>
      <c r="CS91" s="221">
        <v>8.5</v>
      </c>
      <c r="CT91" s="221">
        <v>9.5</v>
      </c>
      <c r="CU91" s="224">
        <v>65</v>
      </c>
      <c r="CV91" s="225">
        <v>0</v>
      </c>
      <c r="CW91" s="221">
        <v>8.9</v>
      </c>
      <c r="CX91" s="221">
        <v>7.2</v>
      </c>
      <c r="CY91" s="221">
        <v>7.9</v>
      </c>
      <c r="CZ91" s="221">
        <v>9</v>
      </c>
      <c r="DA91" s="221">
        <v>7.3</v>
      </c>
      <c r="DB91" s="222"/>
      <c r="DC91" s="221">
        <v>8.1</v>
      </c>
      <c r="DD91" s="221">
        <v>8.1999999999999993</v>
      </c>
      <c r="DE91" s="222"/>
      <c r="DF91" s="221">
        <v>8.8000000000000007</v>
      </c>
      <c r="DG91" s="222"/>
      <c r="DH91" s="224">
        <v>19</v>
      </c>
      <c r="DI91" s="225">
        <v>0</v>
      </c>
      <c r="DJ91" s="222"/>
      <c r="DK91" s="222"/>
      <c r="DL91" s="226" t="s">
        <v>88</v>
      </c>
      <c r="DM91" s="224">
        <v>0</v>
      </c>
      <c r="DN91" s="225">
        <v>5</v>
      </c>
      <c r="DO91" s="224">
        <v>134</v>
      </c>
      <c r="DP91" s="225">
        <v>5</v>
      </c>
      <c r="DQ91" s="227">
        <v>135</v>
      </c>
      <c r="DR91" s="221">
        <v>130</v>
      </c>
      <c r="DS91" s="221">
        <v>7.74</v>
      </c>
      <c r="DT91" s="221">
        <v>3.32</v>
      </c>
      <c r="DU91" s="219" t="s">
        <v>697</v>
      </c>
      <c r="DV91" s="45">
        <f t="shared" si="1"/>
        <v>0</v>
      </c>
    </row>
    <row r="92" spans="2:126" ht="15.75" customHeight="1">
      <c r="B92" s="218">
        <v>24203112235</v>
      </c>
      <c r="C92" s="219" t="s">
        <v>614</v>
      </c>
      <c r="D92" s="219" t="s">
        <v>111</v>
      </c>
      <c r="E92" s="219" t="s">
        <v>615</v>
      </c>
      <c r="F92" s="220">
        <v>36858</v>
      </c>
      <c r="G92" s="219" t="s">
        <v>5</v>
      </c>
      <c r="H92" s="219" t="s">
        <v>174</v>
      </c>
      <c r="I92" s="221">
        <v>8.1</v>
      </c>
      <c r="J92" s="221">
        <v>8.3000000000000007</v>
      </c>
      <c r="K92" s="222"/>
      <c r="L92" s="221">
        <v>8.1999999999999993</v>
      </c>
      <c r="M92" s="222"/>
      <c r="N92" s="221">
        <v>7.4</v>
      </c>
      <c r="O92" s="222"/>
      <c r="P92" s="221">
        <v>8</v>
      </c>
      <c r="Q92" s="222"/>
      <c r="R92" s="221">
        <v>7.7</v>
      </c>
      <c r="S92" s="222"/>
      <c r="T92" s="221">
        <v>8.1</v>
      </c>
      <c r="U92" s="222"/>
      <c r="V92" s="223" t="s">
        <v>426</v>
      </c>
      <c r="W92" s="222"/>
      <c r="X92" s="223" t="s">
        <v>426</v>
      </c>
      <c r="Y92" s="222"/>
      <c r="Z92" s="221">
        <v>6.4</v>
      </c>
      <c r="AA92" s="221">
        <v>7.7</v>
      </c>
      <c r="AB92" s="221">
        <v>6.8</v>
      </c>
      <c r="AC92" s="222"/>
      <c r="AD92" s="222"/>
      <c r="AE92" s="221">
        <v>7.8</v>
      </c>
      <c r="AF92" s="222"/>
      <c r="AG92" s="222"/>
      <c r="AH92" s="222"/>
      <c r="AI92" s="221">
        <v>8.8000000000000007</v>
      </c>
      <c r="AJ92" s="221">
        <v>7.9</v>
      </c>
      <c r="AK92" s="221">
        <v>8.6</v>
      </c>
      <c r="AL92" s="221">
        <v>8.1</v>
      </c>
      <c r="AM92" s="221">
        <v>8.3000000000000007</v>
      </c>
      <c r="AN92" s="221">
        <v>7.9</v>
      </c>
      <c r="AO92" s="221">
        <v>9.3000000000000007</v>
      </c>
      <c r="AP92" s="221">
        <v>9.1</v>
      </c>
      <c r="AQ92" s="224">
        <v>45</v>
      </c>
      <c r="AR92" s="225">
        <v>0</v>
      </c>
      <c r="AS92" s="221">
        <v>8.1</v>
      </c>
      <c r="AT92" s="221">
        <v>7.5</v>
      </c>
      <c r="AU92" s="222"/>
      <c r="AV92" s="222"/>
      <c r="AW92" s="221">
        <v>9.1</v>
      </c>
      <c r="AX92" s="222"/>
      <c r="AY92" s="222"/>
      <c r="AZ92" s="222"/>
      <c r="BA92" s="222"/>
      <c r="BB92" s="222"/>
      <c r="BC92" s="221">
        <v>9.3000000000000007</v>
      </c>
      <c r="BD92" s="222"/>
      <c r="BE92" s="222"/>
      <c r="BF92" s="222"/>
      <c r="BG92" s="221">
        <v>8</v>
      </c>
      <c r="BH92" s="224">
        <v>5</v>
      </c>
      <c r="BI92" s="225">
        <v>0</v>
      </c>
      <c r="BJ92" s="221">
        <v>9.3000000000000007</v>
      </c>
      <c r="BK92" s="221">
        <v>5.4</v>
      </c>
      <c r="BL92" s="221">
        <v>9.6999999999999993</v>
      </c>
      <c r="BM92" s="221">
        <v>8.6</v>
      </c>
      <c r="BN92" s="222"/>
      <c r="BO92" s="221">
        <v>9</v>
      </c>
      <c r="BP92" s="222"/>
      <c r="BQ92" s="221">
        <v>8.1999999999999993</v>
      </c>
      <c r="BR92" s="221">
        <v>9.1999999999999993</v>
      </c>
      <c r="BS92" s="222"/>
      <c r="BT92" s="221">
        <v>8.6</v>
      </c>
      <c r="BU92" s="221">
        <v>9</v>
      </c>
      <c r="BV92" s="222"/>
      <c r="BW92" s="222"/>
      <c r="BX92" s="222"/>
      <c r="BY92" s="221">
        <v>8.4</v>
      </c>
      <c r="BZ92" s="221">
        <v>7.9</v>
      </c>
      <c r="CA92" s="221">
        <v>9.1999999999999993</v>
      </c>
      <c r="CB92" s="221">
        <v>8.3000000000000007</v>
      </c>
      <c r="CC92" s="221">
        <v>8.9</v>
      </c>
      <c r="CD92" s="221">
        <v>8.6</v>
      </c>
      <c r="CE92" s="221">
        <v>8.1</v>
      </c>
      <c r="CF92" s="221">
        <v>9.6999999999999993</v>
      </c>
      <c r="CG92" s="221">
        <v>9.5</v>
      </c>
      <c r="CH92" s="221">
        <v>8.3000000000000007</v>
      </c>
      <c r="CI92" s="221">
        <v>8.1</v>
      </c>
      <c r="CJ92" s="221">
        <v>8.1</v>
      </c>
      <c r="CK92" s="221">
        <v>9.6999999999999993</v>
      </c>
      <c r="CL92" s="221">
        <v>8.8000000000000007</v>
      </c>
      <c r="CM92" s="221">
        <v>9.1999999999999993</v>
      </c>
      <c r="CN92" s="221">
        <v>9.5</v>
      </c>
      <c r="CO92" s="221">
        <v>9.1999999999999993</v>
      </c>
      <c r="CP92" s="221">
        <v>6.3</v>
      </c>
      <c r="CQ92" s="221">
        <v>9.6999999999999993</v>
      </c>
      <c r="CR92" s="221">
        <v>8.6</v>
      </c>
      <c r="CS92" s="221">
        <v>8.9</v>
      </c>
      <c r="CT92" s="222">
        <v>10</v>
      </c>
      <c r="CU92" s="224">
        <v>65</v>
      </c>
      <c r="CV92" s="225">
        <v>0</v>
      </c>
      <c r="CW92" s="221">
        <v>9.6999999999999993</v>
      </c>
      <c r="CX92" s="221">
        <v>8.1</v>
      </c>
      <c r="CY92" s="221">
        <v>8.4</v>
      </c>
      <c r="CZ92" s="221">
        <v>9.5</v>
      </c>
      <c r="DA92" s="221">
        <v>8.4</v>
      </c>
      <c r="DB92" s="222"/>
      <c r="DC92" s="221">
        <v>9.1999999999999993</v>
      </c>
      <c r="DD92" s="221">
        <v>8.6999999999999993</v>
      </c>
      <c r="DE92" s="222"/>
      <c r="DF92" s="221">
        <v>9.3000000000000007</v>
      </c>
      <c r="DG92" s="222"/>
      <c r="DH92" s="224">
        <v>19</v>
      </c>
      <c r="DI92" s="225">
        <v>0</v>
      </c>
      <c r="DJ92" s="222"/>
      <c r="DK92" s="222"/>
      <c r="DL92" s="226" t="s">
        <v>88</v>
      </c>
      <c r="DM92" s="224">
        <v>0</v>
      </c>
      <c r="DN92" s="225">
        <v>5</v>
      </c>
      <c r="DO92" s="224">
        <v>134</v>
      </c>
      <c r="DP92" s="225">
        <v>5</v>
      </c>
      <c r="DQ92" s="227">
        <v>135</v>
      </c>
      <c r="DR92" s="221">
        <v>130</v>
      </c>
      <c r="DS92" s="221">
        <v>8.48</v>
      </c>
      <c r="DT92" s="221">
        <v>3.68</v>
      </c>
      <c r="DU92" s="219" t="s">
        <v>697</v>
      </c>
      <c r="DV92" s="45">
        <f t="shared" si="1"/>
        <v>0</v>
      </c>
    </row>
    <row r="93" spans="2:126" ht="15.75" customHeight="1">
      <c r="B93" s="218">
        <v>24203115138</v>
      </c>
      <c r="C93" s="219" t="s">
        <v>3</v>
      </c>
      <c r="D93" s="219" t="s">
        <v>320</v>
      </c>
      <c r="E93" s="219" t="s">
        <v>615</v>
      </c>
      <c r="F93" s="220">
        <v>36606</v>
      </c>
      <c r="G93" s="219" t="s">
        <v>5</v>
      </c>
      <c r="H93" s="219" t="s">
        <v>174</v>
      </c>
      <c r="I93" s="221">
        <v>8</v>
      </c>
      <c r="J93" s="221">
        <v>8</v>
      </c>
      <c r="K93" s="222"/>
      <c r="L93" s="221">
        <v>7</v>
      </c>
      <c r="M93" s="222"/>
      <c r="N93" s="221">
        <v>5.9</v>
      </c>
      <c r="O93" s="222"/>
      <c r="P93" s="221">
        <v>5.5</v>
      </c>
      <c r="Q93" s="222"/>
      <c r="R93" s="221">
        <v>5.3</v>
      </c>
      <c r="S93" s="222"/>
      <c r="T93" s="221">
        <v>4.8</v>
      </c>
      <c r="U93" s="222"/>
      <c r="V93" s="223" t="s">
        <v>426</v>
      </c>
      <c r="W93" s="222"/>
      <c r="X93" s="223" t="s">
        <v>426</v>
      </c>
      <c r="Y93" s="222"/>
      <c r="Z93" s="221">
        <v>7.1</v>
      </c>
      <c r="AA93" s="221">
        <v>6.9</v>
      </c>
      <c r="AB93" s="221">
        <v>8</v>
      </c>
      <c r="AC93" s="222"/>
      <c r="AD93" s="222"/>
      <c r="AE93" s="221">
        <v>7.6</v>
      </c>
      <c r="AF93" s="222"/>
      <c r="AG93" s="222"/>
      <c r="AH93" s="222"/>
      <c r="AI93" s="221">
        <v>7</v>
      </c>
      <c r="AJ93" s="221">
        <v>8.8000000000000007</v>
      </c>
      <c r="AK93" s="221">
        <v>5.7</v>
      </c>
      <c r="AL93" s="221">
        <v>6.3</v>
      </c>
      <c r="AM93" s="221">
        <v>7.9</v>
      </c>
      <c r="AN93" s="221">
        <v>8.4</v>
      </c>
      <c r="AO93" s="221">
        <v>9.8000000000000007</v>
      </c>
      <c r="AP93" s="221">
        <v>7.8</v>
      </c>
      <c r="AQ93" s="224">
        <v>45</v>
      </c>
      <c r="AR93" s="225">
        <v>0</v>
      </c>
      <c r="AS93" s="221">
        <v>6.4</v>
      </c>
      <c r="AT93" s="221">
        <v>5.9</v>
      </c>
      <c r="AU93" s="222"/>
      <c r="AV93" s="222"/>
      <c r="AW93" s="222"/>
      <c r="AX93" s="222"/>
      <c r="AY93" s="221">
        <v>7.2</v>
      </c>
      <c r="AZ93" s="222"/>
      <c r="BA93" s="222"/>
      <c r="BB93" s="222"/>
      <c r="BC93" s="222"/>
      <c r="BD93" s="222"/>
      <c r="BE93" s="221">
        <v>5.8</v>
      </c>
      <c r="BF93" s="222"/>
      <c r="BG93" s="221">
        <v>6.3</v>
      </c>
      <c r="BH93" s="224">
        <v>5</v>
      </c>
      <c r="BI93" s="225">
        <v>0</v>
      </c>
      <c r="BJ93" s="221">
        <v>8.1</v>
      </c>
      <c r="BK93" s="221">
        <v>4.5999999999999996</v>
      </c>
      <c r="BL93" s="221">
        <v>7.5</v>
      </c>
      <c r="BM93" s="221">
        <v>6.9</v>
      </c>
      <c r="BN93" s="222"/>
      <c r="BO93" s="226" t="s">
        <v>88</v>
      </c>
      <c r="BP93" s="222"/>
      <c r="BQ93" s="222"/>
      <c r="BR93" s="226" t="s">
        <v>88</v>
      </c>
      <c r="BS93" s="222"/>
      <c r="BT93" s="226" t="s">
        <v>88</v>
      </c>
      <c r="BU93" s="222"/>
      <c r="BV93" s="222"/>
      <c r="BW93" s="222"/>
      <c r="BX93" s="222"/>
      <c r="BY93" s="221">
        <v>6.3</v>
      </c>
      <c r="BZ93" s="221">
        <v>5.3</v>
      </c>
      <c r="CA93" s="221">
        <v>8.4</v>
      </c>
      <c r="CB93" s="221">
        <v>4.4000000000000004</v>
      </c>
      <c r="CC93" s="221">
        <v>4.5999999999999996</v>
      </c>
      <c r="CD93" s="221">
        <v>4.5999999999999996</v>
      </c>
      <c r="CE93" s="221">
        <v>5.6</v>
      </c>
      <c r="CF93" s="221">
        <v>6.4</v>
      </c>
      <c r="CG93" s="221">
        <v>5.5</v>
      </c>
      <c r="CH93" s="226" t="s">
        <v>88</v>
      </c>
      <c r="CI93" s="221">
        <v>5.6</v>
      </c>
      <c r="CJ93" s="221">
        <v>6.3</v>
      </c>
      <c r="CK93" s="226" t="s">
        <v>88</v>
      </c>
      <c r="CL93" s="222"/>
      <c r="CM93" s="221">
        <v>6.1</v>
      </c>
      <c r="CN93" s="221">
        <v>6.1</v>
      </c>
      <c r="CO93" s="221">
        <v>6.6</v>
      </c>
      <c r="CP93" s="226" t="s">
        <v>88</v>
      </c>
      <c r="CQ93" s="221">
        <v>4.7</v>
      </c>
      <c r="CR93" s="222"/>
      <c r="CS93" s="221">
        <v>8.1999999999999993</v>
      </c>
      <c r="CT93" s="221">
        <v>8</v>
      </c>
      <c r="CU93" s="224">
        <v>44</v>
      </c>
      <c r="CV93" s="225">
        <v>20</v>
      </c>
      <c r="CW93" s="221">
        <v>8.1999999999999993</v>
      </c>
      <c r="CX93" s="222"/>
      <c r="CY93" s="222"/>
      <c r="CZ93" s="221">
        <v>7.4</v>
      </c>
      <c r="DA93" s="222"/>
      <c r="DB93" s="222"/>
      <c r="DC93" s="226" t="s">
        <v>88</v>
      </c>
      <c r="DD93" s="222"/>
      <c r="DE93" s="222"/>
      <c r="DF93" s="226" t="s">
        <v>88</v>
      </c>
      <c r="DG93" s="222"/>
      <c r="DH93" s="224">
        <v>4</v>
      </c>
      <c r="DI93" s="225">
        <v>14</v>
      </c>
      <c r="DJ93" s="222"/>
      <c r="DK93" s="222"/>
      <c r="DL93" s="222"/>
      <c r="DM93" s="224">
        <v>0</v>
      </c>
      <c r="DN93" s="225">
        <v>5</v>
      </c>
      <c r="DO93" s="224">
        <v>98</v>
      </c>
      <c r="DP93" s="225">
        <v>39</v>
      </c>
      <c r="DQ93" s="227">
        <v>135</v>
      </c>
      <c r="DR93" s="221">
        <v>96</v>
      </c>
      <c r="DS93" s="221">
        <v>6.51</v>
      </c>
      <c r="DT93" s="221">
        <v>2.56</v>
      </c>
      <c r="DU93" s="219" t="s">
        <v>697</v>
      </c>
      <c r="DV93" s="45">
        <f t="shared" si="1"/>
        <v>34</v>
      </c>
    </row>
    <row r="94" spans="2:126" ht="15.75" customHeight="1">
      <c r="B94" s="218">
        <v>24203102026</v>
      </c>
      <c r="C94" s="219" t="s">
        <v>3</v>
      </c>
      <c r="D94" s="219" t="s">
        <v>11</v>
      </c>
      <c r="E94" s="219" t="s">
        <v>308</v>
      </c>
      <c r="F94" s="220">
        <v>36818</v>
      </c>
      <c r="G94" s="219" t="s">
        <v>5</v>
      </c>
      <c r="H94" s="219" t="s">
        <v>174</v>
      </c>
      <c r="I94" s="221">
        <v>7.8</v>
      </c>
      <c r="J94" s="221">
        <v>8.6</v>
      </c>
      <c r="K94" s="222"/>
      <c r="L94" s="221">
        <v>7.8</v>
      </c>
      <c r="M94" s="222"/>
      <c r="N94" s="221">
        <v>7</v>
      </c>
      <c r="O94" s="222"/>
      <c r="P94" s="221">
        <v>5.7</v>
      </c>
      <c r="Q94" s="222"/>
      <c r="R94" s="221">
        <v>5.3</v>
      </c>
      <c r="S94" s="222"/>
      <c r="T94" s="221">
        <v>7.8</v>
      </c>
      <c r="U94" s="222"/>
      <c r="V94" s="223" t="s">
        <v>426</v>
      </c>
      <c r="W94" s="222"/>
      <c r="X94" s="223" t="s">
        <v>426</v>
      </c>
      <c r="Y94" s="222"/>
      <c r="Z94" s="221">
        <v>7.3</v>
      </c>
      <c r="AA94" s="221">
        <v>6.9</v>
      </c>
      <c r="AB94" s="221">
        <v>4.5999999999999996</v>
      </c>
      <c r="AC94" s="222"/>
      <c r="AD94" s="222"/>
      <c r="AE94" s="221">
        <v>4.8</v>
      </c>
      <c r="AF94" s="222"/>
      <c r="AG94" s="222"/>
      <c r="AH94" s="222"/>
      <c r="AI94" s="221">
        <v>6.5</v>
      </c>
      <c r="AJ94" s="221">
        <v>7.1</v>
      </c>
      <c r="AK94" s="221">
        <v>8.1</v>
      </c>
      <c r="AL94" s="221">
        <v>5.9</v>
      </c>
      <c r="AM94" s="221">
        <v>5.4</v>
      </c>
      <c r="AN94" s="221">
        <v>9.1999999999999993</v>
      </c>
      <c r="AO94" s="221">
        <v>9.1</v>
      </c>
      <c r="AP94" s="221">
        <v>9.1</v>
      </c>
      <c r="AQ94" s="224">
        <v>45</v>
      </c>
      <c r="AR94" s="225">
        <v>0</v>
      </c>
      <c r="AS94" s="221">
        <v>6.9</v>
      </c>
      <c r="AT94" s="221">
        <v>4.9000000000000004</v>
      </c>
      <c r="AU94" s="222"/>
      <c r="AV94" s="222"/>
      <c r="AW94" s="222"/>
      <c r="AX94" s="222"/>
      <c r="AY94" s="221">
        <v>6.4</v>
      </c>
      <c r="AZ94" s="222"/>
      <c r="BA94" s="221">
        <v>7.7</v>
      </c>
      <c r="BB94" s="222"/>
      <c r="BC94" s="222"/>
      <c r="BD94" s="222"/>
      <c r="BE94" s="222"/>
      <c r="BF94" s="222"/>
      <c r="BG94" s="221">
        <v>7.9</v>
      </c>
      <c r="BH94" s="224">
        <v>5</v>
      </c>
      <c r="BI94" s="225">
        <v>0</v>
      </c>
      <c r="BJ94" s="221">
        <v>7.9</v>
      </c>
      <c r="BK94" s="221">
        <v>4.4000000000000004</v>
      </c>
      <c r="BL94" s="221">
        <v>5.2</v>
      </c>
      <c r="BM94" s="221">
        <v>7.9</v>
      </c>
      <c r="BN94" s="222"/>
      <c r="BO94" s="221">
        <v>7.5</v>
      </c>
      <c r="BP94" s="222"/>
      <c r="BQ94" s="226" t="s">
        <v>88</v>
      </c>
      <c r="BR94" s="226" t="s">
        <v>88</v>
      </c>
      <c r="BS94" s="222"/>
      <c r="BT94" s="221">
        <v>4.0999999999999996</v>
      </c>
      <c r="BU94" s="221">
        <v>5.9</v>
      </c>
      <c r="BV94" s="222"/>
      <c r="BW94" s="222"/>
      <c r="BX94" s="222"/>
      <c r="BY94" s="221">
        <v>4.7</v>
      </c>
      <c r="BZ94" s="221">
        <v>8.1999999999999993</v>
      </c>
      <c r="CA94" s="221">
        <v>4.9000000000000004</v>
      </c>
      <c r="CB94" s="221">
        <v>7.1</v>
      </c>
      <c r="CC94" s="221">
        <v>6.1</v>
      </c>
      <c r="CD94" s="221">
        <v>5.5</v>
      </c>
      <c r="CE94" s="221">
        <v>7.6</v>
      </c>
      <c r="CF94" s="221">
        <v>7</v>
      </c>
      <c r="CG94" s="221">
        <v>6</v>
      </c>
      <c r="CH94" s="221">
        <v>5.5</v>
      </c>
      <c r="CI94" s="221">
        <v>6.9</v>
      </c>
      <c r="CJ94" s="221">
        <v>5.7</v>
      </c>
      <c r="CK94" s="221">
        <v>7.4</v>
      </c>
      <c r="CL94" s="221">
        <v>5.6</v>
      </c>
      <c r="CM94" s="221">
        <v>7.7</v>
      </c>
      <c r="CN94" s="221">
        <v>8.1999999999999993</v>
      </c>
      <c r="CO94" s="221">
        <v>4.7</v>
      </c>
      <c r="CP94" s="221">
        <v>6.7</v>
      </c>
      <c r="CQ94" s="221">
        <v>5.4</v>
      </c>
      <c r="CR94" s="221">
        <v>6.5</v>
      </c>
      <c r="CS94" s="221">
        <v>8.6</v>
      </c>
      <c r="CT94" s="221">
        <v>8.1999999999999993</v>
      </c>
      <c r="CU94" s="224">
        <v>62</v>
      </c>
      <c r="CV94" s="225">
        <v>3</v>
      </c>
      <c r="CW94" s="221">
        <v>9.1</v>
      </c>
      <c r="CX94" s="226" t="s">
        <v>88</v>
      </c>
      <c r="CY94" s="221">
        <v>7.8</v>
      </c>
      <c r="CZ94" s="221">
        <v>8.1</v>
      </c>
      <c r="DA94" s="221">
        <v>6.8</v>
      </c>
      <c r="DB94" s="222"/>
      <c r="DC94" s="221">
        <v>8.1</v>
      </c>
      <c r="DD94" s="226" t="s">
        <v>88</v>
      </c>
      <c r="DE94" s="222"/>
      <c r="DF94" s="226" t="s">
        <v>88</v>
      </c>
      <c r="DG94" s="222"/>
      <c r="DH94" s="224">
        <v>13</v>
      </c>
      <c r="DI94" s="225">
        <v>6</v>
      </c>
      <c r="DJ94" s="222"/>
      <c r="DK94" s="222"/>
      <c r="DL94" s="226" t="s">
        <v>88</v>
      </c>
      <c r="DM94" s="224">
        <v>0</v>
      </c>
      <c r="DN94" s="225">
        <v>5</v>
      </c>
      <c r="DO94" s="224">
        <v>125</v>
      </c>
      <c r="DP94" s="225">
        <v>14</v>
      </c>
      <c r="DQ94" s="227">
        <v>135</v>
      </c>
      <c r="DR94" s="221">
        <v>121</v>
      </c>
      <c r="DS94" s="221">
        <v>6.74</v>
      </c>
      <c r="DT94" s="221">
        <v>2.7</v>
      </c>
      <c r="DU94" s="219" t="s">
        <v>697</v>
      </c>
      <c r="DV94" s="45">
        <f t="shared" si="1"/>
        <v>9</v>
      </c>
    </row>
    <row r="95" spans="2:126" ht="15.75" customHeight="1">
      <c r="B95" s="218">
        <v>24203206977</v>
      </c>
      <c r="C95" s="219" t="s">
        <v>0</v>
      </c>
      <c r="D95" s="219" t="s">
        <v>616</v>
      </c>
      <c r="E95" s="219" t="s">
        <v>308</v>
      </c>
      <c r="F95" s="220">
        <v>36626</v>
      </c>
      <c r="G95" s="219" t="s">
        <v>5</v>
      </c>
      <c r="H95" s="219" t="s">
        <v>174</v>
      </c>
      <c r="I95" s="221">
        <v>8.1999999999999993</v>
      </c>
      <c r="J95" s="221">
        <v>6</v>
      </c>
      <c r="K95" s="222"/>
      <c r="L95" s="221">
        <v>8.3000000000000007</v>
      </c>
      <c r="M95" s="222"/>
      <c r="N95" s="221">
        <v>7</v>
      </c>
      <c r="O95" s="222"/>
      <c r="P95" s="221">
        <v>6.9</v>
      </c>
      <c r="Q95" s="222"/>
      <c r="R95" s="221">
        <v>7.8</v>
      </c>
      <c r="S95" s="222"/>
      <c r="T95" s="221">
        <v>7.4</v>
      </c>
      <c r="U95" s="222"/>
      <c r="V95" s="223" t="s">
        <v>426</v>
      </c>
      <c r="W95" s="222"/>
      <c r="X95" s="223" t="s">
        <v>426</v>
      </c>
      <c r="Y95" s="222"/>
      <c r="Z95" s="221">
        <v>5.0999999999999996</v>
      </c>
      <c r="AA95" s="221">
        <v>7.5</v>
      </c>
      <c r="AB95" s="221">
        <v>7.2</v>
      </c>
      <c r="AC95" s="222"/>
      <c r="AD95" s="222"/>
      <c r="AE95" s="221">
        <v>8.1999999999999993</v>
      </c>
      <c r="AF95" s="222"/>
      <c r="AG95" s="222"/>
      <c r="AH95" s="222"/>
      <c r="AI95" s="221">
        <v>7.3</v>
      </c>
      <c r="AJ95" s="221">
        <v>7.8</v>
      </c>
      <c r="AK95" s="221">
        <v>6.9</v>
      </c>
      <c r="AL95" s="221">
        <v>9</v>
      </c>
      <c r="AM95" s="221">
        <v>7.1</v>
      </c>
      <c r="AN95" s="221">
        <v>8.5</v>
      </c>
      <c r="AO95" s="221">
        <v>9.4</v>
      </c>
      <c r="AP95" s="221">
        <v>7.8</v>
      </c>
      <c r="AQ95" s="224">
        <v>45</v>
      </c>
      <c r="AR95" s="225">
        <v>0</v>
      </c>
      <c r="AS95" s="221">
        <v>5</v>
      </c>
      <c r="AT95" s="221">
        <v>6.2</v>
      </c>
      <c r="AU95" s="222"/>
      <c r="AV95" s="222"/>
      <c r="AW95" s="221">
        <v>5.3</v>
      </c>
      <c r="AX95" s="222"/>
      <c r="AY95" s="222"/>
      <c r="AZ95" s="222"/>
      <c r="BA95" s="222"/>
      <c r="BB95" s="222"/>
      <c r="BC95" s="221">
        <v>5.7</v>
      </c>
      <c r="BD95" s="222"/>
      <c r="BE95" s="222"/>
      <c r="BF95" s="222"/>
      <c r="BG95" s="221">
        <v>7.4</v>
      </c>
      <c r="BH95" s="224">
        <v>5</v>
      </c>
      <c r="BI95" s="225">
        <v>0</v>
      </c>
      <c r="BJ95" s="221">
        <v>7.3</v>
      </c>
      <c r="BK95" s="221">
        <v>7</v>
      </c>
      <c r="BL95" s="221">
        <v>7.5</v>
      </c>
      <c r="BM95" s="221">
        <v>6.6</v>
      </c>
      <c r="BN95" s="222"/>
      <c r="BO95" s="221">
        <v>8.6999999999999993</v>
      </c>
      <c r="BP95" s="222"/>
      <c r="BQ95" s="221">
        <v>6.6</v>
      </c>
      <c r="BR95" s="221">
        <v>8.8000000000000007</v>
      </c>
      <c r="BS95" s="222"/>
      <c r="BT95" s="221">
        <v>6.5</v>
      </c>
      <c r="BU95" s="221">
        <v>8.6</v>
      </c>
      <c r="BV95" s="222"/>
      <c r="BW95" s="222"/>
      <c r="BX95" s="222"/>
      <c r="BY95" s="221">
        <v>8.8000000000000007</v>
      </c>
      <c r="BZ95" s="221">
        <v>7.6</v>
      </c>
      <c r="CA95" s="221">
        <v>9</v>
      </c>
      <c r="CB95" s="221">
        <v>7.3</v>
      </c>
      <c r="CC95" s="221">
        <v>9.5</v>
      </c>
      <c r="CD95" s="221">
        <v>8.9</v>
      </c>
      <c r="CE95" s="221">
        <v>8</v>
      </c>
      <c r="CF95" s="221">
        <v>6.2</v>
      </c>
      <c r="CG95" s="221">
        <v>9.4</v>
      </c>
      <c r="CH95" s="221">
        <v>8.9</v>
      </c>
      <c r="CI95" s="221">
        <v>7.1</v>
      </c>
      <c r="CJ95" s="221">
        <v>8.3000000000000007</v>
      </c>
      <c r="CK95" s="221">
        <v>8.1</v>
      </c>
      <c r="CL95" s="221">
        <v>8.6999999999999993</v>
      </c>
      <c r="CM95" s="221">
        <v>9.5</v>
      </c>
      <c r="CN95" s="221">
        <v>8.6</v>
      </c>
      <c r="CO95" s="221">
        <v>8.1</v>
      </c>
      <c r="CP95" s="221">
        <v>7.9</v>
      </c>
      <c r="CQ95" s="221">
        <v>9.4</v>
      </c>
      <c r="CR95" s="221">
        <v>7</v>
      </c>
      <c r="CS95" s="221">
        <v>7.7</v>
      </c>
      <c r="CT95" s="221">
        <v>8.1</v>
      </c>
      <c r="CU95" s="224">
        <v>65</v>
      </c>
      <c r="CV95" s="225">
        <v>0</v>
      </c>
      <c r="CW95" s="221">
        <v>8.6</v>
      </c>
      <c r="CX95" s="221">
        <v>6.7</v>
      </c>
      <c r="CY95" s="221">
        <v>8</v>
      </c>
      <c r="CZ95" s="221">
        <v>8</v>
      </c>
      <c r="DA95" s="221">
        <v>7.3</v>
      </c>
      <c r="DB95" s="222"/>
      <c r="DC95" s="226" t="s">
        <v>88</v>
      </c>
      <c r="DD95" s="221">
        <v>7.1</v>
      </c>
      <c r="DE95" s="222"/>
      <c r="DF95" s="221">
        <v>8.3000000000000007</v>
      </c>
      <c r="DG95" s="222"/>
      <c r="DH95" s="224">
        <v>16</v>
      </c>
      <c r="DI95" s="225">
        <v>2</v>
      </c>
      <c r="DJ95" s="222"/>
      <c r="DK95" s="222"/>
      <c r="DL95" s="222"/>
      <c r="DM95" s="224">
        <v>0</v>
      </c>
      <c r="DN95" s="225">
        <v>5</v>
      </c>
      <c r="DO95" s="224">
        <v>131</v>
      </c>
      <c r="DP95" s="225">
        <v>7</v>
      </c>
      <c r="DQ95" s="227">
        <v>135</v>
      </c>
      <c r="DR95" s="221">
        <v>127</v>
      </c>
      <c r="DS95" s="221">
        <v>7.84</v>
      </c>
      <c r="DT95" s="221">
        <v>3.38</v>
      </c>
      <c r="DU95" s="219" t="s">
        <v>700</v>
      </c>
      <c r="DV95" s="45">
        <f t="shared" si="1"/>
        <v>2</v>
      </c>
    </row>
    <row r="96" spans="2:126" ht="15.75" customHeight="1">
      <c r="B96" s="218">
        <v>24207105670</v>
      </c>
      <c r="C96" s="219" t="s">
        <v>255</v>
      </c>
      <c r="D96" s="219" t="s">
        <v>135</v>
      </c>
      <c r="E96" s="219" t="s">
        <v>529</v>
      </c>
      <c r="F96" s="220">
        <v>36544</v>
      </c>
      <c r="G96" s="219" t="s">
        <v>5</v>
      </c>
      <c r="H96" s="219" t="s">
        <v>174</v>
      </c>
      <c r="I96" s="221">
        <v>7.4</v>
      </c>
      <c r="J96" s="221">
        <v>7.4</v>
      </c>
      <c r="K96" s="222"/>
      <c r="L96" s="221">
        <v>7.1</v>
      </c>
      <c r="M96" s="222"/>
      <c r="N96" s="221">
        <v>7.3</v>
      </c>
      <c r="O96" s="222"/>
      <c r="P96" s="221">
        <v>4.8</v>
      </c>
      <c r="Q96" s="222"/>
      <c r="R96" s="223" t="s">
        <v>426</v>
      </c>
      <c r="S96" s="222"/>
      <c r="T96" s="223" t="s">
        <v>426</v>
      </c>
      <c r="U96" s="222"/>
      <c r="V96" s="223" t="s">
        <v>426</v>
      </c>
      <c r="W96" s="222"/>
      <c r="X96" s="226" t="s">
        <v>88</v>
      </c>
      <c r="Y96" s="222"/>
      <c r="Z96" s="221">
        <v>6.2</v>
      </c>
      <c r="AA96" s="221">
        <v>4.9000000000000004</v>
      </c>
      <c r="AB96" s="221">
        <v>5.8</v>
      </c>
      <c r="AC96" s="222"/>
      <c r="AD96" s="221">
        <v>9.1</v>
      </c>
      <c r="AE96" s="222">
        <v>0</v>
      </c>
      <c r="AF96" s="222"/>
      <c r="AG96" s="222"/>
      <c r="AH96" s="222"/>
      <c r="AI96" s="221">
        <v>7.2</v>
      </c>
      <c r="AJ96" s="221">
        <v>7.7</v>
      </c>
      <c r="AK96" s="221">
        <v>7.9</v>
      </c>
      <c r="AL96" s="221">
        <v>5.9</v>
      </c>
      <c r="AM96" s="221">
        <v>8.1999999999999993</v>
      </c>
      <c r="AN96" s="221">
        <v>8.6999999999999993</v>
      </c>
      <c r="AO96" s="221">
        <v>8.1999999999999993</v>
      </c>
      <c r="AP96" s="221">
        <v>9.5</v>
      </c>
      <c r="AQ96" s="224">
        <v>43</v>
      </c>
      <c r="AR96" s="225">
        <v>2</v>
      </c>
      <c r="AS96" s="221">
        <v>4.5</v>
      </c>
      <c r="AT96" s="221">
        <v>4.2</v>
      </c>
      <c r="AU96" s="221">
        <v>7.4</v>
      </c>
      <c r="AV96" s="222"/>
      <c r="AW96" s="222"/>
      <c r="AX96" s="222"/>
      <c r="AY96" s="222"/>
      <c r="AZ96" s="222"/>
      <c r="BA96" s="221">
        <v>8.4</v>
      </c>
      <c r="BB96" s="222"/>
      <c r="BC96" s="222"/>
      <c r="BD96" s="222"/>
      <c r="BE96" s="222"/>
      <c r="BF96" s="222"/>
      <c r="BG96" s="221">
        <v>9</v>
      </c>
      <c r="BH96" s="224">
        <v>5</v>
      </c>
      <c r="BI96" s="225">
        <v>0</v>
      </c>
      <c r="BJ96" s="221">
        <v>8.3000000000000007</v>
      </c>
      <c r="BK96" s="221">
        <v>5.8</v>
      </c>
      <c r="BL96" s="221">
        <v>4.3</v>
      </c>
      <c r="BM96" s="221">
        <v>6.6</v>
      </c>
      <c r="BN96" s="222"/>
      <c r="BO96" s="221">
        <v>7.8</v>
      </c>
      <c r="BP96" s="222"/>
      <c r="BQ96" s="221">
        <v>6.8</v>
      </c>
      <c r="BR96" s="226" t="s">
        <v>88</v>
      </c>
      <c r="BS96" s="222"/>
      <c r="BT96" s="221">
        <v>6.1</v>
      </c>
      <c r="BU96" s="221">
        <v>8.4</v>
      </c>
      <c r="BV96" s="222"/>
      <c r="BW96" s="222"/>
      <c r="BX96" s="222"/>
      <c r="BY96" s="221">
        <v>5</v>
      </c>
      <c r="BZ96" s="221">
        <v>6.5</v>
      </c>
      <c r="CA96" s="221">
        <v>9</v>
      </c>
      <c r="CB96" s="221">
        <v>5.7</v>
      </c>
      <c r="CC96" s="221">
        <v>7.4</v>
      </c>
      <c r="CD96" s="221">
        <v>6.1</v>
      </c>
      <c r="CE96" s="221">
        <v>6</v>
      </c>
      <c r="CF96" s="221">
        <v>8.3000000000000007</v>
      </c>
      <c r="CG96" s="221">
        <v>6.7</v>
      </c>
      <c r="CH96" s="221">
        <v>8.6999999999999993</v>
      </c>
      <c r="CI96" s="221">
        <v>5.4</v>
      </c>
      <c r="CJ96" s="221">
        <v>5.6</v>
      </c>
      <c r="CK96" s="221">
        <v>6.6</v>
      </c>
      <c r="CL96" s="221">
        <v>8.3000000000000007</v>
      </c>
      <c r="CM96" s="221">
        <v>5.9</v>
      </c>
      <c r="CN96" s="221">
        <v>5.6</v>
      </c>
      <c r="CO96" s="221">
        <v>7.9</v>
      </c>
      <c r="CP96" s="221">
        <v>6.6</v>
      </c>
      <c r="CQ96" s="221">
        <v>6</v>
      </c>
      <c r="CR96" s="221">
        <v>5.6</v>
      </c>
      <c r="CS96" s="221">
        <v>8.1</v>
      </c>
      <c r="CT96" s="221">
        <v>8.1999999999999993</v>
      </c>
      <c r="CU96" s="224">
        <v>63</v>
      </c>
      <c r="CV96" s="225">
        <v>2</v>
      </c>
      <c r="CW96" s="221">
        <v>8</v>
      </c>
      <c r="CX96" s="221">
        <v>6.2</v>
      </c>
      <c r="CY96" s="221">
        <v>8.6999999999999993</v>
      </c>
      <c r="CZ96" s="221">
        <v>8</v>
      </c>
      <c r="DA96" s="221">
        <v>7</v>
      </c>
      <c r="DB96" s="222"/>
      <c r="DC96" s="221">
        <v>6.6</v>
      </c>
      <c r="DD96" s="221">
        <v>8.1</v>
      </c>
      <c r="DE96" s="222"/>
      <c r="DF96" s="221">
        <v>7.6</v>
      </c>
      <c r="DG96" s="222"/>
      <c r="DH96" s="224">
        <v>19</v>
      </c>
      <c r="DI96" s="225">
        <v>0</v>
      </c>
      <c r="DJ96" s="222"/>
      <c r="DK96" s="222"/>
      <c r="DL96" s="226" t="s">
        <v>88</v>
      </c>
      <c r="DM96" s="224">
        <v>0</v>
      </c>
      <c r="DN96" s="225">
        <v>5</v>
      </c>
      <c r="DO96" s="224">
        <v>130</v>
      </c>
      <c r="DP96" s="225">
        <v>9</v>
      </c>
      <c r="DQ96" s="227">
        <v>135</v>
      </c>
      <c r="DR96" s="221">
        <v>126</v>
      </c>
      <c r="DS96" s="221">
        <v>6.85</v>
      </c>
      <c r="DT96" s="221">
        <v>2.79</v>
      </c>
      <c r="DU96" s="219" t="s">
        <v>40</v>
      </c>
      <c r="DV96" s="45">
        <f t="shared" si="1"/>
        <v>4</v>
      </c>
    </row>
    <row r="97" spans="2:126" ht="15.75" customHeight="1">
      <c r="B97" s="218">
        <v>23203211879</v>
      </c>
      <c r="C97" s="219" t="s">
        <v>109</v>
      </c>
      <c r="D97" s="219" t="s">
        <v>423</v>
      </c>
      <c r="E97" s="219" t="s">
        <v>121</v>
      </c>
      <c r="F97" s="220">
        <v>35898</v>
      </c>
      <c r="G97" s="219" t="s">
        <v>5</v>
      </c>
      <c r="H97" s="219" t="s">
        <v>174</v>
      </c>
      <c r="I97" s="221">
        <v>5.9</v>
      </c>
      <c r="J97" s="221">
        <v>9</v>
      </c>
      <c r="K97" s="222"/>
      <c r="L97" s="221">
        <v>6</v>
      </c>
      <c r="M97" s="222"/>
      <c r="N97" s="222"/>
      <c r="O97" s="221">
        <v>5.4</v>
      </c>
      <c r="P97" s="222"/>
      <c r="Q97" s="221">
        <v>6.9</v>
      </c>
      <c r="R97" s="222"/>
      <c r="S97" s="221">
        <v>8.9</v>
      </c>
      <c r="T97" s="222"/>
      <c r="U97" s="221">
        <v>9</v>
      </c>
      <c r="V97" s="222"/>
      <c r="W97" s="221">
        <v>8.6999999999999993</v>
      </c>
      <c r="X97" s="222"/>
      <c r="Y97" s="221">
        <v>9.1999999999999993</v>
      </c>
      <c r="Z97" s="221">
        <v>8.5</v>
      </c>
      <c r="AA97" s="221">
        <v>7.5</v>
      </c>
      <c r="AB97" s="221">
        <v>5.6</v>
      </c>
      <c r="AC97" s="222"/>
      <c r="AD97" s="222"/>
      <c r="AE97" s="221">
        <v>7.6</v>
      </c>
      <c r="AF97" s="222"/>
      <c r="AG97" s="222"/>
      <c r="AH97" s="222"/>
      <c r="AI97" s="221">
        <v>9.4</v>
      </c>
      <c r="AJ97" s="221">
        <v>6.3</v>
      </c>
      <c r="AK97" s="221">
        <v>8.1</v>
      </c>
      <c r="AL97" s="221">
        <v>7.2</v>
      </c>
      <c r="AM97" s="221">
        <v>5.4</v>
      </c>
      <c r="AN97" s="221">
        <v>7.5</v>
      </c>
      <c r="AO97" s="221">
        <v>8.6</v>
      </c>
      <c r="AP97" s="221">
        <v>7.5</v>
      </c>
      <c r="AQ97" s="224">
        <v>45</v>
      </c>
      <c r="AR97" s="225">
        <v>0</v>
      </c>
      <c r="AS97" s="221">
        <v>5.4</v>
      </c>
      <c r="AT97" s="221">
        <v>4</v>
      </c>
      <c r="AU97" s="221">
        <v>9.1999999999999993</v>
      </c>
      <c r="AV97" s="222"/>
      <c r="AW97" s="222"/>
      <c r="AX97" s="222"/>
      <c r="AY97" s="222"/>
      <c r="AZ97" s="222"/>
      <c r="BA97" s="222"/>
      <c r="BB97" s="222"/>
      <c r="BC97" s="221">
        <v>6.9</v>
      </c>
      <c r="BD97" s="222"/>
      <c r="BE97" s="222"/>
      <c r="BF97" s="222"/>
      <c r="BG97" s="221">
        <v>5.0999999999999996</v>
      </c>
      <c r="BH97" s="224">
        <v>5</v>
      </c>
      <c r="BI97" s="225">
        <v>0</v>
      </c>
      <c r="BJ97" s="221">
        <v>8.1999999999999993</v>
      </c>
      <c r="BK97" s="221">
        <v>5.7</v>
      </c>
      <c r="BL97" s="221">
        <v>8.1999999999999993</v>
      </c>
      <c r="BM97" s="221">
        <v>8.5</v>
      </c>
      <c r="BN97" s="222"/>
      <c r="BO97" s="221">
        <v>8.6999999999999993</v>
      </c>
      <c r="BP97" s="222"/>
      <c r="BQ97" s="221">
        <v>7.4</v>
      </c>
      <c r="BR97" s="221">
        <v>8.6999999999999993</v>
      </c>
      <c r="BS97" s="222"/>
      <c r="BT97" s="221">
        <v>5.7</v>
      </c>
      <c r="BU97" s="221">
        <v>8.9</v>
      </c>
      <c r="BV97" s="222"/>
      <c r="BW97" s="222"/>
      <c r="BX97" s="222"/>
      <c r="BY97" s="221">
        <v>7.5</v>
      </c>
      <c r="BZ97" s="221">
        <v>9.1</v>
      </c>
      <c r="CA97" s="221">
        <v>7.4</v>
      </c>
      <c r="CB97" s="221">
        <v>9.1</v>
      </c>
      <c r="CC97" s="221">
        <v>8.5</v>
      </c>
      <c r="CD97" s="221">
        <v>9.1999999999999993</v>
      </c>
      <c r="CE97" s="221">
        <v>7.7</v>
      </c>
      <c r="CF97" s="221">
        <v>9.1</v>
      </c>
      <c r="CG97" s="221">
        <v>9.1</v>
      </c>
      <c r="CH97" s="221">
        <v>9.1</v>
      </c>
      <c r="CI97" s="221">
        <v>8.3000000000000007</v>
      </c>
      <c r="CJ97" s="221">
        <v>8.3000000000000007</v>
      </c>
      <c r="CK97" s="221">
        <v>7.9</v>
      </c>
      <c r="CL97" s="221">
        <v>9</v>
      </c>
      <c r="CM97" s="221">
        <v>8.6999999999999993</v>
      </c>
      <c r="CN97" s="221">
        <v>9</v>
      </c>
      <c r="CO97" s="221">
        <v>8.6999999999999993</v>
      </c>
      <c r="CP97" s="221">
        <v>5.8</v>
      </c>
      <c r="CQ97" s="221">
        <v>9</v>
      </c>
      <c r="CR97" s="221">
        <v>6.7</v>
      </c>
      <c r="CS97" s="221">
        <v>8.6</v>
      </c>
      <c r="CT97" s="221">
        <v>9.3000000000000007</v>
      </c>
      <c r="CU97" s="224">
        <v>65</v>
      </c>
      <c r="CV97" s="225">
        <v>0</v>
      </c>
      <c r="CW97" s="221">
        <v>8.6</v>
      </c>
      <c r="CX97" s="221">
        <v>7.9</v>
      </c>
      <c r="CY97" s="221">
        <v>8.6999999999999993</v>
      </c>
      <c r="CZ97" s="221">
        <v>8.4</v>
      </c>
      <c r="DA97" s="221">
        <v>8.4</v>
      </c>
      <c r="DB97" s="222"/>
      <c r="DC97" s="221">
        <v>7.8</v>
      </c>
      <c r="DD97" s="221">
        <v>8.1999999999999993</v>
      </c>
      <c r="DE97" s="222"/>
      <c r="DF97" s="221">
        <v>8.6</v>
      </c>
      <c r="DG97" s="222"/>
      <c r="DH97" s="224">
        <v>19</v>
      </c>
      <c r="DI97" s="225">
        <v>0</v>
      </c>
      <c r="DJ97" s="222"/>
      <c r="DK97" s="222"/>
      <c r="DL97" s="226" t="s">
        <v>88</v>
      </c>
      <c r="DM97" s="224">
        <v>0</v>
      </c>
      <c r="DN97" s="225">
        <v>5</v>
      </c>
      <c r="DO97" s="224">
        <v>134</v>
      </c>
      <c r="DP97" s="225">
        <v>5</v>
      </c>
      <c r="DQ97" s="227">
        <v>135</v>
      </c>
      <c r="DR97" s="221">
        <v>133</v>
      </c>
      <c r="DS97" s="221">
        <v>7.99</v>
      </c>
      <c r="DT97" s="221">
        <v>3.45</v>
      </c>
      <c r="DU97" s="219" t="s">
        <v>707</v>
      </c>
      <c r="DV97" s="45">
        <f t="shared" si="1"/>
        <v>0</v>
      </c>
    </row>
    <row r="98" spans="2:126" ht="15.75" customHeight="1">
      <c r="B98" s="218">
        <v>24203105470</v>
      </c>
      <c r="C98" s="219" t="s">
        <v>3</v>
      </c>
      <c r="D98" s="219" t="s">
        <v>524</v>
      </c>
      <c r="E98" s="219" t="s">
        <v>121</v>
      </c>
      <c r="F98" s="220">
        <v>36871</v>
      </c>
      <c r="G98" s="219" t="s">
        <v>5</v>
      </c>
      <c r="H98" s="219" t="s">
        <v>174</v>
      </c>
      <c r="I98" s="221">
        <v>8</v>
      </c>
      <c r="J98" s="221">
        <v>7.5</v>
      </c>
      <c r="K98" s="222"/>
      <c r="L98" s="221">
        <v>6.8</v>
      </c>
      <c r="M98" s="222"/>
      <c r="N98" s="221">
        <v>7.1</v>
      </c>
      <c r="O98" s="221">
        <v>6.6</v>
      </c>
      <c r="P98" s="221">
        <v>6.4</v>
      </c>
      <c r="Q98" s="222"/>
      <c r="R98" s="223" t="s">
        <v>426</v>
      </c>
      <c r="S98" s="222"/>
      <c r="T98" s="223" t="s">
        <v>426</v>
      </c>
      <c r="U98" s="222"/>
      <c r="V98" s="223" t="s">
        <v>426</v>
      </c>
      <c r="W98" s="222"/>
      <c r="X98" s="221">
        <v>6.3</v>
      </c>
      <c r="Y98" s="222"/>
      <c r="Z98" s="221">
        <v>7.4</v>
      </c>
      <c r="AA98" s="221">
        <v>5.7</v>
      </c>
      <c r="AB98" s="221">
        <v>4.5999999999999996</v>
      </c>
      <c r="AC98" s="222"/>
      <c r="AD98" s="222"/>
      <c r="AE98" s="221">
        <v>6</v>
      </c>
      <c r="AF98" s="222"/>
      <c r="AG98" s="222"/>
      <c r="AH98" s="222"/>
      <c r="AI98" s="221">
        <v>6.8</v>
      </c>
      <c r="AJ98" s="221">
        <v>8.4</v>
      </c>
      <c r="AK98" s="221">
        <v>8.4</v>
      </c>
      <c r="AL98" s="221">
        <v>5.4</v>
      </c>
      <c r="AM98" s="221">
        <v>7.9</v>
      </c>
      <c r="AN98" s="221">
        <v>7.4</v>
      </c>
      <c r="AO98" s="221">
        <v>8.6</v>
      </c>
      <c r="AP98" s="221">
        <v>9.3000000000000007</v>
      </c>
      <c r="AQ98" s="224">
        <v>47</v>
      </c>
      <c r="AR98" s="225">
        <v>0</v>
      </c>
      <c r="AS98" s="221">
        <v>5.3</v>
      </c>
      <c r="AT98" s="221">
        <v>6.1</v>
      </c>
      <c r="AU98" s="222"/>
      <c r="AV98" s="222"/>
      <c r="AW98" s="222"/>
      <c r="AX98" s="222"/>
      <c r="AY98" s="222"/>
      <c r="AZ98" s="221">
        <v>8.4</v>
      </c>
      <c r="BA98" s="222"/>
      <c r="BB98" s="222"/>
      <c r="BC98" s="222"/>
      <c r="BD98" s="222"/>
      <c r="BE98" s="222"/>
      <c r="BF98" s="221">
        <v>7.8</v>
      </c>
      <c r="BG98" s="221">
        <v>8</v>
      </c>
      <c r="BH98" s="224">
        <v>5</v>
      </c>
      <c r="BI98" s="225">
        <v>0</v>
      </c>
      <c r="BJ98" s="221">
        <v>7.1</v>
      </c>
      <c r="BK98" s="221">
        <v>4.7</v>
      </c>
      <c r="BL98" s="221">
        <v>5.0999999999999996</v>
      </c>
      <c r="BM98" s="221">
        <v>7.4</v>
      </c>
      <c r="BN98" s="222"/>
      <c r="BO98" s="221">
        <v>7.4</v>
      </c>
      <c r="BP98" s="222"/>
      <c r="BQ98" s="226" t="s">
        <v>88</v>
      </c>
      <c r="BR98" s="222"/>
      <c r="BS98" s="222"/>
      <c r="BT98" s="221">
        <v>4.4000000000000004</v>
      </c>
      <c r="BU98" s="226" t="s">
        <v>88</v>
      </c>
      <c r="BV98" s="222"/>
      <c r="BW98" s="222"/>
      <c r="BX98" s="222"/>
      <c r="BY98" s="221">
        <v>4.9000000000000004</v>
      </c>
      <c r="BZ98" s="221">
        <v>6.4</v>
      </c>
      <c r="CA98" s="221">
        <v>7.4</v>
      </c>
      <c r="CB98" s="221">
        <v>6.2</v>
      </c>
      <c r="CC98" s="221">
        <v>6.1</v>
      </c>
      <c r="CD98" s="221">
        <v>4.7</v>
      </c>
      <c r="CE98" s="221">
        <v>4.3</v>
      </c>
      <c r="CF98" s="221">
        <v>9.1999999999999993</v>
      </c>
      <c r="CG98" s="221">
        <v>9.1999999999999993</v>
      </c>
      <c r="CH98" s="221">
        <v>4.3</v>
      </c>
      <c r="CI98" s="221">
        <v>6.4</v>
      </c>
      <c r="CJ98" s="221">
        <v>5.8</v>
      </c>
      <c r="CK98" s="221">
        <v>8</v>
      </c>
      <c r="CL98" s="221">
        <v>6.1</v>
      </c>
      <c r="CM98" s="221">
        <v>4.8</v>
      </c>
      <c r="CN98" s="221">
        <v>6</v>
      </c>
      <c r="CO98" s="221">
        <v>7.5</v>
      </c>
      <c r="CP98" s="221">
        <v>7.2</v>
      </c>
      <c r="CQ98" s="226" t="s">
        <v>88</v>
      </c>
      <c r="CR98" s="221">
        <v>6.9</v>
      </c>
      <c r="CS98" s="221">
        <v>7.9</v>
      </c>
      <c r="CT98" s="221">
        <v>9</v>
      </c>
      <c r="CU98" s="224">
        <v>57</v>
      </c>
      <c r="CV98" s="225">
        <v>8</v>
      </c>
      <c r="CW98" s="221">
        <v>8.4</v>
      </c>
      <c r="CX98" s="221">
        <v>5.9</v>
      </c>
      <c r="CY98" s="221">
        <v>7.5</v>
      </c>
      <c r="CZ98" s="221">
        <v>7.3</v>
      </c>
      <c r="DA98" s="221">
        <v>7</v>
      </c>
      <c r="DB98" s="222"/>
      <c r="DC98" s="221">
        <v>5.9</v>
      </c>
      <c r="DD98" s="226" t="s">
        <v>88</v>
      </c>
      <c r="DE98" s="222"/>
      <c r="DF98" s="222"/>
      <c r="DG98" s="222"/>
      <c r="DH98" s="224">
        <v>15</v>
      </c>
      <c r="DI98" s="225">
        <v>4</v>
      </c>
      <c r="DJ98" s="222"/>
      <c r="DK98" s="222"/>
      <c r="DL98" s="222"/>
      <c r="DM98" s="224">
        <v>0</v>
      </c>
      <c r="DN98" s="225">
        <v>5</v>
      </c>
      <c r="DO98" s="224">
        <v>124</v>
      </c>
      <c r="DP98" s="225">
        <v>17</v>
      </c>
      <c r="DQ98" s="227">
        <v>135</v>
      </c>
      <c r="DR98" s="221">
        <v>118</v>
      </c>
      <c r="DS98" s="221">
        <v>6.63</v>
      </c>
      <c r="DT98" s="221">
        <v>2.61</v>
      </c>
      <c r="DU98" s="219" t="s">
        <v>40</v>
      </c>
      <c r="DV98" s="45">
        <f t="shared" si="1"/>
        <v>12</v>
      </c>
    </row>
    <row r="99" spans="2:126" ht="15.75" customHeight="1">
      <c r="B99" s="218">
        <v>24203216310</v>
      </c>
      <c r="C99" s="219" t="s">
        <v>109</v>
      </c>
      <c r="D99" s="219" t="s">
        <v>156</v>
      </c>
      <c r="E99" s="219" t="s">
        <v>121</v>
      </c>
      <c r="F99" s="220">
        <v>36750</v>
      </c>
      <c r="G99" s="219" t="s">
        <v>5</v>
      </c>
      <c r="H99" s="219" t="s">
        <v>174</v>
      </c>
      <c r="I99" s="221">
        <v>8.1999999999999993</v>
      </c>
      <c r="J99" s="221">
        <v>7.1</v>
      </c>
      <c r="K99" s="222"/>
      <c r="L99" s="221">
        <v>7.9</v>
      </c>
      <c r="M99" s="222"/>
      <c r="N99" s="221">
        <v>6.9</v>
      </c>
      <c r="O99" s="222"/>
      <c r="P99" s="221">
        <v>6</v>
      </c>
      <c r="Q99" s="222"/>
      <c r="R99" s="221">
        <v>5.5</v>
      </c>
      <c r="S99" s="222"/>
      <c r="T99" s="221">
        <v>6.9</v>
      </c>
      <c r="U99" s="222"/>
      <c r="V99" s="223" t="s">
        <v>426</v>
      </c>
      <c r="W99" s="222"/>
      <c r="X99" s="223" t="s">
        <v>426</v>
      </c>
      <c r="Y99" s="222"/>
      <c r="Z99" s="221">
        <v>5.6</v>
      </c>
      <c r="AA99" s="221">
        <v>6.6</v>
      </c>
      <c r="AB99" s="221">
        <v>8.1999999999999993</v>
      </c>
      <c r="AC99" s="222"/>
      <c r="AD99" s="222"/>
      <c r="AE99" s="221">
        <v>9.1</v>
      </c>
      <c r="AF99" s="222"/>
      <c r="AG99" s="222"/>
      <c r="AH99" s="221">
        <v>8.6999999999999993</v>
      </c>
      <c r="AI99" s="221">
        <v>6.4</v>
      </c>
      <c r="AJ99" s="222"/>
      <c r="AK99" s="221">
        <v>8.3000000000000007</v>
      </c>
      <c r="AL99" s="221">
        <v>7.4</v>
      </c>
      <c r="AM99" s="221">
        <v>7.8</v>
      </c>
      <c r="AN99" s="221">
        <v>7.9</v>
      </c>
      <c r="AO99" s="221">
        <v>9.1999999999999993</v>
      </c>
      <c r="AP99" s="221">
        <v>8.4</v>
      </c>
      <c r="AQ99" s="224">
        <v>45</v>
      </c>
      <c r="AR99" s="225">
        <v>0</v>
      </c>
      <c r="AS99" s="221">
        <v>7.1</v>
      </c>
      <c r="AT99" s="221">
        <v>6.9</v>
      </c>
      <c r="AU99" s="221">
        <v>8.5</v>
      </c>
      <c r="AV99" s="222"/>
      <c r="AW99" s="222"/>
      <c r="AX99" s="222"/>
      <c r="AY99" s="222"/>
      <c r="AZ99" s="222"/>
      <c r="BA99" s="221">
        <v>6.6</v>
      </c>
      <c r="BB99" s="222"/>
      <c r="BC99" s="222"/>
      <c r="BD99" s="222"/>
      <c r="BE99" s="222"/>
      <c r="BF99" s="222"/>
      <c r="BG99" s="221">
        <v>7.6</v>
      </c>
      <c r="BH99" s="224">
        <v>5</v>
      </c>
      <c r="BI99" s="225">
        <v>0</v>
      </c>
      <c r="BJ99" s="221">
        <v>6.9</v>
      </c>
      <c r="BK99" s="221">
        <v>6.5</v>
      </c>
      <c r="BL99" s="221">
        <v>6.6</v>
      </c>
      <c r="BM99" s="221">
        <v>7.8</v>
      </c>
      <c r="BN99" s="222"/>
      <c r="BO99" s="221">
        <v>7.5</v>
      </c>
      <c r="BP99" s="222"/>
      <c r="BQ99" s="226" t="s">
        <v>88</v>
      </c>
      <c r="BR99" s="226" t="s">
        <v>88</v>
      </c>
      <c r="BS99" s="222"/>
      <c r="BT99" s="221">
        <v>5</v>
      </c>
      <c r="BU99" s="221">
        <v>7.2</v>
      </c>
      <c r="BV99" s="222"/>
      <c r="BW99" s="222"/>
      <c r="BX99" s="222"/>
      <c r="BY99" s="221">
        <v>6.5</v>
      </c>
      <c r="BZ99" s="221">
        <v>7.6</v>
      </c>
      <c r="CA99" s="221">
        <v>8.3000000000000007</v>
      </c>
      <c r="CB99" s="221">
        <v>7.7</v>
      </c>
      <c r="CC99" s="221">
        <v>9.1</v>
      </c>
      <c r="CD99" s="221">
        <v>8.1</v>
      </c>
      <c r="CE99" s="221">
        <v>8.8000000000000007</v>
      </c>
      <c r="CF99" s="221">
        <v>9.6999999999999993</v>
      </c>
      <c r="CG99" s="221">
        <v>8.1</v>
      </c>
      <c r="CH99" s="221">
        <v>7.8</v>
      </c>
      <c r="CI99" s="221">
        <v>8</v>
      </c>
      <c r="CJ99" s="221">
        <v>7.5</v>
      </c>
      <c r="CK99" s="221">
        <v>8.3000000000000007</v>
      </c>
      <c r="CL99" s="221">
        <v>7.2</v>
      </c>
      <c r="CM99" s="221">
        <v>7.7</v>
      </c>
      <c r="CN99" s="221">
        <v>8.6</v>
      </c>
      <c r="CO99" s="221">
        <v>7.8</v>
      </c>
      <c r="CP99" s="221">
        <v>7</v>
      </c>
      <c r="CQ99" s="221">
        <v>8.1999999999999993</v>
      </c>
      <c r="CR99" s="221">
        <v>7.3</v>
      </c>
      <c r="CS99" s="221">
        <v>8.6</v>
      </c>
      <c r="CT99" s="221">
        <v>8.1999999999999993</v>
      </c>
      <c r="CU99" s="224">
        <v>62</v>
      </c>
      <c r="CV99" s="225">
        <v>3</v>
      </c>
      <c r="CW99" s="221">
        <v>8.4</v>
      </c>
      <c r="CX99" s="221">
        <v>6.4</v>
      </c>
      <c r="CY99" s="221">
        <v>8.3000000000000007</v>
      </c>
      <c r="CZ99" s="221">
        <v>8.9</v>
      </c>
      <c r="DA99" s="221">
        <v>8.1</v>
      </c>
      <c r="DB99" s="222"/>
      <c r="DC99" s="221">
        <v>6.6</v>
      </c>
      <c r="DD99" s="221">
        <v>7.8</v>
      </c>
      <c r="DE99" s="222"/>
      <c r="DF99" s="226" t="s">
        <v>88</v>
      </c>
      <c r="DG99" s="222"/>
      <c r="DH99" s="224">
        <v>17</v>
      </c>
      <c r="DI99" s="225">
        <v>2</v>
      </c>
      <c r="DJ99" s="222"/>
      <c r="DK99" s="222"/>
      <c r="DL99" s="226" t="s">
        <v>88</v>
      </c>
      <c r="DM99" s="224">
        <v>0</v>
      </c>
      <c r="DN99" s="225">
        <v>5</v>
      </c>
      <c r="DO99" s="224">
        <v>129</v>
      </c>
      <c r="DP99" s="225">
        <v>10</v>
      </c>
      <c r="DQ99" s="227">
        <v>135</v>
      </c>
      <c r="DR99" s="221">
        <v>125</v>
      </c>
      <c r="DS99" s="221">
        <v>7.62</v>
      </c>
      <c r="DT99" s="221">
        <v>3.24</v>
      </c>
      <c r="DU99" s="219" t="s">
        <v>700</v>
      </c>
      <c r="DV99" s="45">
        <f t="shared" si="1"/>
        <v>5</v>
      </c>
    </row>
    <row r="100" spans="2:126" ht="15.75" customHeight="1">
      <c r="B100" s="218">
        <v>24203216757</v>
      </c>
      <c r="C100" s="219" t="s">
        <v>8</v>
      </c>
      <c r="D100" s="219" t="s">
        <v>520</v>
      </c>
      <c r="E100" s="219" t="s">
        <v>121</v>
      </c>
      <c r="F100" s="220">
        <v>36708</v>
      </c>
      <c r="G100" s="219" t="s">
        <v>5</v>
      </c>
      <c r="H100" s="219" t="s">
        <v>174</v>
      </c>
      <c r="I100" s="221">
        <v>8.4</v>
      </c>
      <c r="J100" s="221">
        <v>8.5</v>
      </c>
      <c r="K100" s="222"/>
      <c r="L100" s="221">
        <v>7.9</v>
      </c>
      <c r="M100" s="222"/>
      <c r="N100" s="221">
        <v>9.3000000000000007</v>
      </c>
      <c r="O100" s="222"/>
      <c r="P100" s="221">
        <v>9.1999999999999993</v>
      </c>
      <c r="Q100" s="222"/>
      <c r="R100" s="223" t="s">
        <v>426</v>
      </c>
      <c r="S100" s="222"/>
      <c r="T100" s="223" t="s">
        <v>426</v>
      </c>
      <c r="U100" s="222"/>
      <c r="V100" s="223" t="s">
        <v>426</v>
      </c>
      <c r="W100" s="222"/>
      <c r="X100" s="223" t="s">
        <v>426</v>
      </c>
      <c r="Y100" s="222"/>
      <c r="Z100" s="221">
        <v>5.6</v>
      </c>
      <c r="AA100" s="221">
        <v>7.9</v>
      </c>
      <c r="AB100" s="221">
        <v>8.6999999999999993</v>
      </c>
      <c r="AC100" s="222"/>
      <c r="AD100" s="222"/>
      <c r="AE100" s="221">
        <v>8.9</v>
      </c>
      <c r="AF100" s="222"/>
      <c r="AG100" s="222"/>
      <c r="AH100" s="222"/>
      <c r="AI100" s="221">
        <v>8.3000000000000007</v>
      </c>
      <c r="AJ100" s="221">
        <v>8.4</v>
      </c>
      <c r="AK100" s="221">
        <v>8.6</v>
      </c>
      <c r="AL100" s="221">
        <v>9</v>
      </c>
      <c r="AM100" s="221">
        <v>9</v>
      </c>
      <c r="AN100" s="221">
        <v>9</v>
      </c>
      <c r="AO100" s="221">
        <v>9.1999999999999993</v>
      </c>
      <c r="AP100" s="221">
        <v>8.9</v>
      </c>
      <c r="AQ100" s="224">
        <v>45</v>
      </c>
      <c r="AR100" s="225">
        <v>0</v>
      </c>
      <c r="AS100" s="221">
        <v>7.3</v>
      </c>
      <c r="AT100" s="221">
        <v>6.7</v>
      </c>
      <c r="AU100" s="221">
        <v>5.3</v>
      </c>
      <c r="AV100" s="222"/>
      <c r="AW100" s="222"/>
      <c r="AX100" s="222"/>
      <c r="AY100" s="222"/>
      <c r="AZ100" s="222"/>
      <c r="BA100" s="222"/>
      <c r="BB100" s="222"/>
      <c r="BC100" s="222"/>
      <c r="BD100" s="222"/>
      <c r="BE100" s="221">
        <v>5.2</v>
      </c>
      <c r="BF100" s="222"/>
      <c r="BG100" s="221">
        <v>8.1999999999999993</v>
      </c>
      <c r="BH100" s="224">
        <v>5</v>
      </c>
      <c r="BI100" s="225">
        <v>0</v>
      </c>
      <c r="BJ100" s="221">
        <v>9.1</v>
      </c>
      <c r="BK100" s="221">
        <v>8.3000000000000007</v>
      </c>
      <c r="BL100" s="221">
        <v>9.8000000000000007</v>
      </c>
      <c r="BM100" s="221">
        <v>8.9</v>
      </c>
      <c r="BN100" s="222"/>
      <c r="BO100" s="221">
        <v>8.8000000000000007</v>
      </c>
      <c r="BP100" s="222"/>
      <c r="BQ100" s="221">
        <v>8</v>
      </c>
      <c r="BR100" s="226" t="s">
        <v>88</v>
      </c>
      <c r="BS100" s="222"/>
      <c r="BT100" s="221">
        <v>9.3000000000000007</v>
      </c>
      <c r="BU100" s="221">
        <v>9.1999999999999993</v>
      </c>
      <c r="BV100" s="222"/>
      <c r="BW100" s="222"/>
      <c r="BX100" s="222"/>
      <c r="BY100" s="221">
        <v>8.6999999999999993</v>
      </c>
      <c r="BZ100" s="221">
        <v>8.3000000000000007</v>
      </c>
      <c r="CA100" s="221">
        <v>9.6999999999999993</v>
      </c>
      <c r="CB100" s="221">
        <v>8.6</v>
      </c>
      <c r="CC100" s="221">
        <v>9.4</v>
      </c>
      <c r="CD100" s="221">
        <v>9.4</v>
      </c>
      <c r="CE100" s="221">
        <v>8.6</v>
      </c>
      <c r="CF100" s="221">
        <v>9.4</v>
      </c>
      <c r="CG100" s="221">
        <v>9.5</v>
      </c>
      <c r="CH100" s="221">
        <v>9.3000000000000007</v>
      </c>
      <c r="CI100" s="221">
        <v>9.3000000000000007</v>
      </c>
      <c r="CJ100" s="221">
        <v>9</v>
      </c>
      <c r="CK100" s="221">
        <v>7.7</v>
      </c>
      <c r="CL100" s="221">
        <v>9.3000000000000007</v>
      </c>
      <c r="CM100" s="221">
        <v>9.4</v>
      </c>
      <c r="CN100" s="221">
        <v>9.3000000000000007</v>
      </c>
      <c r="CO100" s="221">
        <v>8.9</v>
      </c>
      <c r="CP100" s="221">
        <v>8.4</v>
      </c>
      <c r="CQ100" s="221">
        <v>9.1999999999999993</v>
      </c>
      <c r="CR100" s="221">
        <v>7.4</v>
      </c>
      <c r="CS100" s="221">
        <v>8.8000000000000007</v>
      </c>
      <c r="CT100" s="221">
        <v>9</v>
      </c>
      <c r="CU100" s="224">
        <v>63</v>
      </c>
      <c r="CV100" s="225">
        <v>2</v>
      </c>
      <c r="CW100" s="221">
        <v>8.8000000000000007</v>
      </c>
      <c r="CX100" s="221">
        <v>8.5</v>
      </c>
      <c r="CY100" s="221">
        <v>8.4</v>
      </c>
      <c r="CZ100" s="221">
        <v>9.1</v>
      </c>
      <c r="DA100" s="221">
        <v>8.5</v>
      </c>
      <c r="DB100" s="222"/>
      <c r="DC100" s="221">
        <v>9.1999999999999993</v>
      </c>
      <c r="DD100" s="221">
        <v>8.3000000000000007</v>
      </c>
      <c r="DE100" s="222"/>
      <c r="DF100" s="226" t="s">
        <v>88</v>
      </c>
      <c r="DG100" s="222"/>
      <c r="DH100" s="224">
        <v>17</v>
      </c>
      <c r="DI100" s="225">
        <v>2</v>
      </c>
      <c r="DJ100" s="222"/>
      <c r="DK100" s="222"/>
      <c r="DL100" s="226" t="s">
        <v>88</v>
      </c>
      <c r="DM100" s="224">
        <v>0</v>
      </c>
      <c r="DN100" s="225">
        <v>5</v>
      </c>
      <c r="DO100" s="224">
        <v>130</v>
      </c>
      <c r="DP100" s="225">
        <v>9</v>
      </c>
      <c r="DQ100" s="227">
        <v>135</v>
      </c>
      <c r="DR100" s="221">
        <v>122</v>
      </c>
      <c r="DS100" s="221">
        <v>8.76</v>
      </c>
      <c r="DT100" s="221">
        <v>3.84</v>
      </c>
      <c r="DU100" s="219" t="s">
        <v>20</v>
      </c>
      <c r="DV100" s="45">
        <f t="shared" si="1"/>
        <v>4</v>
      </c>
    </row>
    <row r="101" spans="2:126" ht="15.75" customHeight="1">
      <c r="B101" s="218">
        <v>24213300255</v>
      </c>
      <c r="C101" s="219" t="s">
        <v>3</v>
      </c>
      <c r="D101" s="219" t="s">
        <v>123</v>
      </c>
      <c r="E101" s="219" t="s">
        <v>286</v>
      </c>
      <c r="F101" s="220">
        <v>36597</v>
      </c>
      <c r="G101" s="219" t="s">
        <v>112</v>
      </c>
      <c r="H101" s="219" t="s">
        <v>174</v>
      </c>
      <c r="I101" s="221">
        <v>6.2</v>
      </c>
      <c r="J101" s="221">
        <v>8.4</v>
      </c>
      <c r="K101" s="222"/>
      <c r="L101" s="221">
        <v>6.8</v>
      </c>
      <c r="M101" s="222"/>
      <c r="N101" s="221">
        <v>6.4</v>
      </c>
      <c r="O101" s="222"/>
      <c r="P101" s="221">
        <v>5.8</v>
      </c>
      <c r="Q101" s="222"/>
      <c r="R101" s="221">
        <v>6.8</v>
      </c>
      <c r="S101" s="222"/>
      <c r="T101" s="221">
        <v>8.5</v>
      </c>
      <c r="U101" s="222"/>
      <c r="V101" s="226" t="s">
        <v>88</v>
      </c>
      <c r="W101" s="222"/>
      <c r="X101" s="222"/>
      <c r="Y101" s="222"/>
      <c r="Z101" s="221">
        <v>5.8</v>
      </c>
      <c r="AA101" s="221">
        <v>4.5999999999999996</v>
      </c>
      <c r="AB101" s="221">
        <v>5.4</v>
      </c>
      <c r="AC101" s="222"/>
      <c r="AD101" s="222"/>
      <c r="AE101" s="221">
        <v>6.4</v>
      </c>
      <c r="AF101" s="222"/>
      <c r="AG101" s="222"/>
      <c r="AH101" s="222"/>
      <c r="AI101" s="221">
        <v>5.6</v>
      </c>
      <c r="AJ101" s="221">
        <v>7.5</v>
      </c>
      <c r="AK101" s="221">
        <v>8.8000000000000007</v>
      </c>
      <c r="AL101" s="221">
        <v>5.3</v>
      </c>
      <c r="AM101" s="221">
        <v>5.9</v>
      </c>
      <c r="AN101" s="221">
        <v>7.7</v>
      </c>
      <c r="AO101" s="221">
        <v>7.2</v>
      </c>
      <c r="AP101" s="221">
        <v>5.2</v>
      </c>
      <c r="AQ101" s="224">
        <v>41</v>
      </c>
      <c r="AR101" s="225">
        <v>4</v>
      </c>
      <c r="AS101" s="226" t="s">
        <v>88</v>
      </c>
      <c r="AT101" s="222"/>
      <c r="AU101" s="222"/>
      <c r="AV101" s="222"/>
      <c r="AW101" s="222">
        <v>0</v>
      </c>
      <c r="AX101" s="222"/>
      <c r="AY101" s="222"/>
      <c r="AZ101" s="222"/>
      <c r="BA101" s="222"/>
      <c r="BB101" s="222"/>
      <c r="BC101" s="221">
        <v>5.8</v>
      </c>
      <c r="BD101" s="222"/>
      <c r="BE101" s="222"/>
      <c r="BF101" s="222"/>
      <c r="BG101" s="221">
        <v>7.1</v>
      </c>
      <c r="BH101" s="224">
        <v>2</v>
      </c>
      <c r="BI101" s="225">
        <v>3</v>
      </c>
      <c r="BJ101" s="221">
        <v>7</v>
      </c>
      <c r="BK101" s="221">
        <v>6.9</v>
      </c>
      <c r="BL101" s="226" t="s">
        <v>88</v>
      </c>
      <c r="BM101" s="221">
        <v>8.3000000000000007</v>
      </c>
      <c r="BN101" s="222"/>
      <c r="BO101" s="226" t="s">
        <v>88</v>
      </c>
      <c r="BP101" s="222"/>
      <c r="BQ101" s="226" t="s">
        <v>88</v>
      </c>
      <c r="BR101" s="221">
        <v>8.6</v>
      </c>
      <c r="BS101" s="222"/>
      <c r="BT101" s="221">
        <v>4.7</v>
      </c>
      <c r="BU101" s="221">
        <v>5.7</v>
      </c>
      <c r="BV101" s="222"/>
      <c r="BW101" s="222"/>
      <c r="BX101" s="222"/>
      <c r="BY101" s="221">
        <v>5.6</v>
      </c>
      <c r="BZ101" s="221">
        <v>7.1</v>
      </c>
      <c r="CA101" s="221">
        <v>4.0999999999999996</v>
      </c>
      <c r="CB101" s="221">
        <v>6.1</v>
      </c>
      <c r="CC101" s="221">
        <v>4.3</v>
      </c>
      <c r="CD101" s="221">
        <v>4.5999999999999996</v>
      </c>
      <c r="CE101" s="221">
        <v>6.9</v>
      </c>
      <c r="CF101" s="221">
        <v>7.1</v>
      </c>
      <c r="CG101" s="221">
        <v>7.2</v>
      </c>
      <c r="CH101" s="221">
        <v>5.7</v>
      </c>
      <c r="CI101" s="221">
        <v>5.5</v>
      </c>
      <c r="CJ101" s="221">
        <v>4.4000000000000004</v>
      </c>
      <c r="CK101" s="221">
        <v>5.8</v>
      </c>
      <c r="CL101" s="221">
        <v>5.9</v>
      </c>
      <c r="CM101" s="221">
        <v>6.2</v>
      </c>
      <c r="CN101" s="221">
        <v>7.7</v>
      </c>
      <c r="CO101" s="221">
        <v>7.6</v>
      </c>
      <c r="CP101" s="221">
        <v>6.5</v>
      </c>
      <c r="CQ101" s="221">
        <v>7.9</v>
      </c>
      <c r="CR101" s="221">
        <v>6.6</v>
      </c>
      <c r="CS101" s="221">
        <v>8.1999999999999993</v>
      </c>
      <c r="CT101" s="221">
        <v>9.5</v>
      </c>
      <c r="CU101" s="224">
        <v>59</v>
      </c>
      <c r="CV101" s="225">
        <v>6</v>
      </c>
      <c r="CW101" s="222"/>
      <c r="CX101" s="221">
        <v>6.8</v>
      </c>
      <c r="CY101" s="221">
        <v>8.6999999999999993</v>
      </c>
      <c r="CZ101" s="222"/>
      <c r="DA101" s="221">
        <v>7.7</v>
      </c>
      <c r="DB101" s="222"/>
      <c r="DC101" s="221">
        <v>5.3</v>
      </c>
      <c r="DD101" s="226" t="s">
        <v>88</v>
      </c>
      <c r="DE101" s="222"/>
      <c r="DF101" s="221">
        <v>8.6999999999999993</v>
      </c>
      <c r="DG101" s="222"/>
      <c r="DH101" s="224">
        <v>13</v>
      </c>
      <c r="DI101" s="225">
        <v>6</v>
      </c>
      <c r="DJ101" s="222"/>
      <c r="DK101" s="222"/>
      <c r="DL101" s="222"/>
      <c r="DM101" s="224">
        <v>0</v>
      </c>
      <c r="DN101" s="225">
        <v>5</v>
      </c>
      <c r="DO101" s="224">
        <v>115</v>
      </c>
      <c r="DP101" s="225">
        <v>24</v>
      </c>
      <c r="DQ101" s="227">
        <v>135</v>
      </c>
      <c r="DR101" s="221">
        <v>115</v>
      </c>
      <c r="DS101" s="221">
        <v>6.52</v>
      </c>
      <c r="DT101" s="221">
        <v>2.5499999999999998</v>
      </c>
      <c r="DU101" s="219" t="s">
        <v>20</v>
      </c>
      <c r="DV101" s="45">
        <f t="shared" si="1"/>
        <v>16</v>
      </c>
    </row>
    <row r="102" spans="2:126" ht="15.75" customHeight="1">
      <c r="B102" s="218">
        <v>24203116172</v>
      </c>
      <c r="C102" s="219" t="s">
        <v>3</v>
      </c>
      <c r="D102" s="219" t="s">
        <v>135</v>
      </c>
      <c r="E102" s="219" t="s">
        <v>617</v>
      </c>
      <c r="F102" s="220">
        <v>36834</v>
      </c>
      <c r="G102" s="219" t="s">
        <v>5</v>
      </c>
      <c r="H102" s="219" t="s">
        <v>174</v>
      </c>
      <c r="I102" s="221">
        <v>8.5</v>
      </c>
      <c r="J102" s="221">
        <v>8.8000000000000007</v>
      </c>
      <c r="K102" s="222"/>
      <c r="L102" s="221">
        <v>7.7</v>
      </c>
      <c r="M102" s="222"/>
      <c r="N102" s="221">
        <v>8.1</v>
      </c>
      <c r="O102" s="222"/>
      <c r="P102" s="221">
        <v>7.8</v>
      </c>
      <c r="Q102" s="222"/>
      <c r="R102" s="221">
        <v>9</v>
      </c>
      <c r="S102" s="222"/>
      <c r="T102" s="221">
        <v>8.3000000000000007</v>
      </c>
      <c r="U102" s="222"/>
      <c r="V102" s="223" t="s">
        <v>426</v>
      </c>
      <c r="W102" s="222"/>
      <c r="X102" s="223" t="s">
        <v>426</v>
      </c>
      <c r="Y102" s="222"/>
      <c r="Z102" s="221">
        <v>6.8</v>
      </c>
      <c r="AA102" s="221">
        <v>7</v>
      </c>
      <c r="AB102" s="221">
        <v>8.6</v>
      </c>
      <c r="AC102" s="222"/>
      <c r="AD102" s="222"/>
      <c r="AE102" s="221">
        <v>8.1999999999999993</v>
      </c>
      <c r="AF102" s="222"/>
      <c r="AG102" s="222"/>
      <c r="AH102" s="222"/>
      <c r="AI102" s="221">
        <v>8.9</v>
      </c>
      <c r="AJ102" s="221">
        <v>8.4</v>
      </c>
      <c r="AK102" s="226" t="s">
        <v>88</v>
      </c>
      <c r="AL102" s="221">
        <v>6.3</v>
      </c>
      <c r="AM102" s="221">
        <v>7.2</v>
      </c>
      <c r="AN102" s="221">
        <v>9.4</v>
      </c>
      <c r="AO102" s="221">
        <v>9.5</v>
      </c>
      <c r="AP102" s="221">
        <v>9.1</v>
      </c>
      <c r="AQ102" s="224">
        <v>42</v>
      </c>
      <c r="AR102" s="225">
        <v>3</v>
      </c>
      <c r="AS102" s="221">
        <v>6.7</v>
      </c>
      <c r="AT102" s="221">
        <v>6.9</v>
      </c>
      <c r="AU102" s="222"/>
      <c r="AV102" s="222"/>
      <c r="AW102" s="222"/>
      <c r="AX102" s="222"/>
      <c r="AY102" s="222"/>
      <c r="AZ102" s="221">
        <v>7.9</v>
      </c>
      <c r="BA102" s="222"/>
      <c r="BB102" s="222"/>
      <c r="BC102" s="222"/>
      <c r="BD102" s="222"/>
      <c r="BE102" s="222"/>
      <c r="BF102" s="221">
        <v>7.9</v>
      </c>
      <c r="BG102" s="221">
        <v>8.5</v>
      </c>
      <c r="BH102" s="224">
        <v>5</v>
      </c>
      <c r="BI102" s="225">
        <v>0</v>
      </c>
      <c r="BJ102" s="221">
        <v>7.8</v>
      </c>
      <c r="BK102" s="221">
        <v>4.8</v>
      </c>
      <c r="BL102" s="221">
        <v>6</v>
      </c>
      <c r="BM102" s="221">
        <v>8.9</v>
      </c>
      <c r="BN102" s="222"/>
      <c r="BO102" s="221">
        <v>9</v>
      </c>
      <c r="BP102" s="222"/>
      <c r="BQ102" s="221">
        <v>8</v>
      </c>
      <c r="BR102" s="221">
        <v>9</v>
      </c>
      <c r="BS102" s="222"/>
      <c r="BT102" s="221">
        <v>7.8</v>
      </c>
      <c r="BU102" s="221">
        <v>9.1999999999999993</v>
      </c>
      <c r="BV102" s="222"/>
      <c r="BW102" s="222"/>
      <c r="BX102" s="222"/>
      <c r="BY102" s="221">
        <v>6.2</v>
      </c>
      <c r="BZ102" s="221">
        <v>6.2</v>
      </c>
      <c r="CA102" s="221">
        <v>8.6</v>
      </c>
      <c r="CB102" s="221">
        <v>7.6</v>
      </c>
      <c r="CC102" s="221">
        <v>7.6</v>
      </c>
      <c r="CD102" s="221">
        <v>9.4</v>
      </c>
      <c r="CE102" s="221">
        <v>6.9</v>
      </c>
      <c r="CF102" s="221">
        <v>9.3000000000000007</v>
      </c>
      <c r="CG102" s="221">
        <v>9</v>
      </c>
      <c r="CH102" s="221">
        <v>8.6</v>
      </c>
      <c r="CI102" s="221">
        <v>8.5</v>
      </c>
      <c r="CJ102" s="221">
        <v>7.6</v>
      </c>
      <c r="CK102" s="221">
        <v>5.6</v>
      </c>
      <c r="CL102" s="221">
        <v>9.1</v>
      </c>
      <c r="CM102" s="221">
        <v>9.3000000000000007</v>
      </c>
      <c r="CN102" s="221">
        <v>9.4</v>
      </c>
      <c r="CO102" s="221">
        <v>7.5</v>
      </c>
      <c r="CP102" s="221">
        <v>6.4</v>
      </c>
      <c r="CQ102" s="221">
        <v>9.1</v>
      </c>
      <c r="CR102" s="221">
        <v>7.5</v>
      </c>
      <c r="CS102" s="221">
        <v>7.7</v>
      </c>
      <c r="CT102" s="221">
        <v>9.6</v>
      </c>
      <c r="CU102" s="224">
        <v>65</v>
      </c>
      <c r="CV102" s="225">
        <v>0</v>
      </c>
      <c r="CW102" s="221">
        <v>9.1999999999999993</v>
      </c>
      <c r="CX102" s="221">
        <v>7.8</v>
      </c>
      <c r="CY102" s="221">
        <v>8.6999999999999993</v>
      </c>
      <c r="CZ102" s="221">
        <v>8.9</v>
      </c>
      <c r="DA102" s="221">
        <v>8.6999999999999993</v>
      </c>
      <c r="DB102" s="222"/>
      <c r="DC102" s="221">
        <v>7.4</v>
      </c>
      <c r="DD102" s="221">
        <v>7.8</v>
      </c>
      <c r="DE102" s="222"/>
      <c r="DF102" s="221">
        <v>8.6</v>
      </c>
      <c r="DG102" s="222"/>
      <c r="DH102" s="224">
        <v>19</v>
      </c>
      <c r="DI102" s="225">
        <v>0</v>
      </c>
      <c r="DJ102" s="222"/>
      <c r="DK102" s="222"/>
      <c r="DL102" s="226" t="s">
        <v>88</v>
      </c>
      <c r="DM102" s="224">
        <v>0</v>
      </c>
      <c r="DN102" s="225">
        <v>5</v>
      </c>
      <c r="DO102" s="224">
        <v>131</v>
      </c>
      <c r="DP102" s="225">
        <v>8</v>
      </c>
      <c r="DQ102" s="227">
        <v>135</v>
      </c>
      <c r="DR102" s="221">
        <v>127</v>
      </c>
      <c r="DS102" s="221">
        <v>8.1</v>
      </c>
      <c r="DT102" s="221">
        <v>3.51</v>
      </c>
      <c r="DU102" s="219" t="s">
        <v>697</v>
      </c>
      <c r="DV102" s="45">
        <f t="shared" si="1"/>
        <v>3</v>
      </c>
    </row>
    <row r="103" spans="2:126" ht="15.75" customHeight="1">
      <c r="B103" s="218">
        <v>24203108025</v>
      </c>
      <c r="C103" s="219" t="s">
        <v>3</v>
      </c>
      <c r="D103" s="219" t="s">
        <v>533</v>
      </c>
      <c r="E103" s="219" t="s">
        <v>257</v>
      </c>
      <c r="F103" s="220">
        <v>36774</v>
      </c>
      <c r="G103" s="219" t="s">
        <v>5</v>
      </c>
      <c r="H103" s="219" t="s">
        <v>174</v>
      </c>
      <c r="I103" s="221">
        <v>7.5</v>
      </c>
      <c r="J103" s="221">
        <v>7.4</v>
      </c>
      <c r="K103" s="222"/>
      <c r="L103" s="221">
        <v>5.5</v>
      </c>
      <c r="M103" s="222"/>
      <c r="N103" s="221">
        <v>7</v>
      </c>
      <c r="O103" s="222"/>
      <c r="P103" s="221">
        <v>7.1</v>
      </c>
      <c r="Q103" s="222"/>
      <c r="R103" s="223" t="s">
        <v>426</v>
      </c>
      <c r="S103" s="222"/>
      <c r="T103" s="223" t="s">
        <v>426</v>
      </c>
      <c r="U103" s="222"/>
      <c r="V103" s="223" t="s">
        <v>426</v>
      </c>
      <c r="W103" s="222"/>
      <c r="X103" s="223" t="s">
        <v>426</v>
      </c>
      <c r="Y103" s="222"/>
      <c r="Z103" s="221">
        <v>6.1</v>
      </c>
      <c r="AA103" s="221">
        <v>4.5999999999999996</v>
      </c>
      <c r="AB103" s="221">
        <v>8.1</v>
      </c>
      <c r="AC103" s="222"/>
      <c r="AD103" s="222"/>
      <c r="AE103" s="221">
        <v>8.1</v>
      </c>
      <c r="AF103" s="222"/>
      <c r="AG103" s="222"/>
      <c r="AH103" s="222"/>
      <c r="AI103" s="221">
        <v>6.1</v>
      </c>
      <c r="AJ103" s="221">
        <v>5.2</v>
      </c>
      <c r="AK103" s="221">
        <v>6.4</v>
      </c>
      <c r="AL103" s="221">
        <v>7.7</v>
      </c>
      <c r="AM103" s="221">
        <v>8.5</v>
      </c>
      <c r="AN103" s="221">
        <v>8.3000000000000007</v>
      </c>
      <c r="AO103" s="221">
        <v>8.6</v>
      </c>
      <c r="AP103" s="221">
        <v>8.8000000000000007</v>
      </c>
      <c r="AQ103" s="224">
        <v>45</v>
      </c>
      <c r="AR103" s="225">
        <v>0</v>
      </c>
      <c r="AS103" s="221">
        <v>5</v>
      </c>
      <c r="AT103" s="221">
        <v>8.5</v>
      </c>
      <c r="AU103" s="222"/>
      <c r="AV103" s="222"/>
      <c r="AW103" s="222"/>
      <c r="AX103" s="222"/>
      <c r="AY103" s="222"/>
      <c r="AZ103" s="221">
        <v>7.3</v>
      </c>
      <c r="BA103" s="222"/>
      <c r="BB103" s="222"/>
      <c r="BC103" s="222"/>
      <c r="BD103" s="222"/>
      <c r="BE103" s="222"/>
      <c r="BF103" s="221">
        <v>8.5</v>
      </c>
      <c r="BG103" s="221">
        <v>8</v>
      </c>
      <c r="BH103" s="224">
        <v>5</v>
      </c>
      <c r="BI103" s="225">
        <v>0</v>
      </c>
      <c r="BJ103" s="221">
        <v>7.2</v>
      </c>
      <c r="BK103" s="221">
        <v>7.6</v>
      </c>
      <c r="BL103" s="221">
        <v>7.4</v>
      </c>
      <c r="BM103" s="221">
        <v>6.9</v>
      </c>
      <c r="BN103" s="222"/>
      <c r="BO103" s="221">
        <v>8.9</v>
      </c>
      <c r="BP103" s="222"/>
      <c r="BQ103" s="221">
        <v>6.6</v>
      </c>
      <c r="BR103" s="221">
        <v>9.3000000000000007</v>
      </c>
      <c r="BS103" s="222"/>
      <c r="BT103" s="221">
        <v>5.7</v>
      </c>
      <c r="BU103" s="221">
        <v>8.4</v>
      </c>
      <c r="BV103" s="222"/>
      <c r="BW103" s="222"/>
      <c r="BX103" s="222"/>
      <c r="BY103" s="221">
        <v>6.5</v>
      </c>
      <c r="BZ103" s="221">
        <v>6.9</v>
      </c>
      <c r="CA103" s="221">
        <v>7</v>
      </c>
      <c r="CB103" s="221">
        <v>6.7</v>
      </c>
      <c r="CC103" s="221">
        <v>8.6999999999999993</v>
      </c>
      <c r="CD103" s="221">
        <v>8.6999999999999993</v>
      </c>
      <c r="CE103" s="221">
        <v>7.3</v>
      </c>
      <c r="CF103" s="221">
        <v>5</v>
      </c>
      <c r="CG103" s="221">
        <v>7</v>
      </c>
      <c r="CH103" s="221">
        <v>6.7</v>
      </c>
      <c r="CI103" s="221">
        <v>8.1</v>
      </c>
      <c r="CJ103" s="221">
        <v>6.4</v>
      </c>
      <c r="CK103" s="221">
        <v>8</v>
      </c>
      <c r="CL103" s="221">
        <v>7.2</v>
      </c>
      <c r="CM103" s="221">
        <v>8.4</v>
      </c>
      <c r="CN103" s="221">
        <v>8.6999999999999993</v>
      </c>
      <c r="CO103" s="221">
        <v>6.6</v>
      </c>
      <c r="CP103" s="221">
        <v>7.9</v>
      </c>
      <c r="CQ103" s="221">
        <v>8.3000000000000007</v>
      </c>
      <c r="CR103" s="221">
        <v>7.6</v>
      </c>
      <c r="CS103" s="221">
        <v>6.8</v>
      </c>
      <c r="CT103" s="221">
        <v>9.1</v>
      </c>
      <c r="CU103" s="224">
        <v>65</v>
      </c>
      <c r="CV103" s="225">
        <v>0</v>
      </c>
      <c r="CW103" s="222"/>
      <c r="CX103" s="221">
        <v>5.2</v>
      </c>
      <c r="CY103" s="221">
        <v>8.4</v>
      </c>
      <c r="CZ103" s="221">
        <v>8.1</v>
      </c>
      <c r="DA103" s="221">
        <v>7.2</v>
      </c>
      <c r="DB103" s="222"/>
      <c r="DC103" s="226" t="s">
        <v>88</v>
      </c>
      <c r="DD103" s="221">
        <v>8.4</v>
      </c>
      <c r="DE103" s="222"/>
      <c r="DF103" s="221">
        <v>8.6999999999999993</v>
      </c>
      <c r="DG103" s="222"/>
      <c r="DH103" s="224">
        <v>15</v>
      </c>
      <c r="DI103" s="225">
        <v>3</v>
      </c>
      <c r="DJ103" s="222"/>
      <c r="DK103" s="222"/>
      <c r="DL103" s="226" t="s">
        <v>88</v>
      </c>
      <c r="DM103" s="224">
        <v>0</v>
      </c>
      <c r="DN103" s="225">
        <v>5</v>
      </c>
      <c r="DO103" s="224">
        <v>130</v>
      </c>
      <c r="DP103" s="225">
        <v>8</v>
      </c>
      <c r="DQ103" s="227">
        <v>135</v>
      </c>
      <c r="DR103" s="221">
        <v>122</v>
      </c>
      <c r="DS103" s="221">
        <v>7.41</v>
      </c>
      <c r="DT103" s="221">
        <v>3.13</v>
      </c>
      <c r="DU103" s="219"/>
      <c r="DV103" s="45">
        <f t="shared" si="1"/>
        <v>3</v>
      </c>
    </row>
    <row r="104" spans="2:126" ht="15.75" customHeight="1">
      <c r="B104" s="218">
        <v>246017103359</v>
      </c>
      <c r="C104" s="219" t="s">
        <v>618</v>
      </c>
      <c r="D104" s="219"/>
      <c r="E104" s="219" t="s">
        <v>619</v>
      </c>
      <c r="F104" s="220">
        <v>35608</v>
      </c>
      <c r="G104" s="219" t="s">
        <v>5</v>
      </c>
      <c r="H104" s="219" t="s">
        <v>432</v>
      </c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222"/>
      <c r="AF104" s="222"/>
      <c r="AG104" s="222"/>
      <c r="AH104" s="222"/>
      <c r="AI104" s="222"/>
      <c r="AJ104" s="222"/>
      <c r="AK104" s="222"/>
      <c r="AL104" s="222"/>
      <c r="AM104" s="222"/>
      <c r="AN104" s="222"/>
      <c r="AO104" s="222"/>
      <c r="AP104" s="222"/>
      <c r="AQ104" s="224">
        <v>0</v>
      </c>
      <c r="AR104" s="225">
        <v>43</v>
      </c>
      <c r="AS104" s="222"/>
      <c r="AT104" s="222"/>
      <c r="AU104" s="222"/>
      <c r="AV104" s="222"/>
      <c r="AW104" s="222"/>
      <c r="AX104" s="222"/>
      <c r="AY104" s="221">
        <v>6.7</v>
      </c>
      <c r="AZ104" s="222"/>
      <c r="BA104" s="222"/>
      <c r="BB104" s="222"/>
      <c r="BC104" s="222"/>
      <c r="BD104" s="222"/>
      <c r="BE104" s="222"/>
      <c r="BF104" s="222"/>
      <c r="BG104" s="222"/>
      <c r="BH104" s="224">
        <v>1</v>
      </c>
      <c r="BI104" s="225">
        <v>4</v>
      </c>
      <c r="BJ104" s="222"/>
      <c r="BK104" s="221">
        <v>9.1</v>
      </c>
      <c r="BL104" s="222"/>
      <c r="BM104" s="222"/>
      <c r="BN104" s="222"/>
      <c r="BO104" s="222"/>
      <c r="BP104" s="222"/>
      <c r="BQ104" s="222"/>
      <c r="BR104" s="222"/>
      <c r="BS104" s="222"/>
      <c r="BT104" s="222"/>
      <c r="BU104" s="222"/>
      <c r="BV104" s="222"/>
      <c r="BW104" s="222"/>
      <c r="BX104" s="222"/>
      <c r="BY104" s="222"/>
      <c r="BZ104" s="222"/>
      <c r="CA104" s="222"/>
      <c r="CB104" s="222"/>
      <c r="CC104" s="221">
        <v>9.1</v>
      </c>
      <c r="CD104" s="222"/>
      <c r="CE104" s="222"/>
      <c r="CF104" s="222"/>
      <c r="CG104" s="222"/>
      <c r="CH104" s="222"/>
      <c r="CI104" s="222"/>
      <c r="CJ104" s="222"/>
      <c r="CK104" s="222"/>
      <c r="CL104" s="222"/>
      <c r="CM104" s="222"/>
      <c r="CN104" s="222"/>
      <c r="CO104" s="222"/>
      <c r="CP104" s="222"/>
      <c r="CQ104" s="222"/>
      <c r="CR104" s="222"/>
      <c r="CS104" s="222"/>
      <c r="CT104" s="222"/>
      <c r="CU104" s="224">
        <v>5</v>
      </c>
      <c r="CV104" s="225">
        <v>59</v>
      </c>
      <c r="CW104" s="222"/>
      <c r="CX104" s="222"/>
      <c r="CY104" s="222"/>
      <c r="CZ104" s="222"/>
      <c r="DA104" s="222"/>
      <c r="DB104" s="222"/>
      <c r="DC104" s="222"/>
      <c r="DD104" s="222"/>
      <c r="DE104" s="222"/>
      <c r="DF104" s="222"/>
      <c r="DG104" s="222"/>
      <c r="DH104" s="224">
        <v>0</v>
      </c>
      <c r="DI104" s="225">
        <v>18</v>
      </c>
      <c r="DJ104" s="222"/>
      <c r="DK104" s="222"/>
      <c r="DL104" s="222"/>
      <c r="DM104" s="224">
        <v>0</v>
      </c>
      <c r="DN104" s="225">
        <v>5</v>
      </c>
      <c r="DO104" s="224">
        <v>6</v>
      </c>
      <c r="DP104" s="225">
        <v>129</v>
      </c>
      <c r="DQ104" s="227">
        <v>135</v>
      </c>
      <c r="DR104" s="221">
        <v>6</v>
      </c>
      <c r="DS104" s="221">
        <v>9.1</v>
      </c>
      <c r="DT104" s="221">
        <v>4</v>
      </c>
      <c r="DU104" s="219" t="s">
        <v>708</v>
      </c>
      <c r="DV104" s="45">
        <f t="shared" si="1"/>
        <v>120</v>
      </c>
    </row>
    <row r="105" spans="2:126" ht="15.75" customHeight="1">
      <c r="B105" s="218">
        <v>24203215263</v>
      </c>
      <c r="C105" s="219" t="s">
        <v>3</v>
      </c>
      <c r="D105" s="219" t="s">
        <v>2</v>
      </c>
      <c r="E105" s="219" t="s">
        <v>544</v>
      </c>
      <c r="F105" s="220">
        <v>36373</v>
      </c>
      <c r="G105" s="219" t="s">
        <v>5</v>
      </c>
      <c r="H105" s="219" t="s">
        <v>174</v>
      </c>
      <c r="I105" s="221">
        <v>8.1</v>
      </c>
      <c r="J105" s="221">
        <v>6.6</v>
      </c>
      <c r="K105" s="222"/>
      <c r="L105" s="221">
        <v>7.2</v>
      </c>
      <c r="M105" s="222"/>
      <c r="N105" s="221">
        <v>7.4</v>
      </c>
      <c r="O105" s="222"/>
      <c r="P105" s="221">
        <v>5.9</v>
      </c>
      <c r="Q105" s="222"/>
      <c r="R105" s="221">
        <v>5.9</v>
      </c>
      <c r="S105" s="222"/>
      <c r="T105" s="221">
        <v>6.3</v>
      </c>
      <c r="U105" s="222"/>
      <c r="V105" s="223" t="s">
        <v>426</v>
      </c>
      <c r="W105" s="222"/>
      <c r="X105" s="223" t="s">
        <v>426</v>
      </c>
      <c r="Y105" s="222"/>
      <c r="Z105" s="221">
        <v>6.9</v>
      </c>
      <c r="AA105" s="221">
        <v>5.8</v>
      </c>
      <c r="AB105" s="221">
        <v>7</v>
      </c>
      <c r="AC105" s="222"/>
      <c r="AD105" s="222"/>
      <c r="AE105" s="221">
        <v>7.5</v>
      </c>
      <c r="AF105" s="222"/>
      <c r="AG105" s="222"/>
      <c r="AH105" s="222"/>
      <c r="AI105" s="221">
        <v>9.1999999999999993</v>
      </c>
      <c r="AJ105" s="221">
        <v>7.3</v>
      </c>
      <c r="AK105" s="226" t="s">
        <v>88</v>
      </c>
      <c r="AL105" s="221">
        <v>8.6</v>
      </c>
      <c r="AM105" s="221">
        <v>7.6</v>
      </c>
      <c r="AN105" s="226" t="s">
        <v>88</v>
      </c>
      <c r="AO105" s="221">
        <v>8.6</v>
      </c>
      <c r="AP105" s="221">
        <v>8.8000000000000007</v>
      </c>
      <c r="AQ105" s="224">
        <v>40</v>
      </c>
      <c r="AR105" s="225">
        <v>5</v>
      </c>
      <c r="AS105" s="221">
        <v>5.5</v>
      </c>
      <c r="AT105" s="221">
        <v>6.2</v>
      </c>
      <c r="AU105" s="222"/>
      <c r="AV105" s="222"/>
      <c r="AW105" s="221">
        <v>5.3</v>
      </c>
      <c r="AX105" s="222"/>
      <c r="AY105" s="222"/>
      <c r="AZ105" s="222"/>
      <c r="BA105" s="222"/>
      <c r="BB105" s="222"/>
      <c r="BC105" s="221">
        <v>8</v>
      </c>
      <c r="BD105" s="222"/>
      <c r="BE105" s="222"/>
      <c r="BF105" s="222"/>
      <c r="BG105" s="221">
        <v>8.5</v>
      </c>
      <c r="BH105" s="224">
        <v>5</v>
      </c>
      <c r="BI105" s="225">
        <v>0</v>
      </c>
      <c r="BJ105" s="221">
        <v>8</v>
      </c>
      <c r="BK105" s="221">
        <v>6.6</v>
      </c>
      <c r="BL105" s="221">
        <v>7.6</v>
      </c>
      <c r="BM105" s="221">
        <v>8.3000000000000007</v>
      </c>
      <c r="BN105" s="222"/>
      <c r="BO105" s="221">
        <v>8.5</v>
      </c>
      <c r="BP105" s="222"/>
      <c r="BQ105" s="221">
        <v>7</v>
      </c>
      <c r="BR105" s="221">
        <v>7.9</v>
      </c>
      <c r="BS105" s="222"/>
      <c r="BT105" s="221">
        <v>6.7</v>
      </c>
      <c r="BU105" s="221">
        <v>8.4</v>
      </c>
      <c r="BV105" s="222"/>
      <c r="BW105" s="222"/>
      <c r="BX105" s="222"/>
      <c r="BY105" s="221">
        <v>7.7</v>
      </c>
      <c r="BZ105" s="221">
        <v>6.9</v>
      </c>
      <c r="CA105" s="221">
        <v>6.8</v>
      </c>
      <c r="CB105" s="221">
        <v>7.9</v>
      </c>
      <c r="CC105" s="221">
        <v>8.9</v>
      </c>
      <c r="CD105" s="221">
        <v>8.1</v>
      </c>
      <c r="CE105" s="221">
        <v>9.4</v>
      </c>
      <c r="CF105" s="221">
        <v>9.5</v>
      </c>
      <c r="CG105" s="221">
        <v>8.3000000000000007</v>
      </c>
      <c r="CH105" s="221">
        <v>8.1999999999999993</v>
      </c>
      <c r="CI105" s="221">
        <v>8.1</v>
      </c>
      <c r="CJ105" s="221">
        <v>8</v>
      </c>
      <c r="CK105" s="221">
        <v>5.3</v>
      </c>
      <c r="CL105" s="221">
        <v>8.5</v>
      </c>
      <c r="CM105" s="221">
        <v>9</v>
      </c>
      <c r="CN105" s="221">
        <v>8.6</v>
      </c>
      <c r="CO105" s="221">
        <v>9.1</v>
      </c>
      <c r="CP105" s="221">
        <v>6.6</v>
      </c>
      <c r="CQ105" s="221">
        <v>8.3000000000000007</v>
      </c>
      <c r="CR105" s="221">
        <v>7.8</v>
      </c>
      <c r="CS105" s="221">
        <v>8.6999999999999993</v>
      </c>
      <c r="CT105" s="221">
        <v>7.3</v>
      </c>
      <c r="CU105" s="224">
        <v>65</v>
      </c>
      <c r="CV105" s="225">
        <v>0</v>
      </c>
      <c r="CW105" s="221">
        <v>8.6</v>
      </c>
      <c r="CX105" s="221">
        <v>7.9</v>
      </c>
      <c r="CY105" s="221">
        <v>7.9</v>
      </c>
      <c r="CZ105" s="221">
        <v>8.6999999999999993</v>
      </c>
      <c r="DA105" s="221">
        <v>7.7</v>
      </c>
      <c r="DB105" s="222"/>
      <c r="DC105" s="221">
        <v>7.1</v>
      </c>
      <c r="DD105" s="221">
        <v>7.9</v>
      </c>
      <c r="DE105" s="222"/>
      <c r="DF105" s="221">
        <v>9.1999999999999993</v>
      </c>
      <c r="DG105" s="222"/>
      <c r="DH105" s="224">
        <v>19</v>
      </c>
      <c r="DI105" s="225">
        <v>0</v>
      </c>
      <c r="DJ105" s="222"/>
      <c r="DK105" s="222"/>
      <c r="DL105" s="226" t="s">
        <v>88</v>
      </c>
      <c r="DM105" s="224">
        <v>0</v>
      </c>
      <c r="DN105" s="225">
        <v>5</v>
      </c>
      <c r="DO105" s="224">
        <v>129</v>
      </c>
      <c r="DP105" s="225">
        <v>10</v>
      </c>
      <c r="DQ105" s="227">
        <v>135</v>
      </c>
      <c r="DR105" s="221">
        <v>125</v>
      </c>
      <c r="DS105" s="221">
        <v>7.77</v>
      </c>
      <c r="DT105" s="221">
        <v>3.33</v>
      </c>
      <c r="DU105" s="219" t="s">
        <v>702</v>
      </c>
      <c r="DV105" s="45">
        <f t="shared" si="1"/>
        <v>5</v>
      </c>
    </row>
    <row r="106" spans="2:126" ht="15.75" customHeight="1">
      <c r="B106" s="218">
        <v>24203206045</v>
      </c>
      <c r="C106" s="219" t="s">
        <v>111</v>
      </c>
      <c r="D106" s="219" t="s">
        <v>2</v>
      </c>
      <c r="E106" s="219" t="s">
        <v>168</v>
      </c>
      <c r="F106" s="220">
        <v>36767</v>
      </c>
      <c r="G106" s="219" t="s">
        <v>5</v>
      </c>
      <c r="H106" s="219" t="s">
        <v>174</v>
      </c>
      <c r="I106" s="221">
        <v>9</v>
      </c>
      <c r="J106" s="221">
        <v>7.3</v>
      </c>
      <c r="K106" s="222"/>
      <c r="L106" s="221">
        <v>7.9</v>
      </c>
      <c r="M106" s="222"/>
      <c r="N106" s="221">
        <v>6.9</v>
      </c>
      <c r="O106" s="222"/>
      <c r="P106" s="221">
        <v>7.2</v>
      </c>
      <c r="Q106" s="222"/>
      <c r="R106" s="221">
        <v>6.4</v>
      </c>
      <c r="S106" s="222"/>
      <c r="T106" s="221">
        <v>6.8</v>
      </c>
      <c r="U106" s="222"/>
      <c r="V106" s="223" t="s">
        <v>426</v>
      </c>
      <c r="W106" s="222"/>
      <c r="X106" s="223" t="s">
        <v>426</v>
      </c>
      <c r="Y106" s="222"/>
      <c r="Z106" s="221">
        <v>5.7</v>
      </c>
      <c r="AA106" s="221">
        <v>8.4</v>
      </c>
      <c r="AB106" s="221">
        <v>7.9</v>
      </c>
      <c r="AC106" s="222"/>
      <c r="AD106" s="222"/>
      <c r="AE106" s="221">
        <v>7.2</v>
      </c>
      <c r="AF106" s="222"/>
      <c r="AG106" s="222"/>
      <c r="AH106" s="222"/>
      <c r="AI106" s="221">
        <v>7.9</v>
      </c>
      <c r="AJ106" s="221">
        <v>9.6999999999999993</v>
      </c>
      <c r="AK106" s="226" t="s">
        <v>88</v>
      </c>
      <c r="AL106" s="221">
        <v>8.3000000000000007</v>
      </c>
      <c r="AM106" s="221">
        <v>7.6</v>
      </c>
      <c r="AN106" s="221">
        <v>8</v>
      </c>
      <c r="AO106" s="221">
        <v>8.6</v>
      </c>
      <c r="AP106" s="221">
        <v>8.8000000000000007</v>
      </c>
      <c r="AQ106" s="224">
        <v>42</v>
      </c>
      <c r="AR106" s="225">
        <v>3</v>
      </c>
      <c r="AS106" s="221">
        <v>7.3</v>
      </c>
      <c r="AT106" s="221">
        <v>6.9</v>
      </c>
      <c r="AU106" s="221">
        <v>7</v>
      </c>
      <c r="AV106" s="222"/>
      <c r="AW106" s="222"/>
      <c r="AX106" s="222"/>
      <c r="AY106" s="222"/>
      <c r="AZ106" s="222"/>
      <c r="BA106" s="221">
        <v>5.8</v>
      </c>
      <c r="BB106" s="222"/>
      <c r="BC106" s="222"/>
      <c r="BD106" s="222"/>
      <c r="BE106" s="222"/>
      <c r="BF106" s="222"/>
      <c r="BG106" s="221">
        <v>6.9</v>
      </c>
      <c r="BH106" s="224">
        <v>5</v>
      </c>
      <c r="BI106" s="225">
        <v>0</v>
      </c>
      <c r="BJ106" s="221">
        <v>7.9</v>
      </c>
      <c r="BK106" s="221">
        <v>7.7</v>
      </c>
      <c r="BL106" s="221">
        <v>7.3</v>
      </c>
      <c r="BM106" s="221">
        <v>7.7</v>
      </c>
      <c r="BN106" s="222"/>
      <c r="BO106" s="221">
        <v>7.9</v>
      </c>
      <c r="BP106" s="222"/>
      <c r="BQ106" s="226" t="s">
        <v>88</v>
      </c>
      <c r="BR106" s="221">
        <v>8.6</v>
      </c>
      <c r="BS106" s="222"/>
      <c r="BT106" s="221">
        <v>6.7</v>
      </c>
      <c r="BU106" s="221">
        <v>7.7</v>
      </c>
      <c r="BV106" s="222"/>
      <c r="BW106" s="222"/>
      <c r="BX106" s="222"/>
      <c r="BY106" s="221">
        <v>5.9</v>
      </c>
      <c r="BZ106" s="221">
        <v>7.1</v>
      </c>
      <c r="CA106" s="221">
        <v>9.5</v>
      </c>
      <c r="CB106" s="221">
        <v>8.1</v>
      </c>
      <c r="CC106" s="221">
        <v>8.6999999999999993</v>
      </c>
      <c r="CD106" s="221">
        <v>8</v>
      </c>
      <c r="CE106" s="221">
        <v>5.5</v>
      </c>
      <c r="CF106" s="221">
        <v>9.3000000000000007</v>
      </c>
      <c r="CG106" s="221">
        <v>8.6999999999999993</v>
      </c>
      <c r="CH106" s="221">
        <v>8.5</v>
      </c>
      <c r="CI106" s="221">
        <v>7.9</v>
      </c>
      <c r="CJ106" s="221">
        <v>8.4</v>
      </c>
      <c r="CK106" s="221">
        <v>4.8</v>
      </c>
      <c r="CL106" s="221">
        <v>8.4</v>
      </c>
      <c r="CM106" s="221">
        <v>8.6999999999999993</v>
      </c>
      <c r="CN106" s="221">
        <v>8.4</v>
      </c>
      <c r="CO106" s="221">
        <v>8.6999999999999993</v>
      </c>
      <c r="CP106" s="221">
        <v>7.2</v>
      </c>
      <c r="CQ106" s="221">
        <v>7</v>
      </c>
      <c r="CR106" s="221">
        <v>7.3</v>
      </c>
      <c r="CS106" s="221">
        <v>7.2</v>
      </c>
      <c r="CT106" s="221">
        <v>8.1999999999999993</v>
      </c>
      <c r="CU106" s="224">
        <v>64</v>
      </c>
      <c r="CV106" s="225">
        <v>2</v>
      </c>
      <c r="CW106" s="221">
        <v>8.1999999999999993</v>
      </c>
      <c r="CX106" s="221">
        <v>6.5</v>
      </c>
      <c r="CY106" s="221">
        <v>9.1</v>
      </c>
      <c r="CZ106" s="221">
        <v>8.9</v>
      </c>
      <c r="DA106" s="221">
        <v>7.6</v>
      </c>
      <c r="DB106" s="222"/>
      <c r="DC106" s="226" t="s">
        <v>88</v>
      </c>
      <c r="DD106" s="221">
        <v>8.1</v>
      </c>
      <c r="DE106" s="222"/>
      <c r="DF106" s="222"/>
      <c r="DG106" s="222"/>
      <c r="DH106" s="224">
        <v>14</v>
      </c>
      <c r="DI106" s="225">
        <v>4</v>
      </c>
      <c r="DJ106" s="222"/>
      <c r="DK106" s="222"/>
      <c r="DL106" s="226" t="s">
        <v>88</v>
      </c>
      <c r="DM106" s="224">
        <v>0</v>
      </c>
      <c r="DN106" s="225">
        <v>5</v>
      </c>
      <c r="DO106" s="224">
        <v>125</v>
      </c>
      <c r="DP106" s="225">
        <v>14</v>
      </c>
      <c r="DQ106" s="227">
        <v>135</v>
      </c>
      <c r="DR106" s="221">
        <v>121</v>
      </c>
      <c r="DS106" s="221">
        <v>7.81</v>
      </c>
      <c r="DT106" s="221">
        <v>3.34</v>
      </c>
      <c r="DU106" s="219" t="s">
        <v>702</v>
      </c>
      <c r="DV106" s="45">
        <f t="shared" si="1"/>
        <v>9</v>
      </c>
    </row>
    <row r="107" spans="2:126" ht="15.75" customHeight="1">
      <c r="B107" s="218">
        <v>24203107004</v>
      </c>
      <c r="C107" s="219" t="s">
        <v>127</v>
      </c>
      <c r="D107" s="219" t="s">
        <v>303</v>
      </c>
      <c r="E107" s="219" t="s">
        <v>586</v>
      </c>
      <c r="F107" s="220">
        <v>36750</v>
      </c>
      <c r="G107" s="219" t="s">
        <v>5</v>
      </c>
      <c r="H107" s="219" t="s">
        <v>174</v>
      </c>
      <c r="I107" s="221">
        <v>7.9</v>
      </c>
      <c r="J107" s="221">
        <v>7.4</v>
      </c>
      <c r="K107" s="222"/>
      <c r="L107" s="221">
        <v>6.6</v>
      </c>
      <c r="M107" s="222"/>
      <c r="N107" s="221">
        <v>7.5</v>
      </c>
      <c r="O107" s="222"/>
      <c r="P107" s="221">
        <v>6.3</v>
      </c>
      <c r="Q107" s="222"/>
      <c r="R107" s="221">
        <v>7.2</v>
      </c>
      <c r="S107" s="222"/>
      <c r="T107" s="221">
        <v>7.2</v>
      </c>
      <c r="U107" s="222"/>
      <c r="V107" s="223" t="s">
        <v>426</v>
      </c>
      <c r="W107" s="222"/>
      <c r="X107" s="223" t="s">
        <v>426</v>
      </c>
      <c r="Y107" s="222"/>
      <c r="Z107" s="221">
        <v>7.1</v>
      </c>
      <c r="AA107" s="221">
        <v>7.6</v>
      </c>
      <c r="AB107" s="221">
        <v>6.8</v>
      </c>
      <c r="AC107" s="222"/>
      <c r="AD107" s="222"/>
      <c r="AE107" s="221">
        <v>7</v>
      </c>
      <c r="AF107" s="222"/>
      <c r="AG107" s="222"/>
      <c r="AH107" s="222"/>
      <c r="AI107" s="221">
        <v>8.1999999999999993</v>
      </c>
      <c r="AJ107" s="221">
        <v>8.3000000000000007</v>
      </c>
      <c r="AK107" s="221">
        <v>8.5</v>
      </c>
      <c r="AL107" s="221">
        <v>6.5</v>
      </c>
      <c r="AM107" s="221">
        <v>8.3000000000000007</v>
      </c>
      <c r="AN107" s="221">
        <v>8.5</v>
      </c>
      <c r="AO107" s="221">
        <v>9</v>
      </c>
      <c r="AP107" s="221">
        <v>8.8000000000000007</v>
      </c>
      <c r="AQ107" s="224">
        <v>45</v>
      </c>
      <c r="AR107" s="225">
        <v>0</v>
      </c>
      <c r="AS107" s="221">
        <v>6.7</v>
      </c>
      <c r="AT107" s="221">
        <v>6.7</v>
      </c>
      <c r="AU107" s="222"/>
      <c r="AV107" s="222"/>
      <c r="AW107" s="222"/>
      <c r="AX107" s="222"/>
      <c r="AY107" s="221">
        <v>7.3</v>
      </c>
      <c r="AZ107" s="222"/>
      <c r="BA107" s="222"/>
      <c r="BB107" s="222"/>
      <c r="BC107" s="222"/>
      <c r="BD107" s="222"/>
      <c r="BE107" s="221">
        <v>7.4</v>
      </c>
      <c r="BF107" s="222"/>
      <c r="BG107" s="221">
        <v>7.9</v>
      </c>
      <c r="BH107" s="224">
        <v>5</v>
      </c>
      <c r="BI107" s="225">
        <v>0</v>
      </c>
      <c r="BJ107" s="221">
        <v>8.1</v>
      </c>
      <c r="BK107" s="221">
        <v>6.4</v>
      </c>
      <c r="BL107" s="221">
        <v>7.8</v>
      </c>
      <c r="BM107" s="221">
        <v>8.1</v>
      </c>
      <c r="BN107" s="222"/>
      <c r="BO107" s="221">
        <v>7.9</v>
      </c>
      <c r="BP107" s="222"/>
      <c r="BQ107" s="221">
        <v>6.9</v>
      </c>
      <c r="BR107" s="226" t="s">
        <v>88</v>
      </c>
      <c r="BS107" s="222"/>
      <c r="BT107" s="221">
        <v>5</v>
      </c>
      <c r="BU107" s="221">
        <v>7.4</v>
      </c>
      <c r="BV107" s="222"/>
      <c r="BW107" s="222"/>
      <c r="BX107" s="222"/>
      <c r="BY107" s="221">
        <v>6.6</v>
      </c>
      <c r="BZ107" s="221">
        <v>6</v>
      </c>
      <c r="CA107" s="221">
        <v>7.7</v>
      </c>
      <c r="CB107" s="221">
        <v>7.1</v>
      </c>
      <c r="CC107" s="221">
        <v>8.3000000000000007</v>
      </c>
      <c r="CD107" s="221">
        <v>8</v>
      </c>
      <c r="CE107" s="221">
        <v>7.6</v>
      </c>
      <c r="CF107" s="221">
        <v>9.3000000000000007</v>
      </c>
      <c r="CG107" s="221">
        <v>8.9</v>
      </c>
      <c r="CH107" s="221">
        <v>7.1</v>
      </c>
      <c r="CI107" s="221">
        <v>7.7</v>
      </c>
      <c r="CJ107" s="221">
        <v>6.5</v>
      </c>
      <c r="CK107" s="221">
        <v>7.9</v>
      </c>
      <c r="CL107" s="221">
        <v>7.7</v>
      </c>
      <c r="CM107" s="221">
        <v>8.4</v>
      </c>
      <c r="CN107" s="221">
        <v>8.6999999999999993</v>
      </c>
      <c r="CO107" s="221">
        <v>8.3000000000000007</v>
      </c>
      <c r="CP107" s="221">
        <v>5.4</v>
      </c>
      <c r="CQ107" s="221">
        <v>7.9</v>
      </c>
      <c r="CR107" s="221">
        <v>7</v>
      </c>
      <c r="CS107" s="221">
        <v>7.3</v>
      </c>
      <c r="CT107" s="221">
        <v>8.1999999999999993</v>
      </c>
      <c r="CU107" s="224">
        <v>63</v>
      </c>
      <c r="CV107" s="225">
        <v>2</v>
      </c>
      <c r="CW107" s="221">
        <v>8.4</v>
      </c>
      <c r="CX107" s="221">
        <v>7.3</v>
      </c>
      <c r="CY107" s="221">
        <v>7.7</v>
      </c>
      <c r="CZ107" s="221">
        <v>8.6999999999999993</v>
      </c>
      <c r="DA107" s="221">
        <v>7.3</v>
      </c>
      <c r="DB107" s="222"/>
      <c r="DC107" s="221">
        <v>7.1</v>
      </c>
      <c r="DD107" s="221">
        <v>8.3000000000000007</v>
      </c>
      <c r="DE107" s="222"/>
      <c r="DF107" s="226" t="s">
        <v>88</v>
      </c>
      <c r="DG107" s="222"/>
      <c r="DH107" s="224">
        <v>17</v>
      </c>
      <c r="DI107" s="225">
        <v>2</v>
      </c>
      <c r="DJ107" s="222"/>
      <c r="DK107" s="222"/>
      <c r="DL107" s="226" t="s">
        <v>88</v>
      </c>
      <c r="DM107" s="224">
        <v>0</v>
      </c>
      <c r="DN107" s="225">
        <v>5</v>
      </c>
      <c r="DO107" s="224">
        <v>130</v>
      </c>
      <c r="DP107" s="225">
        <v>9</v>
      </c>
      <c r="DQ107" s="227">
        <v>135</v>
      </c>
      <c r="DR107" s="221">
        <v>126</v>
      </c>
      <c r="DS107" s="221">
        <v>7.59</v>
      </c>
      <c r="DT107" s="221">
        <v>3.24</v>
      </c>
      <c r="DU107" s="219" t="s">
        <v>702</v>
      </c>
      <c r="DV107" s="45">
        <f t="shared" si="1"/>
        <v>4</v>
      </c>
    </row>
    <row r="108" spans="2:126" ht="15.75" customHeight="1">
      <c r="B108" s="218">
        <v>24203104099</v>
      </c>
      <c r="C108" s="219" t="s">
        <v>3</v>
      </c>
      <c r="D108" s="219" t="s">
        <v>126</v>
      </c>
      <c r="E108" s="219" t="s">
        <v>123</v>
      </c>
      <c r="F108" s="220">
        <v>36832</v>
      </c>
      <c r="G108" s="219" t="s">
        <v>5</v>
      </c>
      <c r="H108" s="219" t="s">
        <v>174</v>
      </c>
      <c r="I108" s="221">
        <v>8.3000000000000007</v>
      </c>
      <c r="J108" s="221">
        <v>5.7</v>
      </c>
      <c r="K108" s="222"/>
      <c r="L108" s="221">
        <v>7</v>
      </c>
      <c r="M108" s="222"/>
      <c r="N108" s="221">
        <v>6.6</v>
      </c>
      <c r="O108" s="222"/>
      <c r="P108" s="221">
        <v>4.5999999999999996</v>
      </c>
      <c r="Q108" s="222"/>
      <c r="R108" s="221">
        <v>5.5</v>
      </c>
      <c r="S108" s="222"/>
      <c r="T108" s="221">
        <v>7</v>
      </c>
      <c r="U108" s="222"/>
      <c r="V108" s="223" t="s">
        <v>426</v>
      </c>
      <c r="W108" s="222"/>
      <c r="X108" s="223" t="s">
        <v>426</v>
      </c>
      <c r="Y108" s="222"/>
      <c r="Z108" s="221">
        <v>5.9</v>
      </c>
      <c r="AA108" s="221">
        <v>4.5999999999999996</v>
      </c>
      <c r="AB108" s="221">
        <v>4.4000000000000004</v>
      </c>
      <c r="AC108" s="222"/>
      <c r="AD108" s="222"/>
      <c r="AE108" s="221">
        <v>5.7</v>
      </c>
      <c r="AF108" s="221">
        <v>6.7</v>
      </c>
      <c r="AG108" s="222">
        <v>0</v>
      </c>
      <c r="AH108" s="222"/>
      <c r="AI108" s="221">
        <v>6.9</v>
      </c>
      <c r="AJ108" s="222"/>
      <c r="AK108" s="221">
        <v>7.6</v>
      </c>
      <c r="AL108" s="221">
        <v>5.7</v>
      </c>
      <c r="AM108" s="221">
        <v>4.7</v>
      </c>
      <c r="AN108" s="221">
        <v>8.4</v>
      </c>
      <c r="AO108" s="221">
        <v>8.6999999999999993</v>
      </c>
      <c r="AP108" s="221">
        <v>9</v>
      </c>
      <c r="AQ108" s="224">
        <v>45</v>
      </c>
      <c r="AR108" s="225">
        <v>0</v>
      </c>
      <c r="AS108" s="221">
        <v>5.9</v>
      </c>
      <c r="AT108" s="221">
        <v>6.9</v>
      </c>
      <c r="AU108" s="222"/>
      <c r="AV108" s="221">
        <v>8.9</v>
      </c>
      <c r="AW108" s="222"/>
      <c r="AX108" s="222"/>
      <c r="AY108" s="222"/>
      <c r="AZ108" s="222"/>
      <c r="BA108" s="221">
        <v>9.3000000000000007</v>
      </c>
      <c r="BB108" s="222"/>
      <c r="BC108" s="222"/>
      <c r="BD108" s="222"/>
      <c r="BE108" s="222"/>
      <c r="BF108" s="222"/>
      <c r="BG108" s="221">
        <v>9</v>
      </c>
      <c r="BH108" s="224">
        <v>5</v>
      </c>
      <c r="BI108" s="225">
        <v>0</v>
      </c>
      <c r="BJ108" s="221">
        <v>6.4</v>
      </c>
      <c r="BK108" s="221">
        <v>6.1</v>
      </c>
      <c r="BL108" s="221">
        <v>6.6</v>
      </c>
      <c r="BM108" s="221">
        <v>7.4</v>
      </c>
      <c r="BN108" s="222"/>
      <c r="BO108" s="221">
        <v>7.6</v>
      </c>
      <c r="BP108" s="222"/>
      <c r="BQ108" s="226" t="s">
        <v>88</v>
      </c>
      <c r="BR108" s="221">
        <v>8.6999999999999993</v>
      </c>
      <c r="BS108" s="222"/>
      <c r="BT108" s="226" t="s">
        <v>88</v>
      </c>
      <c r="BU108" s="221">
        <v>7.5</v>
      </c>
      <c r="BV108" s="222"/>
      <c r="BW108" s="222"/>
      <c r="BX108" s="222"/>
      <c r="BY108" s="221">
        <v>7.6</v>
      </c>
      <c r="BZ108" s="221">
        <v>4.8</v>
      </c>
      <c r="CA108" s="221">
        <v>8.3000000000000007</v>
      </c>
      <c r="CB108" s="221">
        <v>5.0999999999999996</v>
      </c>
      <c r="CC108" s="221">
        <v>7.1</v>
      </c>
      <c r="CD108" s="221">
        <v>7.5</v>
      </c>
      <c r="CE108" s="221">
        <v>7.5</v>
      </c>
      <c r="CF108" s="221">
        <v>7.1</v>
      </c>
      <c r="CG108" s="221">
        <v>6.5</v>
      </c>
      <c r="CH108" s="221">
        <v>8.9</v>
      </c>
      <c r="CI108" s="221">
        <v>8.1</v>
      </c>
      <c r="CJ108" s="221">
        <v>4.2</v>
      </c>
      <c r="CK108" s="221">
        <v>8.9</v>
      </c>
      <c r="CL108" s="221">
        <v>8.1</v>
      </c>
      <c r="CM108" s="221">
        <v>8.6</v>
      </c>
      <c r="CN108" s="221">
        <v>6.7</v>
      </c>
      <c r="CO108" s="221">
        <v>7.6</v>
      </c>
      <c r="CP108" s="221">
        <v>5</v>
      </c>
      <c r="CQ108" s="221">
        <v>6.5</v>
      </c>
      <c r="CR108" s="221">
        <v>6.9</v>
      </c>
      <c r="CS108" s="221">
        <v>8.6999999999999993</v>
      </c>
      <c r="CT108" s="221">
        <v>8.9</v>
      </c>
      <c r="CU108" s="224">
        <v>62</v>
      </c>
      <c r="CV108" s="225">
        <v>4</v>
      </c>
      <c r="CW108" s="221">
        <v>8.5</v>
      </c>
      <c r="CX108" s="226" t="s">
        <v>88</v>
      </c>
      <c r="CY108" s="221">
        <v>7.1</v>
      </c>
      <c r="CZ108" s="222"/>
      <c r="DA108" s="221">
        <v>5.5</v>
      </c>
      <c r="DB108" s="222"/>
      <c r="DC108" s="226" t="s">
        <v>88</v>
      </c>
      <c r="DD108" s="226" t="s">
        <v>88</v>
      </c>
      <c r="DE108" s="222"/>
      <c r="DF108" s="226" t="s">
        <v>88</v>
      </c>
      <c r="DG108" s="222"/>
      <c r="DH108" s="224">
        <v>7</v>
      </c>
      <c r="DI108" s="225">
        <v>11</v>
      </c>
      <c r="DJ108" s="222"/>
      <c r="DK108" s="222"/>
      <c r="DL108" s="222"/>
      <c r="DM108" s="224">
        <v>0</v>
      </c>
      <c r="DN108" s="225">
        <v>5</v>
      </c>
      <c r="DO108" s="224">
        <v>119</v>
      </c>
      <c r="DP108" s="225">
        <v>20</v>
      </c>
      <c r="DQ108" s="227">
        <v>135</v>
      </c>
      <c r="DR108" s="221">
        <v>117</v>
      </c>
      <c r="DS108" s="221">
        <v>6.67</v>
      </c>
      <c r="DT108" s="221">
        <v>2.72</v>
      </c>
      <c r="DU108" s="219" t="s">
        <v>702</v>
      </c>
      <c r="DV108" s="45">
        <f t="shared" si="1"/>
        <v>15</v>
      </c>
    </row>
    <row r="109" spans="2:126" ht="15.75" customHeight="1">
      <c r="B109" s="218">
        <v>24207101851</v>
      </c>
      <c r="C109" s="219" t="s">
        <v>127</v>
      </c>
      <c r="D109" s="219" t="s">
        <v>146</v>
      </c>
      <c r="E109" s="219" t="s">
        <v>123</v>
      </c>
      <c r="F109" s="220">
        <v>36861</v>
      </c>
      <c r="G109" s="219" t="s">
        <v>5</v>
      </c>
      <c r="H109" s="219" t="s">
        <v>174</v>
      </c>
      <c r="I109" s="221">
        <v>6.5</v>
      </c>
      <c r="J109" s="221">
        <v>8.4</v>
      </c>
      <c r="K109" s="222"/>
      <c r="L109" s="221">
        <v>6.4</v>
      </c>
      <c r="M109" s="222"/>
      <c r="N109" s="221">
        <v>6.5</v>
      </c>
      <c r="O109" s="222"/>
      <c r="P109" s="221">
        <v>5</v>
      </c>
      <c r="Q109" s="222"/>
      <c r="R109" s="221">
        <v>5.7</v>
      </c>
      <c r="S109" s="222"/>
      <c r="T109" s="221">
        <v>5.4</v>
      </c>
      <c r="U109" s="222"/>
      <c r="V109" s="223" t="s">
        <v>426</v>
      </c>
      <c r="W109" s="222"/>
      <c r="X109" s="223" t="s">
        <v>426</v>
      </c>
      <c r="Y109" s="222"/>
      <c r="Z109" s="221">
        <v>4.5</v>
      </c>
      <c r="AA109" s="221">
        <v>8.3000000000000007</v>
      </c>
      <c r="AB109" s="221">
        <v>8</v>
      </c>
      <c r="AC109" s="222"/>
      <c r="AD109" s="222"/>
      <c r="AE109" s="221">
        <v>4.5</v>
      </c>
      <c r="AF109" s="222"/>
      <c r="AG109" s="222"/>
      <c r="AH109" s="222"/>
      <c r="AI109" s="221">
        <v>5.2</v>
      </c>
      <c r="AJ109" s="221">
        <v>8</v>
      </c>
      <c r="AK109" s="221">
        <v>7.5</v>
      </c>
      <c r="AL109" s="221">
        <v>6.5</v>
      </c>
      <c r="AM109" s="221">
        <v>6.6</v>
      </c>
      <c r="AN109" s="221">
        <v>5.2</v>
      </c>
      <c r="AO109" s="221">
        <v>9.6</v>
      </c>
      <c r="AP109" s="221">
        <v>9.1</v>
      </c>
      <c r="AQ109" s="224">
        <v>45</v>
      </c>
      <c r="AR109" s="225">
        <v>0</v>
      </c>
      <c r="AS109" s="226" t="s">
        <v>88</v>
      </c>
      <c r="AT109" s="221">
        <v>7.4</v>
      </c>
      <c r="AU109" s="222"/>
      <c r="AV109" s="222"/>
      <c r="AW109" s="221">
        <v>5.8</v>
      </c>
      <c r="AX109" s="222"/>
      <c r="AY109" s="222"/>
      <c r="AZ109" s="222"/>
      <c r="BA109" s="222"/>
      <c r="BB109" s="222"/>
      <c r="BC109" s="221">
        <v>8.9</v>
      </c>
      <c r="BD109" s="222"/>
      <c r="BE109" s="222"/>
      <c r="BF109" s="222"/>
      <c r="BG109" s="221">
        <v>7.4</v>
      </c>
      <c r="BH109" s="224">
        <v>4</v>
      </c>
      <c r="BI109" s="225">
        <v>1</v>
      </c>
      <c r="BJ109" s="221">
        <v>6.1</v>
      </c>
      <c r="BK109" s="221">
        <v>4.3</v>
      </c>
      <c r="BL109" s="221">
        <v>4.5</v>
      </c>
      <c r="BM109" s="221">
        <v>8.1</v>
      </c>
      <c r="BN109" s="222"/>
      <c r="BO109" s="226" t="s">
        <v>88</v>
      </c>
      <c r="BP109" s="222"/>
      <c r="BQ109" s="221">
        <v>6.2</v>
      </c>
      <c r="BR109" s="226" t="s">
        <v>88</v>
      </c>
      <c r="BS109" s="222"/>
      <c r="BT109" s="222"/>
      <c r="BU109" s="226" t="s">
        <v>88</v>
      </c>
      <c r="BV109" s="222"/>
      <c r="BW109" s="222"/>
      <c r="BX109" s="222"/>
      <c r="BY109" s="221">
        <v>4.5999999999999996</v>
      </c>
      <c r="BZ109" s="221">
        <v>4.4000000000000004</v>
      </c>
      <c r="CA109" s="221">
        <v>5.0999999999999996</v>
      </c>
      <c r="CB109" s="221">
        <v>6.3</v>
      </c>
      <c r="CC109" s="221">
        <v>5.9</v>
      </c>
      <c r="CD109" s="221">
        <v>4.0999999999999996</v>
      </c>
      <c r="CE109" s="221">
        <v>6</v>
      </c>
      <c r="CF109" s="221">
        <v>6</v>
      </c>
      <c r="CG109" s="221">
        <v>6.4</v>
      </c>
      <c r="CH109" s="221">
        <v>4.5999999999999996</v>
      </c>
      <c r="CI109" s="221">
        <v>6.6</v>
      </c>
      <c r="CJ109" s="221">
        <v>5.2</v>
      </c>
      <c r="CK109" s="221">
        <v>4.8</v>
      </c>
      <c r="CL109" s="221">
        <v>4.8</v>
      </c>
      <c r="CM109" s="221">
        <v>6.4</v>
      </c>
      <c r="CN109" s="226" t="s">
        <v>88</v>
      </c>
      <c r="CO109" s="221">
        <v>8.1999999999999993</v>
      </c>
      <c r="CP109" s="221">
        <v>5.8</v>
      </c>
      <c r="CQ109" s="221">
        <v>6.6</v>
      </c>
      <c r="CR109" s="221">
        <v>6.6</v>
      </c>
      <c r="CS109" s="221">
        <v>8.5</v>
      </c>
      <c r="CT109" s="221">
        <v>8.9</v>
      </c>
      <c r="CU109" s="224">
        <v>52</v>
      </c>
      <c r="CV109" s="225">
        <v>12</v>
      </c>
      <c r="CW109" s="221">
        <v>8.5</v>
      </c>
      <c r="CX109" s="221">
        <v>6.9</v>
      </c>
      <c r="CY109" s="221">
        <v>9</v>
      </c>
      <c r="CZ109" s="222"/>
      <c r="DA109" s="221">
        <v>7.2</v>
      </c>
      <c r="DB109" s="222"/>
      <c r="DC109" s="222"/>
      <c r="DD109" s="221">
        <v>8.3000000000000007</v>
      </c>
      <c r="DE109" s="222"/>
      <c r="DF109" s="226" t="s">
        <v>88</v>
      </c>
      <c r="DG109" s="222"/>
      <c r="DH109" s="224">
        <v>11</v>
      </c>
      <c r="DI109" s="225">
        <v>7</v>
      </c>
      <c r="DJ109" s="222"/>
      <c r="DK109" s="222"/>
      <c r="DL109" s="222"/>
      <c r="DM109" s="224">
        <v>0</v>
      </c>
      <c r="DN109" s="225">
        <v>5</v>
      </c>
      <c r="DO109" s="224">
        <v>112</v>
      </c>
      <c r="DP109" s="225">
        <v>25</v>
      </c>
      <c r="DQ109" s="227">
        <v>135</v>
      </c>
      <c r="DR109" s="221">
        <v>108</v>
      </c>
      <c r="DS109" s="221">
        <v>6.35</v>
      </c>
      <c r="DT109" s="221">
        <v>2.4700000000000002</v>
      </c>
      <c r="DU109" s="219" t="s">
        <v>697</v>
      </c>
      <c r="DV109" s="45">
        <f t="shared" si="1"/>
        <v>19</v>
      </c>
    </row>
    <row r="110" spans="2:126" ht="15.75" customHeight="1">
      <c r="B110" s="218">
        <v>24203103920</v>
      </c>
      <c r="C110" s="219" t="s">
        <v>127</v>
      </c>
      <c r="D110" s="219" t="s">
        <v>2</v>
      </c>
      <c r="E110" s="219" t="s">
        <v>454</v>
      </c>
      <c r="F110" s="220">
        <v>36706</v>
      </c>
      <c r="G110" s="219" t="s">
        <v>5</v>
      </c>
      <c r="H110" s="219" t="s">
        <v>174</v>
      </c>
      <c r="I110" s="221">
        <v>7.7</v>
      </c>
      <c r="J110" s="221">
        <v>8.5</v>
      </c>
      <c r="K110" s="222"/>
      <c r="L110" s="221">
        <v>6</v>
      </c>
      <c r="M110" s="222"/>
      <c r="N110" s="221">
        <v>6.8</v>
      </c>
      <c r="O110" s="222"/>
      <c r="P110" s="221">
        <v>6.9</v>
      </c>
      <c r="Q110" s="222"/>
      <c r="R110" s="223" t="s">
        <v>426</v>
      </c>
      <c r="S110" s="222"/>
      <c r="T110" s="223" t="s">
        <v>426</v>
      </c>
      <c r="U110" s="222"/>
      <c r="V110" s="223" t="s">
        <v>426</v>
      </c>
      <c r="W110" s="222"/>
      <c r="X110" s="221">
        <v>7.6</v>
      </c>
      <c r="Y110" s="222"/>
      <c r="Z110" s="221">
        <v>5.2</v>
      </c>
      <c r="AA110" s="221">
        <v>6</v>
      </c>
      <c r="AB110" s="221">
        <v>5.2</v>
      </c>
      <c r="AC110" s="222"/>
      <c r="AD110" s="222"/>
      <c r="AE110" s="221">
        <v>8.6999999999999993</v>
      </c>
      <c r="AF110" s="222"/>
      <c r="AG110" s="221">
        <v>7.1</v>
      </c>
      <c r="AH110" s="222"/>
      <c r="AI110" s="221">
        <v>5.2</v>
      </c>
      <c r="AJ110" s="222"/>
      <c r="AK110" s="221">
        <v>6.9</v>
      </c>
      <c r="AL110" s="221">
        <v>5.5</v>
      </c>
      <c r="AM110" s="221">
        <v>7.2</v>
      </c>
      <c r="AN110" s="221">
        <v>8.6999999999999993</v>
      </c>
      <c r="AO110" s="221">
        <v>9.3000000000000007</v>
      </c>
      <c r="AP110" s="221">
        <v>8.4</v>
      </c>
      <c r="AQ110" s="224">
        <v>45</v>
      </c>
      <c r="AR110" s="225">
        <v>0</v>
      </c>
      <c r="AS110" s="221">
        <v>5.4</v>
      </c>
      <c r="AT110" s="221">
        <v>6.5</v>
      </c>
      <c r="AU110" s="222"/>
      <c r="AV110" s="222"/>
      <c r="AW110" s="222"/>
      <c r="AX110" s="222"/>
      <c r="AY110" s="221">
        <v>5.9</v>
      </c>
      <c r="AZ110" s="222"/>
      <c r="BA110" s="222"/>
      <c r="BB110" s="222"/>
      <c r="BC110" s="222"/>
      <c r="BD110" s="222"/>
      <c r="BE110" s="222"/>
      <c r="BF110" s="221">
        <v>8.6999999999999993</v>
      </c>
      <c r="BG110" s="221">
        <v>7.9</v>
      </c>
      <c r="BH110" s="224">
        <v>5</v>
      </c>
      <c r="BI110" s="225">
        <v>0</v>
      </c>
      <c r="BJ110" s="221">
        <v>6.4</v>
      </c>
      <c r="BK110" s="221">
        <v>5.3</v>
      </c>
      <c r="BL110" s="221">
        <v>6.6</v>
      </c>
      <c r="BM110" s="221">
        <v>4.9000000000000004</v>
      </c>
      <c r="BN110" s="222"/>
      <c r="BO110" s="221">
        <v>7.7</v>
      </c>
      <c r="BP110" s="222"/>
      <c r="BQ110" s="221">
        <v>6.3</v>
      </c>
      <c r="BR110" s="221">
        <v>7.5</v>
      </c>
      <c r="BS110" s="222"/>
      <c r="BT110" s="221">
        <v>5.8</v>
      </c>
      <c r="BU110" s="221">
        <v>6.8</v>
      </c>
      <c r="BV110" s="222"/>
      <c r="BW110" s="222"/>
      <c r="BX110" s="222"/>
      <c r="BY110" s="221">
        <v>6.8</v>
      </c>
      <c r="BZ110" s="221">
        <v>5.2</v>
      </c>
      <c r="CA110" s="221">
        <v>7.5</v>
      </c>
      <c r="CB110" s="221">
        <v>5.6</v>
      </c>
      <c r="CC110" s="221">
        <v>7.4</v>
      </c>
      <c r="CD110" s="221">
        <v>8.1999999999999993</v>
      </c>
      <c r="CE110" s="221">
        <v>7.4</v>
      </c>
      <c r="CF110" s="221">
        <v>8.1999999999999993</v>
      </c>
      <c r="CG110" s="221">
        <v>7.5</v>
      </c>
      <c r="CH110" s="221">
        <v>8.4</v>
      </c>
      <c r="CI110" s="221">
        <v>5.4</v>
      </c>
      <c r="CJ110" s="221">
        <v>5.7</v>
      </c>
      <c r="CK110" s="221">
        <v>5.7</v>
      </c>
      <c r="CL110" s="221">
        <v>8.3000000000000007</v>
      </c>
      <c r="CM110" s="221">
        <v>8.6</v>
      </c>
      <c r="CN110" s="221">
        <v>7.4</v>
      </c>
      <c r="CO110" s="221">
        <v>5.2</v>
      </c>
      <c r="CP110" s="221">
        <v>5.7</v>
      </c>
      <c r="CQ110" s="221">
        <v>5.6</v>
      </c>
      <c r="CR110" s="221">
        <v>5.8</v>
      </c>
      <c r="CS110" s="221">
        <v>9.3000000000000007</v>
      </c>
      <c r="CT110" s="221">
        <v>9.5</v>
      </c>
      <c r="CU110" s="224">
        <v>65</v>
      </c>
      <c r="CV110" s="225">
        <v>0</v>
      </c>
      <c r="CW110" s="221">
        <v>8.6</v>
      </c>
      <c r="CX110" s="221">
        <v>6.9</v>
      </c>
      <c r="CY110" s="221">
        <v>7.1</v>
      </c>
      <c r="CZ110" s="221">
        <v>7.1</v>
      </c>
      <c r="DA110" s="221">
        <v>7.8</v>
      </c>
      <c r="DB110" s="222"/>
      <c r="DC110" s="221">
        <v>6.4</v>
      </c>
      <c r="DD110" s="221">
        <v>8.1999999999999993</v>
      </c>
      <c r="DE110" s="222"/>
      <c r="DF110" s="221">
        <v>8.8000000000000007</v>
      </c>
      <c r="DG110" s="222"/>
      <c r="DH110" s="224">
        <v>19</v>
      </c>
      <c r="DI110" s="225">
        <v>0</v>
      </c>
      <c r="DJ110" s="222"/>
      <c r="DK110" s="222"/>
      <c r="DL110" s="226" t="s">
        <v>88</v>
      </c>
      <c r="DM110" s="224">
        <v>0</v>
      </c>
      <c r="DN110" s="225">
        <v>5</v>
      </c>
      <c r="DO110" s="224">
        <v>134</v>
      </c>
      <c r="DP110" s="225">
        <v>5</v>
      </c>
      <c r="DQ110" s="227">
        <v>135</v>
      </c>
      <c r="DR110" s="221">
        <v>128</v>
      </c>
      <c r="DS110" s="221">
        <v>6.93</v>
      </c>
      <c r="DT110" s="221">
        <v>2.8</v>
      </c>
      <c r="DU110" s="219" t="s">
        <v>40</v>
      </c>
      <c r="DV110" s="45">
        <f t="shared" si="1"/>
        <v>0</v>
      </c>
    </row>
    <row r="111" spans="2:126" ht="15.75" customHeight="1">
      <c r="B111" s="218">
        <v>24203101794</v>
      </c>
      <c r="C111" s="219" t="s">
        <v>127</v>
      </c>
      <c r="D111" s="219" t="s">
        <v>146</v>
      </c>
      <c r="E111" s="219" t="s">
        <v>110</v>
      </c>
      <c r="F111" s="220">
        <v>36583</v>
      </c>
      <c r="G111" s="219" t="s">
        <v>5</v>
      </c>
      <c r="H111" s="219" t="s">
        <v>174</v>
      </c>
      <c r="I111" s="221">
        <v>7.8</v>
      </c>
      <c r="J111" s="221">
        <v>8</v>
      </c>
      <c r="K111" s="222"/>
      <c r="L111" s="221">
        <v>6</v>
      </c>
      <c r="M111" s="222"/>
      <c r="N111" s="221">
        <v>6.8</v>
      </c>
      <c r="O111" s="222"/>
      <c r="P111" s="221">
        <v>5.7</v>
      </c>
      <c r="Q111" s="222"/>
      <c r="R111" s="221">
        <v>5.6</v>
      </c>
      <c r="S111" s="222"/>
      <c r="T111" s="221">
        <v>7.7</v>
      </c>
      <c r="U111" s="222"/>
      <c r="V111" s="223" t="s">
        <v>426</v>
      </c>
      <c r="W111" s="222"/>
      <c r="X111" s="221">
        <v>6.7</v>
      </c>
      <c r="Y111" s="222"/>
      <c r="Z111" s="221">
        <v>7.3</v>
      </c>
      <c r="AA111" s="221">
        <v>7.6</v>
      </c>
      <c r="AB111" s="221">
        <v>5.8</v>
      </c>
      <c r="AC111" s="222"/>
      <c r="AD111" s="222"/>
      <c r="AE111" s="221">
        <v>5.0999999999999996</v>
      </c>
      <c r="AF111" s="222"/>
      <c r="AG111" s="222"/>
      <c r="AH111" s="222"/>
      <c r="AI111" s="221">
        <v>5.8</v>
      </c>
      <c r="AJ111" s="221">
        <v>6.4</v>
      </c>
      <c r="AK111" s="221">
        <v>8.4</v>
      </c>
      <c r="AL111" s="221">
        <v>7.3</v>
      </c>
      <c r="AM111" s="221">
        <v>8</v>
      </c>
      <c r="AN111" s="221">
        <v>8.6999999999999993</v>
      </c>
      <c r="AO111" s="221">
        <v>9.1999999999999993</v>
      </c>
      <c r="AP111" s="221">
        <v>8.9</v>
      </c>
      <c r="AQ111" s="224">
        <v>45</v>
      </c>
      <c r="AR111" s="225">
        <v>0</v>
      </c>
      <c r="AS111" s="226" t="s">
        <v>88</v>
      </c>
      <c r="AT111" s="221">
        <v>6</v>
      </c>
      <c r="AU111" s="222"/>
      <c r="AV111" s="222"/>
      <c r="AW111" s="222"/>
      <c r="AX111" s="222"/>
      <c r="AY111" s="222"/>
      <c r="AZ111" s="221">
        <v>6.4</v>
      </c>
      <c r="BA111" s="222"/>
      <c r="BB111" s="222"/>
      <c r="BC111" s="222"/>
      <c r="BD111" s="222"/>
      <c r="BE111" s="222"/>
      <c r="BF111" s="221">
        <v>7.4</v>
      </c>
      <c r="BG111" s="221">
        <v>6.9</v>
      </c>
      <c r="BH111" s="224">
        <v>4</v>
      </c>
      <c r="BI111" s="225">
        <v>1</v>
      </c>
      <c r="BJ111" s="221">
        <v>6.9</v>
      </c>
      <c r="BK111" s="221">
        <v>4.4000000000000004</v>
      </c>
      <c r="BL111" s="221">
        <v>5.8</v>
      </c>
      <c r="BM111" s="221">
        <v>6.8</v>
      </c>
      <c r="BN111" s="222"/>
      <c r="BO111" s="226" t="s">
        <v>88</v>
      </c>
      <c r="BP111" s="222"/>
      <c r="BQ111" s="221">
        <v>5.4</v>
      </c>
      <c r="BR111" s="221">
        <v>7.9</v>
      </c>
      <c r="BS111" s="222"/>
      <c r="BT111" s="222"/>
      <c r="BU111" s="221">
        <v>7.3</v>
      </c>
      <c r="BV111" s="222"/>
      <c r="BW111" s="222"/>
      <c r="BX111" s="222"/>
      <c r="BY111" s="221">
        <v>6.1</v>
      </c>
      <c r="BZ111" s="221">
        <v>4.7</v>
      </c>
      <c r="CA111" s="221">
        <v>6</v>
      </c>
      <c r="CB111" s="221">
        <v>6</v>
      </c>
      <c r="CC111" s="221">
        <v>6.3</v>
      </c>
      <c r="CD111" s="221">
        <v>5.5</v>
      </c>
      <c r="CE111" s="221">
        <v>7.2</v>
      </c>
      <c r="CF111" s="221">
        <v>5.6</v>
      </c>
      <c r="CG111" s="221">
        <v>5.5</v>
      </c>
      <c r="CH111" s="221">
        <v>5.3</v>
      </c>
      <c r="CI111" s="221">
        <v>6.8</v>
      </c>
      <c r="CJ111" s="221">
        <v>5.0999999999999996</v>
      </c>
      <c r="CK111" s="221">
        <v>4.5</v>
      </c>
      <c r="CL111" s="221">
        <v>6.8</v>
      </c>
      <c r="CM111" s="221">
        <v>6.9</v>
      </c>
      <c r="CN111" s="221">
        <v>7.4</v>
      </c>
      <c r="CO111" s="221">
        <v>7.6</v>
      </c>
      <c r="CP111" s="221">
        <v>7.1</v>
      </c>
      <c r="CQ111" s="221">
        <v>6.9</v>
      </c>
      <c r="CR111" s="221">
        <v>6.7</v>
      </c>
      <c r="CS111" s="221">
        <v>8.1</v>
      </c>
      <c r="CT111" s="221">
        <v>8.9</v>
      </c>
      <c r="CU111" s="224">
        <v>60</v>
      </c>
      <c r="CV111" s="225">
        <v>4</v>
      </c>
      <c r="CW111" s="221">
        <v>8.1999999999999993</v>
      </c>
      <c r="CX111" s="226" t="s">
        <v>88</v>
      </c>
      <c r="CY111" s="221">
        <v>7.6</v>
      </c>
      <c r="CZ111" s="221">
        <v>6.9</v>
      </c>
      <c r="DA111" s="221">
        <v>7.3</v>
      </c>
      <c r="DB111" s="222"/>
      <c r="DC111" s="226" t="s">
        <v>88</v>
      </c>
      <c r="DD111" s="226" t="s">
        <v>88</v>
      </c>
      <c r="DE111" s="222"/>
      <c r="DF111" s="226" t="s">
        <v>88</v>
      </c>
      <c r="DG111" s="222"/>
      <c r="DH111" s="224">
        <v>10</v>
      </c>
      <c r="DI111" s="225">
        <v>8</v>
      </c>
      <c r="DJ111" s="222"/>
      <c r="DK111" s="222"/>
      <c r="DL111" s="222"/>
      <c r="DM111" s="224">
        <v>0</v>
      </c>
      <c r="DN111" s="225">
        <v>5</v>
      </c>
      <c r="DO111" s="224">
        <v>119</v>
      </c>
      <c r="DP111" s="225">
        <v>18</v>
      </c>
      <c r="DQ111" s="227">
        <v>135</v>
      </c>
      <c r="DR111" s="221">
        <v>115</v>
      </c>
      <c r="DS111" s="221">
        <v>6.73</v>
      </c>
      <c r="DT111" s="221">
        <v>2.67</v>
      </c>
      <c r="DU111" s="219" t="s">
        <v>697</v>
      </c>
      <c r="DV111" s="45">
        <f t="shared" si="1"/>
        <v>12</v>
      </c>
    </row>
    <row r="112" spans="2:126" ht="15.75" customHeight="1">
      <c r="B112" s="218">
        <v>24203102701</v>
      </c>
      <c r="C112" s="219" t="s">
        <v>157</v>
      </c>
      <c r="D112" s="219" t="s">
        <v>535</v>
      </c>
      <c r="E112" s="219" t="s">
        <v>110</v>
      </c>
      <c r="F112" s="220">
        <v>36874</v>
      </c>
      <c r="G112" s="219" t="s">
        <v>5</v>
      </c>
      <c r="H112" s="219" t="s">
        <v>174</v>
      </c>
      <c r="I112" s="221">
        <v>8.1</v>
      </c>
      <c r="J112" s="221">
        <v>7.3</v>
      </c>
      <c r="K112" s="222"/>
      <c r="L112" s="221">
        <v>7.6</v>
      </c>
      <c r="M112" s="222"/>
      <c r="N112" s="221">
        <v>6.5</v>
      </c>
      <c r="O112" s="222"/>
      <c r="P112" s="221">
        <v>6.9</v>
      </c>
      <c r="Q112" s="222"/>
      <c r="R112" s="223" t="s">
        <v>426</v>
      </c>
      <c r="S112" s="222"/>
      <c r="T112" s="223" t="s">
        <v>426</v>
      </c>
      <c r="U112" s="222"/>
      <c r="V112" s="223" t="s">
        <v>426</v>
      </c>
      <c r="W112" s="222"/>
      <c r="X112" s="221">
        <v>6.5</v>
      </c>
      <c r="Y112" s="222"/>
      <c r="Z112" s="221">
        <v>6.4</v>
      </c>
      <c r="AA112" s="221">
        <v>7.5</v>
      </c>
      <c r="AB112" s="221">
        <v>5.2</v>
      </c>
      <c r="AC112" s="222"/>
      <c r="AD112" s="221">
        <v>8</v>
      </c>
      <c r="AE112" s="222">
        <v>0</v>
      </c>
      <c r="AF112" s="222"/>
      <c r="AG112" s="222"/>
      <c r="AH112" s="222"/>
      <c r="AI112" s="221">
        <v>7.2</v>
      </c>
      <c r="AJ112" s="221">
        <v>8.1999999999999993</v>
      </c>
      <c r="AK112" s="221">
        <v>6.1</v>
      </c>
      <c r="AL112" s="221">
        <v>6.1</v>
      </c>
      <c r="AM112" s="221">
        <v>8.1</v>
      </c>
      <c r="AN112" s="221">
        <v>7.9</v>
      </c>
      <c r="AO112" s="221">
        <v>8.4</v>
      </c>
      <c r="AP112" s="221">
        <v>9.5</v>
      </c>
      <c r="AQ112" s="224">
        <v>45</v>
      </c>
      <c r="AR112" s="225">
        <v>0</v>
      </c>
      <c r="AS112" s="221">
        <v>6.9</v>
      </c>
      <c r="AT112" s="221">
        <v>7.1</v>
      </c>
      <c r="AU112" s="222"/>
      <c r="AV112" s="222"/>
      <c r="AW112" s="222">
        <v>0</v>
      </c>
      <c r="AX112" s="222"/>
      <c r="AY112" s="222"/>
      <c r="AZ112" s="226" t="s">
        <v>88</v>
      </c>
      <c r="BA112" s="222"/>
      <c r="BB112" s="222"/>
      <c r="BC112" s="222"/>
      <c r="BD112" s="222"/>
      <c r="BE112" s="222"/>
      <c r="BF112" s="221">
        <v>7.4</v>
      </c>
      <c r="BG112" s="221">
        <v>8.1999999999999993</v>
      </c>
      <c r="BH112" s="224">
        <v>4</v>
      </c>
      <c r="BI112" s="225">
        <v>1</v>
      </c>
      <c r="BJ112" s="221">
        <v>7.5</v>
      </c>
      <c r="BK112" s="221">
        <v>4.2</v>
      </c>
      <c r="BL112" s="221">
        <v>4.8</v>
      </c>
      <c r="BM112" s="221">
        <v>8.3000000000000007</v>
      </c>
      <c r="BN112" s="222"/>
      <c r="BO112" s="226" t="s">
        <v>88</v>
      </c>
      <c r="BP112" s="222"/>
      <c r="BQ112" s="222"/>
      <c r="BR112" s="221">
        <v>6.2</v>
      </c>
      <c r="BS112" s="222"/>
      <c r="BT112" s="226" t="s">
        <v>88</v>
      </c>
      <c r="BU112" s="226" t="s">
        <v>88</v>
      </c>
      <c r="BV112" s="222"/>
      <c r="BW112" s="222"/>
      <c r="BX112" s="222"/>
      <c r="BY112" s="221">
        <v>6</v>
      </c>
      <c r="BZ112" s="221">
        <v>5.2</v>
      </c>
      <c r="CA112" s="221">
        <v>8.8000000000000007</v>
      </c>
      <c r="CB112" s="221">
        <v>6.1</v>
      </c>
      <c r="CC112" s="221">
        <v>6.7</v>
      </c>
      <c r="CD112" s="221">
        <v>4.5</v>
      </c>
      <c r="CE112" s="221">
        <v>4.3</v>
      </c>
      <c r="CF112" s="221">
        <v>7.7</v>
      </c>
      <c r="CG112" s="221">
        <v>6.4</v>
      </c>
      <c r="CH112" s="221">
        <v>6.4</v>
      </c>
      <c r="CI112" s="221">
        <v>6.4</v>
      </c>
      <c r="CJ112" s="221">
        <v>7.7</v>
      </c>
      <c r="CK112" s="221">
        <v>5.0999999999999996</v>
      </c>
      <c r="CL112" s="221">
        <v>7.8</v>
      </c>
      <c r="CM112" s="221">
        <v>6.7</v>
      </c>
      <c r="CN112" s="221">
        <v>6.8</v>
      </c>
      <c r="CO112" s="221">
        <v>7.9</v>
      </c>
      <c r="CP112" s="226" t="s">
        <v>88</v>
      </c>
      <c r="CQ112" s="226" t="s">
        <v>88</v>
      </c>
      <c r="CR112" s="226" t="s">
        <v>88</v>
      </c>
      <c r="CS112" s="221">
        <v>8.1</v>
      </c>
      <c r="CT112" s="221">
        <v>8.6999999999999993</v>
      </c>
      <c r="CU112" s="224">
        <v>50</v>
      </c>
      <c r="CV112" s="225">
        <v>15</v>
      </c>
      <c r="CW112" s="222"/>
      <c r="CX112" s="222"/>
      <c r="CY112" s="226" t="s">
        <v>88</v>
      </c>
      <c r="CZ112" s="221">
        <v>5.9</v>
      </c>
      <c r="DA112" s="222"/>
      <c r="DB112" s="222"/>
      <c r="DC112" s="222"/>
      <c r="DD112" s="222"/>
      <c r="DE112" s="222"/>
      <c r="DF112" s="222"/>
      <c r="DG112" s="222"/>
      <c r="DH112" s="224">
        <v>3</v>
      </c>
      <c r="DI112" s="225">
        <v>15</v>
      </c>
      <c r="DJ112" s="222"/>
      <c r="DK112" s="222"/>
      <c r="DL112" s="222"/>
      <c r="DM112" s="224">
        <v>0</v>
      </c>
      <c r="DN112" s="225">
        <v>5</v>
      </c>
      <c r="DO112" s="224">
        <v>102</v>
      </c>
      <c r="DP112" s="225">
        <v>36</v>
      </c>
      <c r="DQ112" s="227">
        <v>135</v>
      </c>
      <c r="DR112" s="221">
        <v>98</v>
      </c>
      <c r="DS112" s="221">
        <v>6.69</v>
      </c>
      <c r="DT112" s="221">
        <v>2.64</v>
      </c>
      <c r="DU112" s="219" t="s">
        <v>40</v>
      </c>
      <c r="DV112" s="45">
        <f t="shared" si="1"/>
        <v>30</v>
      </c>
    </row>
    <row r="113" spans="2:126" ht="15.75" customHeight="1">
      <c r="B113" s="218">
        <v>24213207519</v>
      </c>
      <c r="C113" s="219" t="s">
        <v>8</v>
      </c>
      <c r="D113" s="219" t="s">
        <v>441</v>
      </c>
      <c r="E113" s="219" t="s">
        <v>460</v>
      </c>
      <c r="F113" s="220">
        <v>36593</v>
      </c>
      <c r="G113" s="219" t="s">
        <v>112</v>
      </c>
      <c r="H113" s="219" t="s">
        <v>174</v>
      </c>
      <c r="I113" s="221">
        <v>8.1999999999999993</v>
      </c>
      <c r="J113" s="221">
        <v>9</v>
      </c>
      <c r="K113" s="222"/>
      <c r="L113" s="221">
        <v>8</v>
      </c>
      <c r="M113" s="222"/>
      <c r="N113" s="221">
        <v>7.9</v>
      </c>
      <c r="O113" s="222"/>
      <c r="P113" s="221">
        <v>7.9</v>
      </c>
      <c r="Q113" s="222"/>
      <c r="R113" s="221">
        <v>6.3</v>
      </c>
      <c r="S113" s="222"/>
      <c r="T113" s="221">
        <v>8</v>
      </c>
      <c r="U113" s="222"/>
      <c r="V113" s="223" t="s">
        <v>426</v>
      </c>
      <c r="W113" s="222"/>
      <c r="X113" s="223" t="s">
        <v>426</v>
      </c>
      <c r="Y113" s="222"/>
      <c r="Z113" s="221">
        <v>6.2</v>
      </c>
      <c r="AA113" s="221">
        <v>8.5</v>
      </c>
      <c r="AB113" s="221">
        <v>8</v>
      </c>
      <c r="AC113" s="222"/>
      <c r="AD113" s="222"/>
      <c r="AE113" s="221">
        <v>8.1</v>
      </c>
      <c r="AF113" s="222"/>
      <c r="AG113" s="222"/>
      <c r="AH113" s="221">
        <v>9.6999999999999993</v>
      </c>
      <c r="AI113" s="221">
        <v>7.6</v>
      </c>
      <c r="AJ113" s="222"/>
      <c r="AK113" s="221">
        <v>8.4</v>
      </c>
      <c r="AL113" s="221">
        <v>6.5</v>
      </c>
      <c r="AM113" s="221">
        <v>8.4</v>
      </c>
      <c r="AN113" s="221">
        <v>8.1</v>
      </c>
      <c r="AO113" s="221">
        <v>9.1</v>
      </c>
      <c r="AP113" s="221">
        <v>9.5</v>
      </c>
      <c r="AQ113" s="224">
        <v>45</v>
      </c>
      <c r="AR113" s="225">
        <v>0</v>
      </c>
      <c r="AS113" s="221">
        <v>5.4</v>
      </c>
      <c r="AT113" s="226" t="s">
        <v>88</v>
      </c>
      <c r="AU113" s="222"/>
      <c r="AV113" s="222"/>
      <c r="AW113" s="221">
        <v>6.5</v>
      </c>
      <c r="AX113" s="222"/>
      <c r="AY113" s="222"/>
      <c r="AZ113" s="222"/>
      <c r="BA113" s="222"/>
      <c r="BB113" s="222"/>
      <c r="BC113" s="221">
        <v>7.4</v>
      </c>
      <c r="BD113" s="222"/>
      <c r="BE113" s="222"/>
      <c r="BF113" s="222"/>
      <c r="BG113" s="221">
        <v>7</v>
      </c>
      <c r="BH113" s="224">
        <v>4</v>
      </c>
      <c r="BI113" s="225">
        <v>1</v>
      </c>
      <c r="BJ113" s="221">
        <v>7.6</v>
      </c>
      <c r="BK113" s="221">
        <v>4.8</v>
      </c>
      <c r="BL113" s="221">
        <v>8.1999999999999993</v>
      </c>
      <c r="BM113" s="221">
        <v>8.4</v>
      </c>
      <c r="BN113" s="222"/>
      <c r="BO113" s="221">
        <v>9</v>
      </c>
      <c r="BP113" s="222"/>
      <c r="BQ113" s="221">
        <v>6.7</v>
      </c>
      <c r="BR113" s="221">
        <v>8.8000000000000007</v>
      </c>
      <c r="BS113" s="222"/>
      <c r="BT113" s="221">
        <v>8.9</v>
      </c>
      <c r="BU113" s="221">
        <v>9.3000000000000007</v>
      </c>
      <c r="BV113" s="222"/>
      <c r="BW113" s="222"/>
      <c r="BX113" s="222"/>
      <c r="BY113" s="221">
        <v>5.7</v>
      </c>
      <c r="BZ113" s="221">
        <v>7.8</v>
      </c>
      <c r="CA113" s="221">
        <v>7.9</v>
      </c>
      <c r="CB113" s="221">
        <v>7.7</v>
      </c>
      <c r="CC113" s="221">
        <v>8.6</v>
      </c>
      <c r="CD113" s="221">
        <v>8.3000000000000007</v>
      </c>
      <c r="CE113" s="221">
        <v>8.5</v>
      </c>
      <c r="CF113" s="221">
        <v>9.1</v>
      </c>
      <c r="CG113" s="221">
        <v>8.3000000000000007</v>
      </c>
      <c r="CH113" s="221">
        <v>7.8</v>
      </c>
      <c r="CI113" s="221">
        <v>8.5</v>
      </c>
      <c r="CJ113" s="221">
        <v>7.2</v>
      </c>
      <c r="CK113" s="221">
        <v>6.7</v>
      </c>
      <c r="CL113" s="221">
        <v>8</v>
      </c>
      <c r="CM113" s="221">
        <v>8.6</v>
      </c>
      <c r="CN113" s="221">
        <v>8.8000000000000007</v>
      </c>
      <c r="CO113" s="221">
        <v>9.1</v>
      </c>
      <c r="CP113" s="221">
        <v>6.2</v>
      </c>
      <c r="CQ113" s="221">
        <v>8.6999999999999993</v>
      </c>
      <c r="CR113" s="221">
        <v>7.7</v>
      </c>
      <c r="CS113" s="221">
        <v>8.5</v>
      </c>
      <c r="CT113" s="221">
        <v>8.9</v>
      </c>
      <c r="CU113" s="224">
        <v>65</v>
      </c>
      <c r="CV113" s="225">
        <v>0</v>
      </c>
      <c r="CW113" s="221">
        <v>9.1</v>
      </c>
      <c r="CX113" s="221">
        <v>8.5</v>
      </c>
      <c r="CY113" s="221">
        <v>8.5</v>
      </c>
      <c r="CZ113" s="221">
        <v>8.8000000000000007</v>
      </c>
      <c r="DA113" s="221">
        <v>8.3000000000000007</v>
      </c>
      <c r="DB113" s="222"/>
      <c r="DC113" s="221">
        <v>7.8</v>
      </c>
      <c r="DD113" s="221">
        <v>8.4</v>
      </c>
      <c r="DE113" s="222"/>
      <c r="DF113" s="221">
        <v>9.3000000000000007</v>
      </c>
      <c r="DG113" s="222"/>
      <c r="DH113" s="224">
        <v>19</v>
      </c>
      <c r="DI113" s="225">
        <v>0</v>
      </c>
      <c r="DJ113" s="222"/>
      <c r="DK113" s="222"/>
      <c r="DL113" s="226" t="s">
        <v>88</v>
      </c>
      <c r="DM113" s="224">
        <v>0</v>
      </c>
      <c r="DN113" s="225">
        <v>5</v>
      </c>
      <c r="DO113" s="224">
        <v>133</v>
      </c>
      <c r="DP113" s="225">
        <v>6</v>
      </c>
      <c r="DQ113" s="227">
        <v>135</v>
      </c>
      <c r="DR113" s="221">
        <v>129</v>
      </c>
      <c r="DS113" s="221">
        <v>8.1199999999999992</v>
      </c>
      <c r="DT113" s="221">
        <v>3.56</v>
      </c>
      <c r="DU113" s="219" t="s">
        <v>702</v>
      </c>
      <c r="DV113" s="45">
        <f t="shared" si="1"/>
        <v>0</v>
      </c>
    </row>
    <row r="114" spans="2:126" ht="15.75" customHeight="1">
      <c r="B114" s="218">
        <v>24203116163</v>
      </c>
      <c r="C114" s="219" t="s">
        <v>1</v>
      </c>
      <c r="D114" s="219" t="s">
        <v>620</v>
      </c>
      <c r="E114" s="219" t="s">
        <v>554</v>
      </c>
      <c r="F114" s="220">
        <v>36694</v>
      </c>
      <c r="G114" s="219" t="s">
        <v>5</v>
      </c>
      <c r="H114" s="219" t="s">
        <v>174</v>
      </c>
      <c r="I114" s="221">
        <v>8.6</v>
      </c>
      <c r="J114" s="221">
        <v>8.1</v>
      </c>
      <c r="K114" s="222"/>
      <c r="L114" s="221">
        <v>7.8</v>
      </c>
      <c r="M114" s="222"/>
      <c r="N114" s="221">
        <v>6.7</v>
      </c>
      <c r="O114" s="222"/>
      <c r="P114" s="221">
        <v>6</v>
      </c>
      <c r="Q114" s="222"/>
      <c r="R114" s="221">
        <v>6.9</v>
      </c>
      <c r="S114" s="222"/>
      <c r="T114" s="221">
        <v>8.5</v>
      </c>
      <c r="U114" s="222"/>
      <c r="V114" s="223" t="s">
        <v>426</v>
      </c>
      <c r="W114" s="222"/>
      <c r="X114" s="223" t="s">
        <v>426</v>
      </c>
      <c r="Y114" s="222"/>
      <c r="Z114" s="221">
        <v>6.8</v>
      </c>
      <c r="AA114" s="221">
        <v>7</v>
      </c>
      <c r="AB114" s="221">
        <v>7</v>
      </c>
      <c r="AC114" s="222"/>
      <c r="AD114" s="222"/>
      <c r="AE114" s="221">
        <v>5.9</v>
      </c>
      <c r="AF114" s="222"/>
      <c r="AG114" s="222"/>
      <c r="AH114" s="222"/>
      <c r="AI114" s="221">
        <v>7.8</v>
      </c>
      <c r="AJ114" s="221">
        <v>7</v>
      </c>
      <c r="AK114" s="221">
        <v>8.6999999999999993</v>
      </c>
      <c r="AL114" s="221">
        <v>7</v>
      </c>
      <c r="AM114" s="221">
        <v>8.1</v>
      </c>
      <c r="AN114" s="221">
        <v>9</v>
      </c>
      <c r="AO114" s="221">
        <v>9</v>
      </c>
      <c r="AP114" s="221">
        <v>9.1</v>
      </c>
      <c r="AQ114" s="224">
        <v>45</v>
      </c>
      <c r="AR114" s="225">
        <v>0</v>
      </c>
      <c r="AS114" s="221">
        <v>7.4</v>
      </c>
      <c r="AT114" s="221">
        <v>9.4</v>
      </c>
      <c r="AU114" s="222"/>
      <c r="AV114" s="222"/>
      <c r="AW114" s="221">
        <v>7.3</v>
      </c>
      <c r="AX114" s="222"/>
      <c r="AY114" s="222"/>
      <c r="AZ114" s="222"/>
      <c r="BA114" s="222"/>
      <c r="BB114" s="222"/>
      <c r="BC114" s="221">
        <v>6.7</v>
      </c>
      <c r="BD114" s="222"/>
      <c r="BE114" s="222"/>
      <c r="BF114" s="222"/>
      <c r="BG114" s="221">
        <v>8</v>
      </c>
      <c r="BH114" s="224">
        <v>5</v>
      </c>
      <c r="BI114" s="225">
        <v>0</v>
      </c>
      <c r="BJ114" s="221">
        <v>8.1</v>
      </c>
      <c r="BK114" s="221">
        <v>7.3</v>
      </c>
      <c r="BL114" s="221">
        <v>8.8000000000000007</v>
      </c>
      <c r="BM114" s="221">
        <v>8.1</v>
      </c>
      <c r="BN114" s="222"/>
      <c r="BO114" s="221">
        <v>8.5</v>
      </c>
      <c r="BP114" s="222"/>
      <c r="BQ114" s="221">
        <v>7.7</v>
      </c>
      <c r="BR114" s="221">
        <v>9.1</v>
      </c>
      <c r="BS114" s="222"/>
      <c r="BT114" s="221">
        <v>6.8</v>
      </c>
      <c r="BU114" s="221">
        <v>8.3000000000000007</v>
      </c>
      <c r="BV114" s="222"/>
      <c r="BW114" s="222"/>
      <c r="BX114" s="222"/>
      <c r="BY114" s="221">
        <v>7.5</v>
      </c>
      <c r="BZ114" s="221">
        <v>8.3000000000000007</v>
      </c>
      <c r="CA114" s="221">
        <v>8.1999999999999993</v>
      </c>
      <c r="CB114" s="221">
        <v>6.9</v>
      </c>
      <c r="CC114" s="221">
        <v>8.6999999999999993</v>
      </c>
      <c r="CD114" s="221">
        <v>7.9</v>
      </c>
      <c r="CE114" s="221">
        <v>8.6</v>
      </c>
      <c r="CF114" s="221">
        <v>9.8000000000000007</v>
      </c>
      <c r="CG114" s="221">
        <v>7.4</v>
      </c>
      <c r="CH114" s="221">
        <v>7.6</v>
      </c>
      <c r="CI114" s="221">
        <v>7.8</v>
      </c>
      <c r="CJ114" s="221">
        <v>6.9</v>
      </c>
      <c r="CK114" s="221">
        <v>8.4</v>
      </c>
      <c r="CL114" s="221">
        <v>8.4</v>
      </c>
      <c r="CM114" s="221">
        <v>8.8000000000000007</v>
      </c>
      <c r="CN114" s="221">
        <v>8.3000000000000007</v>
      </c>
      <c r="CO114" s="221">
        <v>7.8</v>
      </c>
      <c r="CP114" s="221">
        <v>5.0999999999999996</v>
      </c>
      <c r="CQ114" s="221">
        <v>8.1999999999999993</v>
      </c>
      <c r="CR114" s="221">
        <v>6.6</v>
      </c>
      <c r="CS114" s="221">
        <v>7.6</v>
      </c>
      <c r="CT114" s="221">
        <v>9.1</v>
      </c>
      <c r="CU114" s="224">
        <v>65</v>
      </c>
      <c r="CV114" s="225">
        <v>0</v>
      </c>
      <c r="CW114" s="221">
        <v>9.1</v>
      </c>
      <c r="CX114" s="221">
        <v>7.5</v>
      </c>
      <c r="CY114" s="221">
        <v>8.6</v>
      </c>
      <c r="CZ114" s="221">
        <v>8.8000000000000007</v>
      </c>
      <c r="DA114" s="221">
        <v>7.9</v>
      </c>
      <c r="DB114" s="222"/>
      <c r="DC114" s="221">
        <v>6.7</v>
      </c>
      <c r="DD114" s="221">
        <v>8.6999999999999993</v>
      </c>
      <c r="DE114" s="222"/>
      <c r="DF114" s="221">
        <v>8.8000000000000007</v>
      </c>
      <c r="DG114" s="222"/>
      <c r="DH114" s="224">
        <v>19</v>
      </c>
      <c r="DI114" s="225">
        <v>0</v>
      </c>
      <c r="DJ114" s="222"/>
      <c r="DK114" s="222"/>
      <c r="DL114" s="226" t="s">
        <v>88</v>
      </c>
      <c r="DM114" s="224">
        <v>0</v>
      </c>
      <c r="DN114" s="225">
        <v>5</v>
      </c>
      <c r="DO114" s="224">
        <v>134</v>
      </c>
      <c r="DP114" s="225">
        <v>5</v>
      </c>
      <c r="DQ114" s="227">
        <v>135</v>
      </c>
      <c r="DR114" s="221">
        <v>130</v>
      </c>
      <c r="DS114" s="221">
        <v>7.87</v>
      </c>
      <c r="DT114" s="221">
        <v>3.41</v>
      </c>
      <c r="DU114" s="219" t="s">
        <v>697</v>
      </c>
      <c r="DV114" s="45">
        <f t="shared" si="1"/>
        <v>0</v>
      </c>
    </row>
    <row r="115" spans="2:126" ht="15.75" customHeight="1">
      <c r="B115" s="218">
        <v>24203115800</v>
      </c>
      <c r="C115" s="219" t="s">
        <v>116</v>
      </c>
      <c r="D115" s="219" t="s">
        <v>2</v>
      </c>
      <c r="E115" s="219" t="s">
        <v>122</v>
      </c>
      <c r="F115" s="220">
        <v>36606</v>
      </c>
      <c r="G115" s="219" t="s">
        <v>5</v>
      </c>
      <c r="H115" s="219" t="s">
        <v>174</v>
      </c>
      <c r="I115" s="221">
        <v>8</v>
      </c>
      <c r="J115" s="221">
        <v>8.1</v>
      </c>
      <c r="K115" s="222"/>
      <c r="L115" s="221">
        <v>7.4</v>
      </c>
      <c r="M115" s="222"/>
      <c r="N115" s="221">
        <v>7.8</v>
      </c>
      <c r="O115" s="222"/>
      <c r="P115" s="221">
        <v>7.9</v>
      </c>
      <c r="Q115" s="222"/>
      <c r="R115" s="223" t="s">
        <v>426</v>
      </c>
      <c r="S115" s="222"/>
      <c r="T115" s="223" t="s">
        <v>426</v>
      </c>
      <c r="U115" s="222"/>
      <c r="V115" s="223" t="s">
        <v>426</v>
      </c>
      <c r="W115" s="222"/>
      <c r="X115" s="223" t="s">
        <v>426</v>
      </c>
      <c r="Y115" s="222"/>
      <c r="Z115" s="221">
        <v>6.2</v>
      </c>
      <c r="AA115" s="221">
        <v>6.5</v>
      </c>
      <c r="AB115" s="221">
        <v>8.6999999999999993</v>
      </c>
      <c r="AC115" s="222"/>
      <c r="AD115" s="222"/>
      <c r="AE115" s="221">
        <v>6.2</v>
      </c>
      <c r="AF115" s="222"/>
      <c r="AG115" s="222"/>
      <c r="AH115" s="222"/>
      <c r="AI115" s="221">
        <v>7.9</v>
      </c>
      <c r="AJ115" s="221">
        <v>6.6</v>
      </c>
      <c r="AK115" s="221">
        <v>8.5</v>
      </c>
      <c r="AL115" s="221">
        <v>6.3</v>
      </c>
      <c r="AM115" s="221">
        <v>8</v>
      </c>
      <c r="AN115" s="221">
        <v>8.3000000000000007</v>
      </c>
      <c r="AO115" s="221">
        <v>8.1</v>
      </c>
      <c r="AP115" s="221">
        <v>8.4</v>
      </c>
      <c r="AQ115" s="224">
        <v>45</v>
      </c>
      <c r="AR115" s="225">
        <v>0</v>
      </c>
      <c r="AS115" s="221">
        <v>5.9</v>
      </c>
      <c r="AT115" s="221">
        <v>6.8</v>
      </c>
      <c r="AU115" s="221">
        <v>7.1</v>
      </c>
      <c r="AV115" s="222"/>
      <c r="AW115" s="222"/>
      <c r="AX115" s="222"/>
      <c r="AY115" s="222"/>
      <c r="AZ115" s="222"/>
      <c r="BA115" s="221">
        <v>8.4</v>
      </c>
      <c r="BB115" s="222"/>
      <c r="BC115" s="222"/>
      <c r="BD115" s="222"/>
      <c r="BE115" s="222"/>
      <c r="BF115" s="222"/>
      <c r="BG115" s="221">
        <v>9.3000000000000007</v>
      </c>
      <c r="BH115" s="224">
        <v>5</v>
      </c>
      <c r="BI115" s="225">
        <v>0</v>
      </c>
      <c r="BJ115" s="221">
        <v>8.6</v>
      </c>
      <c r="BK115" s="221">
        <v>5.5</v>
      </c>
      <c r="BL115" s="221">
        <v>8.8000000000000007</v>
      </c>
      <c r="BM115" s="221">
        <v>8.1999999999999993</v>
      </c>
      <c r="BN115" s="222"/>
      <c r="BO115" s="221">
        <v>9</v>
      </c>
      <c r="BP115" s="222"/>
      <c r="BQ115" s="221">
        <v>7.4</v>
      </c>
      <c r="BR115" s="221">
        <v>8.8000000000000007</v>
      </c>
      <c r="BS115" s="222"/>
      <c r="BT115" s="221">
        <v>8.5</v>
      </c>
      <c r="BU115" s="221">
        <v>8.8000000000000007</v>
      </c>
      <c r="BV115" s="222"/>
      <c r="BW115" s="222"/>
      <c r="BX115" s="222"/>
      <c r="BY115" s="221">
        <v>7.1</v>
      </c>
      <c r="BZ115" s="221">
        <v>8.5</v>
      </c>
      <c r="CA115" s="221">
        <v>9.3000000000000007</v>
      </c>
      <c r="CB115" s="221">
        <v>7.3</v>
      </c>
      <c r="CC115" s="221">
        <v>8.4</v>
      </c>
      <c r="CD115" s="221">
        <v>9.3000000000000007</v>
      </c>
      <c r="CE115" s="221">
        <v>8.3000000000000007</v>
      </c>
      <c r="CF115" s="221">
        <v>8.4</v>
      </c>
      <c r="CG115" s="221">
        <v>8.1</v>
      </c>
      <c r="CH115" s="221">
        <v>8.6999999999999993</v>
      </c>
      <c r="CI115" s="221">
        <v>8.6999999999999993</v>
      </c>
      <c r="CJ115" s="221">
        <v>8.1999999999999993</v>
      </c>
      <c r="CK115" s="221">
        <v>6.7</v>
      </c>
      <c r="CL115" s="221">
        <v>8.9</v>
      </c>
      <c r="CM115" s="221">
        <v>9.6999999999999993</v>
      </c>
      <c r="CN115" s="221">
        <v>8.6</v>
      </c>
      <c r="CO115" s="221">
        <v>8</v>
      </c>
      <c r="CP115" s="221">
        <v>8.1</v>
      </c>
      <c r="CQ115" s="221">
        <v>8</v>
      </c>
      <c r="CR115" s="221">
        <v>7.2</v>
      </c>
      <c r="CS115" s="221">
        <v>8.9</v>
      </c>
      <c r="CT115" s="221">
        <v>8.9</v>
      </c>
      <c r="CU115" s="224">
        <v>65</v>
      </c>
      <c r="CV115" s="225">
        <v>0</v>
      </c>
      <c r="CW115" s="221">
        <v>8.4</v>
      </c>
      <c r="CX115" s="221">
        <v>7.9</v>
      </c>
      <c r="CY115" s="221">
        <v>8.1999999999999993</v>
      </c>
      <c r="CZ115" s="221">
        <v>8.4</v>
      </c>
      <c r="DA115" s="221">
        <v>7.9</v>
      </c>
      <c r="DB115" s="222"/>
      <c r="DC115" s="221">
        <v>7.5</v>
      </c>
      <c r="DD115" s="221">
        <v>7.9</v>
      </c>
      <c r="DE115" s="222"/>
      <c r="DF115" s="221">
        <v>9.6</v>
      </c>
      <c r="DG115" s="222"/>
      <c r="DH115" s="224">
        <v>19</v>
      </c>
      <c r="DI115" s="225">
        <v>0</v>
      </c>
      <c r="DJ115" s="222"/>
      <c r="DK115" s="222"/>
      <c r="DL115" s="226" t="s">
        <v>88</v>
      </c>
      <c r="DM115" s="224">
        <v>0</v>
      </c>
      <c r="DN115" s="225">
        <v>5</v>
      </c>
      <c r="DO115" s="224">
        <v>134</v>
      </c>
      <c r="DP115" s="225">
        <v>5</v>
      </c>
      <c r="DQ115" s="227">
        <v>135</v>
      </c>
      <c r="DR115" s="221">
        <v>126</v>
      </c>
      <c r="DS115" s="221">
        <v>8.07</v>
      </c>
      <c r="DT115" s="221">
        <v>3.52</v>
      </c>
      <c r="DU115" s="219"/>
      <c r="DV115" s="45">
        <f t="shared" si="1"/>
        <v>0</v>
      </c>
    </row>
    <row r="116" spans="2:126" ht="15.75" customHeight="1">
      <c r="B116" s="218">
        <v>24207107674</v>
      </c>
      <c r="C116" s="219" t="s">
        <v>109</v>
      </c>
      <c r="D116" s="219" t="s">
        <v>126</v>
      </c>
      <c r="E116" s="219" t="s">
        <v>122</v>
      </c>
      <c r="F116" s="220">
        <v>36800</v>
      </c>
      <c r="G116" s="219" t="s">
        <v>5</v>
      </c>
      <c r="H116" s="219" t="s">
        <v>174</v>
      </c>
      <c r="I116" s="221">
        <v>8.4</v>
      </c>
      <c r="J116" s="221">
        <v>8.6999999999999993</v>
      </c>
      <c r="K116" s="222"/>
      <c r="L116" s="221">
        <v>7.9</v>
      </c>
      <c r="M116" s="222"/>
      <c r="N116" s="221">
        <v>6.4</v>
      </c>
      <c r="O116" s="222"/>
      <c r="P116" s="221">
        <v>7.1</v>
      </c>
      <c r="Q116" s="222"/>
      <c r="R116" s="221">
        <v>7</v>
      </c>
      <c r="S116" s="222"/>
      <c r="T116" s="221">
        <v>6.1</v>
      </c>
      <c r="U116" s="222"/>
      <c r="V116" s="223" t="s">
        <v>426</v>
      </c>
      <c r="W116" s="222"/>
      <c r="X116" s="223" t="s">
        <v>426</v>
      </c>
      <c r="Y116" s="222"/>
      <c r="Z116" s="221">
        <v>7.8</v>
      </c>
      <c r="AA116" s="221">
        <v>8.8000000000000007</v>
      </c>
      <c r="AB116" s="221">
        <v>7.5</v>
      </c>
      <c r="AC116" s="222"/>
      <c r="AD116" s="222"/>
      <c r="AE116" s="221">
        <v>5.8</v>
      </c>
      <c r="AF116" s="222"/>
      <c r="AG116" s="222"/>
      <c r="AH116" s="222"/>
      <c r="AI116" s="221">
        <v>8.9</v>
      </c>
      <c r="AJ116" s="221">
        <v>7.5</v>
      </c>
      <c r="AK116" s="226" t="s">
        <v>88</v>
      </c>
      <c r="AL116" s="221">
        <v>8.5</v>
      </c>
      <c r="AM116" s="221">
        <v>8</v>
      </c>
      <c r="AN116" s="221">
        <v>7.7</v>
      </c>
      <c r="AO116" s="221">
        <v>9.1</v>
      </c>
      <c r="AP116" s="221">
        <v>8.6999999999999993</v>
      </c>
      <c r="AQ116" s="224">
        <v>42</v>
      </c>
      <c r="AR116" s="225">
        <v>3</v>
      </c>
      <c r="AS116" s="221">
        <v>8</v>
      </c>
      <c r="AT116" s="221">
        <v>7.2</v>
      </c>
      <c r="AU116" s="221">
        <v>9.6</v>
      </c>
      <c r="AV116" s="222"/>
      <c r="AW116" s="222"/>
      <c r="AX116" s="222"/>
      <c r="AY116" s="222"/>
      <c r="AZ116" s="222"/>
      <c r="BA116" s="221">
        <v>5.3</v>
      </c>
      <c r="BB116" s="222"/>
      <c r="BC116" s="222"/>
      <c r="BD116" s="222"/>
      <c r="BE116" s="222"/>
      <c r="BF116" s="222"/>
      <c r="BG116" s="221">
        <v>8.3000000000000007</v>
      </c>
      <c r="BH116" s="224">
        <v>5</v>
      </c>
      <c r="BI116" s="225">
        <v>0</v>
      </c>
      <c r="BJ116" s="221">
        <v>8.1</v>
      </c>
      <c r="BK116" s="221">
        <v>8.4</v>
      </c>
      <c r="BL116" s="221">
        <v>8.1999999999999993</v>
      </c>
      <c r="BM116" s="221">
        <v>8</v>
      </c>
      <c r="BN116" s="222"/>
      <c r="BO116" s="221">
        <v>8.6999999999999993</v>
      </c>
      <c r="BP116" s="222"/>
      <c r="BQ116" s="221">
        <v>6.7</v>
      </c>
      <c r="BR116" s="226" t="s">
        <v>88</v>
      </c>
      <c r="BS116" s="222"/>
      <c r="BT116" s="221">
        <v>6.6</v>
      </c>
      <c r="BU116" s="221">
        <v>9</v>
      </c>
      <c r="BV116" s="222"/>
      <c r="BW116" s="222"/>
      <c r="BX116" s="222"/>
      <c r="BY116" s="221">
        <v>5.5</v>
      </c>
      <c r="BZ116" s="221">
        <v>7.9</v>
      </c>
      <c r="CA116" s="221">
        <v>8.4</v>
      </c>
      <c r="CB116" s="221">
        <v>7.7</v>
      </c>
      <c r="CC116" s="221">
        <v>9.4</v>
      </c>
      <c r="CD116" s="221">
        <v>8.6</v>
      </c>
      <c r="CE116" s="221">
        <v>8.1999999999999993</v>
      </c>
      <c r="CF116" s="221">
        <v>9.6</v>
      </c>
      <c r="CG116" s="221">
        <v>8.1</v>
      </c>
      <c r="CH116" s="221">
        <v>8.1</v>
      </c>
      <c r="CI116" s="221">
        <v>8.8000000000000007</v>
      </c>
      <c r="CJ116" s="221">
        <v>8.4</v>
      </c>
      <c r="CK116" s="221">
        <v>5.2</v>
      </c>
      <c r="CL116" s="221">
        <v>8.6999999999999993</v>
      </c>
      <c r="CM116" s="221">
        <v>8.9</v>
      </c>
      <c r="CN116" s="221">
        <v>8.5</v>
      </c>
      <c r="CO116" s="221">
        <v>8.1</v>
      </c>
      <c r="CP116" s="221">
        <v>7.6</v>
      </c>
      <c r="CQ116" s="221">
        <v>6.9</v>
      </c>
      <c r="CR116" s="221">
        <v>7.1</v>
      </c>
      <c r="CS116" s="221">
        <v>8</v>
      </c>
      <c r="CT116" s="221">
        <v>8.1999999999999993</v>
      </c>
      <c r="CU116" s="224">
        <v>63</v>
      </c>
      <c r="CV116" s="225">
        <v>2</v>
      </c>
      <c r="CW116" s="221">
        <v>8.6</v>
      </c>
      <c r="CX116" s="221">
        <v>7</v>
      </c>
      <c r="CY116" s="221">
        <v>7.9</v>
      </c>
      <c r="CZ116" s="221">
        <v>8.6999999999999993</v>
      </c>
      <c r="DA116" s="221">
        <v>7.8</v>
      </c>
      <c r="DB116" s="222"/>
      <c r="DC116" s="226" t="s">
        <v>88</v>
      </c>
      <c r="DD116" s="221">
        <v>8.1999999999999993</v>
      </c>
      <c r="DE116" s="222"/>
      <c r="DF116" s="221">
        <v>8.6999999999999993</v>
      </c>
      <c r="DG116" s="222"/>
      <c r="DH116" s="224">
        <v>16</v>
      </c>
      <c r="DI116" s="225">
        <v>2</v>
      </c>
      <c r="DJ116" s="222"/>
      <c r="DK116" s="222"/>
      <c r="DL116" s="226" t="s">
        <v>88</v>
      </c>
      <c r="DM116" s="224">
        <v>0</v>
      </c>
      <c r="DN116" s="225">
        <v>5</v>
      </c>
      <c r="DO116" s="224">
        <v>126</v>
      </c>
      <c r="DP116" s="225">
        <v>12</v>
      </c>
      <c r="DQ116" s="227">
        <v>135</v>
      </c>
      <c r="DR116" s="221">
        <v>122</v>
      </c>
      <c r="DS116" s="221">
        <v>7.98</v>
      </c>
      <c r="DT116" s="221">
        <v>3.48</v>
      </c>
      <c r="DU116" s="219" t="s">
        <v>702</v>
      </c>
      <c r="DV116" s="45">
        <f t="shared" si="1"/>
        <v>7</v>
      </c>
    </row>
    <row r="117" spans="2:126" ht="15.75" customHeight="1">
      <c r="B117" s="218">
        <v>24207115021</v>
      </c>
      <c r="C117" s="219" t="s">
        <v>503</v>
      </c>
      <c r="D117" s="219" t="s">
        <v>123</v>
      </c>
      <c r="E117" s="219" t="s">
        <v>317</v>
      </c>
      <c r="F117" s="220">
        <v>36536</v>
      </c>
      <c r="G117" s="219" t="s">
        <v>5</v>
      </c>
      <c r="H117" s="219" t="s">
        <v>174</v>
      </c>
      <c r="I117" s="221">
        <v>8.1999999999999993</v>
      </c>
      <c r="J117" s="221">
        <v>8.6999999999999993</v>
      </c>
      <c r="K117" s="222"/>
      <c r="L117" s="221">
        <v>7.3</v>
      </c>
      <c r="M117" s="222"/>
      <c r="N117" s="221">
        <v>6.6</v>
      </c>
      <c r="O117" s="222"/>
      <c r="P117" s="221">
        <v>6.4</v>
      </c>
      <c r="Q117" s="222"/>
      <c r="R117" s="221">
        <v>5.5</v>
      </c>
      <c r="S117" s="222"/>
      <c r="T117" s="221">
        <v>7.1</v>
      </c>
      <c r="U117" s="222"/>
      <c r="V117" s="223" t="s">
        <v>426</v>
      </c>
      <c r="W117" s="222"/>
      <c r="X117" s="223" t="s">
        <v>426</v>
      </c>
      <c r="Y117" s="222"/>
      <c r="Z117" s="221">
        <v>6.8</v>
      </c>
      <c r="AA117" s="221">
        <v>8</v>
      </c>
      <c r="AB117" s="221">
        <v>6.5</v>
      </c>
      <c r="AC117" s="222"/>
      <c r="AD117" s="222"/>
      <c r="AE117" s="221">
        <v>7.2</v>
      </c>
      <c r="AF117" s="222"/>
      <c r="AG117" s="222"/>
      <c r="AH117" s="222"/>
      <c r="AI117" s="221">
        <v>6.7</v>
      </c>
      <c r="AJ117" s="221">
        <v>7.2</v>
      </c>
      <c r="AK117" s="221">
        <v>7.9</v>
      </c>
      <c r="AL117" s="221">
        <v>5</v>
      </c>
      <c r="AM117" s="221">
        <v>6.5</v>
      </c>
      <c r="AN117" s="221">
        <v>8.1999999999999993</v>
      </c>
      <c r="AO117" s="221">
        <v>8.6</v>
      </c>
      <c r="AP117" s="221">
        <v>8.3000000000000007</v>
      </c>
      <c r="AQ117" s="224">
        <v>45</v>
      </c>
      <c r="AR117" s="225">
        <v>0</v>
      </c>
      <c r="AS117" s="221">
        <v>6.1</v>
      </c>
      <c r="AT117" s="221">
        <v>6.1</v>
      </c>
      <c r="AU117" s="222"/>
      <c r="AV117" s="222"/>
      <c r="AW117" s="222"/>
      <c r="AX117" s="222"/>
      <c r="AY117" s="222"/>
      <c r="AZ117" s="221">
        <v>8.6999999999999993</v>
      </c>
      <c r="BA117" s="222"/>
      <c r="BB117" s="222"/>
      <c r="BC117" s="222"/>
      <c r="BD117" s="222"/>
      <c r="BE117" s="222"/>
      <c r="BF117" s="221">
        <v>8.1</v>
      </c>
      <c r="BG117" s="221">
        <v>7.9</v>
      </c>
      <c r="BH117" s="224">
        <v>5</v>
      </c>
      <c r="BI117" s="225">
        <v>0</v>
      </c>
      <c r="BJ117" s="221">
        <v>7.5</v>
      </c>
      <c r="BK117" s="221">
        <v>6.2</v>
      </c>
      <c r="BL117" s="221">
        <v>6.2</v>
      </c>
      <c r="BM117" s="221">
        <v>4.2</v>
      </c>
      <c r="BN117" s="222"/>
      <c r="BO117" s="221">
        <v>7.2</v>
      </c>
      <c r="BP117" s="222"/>
      <c r="BQ117" s="222"/>
      <c r="BR117" s="226" t="s">
        <v>88</v>
      </c>
      <c r="BS117" s="222"/>
      <c r="BT117" s="226" t="s">
        <v>88</v>
      </c>
      <c r="BU117" s="226" t="s">
        <v>88</v>
      </c>
      <c r="BV117" s="222"/>
      <c r="BW117" s="222"/>
      <c r="BX117" s="222"/>
      <c r="BY117" s="221">
        <v>4.5999999999999996</v>
      </c>
      <c r="BZ117" s="221">
        <v>6.7</v>
      </c>
      <c r="CA117" s="221">
        <v>7.3</v>
      </c>
      <c r="CB117" s="221">
        <v>6.6</v>
      </c>
      <c r="CC117" s="221">
        <v>8.1999999999999993</v>
      </c>
      <c r="CD117" s="221">
        <v>6</v>
      </c>
      <c r="CE117" s="221">
        <v>5</v>
      </c>
      <c r="CF117" s="221">
        <v>7</v>
      </c>
      <c r="CG117" s="221">
        <v>6.2</v>
      </c>
      <c r="CH117" s="221">
        <v>6.6</v>
      </c>
      <c r="CI117" s="221">
        <v>8</v>
      </c>
      <c r="CJ117" s="221">
        <v>4.0999999999999996</v>
      </c>
      <c r="CK117" s="221">
        <v>5.5</v>
      </c>
      <c r="CL117" s="221">
        <v>7.5</v>
      </c>
      <c r="CM117" s="221">
        <v>6.1</v>
      </c>
      <c r="CN117" s="221">
        <v>6.9</v>
      </c>
      <c r="CO117" s="221">
        <v>8</v>
      </c>
      <c r="CP117" s="221">
        <v>9</v>
      </c>
      <c r="CQ117" s="221">
        <v>5.8</v>
      </c>
      <c r="CR117" s="226" t="s">
        <v>88</v>
      </c>
      <c r="CS117" s="221">
        <v>8.6</v>
      </c>
      <c r="CT117" s="221">
        <v>8.1</v>
      </c>
      <c r="CU117" s="224">
        <v>55</v>
      </c>
      <c r="CV117" s="225">
        <v>10</v>
      </c>
      <c r="CW117" s="221">
        <v>8.6</v>
      </c>
      <c r="CX117" s="222"/>
      <c r="CY117" s="221">
        <v>4.7</v>
      </c>
      <c r="CZ117" s="221">
        <v>7</v>
      </c>
      <c r="DA117" s="221">
        <v>6.6</v>
      </c>
      <c r="DB117" s="222"/>
      <c r="DC117" s="221">
        <v>5.0999999999999996</v>
      </c>
      <c r="DD117" s="222"/>
      <c r="DE117" s="222"/>
      <c r="DF117" s="226" t="s">
        <v>88</v>
      </c>
      <c r="DG117" s="222"/>
      <c r="DH117" s="224">
        <v>13</v>
      </c>
      <c r="DI117" s="225">
        <v>6</v>
      </c>
      <c r="DJ117" s="222"/>
      <c r="DK117" s="222"/>
      <c r="DL117" s="226" t="s">
        <v>88</v>
      </c>
      <c r="DM117" s="224">
        <v>0</v>
      </c>
      <c r="DN117" s="225">
        <v>5</v>
      </c>
      <c r="DO117" s="224">
        <v>118</v>
      </c>
      <c r="DP117" s="225">
        <v>21</v>
      </c>
      <c r="DQ117" s="227">
        <v>135</v>
      </c>
      <c r="DR117" s="221">
        <v>114</v>
      </c>
      <c r="DS117" s="221">
        <v>6.74</v>
      </c>
      <c r="DT117" s="221">
        <v>2.74</v>
      </c>
      <c r="DU117" s="219" t="s">
        <v>697</v>
      </c>
      <c r="DV117" s="45">
        <f t="shared" si="1"/>
        <v>16</v>
      </c>
    </row>
    <row r="118" spans="2:126" ht="15.75" customHeight="1">
      <c r="B118" s="218">
        <v>24203115647</v>
      </c>
      <c r="C118" s="219" t="s">
        <v>3</v>
      </c>
      <c r="D118" s="219" t="s">
        <v>11</v>
      </c>
      <c r="E118" s="219" t="s">
        <v>318</v>
      </c>
      <c r="F118" s="220">
        <v>36770</v>
      </c>
      <c r="G118" s="219" t="s">
        <v>5</v>
      </c>
      <c r="H118" s="219" t="s">
        <v>174</v>
      </c>
      <c r="I118" s="221">
        <v>7.8</v>
      </c>
      <c r="J118" s="221">
        <v>9.3000000000000007</v>
      </c>
      <c r="K118" s="222"/>
      <c r="L118" s="221">
        <v>8.6</v>
      </c>
      <c r="M118" s="222"/>
      <c r="N118" s="221">
        <v>8.6</v>
      </c>
      <c r="O118" s="222"/>
      <c r="P118" s="221">
        <v>7.3</v>
      </c>
      <c r="Q118" s="222"/>
      <c r="R118" s="221">
        <v>8.4</v>
      </c>
      <c r="S118" s="222"/>
      <c r="T118" s="221">
        <v>8.6</v>
      </c>
      <c r="U118" s="222"/>
      <c r="V118" s="223" t="s">
        <v>426</v>
      </c>
      <c r="W118" s="222"/>
      <c r="X118" s="223" t="s">
        <v>426</v>
      </c>
      <c r="Y118" s="222"/>
      <c r="Z118" s="221">
        <v>7</v>
      </c>
      <c r="AA118" s="221">
        <v>8.6999999999999993</v>
      </c>
      <c r="AB118" s="221">
        <v>9.3000000000000007</v>
      </c>
      <c r="AC118" s="222"/>
      <c r="AD118" s="222"/>
      <c r="AE118" s="221">
        <v>7.8</v>
      </c>
      <c r="AF118" s="222"/>
      <c r="AG118" s="222"/>
      <c r="AH118" s="222"/>
      <c r="AI118" s="221">
        <v>8.5</v>
      </c>
      <c r="AJ118" s="221">
        <v>9.1999999999999993</v>
      </c>
      <c r="AK118" s="221">
        <v>8.1999999999999993</v>
      </c>
      <c r="AL118" s="221">
        <v>7.5</v>
      </c>
      <c r="AM118" s="221">
        <v>8.6999999999999993</v>
      </c>
      <c r="AN118" s="221">
        <v>7.9</v>
      </c>
      <c r="AO118" s="221">
        <v>9.1999999999999993</v>
      </c>
      <c r="AP118" s="221">
        <v>9.6</v>
      </c>
      <c r="AQ118" s="224">
        <v>45</v>
      </c>
      <c r="AR118" s="225">
        <v>0</v>
      </c>
      <c r="AS118" s="221">
        <v>7</v>
      </c>
      <c r="AT118" s="221">
        <v>7.1</v>
      </c>
      <c r="AU118" s="222"/>
      <c r="AV118" s="222"/>
      <c r="AW118" s="221">
        <v>5.3</v>
      </c>
      <c r="AX118" s="222"/>
      <c r="AY118" s="222"/>
      <c r="AZ118" s="222"/>
      <c r="BA118" s="222"/>
      <c r="BB118" s="222"/>
      <c r="BC118" s="221">
        <v>7.1</v>
      </c>
      <c r="BD118" s="222"/>
      <c r="BE118" s="222"/>
      <c r="BF118" s="222"/>
      <c r="BG118" s="221">
        <v>8.6999999999999993</v>
      </c>
      <c r="BH118" s="224">
        <v>5</v>
      </c>
      <c r="BI118" s="225">
        <v>0</v>
      </c>
      <c r="BJ118" s="221">
        <v>8.9</v>
      </c>
      <c r="BK118" s="221">
        <v>8.1</v>
      </c>
      <c r="BL118" s="221">
        <v>9.6999999999999993</v>
      </c>
      <c r="BM118" s="221">
        <v>8.4</v>
      </c>
      <c r="BN118" s="222"/>
      <c r="BO118" s="221">
        <v>8.8000000000000007</v>
      </c>
      <c r="BP118" s="222"/>
      <c r="BQ118" s="221">
        <v>6.9</v>
      </c>
      <c r="BR118" s="221">
        <v>8.9</v>
      </c>
      <c r="BS118" s="222"/>
      <c r="BT118" s="221">
        <v>9.4</v>
      </c>
      <c r="BU118" s="221">
        <v>9.1999999999999993</v>
      </c>
      <c r="BV118" s="222"/>
      <c r="BW118" s="222"/>
      <c r="BX118" s="222"/>
      <c r="BY118" s="221">
        <v>9.3000000000000007</v>
      </c>
      <c r="BZ118" s="221">
        <v>9.5</v>
      </c>
      <c r="CA118" s="221">
        <v>9.9</v>
      </c>
      <c r="CB118" s="221">
        <v>8.6</v>
      </c>
      <c r="CC118" s="221">
        <v>9.6</v>
      </c>
      <c r="CD118" s="221">
        <v>9.6999999999999993</v>
      </c>
      <c r="CE118" s="221">
        <v>8</v>
      </c>
      <c r="CF118" s="221">
        <v>9.1</v>
      </c>
      <c r="CG118" s="221">
        <v>9.6999999999999993</v>
      </c>
      <c r="CH118" s="221">
        <v>9.6</v>
      </c>
      <c r="CI118" s="221">
        <v>9.4</v>
      </c>
      <c r="CJ118" s="221">
        <v>9.3000000000000007</v>
      </c>
      <c r="CK118" s="221">
        <v>9.1999999999999993</v>
      </c>
      <c r="CL118" s="221">
        <v>9.1</v>
      </c>
      <c r="CM118" s="221">
        <v>9.6</v>
      </c>
      <c r="CN118" s="221">
        <v>9.3000000000000007</v>
      </c>
      <c r="CO118" s="221">
        <v>9.6999999999999993</v>
      </c>
      <c r="CP118" s="221">
        <v>8.6999999999999993</v>
      </c>
      <c r="CQ118" s="221">
        <v>9.1</v>
      </c>
      <c r="CR118" s="221">
        <v>8.5</v>
      </c>
      <c r="CS118" s="221">
        <v>8.9</v>
      </c>
      <c r="CT118" s="221">
        <v>9.6</v>
      </c>
      <c r="CU118" s="224">
        <v>65</v>
      </c>
      <c r="CV118" s="225">
        <v>0</v>
      </c>
      <c r="CW118" s="221">
        <v>9</v>
      </c>
      <c r="CX118" s="221">
        <v>8.1</v>
      </c>
      <c r="CY118" s="221">
        <v>9.1</v>
      </c>
      <c r="CZ118" s="221">
        <v>8.6</v>
      </c>
      <c r="DA118" s="221">
        <v>7.8</v>
      </c>
      <c r="DB118" s="222"/>
      <c r="DC118" s="221">
        <v>8.6</v>
      </c>
      <c r="DD118" s="221">
        <v>8.1999999999999993</v>
      </c>
      <c r="DE118" s="222"/>
      <c r="DF118" s="221">
        <v>9.3000000000000007</v>
      </c>
      <c r="DG118" s="222"/>
      <c r="DH118" s="224">
        <v>19</v>
      </c>
      <c r="DI118" s="225">
        <v>0</v>
      </c>
      <c r="DJ118" s="222"/>
      <c r="DK118" s="222"/>
      <c r="DL118" s="226" t="s">
        <v>88</v>
      </c>
      <c r="DM118" s="224">
        <v>0</v>
      </c>
      <c r="DN118" s="225">
        <v>5</v>
      </c>
      <c r="DO118" s="224">
        <v>134</v>
      </c>
      <c r="DP118" s="225">
        <v>5</v>
      </c>
      <c r="DQ118" s="227">
        <v>135</v>
      </c>
      <c r="DR118" s="221">
        <v>130</v>
      </c>
      <c r="DS118" s="221">
        <v>8.8000000000000007</v>
      </c>
      <c r="DT118" s="221">
        <v>3.85</v>
      </c>
      <c r="DU118" s="219" t="s">
        <v>697</v>
      </c>
      <c r="DV118" s="45">
        <f t="shared" si="1"/>
        <v>0</v>
      </c>
    </row>
    <row r="119" spans="2:126" ht="15.75" customHeight="1">
      <c r="B119" s="218">
        <v>24203206801</v>
      </c>
      <c r="C119" s="219" t="s">
        <v>109</v>
      </c>
      <c r="D119" s="219" t="s">
        <v>11</v>
      </c>
      <c r="E119" s="219" t="s">
        <v>318</v>
      </c>
      <c r="F119" s="220">
        <v>36803</v>
      </c>
      <c r="G119" s="219" t="s">
        <v>5</v>
      </c>
      <c r="H119" s="219" t="s">
        <v>174</v>
      </c>
      <c r="I119" s="221">
        <v>5.2</v>
      </c>
      <c r="J119" s="221">
        <v>8</v>
      </c>
      <c r="K119" s="222"/>
      <c r="L119" s="221">
        <v>6.9</v>
      </c>
      <c r="M119" s="222"/>
      <c r="N119" s="222"/>
      <c r="O119" s="221">
        <v>6.1</v>
      </c>
      <c r="P119" s="222"/>
      <c r="Q119" s="221">
        <v>8</v>
      </c>
      <c r="R119" s="222"/>
      <c r="S119" s="221">
        <v>8.4</v>
      </c>
      <c r="T119" s="222"/>
      <c r="U119" s="221">
        <v>8.6999999999999993</v>
      </c>
      <c r="V119" s="222"/>
      <c r="W119" s="226" t="s">
        <v>88</v>
      </c>
      <c r="X119" s="222"/>
      <c r="Y119" s="222"/>
      <c r="Z119" s="221">
        <v>4.0999999999999996</v>
      </c>
      <c r="AA119" s="221">
        <v>5</v>
      </c>
      <c r="AB119" s="226" t="s">
        <v>88</v>
      </c>
      <c r="AC119" s="222"/>
      <c r="AD119" s="222"/>
      <c r="AE119" s="221">
        <v>6.6</v>
      </c>
      <c r="AF119" s="222"/>
      <c r="AG119" s="222"/>
      <c r="AH119" s="226" t="s">
        <v>88</v>
      </c>
      <c r="AI119" s="221">
        <v>8</v>
      </c>
      <c r="AJ119" s="222"/>
      <c r="AK119" s="221">
        <v>7.2</v>
      </c>
      <c r="AL119" s="221">
        <v>7.1</v>
      </c>
      <c r="AM119" s="221">
        <v>7.5</v>
      </c>
      <c r="AN119" s="221">
        <v>7.9</v>
      </c>
      <c r="AO119" s="221">
        <v>9.1</v>
      </c>
      <c r="AP119" s="221">
        <v>8.9</v>
      </c>
      <c r="AQ119" s="224">
        <v>36</v>
      </c>
      <c r="AR119" s="225">
        <v>9</v>
      </c>
      <c r="AS119" s="221">
        <v>5.6</v>
      </c>
      <c r="AT119" s="221">
        <v>5.6</v>
      </c>
      <c r="AU119" s="222"/>
      <c r="AV119" s="222"/>
      <c r="AW119" s="222"/>
      <c r="AX119" s="222"/>
      <c r="AY119" s="226" t="s">
        <v>88</v>
      </c>
      <c r="AZ119" s="222"/>
      <c r="BA119" s="222"/>
      <c r="BB119" s="222"/>
      <c r="BC119" s="222"/>
      <c r="BD119" s="222"/>
      <c r="BE119" s="221">
        <v>6.8</v>
      </c>
      <c r="BF119" s="222"/>
      <c r="BG119" s="221">
        <v>6.7</v>
      </c>
      <c r="BH119" s="224">
        <v>4</v>
      </c>
      <c r="BI119" s="225">
        <v>1</v>
      </c>
      <c r="BJ119" s="221">
        <v>6.8</v>
      </c>
      <c r="BK119" s="221">
        <v>5.8</v>
      </c>
      <c r="BL119" s="221">
        <v>8</v>
      </c>
      <c r="BM119" s="221">
        <v>7.6</v>
      </c>
      <c r="BN119" s="222"/>
      <c r="BO119" s="221">
        <v>8.1</v>
      </c>
      <c r="BP119" s="222"/>
      <c r="BQ119" s="221">
        <v>6.5</v>
      </c>
      <c r="BR119" s="221">
        <v>7.6</v>
      </c>
      <c r="BS119" s="222"/>
      <c r="BT119" s="221">
        <v>4.4000000000000004</v>
      </c>
      <c r="BU119" s="221">
        <v>7.8</v>
      </c>
      <c r="BV119" s="222"/>
      <c r="BW119" s="222"/>
      <c r="BX119" s="222"/>
      <c r="BY119" s="221">
        <v>8.8000000000000007</v>
      </c>
      <c r="BZ119" s="221">
        <v>4.8</v>
      </c>
      <c r="CA119" s="221">
        <v>5.6</v>
      </c>
      <c r="CB119" s="221">
        <v>5.2</v>
      </c>
      <c r="CC119" s="221">
        <v>5.7</v>
      </c>
      <c r="CD119" s="221">
        <v>7.4</v>
      </c>
      <c r="CE119" s="221">
        <v>6</v>
      </c>
      <c r="CF119" s="221">
        <v>7.5</v>
      </c>
      <c r="CG119" s="221">
        <v>6.7</v>
      </c>
      <c r="CH119" s="221">
        <v>6.9</v>
      </c>
      <c r="CI119" s="221">
        <v>6.8</v>
      </c>
      <c r="CJ119" s="221">
        <v>5.0999999999999996</v>
      </c>
      <c r="CK119" s="221">
        <v>4.4000000000000004</v>
      </c>
      <c r="CL119" s="221">
        <v>5.8</v>
      </c>
      <c r="CM119" s="221">
        <v>7</v>
      </c>
      <c r="CN119" s="221">
        <v>7.1</v>
      </c>
      <c r="CO119" s="221">
        <v>5.6</v>
      </c>
      <c r="CP119" s="221">
        <v>6.9</v>
      </c>
      <c r="CQ119" s="221">
        <v>6.6</v>
      </c>
      <c r="CR119" s="221">
        <v>7</v>
      </c>
      <c r="CS119" s="221">
        <v>8.4</v>
      </c>
      <c r="CT119" s="221">
        <v>8.5</v>
      </c>
      <c r="CU119" s="224">
        <v>65</v>
      </c>
      <c r="CV119" s="225">
        <v>0</v>
      </c>
      <c r="CW119" s="221">
        <v>8</v>
      </c>
      <c r="CX119" s="221">
        <v>6</v>
      </c>
      <c r="CY119" s="221">
        <v>8.4</v>
      </c>
      <c r="CZ119" s="221">
        <v>7.2</v>
      </c>
      <c r="DA119" s="221">
        <v>7.7</v>
      </c>
      <c r="DB119" s="222"/>
      <c r="DC119" s="221">
        <v>8.3000000000000007</v>
      </c>
      <c r="DD119" s="221">
        <v>7.7</v>
      </c>
      <c r="DE119" s="222"/>
      <c r="DF119" s="221">
        <v>8.4</v>
      </c>
      <c r="DG119" s="222"/>
      <c r="DH119" s="224">
        <v>19</v>
      </c>
      <c r="DI119" s="225">
        <v>0</v>
      </c>
      <c r="DJ119" s="222"/>
      <c r="DK119" s="222"/>
      <c r="DL119" s="222"/>
      <c r="DM119" s="224">
        <v>0</v>
      </c>
      <c r="DN119" s="225">
        <v>5</v>
      </c>
      <c r="DO119" s="224">
        <v>124</v>
      </c>
      <c r="DP119" s="225">
        <v>15</v>
      </c>
      <c r="DQ119" s="227">
        <v>135</v>
      </c>
      <c r="DR119" s="221">
        <v>124</v>
      </c>
      <c r="DS119" s="221">
        <v>6.92</v>
      </c>
      <c r="DT119" s="221">
        <v>2.82</v>
      </c>
      <c r="DU119" s="219" t="s">
        <v>701</v>
      </c>
      <c r="DV119" s="45">
        <f t="shared" si="1"/>
        <v>9</v>
      </c>
    </row>
    <row r="120" spans="2:126" ht="15.75" customHeight="1">
      <c r="B120" s="218">
        <v>24203103833</v>
      </c>
      <c r="C120" s="219" t="s">
        <v>341</v>
      </c>
      <c r="D120" s="219" t="s">
        <v>621</v>
      </c>
      <c r="E120" s="219" t="s">
        <v>499</v>
      </c>
      <c r="F120" s="220">
        <v>36870</v>
      </c>
      <c r="G120" s="219" t="s">
        <v>5</v>
      </c>
      <c r="H120" s="219" t="s">
        <v>174</v>
      </c>
      <c r="I120" s="221">
        <v>8.5</v>
      </c>
      <c r="J120" s="221">
        <v>8.5</v>
      </c>
      <c r="K120" s="222"/>
      <c r="L120" s="221">
        <v>8.3000000000000007</v>
      </c>
      <c r="M120" s="222"/>
      <c r="N120" s="221">
        <v>8.3000000000000007</v>
      </c>
      <c r="O120" s="222"/>
      <c r="P120" s="221">
        <v>7</v>
      </c>
      <c r="Q120" s="222"/>
      <c r="R120" s="221">
        <v>7.3</v>
      </c>
      <c r="S120" s="222"/>
      <c r="T120" s="221">
        <v>8.9</v>
      </c>
      <c r="U120" s="222"/>
      <c r="V120" s="223" t="s">
        <v>426</v>
      </c>
      <c r="W120" s="222"/>
      <c r="X120" s="223" t="s">
        <v>426</v>
      </c>
      <c r="Y120" s="222"/>
      <c r="Z120" s="221">
        <v>7.5</v>
      </c>
      <c r="AA120" s="221">
        <v>8.1</v>
      </c>
      <c r="AB120" s="221">
        <v>8.4</v>
      </c>
      <c r="AC120" s="222"/>
      <c r="AD120" s="222"/>
      <c r="AE120" s="221">
        <v>8.4</v>
      </c>
      <c r="AF120" s="221">
        <v>8.4</v>
      </c>
      <c r="AG120" s="222"/>
      <c r="AH120" s="222"/>
      <c r="AI120" s="221">
        <v>8.9</v>
      </c>
      <c r="AJ120" s="222"/>
      <c r="AK120" s="221">
        <v>8.1999999999999993</v>
      </c>
      <c r="AL120" s="221">
        <v>7.8</v>
      </c>
      <c r="AM120" s="221">
        <v>7.2</v>
      </c>
      <c r="AN120" s="221">
        <v>9.3000000000000007</v>
      </c>
      <c r="AO120" s="221">
        <v>8.3000000000000007</v>
      </c>
      <c r="AP120" s="221">
        <v>8.6</v>
      </c>
      <c r="AQ120" s="224">
        <v>45</v>
      </c>
      <c r="AR120" s="225">
        <v>0</v>
      </c>
      <c r="AS120" s="221">
        <v>5.4</v>
      </c>
      <c r="AT120" s="221">
        <v>6.7</v>
      </c>
      <c r="AU120" s="222"/>
      <c r="AV120" s="222"/>
      <c r="AW120" s="221">
        <v>5.8</v>
      </c>
      <c r="AX120" s="222"/>
      <c r="AY120" s="222"/>
      <c r="AZ120" s="222"/>
      <c r="BA120" s="221">
        <v>5.2</v>
      </c>
      <c r="BB120" s="222"/>
      <c r="BC120" s="222"/>
      <c r="BD120" s="222"/>
      <c r="BE120" s="222"/>
      <c r="BF120" s="222"/>
      <c r="BG120" s="221">
        <v>7.4</v>
      </c>
      <c r="BH120" s="224">
        <v>5</v>
      </c>
      <c r="BI120" s="225">
        <v>0</v>
      </c>
      <c r="BJ120" s="221">
        <v>8.4</v>
      </c>
      <c r="BK120" s="221">
        <v>8.1</v>
      </c>
      <c r="BL120" s="221">
        <v>8.6999999999999993</v>
      </c>
      <c r="BM120" s="221">
        <v>7.3</v>
      </c>
      <c r="BN120" s="222"/>
      <c r="BO120" s="221">
        <v>8.6</v>
      </c>
      <c r="BP120" s="222"/>
      <c r="BQ120" s="221">
        <v>6.7</v>
      </c>
      <c r="BR120" s="221">
        <v>8.9</v>
      </c>
      <c r="BS120" s="222"/>
      <c r="BT120" s="221">
        <v>7.4</v>
      </c>
      <c r="BU120" s="221">
        <v>8.8000000000000007</v>
      </c>
      <c r="BV120" s="222"/>
      <c r="BW120" s="222"/>
      <c r="BX120" s="222"/>
      <c r="BY120" s="221">
        <v>7.1</v>
      </c>
      <c r="BZ120" s="221">
        <v>8.1999999999999993</v>
      </c>
      <c r="CA120" s="221">
        <v>9.5</v>
      </c>
      <c r="CB120" s="221">
        <v>8.1</v>
      </c>
      <c r="CC120" s="221">
        <v>8.9</v>
      </c>
      <c r="CD120" s="221">
        <v>9</v>
      </c>
      <c r="CE120" s="221">
        <v>9.1999999999999993</v>
      </c>
      <c r="CF120" s="221">
        <v>9.6999999999999993</v>
      </c>
      <c r="CG120" s="221">
        <v>8.6999999999999993</v>
      </c>
      <c r="CH120" s="221">
        <v>8.6</v>
      </c>
      <c r="CI120" s="221">
        <v>8</v>
      </c>
      <c r="CJ120" s="221">
        <v>8.1999999999999993</v>
      </c>
      <c r="CK120" s="221">
        <v>5.4</v>
      </c>
      <c r="CL120" s="221">
        <v>9.1</v>
      </c>
      <c r="CM120" s="221">
        <v>8.6</v>
      </c>
      <c r="CN120" s="221">
        <v>8.6999999999999993</v>
      </c>
      <c r="CO120" s="221">
        <v>8.6999999999999993</v>
      </c>
      <c r="CP120" s="221">
        <v>7.3</v>
      </c>
      <c r="CQ120" s="221">
        <v>8.3000000000000007</v>
      </c>
      <c r="CR120" s="221">
        <v>7.9</v>
      </c>
      <c r="CS120" s="221">
        <v>8.6999999999999993</v>
      </c>
      <c r="CT120" s="221">
        <v>8.1999999999999993</v>
      </c>
      <c r="CU120" s="224">
        <v>65</v>
      </c>
      <c r="CV120" s="225">
        <v>0</v>
      </c>
      <c r="CW120" s="221">
        <v>8.8000000000000007</v>
      </c>
      <c r="CX120" s="221">
        <v>7.2</v>
      </c>
      <c r="CY120" s="221">
        <v>8.4</v>
      </c>
      <c r="CZ120" s="222"/>
      <c r="DA120" s="221">
        <v>8.1999999999999993</v>
      </c>
      <c r="DB120" s="222"/>
      <c r="DC120" s="226" t="s">
        <v>88</v>
      </c>
      <c r="DD120" s="221">
        <v>8</v>
      </c>
      <c r="DE120" s="222"/>
      <c r="DF120" s="221">
        <v>9.1</v>
      </c>
      <c r="DG120" s="222"/>
      <c r="DH120" s="224">
        <v>13</v>
      </c>
      <c r="DI120" s="225">
        <v>5</v>
      </c>
      <c r="DJ120" s="222"/>
      <c r="DK120" s="222"/>
      <c r="DL120" s="226" t="s">
        <v>88</v>
      </c>
      <c r="DM120" s="224">
        <v>0</v>
      </c>
      <c r="DN120" s="225">
        <v>5</v>
      </c>
      <c r="DO120" s="224">
        <v>128</v>
      </c>
      <c r="DP120" s="225">
        <v>10</v>
      </c>
      <c r="DQ120" s="227">
        <v>135</v>
      </c>
      <c r="DR120" s="221">
        <v>124</v>
      </c>
      <c r="DS120" s="221">
        <v>8.27</v>
      </c>
      <c r="DT120" s="221">
        <v>3.65</v>
      </c>
      <c r="DU120" s="219" t="s">
        <v>697</v>
      </c>
      <c r="DV120" s="45">
        <f t="shared" si="1"/>
        <v>5</v>
      </c>
    </row>
    <row r="121" spans="2:126" ht="15.75" customHeight="1">
      <c r="B121" s="218">
        <v>24203108046</v>
      </c>
      <c r="C121" s="219" t="s">
        <v>3</v>
      </c>
      <c r="D121" s="219" t="s">
        <v>318</v>
      </c>
      <c r="E121" s="219" t="s">
        <v>430</v>
      </c>
      <c r="F121" s="220">
        <v>36593</v>
      </c>
      <c r="G121" s="219" t="s">
        <v>5</v>
      </c>
      <c r="H121" s="219" t="s">
        <v>174</v>
      </c>
      <c r="I121" s="221">
        <v>8.1999999999999993</v>
      </c>
      <c r="J121" s="221">
        <v>7.9</v>
      </c>
      <c r="K121" s="222"/>
      <c r="L121" s="221">
        <v>7.8</v>
      </c>
      <c r="M121" s="222"/>
      <c r="N121" s="221">
        <v>7.9</v>
      </c>
      <c r="O121" s="222"/>
      <c r="P121" s="221">
        <v>6.6</v>
      </c>
      <c r="Q121" s="222"/>
      <c r="R121" s="221">
        <v>5.7</v>
      </c>
      <c r="S121" s="222"/>
      <c r="T121" s="221">
        <v>6.9</v>
      </c>
      <c r="U121" s="222"/>
      <c r="V121" s="223" t="s">
        <v>426</v>
      </c>
      <c r="W121" s="222"/>
      <c r="X121" s="223" t="s">
        <v>426</v>
      </c>
      <c r="Y121" s="222"/>
      <c r="Z121" s="221">
        <v>6.5</v>
      </c>
      <c r="AA121" s="221">
        <v>7.7</v>
      </c>
      <c r="AB121" s="221">
        <v>7.6</v>
      </c>
      <c r="AC121" s="222"/>
      <c r="AD121" s="222"/>
      <c r="AE121" s="221">
        <v>8</v>
      </c>
      <c r="AF121" s="222"/>
      <c r="AG121" s="221">
        <v>4.3</v>
      </c>
      <c r="AH121" s="222"/>
      <c r="AI121" s="221">
        <v>7.5</v>
      </c>
      <c r="AJ121" s="222"/>
      <c r="AK121" s="226" t="s">
        <v>88</v>
      </c>
      <c r="AL121" s="221">
        <v>5.5</v>
      </c>
      <c r="AM121" s="221">
        <v>6.2</v>
      </c>
      <c r="AN121" s="221">
        <v>7.6</v>
      </c>
      <c r="AO121" s="221">
        <v>6.9</v>
      </c>
      <c r="AP121" s="221">
        <v>7.8</v>
      </c>
      <c r="AQ121" s="224">
        <v>42</v>
      </c>
      <c r="AR121" s="225">
        <v>3</v>
      </c>
      <c r="AS121" s="221">
        <v>6.2</v>
      </c>
      <c r="AT121" s="221">
        <v>5.7</v>
      </c>
      <c r="AU121" s="222"/>
      <c r="AV121" s="221">
        <v>6.6</v>
      </c>
      <c r="AW121" s="222"/>
      <c r="AX121" s="222"/>
      <c r="AY121" s="222"/>
      <c r="AZ121" s="222"/>
      <c r="BA121" s="221">
        <v>4.5</v>
      </c>
      <c r="BB121" s="222"/>
      <c r="BC121" s="222"/>
      <c r="BD121" s="222"/>
      <c r="BE121" s="222"/>
      <c r="BF121" s="222"/>
      <c r="BG121" s="221">
        <v>7.4</v>
      </c>
      <c r="BH121" s="224">
        <v>5</v>
      </c>
      <c r="BI121" s="225">
        <v>0</v>
      </c>
      <c r="BJ121" s="221">
        <v>6.5</v>
      </c>
      <c r="BK121" s="221">
        <v>4.5999999999999996</v>
      </c>
      <c r="BL121" s="221">
        <v>5.5</v>
      </c>
      <c r="BM121" s="221">
        <v>7.1</v>
      </c>
      <c r="BN121" s="222"/>
      <c r="BO121" s="221">
        <v>7.7</v>
      </c>
      <c r="BP121" s="222"/>
      <c r="BQ121" s="221">
        <v>6.8</v>
      </c>
      <c r="BR121" s="221">
        <v>8.5</v>
      </c>
      <c r="BS121" s="222"/>
      <c r="BT121" s="226" t="s">
        <v>88</v>
      </c>
      <c r="BU121" s="221">
        <v>4.9000000000000004</v>
      </c>
      <c r="BV121" s="222"/>
      <c r="BW121" s="222"/>
      <c r="BX121" s="222"/>
      <c r="BY121" s="221">
        <v>6.9</v>
      </c>
      <c r="BZ121" s="221">
        <v>7.4</v>
      </c>
      <c r="CA121" s="221">
        <v>6.4</v>
      </c>
      <c r="CB121" s="221">
        <v>6.9</v>
      </c>
      <c r="CC121" s="221">
        <v>7.3</v>
      </c>
      <c r="CD121" s="221">
        <v>5.0999999999999996</v>
      </c>
      <c r="CE121" s="221">
        <v>6.7</v>
      </c>
      <c r="CF121" s="221">
        <v>5.8</v>
      </c>
      <c r="CG121" s="221">
        <v>7.3</v>
      </c>
      <c r="CH121" s="221">
        <v>5.6</v>
      </c>
      <c r="CI121" s="221">
        <v>6.5</v>
      </c>
      <c r="CJ121" s="221">
        <v>4.5999999999999996</v>
      </c>
      <c r="CK121" s="221">
        <v>5.7</v>
      </c>
      <c r="CL121" s="221">
        <v>5.2</v>
      </c>
      <c r="CM121" s="221">
        <v>7</v>
      </c>
      <c r="CN121" s="221">
        <v>7.9</v>
      </c>
      <c r="CO121" s="221">
        <v>6.1</v>
      </c>
      <c r="CP121" s="221">
        <v>7.1</v>
      </c>
      <c r="CQ121" s="221">
        <v>7</v>
      </c>
      <c r="CR121" s="221">
        <v>7.7</v>
      </c>
      <c r="CS121" s="221">
        <v>8.1999999999999993</v>
      </c>
      <c r="CT121" s="221">
        <v>8.6</v>
      </c>
      <c r="CU121" s="224">
        <v>63</v>
      </c>
      <c r="CV121" s="225">
        <v>2</v>
      </c>
      <c r="CW121" s="221">
        <v>7.6</v>
      </c>
      <c r="CX121" s="221">
        <v>7.4</v>
      </c>
      <c r="CY121" s="221">
        <v>7.1</v>
      </c>
      <c r="CZ121" s="221">
        <v>6.4</v>
      </c>
      <c r="DA121" s="221">
        <v>7.4</v>
      </c>
      <c r="DB121" s="222"/>
      <c r="DC121" s="221">
        <v>6.5</v>
      </c>
      <c r="DD121" s="221">
        <v>8.1</v>
      </c>
      <c r="DE121" s="222"/>
      <c r="DF121" s="221">
        <v>8.6999999999999993</v>
      </c>
      <c r="DG121" s="222"/>
      <c r="DH121" s="224">
        <v>19</v>
      </c>
      <c r="DI121" s="225">
        <v>0</v>
      </c>
      <c r="DJ121" s="222"/>
      <c r="DK121" s="222"/>
      <c r="DL121" s="226" t="s">
        <v>88</v>
      </c>
      <c r="DM121" s="224">
        <v>0</v>
      </c>
      <c r="DN121" s="225">
        <v>5</v>
      </c>
      <c r="DO121" s="224">
        <v>129</v>
      </c>
      <c r="DP121" s="225">
        <v>10</v>
      </c>
      <c r="DQ121" s="227">
        <v>135</v>
      </c>
      <c r="DR121" s="221">
        <v>129</v>
      </c>
      <c r="DS121" s="221">
        <v>6.66</v>
      </c>
      <c r="DT121" s="221">
        <v>2.67</v>
      </c>
      <c r="DU121" s="219" t="s">
        <v>697</v>
      </c>
      <c r="DV121" s="45">
        <f t="shared" si="1"/>
        <v>5</v>
      </c>
    </row>
    <row r="122" spans="2:126" ht="15.75" customHeight="1">
      <c r="B122" s="218">
        <v>24203201148</v>
      </c>
      <c r="C122" s="219" t="s">
        <v>341</v>
      </c>
      <c r="D122" s="219" t="s">
        <v>557</v>
      </c>
      <c r="E122" s="219" t="s">
        <v>430</v>
      </c>
      <c r="F122" s="220">
        <v>36589</v>
      </c>
      <c r="G122" s="219" t="s">
        <v>5</v>
      </c>
      <c r="H122" s="219" t="s">
        <v>174</v>
      </c>
      <c r="I122" s="221">
        <v>6.6</v>
      </c>
      <c r="J122" s="221">
        <v>7.4</v>
      </c>
      <c r="K122" s="222"/>
      <c r="L122" s="221">
        <v>7.5</v>
      </c>
      <c r="M122" s="222"/>
      <c r="N122" s="221">
        <v>7.1</v>
      </c>
      <c r="O122" s="222"/>
      <c r="P122" s="221">
        <v>7.3</v>
      </c>
      <c r="Q122" s="222"/>
      <c r="R122" s="221">
        <v>7.3</v>
      </c>
      <c r="S122" s="222"/>
      <c r="T122" s="221">
        <v>8.4</v>
      </c>
      <c r="U122" s="222"/>
      <c r="V122" s="223" t="s">
        <v>426</v>
      </c>
      <c r="W122" s="222"/>
      <c r="X122" s="223" t="s">
        <v>426</v>
      </c>
      <c r="Y122" s="222"/>
      <c r="Z122" s="221">
        <v>6.6</v>
      </c>
      <c r="AA122" s="221">
        <v>8</v>
      </c>
      <c r="AB122" s="221">
        <v>7</v>
      </c>
      <c r="AC122" s="222"/>
      <c r="AD122" s="222"/>
      <c r="AE122" s="221">
        <v>7.2</v>
      </c>
      <c r="AF122" s="222"/>
      <c r="AG122" s="222"/>
      <c r="AH122" s="222"/>
      <c r="AI122" s="221">
        <v>7.8</v>
      </c>
      <c r="AJ122" s="221">
        <v>8.5</v>
      </c>
      <c r="AK122" s="221">
        <v>7.1</v>
      </c>
      <c r="AL122" s="221">
        <v>6.6</v>
      </c>
      <c r="AM122" s="221">
        <v>6.1</v>
      </c>
      <c r="AN122" s="226" t="s">
        <v>88</v>
      </c>
      <c r="AO122" s="221">
        <v>9.1</v>
      </c>
      <c r="AP122" s="221">
        <v>9.5</v>
      </c>
      <c r="AQ122" s="224">
        <v>43</v>
      </c>
      <c r="AR122" s="225">
        <v>2</v>
      </c>
      <c r="AS122" s="221">
        <v>5.2</v>
      </c>
      <c r="AT122" s="221">
        <v>6.1</v>
      </c>
      <c r="AU122" s="222"/>
      <c r="AV122" s="222"/>
      <c r="AW122" s="222"/>
      <c r="AX122" s="222"/>
      <c r="AY122" s="221">
        <v>5.5</v>
      </c>
      <c r="AZ122" s="222"/>
      <c r="BA122" s="222"/>
      <c r="BB122" s="222"/>
      <c r="BC122" s="222"/>
      <c r="BD122" s="222"/>
      <c r="BE122" s="222"/>
      <c r="BF122" s="221">
        <v>8.8000000000000007</v>
      </c>
      <c r="BG122" s="221">
        <v>7.4</v>
      </c>
      <c r="BH122" s="224">
        <v>5</v>
      </c>
      <c r="BI122" s="225">
        <v>0</v>
      </c>
      <c r="BJ122" s="221">
        <v>7</v>
      </c>
      <c r="BK122" s="221">
        <v>4.3</v>
      </c>
      <c r="BL122" s="226" t="s">
        <v>88</v>
      </c>
      <c r="BM122" s="221">
        <v>7.3</v>
      </c>
      <c r="BN122" s="222"/>
      <c r="BO122" s="221">
        <v>8.1999999999999993</v>
      </c>
      <c r="BP122" s="222"/>
      <c r="BQ122" s="226" t="s">
        <v>88</v>
      </c>
      <c r="BR122" s="221">
        <v>8.6999999999999993</v>
      </c>
      <c r="BS122" s="222"/>
      <c r="BT122" s="226" t="s">
        <v>88</v>
      </c>
      <c r="BU122" s="221">
        <v>8.9</v>
      </c>
      <c r="BV122" s="222"/>
      <c r="BW122" s="222"/>
      <c r="BX122" s="222"/>
      <c r="BY122" s="221">
        <v>7.5</v>
      </c>
      <c r="BZ122" s="221">
        <v>5.0999999999999996</v>
      </c>
      <c r="CA122" s="221">
        <v>9.5</v>
      </c>
      <c r="CB122" s="221">
        <v>5.6</v>
      </c>
      <c r="CC122" s="221">
        <v>5.0999999999999996</v>
      </c>
      <c r="CD122" s="221">
        <v>4.4000000000000004</v>
      </c>
      <c r="CE122" s="221">
        <v>6.9</v>
      </c>
      <c r="CF122" s="221">
        <v>8.6</v>
      </c>
      <c r="CG122" s="221">
        <v>7.2</v>
      </c>
      <c r="CH122" s="221">
        <v>4.0999999999999996</v>
      </c>
      <c r="CI122" s="221">
        <v>7.3</v>
      </c>
      <c r="CJ122" s="221">
        <v>8.4</v>
      </c>
      <c r="CK122" s="221">
        <v>8.1999999999999993</v>
      </c>
      <c r="CL122" s="221">
        <v>5.8</v>
      </c>
      <c r="CM122" s="221">
        <v>7.3</v>
      </c>
      <c r="CN122" s="221">
        <v>8.1999999999999993</v>
      </c>
      <c r="CO122" s="221">
        <v>8.1999999999999993</v>
      </c>
      <c r="CP122" s="226" t="s">
        <v>88</v>
      </c>
      <c r="CQ122" s="221">
        <v>6.9</v>
      </c>
      <c r="CR122" s="221">
        <v>7.6</v>
      </c>
      <c r="CS122" s="221">
        <v>7.9</v>
      </c>
      <c r="CT122" s="221">
        <v>9.5</v>
      </c>
      <c r="CU122" s="224">
        <v>58</v>
      </c>
      <c r="CV122" s="225">
        <v>8</v>
      </c>
      <c r="CW122" s="221">
        <v>8.8000000000000007</v>
      </c>
      <c r="CX122" s="222"/>
      <c r="CY122" s="226" t="s">
        <v>88</v>
      </c>
      <c r="CZ122" s="221">
        <v>8.3000000000000007</v>
      </c>
      <c r="DA122" s="222"/>
      <c r="DB122" s="222"/>
      <c r="DC122" s="221">
        <v>8.6</v>
      </c>
      <c r="DD122" s="226" t="s">
        <v>88</v>
      </c>
      <c r="DE122" s="222"/>
      <c r="DF122" s="221">
        <v>8.8000000000000007</v>
      </c>
      <c r="DG122" s="222"/>
      <c r="DH122" s="224">
        <v>9</v>
      </c>
      <c r="DI122" s="225">
        <v>10</v>
      </c>
      <c r="DJ122" s="222"/>
      <c r="DK122" s="222"/>
      <c r="DL122" s="226" t="s">
        <v>88</v>
      </c>
      <c r="DM122" s="224">
        <v>0</v>
      </c>
      <c r="DN122" s="225">
        <v>5</v>
      </c>
      <c r="DO122" s="224">
        <v>115</v>
      </c>
      <c r="DP122" s="225">
        <v>25</v>
      </c>
      <c r="DQ122" s="227">
        <v>135</v>
      </c>
      <c r="DR122" s="221">
        <v>111</v>
      </c>
      <c r="DS122" s="221">
        <v>7.32</v>
      </c>
      <c r="DT122" s="221">
        <v>3.05</v>
      </c>
      <c r="DU122" s="219" t="s">
        <v>697</v>
      </c>
      <c r="DV122" s="45">
        <f t="shared" si="1"/>
        <v>20</v>
      </c>
    </row>
    <row r="123" spans="2:126" ht="15.75" customHeight="1">
      <c r="B123" s="218">
        <v>24203202474</v>
      </c>
      <c r="C123" s="219" t="s">
        <v>109</v>
      </c>
      <c r="D123" s="219" t="s">
        <v>603</v>
      </c>
      <c r="E123" s="219" t="s">
        <v>430</v>
      </c>
      <c r="F123" s="220">
        <v>36833</v>
      </c>
      <c r="G123" s="219" t="s">
        <v>5</v>
      </c>
      <c r="H123" s="219" t="s">
        <v>174</v>
      </c>
      <c r="I123" s="221">
        <v>6.6</v>
      </c>
      <c r="J123" s="221">
        <v>9.1</v>
      </c>
      <c r="K123" s="222"/>
      <c r="L123" s="221">
        <v>8.1</v>
      </c>
      <c r="M123" s="222"/>
      <c r="N123" s="222"/>
      <c r="O123" s="221">
        <v>5.0999999999999996</v>
      </c>
      <c r="P123" s="222"/>
      <c r="Q123" s="221">
        <v>5.5</v>
      </c>
      <c r="R123" s="222"/>
      <c r="S123" s="221">
        <v>4.9000000000000004</v>
      </c>
      <c r="T123" s="222"/>
      <c r="U123" s="221">
        <v>7.6</v>
      </c>
      <c r="V123" s="222"/>
      <c r="W123" s="221">
        <v>8.6</v>
      </c>
      <c r="X123" s="222"/>
      <c r="Y123" s="222"/>
      <c r="Z123" s="221">
        <v>7</v>
      </c>
      <c r="AA123" s="221">
        <v>7</v>
      </c>
      <c r="AB123" s="221">
        <v>8</v>
      </c>
      <c r="AC123" s="222"/>
      <c r="AD123" s="222"/>
      <c r="AE123" s="221">
        <v>7.8</v>
      </c>
      <c r="AF123" s="222"/>
      <c r="AG123" s="222"/>
      <c r="AH123" s="222"/>
      <c r="AI123" s="221">
        <v>7.7</v>
      </c>
      <c r="AJ123" s="221">
        <v>6</v>
      </c>
      <c r="AK123" s="221">
        <v>8.3000000000000007</v>
      </c>
      <c r="AL123" s="221">
        <v>6.4</v>
      </c>
      <c r="AM123" s="221">
        <v>7.1</v>
      </c>
      <c r="AN123" s="221">
        <v>9.1999999999999993</v>
      </c>
      <c r="AO123" s="221">
        <v>7.4</v>
      </c>
      <c r="AP123" s="221">
        <v>8.9</v>
      </c>
      <c r="AQ123" s="224">
        <v>43</v>
      </c>
      <c r="AR123" s="225">
        <v>2</v>
      </c>
      <c r="AS123" s="221">
        <v>6.8</v>
      </c>
      <c r="AT123" s="221">
        <v>6.8</v>
      </c>
      <c r="AU123" s="222"/>
      <c r="AV123" s="222"/>
      <c r="AW123" s="221">
        <v>5.9</v>
      </c>
      <c r="AX123" s="222"/>
      <c r="AY123" s="222"/>
      <c r="AZ123" s="222"/>
      <c r="BA123" s="221">
        <v>7.3</v>
      </c>
      <c r="BB123" s="222"/>
      <c r="BC123" s="222"/>
      <c r="BD123" s="222"/>
      <c r="BE123" s="222"/>
      <c r="BF123" s="222"/>
      <c r="BG123" s="221">
        <v>9.3000000000000007</v>
      </c>
      <c r="BH123" s="224">
        <v>5</v>
      </c>
      <c r="BI123" s="225">
        <v>0</v>
      </c>
      <c r="BJ123" s="221">
        <v>7.9</v>
      </c>
      <c r="BK123" s="221">
        <v>4.5999999999999996</v>
      </c>
      <c r="BL123" s="221">
        <v>6.3</v>
      </c>
      <c r="BM123" s="221">
        <v>7.8</v>
      </c>
      <c r="BN123" s="222"/>
      <c r="BO123" s="221">
        <v>7.4</v>
      </c>
      <c r="BP123" s="222"/>
      <c r="BQ123" s="226" t="s">
        <v>88</v>
      </c>
      <c r="BR123" s="221">
        <v>7.9</v>
      </c>
      <c r="BS123" s="222"/>
      <c r="BT123" s="226" t="s">
        <v>88</v>
      </c>
      <c r="BU123" s="226" t="s">
        <v>88</v>
      </c>
      <c r="BV123" s="222"/>
      <c r="BW123" s="222"/>
      <c r="BX123" s="222"/>
      <c r="BY123" s="221">
        <v>4.7</v>
      </c>
      <c r="BZ123" s="221">
        <v>5.2</v>
      </c>
      <c r="CA123" s="221">
        <v>6.5</v>
      </c>
      <c r="CB123" s="221">
        <v>5.4</v>
      </c>
      <c r="CC123" s="221">
        <v>5.5</v>
      </c>
      <c r="CD123" s="221">
        <v>5.9</v>
      </c>
      <c r="CE123" s="221">
        <v>6.7</v>
      </c>
      <c r="CF123" s="221">
        <v>7.2</v>
      </c>
      <c r="CG123" s="221">
        <v>5.9</v>
      </c>
      <c r="CH123" s="221">
        <v>5.0999999999999996</v>
      </c>
      <c r="CI123" s="221">
        <v>6.9</v>
      </c>
      <c r="CJ123" s="221">
        <v>5</v>
      </c>
      <c r="CK123" s="221">
        <v>7.8</v>
      </c>
      <c r="CL123" s="221">
        <v>8.5</v>
      </c>
      <c r="CM123" s="221">
        <v>5.9</v>
      </c>
      <c r="CN123" s="221">
        <v>6.5</v>
      </c>
      <c r="CO123" s="221">
        <v>7.5</v>
      </c>
      <c r="CP123" s="221">
        <v>6.7</v>
      </c>
      <c r="CQ123" s="221">
        <v>7.5</v>
      </c>
      <c r="CR123" s="221">
        <v>7.2</v>
      </c>
      <c r="CS123" s="221">
        <v>8.5</v>
      </c>
      <c r="CT123" s="221">
        <v>9</v>
      </c>
      <c r="CU123" s="224">
        <v>59</v>
      </c>
      <c r="CV123" s="225">
        <v>7</v>
      </c>
      <c r="CW123" s="221">
        <v>7.9</v>
      </c>
      <c r="CX123" s="226" t="s">
        <v>88</v>
      </c>
      <c r="CY123" s="221">
        <v>7.9</v>
      </c>
      <c r="CZ123" s="221">
        <v>7.9</v>
      </c>
      <c r="DA123" s="221">
        <v>7.6</v>
      </c>
      <c r="DB123" s="222"/>
      <c r="DC123" s="226" t="s">
        <v>88</v>
      </c>
      <c r="DD123" s="226" t="s">
        <v>88</v>
      </c>
      <c r="DE123" s="222"/>
      <c r="DF123" s="221">
        <v>8.3000000000000007</v>
      </c>
      <c r="DG123" s="222"/>
      <c r="DH123" s="224">
        <v>12</v>
      </c>
      <c r="DI123" s="225">
        <v>6</v>
      </c>
      <c r="DJ123" s="222"/>
      <c r="DK123" s="222"/>
      <c r="DL123" s="222"/>
      <c r="DM123" s="224">
        <v>0</v>
      </c>
      <c r="DN123" s="225">
        <v>5</v>
      </c>
      <c r="DO123" s="224">
        <v>119</v>
      </c>
      <c r="DP123" s="225">
        <v>20</v>
      </c>
      <c r="DQ123" s="227">
        <v>135</v>
      </c>
      <c r="DR123" s="221">
        <v>119</v>
      </c>
      <c r="DS123" s="221">
        <v>6.98</v>
      </c>
      <c r="DT123" s="221">
        <v>2.86</v>
      </c>
      <c r="DU123" s="219" t="s">
        <v>701</v>
      </c>
      <c r="DV123" s="45">
        <f t="shared" si="1"/>
        <v>15</v>
      </c>
    </row>
    <row r="124" spans="2:126" ht="15.75" customHeight="1">
      <c r="B124" s="218">
        <v>24203106986</v>
      </c>
      <c r="C124" s="219" t="s">
        <v>1</v>
      </c>
      <c r="D124" s="219" t="s">
        <v>11</v>
      </c>
      <c r="E124" s="219" t="s">
        <v>256</v>
      </c>
      <c r="F124" s="220">
        <v>36688</v>
      </c>
      <c r="G124" s="219" t="s">
        <v>5</v>
      </c>
      <c r="H124" s="219" t="s">
        <v>174</v>
      </c>
      <c r="I124" s="221">
        <v>6.1</v>
      </c>
      <c r="J124" s="221">
        <v>8.3000000000000007</v>
      </c>
      <c r="K124" s="222"/>
      <c r="L124" s="221">
        <v>8</v>
      </c>
      <c r="M124" s="222"/>
      <c r="N124" s="221">
        <v>7.9</v>
      </c>
      <c r="O124" s="222"/>
      <c r="P124" s="221">
        <v>7.3</v>
      </c>
      <c r="Q124" s="222"/>
      <c r="R124" s="223" t="s">
        <v>426</v>
      </c>
      <c r="S124" s="222"/>
      <c r="T124" s="223" t="s">
        <v>426</v>
      </c>
      <c r="U124" s="222"/>
      <c r="V124" s="223" t="s">
        <v>426</v>
      </c>
      <c r="W124" s="222"/>
      <c r="X124" s="223" t="s">
        <v>426</v>
      </c>
      <c r="Y124" s="222"/>
      <c r="Z124" s="221">
        <v>6.7</v>
      </c>
      <c r="AA124" s="221">
        <v>5.7</v>
      </c>
      <c r="AB124" s="221">
        <v>8.1</v>
      </c>
      <c r="AC124" s="222"/>
      <c r="AD124" s="222"/>
      <c r="AE124" s="221">
        <v>7.7</v>
      </c>
      <c r="AF124" s="222"/>
      <c r="AG124" s="221">
        <v>7</v>
      </c>
      <c r="AH124" s="222"/>
      <c r="AI124" s="221">
        <v>7.2</v>
      </c>
      <c r="AJ124" s="222"/>
      <c r="AK124" s="221">
        <v>8.1</v>
      </c>
      <c r="AL124" s="221">
        <v>7.1</v>
      </c>
      <c r="AM124" s="221">
        <v>7.3</v>
      </c>
      <c r="AN124" s="221">
        <v>8.6999999999999993</v>
      </c>
      <c r="AO124" s="222">
        <v>10</v>
      </c>
      <c r="AP124" s="221">
        <v>9.1999999999999993</v>
      </c>
      <c r="AQ124" s="224">
        <v>45</v>
      </c>
      <c r="AR124" s="225">
        <v>0</v>
      </c>
      <c r="AS124" s="221">
        <v>5</v>
      </c>
      <c r="AT124" s="221">
        <v>7.3</v>
      </c>
      <c r="AU124" s="222"/>
      <c r="AV124" s="222"/>
      <c r="AW124" s="222"/>
      <c r="AX124" s="222"/>
      <c r="AY124" s="221">
        <v>7</v>
      </c>
      <c r="AZ124" s="222"/>
      <c r="BA124" s="222"/>
      <c r="BB124" s="222"/>
      <c r="BC124" s="222"/>
      <c r="BD124" s="222"/>
      <c r="BE124" s="222"/>
      <c r="BF124" s="221">
        <v>8.1</v>
      </c>
      <c r="BG124" s="221">
        <v>9</v>
      </c>
      <c r="BH124" s="224">
        <v>5</v>
      </c>
      <c r="BI124" s="225">
        <v>0</v>
      </c>
      <c r="BJ124" s="221">
        <v>7.9</v>
      </c>
      <c r="BK124" s="221">
        <v>7.8</v>
      </c>
      <c r="BL124" s="221">
        <v>9.4</v>
      </c>
      <c r="BM124" s="221">
        <v>8.5</v>
      </c>
      <c r="BN124" s="222"/>
      <c r="BO124" s="221">
        <v>9</v>
      </c>
      <c r="BP124" s="222"/>
      <c r="BQ124" s="221">
        <v>7.9</v>
      </c>
      <c r="BR124" s="221">
        <v>9.1999999999999993</v>
      </c>
      <c r="BS124" s="222"/>
      <c r="BT124" s="221">
        <v>7.4</v>
      </c>
      <c r="BU124" s="221">
        <v>8.8000000000000007</v>
      </c>
      <c r="BV124" s="222"/>
      <c r="BW124" s="222"/>
      <c r="BX124" s="222"/>
      <c r="BY124" s="221">
        <v>8.5</v>
      </c>
      <c r="BZ124" s="221">
        <v>8.9</v>
      </c>
      <c r="CA124" s="221">
        <v>9.4</v>
      </c>
      <c r="CB124" s="221">
        <v>7.7</v>
      </c>
      <c r="CC124" s="221">
        <v>9.1999999999999993</v>
      </c>
      <c r="CD124" s="221">
        <v>9.4</v>
      </c>
      <c r="CE124" s="221">
        <v>8.9</v>
      </c>
      <c r="CF124" s="221">
        <v>8.8000000000000007</v>
      </c>
      <c r="CG124" s="221">
        <v>9</v>
      </c>
      <c r="CH124" s="221">
        <v>9.1</v>
      </c>
      <c r="CI124" s="221">
        <v>8.1999999999999993</v>
      </c>
      <c r="CJ124" s="221">
        <v>7.8</v>
      </c>
      <c r="CK124" s="221">
        <v>7</v>
      </c>
      <c r="CL124" s="221">
        <v>9</v>
      </c>
      <c r="CM124" s="221">
        <v>9.4</v>
      </c>
      <c r="CN124" s="221">
        <v>8.9</v>
      </c>
      <c r="CO124" s="221">
        <v>8.6999999999999993</v>
      </c>
      <c r="CP124" s="221">
        <v>6.7</v>
      </c>
      <c r="CQ124" s="221">
        <v>8.1</v>
      </c>
      <c r="CR124" s="221">
        <v>7.4</v>
      </c>
      <c r="CS124" s="221">
        <v>8.1</v>
      </c>
      <c r="CT124" s="221">
        <v>9.5</v>
      </c>
      <c r="CU124" s="224">
        <v>65</v>
      </c>
      <c r="CV124" s="225">
        <v>0</v>
      </c>
      <c r="CW124" s="221">
        <v>9.1999999999999993</v>
      </c>
      <c r="CX124" s="221">
        <v>7.8</v>
      </c>
      <c r="CY124" s="221">
        <v>8.6</v>
      </c>
      <c r="CZ124" s="221">
        <v>9.3000000000000007</v>
      </c>
      <c r="DA124" s="221">
        <v>8.3000000000000007</v>
      </c>
      <c r="DB124" s="222"/>
      <c r="DC124" s="221">
        <v>9.1</v>
      </c>
      <c r="DD124" s="221">
        <v>8.3000000000000007</v>
      </c>
      <c r="DE124" s="222"/>
      <c r="DF124" s="221">
        <v>9.1</v>
      </c>
      <c r="DG124" s="222"/>
      <c r="DH124" s="224">
        <v>19</v>
      </c>
      <c r="DI124" s="225">
        <v>0</v>
      </c>
      <c r="DJ124" s="222"/>
      <c r="DK124" s="222"/>
      <c r="DL124" s="226" t="s">
        <v>88</v>
      </c>
      <c r="DM124" s="224">
        <v>0</v>
      </c>
      <c r="DN124" s="225">
        <v>5</v>
      </c>
      <c r="DO124" s="224">
        <v>134</v>
      </c>
      <c r="DP124" s="225">
        <v>5</v>
      </c>
      <c r="DQ124" s="227">
        <v>135</v>
      </c>
      <c r="DR124" s="221">
        <v>126</v>
      </c>
      <c r="DS124" s="221">
        <v>8.26</v>
      </c>
      <c r="DT124" s="221">
        <v>3.59</v>
      </c>
      <c r="DU124" s="219"/>
      <c r="DV124" s="45">
        <f t="shared" si="1"/>
        <v>0</v>
      </c>
    </row>
    <row r="125" spans="2:126" ht="15.75" customHeight="1">
      <c r="B125" s="218">
        <v>24213100490</v>
      </c>
      <c r="C125" s="219" t="s">
        <v>127</v>
      </c>
      <c r="D125" s="219" t="s">
        <v>161</v>
      </c>
      <c r="E125" s="219" t="s">
        <v>622</v>
      </c>
      <c r="F125" s="220">
        <v>36832</v>
      </c>
      <c r="G125" s="219" t="s">
        <v>112</v>
      </c>
      <c r="H125" s="219" t="s">
        <v>174</v>
      </c>
      <c r="I125" s="221">
        <v>8.5</v>
      </c>
      <c r="J125" s="221">
        <v>9.3000000000000007</v>
      </c>
      <c r="K125" s="222"/>
      <c r="L125" s="221">
        <v>8.3000000000000007</v>
      </c>
      <c r="M125" s="222"/>
      <c r="N125" s="221">
        <v>7.7</v>
      </c>
      <c r="O125" s="222"/>
      <c r="P125" s="221">
        <v>6.5</v>
      </c>
      <c r="Q125" s="222"/>
      <c r="R125" s="221">
        <v>6</v>
      </c>
      <c r="S125" s="222"/>
      <c r="T125" s="221">
        <v>7</v>
      </c>
      <c r="U125" s="222"/>
      <c r="V125" s="223" t="s">
        <v>426</v>
      </c>
      <c r="W125" s="222"/>
      <c r="X125" s="223" t="s">
        <v>426</v>
      </c>
      <c r="Y125" s="222"/>
      <c r="Z125" s="221">
        <v>7.7</v>
      </c>
      <c r="AA125" s="221">
        <v>8.1999999999999993</v>
      </c>
      <c r="AB125" s="221">
        <v>5.3</v>
      </c>
      <c r="AC125" s="222"/>
      <c r="AD125" s="222"/>
      <c r="AE125" s="221">
        <v>9.4</v>
      </c>
      <c r="AF125" s="222"/>
      <c r="AG125" s="222"/>
      <c r="AH125" s="222"/>
      <c r="AI125" s="221">
        <v>8.6999999999999993</v>
      </c>
      <c r="AJ125" s="221">
        <v>8.9</v>
      </c>
      <c r="AK125" s="221">
        <v>8.9</v>
      </c>
      <c r="AL125" s="221">
        <v>7.8</v>
      </c>
      <c r="AM125" s="221">
        <v>9.1</v>
      </c>
      <c r="AN125" s="221">
        <v>9.1999999999999993</v>
      </c>
      <c r="AO125" s="221">
        <v>9.1999999999999993</v>
      </c>
      <c r="AP125" s="221">
        <v>9.6999999999999993</v>
      </c>
      <c r="AQ125" s="224">
        <v>45</v>
      </c>
      <c r="AR125" s="225">
        <v>0</v>
      </c>
      <c r="AS125" s="221">
        <v>7.3</v>
      </c>
      <c r="AT125" s="221">
        <v>7.1</v>
      </c>
      <c r="AU125" s="222"/>
      <c r="AV125" s="222"/>
      <c r="AW125" s="221">
        <v>4.3</v>
      </c>
      <c r="AX125" s="222"/>
      <c r="AY125" s="222"/>
      <c r="AZ125" s="222"/>
      <c r="BA125" s="221">
        <v>6.8</v>
      </c>
      <c r="BB125" s="222"/>
      <c r="BC125" s="222"/>
      <c r="BD125" s="222"/>
      <c r="BE125" s="222"/>
      <c r="BF125" s="222"/>
      <c r="BG125" s="221">
        <v>8.6999999999999993</v>
      </c>
      <c r="BH125" s="224">
        <v>5</v>
      </c>
      <c r="BI125" s="225">
        <v>0</v>
      </c>
      <c r="BJ125" s="221">
        <v>8.5</v>
      </c>
      <c r="BK125" s="221">
        <v>4.4000000000000004</v>
      </c>
      <c r="BL125" s="221">
        <v>7.1</v>
      </c>
      <c r="BM125" s="221">
        <v>7.9</v>
      </c>
      <c r="BN125" s="222"/>
      <c r="BO125" s="221">
        <v>8.8000000000000007</v>
      </c>
      <c r="BP125" s="222"/>
      <c r="BQ125" s="221">
        <v>7</v>
      </c>
      <c r="BR125" s="221">
        <v>9</v>
      </c>
      <c r="BS125" s="222"/>
      <c r="BT125" s="221">
        <v>7.2</v>
      </c>
      <c r="BU125" s="221">
        <v>9.6</v>
      </c>
      <c r="BV125" s="222"/>
      <c r="BW125" s="222"/>
      <c r="BX125" s="222"/>
      <c r="BY125" s="221">
        <v>7.7</v>
      </c>
      <c r="BZ125" s="221">
        <v>9.1</v>
      </c>
      <c r="CA125" s="221">
        <v>7.7</v>
      </c>
      <c r="CB125" s="221">
        <v>7.7</v>
      </c>
      <c r="CC125" s="221">
        <v>8.6</v>
      </c>
      <c r="CD125" s="221">
        <v>9.1999999999999993</v>
      </c>
      <c r="CE125" s="221">
        <v>6.6</v>
      </c>
      <c r="CF125" s="221">
        <v>9</v>
      </c>
      <c r="CG125" s="221">
        <v>8.1</v>
      </c>
      <c r="CH125" s="221">
        <v>7.6</v>
      </c>
      <c r="CI125" s="221">
        <v>9.3000000000000007</v>
      </c>
      <c r="CJ125" s="221">
        <v>9.1</v>
      </c>
      <c r="CK125" s="221">
        <v>7.8</v>
      </c>
      <c r="CL125" s="221">
        <v>8.6</v>
      </c>
      <c r="CM125" s="221">
        <v>8.1999999999999993</v>
      </c>
      <c r="CN125" s="221">
        <v>8.9</v>
      </c>
      <c r="CO125" s="221">
        <v>8.4</v>
      </c>
      <c r="CP125" s="221">
        <v>9.4</v>
      </c>
      <c r="CQ125" s="221">
        <v>9.1999999999999993</v>
      </c>
      <c r="CR125" s="221">
        <v>8.3000000000000007</v>
      </c>
      <c r="CS125" s="221">
        <v>8.6999999999999993</v>
      </c>
      <c r="CT125" s="222">
        <v>10</v>
      </c>
      <c r="CU125" s="224">
        <v>65</v>
      </c>
      <c r="CV125" s="225">
        <v>0</v>
      </c>
      <c r="CW125" s="221">
        <v>9.4</v>
      </c>
      <c r="CX125" s="221">
        <v>8.1</v>
      </c>
      <c r="CY125" s="221">
        <v>9.3000000000000007</v>
      </c>
      <c r="CZ125" s="221">
        <v>9.4</v>
      </c>
      <c r="DA125" s="221">
        <v>8.4</v>
      </c>
      <c r="DB125" s="222"/>
      <c r="DC125" s="221">
        <v>9.1999999999999993</v>
      </c>
      <c r="DD125" s="221">
        <v>8.6</v>
      </c>
      <c r="DE125" s="222"/>
      <c r="DF125" s="221">
        <v>9.6</v>
      </c>
      <c r="DG125" s="222"/>
      <c r="DH125" s="224">
        <v>19</v>
      </c>
      <c r="DI125" s="225">
        <v>0</v>
      </c>
      <c r="DJ125" s="222"/>
      <c r="DK125" s="222"/>
      <c r="DL125" s="226" t="s">
        <v>88</v>
      </c>
      <c r="DM125" s="224">
        <v>0</v>
      </c>
      <c r="DN125" s="225">
        <v>5</v>
      </c>
      <c r="DO125" s="224">
        <v>134</v>
      </c>
      <c r="DP125" s="225">
        <v>5</v>
      </c>
      <c r="DQ125" s="227">
        <v>135</v>
      </c>
      <c r="DR125" s="221">
        <v>130</v>
      </c>
      <c r="DS125" s="221">
        <v>8.34</v>
      </c>
      <c r="DT125" s="221">
        <v>3.61</v>
      </c>
      <c r="DU125" s="219" t="s">
        <v>697</v>
      </c>
      <c r="DV125" s="45">
        <f t="shared" si="1"/>
        <v>0</v>
      </c>
    </row>
    <row r="126" spans="2:126" ht="15.75" customHeight="1">
      <c r="B126" s="218">
        <v>24203108339</v>
      </c>
      <c r="C126" s="219" t="s">
        <v>1</v>
      </c>
      <c r="D126" s="219" t="s">
        <v>156</v>
      </c>
      <c r="E126" s="219" t="s">
        <v>297</v>
      </c>
      <c r="F126" s="220">
        <v>36646</v>
      </c>
      <c r="G126" s="219" t="s">
        <v>5</v>
      </c>
      <c r="H126" s="219" t="s">
        <v>174</v>
      </c>
      <c r="I126" s="221">
        <v>8.6999999999999993</v>
      </c>
      <c r="J126" s="221">
        <v>7.5</v>
      </c>
      <c r="K126" s="222"/>
      <c r="L126" s="221">
        <v>8</v>
      </c>
      <c r="M126" s="222"/>
      <c r="N126" s="221">
        <v>9</v>
      </c>
      <c r="O126" s="222"/>
      <c r="P126" s="221">
        <v>8.4</v>
      </c>
      <c r="Q126" s="222"/>
      <c r="R126" s="221">
        <v>8.3000000000000007</v>
      </c>
      <c r="S126" s="222"/>
      <c r="T126" s="221">
        <v>8.9</v>
      </c>
      <c r="U126" s="222"/>
      <c r="V126" s="223" t="s">
        <v>426</v>
      </c>
      <c r="W126" s="222"/>
      <c r="X126" s="223" t="s">
        <v>426</v>
      </c>
      <c r="Y126" s="222"/>
      <c r="Z126" s="221">
        <v>6.8</v>
      </c>
      <c r="AA126" s="221">
        <v>8.6999999999999993</v>
      </c>
      <c r="AB126" s="221">
        <v>8.9</v>
      </c>
      <c r="AC126" s="222"/>
      <c r="AD126" s="222"/>
      <c r="AE126" s="221">
        <v>7.3</v>
      </c>
      <c r="AF126" s="222"/>
      <c r="AG126" s="222"/>
      <c r="AH126" s="222"/>
      <c r="AI126" s="221">
        <v>8.1</v>
      </c>
      <c r="AJ126" s="221">
        <v>7.3</v>
      </c>
      <c r="AK126" s="226" t="s">
        <v>88</v>
      </c>
      <c r="AL126" s="221">
        <v>9</v>
      </c>
      <c r="AM126" s="221">
        <v>8.1</v>
      </c>
      <c r="AN126" s="226" t="s">
        <v>88</v>
      </c>
      <c r="AO126" s="221">
        <v>8</v>
      </c>
      <c r="AP126" s="221">
        <v>8.8000000000000007</v>
      </c>
      <c r="AQ126" s="224">
        <v>40</v>
      </c>
      <c r="AR126" s="225">
        <v>5</v>
      </c>
      <c r="AS126" s="221">
        <v>8</v>
      </c>
      <c r="AT126" s="221">
        <v>8.6999999999999993</v>
      </c>
      <c r="AU126" s="222"/>
      <c r="AV126" s="222"/>
      <c r="AW126" s="221">
        <v>6.9</v>
      </c>
      <c r="AX126" s="222"/>
      <c r="AY126" s="222"/>
      <c r="AZ126" s="222"/>
      <c r="BA126" s="222"/>
      <c r="BB126" s="222"/>
      <c r="BC126" s="221">
        <v>7.2</v>
      </c>
      <c r="BD126" s="222"/>
      <c r="BE126" s="222"/>
      <c r="BF126" s="222"/>
      <c r="BG126" s="221">
        <v>8.9</v>
      </c>
      <c r="BH126" s="224">
        <v>5</v>
      </c>
      <c r="BI126" s="225">
        <v>0</v>
      </c>
      <c r="BJ126" s="221">
        <v>8</v>
      </c>
      <c r="BK126" s="221">
        <v>6.4</v>
      </c>
      <c r="BL126" s="221">
        <v>8.8000000000000007</v>
      </c>
      <c r="BM126" s="221">
        <v>8.1999999999999993</v>
      </c>
      <c r="BN126" s="222"/>
      <c r="BO126" s="221">
        <v>8.3000000000000007</v>
      </c>
      <c r="BP126" s="222"/>
      <c r="BQ126" s="221">
        <v>7.2</v>
      </c>
      <c r="BR126" s="221">
        <v>8.3000000000000007</v>
      </c>
      <c r="BS126" s="222"/>
      <c r="BT126" s="221">
        <v>6.4</v>
      </c>
      <c r="BU126" s="221">
        <v>8.9</v>
      </c>
      <c r="BV126" s="222"/>
      <c r="BW126" s="222"/>
      <c r="BX126" s="222"/>
      <c r="BY126" s="221">
        <v>8</v>
      </c>
      <c r="BZ126" s="221">
        <v>9.1999999999999993</v>
      </c>
      <c r="CA126" s="221">
        <v>7.7</v>
      </c>
      <c r="CB126" s="221">
        <v>8</v>
      </c>
      <c r="CC126" s="221">
        <v>9</v>
      </c>
      <c r="CD126" s="221">
        <v>8.3000000000000007</v>
      </c>
      <c r="CE126" s="221">
        <v>8.6</v>
      </c>
      <c r="CF126" s="221">
        <v>9.4</v>
      </c>
      <c r="CG126" s="221">
        <v>8.9</v>
      </c>
      <c r="CH126" s="221">
        <v>9.1</v>
      </c>
      <c r="CI126" s="221">
        <v>8.6999999999999993</v>
      </c>
      <c r="CJ126" s="221">
        <v>8.6999999999999993</v>
      </c>
      <c r="CK126" s="221">
        <v>6.1</v>
      </c>
      <c r="CL126" s="221">
        <v>9.1999999999999993</v>
      </c>
      <c r="CM126" s="221">
        <v>9.1</v>
      </c>
      <c r="CN126" s="221">
        <v>9.5</v>
      </c>
      <c r="CO126" s="221">
        <v>8.4</v>
      </c>
      <c r="CP126" s="221">
        <v>6.7</v>
      </c>
      <c r="CQ126" s="221">
        <v>8.6</v>
      </c>
      <c r="CR126" s="221">
        <v>7.3</v>
      </c>
      <c r="CS126" s="221">
        <v>7.9</v>
      </c>
      <c r="CT126" s="221">
        <v>8.1999999999999993</v>
      </c>
      <c r="CU126" s="224">
        <v>65</v>
      </c>
      <c r="CV126" s="225">
        <v>0</v>
      </c>
      <c r="CW126" s="221">
        <v>8.8000000000000007</v>
      </c>
      <c r="CX126" s="221">
        <v>7.8</v>
      </c>
      <c r="CY126" s="221">
        <v>7.1</v>
      </c>
      <c r="CZ126" s="221">
        <v>8.3000000000000007</v>
      </c>
      <c r="DA126" s="221">
        <v>7.9</v>
      </c>
      <c r="DB126" s="222"/>
      <c r="DC126" s="221">
        <v>8.1</v>
      </c>
      <c r="DD126" s="221">
        <v>8.3000000000000007</v>
      </c>
      <c r="DE126" s="222"/>
      <c r="DF126" s="221">
        <v>8.6999999999999993</v>
      </c>
      <c r="DG126" s="222"/>
      <c r="DH126" s="224">
        <v>19</v>
      </c>
      <c r="DI126" s="225">
        <v>0</v>
      </c>
      <c r="DJ126" s="222"/>
      <c r="DK126" s="222"/>
      <c r="DL126" s="226" t="s">
        <v>88</v>
      </c>
      <c r="DM126" s="224">
        <v>0</v>
      </c>
      <c r="DN126" s="225">
        <v>5</v>
      </c>
      <c r="DO126" s="224">
        <v>129</v>
      </c>
      <c r="DP126" s="225">
        <v>10</v>
      </c>
      <c r="DQ126" s="227">
        <v>135</v>
      </c>
      <c r="DR126" s="221">
        <v>125</v>
      </c>
      <c r="DS126" s="221">
        <v>8.23</v>
      </c>
      <c r="DT126" s="221">
        <v>3.61</v>
      </c>
      <c r="DU126" s="219" t="s">
        <v>702</v>
      </c>
      <c r="DV126" s="45">
        <f t="shared" si="1"/>
        <v>5</v>
      </c>
    </row>
    <row r="127" spans="2:126" ht="15.75" customHeight="1">
      <c r="B127" s="218">
        <v>24203105638</v>
      </c>
      <c r="C127" s="219" t="s">
        <v>527</v>
      </c>
      <c r="D127" s="219" t="s">
        <v>158</v>
      </c>
      <c r="E127" s="219" t="s">
        <v>120</v>
      </c>
      <c r="F127" s="220">
        <v>36635</v>
      </c>
      <c r="G127" s="219" t="s">
        <v>5</v>
      </c>
      <c r="H127" s="219" t="s">
        <v>174</v>
      </c>
      <c r="I127" s="221">
        <v>9</v>
      </c>
      <c r="J127" s="221">
        <v>9.5</v>
      </c>
      <c r="K127" s="222"/>
      <c r="L127" s="221">
        <v>8.3000000000000007</v>
      </c>
      <c r="M127" s="222"/>
      <c r="N127" s="221">
        <v>8</v>
      </c>
      <c r="O127" s="222"/>
      <c r="P127" s="221">
        <v>6.8</v>
      </c>
      <c r="Q127" s="222"/>
      <c r="R127" s="221">
        <v>7.4</v>
      </c>
      <c r="S127" s="222"/>
      <c r="T127" s="221">
        <v>8.3000000000000007</v>
      </c>
      <c r="U127" s="222"/>
      <c r="V127" s="223" t="s">
        <v>426</v>
      </c>
      <c r="W127" s="222"/>
      <c r="X127" s="223" t="s">
        <v>426</v>
      </c>
      <c r="Y127" s="222"/>
      <c r="Z127" s="221">
        <v>9.1999999999999993</v>
      </c>
      <c r="AA127" s="221">
        <v>7</v>
      </c>
      <c r="AB127" s="221">
        <v>9.8000000000000007</v>
      </c>
      <c r="AC127" s="222"/>
      <c r="AD127" s="222"/>
      <c r="AE127" s="221">
        <v>9.5</v>
      </c>
      <c r="AF127" s="222"/>
      <c r="AG127" s="222"/>
      <c r="AH127" s="222"/>
      <c r="AI127" s="221">
        <v>9.5</v>
      </c>
      <c r="AJ127" s="221">
        <v>8.6999999999999993</v>
      </c>
      <c r="AK127" s="226" t="s">
        <v>88</v>
      </c>
      <c r="AL127" s="221">
        <v>9</v>
      </c>
      <c r="AM127" s="221">
        <v>8.4</v>
      </c>
      <c r="AN127" s="221">
        <v>9.4</v>
      </c>
      <c r="AO127" s="221">
        <v>9.8000000000000007</v>
      </c>
      <c r="AP127" s="221">
        <v>9.1999999999999993</v>
      </c>
      <c r="AQ127" s="224">
        <v>42</v>
      </c>
      <c r="AR127" s="225">
        <v>3</v>
      </c>
      <c r="AS127" s="221">
        <v>6.8</v>
      </c>
      <c r="AT127" s="221">
        <v>9.5</v>
      </c>
      <c r="AU127" s="222"/>
      <c r="AV127" s="222"/>
      <c r="AW127" s="222"/>
      <c r="AX127" s="222"/>
      <c r="AY127" s="222"/>
      <c r="AZ127" s="221">
        <v>7.5</v>
      </c>
      <c r="BA127" s="222"/>
      <c r="BB127" s="222"/>
      <c r="BC127" s="222"/>
      <c r="BD127" s="222"/>
      <c r="BE127" s="222"/>
      <c r="BF127" s="221">
        <v>8.1999999999999993</v>
      </c>
      <c r="BG127" s="221">
        <v>9</v>
      </c>
      <c r="BH127" s="224">
        <v>5</v>
      </c>
      <c r="BI127" s="225">
        <v>0</v>
      </c>
      <c r="BJ127" s="221">
        <v>9</v>
      </c>
      <c r="BK127" s="221">
        <v>8.9</v>
      </c>
      <c r="BL127" s="221">
        <v>9.6999999999999993</v>
      </c>
      <c r="BM127" s="221">
        <v>9.1999999999999993</v>
      </c>
      <c r="BN127" s="222"/>
      <c r="BO127" s="221">
        <v>9.3000000000000007</v>
      </c>
      <c r="BP127" s="222"/>
      <c r="BQ127" s="221">
        <v>8.6999999999999993</v>
      </c>
      <c r="BR127" s="221">
        <v>9.3000000000000007</v>
      </c>
      <c r="BS127" s="222"/>
      <c r="BT127" s="221">
        <v>9.6</v>
      </c>
      <c r="BU127" s="221">
        <v>9.6999999999999993</v>
      </c>
      <c r="BV127" s="222"/>
      <c r="BW127" s="222"/>
      <c r="BX127" s="222"/>
      <c r="BY127" s="221">
        <v>9.8000000000000007</v>
      </c>
      <c r="BZ127" s="221">
        <v>8.6</v>
      </c>
      <c r="CA127" s="221">
        <v>9.4</v>
      </c>
      <c r="CB127" s="221">
        <v>8</v>
      </c>
      <c r="CC127" s="221">
        <v>9.6999999999999993</v>
      </c>
      <c r="CD127" s="221">
        <v>9.8000000000000007</v>
      </c>
      <c r="CE127" s="221">
        <v>9</v>
      </c>
      <c r="CF127" s="221">
        <v>9.5</v>
      </c>
      <c r="CG127" s="221">
        <v>9.6999999999999993</v>
      </c>
      <c r="CH127" s="221">
        <v>9</v>
      </c>
      <c r="CI127" s="221">
        <v>9.6999999999999993</v>
      </c>
      <c r="CJ127" s="221">
        <v>8.9</v>
      </c>
      <c r="CK127" s="221">
        <v>7.2</v>
      </c>
      <c r="CL127" s="221">
        <v>9.6999999999999993</v>
      </c>
      <c r="CM127" s="221">
        <v>9.6999999999999993</v>
      </c>
      <c r="CN127" s="221">
        <v>9.6</v>
      </c>
      <c r="CO127" s="221">
        <v>9.6</v>
      </c>
      <c r="CP127" s="221">
        <v>9.3000000000000007</v>
      </c>
      <c r="CQ127" s="221">
        <v>9.5</v>
      </c>
      <c r="CR127" s="221">
        <v>8.8000000000000007</v>
      </c>
      <c r="CS127" s="221">
        <v>8.4</v>
      </c>
      <c r="CT127" s="222">
        <v>10</v>
      </c>
      <c r="CU127" s="224">
        <v>65</v>
      </c>
      <c r="CV127" s="225">
        <v>0</v>
      </c>
      <c r="CW127" s="221">
        <v>9.1999999999999993</v>
      </c>
      <c r="CX127" s="221">
        <v>9</v>
      </c>
      <c r="CY127" s="221">
        <v>9.1</v>
      </c>
      <c r="CZ127" s="221">
        <v>9.4</v>
      </c>
      <c r="DA127" s="221">
        <v>8.6</v>
      </c>
      <c r="DB127" s="222"/>
      <c r="DC127" s="221">
        <v>9.1</v>
      </c>
      <c r="DD127" s="221">
        <v>8.8000000000000007</v>
      </c>
      <c r="DE127" s="222"/>
      <c r="DF127" s="221">
        <v>9.5</v>
      </c>
      <c r="DG127" s="222"/>
      <c r="DH127" s="224">
        <v>19</v>
      </c>
      <c r="DI127" s="225">
        <v>0</v>
      </c>
      <c r="DJ127" s="222"/>
      <c r="DK127" s="222"/>
      <c r="DL127" s="226" t="s">
        <v>88</v>
      </c>
      <c r="DM127" s="224">
        <v>0</v>
      </c>
      <c r="DN127" s="225">
        <v>5</v>
      </c>
      <c r="DO127" s="224">
        <v>131</v>
      </c>
      <c r="DP127" s="225">
        <v>8</v>
      </c>
      <c r="DQ127" s="227">
        <v>135</v>
      </c>
      <c r="DR127" s="221">
        <v>127</v>
      </c>
      <c r="DS127" s="221">
        <v>9.0500000000000007</v>
      </c>
      <c r="DT127" s="221">
        <v>3.89</v>
      </c>
      <c r="DU127" s="219" t="s">
        <v>697</v>
      </c>
      <c r="DV127" s="45">
        <f t="shared" si="1"/>
        <v>3</v>
      </c>
    </row>
    <row r="128" spans="2:126" ht="15.75" customHeight="1">
      <c r="B128" s="218">
        <v>24203105960</v>
      </c>
      <c r="C128" s="219" t="s">
        <v>0</v>
      </c>
      <c r="D128" s="219" t="s">
        <v>257</v>
      </c>
      <c r="E128" s="219" t="s">
        <v>120</v>
      </c>
      <c r="F128" s="220">
        <v>36779</v>
      </c>
      <c r="G128" s="219" t="s">
        <v>5</v>
      </c>
      <c r="H128" s="219" t="s">
        <v>174</v>
      </c>
      <c r="I128" s="221">
        <v>6</v>
      </c>
      <c r="J128" s="221">
        <v>8.3000000000000007</v>
      </c>
      <c r="K128" s="222"/>
      <c r="L128" s="221">
        <v>7.6</v>
      </c>
      <c r="M128" s="222"/>
      <c r="N128" s="221">
        <v>6.7</v>
      </c>
      <c r="O128" s="222"/>
      <c r="P128" s="221">
        <v>5.2</v>
      </c>
      <c r="Q128" s="222"/>
      <c r="R128" s="221">
        <v>5.3</v>
      </c>
      <c r="S128" s="222"/>
      <c r="T128" s="221">
        <v>8.1</v>
      </c>
      <c r="U128" s="222"/>
      <c r="V128" s="223" t="s">
        <v>426</v>
      </c>
      <c r="W128" s="222"/>
      <c r="X128" s="223" t="s">
        <v>426</v>
      </c>
      <c r="Y128" s="222"/>
      <c r="Z128" s="221">
        <v>6.8</v>
      </c>
      <c r="AA128" s="221">
        <v>5.6</v>
      </c>
      <c r="AB128" s="221">
        <v>6.5</v>
      </c>
      <c r="AC128" s="222"/>
      <c r="AD128" s="222"/>
      <c r="AE128" s="221">
        <v>4.8</v>
      </c>
      <c r="AF128" s="222"/>
      <c r="AG128" s="222"/>
      <c r="AH128" s="221">
        <v>6.8</v>
      </c>
      <c r="AI128" s="221">
        <v>6.1</v>
      </c>
      <c r="AJ128" s="222"/>
      <c r="AK128" s="221">
        <v>8.1</v>
      </c>
      <c r="AL128" s="221">
        <v>5.5</v>
      </c>
      <c r="AM128" s="221">
        <v>7</v>
      </c>
      <c r="AN128" s="221">
        <v>8.6</v>
      </c>
      <c r="AO128" s="221">
        <v>8.1</v>
      </c>
      <c r="AP128" s="221">
        <v>8.5</v>
      </c>
      <c r="AQ128" s="224">
        <v>45</v>
      </c>
      <c r="AR128" s="225">
        <v>0</v>
      </c>
      <c r="AS128" s="221">
        <v>6.3</v>
      </c>
      <c r="AT128" s="221">
        <v>6.1</v>
      </c>
      <c r="AU128" s="222"/>
      <c r="AV128" s="222"/>
      <c r="AW128" s="221">
        <v>5</v>
      </c>
      <c r="AX128" s="222"/>
      <c r="AY128" s="222"/>
      <c r="AZ128" s="222"/>
      <c r="BA128" s="221">
        <v>7.3</v>
      </c>
      <c r="BB128" s="222"/>
      <c r="BC128" s="222"/>
      <c r="BD128" s="222"/>
      <c r="BE128" s="222"/>
      <c r="BF128" s="222"/>
      <c r="BG128" s="221">
        <v>8</v>
      </c>
      <c r="BH128" s="224">
        <v>5</v>
      </c>
      <c r="BI128" s="225">
        <v>0</v>
      </c>
      <c r="BJ128" s="221">
        <v>5.9</v>
      </c>
      <c r="BK128" s="222"/>
      <c r="BL128" s="222"/>
      <c r="BM128" s="222"/>
      <c r="BN128" s="222"/>
      <c r="BO128" s="222"/>
      <c r="BP128" s="222"/>
      <c r="BQ128" s="222"/>
      <c r="BR128" s="222"/>
      <c r="BS128" s="222"/>
      <c r="BT128" s="222"/>
      <c r="BU128" s="226" t="s">
        <v>88</v>
      </c>
      <c r="BV128" s="222"/>
      <c r="BW128" s="222"/>
      <c r="BX128" s="222"/>
      <c r="BY128" s="221">
        <v>4.0999999999999996</v>
      </c>
      <c r="BZ128" s="221">
        <v>4.3</v>
      </c>
      <c r="CA128" s="221">
        <v>8.1999999999999993</v>
      </c>
      <c r="CB128" s="221">
        <v>5.0999999999999996</v>
      </c>
      <c r="CC128" s="222">
        <v>0</v>
      </c>
      <c r="CD128" s="222"/>
      <c r="CE128" s="221">
        <v>6.6</v>
      </c>
      <c r="CF128" s="221">
        <v>8.3000000000000007</v>
      </c>
      <c r="CG128" s="221">
        <v>5.0999999999999996</v>
      </c>
      <c r="CH128" s="221">
        <v>4.5</v>
      </c>
      <c r="CI128" s="221">
        <v>7.6</v>
      </c>
      <c r="CJ128" s="222"/>
      <c r="CK128" s="221">
        <v>7.6</v>
      </c>
      <c r="CL128" s="221">
        <v>4.8</v>
      </c>
      <c r="CM128" s="222"/>
      <c r="CN128" s="222"/>
      <c r="CO128" s="222"/>
      <c r="CP128" s="222"/>
      <c r="CQ128" s="226" t="s">
        <v>88</v>
      </c>
      <c r="CR128" s="226" t="s">
        <v>88</v>
      </c>
      <c r="CS128" s="221">
        <v>4.7</v>
      </c>
      <c r="CT128" s="221">
        <v>9.1999999999999993</v>
      </c>
      <c r="CU128" s="224">
        <v>26</v>
      </c>
      <c r="CV128" s="225">
        <v>38</v>
      </c>
      <c r="CW128" s="222"/>
      <c r="CX128" s="222"/>
      <c r="CY128" s="222"/>
      <c r="CZ128" s="222"/>
      <c r="DA128" s="222"/>
      <c r="DB128" s="222"/>
      <c r="DC128" s="222"/>
      <c r="DD128" s="222"/>
      <c r="DE128" s="222"/>
      <c r="DF128" s="222"/>
      <c r="DG128" s="222"/>
      <c r="DH128" s="224">
        <v>0</v>
      </c>
      <c r="DI128" s="225">
        <v>18</v>
      </c>
      <c r="DJ128" s="222"/>
      <c r="DK128" s="222"/>
      <c r="DL128" s="222"/>
      <c r="DM128" s="224">
        <v>0</v>
      </c>
      <c r="DN128" s="225">
        <v>5</v>
      </c>
      <c r="DO128" s="224">
        <v>76</v>
      </c>
      <c r="DP128" s="225">
        <v>61</v>
      </c>
      <c r="DQ128" s="227">
        <v>135</v>
      </c>
      <c r="DR128" s="221">
        <v>75</v>
      </c>
      <c r="DS128" s="221">
        <v>6.21</v>
      </c>
      <c r="DT128" s="221">
        <v>2.4700000000000002</v>
      </c>
      <c r="DU128" s="219" t="s">
        <v>697</v>
      </c>
      <c r="DV128" s="45">
        <f t="shared" si="1"/>
        <v>56</v>
      </c>
    </row>
    <row r="129" spans="2:126" ht="15.75" customHeight="1">
      <c r="B129" s="218">
        <v>24203114052</v>
      </c>
      <c r="C129" s="219" t="s">
        <v>109</v>
      </c>
      <c r="D129" s="219" t="s">
        <v>135</v>
      </c>
      <c r="E129" s="219" t="s">
        <v>120</v>
      </c>
      <c r="F129" s="220">
        <v>36656</v>
      </c>
      <c r="G129" s="219" t="s">
        <v>5</v>
      </c>
      <c r="H129" s="219" t="s">
        <v>174</v>
      </c>
      <c r="I129" s="221">
        <v>8.4</v>
      </c>
      <c r="J129" s="221">
        <v>8.3000000000000007</v>
      </c>
      <c r="K129" s="222"/>
      <c r="L129" s="221">
        <v>7.9</v>
      </c>
      <c r="M129" s="222"/>
      <c r="N129" s="221">
        <v>6.8</v>
      </c>
      <c r="O129" s="222"/>
      <c r="P129" s="221">
        <v>6.4</v>
      </c>
      <c r="Q129" s="222"/>
      <c r="R129" s="221">
        <v>5.7</v>
      </c>
      <c r="S129" s="222"/>
      <c r="T129" s="221">
        <v>7.5</v>
      </c>
      <c r="U129" s="222"/>
      <c r="V129" s="223" t="s">
        <v>426</v>
      </c>
      <c r="W129" s="222"/>
      <c r="X129" s="223" t="s">
        <v>426</v>
      </c>
      <c r="Y129" s="222"/>
      <c r="Z129" s="221">
        <v>6.5</v>
      </c>
      <c r="AA129" s="221">
        <v>6.7</v>
      </c>
      <c r="AB129" s="221">
        <v>7.7</v>
      </c>
      <c r="AC129" s="222"/>
      <c r="AD129" s="222"/>
      <c r="AE129" s="221">
        <v>7.4</v>
      </c>
      <c r="AF129" s="222"/>
      <c r="AG129" s="222"/>
      <c r="AH129" s="222"/>
      <c r="AI129" s="221">
        <v>7.1</v>
      </c>
      <c r="AJ129" s="221">
        <v>8.8000000000000007</v>
      </c>
      <c r="AK129" s="221">
        <v>8.1</v>
      </c>
      <c r="AL129" s="221">
        <v>7.2</v>
      </c>
      <c r="AM129" s="222"/>
      <c r="AN129" s="221">
        <v>9.1999999999999993</v>
      </c>
      <c r="AO129" s="221">
        <v>9.1999999999999993</v>
      </c>
      <c r="AP129" s="221">
        <v>9.1</v>
      </c>
      <c r="AQ129" s="224">
        <v>42</v>
      </c>
      <c r="AR129" s="225">
        <v>3</v>
      </c>
      <c r="AS129" s="221">
        <v>6.8</v>
      </c>
      <c r="AT129" s="221">
        <v>7.2</v>
      </c>
      <c r="AU129" s="222"/>
      <c r="AV129" s="222"/>
      <c r="AW129" s="221">
        <v>6.4</v>
      </c>
      <c r="AX129" s="222"/>
      <c r="AY129" s="222"/>
      <c r="AZ129" s="222"/>
      <c r="BA129" s="222"/>
      <c r="BB129" s="222"/>
      <c r="BC129" s="221">
        <v>5.0999999999999996</v>
      </c>
      <c r="BD129" s="222"/>
      <c r="BE129" s="222"/>
      <c r="BF129" s="222"/>
      <c r="BG129" s="221">
        <v>7.1</v>
      </c>
      <c r="BH129" s="224">
        <v>5</v>
      </c>
      <c r="BI129" s="225">
        <v>0</v>
      </c>
      <c r="BJ129" s="221">
        <v>8.6</v>
      </c>
      <c r="BK129" s="221">
        <v>5.8</v>
      </c>
      <c r="BL129" s="221">
        <v>7</v>
      </c>
      <c r="BM129" s="221">
        <v>7.5</v>
      </c>
      <c r="BN129" s="222"/>
      <c r="BO129" s="221">
        <v>7.6</v>
      </c>
      <c r="BP129" s="222"/>
      <c r="BQ129" s="221">
        <v>6.2</v>
      </c>
      <c r="BR129" s="221">
        <v>8.1</v>
      </c>
      <c r="BS129" s="222"/>
      <c r="BT129" s="221">
        <v>4.8</v>
      </c>
      <c r="BU129" s="226" t="s">
        <v>88</v>
      </c>
      <c r="BV129" s="222"/>
      <c r="BW129" s="222"/>
      <c r="BX129" s="222"/>
      <c r="BY129" s="221">
        <v>5.2</v>
      </c>
      <c r="BZ129" s="221">
        <v>7</v>
      </c>
      <c r="CA129" s="221">
        <v>7.5</v>
      </c>
      <c r="CB129" s="221">
        <v>5.8</v>
      </c>
      <c r="CC129" s="221">
        <v>7.2</v>
      </c>
      <c r="CD129" s="221">
        <v>7.4</v>
      </c>
      <c r="CE129" s="221">
        <v>5.4</v>
      </c>
      <c r="CF129" s="221">
        <v>6.7</v>
      </c>
      <c r="CG129" s="221">
        <v>7.3</v>
      </c>
      <c r="CH129" s="221">
        <v>4.5999999999999996</v>
      </c>
      <c r="CI129" s="221">
        <v>5.7</v>
      </c>
      <c r="CJ129" s="221">
        <v>5.4</v>
      </c>
      <c r="CK129" s="221">
        <v>6.8</v>
      </c>
      <c r="CL129" s="221">
        <v>6.5</v>
      </c>
      <c r="CM129" s="221">
        <v>7.5</v>
      </c>
      <c r="CN129" s="221">
        <v>7.8</v>
      </c>
      <c r="CO129" s="221">
        <v>7.5</v>
      </c>
      <c r="CP129" s="221">
        <v>6.3</v>
      </c>
      <c r="CQ129" s="221">
        <v>5.2</v>
      </c>
      <c r="CR129" s="221">
        <v>6.1</v>
      </c>
      <c r="CS129" s="221">
        <v>7.9</v>
      </c>
      <c r="CT129" s="221">
        <v>9.1</v>
      </c>
      <c r="CU129" s="224">
        <v>62</v>
      </c>
      <c r="CV129" s="225">
        <v>3</v>
      </c>
      <c r="CW129" s="221">
        <v>8.4</v>
      </c>
      <c r="CX129" s="221">
        <v>6.2</v>
      </c>
      <c r="CY129" s="221">
        <v>8.8000000000000007</v>
      </c>
      <c r="CZ129" s="221">
        <v>6.5</v>
      </c>
      <c r="DA129" s="221">
        <v>6.8</v>
      </c>
      <c r="DB129" s="222"/>
      <c r="DC129" s="226" t="s">
        <v>88</v>
      </c>
      <c r="DD129" s="226" t="s">
        <v>88</v>
      </c>
      <c r="DE129" s="222"/>
      <c r="DF129" s="221">
        <v>8.1999999999999993</v>
      </c>
      <c r="DG129" s="222"/>
      <c r="DH129" s="224">
        <v>14</v>
      </c>
      <c r="DI129" s="225">
        <v>4</v>
      </c>
      <c r="DJ129" s="222"/>
      <c r="DK129" s="222"/>
      <c r="DL129" s="226" t="s">
        <v>88</v>
      </c>
      <c r="DM129" s="224">
        <v>0</v>
      </c>
      <c r="DN129" s="225">
        <v>5</v>
      </c>
      <c r="DO129" s="224">
        <v>123</v>
      </c>
      <c r="DP129" s="225">
        <v>15</v>
      </c>
      <c r="DQ129" s="227">
        <v>135</v>
      </c>
      <c r="DR129" s="221">
        <v>119</v>
      </c>
      <c r="DS129" s="221">
        <v>7.08</v>
      </c>
      <c r="DT129" s="221">
        <v>2.91</v>
      </c>
      <c r="DU129" s="219" t="s">
        <v>697</v>
      </c>
      <c r="DV129" s="45">
        <f t="shared" si="1"/>
        <v>10</v>
      </c>
    </row>
    <row r="130" spans="2:126" ht="15.75" customHeight="1">
      <c r="B130" s="218">
        <v>24203116810</v>
      </c>
      <c r="C130" s="219" t="s">
        <v>127</v>
      </c>
      <c r="D130" s="219" t="s">
        <v>623</v>
      </c>
      <c r="E130" s="219" t="s">
        <v>120</v>
      </c>
      <c r="F130" s="220">
        <v>36784</v>
      </c>
      <c r="G130" s="219" t="s">
        <v>5</v>
      </c>
      <c r="H130" s="219" t="s">
        <v>174</v>
      </c>
      <c r="I130" s="221">
        <v>8.4</v>
      </c>
      <c r="J130" s="221">
        <v>7.7</v>
      </c>
      <c r="K130" s="222"/>
      <c r="L130" s="221">
        <v>8.6999999999999993</v>
      </c>
      <c r="M130" s="222"/>
      <c r="N130" s="221">
        <v>7.2</v>
      </c>
      <c r="O130" s="222"/>
      <c r="P130" s="221">
        <v>8.6</v>
      </c>
      <c r="Q130" s="222"/>
      <c r="R130" s="221">
        <v>8.1</v>
      </c>
      <c r="S130" s="222"/>
      <c r="T130" s="221">
        <v>8.5</v>
      </c>
      <c r="U130" s="222"/>
      <c r="V130" s="223" t="s">
        <v>426</v>
      </c>
      <c r="W130" s="222"/>
      <c r="X130" s="223" t="s">
        <v>426</v>
      </c>
      <c r="Y130" s="222"/>
      <c r="Z130" s="221">
        <v>9.6999999999999993</v>
      </c>
      <c r="AA130" s="221">
        <v>7.6</v>
      </c>
      <c r="AB130" s="221">
        <v>8.8000000000000007</v>
      </c>
      <c r="AC130" s="222"/>
      <c r="AD130" s="222"/>
      <c r="AE130" s="221">
        <v>6.2</v>
      </c>
      <c r="AF130" s="222"/>
      <c r="AG130" s="222"/>
      <c r="AH130" s="222"/>
      <c r="AI130" s="221">
        <v>8.6999999999999993</v>
      </c>
      <c r="AJ130" s="221">
        <v>9.6999999999999993</v>
      </c>
      <c r="AK130" s="221">
        <v>8.3000000000000007</v>
      </c>
      <c r="AL130" s="221">
        <v>7.8</v>
      </c>
      <c r="AM130" s="221">
        <v>8.5</v>
      </c>
      <c r="AN130" s="221">
        <v>8.6</v>
      </c>
      <c r="AO130" s="221">
        <v>9.1</v>
      </c>
      <c r="AP130" s="221">
        <v>8.6</v>
      </c>
      <c r="AQ130" s="224">
        <v>45</v>
      </c>
      <c r="AR130" s="225">
        <v>0</v>
      </c>
      <c r="AS130" s="221">
        <v>5.2</v>
      </c>
      <c r="AT130" s="221">
        <v>6.5</v>
      </c>
      <c r="AU130" s="221">
        <v>8.6999999999999993</v>
      </c>
      <c r="AV130" s="222"/>
      <c r="AW130" s="222"/>
      <c r="AX130" s="222"/>
      <c r="AY130" s="222"/>
      <c r="AZ130" s="222"/>
      <c r="BA130" s="221">
        <v>6.2</v>
      </c>
      <c r="BB130" s="222"/>
      <c r="BC130" s="222"/>
      <c r="BD130" s="222"/>
      <c r="BE130" s="222"/>
      <c r="BF130" s="222"/>
      <c r="BG130" s="221">
        <v>8.6999999999999993</v>
      </c>
      <c r="BH130" s="224">
        <v>5</v>
      </c>
      <c r="BI130" s="225">
        <v>0</v>
      </c>
      <c r="BJ130" s="221">
        <v>9</v>
      </c>
      <c r="BK130" s="221">
        <v>6.7</v>
      </c>
      <c r="BL130" s="221">
        <v>8.5</v>
      </c>
      <c r="BM130" s="221">
        <v>7.9</v>
      </c>
      <c r="BN130" s="222"/>
      <c r="BO130" s="221">
        <v>8.6999999999999993</v>
      </c>
      <c r="BP130" s="222"/>
      <c r="BQ130" s="221">
        <v>7.9</v>
      </c>
      <c r="BR130" s="221">
        <v>9.3000000000000007</v>
      </c>
      <c r="BS130" s="222"/>
      <c r="BT130" s="221">
        <v>8.5</v>
      </c>
      <c r="BU130" s="221">
        <v>8.4</v>
      </c>
      <c r="BV130" s="222"/>
      <c r="BW130" s="222"/>
      <c r="BX130" s="222"/>
      <c r="BY130" s="221">
        <v>8.4</v>
      </c>
      <c r="BZ130" s="221">
        <v>7.3</v>
      </c>
      <c r="CA130" s="221">
        <v>8.1999999999999993</v>
      </c>
      <c r="CB130" s="221">
        <v>7.9</v>
      </c>
      <c r="CC130" s="221">
        <v>9.5</v>
      </c>
      <c r="CD130" s="221">
        <v>9.1</v>
      </c>
      <c r="CE130" s="221">
        <v>9.3000000000000007</v>
      </c>
      <c r="CF130" s="221">
        <v>7.4</v>
      </c>
      <c r="CG130" s="221">
        <v>8.9</v>
      </c>
      <c r="CH130" s="221">
        <v>8</v>
      </c>
      <c r="CI130" s="221">
        <v>9.4</v>
      </c>
      <c r="CJ130" s="221">
        <v>8</v>
      </c>
      <c r="CK130" s="221">
        <v>6.5</v>
      </c>
      <c r="CL130" s="221">
        <v>8.6999999999999993</v>
      </c>
      <c r="CM130" s="221">
        <v>9.4</v>
      </c>
      <c r="CN130" s="221">
        <v>8.6999999999999993</v>
      </c>
      <c r="CO130" s="221">
        <v>9.1</v>
      </c>
      <c r="CP130" s="221">
        <v>6.5</v>
      </c>
      <c r="CQ130" s="221">
        <v>8.1</v>
      </c>
      <c r="CR130" s="221">
        <v>7.6</v>
      </c>
      <c r="CS130" s="221">
        <v>8.4</v>
      </c>
      <c r="CT130" s="221">
        <v>9</v>
      </c>
      <c r="CU130" s="224">
        <v>65</v>
      </c>
      <c r="CV130" s="225">
        <v>0</v>
      </c>
      <c r="CW130" s="221">
        <v>9.1</v>
      </c>
      <c r="CX130" s="221">
        <v>8.6999999999999993</v>
      </c>
      <c r="CY130" s="221">
        <v>8.5</v>
      </c>
      <c r="CZ130" s="221">
        <v>9</v>
      </c>
      <c r="DA130" s="221">
        <v>8.1</v>
      </c>
      <c r="DB130" s="222"/>
      <c r="DC130" s="221">
        <v>8.1999999999999993</v>
      </c>
      <c r="DD130" s="221">
        <v>8</v>
      </c>
      <c r="DE130" s="222"/>
      <c r="DF130" s="221">
        <v>9.3000000000000007</v>
      </c>
      <c r="DG130" s="222"/>
      <c r="DH130" s="224">
        <v>19</v>
      </c>
      <c r="DI130" s="225">
        <v>0</v>
      </c>
      <c r="DJ130" s="222"/>
      <c r="DK130" s="222"/>
      <c r="DL130" s="226" t="s">
        <v>88</v>
      </c>
      <c r="DM130" s="224">
        <v>0</v>
      </c>
      <c r="DN130" s="225">
        <v>5</v>
      </c>
      <c r="DO130" s="224">
        <v>134</v>
      </c>
      <c r="DP130" s="225">
        <v>5</v>
      </c>
      <c r="DQ130" s="227">
        <v>135</v>
      </c>
      <c r="DR130" s="221">
        <v>130</v>
      </c>
      <c r="DS130" s="221">
        <v>8.4</v>
      </c>
      <c r="DT130" s="221">
        <v>3.7</v>
      </c>
      <c r="DU130" s="219" t="s">
        <v>697</v>
      </c>
      <c r="DV130" s="45">
        <f t="shared" si="1"/>
        <v>0</v>
      </c>
    </row>
    <row r="131" spans="2:126" ht="15.75" customHeight="1">
      <c r="B131" s="218">
        <v>24203215691</v>
      </c>
      <c r="C131" s="219" t="s">
        <v>3</v>
      </c>
      <c r="D131" s="219" t="s">
        <v>624</v>
      </c>
      <c r="E131" s="219" t="s">
        <v>118</v>
      </c>
      <c r="F131" s="220">
        <v>36778</v>
      </c>
      <c r="G131" s="219" t="s">
        <v>5</v>
      </c>
      <c r="H131" s="219" t="s">
        <v>174</v>
      </c>
      <c r="I131" s="221">
        <v>8.6999999999999993</v>
      </c>
      <c r="J131" s="221">
        <v>9.1</v>
      </c>
      <c r="K131" s="222"/>
      <c r="L131" s="221">
        <v>7.7</v>
      </c>
      <c r="M131" s="222"/>
      <c r="N131" s="222"/>
      <c r="O131" s="221">
        <v>9.9</v>
      </c>
      <c r="P131" s="222"/>
      <c r="Q131" s="221">
        <v>9.5</v>
      </c>
      <c r="R131" s="222"/>
      <c r="S131" s="221">
        <v>9.5</v>
      </c>
      <c r="T131" s="222"/>
      <c r="U131" s="221">
        <v>9</v>
      </c>
      <c r="V131" s="222"/>
      <c r="W131" s="221">
        <v>9.8000000000000007</v>
      </c>
      <c r="X131" s="222"/>
      <c r="Y131" s="221">
        <v>8.6</v>
      </c>
      <c r="Z131" s="221">
        <v>7</v>
      </c>
      <c r="AA131" s="221">
        <v>9.3000000000000007</v>
      </c>
      <c r="AB131" s="221">
        <v>9</v>
      </c>
      <c r="AC131" s="222"/>
      <c r="AD131" s="222"/>
      <c r="AE131" s="221">
        <v>7.5</v>
      </c>
      <c r="AF131" s="222"/>
      <c r="AG131" s="222"/>
      <c r="AH131" s="221">
        <v>8.8000000000000007</v>
      </c>
      <c r="AI131" s="221">
        <v>9.3000000000000007</v>
      </c>
      <c r="AJ131" s="222"/>
      <c r="AK131" s="221">
        <v>8.1</v>
      </c>
      <c r="AL131" s="221">
        <v>7.3</v>
      </c>
      <c r="AM131" s="221">
        <v>9.1</v>
      </c>
      <c r="AN131" s="221">
        <v>8.9</v>
      </c>
      <c r="AO131" s="221">
        <v>8.4</v>
      </c>
      <c r="AP131" s="221">
        <v>8.9</v>
      </c>
      <c r="AQ131" s="224">
        <v>45</v>
      </c>
      <c r="AR131" s="225">
        <v>0</v>
      </c>
      <c r="AS131" s="221">
        <v>7.3</v>
      </c>
      <c r="AT131" s="221">
        <v>5.6</v>
      </c>
      <c r="AU131" s="221">
        <v>6.5</v>
      </c>
      <c r="AV131" s="222"/>
      <c r="AW131" s="222"/>
      <c r="AX131" s="222"/>
      <c r="AY131" s="222"/>
      <c r="AZ131" s="222"/>
      <c r="BA131" s="226" t="s">
        <v>88</v>
      </c>
      <c r="BB131" s="222"/>
      <c r="BC131" s="222"/>
      <c r="BD131" s="222"/>
      <c r="BE131" s="222"/>
      <c r="BF131" s="222"/>
      <c r="BG131" s="221">
        <v>8.1999999999999993</v>
      </c>
      <c r="BH131" s="224">
        <v>4</v>
      </c>
      <c r="BI131" s="225">
        <v>1</v>
      </c>
      <c r="BJ131" s="221">
        <v>8.8000000000000007</v>
      </c>
      <c r="BK131" s="221">
        <v>9.1</v>
      </c>
      <c r="BL131" s="221">
        <v>9.4</v>
      </c>
      <c r="BM131" s="221">
        <v>8.6999999999999993</v>
      </c>
      <c r="BN131" s="222"/>
      <c r="BO131" s="226" t="s">
        <v>88</v>
      </c>
      <c r="BP131" s="222"/>
      <c r="BQ131" s="221">
        <v>7.9</v>
      </c>
      <c r="BR131" s="221">
        <v>9.1</v>
      </c>
      <c r="BS131" s="222"/>
      <c r="BT131" s="221">
        <v>9</v>
      </c>
      <c r="BU131" s="221">
        <v>9.6999999999999993</v>
      </c>
      <c r="BV131" s="222"/>
      <c r="BW131" s="222"/>
      <c r="BX131" s="222"/>
      <c r="BY131" s="221">
        <v>9.6</v>
      </c>
      <c r="BZ131" s="221">
        <v>8.8000000000000007</v>
      </c>
      <c r="CA131" s="221">
        <v>9.4</v>
      </c>
      <c r="CB131" s="221">
        <v>9.4</v>
      </c>
      <c r="CC131" s="221">
        <v>9.6</v>
      </c>
      <c r="CD131" s="221">
        <v>9.6999999999999993</v>
      </c>
      <c r="CE131" s="221">
        <v>8.5</v>
      </c>
      <c r="CF131" s="221">
        <v>9.6</v>
      </c>
      <c r="CG131" s="221">
        <v>9.3000000000000007</v>
      </c>
      <c r="CH131" s="221">
        <v>9.4</v>
      </c>
      <c r="CI131" s="221">
        <v>8.9</v>
      </c>
      <c r="CJ131" s="221">
        <v>9.5</v>
      </c>
      <c r="CK131" s="221">
        <v>8.5</v>
      </c>
      <c r="CL131" s="221">
        <v>9.6</v>
      </c>
      <c r="CM131" s="221">
        <v>9.6999999999999993</v>
      </c>
      <c r="CN131" s="221">
        <v>9.3000000000000007</v>
      </c>
      <c r="CO131" s="221">
        <v>8.6999999999999993</v>
      </c>
      <c r="CP131" s="221">
        <v>8.8000000000000007</v>
      </c>
      <c r="CQ131" s="221">
        <v>9.1999999999999993</v>
      </c>
      <c r="CR131" s="221">
        <v>8.9</v>
      </c>
      <c r="CS131" s="221">
        <v>8.6999999999999993</v>
      </c>
      <c r="CT131" s="221">
        <v>9.6</v>
      </c>
      <c r="CU131" s="224">
        <v>62</v>
      </c>
      <c r="CV131" s="225">
        <v>2</v>
      </c>
      <c r="CW131" s="221">
        <v>9.3000000000000007</v>
      </c>
      <c r="CX131" s="221">
        <v>9.1</v>
      </c>
      <c r="CY131" s="221">
        <v>8.9</v>
      </c>
      <c r="CZ131" s="221">
        <v>9.5</v>
      </c>
      <c r="DA131" s="221">
        <v>8.6999999999999993</v>
      </c>
      <c r="DB131" s="222"/>
      <c r="DC131" s="226" t="s">
        <v>88</v>
      </c>
      <c r="DD131" s="221">
        <v>8.8000000000000007</v>
      </c>
      <c r="DE131" s="222"/>
      <c r="DF131" s="226" t="s">
        <v>88</v>
      </c>
      <c r="DG131" s="222"/>
      <c r="DH131" s="224">
        <v>14</v>
      </c>
      <c r="DI131" s="225">
        <v>4</v>
      </c>
      <c r="DJ131" s="222"/>
      <c r="DK131" s="222"/>
      <c r="DL131" s="222"/>
      <c r="DM131" s="224">
        <v>0</v>
      </c>
      <c r="DN131" s="225">
        <v>5</v>
      </c>
      <c r="DO131" s="224">
        <v>125</v>
      </c>
      <c r="DP131" s="225">
        <v>12</v>
      </c>
      <c r="DQ131" s="227">
        <v>135</v>
      </c>
      <c r="DR131" s="221">
        <v>125</v>
      </c>
      <c r="DS131" s="221">
        <v>9</v>
      </c>
      <c r="DT131" s="221">
        <v>3.92</v>
      </c>
      <c r="DU131" s="219" t="s">
        <v>701</v>
      </c>
      <c r="DV131" s="45">
        <f t="shared" si="1"/>
        <v>6</v>
      </c>
    </row>
    <row r="132" spans="2:126" ht="15.75" customHeight="1">
      <c r="B132" s="218">
        <v>24203107526</v>
      </c>
      <c r="C132" s="219" t="s">
        <v>1</v>
      </c>
      <c r="D132" s="219" t="s">
        <v>117</v>
      </c>
      <c r="E132" s="219" t="s">
        <v>108</v>
      </c>
      <c r="F132" s="220">
        <v>36854</v>
      </c>
      <c r="G132" s="219" t="s">
        <v>5</v>
      </c>
      <c r="H132" s="219" t="s">
        <v>174</v>
      </c>
      <c r="I132" s="221">
        <v>8.6</v>
      </c>
      <c r="J132" s="221">
        <v>7.4</v>
      </c>
      <c r="K132" s="222"/>
      <c r="L132" s="221">
        <v>7.4</v>
      </c>
      <c r="M132" s="222"/>
      <c r="N132" s="221">
        <v>7.1</v>
      </c>
      <c r="O132" s="222"/>
      <c r="P132" s="221">
        <v>5.7</v>
      </c>
      <c r="Q132" s="222"/>
      <c r="R132" s="221">
        <v>6.7</v>
      </c>
      <c r="S132" s="222"/>
      <c r="T132" s="221">
        <v>6.9</v>
      </c>
      <c r="U132" s="222"/>
      <c r="V132" s="223" t="s">
        <v>426</v>
      </c>
      <c r="W132" s="222"/>
      <c r="X132" s="223" t="s">
        <v>426</v>
      </c>
      <c r="Y132" s="222"/>
      <c r="Z132" s="221">
        <v>6.4</v>
      </c>
      <c r="AA132" s="221">
        <v>4.0999999999999996</v>
      </c>
      <c r="AB132" s="221">
        <v>7.1</v>
      </c>
      <c r="AC132" s="222"/>
      <c r="AD132" s="222"/>
      <c r="AE132" s="221">
        <v>6.4</v>
      </c>
      <c r="AF132" s="222"/>
      <c r="AG132" s="222"/>
      <c r="AH132" s="222"/>
      <c r="AI132" s="221">
        <v>7.2</v>
      </c>
      <c r="AJ132" s="221">
        <v>8.5</v>
      </c>
      <c r="AK132" s="221">
        <v>8.9</v>
      </c>
      <c r="AL132" s="221">
        <v>6.8</v>
      </c>
      <c r="AM132" s="221">
        <v>6.7</v>
      </c>
      <c r="AN132" s="221">
        <v>8.5</v>
      </c>
      <c r="AO132" s="221">
        <v>5.5</v>
      </c>
      <c r="AP132" s="221">
        <v>6.6</v>
      </c>
      <c r="AQ132" s="224">
        <v>45</v>
      </c>
      <c r="AR132" s="225">
        <v>0</v>
      </c>
      <c r="AS132" s="221">
        <v>4.8</v>
      </c>
      <c r="AT132" s="221">
        <v>6.1</v>
      </c>
      <c r="AU132" s="222"/>
      <c r="AV132" s="222"/>
      <c r="AW132" s="222"/>
      <c r="AX132" s="222"/>
      <c r="AY132" s="222"/>
      <c r="AZ132" s="221">
        <v>6.3</v>
      </c>
      <c r="BA132" s="222"/>
      <c r="BB132" s="222"/>
      <c r="BC132" s="222"/>
      <c r="BD132" s="222"/>
      <c r="BE132" s="222"/>
      <c r="BF132" s="221">
        <v>7.4</v>
      </c>
      <c r="BG132" s="221">
        <v>8.1999999999999993</v>
      </c>
      <c r="BH132" s="224">
        <v>5</v>
      </c>
      <c r="BI132" s="225">
        <v>0</v>
      </c>
      <c r="BJ132" s="221">
        <v>8</v>
      </c>
      <c r="BK132" s="221">
        <v>5.7</v>
      </c>
      <c r="BL132" s="221">
        <v>7.5</v>
      </c>
      <c r="BM132" s="221">
        <v>8.1999999999999993</v>
      </c>
      <c r="BN132" s="222"/>
      <c r="BO132" s="222"/>
      <c r="BP132" s="222"/>
      <c r="BQ132" s="222"/>
      <c r="BR132" s="221">
        <v>7.4</v>
      </c>
      <c r="BS132" s="222"/>
      <c r="BT132" s="221">
        <v>4.8</v>
      </c>
      <c r="BU132" s="221">
        <v>8.3000000000000007</v>
      </c>
      <c r="BV132" s="222"/>
      <c r="BW132" s="222"/>
      <c r="BX132" s="222"/>
      <c r="BY132" s="221">
        <v>9.1999999999999993</v>
      </c>
      <c r="BZ132" s="221">
        <v>6.2</v>
      </c>
      <c r="CA132" s="221">
        <v>5.6</v>
      </c>
      <c r="CB132" s="221">
        <v>6.7</v>
      </c>
      <c r="CC132" s="221">
        <v>7.2</v>
      </c>
      <c r="CD132" s="221">
        <v>8.4</v>
      </c>
      <c r="CE132" s="221">
        <v>7.8</v>
      </c>
      <c r="CF132" s="221">
        <v>8.8000000000000007</v>
      </c>
      <c r="CG132" s="221">
        <v>9.4</v>
      </c>
      <c r="CH132" s="221">
        <v>8.6999999999999993</v>
      </c>
      <c r="CI132" s="221">
        <v>6.5</v>
      </c>
      <c r="CJ132" s="221">
        <v>7.8</v>
      </c>
      <c r="CK132" s="221">
        <v>8</v>
      </c>
      <c r="CL132" s="221">
        <v>8.9</v>
      </c>
      <c r="CM132" s="221">
        <v>8.5</v>
      </c>
      <c r="CN132" s="221">
        <v>8.8000000000000007</v>
      </c>
      <c r="CO132" s="221">
        <v>8.1</v>
      </c>
      <c r="CP132" s="221">
        <v>4.2</v>
      </c>
      <c r="CQ132" s="222"/>
      <c r="CR132" s="221">
        <v>7.5</v>
      </c>
      <c r="CS132" s="221">
        <v>8.9</v>
      </c>
      <c r="CT132" s="221">
        <v>8.6</v>
      </c>
      <c r="CU132" s="224">
        <v>59</v>
      </c>
      <c r="CV132" s="225">
        <v>6</v>
      </c>
      <c r="CW132" s="221">
        <v>8.8000000000000007</v>
      </c>
      <c r="CX132" s="222"/>
      <c r="CY132" s="221">
        <v>8.1999999999999993</v>
      </c>
      <c r="CZ132" s="222"/>
      <c r="DA132" s="222"/>
      <c r="DB132" s="222"/>
      <c r="DC132" s="222"/>
      <c r="DD132" s="221">
        <v>7.9</v>
      </c>
      <c r="DE132" s="222"/>
      <c r="DF132" s="222"/>
      <c r="DG132" s="222"/>
      <c r="DH132" s="224">
        <v>6</v>
      </c>
      <c r="DI132" s="225">
        <v>12</v>
      </c>
      <c r="DJ132" s="222"/>
      <c r="DK132" s="222"/>
      <c r="DL132" s="226" t="s">
        <v>88</v>
      </c>
      <c r="DM132" s="224">
        <v>0</v>
      </c>
      <c r="DN132" s="225">
        <v>5</v>
      </c>
      <c r="DO132" s="224">
        <v>115</v>
      </c>
      <c r="DP132" s="225">
        <v>23</v>
      </c>
      <c r="DQ132" s="227">
        <v>135</v>
      </c>
      <c r="DR132" s="221">
        <v>111</v>
      </c>
      <c r="DS132" s="221">
        <v>7.42</v>
      </c>
      <c r="DT132" s="221">
        <v>3.12</v>
      </c>
      <c r="DU132" s="219" t="s">
        <v>697</v>
      </c>
      <c r="DV132" s="45">
        <f t="shared" si="1"/>
        <v>18</v>
      </c>
    </row>
    <row r="133" spans="2:126" ht="15.75" customHeight="1">
      <c r="B133" s="218">
        <v>24203204779</v>
      </c>
      <c r="C133" s="219" t="s">
        <v>3</v>
      </c>
      <c r="D133" s="219" t="s">
        <v>343</v>
      </c>
      <c r="E133" s="219" t="s">
        <v>108</v>
      </c>
      <c r="F133" s="220">
        <v>36817</v>
      </c>
      <c r="G133" s="219" t="s">
        <v>5</v>
      </c>
      <c r="H133" s="219" t="s">
        <v>174</v>
      </c>
      <c r="I133" s="221">
        <v>5.7</v>
      </c>
      <c r="J133" s="221">
        <v>5.7</v>
      </c>
      <c r="K133" s="222"/>
      <c r="L133" s="221">
        <v>8.1</v>
      </c>
      <c r="M133" s="222"/>
      <c r="N133" s="221">
        <v>7.6</v>
      </c>
      <c r="O133" s="222"/>
      <c r="P133" s="221">
        <v>8.3000000000000007</v>
      </c>
      <c r="Q133" s="222"/>
      <c r="R133" s="221">
        <v>7.7</v>
      </c>
      <c r="S133" s="222"/>
      <c r="T133" s="221">
        <v>8.9</v>
      </c>
      <c r="U133" s="222"/>
      <c r="V133" s="223" t="s">
        <v>426</v>
      </c>
      <c r="W133" s="222"/>
      <c r="X133" s="223" t="s">
        <v>426</v>
      </c>
      <c r="Y133" s="222"/>
      <c r="Z133" s="221">
        <v>7.6</v>
      </c>
      <c r="AA133" s="221">
        <v>7.5</v>
      </c>
      <c r="AB133" s="221">
        <v>7.7</v>
      </c>
      <c r="AC133" s="222"/>
      <c r="AD133" s="222"/>
      <c r="AE133" s="221">
        <v>6.8</v>
      </c>
      <c r="AF133" s="222"/>
      <c r="AG133" s="222"/>
      <c r="AH133" s="221">
        <v>8.9</v>
      </c>
      <c r="AI133" s="221">
        <v>7.5</v>
      </c>
      <c r="AJ133" s="222"/>
      <c r="AK133" s="221">
        <v>8.1</v>
      </c>
      <c r="AL133" s="221">
        <v>8.5</v>
      </c>
      <c r="AM133" s="221">
        <v>8.6</v>
      </c>
      <c r="AN133" s="221">
        <v>7.7</v>
      </c>
      <c r="AO133" s="221">
        <v>8.6</v>
      </c>
      <c r="AP133" s="221">
        <v>9</v>
      </c>
      <c r="AQ133" s="224">
        <v>45</v>
      </c>
      <c r="AR133" s="225">
        <v>0</v>
      </c>
      <c r="AS133" s="221">
        <v>6.1</v>
      </c>
      <c r="AT133" s="221">
        <v>6.4</v>
      </c>
      <c r="AU133" s="222"/>
      <c r="AV133" s="221">
        <v>5.9</v>
      </c>
      <c r="AW133" s="222"/>
      <c r="AX133" s="222"/>
      <c r="AY133" s="222"/>
      <c r="AZ133" s="222"/>
      <c r="BA133" s="222"/>
      <c r="BB133" s="221">
        <v>5.6</v>
      </c>
      <c r="BC133" s="222"/>
      <c r="BD133" s="222"/>
      <c r="BE133" s="222"/>
      <c r="BF133" s="222"/>
      <c r="BG133" s="221">
        <v>8.3000000000000007</v>
      </c>
      <c r="BH133" s="224">
        <v>5</v>
      </c>
      <c r="BI133" s="225">
        <v>0</v>
      </c>
      <c r="BJ133" s="221">
        <v>8.1999999999999993</v>
      </c>
      <c r="BK133" s="221">
        <v>5.6</v>
      </c>
      <c r="BL133" s="221">
        <v>8.9</v>
      </c>
      <c r="BM133" s="221">
        <v>8.1999999999999993</v>
      </c>
      <c r="BN133" s="222"/>
      <c r="BO133" s="221">
        <v>8.8000000000000007</v>
      </c>
      <c r="BP133" s="222"/>
      <c r="BQ133" s="221">
        <v>7.6</v>
      </c>
      <c r="BR133" s="221">
        <v>9.6</v>
      </c>
      <c r="BS133" s="222"/>
      <c r="BT133" s="221">
        <v>7.9</v>
      </c>
      <c r="BU133" s="221">
        <v>9</v>
      </c>
      <c r="BV133" s="222"/>
      <c r="BW133" s="222"/>
      <c r="BX133" s="222"/>
      <c r="BY133" s="221">
        <v>8</v>
      </c>
      <c r="BZ133" s="221">
        <v>8.1</v>
      </c>
      <c r="CA133" s="221">
        <v>9.1</v>
      </c>
      <c r="CB133" s="221">
        <v>8.3000000000000007</v>
      </c>
      <c r="CC133" s="221">
        <v>9.4</v>
      </c>
      <c r="CD133" s="221">
        <v>9.3000000000000007</v>
      </c>
      <c r="CE133" s="221">
        <v>7</v>
      </c>
      <c r="CF133" s="221">
        <v>8.9</v>
      </c>
      <c r="CG133" s="221">
        <v>9.3000000000000007</v>
      </c>
      <c r="CH133" s="221">
        <v>8.3000000000000007</v>
      </c>
      <c r="CI133" s="221">
        <v>9.8000000000000007</v>
      </c>
      <c r="CJ133" s="221">
        <v>9.1</v>
      </c>
      <c r="CK133" s="221">
        <v>7.1</v>
      </c>
      <c r="CL133" s="221">
        <v>9.1</v>
      </c>
      <c r="CM133" s="221">
        <v>9.4</v>
      </c>
      <c r="CN133" s="221">
        <v>9.5</v>
      </c>
      <c r="CO133" s="221">
        <v>8.6999999999999993</v>
      </c>
      <c r="CP133" s="221">
        <v>8.8000000000000007</v>
      </c>
      <c r="CQ133" s="221">
        <v>9.3000000000000007</v>
      </c>
      <c r="CR133" s="221">
        <v>8.8000000000000007</v>
      </c>
      <c r="CS133" s="221">
        <v>8.5</v>
      </c>
      <c r="CT133" s="221">
        <v>8.9</v>
      </c>
      <c r="CU133" s="224">
        <v>65</v>
      </c>
      <c r="CV133" s="225">
        <v>0</v>
      </c>
      <c r="CW133" s="221">
        <v>9.4</v>
      </c>
      <c r="CX133" s="221">
        <v>8.6999999999999993</v>
      </c>
      <c r="CY133" s="221">
        <v>8.9</v>
      </c>
      <c r="CZ133" s="221">
        <v>9.3000000000000007</v>
      </c>
      <c r="DA133" s="221">
        <v>8.6</v>
      </c>
      <c r="DB133" s="222"/>
      <c r="DC133" s="221">
        <v>7.7</v>
      </c>
      <c r="DD133" s="221">
        <v>7.7</v>
      </c>
      <c r="DE133" s="222"/>
      <c r="DF133" s="221">
        <v>9.1</v>
      </c>
      <c r="DG133" s="222"/>
      <c r="DH133" s="224">
        <v>19</v>
      </c>
      <c r="DI133" s="225">
        <v>0</v>
      </c>
      <c r="DJ133" s="222"/>
      <c r="DK133" s="222"/>
      <c r="DL133" s="226" t="s">
        <v>88</v>
      </c>
      <c r="DM133" s="224">
        <v>0</v>
      </c>
      <c r="DN133" s="225">
        <v>5</v>
      </c>
      <c r="DO133" s="224">
        <v>134</v>
      </c>
      <c r="DP133" s="225">
        <v>5</v>
      </c>
      <c r="DQ133" s="227">
        <v>135</v>
      </c>
      <c r="DR133" s="221">
        <v>130</v>
      </c>
      <c r="DS133" s="221">
        <v>8.3699999999999992</v>
      </c>
      <c r="DT133" s="221">
        <v>3.66</v>
      </c>
      <c r="DU133" s="219" t="s">
        <v>702</v>
      </c>
      <c r="DV133" s="45">
        <f t="shared" si="1"/>
        <v>0</v>
      </c>
    </row>
    <row r="134" spans="2:126" ht="15.75" customHeight="1">
      <c r="B134" s="218">
        <v>24207205819</v>
      </c>
      <c r="C134" s="219" t="s">
        <v>8</v>
      </c>
      <c r="D134" s="219" t="s">
        <v>117</v>
      </c>
      <c r="E134" s="219" t="s">
        <v>108</v>
      </c>
      <c r="F134" s="220">
        <v>36851</v>
      </c>
      <c r="G134" s="219" t="s">
        <v>5</v>
      </c>
      <c r="H134" s="219" t="s">
        <v>174</v>
      </c>
      <c r="I134" s="221">
        <v>8.1999999999999993</v>
      </c>
      <c r="J134" s="221">
        <v>7.6</v>
      </c>
      <c r="K134" s="222"/>
      <c r="L134" s="221">
        <v>7.1</v>
      </c>
      <c r="M134" s="222"/>
      <c r="N134" s="221">
        <v>7.9</v>
      </c>
      <c r="O134" s="222"/>
      <c r="P134" s="221">
        <v>5</v>
      </c>
      <c r="Q134" s="222"/>
      <c r="R134" s="221">
        <v>5.8</v>
      </c>
      <c r="S134" s="222"/>
      <c r="T134" s="221">
        <v>7</v>
      </c>
      <c r="U134" s="222"/>
      <c r="V134" s="223" t="s">
        <v>426</v>
      </c>
      <c r="W134" s="222"/>
      <c r="X134" s="223" t="s">
        <v>426</v>
      </c>
      <c r="Y134" s="222"/>
      <c r="Z134" s="221">
        <v>7.1</v>
      </c>
      <c r="AA134" s="221">
        <v>7</v>
      </c>
      <c r="AB134" s="221">
        <v>6.3</v>
      </c>
      <c r="AC134" s="222"/>
      <c r="AD134" s="222"/>
      <c r="AE134" s="221">
        <v>7.2</v>
      </c>
      <c r="AF134" s="222"/>
      <c r="AG134" s="222"/>
      <c r="AH134" s="222"/>
      <c r="AI134" s="221">
        <v>7.4</v>
      </c>
      <c r="AJ134" s="221">
        <v>8.6</v>
      </c>
      <c r="AK134" s="221">
        <v>7.6</v>
      </c>
      <c r="AL134" s="221">
        <v>7</v>
      </c>
      <c r="AM134" s="221">
        <v>7.5</v>
      </c>
      <c r="AN134" s="221">
        <v>8.1999999999999993</v>
      </c>
      <c r="AO134" s="221">
        <v>9.6</v>
      </c>
      <c r="AP134" s="221">
        <v>8.8000000000000007</v>
      </c>
      <c r="AQ134" s="224">
        <v>45</v>
      </c>
      <c r="AR134" s="225">
        <v>0</v>
      </c>
      <c r="AS134" s="221">
        <v>6.5</v>
      </c>
      <c r="AT134" s="221">
        <v>7.1</v>
      </c>
      <c r="AU134" s="222"/>
      <c r="AV134" s="222"/>
      <c r="AW134" s="222"/>
      <c r="AX134" s="222"/>
      <c r="AY134" s="221">
        <v>7.3</v>
      </c>
      <c r="AZ134" s="222"/>
      <c r="BA134" s="222"/>
      <c r="BB134" s="222"/>
      <c r="BC134" s="222"/>
      <c r="BD134" s="222"/>
      <c r="BE134" s="221">
        <v>6.2</v>
      </c>
      <c r="BF134" s="222"/>
      <c r="BG134" s="221">
        <v>9</v>
      </c>
      <c r="BH134" s="224">
        <v>5</v>
      </c>
      <c r="BI134" s="225">
        <v>0</v>
      </c>
      <c r="BJ134" s="221">
        <v>7.1</v>
      </c>
      <c r="BK134" s="221">
        <v>4.8</v>
      </c>
      <c r="BL134" s="221">
        <v>5.9</v>
      </c>
      <c r="BM134" s="221">
        <v>7.8</v>
      </c>
      <c r="BN134" s="222"/>
      <c r="BO134" s="221">
        <v>6.5</v>
      </c>
      <c r="BP134" s="222"/>
      <c r="BQ134" s="221">
        <v>5.7</v>
      </c>
      <c r="BR134" s="226" t="s">
        <v>88</v>
      </c>
      <c r="BS134" s="222"/>
      <c r="BT134" s="221">
        <v>5.4</v>
      </c>
      <c r="BU134" s="221">
        <v>7.8</v>
      </c>
      <c r="BV134" s="222"/>
      <c r="BW134" s="222"/>
      <c r="BX134" s="222"/>
      <c r="BY134" s="221">
        <v>6.1</v>
      </c>
      <c r="BZ134" s="221">
        <v>5</v>
      </c>
      <c r="CA134" s="221">
        <v>8.1</v>
      </c>
      <c r="CB134" s="221">
        <v>6.2</v>
      </c>
      <c r="CC134" s="221">
        <v>7.6</v>
      </c>
      <c r="CD134" s="221">
        <v>8.3000000000000007</v>
      </c>
      <c r="CE134" s="221">
        <v>7.7</v>
      </c>
      <c r="CF134" s="221">
        <v>9.4</v>
      </c>
      <c r="CG134" s="221">
        <v>8.4</v>
      </c>
      <c r="CH134" s="221">
        <v>5.8</v>
      </c>
      <c r="CI134" s="221">
        <v>6.9</v>
      </c>
      <c r="CJ134" s="221">
        <v>5.2</v>
      </c>
      <c r="CK134" s="221">
        <v>8.3000000000000007</v>
      </c>
      <c r="CL134" s="221">
        <v>6.4</v>
      </c>
      <c r="CM134" s="221">
        <v>7.6</v>
      </c>
      <c r="CN134" s="221">
        <v>7.8</v>
      </c>
      <c r="CO134" s="221">
        <v>8.1999999999999993</v>
      </c>
      <c r="CP134" s="221">
        <v>4.5999999999999996</v>
      </c>
      <c r="CQ134" s="221">
        <v>6.6</v>
      </c>
      <c r="CR134" s="221">
        <v>7.1</v>
      </c>
      <c r="CS134" s="221">
        <v>8.4</v>
      </c>
      <c r="CT134" s="221">
        <v>8.1999999999999993</v>
      </c>
      <c r="CU134" s="224">
        <v>63</v>
      </c>
      <c r="CV134" s="225">
        <v>2</v>
      </c>
      <c r="CW134" s="221">
        <v>7.9</v>
      </c>
      <c r="CX134" s="221">
        <v>5.5</v>
      </c>
      <c r="CY134" s="221">
        <v>7.2</v>
      </c>
      <c r="CZ134" s="221">
        <v>7.8</v>
      </c>
      <c r="DA134" s="221">
        <v>6.5</v>
      </c>
      <c r="DB134" s="222"/>
      <c r="DC134" s="221">
        <v>6</v>
      </c>
      <c r="DD134" s="221">
        <v>7.8</v>
      </c>
      <c r="DE134" s="222"/>
      <c r="DF134" s="226" t="s">
        <v>88</v>
      </c>
      <c r="DG134" s="222"/>
      <c r="DH134" s="224">
        <v>17</v>
      </c>
      <c r="DI134" s="225">
        <v>2</v>
      </c>
      <c r="DJ134" s="222"/>
      <c r="DK134" s="222"/>
      <c r="DL134" s="226" t="s">
        <v>88</v>
      </c>
      <c r="DM134" s="224">
        <v>0</v>
      </c>
      <c r="DN134" s="225">
        <v>5</v>
      </c>
      <c r="DO134" s="224">
        <v>130</v>
      </c>
      <c r="DP134" s="225">
        <v>9</v>
      </c>
      <c r="DQ134" s="227">
        <v>135</v>
      </c>
      <c r="DR134" s="221">
        <v>126</v>
      </c>
      <c r="DS134" s="221">
        <v>7.08</v>
      </c>
      <c r="DT134" s="221">
        <v>2.92</v>
      </c>
      <c r="DU134" s="219" t="s">
        <v>702</v>
      </c>
      <c r="DV134" s="45">
        <f t="shared" si="1"/>
        <v>4</v>
      </c>
    </row>
    <row r="135" spans="2:126" ht="15.75" customHeight="1">
      <c r="B135" s="218">
        <v>24203203554</v>
      </c>
      <c r="C135" s="219" t="s">
        <v>0</v>
      </c>
      <c r="D135" s="219" t="s">
        <v>133</v>
      </c>
      <c r="E135" s="219" t="s">
        <v>4</v>
      </c>
      <c r="F135" s="220">
        <v>36064</v>
      </c>
      <c r="G135" s="219" t="s">
        <v>5</v>
      </c>
      <c r="H135" s="219" t="s">
        <v>174</v>
      </c>
      <c r="I135" s="221">
        <v>6.1</v>
      </c>
      <c r="J135" s="221">
        <v>7.8</v>
      </c>
      <c r="K135" s="222"/>
      <c r="L135" s="221">
        <v>7.1</v>
      </c>
      <c r="M135" s="222"/>
      <c r="N135" s="221">
        <v>8.6999999999999993</v>
      </c>
      <c r="O135" s="222"/>
      <c r="P135" s="221">
        <v>5.9</v>
      </c>
      <c r="Q135" s="222"/>
      <c r="R135" s="223" t="s">
        <v>426</v>
      </c>
      <c r="S135" s="222"/>
      <c r="T135" s="223" t="s">
        <v>426</v>
      </c>
      <c r="U135" s="222"/>
      <c r="V135" s="223" t="s">
        <v>426</v>
      </c>
      <c r="W135" s="222"/>
      <c r="X135" s="221">
        <v>8</v>
      </c>
      <c r="Y135" s="222"/>
      <c r="Z135" s="221">
        <v>6.9</v>
      </c>
      <c r="AA135" s="221">
        <v>6.5</v>
      </c>
      <c r="AB135" s="221">
        <v>5.5</v>
      </c>
      <c r="AC135" s="222"/>
      <c r="AD135" s="222"/>
      <c r="AE135" s="221">
        <v>6.2</v>
      </c>
      <c r="AF135" s="222"/>
      <c r="AG135" s="222"/>
      <c r="AH135" s="221">
        <v>6.2</v>
      </c>
      <c r="AI135" s="221">
        <v>7.5</v>
      </c>
      <c r="AJ135" s="222"/>
      <c r="AK135" s="221">
        <v>6.8</v>
      </c>
      <c r="AL135" s="221">
        <v>8.6</v>
      </c>
      <c r="AM135" s="221">
        <v>7.7</v>
      </c>
      <c r="AN135" s="221">
        <v>6.1</v>
      </c>
      <c r="AO135" s="221">
        <v>9.3000000000000007</v>
      </c>
      <c r="AP135" s="221">
        <v>8.6999999999999993</v>
      </c>
      <c r="AQ135" s="224">
        <v>45</v>
      </c>
      <c r="AR135" s="225">
        <v>0</v>
      </c>
      <c r="AS135" s="221">
        <v>7.8</v>
      </c>
      <c r="AT135" s="221">
        <v>8.3000000000000007</v>
      </c>
      <c r="AU135" s="221">
        <v>9.6</v>
      </c>
      <c r="AV135" s="222"/>
      <c r="AW135" s="222"/>
      <c r="AX135" s="222"/>
      <c r="AY135" s="222"/>
      <c r="AZ135" s="222"/>
      <c r="BA135" s="221">
        <v>6.7</v>
      </c>
      <c r="BB135" s="222"/>
      <c r="BC135" s="222"/>
      <c r="BD135" s="222"/>
      <c r="BE135" s="222"/>
      <c r="BF135" s="222"/>
      <c r="BG135" s="221">
        <v>9</v>
      </c>
      <c r="BH135" s="224">
        <v>5</v>
      </c>
      <c r="BI135" s="225">
        <v>0</v>
      </c>
      <c r="BJ135" s="221">
        <v>8.6999999999999993</v>
      </c>
      <c r="BK135" s="221">
        <v>6.4</v>
      </c>
      <c r="BL135" s="221">
        <v>6</v>
      </c>
      <c r="BM135" s="221">
        <v>7.5</v>
      </c>
      <c r="BN135" s="222"/>
      <c r="BO135" s="221">
        <v>8.1</v>
      </c>
      <c r="BP135" s="222"/>
      <c r="BQ135" s="221">
        <v>6.4</v>
      </c>
      <c r="BR135" s="221">
        <v>7.2</v>
      </c>
      <c r="BS135" s="222"/>
      <c r="BT135" s="221">
        <v>4.7</v>
      </c>
      <c r="BU135" s="221">
        <v>7.7</v>
      </c>
      <c r="BV135" s="222"/>
      <c r="BW135" s="222"/>
      <c r="BX135" s="222"/>
      <c r="BY135" s="221">
        <v>6.2</v>
      </c>
      <c r="BZ135" s="221">
        <v>7.1</v>
      </c>
      <c r="CA135" s="221">
        <v>8.6</v>
      </c>
      <c r="CB135" s="221">
        <v>7.3</v>
      </c>
      <c r="CC135" s="221">
        <v>8.3000000000000007</v>
      </c>
      <c r="CD135" s="221">
        <v>8.8000000000000007</v>
      </c>
      <c r="CE135" s="221">
        <v>5.9</v>
      </c>
      <c r="CF135" s="221">
        <v>9.3000000000000007</v>
      </c>
      <c r="CG135" s="221">
        <v>6.1</v>
      </c>
      <c r="CH135" s="221">
        <v>6.6</v>
      </c>
      <c r="CI135" s="221">
        <v>6.6</v>
      </c>
      <c r="CJ135" s="221">
        <v>5.6</v>
      </c>
      <c r="CK135" s="221">
        <v>5.8</v>
      </c>
      <c r="CL135" s="221">
        <v>5.9</v>
      </c>
      <c r="CM135" s="221">
        <v>8.5</v>
      </c>
      <c r="CN135" s="221">
        <v>8.1999999999999993</v>
      </c>
      <c r="CO135" s="221">
        <v>6.5</v>
      </c>
      <c r="CP135" s="221">
        <v>7.3</v>
      </c>
      <c r="CQ135" s="221">
        <v>7.6</v>
      </c>
      <c r="CR135" s="221">
        <v>6.1</v>
      </c>
      <c r="CS135" s="221">
        <v>8.6999999999999993</v>
      </c>
      <c r="CT135" s="221">
        <v>8.8000000000000007</v>
      </c>
      <c r="CU135" s="224">
        <v>65</v>
      </c>
      <c r="CV135" s="225">
        <v>0</v>
      </c>
      <c r="CW135" s="221">
        <v>8.1</v>
      </c>
      <c r="CX135" s="221">
        <v>6.3</v>
      </c>
      <c r="CY135" s="221">
        <v>8.6999999999999993</v>
      </c>
      <c r="CZ135" s="221">
        <v>7.3</v>
      </c>
      <c r="DA135" s="221">
        <v>7.7</v>
      </c>
      <c r="DB135" s="222"/>
      <c r="DC135" s="221">
        <v>6.8</v>
      </c>
      <c r="DD135" s="221">
        <v>7.6</v>
      </c>
      <c r="DE135" s="222"/>
      <c r="DF135" s="221">
        <v>8.6</v>
      </c>
      <c r="DG135" s="222"/>
      <c r="DH135" s="224">
        <v>19</v>
      </c>
      <c r="DI135" s="225">
        <v>0</v>
      </c>
      <c r="DJ135" s="222"/>
      <c r="DK135" s="222"/>
      <c r="DL135" s="226" t="s">
        <v>88</v>
      </c>
      <c r="DM135" s="224">
        <v>0</v>
      </c>
      <c r="DN135" s="225">
        <v>5</v>
      </c>
      <c r="DO135" s="224">
        <v>134</v>
      </c>
      <c r="DP135" s="225">
        <v>5</v>
      </c>
      <c r="DQ135" s="227">
        <v>135</v>
      </c>
      <c r="DR135" s="221">
        <v>128</v>
      </c>
      <c r="DS135" s="221">
        <v>7.23</v>
      </c>
      <c r="DT135" s="221">
        <v>3.02</v>
      </c>
      <c r="DU135" s="219" t="s">
        <v>705</v>
      </c>
      <c r="DV135" s="45">
        <f t="shared" si="1"/>
        <v>0</v>
      </c>
    </row>
    <row r="136" spans="2:126" ht="15.75" customHeight="1">
      <c r="B136" s="218">
        <v>24203300142</v>
      </c>
      <c r="C136" s="219" t="s">
        <v>3</v>
      </c>
      <c r="D136" s="219" t="s">
        <v>311</v>
      </c>
      <c r="E136" s="219" t="s">
        <v>4</v>
      </c>
      <c r="F136" s="220">
        <v>36443</v>
      </c>
      <c r="G136" s="219" t="s">
        <v>5</v>
      </c>
      <c r="H136" s="219" t="s">
        <v>174</v>
      </c>
      <c r="I136" s="221">
        <v>7.9</v>
      </c>
      <c r="J136" s="221">
        <v>8.5</v>
      </c>
      <c r="K136" s="222"/>
      <c r="L136" s="221">
        <v>7.5</v>
      </c>
      <c r="M136" s="222"/>
      <c r="N136" s="221">
        <v>6.2</v>
      </c>
      <c r="O136" s="222"/>
      <c r="P136" s="221">
        <v>8.4</v>
      </c>
      <c r="Q136" s="222"/>
      <c r="R136" s="221">
        <v>7.3</v>
      </c>
      <c r="S136" s="222"/>
      <c r="T136" s="221">
        <v>8.3000000000000007</v>
      </c>
      <c r="U136" s="222"/>
      <c r="V136" s="221">
        <v>8.8000000000000007</v>
      </c>
      <c r="W136" s="222"/>
      <c r="X136" s="221">
        <v>8.8000000000000007</v>
      </c>
      <c r="Y136" s="222"/>
      <c r="Z136" s="221">
        <v>7.1</v>
      </c>
      <c r="AA136" s="221">
        <v>9.5</v>
      </c>
      <c r="AB136" s="221">
        <v>7.2</v>
      </c>
      <c r="AC136" s="222"/>
      <c r="AD136" s="222"/>
      <c r="AE136" s="221">
        <v>9.3000000000000007</v>
      </c>
      <c r="AF136" s="222"/>
      <c r="AG136" s="222"/>
      <c r="AH136" s="222"/>
      <c r="AI136" s="221">
        <v>9.3000000000000007</v>
      </c>
      <c r="AJ136" s="221">
        <v>8.6999999999999993</v>
      </c>
      <c r="AK136" s="221">
        <v>8.6999999999999993</v>
      </c>
      <c r="AL136" s="221">
        <v>8.8000000000000007</v>
      </c>
      <c r="AM136" s="221">
        <v>7.7</v>
      </c>
      <c r="AN136" s="221">
        <v>9</v>
      </c>
      <c r="AO136" s="221">
        <v>8.5</v>
      </c>
      <c r="AP136" s="221">
        <v>8.1999999999999993</v>
      </c>
      <c r="AQ136" s="224">
        <v>45</v>
      </c>
      <c r="AR136" s="225">
        <v>0</v>
      </c>
      <c r="AS136" s="221">
        <v>5.7</v>
      </c>
      <c r="AT136" s="221">
        <v>6.9</v>
      </c>
      <c r="AU136" s="221">
        <v>6.1</v>
      </c>
      <c r="AV136" s="222"/>
      <c r="AW136" s="222"/>
      <c r="AX136" s="222"/>
      <c r="AY136" s="222"/>
      <c r="AZ136" s="222"/>
      <c r="BA136" s="221">
        <v>7.6</v>
      </c>
      <c r="BB136" s="222"/>
      <c r="BC136" s="222"/>
      <c r="BD136" s="222"/>
      <c r="BE136" s="222"/>
      <c r="BF136" s="222"/>
      <c r="BG136" s="221">
        <v>7.5</v>
      </c>
      <c r="BH136" s="224">
        <v>5</v>
      </c>
      <c r="BI136" s="225">
        <v>0</v>
      </c>
      <c r="BJ136" s="221">
        <v>8.5</v>
      </c>
      <c r="BK136" s="221">
        <v>7.4</v>
      </c>
      <c r="BL136" s="221">
        <v>9.1999999999999993</v>
      </c>
      <c r="BM136" s="221">
        <v>8.1</v>
      </c>
      <c r="BN136" s="222"/>
      <c r="BO136" s="221">
        <v>9.3000000000000007</v>
      </c>
      <c r="BP136" s="222"/>
      <c r="BQ136" s="221">
        <v>8</v>
      </c>
      <c r="BR136" s="221">
        <v>9.4</v>
      </c>
      <c r="BS136" s="222"/>
      <c r="BT136" s="221">
        <v>8.4</v>
      </c>
      <c r="BU136" s="221">
        <v>9.3000000000000007</v>
      </c>
      <c r="BV136" s="222"/>
      <c r="BW136" s="222"/>
      <c r="BX136" s="222"/>
      <c r="BY136" s="221">
        <v>7.8</v>
      </c>
      <c r="BZ136" s="221">
        <v>8.5</v>
      </c>
      <c r="CA136" s="221">
        <v>9.6999999999999993</v>
      </c>
      <c r="CB136" s="221">
        <v>8.1999999999999993</v>
      </c>
      <c r="CC136" s="221">
        <v>8.6999999999999993</v>
      </c>
      <c r="CD136" s="221">
        <v>8.9</v>
      </c>
      <c r="CE136" s="221">
        <v>8.5</v>
      </c>
      <c r="CF136" s="221">
        <v>8.9</v>
      </c>
      <c r="CG136" s="221">
        <v>8.9</v>
      </c>
      <c r="CH136" s="221">
        <v>8.1</v>
      </c>
      <c r="CI136" s="221">
        <v>9</v>
      </c>
      <c r="CJ136" s="221">
        <v>8.6999999999999993</v>
      </c>
      <c r="CK136" s="221">
        <v>7.7</v>
      </c>
      <c r="CL136" s="221">
        <v>9.6</v>
      </c>
      <c r="CM136" s="221">
        <v>9.5</v>
      </c>
      <c r="CN136" s="221">
        <v>9.6</v>
      </c>
      <c r="CO136" s="221">
        <v>8.6</v>
      </c>
      <c r="CP136" s="221">
        <v>8.5</v>
      </c>
      <c r="CQ136" s="221">
        <v>8.6</v>
      </c>
      <c r="CR136" s="221">
        <v>7.7</v>
      </c>
      <c r="CS136" s="221">
        <v>8.1999999999999993</v>
      </c>
      <c r="CT136" s="221">
        <v>9.6</v>
      </c>
      <c r="CU136" s="224">
        <v>65</v>
      </c>
      <c r="CV136" s="225">
        <v>0</v>
      </c>
      <c r="CW136" s="221">
        <v>9.3000000000000007</v>
      </c>
      <c r="CX136" s="221">
        <v>8.8000000000000007</v>
      </c>
      <c r="CY136" s="221">
        <v>9</v>
      </c>
      <c r="CZ136" s="221">
        <v>9.6</v>
      </c>
      <c r="DA136" s="221">
        <v>9</v>
      </c>
      <c r="DB136" s="222"/>
      <c r="DC136" s="221">
        <v>8.6999999999999993</v>
      </c>
      <c r="DD136" s="221">
        <v>8.5</v>
      </c>
      <c r="DE136" s="222"/>
      <c r="DF136" s="221">
        <v>9</v>
      </c>
      <c r="DG136" s="222"/>
      <c r="DH136" s="224">
        <v>19</v>
      </c>
      <c r="DI136" s="225">
        <v>0</v>
      </c>
      <c r="DJ136" s="222"/>
      <c r="DK136" s="222"/>
      <c r="DL136" s="226" t="s">
        <v>88</v>
      </c>
      <c r="DM136" s="224">
        <v>0</v>
      </c>
      <c r="DN136" s="225">
        <v>5</v>
      </c>
      <c r="DO136" s="224">
        <v>134</v>
      </c>
      <c r="DP136" s="225">
        <v>5</v>
      </c>
      <c r="DQ136" s="227">
        <v>135</v>
      </c>
      <c r="DR136" s="221">
        <v>134</v>
      </c>
      <c r="DS136" s="221">
        <v>8.6</v>
      </c>
      <c r="DT136" s="221">
        <v>3.79</v>
      </c>
      <c r="DU136" s="219" t="s">
        <v>20</v>
      </c>
      <c r="DV136" s="45">
        <f t="shared" ref="DV136:DV156" si="2">DI136+CV136+AR136</f>
        <v>0</v>
      </c>
    </row>
    <row r="137" spans="2:126" ht="15.75" customHeight="1">
      <c r="B137" s="218">
        <v>24203114294</v>
      </c>
      <c r="C137" s="219" t="s">
        <v>333</v>
      </c>
      <c r="D137" s="219" t="s">
        <v>126</v>
      </c>
      <c r="E137" s="219" t="s">
        <v>398</v>
      </c>
      <c r="F137" s="220">
        <v>36560</v>
      </c>
      <c r="G137" s="219" t="s">
        <v>5</v>
      </c>
      <c r="H137" s="219" t="s">
        <v>174</v>
      </c>
      <c r="I137" s="221">
        <v>8.5</v>
      </c>
      <c r="J137" s="221">
        <v>8.5</v>
      </c>
      <c r="K137" s="222"/>
      <c r="L137" s="221">
        <v>8.5</v>
      </c>
      <c r="M137" s="222"/>
      <c r="N137" s="221">
        <v>6.5</v>
      </c>
      <c r="O137" s="222"/>
      <c r="P137" s="221">
        <v>6</v>
      </c>
      <c r="Q137" s="222"/>
      <c r="R137" s="221">
        <v>6.3</v>
      </c>
      <c r="S137" s="222"/>
      <c r="T137" s="221">
        <v>7.1</v>
      </c>
      <c r="U137" s="222"/>
      <c r="V137" s="223" t="s">
        <v>426</v>
      </c>
      <c r="W137" s="222"/>
      <c r="X137" s="223" t="s">
        <v>426</v>
      </c>
      <c r="Y137" s="222"/>
      <c r="Z137" s="221">
        <v>7.3</v>
      </c>
      <c r="AA137" s="221">
        <v>6</v>
      </c>
      <c r="AB137" s="221">
        <v>6.7</v>
      </c>
      <c r="AC137" s="222"/>
      <c r="AD137" s="222"/>
      <c r="AE137" s="221">
        <v>9</v>
      </c>
      <c r="AF137" s="222"/>
      <c r="AG137" s="222"/>
      <c r="AH137" s="221">
        <v>8</v>
      </c>
      <c r="AI137" s="221">
        <v>8.1999999999999993</v>
      </c>
      <c r="AJ137" s="222"/>
      <c r="AK137" s="221">
        <v>8.9</v>
      </c>
      <c r="AL137" s="221">
        <v>8.3000000000000007</v>
      </c>
      <c r="AM137" s="221">
        <v>8.1999999999999993</v>
      </c>
      <c r="AN137" s="221">
        <v>9.1</v>
      </c>
      <c r="AO137" s="221">
        <v>9.1999999999999993</v>
      </c>
      <c r="AP137" s="221">
        <v>9.1999999999999993</v>
      </c>
      <c r="AQ137" s="224">
        <v>45</v>
      </c>
      <c r="AR137" s="225">
        <v>0</v>
      </c>
      <c r="AS137" s="221">
        <v>7.3</v>
      </c>
      <c r="AT137" s="221">
        <v>7.1</v>
      </c>
      <c r="AU137" s="222"/>
      <c r="AV137" s="222"/>
      <c r="AW137" s="221">
        <v>8.1</v>
      </c>
      <c r="AX137" s="222"/>
      <c r="AY137" s="222"/>
      <c r="AZ137" s="222"/>
      <c r="BA137" s="222"/>
      <c r="BB137" s="222"/>
      <c r="BC137" s="221">
        <v>9.5</v>
      </c>
      <c r="BD137" s="222"/>
      <c r="BE137" s="222"/>
      <c r="BF137" s="222"/>
      <c r="BG137" s="221">
        <v>7.3</v>
      </c>
      <c r="BH137" s="224">
        <v>5</v>
      </c>
      <c r="BI137" s="225">
        <v>0</v>
      </c>
      <c r="BJ137" s="221">
        <v>8.6999999999999993</v>
      </c>
      <c r="BK137" s="221">
        <v>5.9</v>
      </c>
      <c r="BL137" s="221">
        <v>8</v>
      </c>
      <c r="BM137" s="221">
        <v>7.1</v>
      </c>
      <c r="BN137" s="222"/>
      <c r="BO137" s="221">
        <v>8.6999999999999993</v>
      </c>
      <c r="BP137" s="222"/>
      <c r="BQ137" s="221">
        <v>7.5</v>
      </c>
      <c r="BR137" s="221">
        <v>9.1</v>
      </c>
      <c r="BS137" s="222"/>
      <c r="BT137" s="221">
        <v>7.3</v>
      </c>
      <c r="BU137" s="221">
        <v>7.4</v>
      </c>
      <c r="BV137" s="222"/>
      <c r="BW137" s="222"/>
      <c r="BX137" s="222"/>
      <c r="BY137" s="221">
        <v>6</v>
      </c>
      <c r="BZ137" s="221">
        <v>7.3</v>
      </c>
      <c r="CA137" s="221">
        <v>8.5</v>
      </c>
      <c r="CB137" s="221">
        <v>7.6</v>
      </c>
      <c r="CC137" s="221">
        <v>8.6</v>
      </c>
      <c r="CD137" s="221">
        <v>8.6999999999999993</v>
      </c>
      <c r="CE137" s="221">
        <v>7.5</v>
      </c>
      <c r="CF137" s="221">
        <v>9.6999999999999993</v>
      </c>
      <c r="CG137" s="221">
        <v>8.9</v>
      </c>
      <c r="CH137" s="221">
        <v>8.1999999999999993</v>
      </c>
      <c r="CI137" s="221">
        <v>7.1</v>
      </c>
      <c r="CJ137" s="221">
        <v>7.9</v>
      </c>
      <c r="CK137" s="221">
        <v>8.4</v>
      </c>
      <c r="CL137" s="221">
        <v>8.6</v>
      </c>
      <c r="CM137" s="221">
        <v>9</v>
      </c>
      <c r="CN137" s="221">
        <v>8.8000000000000007</v>
      </c>
      <c r="CO137" s="221">
        <v>8</v>
      </c>
      <c r="CP137" s="221">
        <v>6.3</v>
      </c>
      <c r="CQ137" s="221">
        <v>9.1999999999999993</v>
      </c>
      <c r="CR137" s="221">
        <v>6.7</v>
      </c>
      <c r="CS137" s="221">
        <v>8.4</v>
      </c>
      <c r="CT137" s="221">
        <v>9.6</v>
      </c>
      <c r="CU137" s="224">
        <v>65</v>
      </c>
      <c r="CV137" s="225">
        <v>0</v>
      </c>
      <c r="CW137" s="221">
        <v>9.5</v>
      </c>
      <c r="CX137" s="221">
        <v>7.5</v>
      </c>
      <c r="CY137" s="221">
        <v>8.6</v>
      </c>
      <c r="CZ137" s="221">
        <v>9.3000000000000007</v>
      </c>
      <c r="DA137" s="221">
        <v>7.7</v>
      </c>
      <c r="DB137" s="222"/>
      <c r="DC137" s="221">
        <v>9.1</v>
      </c>
      <c r="DD137" s="221">
        <v>8.1</v>
      </c>
      <c r="DE137" s="222"/>
      <c r="DF137" s="221">
        <v>8.6999999999999993</v>
      </c>
      <c r="DG137" s="222"/>
      <c r="DH137" s="224">
        <v>19</v>
      </c>
      <c r="DI137" s="225">
        <v>0</v>
      </c>
      <c r="DJ137" s="222"/>
      <c r="DK137" s="222"/>
      <c r="DL137" s="226" t="s">
        <v>88</v>
      </c>
      <c r="DM137" s="224">
        <v>0</v>
      </c>
      <c r="DN137" s="225">
        <v>5</v>
      </c>
      <c r="DO137" s="224">
        <v>134</v>
      </c>
      <c r="DP137" s="225">
        <v>5</v>
      </c>
      <c r="DQ137" s="227">
        <v>135</v>
      </c>
      <c r="DR137" s="221">
        <v>130</v>
      </c>
      <c r="DS137" s="221">
        <v>8.02</v>
      </c>
      <c r="DT137" s="221">
        <v>3.5</v>
      </c>
      <c r="DU137" s="219" t="s">
        <v>697</v>
      </c>
      <c r="DV137" s="45">
        <f t="shared" si="2"/>
        <v>0</v>
      </c>
    </row>
    <row r="138" spans="2:126" ht="15.75" customHeight="1">
      <c r="B138" s="218">
        <v>24203104984</v>
      </c>
      <c r="C138" s="219" t="s">
        <v>8</v>
      </c>
      <c r="D138" s="219" t="s">
        <v>126</v>
      </c>
      <c r="E138" s="219" t="s">
        <v>588</v>
      </c>
      <c r="F138" s="220">
        <v>36570</v>
      </c>
      <c r="G138" s="219" t="s">
        <v>5</v>
      </c>
      <c r="H138" s="219" t="s">
        <v>174</v>
      </c>
      <c r="I138" s="221">
        <v>6.2</v>
      </c>
      <c r="J138" s="221">
        <v>7.8</v>
      </c>
      <c r="K138" s="222"/>
      <c r="L138" s="221">
        <v>7.6</v>
      </c>
      <c r="M138" s="222"/>
      <c r="N138" s="221">
        <v>6.5</v>
      </c>
      <c r="O138" s="222"/>
      <c r="P138" s="221">
        <v>6.2</v>
      </c>
      <c r="Q138" s="222"/>
      <c r="R138" s="221">
        <v>6.3</v>
      </c>
      <c r="S138" s="222"/>
      <c r="T138" s="221">
        <v>6.8</v>
      </c>
      <c r="U138" s="222"/>
      <c r="V138" s="223" t="s">
        <v>426</v>
      </c>
      <c r="W138" s="222"/>
      <c r="X138" s="223" t="s">
        <v>426</v>
      </c>
      <c r="Y138" s="222"/>
      <c r="Z138" s="221">
        <v>6.7</v>
      </c>
      <c r="AA138" s="221">
        <v>4.0999999999999996</v>
      </c>
      <c r="AB138" s="221">
        <v>7.2</v>
      </c>
      <c r="AC138" s="222"/>
      <c r="AD138" s="222"/>
      <c r="AE138" s="221">
        <v>5.6</v>
      </c>
      <c r="AF138" s="222"/>
      <c r="AG138" s="222"/>
      <c r="AH138" s="222"/>
      <c r="AI138" s="221">
        <v>8</v>
      </c>
      <c r="AJ138" s="221">
        <v>8.1999999999999993</v>
      </c>
      <c r="AK138" s="221">
        <v>8.8000000000000007</v>
      </c>
      <c r="AL138" s="221">
        <v>5.3</v>
      </c>
      <c r="AM138" s="221">
        <v>7.8</v>
      </c>
      <c r="AN138" s="221">
        <v>8.1999999999999993</v>
      </c>
      <c r="AO138" s="221">
        <v>9.1999999999999993</v>
      </c>
      <c r="AP138" s="221">
        <v>9.5</v>
      </c>
      <c r="AQ138" s="224">
        <v>45</v>
      </c>
      <c r="AR138" s="225">
        <v>0</v>
      </c>
      <c r="AS138" s="221">
        <v>4.9000000000000004</v>
      </c>
      <c r="AT138" s="221">
        <v>6.7</v>
      </c>
      <c r="AU138" s="222"/>
      <c r="AV138" s="222"/>
      <c r="AW138" s="222"/>
      <c r="AX138" s="222"/>
      <c r="AY138" s="221">
        <v>7.3</v>
      </c>
      <c r="AZ138" s="222"/>
      <c r="BA138" s="222"/>
      <c r="BB138" s="222"/>
      <c r="BC138" s="222"/>
      <c r="BD138" s="222"/>
      <c r="BE138" s="221">
        <v>7.8</v>
      </c>
      <c r="BF138" s="222"/>
      <c r="BG138" s="221">
        <v>7.8</v>
      </c>
      <c r="BH138" s="224">
        <v>5</v>
      </c>
      <c r="BI138" s="225">
        <v>0</v>
      </c>
      <c r="BJ138" s="221">
        <v>9</v>
      </c>
      <c r="BK138" s="221">
        <v>7.7</v>
      </c>
      <c r="BL138" s="221">
        <v>7.6</v>
      </c>
      <c r="BM138" s="221">
        <v>5</v>
      </c>
      <c r="BN138" s="222"/>
      <c r="BO138" s="221">
        <v>7.3</v>
      </c>
      <c r="BP138" s="222"/>
      <c r="BQ138" s="221">
        <v>4.5999999999999996</v>
      </c>
      <c r="BR138" s="226" t="s">
        <v>88</v>
      </c>
      <c r="BS138" s="222"/>
      <c r="BT138" s="221">
        <v>4.3</v>
      </c>
      <c r="BU138" s="226" t="s">
        <v>88</v>
      </c>
      <c r="BV138" s="222"/>
      <c r="BW138" s="222"/>
      <c r="BX138" s="222"/>
      <c r="BY138" s="221">
        <v>6.5</v>
      </c>
      <c r="BZ138" s="221">
        <v>7.9</v>
      </c>
      <c r="CA138" s="221">
        <v>9.8000000000000007</v>
      </c>
      <c r="CB138" s="221">
        <v>7.7</v>
      </c>
      <c r="CC138" s="221">
        <v>6.4</v>
      </c>
      <c r="CD138" s="221">
        <v>6.2</v>
      </c>
      <c r="CE138" s="221">
        <v>5.9</v>
      </c>
      <c r="CF138" s="221">
        <v>8.1</v>
      </c>
      <c r="CG138" s="221">
        <v>7.7</v>
      </c>
      <c r="CH138" s="221">
        <v>5.8</v>
      </c>
      <c r="CI138" s="221">
        <v>7.3</v>
      </c>
      <c r="CJ138" s="221">
        <v>7.4</v>
      </c>
      <c r="CK138" s="221">
        <v>8.5</v>
      </c>
      <c r="CL138" s="221">
        <v>7.4</v>
      </c>
      <c r="CM138" s="221">
        <v>7.5</v>
      </c>
      <c r="CN138" s="221">
        <v>7.6</v>
      </c>
      <c r="CO138" s="221">
        <v>8.3000000000000007</v>
      </c>
      <c r="CP138" s="226" t="s">
        <v>88</v>
      </c>
      <c r="CQ138" s="221">
        <v>5.9</v>
      </c>
      <c r="CR138" s="221">
        <v>6.1</v>
      </c>
      <c r="CS138" s="221">
        <v>8.3000000000000007</v>
      </c>
      <c r="CT138" s="221">
        <v>7.3</v>
      </c>
      <c r="CU138" s="224">
        <v>58</v>
      </c>
      <c r="CV138" s="225">
        <v>7</v>
      </c>
      <c r="CW138" s="222"/>
      <c r="CX138" s="222"/>
      <c r="CY138" s="226" t="s">
        <v>88</v>
      </c>
      <c r="CZ138" s="221">
        <v>7.9</v>
      </c>
      <c r="DA138" s="222"/>
      <c r="DB138" s="222"/>
      <c r="DC138" s="221">
        <v>6.8</v>
      </c>
      <c r="DD138" s="221">
        <v>7.5</v>
      </c>
      <c r="DE138" s="222"/>
      <c r="DF138" s="226" t="s">
        <v>88</v>
      </c>
      <c r="DG138" s="222"/>
      <c r="DH138" s="224">
        <v>8</v>
      </c>
      <c r="DI138" s="225">
        <v>11</v>
      </c>
      <c r="DJ138" s="222"/>
      <c r="DK138" s="222"/>
      <c r="DL138" s="226" t="s">
        <v>88</v>
      </c>
      <c r="DM138" s="224">
        <v>0</v>
      </c>
      <c r="DN138" s="225">
        <v>5</v>
      </c>
      <c r="DO138" s="224">
        <v>116</v>
      </c>
      <c r="DP138" s="225">
        <v>23</v>
      </c>
      <c r="DQ138" s="227">
        <v>135</v>
      </c>
      <c r="DR138" s="221">
        <v>112</v>
      </c>
      <c r="DS138" s="221">
        <v>7.1</v>
      </c>
      <c r="DT138" s="221">
        <v>2.9</v>
      </c>
      <c r="DU138" s="219" t="s">
        <v>697</v>
      </c>
      <c r="DV138" s="45">
        <f t="shared" si="2"/>
        <v>18</v>
      </c>
    </row>
    <row r="139" spans="2:126" ht="15.75" customHeight="1">
      <c r="B139" s="218">
        <v>24203103919</v>
      </c>
      <c r="C139" s="219" t="s">
        <v>111</v>
      </c>
      <c r="D139" s="219" t="s">
        <v>379</v>
      </c>
      <c r="E139" s="219" t="s">
        <v>403</v>
      </c>
      <c r="F139" s="220">
        <v>36807</v>
      </c>
      <c r="G139" s="219" t="s">
        <v>5</v>
      </c>
      <c r="H139" s="219" t="s">
        <v>174</v>
      </c>
      <c r="I139" s="221">
        <v>5.9</v>
      </c>
      <c r="J139" s="221">
        <v>8.1</v>
      </c>
      <c r="K139" s="222"/>
      <c r="L139" s="221">
        <v>7.2</v>
      </c>
      <c r="M139" s="222"/>
      <c r="N139" s="221">
        <v>6.6</v>
      </c>
      <c r="O139" s="222"/>
      <c r="P139" s="221">
        <v>6.2</v>
      </c>
      <c r="Q139" s="222"/>
      <c r="R139" s="221">
        <v>5.9</v>
      </c>
      <c r="S139" s="222"/>
      <c r="T139" s="221">
        <v>6.6</v>
      </c>
      <c r="U139" s="222"/>
      <c r="V139" s="223" t="s">
        <v>426</v>
      </c>
      <c r="W139" s="222"/>
      <c r="X139" s="223" t="s">
        <v>426</v>
      </c>
      <c r="Y139" s="222"/>
      <c r="Z139" s="221">
        <v>6.5</v>
      </c>
      <c r="AA139" s="221">
        <v>7.9</v>
      </c>
      <c r="AB139" s="221">
        <v>4.0999999999999996</v>
      </c>
      <c r="AC139" s="222"/>
      <c r="AD139" s="222"/>
      <c r="AE139" s="221">
        <v>5.3</v>
      </c>
      <c r="AF139" s="222"/>
      <c r="AG139" s="222"/>
      <c r="AH139" s="221">
        <v>7</v>
      </c>
      <c r="AI139" s="221">
        <v>6.6</v>
      </c>
      <c r="AJ139" s="222"/>
      <c r="AK139" s="221">
        <v>6.9</v>
      </c>
      <c r="AL139" s="221">
        <v>6.9</v>
      </c>
      <c r="AM139" s="221">
        <v>7.6</v>
      </c>
      <c r="AN139" s="221">
        <v>8</v>
      </c>
      <c r="AO139" s="221">
        <v>8.5</v>
      </c>
      <c r="AP139" s="221">
        <v>8.6</v>
      </c>
      <c r="AQ139" s="224">
        <v>45</v>
      </c>
      <c r="AR139" s="225">
        <v>0</v>
      </c>
      <c r="AS139" s="221">
        <v>6.6</v>
      </c>
      <c r="AT139" s="221">
        <v>6.3</v>
      </c>
      <c r="AU139" s="222"/>
      <c r="AV139" s="222"/>
      <c r="AW139" s="222"/>
      <c r="AX139" s="222"/>
      <c r="AY139" s="221">
        <v>6.5</v>
      </c>
      <c r="AZ139" s="222"/>
      <c r="BA139" s="221">
        <v>5.7</v>
      </c>
      <c r="BB139" s="222"/>
      <c r="BC139" s="222"/>
      <c r="BD139" s="222"/>
      <c r="BE139" s="222"/>
      <c r="BF139" s="222"/>
      <c r="BG139" s="221">
        <v>8.1999999999999993</v>
      </c>
      <c r="BH139" s="224">
        <v>5</v>
      </c>
      <c r="BI139" s="225">
        <v>0</v>
      </c>
      <c r="BJ139" s="221">
        <v>6.7</v>
      </c>
      <c r="BK139" s="221">
        <v>5.9</v>
      </c>
      <c r="BL139" s="221">
        <v>8.5</v>
      </c>
      <c r="BM139" s="221">
        <v>7.8</v>
      </c>
      <c r="BN139" s="222"/>
      <c r="BO139" s="221">
        <v>7.8</v>
      </c>
      <c r="BP139" s="222"/>
      <c r="BQ139" s="226" t="s">
        <v>88</v>
      </c>
      <c r="BR139" s="221">
        <v>8.6</v>
      </c>
      <c r="BS139" s="222"/>
      <c r="BT139" s="221">
        <v>5.8</v>
      </c>
      <c r="BU139" s="226" t="s">
        <v>88</v>
      </c>
      <c r="BV139" s="222"/>
      <c r="BW139" s="222"/>
      <c r="BX139" s="222"/>
      <c r="BY139" s="221">
        <v>5.0999999999999996</v>
      </c>
      <c r="BZ139" s="221">
        <v>4.5</v>
      </c>
      <c r="CA139" s="221">
        <v>8.6</v>
      </c>
      <c r="CB139" s="221">
        <v>4.3</v>
      </c>
      <c r="CC139" s="221">
        <v>6</v>
      </c>
      <c r="CD139" s="221">
        <v>4.5</v>
      </c>
      <c r="CE139" s="221">
        <v>6.9</v>
      </c>
      <c r="CF139" s="221">
        <v>8</v>
      </c>
      <c r="CG139" s="221">
        <v>5.8</v>
      </c>
      <c r="CH139" s="221">
        <v>5.8</v>
      </c>
      <c r="CI139" s="221">
        <v>6.2</v>
      </c>
      <c r="CJ139" s="221">
        <v>7.7</v>
      </c>
      <c r="CK139" s="221">
        <v>7.1</v>
      </c>
      <c r="CL139" s="221">
        <v>5.9</v>
      </c>
      <c r="CM139" s="221">
        <v>7.1</v>
      </c>
      <c r="CN139" s="221">
        <v>5.4</v>
      </c>
      <c r="CO139" s="221">
        <v>7.1</v>
      </c>
      <c r="CP139" s="226" t="s">
        <v>88</v>
      </c>
      <c r="CQ139" s="221">
        <v>6.6</v>
      </c>
      <c r="CR139" s="221">
        <v>7.5</v>
      </c>
      <c r="CS139" s="221">
        <v>8.5</v>
      </c>
      <c r="CT139" s="221">
        <v>9</v>
      </c>
      <c r="CU139" s="224">
        <v>59</v>
      </c>
      <c r="CV139" s="225">
        <v>7</v>
      </c>
      <c r="CW139" s="221">
        <v>8.4</v>
      </c>
      <c r="CX139" s="222"/>
      <c r="CY139" s="226" t="s">
        <v>88</v>
      </c>
      <c r="CZ139" s="221">
        <v>7.9</v>
      </c>
      <c r="DA139" s="222"/>
      <c r="DB139" s="222"/>
      <c r="DC139" s="221">
        <v>7</v>
      </c>
      <c r="DD139" s="226" t="s">
        <v>88</v>
      </c>
      <c r="DE139" s="222"/>
      <c r="DF139" s="221">
        <v>8.1</v>
      </c>
      <c r="DG139" s="222"/>
      <c r="DH139" s="224">
        <v>9</v>
      </c>
      <c r="DI139" s="225">
        <v>10</v>
      </c>
      <c r="DJ139" s="222"/>
      <c r="DK139" s="222"/>
      <c r="DL139" s="226" t="s">
        <v>88</v>
      </c>
      <c r="DM139" s="224">
        <v>0</v>
      </c>
      <c r="DN139" s="225">
        <v>5</v>
      </c>
      <c r="DO139" s="224">
        <v>118</v>
      </c>
      <c r="DP139" s="225">
        <v>22</v>
      </c>
      <c r="DQ139" s="227">
        <v>135</v>
      </c>
      <c r="DR139" s="221">
        <v>114</v>
      </c>
      <c r="DS139" s="221">
        <v>6.76</v>
      </c>
      <c r="DT139" s="221">
        <v>2.72</v>
      </c>
      <c r="DU139" s="219" t="s">
        <v>697</v>
      </c>
      <c r="DV139" s="45">
        <f t="shared" si="2"/>
        <v>17</v>
      </c>
    </row>
    <row r="140" spans="2:126" ht="15.75" customHeight="1">
      <c r="B140" s="218">
        <v>24203202286</v>
      </c>
      <c r="C140" s="219" t="s">
        <v>1</v>
      </c>
      <c r="D140" s="219" t="s">
        <v>259</v>
      </c>
      <c r="E140" s="219" t="s">
        <v>403</v>
      </c>
      <c r="F140" s="220">
        <v>36797</v>
      </c>
      <c r="G140" s="219" t="s">
        <v>5</v>
      </c>
      <c r="H140" s="219" t="s">
        <v>174</v>
      </c>
      <c r="I140" s="221">
        <v>8.8000000000000007</v>
      </c>
      <c r="J140" s="221">
        <v>7.8</v>
      </c>
      <c r="K140" s="222"/>
      <c r="L140" s="221">
        <v>7.8</v>
      </c>
      <c r="M140" s="222"/>
      <c r="N140" s="221">
        <v>7.4</v>
      </c>
      <c r="O140" s="222"/>
      <c r="P140" s="221">
        <v>8.4</v>
      </c>
      <c r="Q140" s="222"/>
      <c r="R140" s="221">
        <v>6.5</v>
      </c>
      <c r="S140" s="222"/>
      <c r="T140" s="221">
        <v>5.0999999999999996</v>
      </c>
      <c r="U140" s="222"/>
      <c r="V140" s="223" t="s">
        <v>426</v>
      </c>
      <c r="W140" s="222"/>
      <c r="X140" s="223" t="s">
        <v>426</v>
      </c>
      <c r="Y140" s="222"/>
      <c r="Z140" s="221">
        <v>6.8</v>
      </c>
      <c r="AA140" s="221">
        <v>5.8</v>
      </c>
      <c r="AB140" s="221">
        <v>7.2</v>
      </c>
      <c r="AC140" s="222"/>
      <c r="AD140" s="222"/>
      <c r="AE140" s="221">
        <v>6</v>
      </c>
      <c r="AF140" s="222"/>
      <c r="AG140" s="222"/>
      <c r="AH140" s="222"/>
      <c r="AI140" s="221">
        <v>7.4</v>
      </c>
      <c r="AJ140" s="221">
        <v>6.8</v>
      </c>
      <c r="AK140" s="226" t="s">
        <v>88</v>
      </c>
      <c r="AL140" s="221">
        <v>6.2</v>
      </c>
      <c r="AM140" s="221">
        <v>6.7</v>
      </c>
      <c r="AN140" s="221">
        <v>7.8</v>
      </c>
      <c r="AO140" s="221">
        <v>8.8000000000000007</v>
      </c>
      <c r="AP140" s="221">
        <v>8.4</v>
      </c>
      <c r="AQ140" s="224">
        <v>42</v>
      </c>
      <c r="AR140" s="225">
        <v>3</v>
      </c>
      <c r="AS140" s="221">
        <v>6</v>
      </c>
      <c r="AT140" s="221">
        <v>6.5</v>
      </c>
      <c r="AU140" s="221">
        <v>8.3000000000000007</v>
      </c>
      <c r="AV140" s="222"/>
      <c r="AW140" s="222"/>
      <c r="AX140" s="222"/>
      <c r="AY140" s="222"/>
      <c r="AZ140" s="222"/>
      <c r="BA140" s="221">
        <v>8.5</v>
      </c>
      <c r="BB140" s="222"/>
      <c r="BC140" s="222"/>
      <c r="BD140" s="222"/>
      <c r="BE140" s="222"/>
      <c r="BF140" s="222"/>
      <c r="BG140" s="221">
        <v>9.3000000000000007</v>
      </c>
      <c r="BH140" s="224">
        <v>5</v>
      </c>
      <c r="BI140" s="225">
        <v>0</v>
      </c>
      <c r="BJ140" s="221">
        <v>7.4</v>
      </c>
      <c r="BK140" s="221">
        <v>5.6</v>
      </c>
      <c r="BL140" s="221">
        <v>7.6</v>
      </c>
      <c r="BM140" s="221">
        <v>7.5</v>
      </c>
      <c r="BN140" s="222"/>
      <c r="BO140" s="221">
        <v>8.6</v>
      </c>
      <c r="BP140" s="222"/>
      <c r="BQ140" s="221">
        <v>6.9</v>
      </c>
      <c r="BR140" s="221">
        <v>9.3000000000000007</v>
      </c>
      <c r="BS140" s="222"/>
      <c r="BT140" s="221">
        <v>6.5</v>
      </c>
      <c r="BU140" s="221">
        <v>7.8</v>
      </c>
      <c r="BV140" s="222"/>
      <c r="BW140" s="222"/>
      <c r="BX140" s="222"/>
      <c r="BY140" s="221">
        <v>7.2</v>
      </c>
      <c r="BZ140" s="221">
        <v>7.1</v>
      </c>
      <c r="CA140" s="221">
        <v>7.6</v>
      </c>
      <c r="CB140" s="221">
        <v>7.6</v>
      </c>
      <c r="CC140" s="221">
        <v>7.8</v>
      </c>
      <c r="CD140" s="221">
        <v>6.8</v>
      </c>
      <c r="CE140" s="221">
        <v>6.2</v>
      </c>
      <c r="CF140" s="221">
        <v>7.3</v>
      </c>
      <c r="CG140" s="221">
        <v>7.4</v>
      </c>
      <c r="CH140" s="221">
        <v>6.9</v>
      </c>
      <c r="CI140" s="221">
        <v>7.5</v>
      </c>
      <c r="CJ140" s="221">
        <v>6.7</v>
      </c>
      <c r="CK140" s="221">
        <v>5.4</v>
      </c>
      <c r="CL140" s="221">
        <v>8.1</v>
      </c>
      <c r="CM140" s="221">
        <v>8.1999999999999993</v>
      </c>
      <c r="CN140" s="221">
        <v>8.8000000000000007</v>
      </c>
      <c r="CO140" s="221">
        <v>8.4</v>
      </c>
      <c r="CP140" s="221">
        <v>5</v>
      </c>
      <c r="CQ140" s="221">
        <v>7.7</v>
      </c>
      <c r="CR140" s="221">
        <v>8.1</v>
      </c>
      <c r="CS140" s="221">
        <v>8.5</v>
      </c>
      <c r="CT140" s="221">
        <v>9</v>
      </c>
      <c r="CU140" s="224">
        <v>65</v>
      </c>
      <c r="CV140" s="225">
        <v>0</v>
      </c>
      <c r="CW140" s="221">
        <v>8.5</v>
      </c>
      <c r="CX140" s="221">
        <v>6.6</v>
      </c>
      <c r="CY140" s="221">
        <v>8.6</v>
      </c>
      <c r="CZ140" s="221">
        <v>7.9</v>
      </c>
      <c r="DA140" s="221">
        <v>7.6</v>
      </c>
      <c r="DB140" s="222"/>
      <c r="DC140" s="226" t="s">
        <v>88</v>
      </c>
      <c r="DD140" s="221">
        <v>8</v>
      </c>
      <c r="DE140" s="222"/>
      <c r="DF140" s="221">
        <v>8.1999999999999993</v>
      </c>
      <c r="DG140" s="222"/>
      <c r="DH140" s="224">
        <v>16</v>
      </c>
      <c r="DI140" s="225">
        <v>2</v>
      </c>
      <c r="DJ140" s="222"/>
      <c r="DK140" s="222"/>
      <c r="DL140" s="226" t="s">
        <v>88</v>
      </c>
      <c r="DM140" s="224">
        <v>0</v>
      </c>
      <c r="DN140" s="225">
        <v>5</v>
      </c>
      <c r="DO140" s="224">
        <v>128</v>
      </c>
      <c r="DP140" s="225">
        <v>10</v>
      </c>
      <c r="DQ140" s="227">
        <v>135</v>
      </c>
      <c r="DR140" s="221">
        <v>124</v>
      </c>
      <c r="DS140" s="221">
        <v>7.39</v>
      </c>
      <c r="DT140" s="221">
        <v>3.1</v>
      </c>
      <c r="DU140" s="219" t="s">
        <v>702</v>
      </c>
      <c r="DV140" s="45">
        <f t="shared" si="2"/>
        <v>5</v>
      </c>
    </row>
    <row r="141" spans="2:126" ht="15.75" customHeight="1">
      <c r="B141" s="218">
        <v>24203204200</v>
      </c>
      <c r="C141" s="219" t="s">
        <v>8</v>
      </c>
      <c r="D141" s="219" t="s">
        <v>574</v>
      </c>
      <c r="E141" s="219" t="s">
        <v>625</v>
      </c>
      <c r="F141" s="220">
        <v>36798</v>
      </c>
      <c r="G141" s="219" t="s">
        <v>5</v>
      </c>
      <c r="H141" s="219" t="s">
        <v>174</v>
      </c>
      <c r="I141" s="221">
        <v>8.3000000000000007</v>
      </c>
      <c r="J141" s="221">
        <v>7.2</v>
      </c>
      <c r="K141" s="222"/>
      <c r="L141" s="221">
        <v>7.9</v>
      </c>
      <c r="M141" s="222"/>
      <c r="N141" s="221">
        <v>8.1999999999999993</v>
      </c>
      <c r="O141" s="222"/>
      <c r="P141" s="221">
        <v>8.9</v>
      </c>
      <c r="Q141" s="222"/>
      <c r="R141" s="221">
        <v>7.8</v>
      </c>
      <c r="S141" s="222"/>
      <c r="T141" s="221">
        <v>8.5</v>
      </c>
      <c r="U141" s="222"/>
      <c r="V141" s="223" t="s">
        <v>426</v>
      </c>
      <c r="W141" s="222"/>
      <c r="X141" s="223" t="s">
        <v>426</v>
      </c>
      <c r="Y141" s="222"/>
      <c r="Z141" s="221">
        <v>7.7</v>
      </c>
      <c r="AA141" s="221">
        <v>7.3</v>
      </c>
      <c r="AB141" s="221">
        <v>8.9</v>
      </c>
      <c r="AC141" s="222"/>
      <c r="AD141" s="222"/>
      <c r="AE141" s="221">
        <v>7.6</v>
      </c>
      <c r="AF141" s="222"/>
      <c r="AG141" s="222"/>
      <c r="AH141" s="221">
        <v>7.4</v>
      </c>
      <c r="AI141" s="221">
        <v>7.9</v>
      </c>
      <c r="AJ141" s="222"/>
      <c r="AK141" s="221">
        <v>8.1</v>
      </c>
      <c r="AL141" s="221">
        <v>6.6</v>
      </c>
      <c r="AM141" s="221">
        <v>8.5</v>
      </c>
      <c r="AN141" s="221">
        <v>9</v>
      </c>
      <c r="AO141" s="221">
        <v>9.4</v>
      </c>
      <c r="AP141" s="221">
        <v>8.6999999999999993</v>
      </c>
      <c r="AQ141" s="224">
        <v>45</v>
      </c>
      <c r="AR141" s="225">
        <v>0</v>
      </c>
      <c r="AS141" s="221">
        <v>5.3</v>
      </c>
      <c r="AT141" s="221">
        <v>5.3</v>
      </c>
      <c r="AU141" s="222"/>
      <c r="AV141" s="222"/>
      <c r="AW141" s="221">
        <v>6.8</v>
      </c>
      <c r="AX141" s="222"/>
      <c r="AY141" s="222"/>
      <c r="AZ141" s="222"/>
      <c r="BA141" s="222"/>
      <c r="BB141" s="222"/>
      <c r="BC141" s="221">
        <v>5.7</v>
      </c>
      <c r="BD141" s="222"/>
      <c r="BE141" s="222"/>
      <c r="BF141" s="222"/>
      <c r="BG141" s="221">
        <v>7.1</v>
      </c>
      <c r="BH141" s="224">
        <v>5</v>
      </c>
      <c r="BI141" s="225">
        <v>0</v>
      </c>
      <c r="BJ141" s="221">
        <v>7.7</v>
      </c>
      <c r="BK141" s="221">
        <v>5.5</v>
      </c>
      <c r="BL141" s="221">
        <v>7.9</v>
      </c>
      <c r="BM141" s="221">
        <v>7</v>
      </c>
      <c r="BN141" s="222"/>
      <c r="BO141" s="221">
        <v>8.1</v>
      </c>
      <c r="BP141" s="222"/>
      <c r="BQ141" s="221">
        <v>6.4</v>
      </c>
      <c r="BR141" s="221">
        <v>8.8000000000000007</v>
      </c>
      <c r="BS141" s="222"/>
      <c r="BT141" s="221">
        <v>7.7</v>
      </c>
      <c r="BU141" s="221">
        <v>7.7</v>
      </c>
      <c r="BV141" s="222"/>
      <c r="BW141" s="222"/>
      <c r="BX141" s="222"/>
      <c r="BY141" s="221">
        <v>8</v>
      </c>
      <c r="BZ141" s="221">
        <v>8.3000000000000007</v>
      </c>
      <c r="CA141" s="221">
        <v>9</v>
      </c>
      <c r="CB141" s="221">
        <v>8.9</v>
      </c>
      <c r="CC141" s="221">
        <v>8.5</v>
      </c>
      <c r="CD141" s="221">
        <v>8.9</v>
      </c>
      <c r="CE141" s="221">
        <v>8.8000000000000007</v>
      </c>
      <c r="CF141" s="221">
        <v>8.4</v>
      </c>
      <c r="CG141" s="221">
        <v>9.1</v>
      </c>
      <c r="CH141" s="221">
        <v>8.5</v>
      </c>
      <c r="CI141" s="221">
        <v>9</v>
      </c>
      <c r="CJ141" s="221">
        <v>7.8</v>
      </c>
      <c r="CK141" s="221">
        <v>7.2</v>
      </c>
      <c r="CL141" s="221">
        <v>7.1</v>
      </c>
      <c r="CM141" s="221">
        <v>9.3000000000000007</v>
      </c>
      <c r="CN141" s="221">
        <v>8.4</v>
      </c>
      <c r="CO141" s="221">
        <v>8.9</v>
      </c>
      <c r="CP141" s="221">
        <v>5.4</v>
      </c>
      <c r="CQ141" s="221">
        <v>8.5</v>
      </c>
      <c r="CR141" s="221">
        <v>6.8</v>
      </c>
      <c r="CS141" s="221">
        <v>7.9</v>
      </c>
      <c r="CT141" s="221">
        <v>8.9</v>
      </c>
      <c r="CU141" s="224">
        <v>65</v>
      </c>
      <c r="CV141" s="225">
        <v>0</v>
      </c>
      <c r="CW141" s="221">
        <v>9</v>
      </c>
      <c r="CX141" s="221">
        <v>6.4</v>
      </c>
      <c r="CY141" s="221">
        <v>7.7</v>
      </c>
      <c r="CZ141" s="221">
        <v>8.1999999999999993</v>
      </c>
      <c r="DA141" s="221">
        <v>6.6</v>
      </c>
      <c r="DB141" s="222"/>
      <c r="DC141" s="221">
        <v>7.9</v>
      </c>
      <c r="DD141" s="221">
        <v>7.2</v>
      </c>
      <c r="DE141" s="222"/>
      <c r="DF141" s="221">
        <v>8.5</v>
      </c>
      <c r="DG141" s="222"/>
      <c r="DH141" s="224">
        <v>19</v>
      </c>
      <c r="DI141" s="225">
        <v>0</v>
      </c>
      <c r="DJ141" s="222"/>
      <c r="DK141" s="222"/>
      <c r="DL141" s="226" t="s">
        <v>88</v>
      </c>
      <c r="DM141" s="224">
        <v>0</v>
      </c>
      <c r="DN141" s="225">
        <v>5</v>
      </c>
      <c r="DO141" s="224">
        <v>134</v>
      </c>
      <c r="DP141" s="225">
        <v>5</v>
      </c>
      <c r="DQ141" s="227">
        <v>135</v>
      </c>
      <c r="DR141" s="221">
        <v>130</v>
      </c>
      <c r="DS141" s="221">
        <v>7.99</v>
      </c>
      <c r="DT141" s="221">
        <v>3.48</v>
      </c>
      <c r="DU141" s="219" t="s">
        <v>700</v>
      </c>
      <c r="DV141" s="45">
        <f t="shared" si="2"/>
        <v>0</v>
      </c>
    </row>
    <row r="142" spans="2:126" ht="15.75" customHeight="1">
      <c r="B142" s="218">
        <v>24203206727</v>
      </c>
      <c r="C142" s="219" t="s">
        <v>127</v>
      </c>
      <c r="D142" s="219" t="s">
        <v>156</v>
      </c>
      <c r="E142" s="219" t="s">
        <v>170</v>
      </c>
      <c r="F142" s="220">
        <v>36832</v>
      </c>
      <c r="G142" s="219" t="s">
        <v>5</v>
      </c>
      <c r="H142" s="219" t="s">
        <v>174</v>
      </c>
      <c r="I142" s="221">
        <v>7.5</v>
      </c>
      <c r="J142" s="221">
        <v>7.5</v>
      </c>
      <c r="K142" s="222"/>
      <c r="L142" s="221">
        <v>8.1999999999999993</v>
      </c>
      <c r="M142" s="222"/>
      <c r="N142" s="221">
        <v>8.9</v>
      </c>
      <c r="O142" s="221">
        <v>6.7</v>
      </c>
      <c r="P142" s="221">
        <v>7.8</v>
      </c>
      <c r="Q142" s="222"/>
      <c r="R142" s="221">
        <v>8.6</v>
      </c>
      <c r="S142" s="222"/>
      <c r="T142" s="221">
        <v>8.3000000000000007</v>
      </c>
      <c r="U142" s="222"/>
      <c r="V142" s="223" t="s">
        <v>426</v>
      </c>
      <c r="W142" s="222"/>
      <c r="X142" s="223" t="s">
        <v>426</v>
      </c>
      <c r="Y142" s="222"/>
      <c r="Z142" s="221">
        <v>8.6999999999999993</v>
      </c>
      <c r="AA142" s="221">
        <v>7.7</v>
      </c>
      <c r="AB142" s="221">
        <v>9.3000000000000007</v>
      </c>
      <c r="AC142" s="222"/>
      <c r="AD142" s="222"/>
      <c r="AE142" s="221">
        <v>7.9</v>
      </c>
      <c r="AF142" s="222"/>
      <c r="AG142" s="222"/>
      <c r="AH142" s="222"/>
      <c r="AI142" s="221">
        <v>7.4</v>
      </c>
      <c r="AJ142" s="221">
        <v>8.1</v>
      </c>
      <c r="AK142" s="221">
        <v>8.4</v>
      </c>
      <c r="AL142" s="221">
        <v>7.9</v>
      </c>
      <c r="AM142" s="221">
        <v>8.1999999999999993</v>
      </c>
      <c r="AN142" s="221">
        <v>9.1999999999999993</v>
      </c>
      <c r="AO142" s="221">
        <v>8.5</v>
      </c>
      <c r="AP142" s="221">
        <v>8.9</v>
      </c>
      <c r="AQ142" s="224">
        <v>47</v>
      </c>
      <c r="AR142" s="225">
        <v>0</v>
      </c>
      <c r="AS142" s="221">
        <v>4.5</v>
      </c>
      <c r="AT142" s="221">
        <v>7.1</v>
      </c>
      <c r="AU142" s="221">
        <v>7.3</v>
      </c>
      <c r="AV142" s="222"/>
      <c r="AW142" s="222"/>
      <c r="AX142" s="222"/>
      <c r="AY142" s="222"/>
      <c r="AZ142" s="222"/>
      <c r="BA142" s="221">
        <v>8.6999999999999993</v>
      </c>
      <c r="BB142" s="222"/>
      <c r="BC142" s="222"/>
      <c r="BD142" s="222"/>
      <c r="BE142" s="222"/>
      <c r="BF142" s="222"/>
      <c r="BG142" s="221">
        <v>8.1999999999999993</v>
      </c>
      <c r="BH142" s="224">
        <v>5</v>
      </c>
      <c r="BI142" s="225">
        <v>0</v>
      </c>
      <c r="BJ142" s="221">
        <v>6.2</v>
      </c>
      <c r="BK142" s="221">
        <v>7</v>
      </c>
      <c r="BL142" s="221">
        <v>8.1</v>
      </c>
      <c r="BM142" s="221">
        <v>5.8</v>
      </c>
      <c r="BN142" s="222"/>
      <c r="BO142" s="221">
        <v>8.5</v>
      </c>
      <c r="BP142" s="222"/>
      <c r="BQ142" s="226" t="s">
        <v>88</v>
      </c>
      <c r="BR142" s="221">
        <v>8.5</v>
      </c>
      <c r="BS142" s="222"/>
      <c r="BT142" s="226" t="s">
        <v>88</v>
      </c>
      <c r="BU142" s="226" t="s">
        <v>88</v>
      </c>
      <c r="BV142" s="222"/>
      <c r="BW142" s="222"/>
      <c r="BX142" s="222"/>
      <c r="BY142" s="221">
        <v>6.2</v>
      </c>
      <c r="BZ142" s="221">
        <v>5.4</v>
      </c>
      <c r="CA142" s="221">
        <v>8.1</v>
      </c>
      <c r="CB142" s="221">
        <v>6.2</v>
      </c>
      <c r="CC142" s="221">
        <v>8.1999999999999993</v>
      </c>
      <c r="CD142" s="221">
        <v>7.6</v>
      </c>
      <c r="CE142" s="221">
        <v>8.1999999999999993</v>
      </c>
      <c r="CF142" s="221">
        <v>9.6</v>
      </c>
      <c r="CG142" s="221">
        <v>7.8</v>
      </c>
      <c r="CH142" s="221">
        <v>8.1999999999999993</v>
      </c>
      <c r="CI142" s="221">
        <v>6.9</v>
      </c>
      <c r="CJ142" s="221">
        <v>8</v>
      </c>
      <c r="CK142" s="221">
        <v>5.0999999999999996</v>
      </c>
      <c r="CL142" s="221">
        <v>8.5</v>
      </c>
      <c r="CM142" s="221">
        <v>9</v>
      </c>
      <c r="CN142" s="221">
        <v>8.3000000000000007</v>
      </c>
      <c r="CO142" s="221">
        <v>8.3000000000000007</v>
      </c>
      <c r="CP142" s="221">
        <v>8.3000000000000007</v>
      </c>
      <c r="CQ142" s="221">
        <v>7.7</v>
      </c>
      <c r="CR142" s="221">
        <v>7.5</v>
      </c>
      <c r="CS142" s="221">
        <v>7.5</v>
      </c>
      <c r="CT142" s="221">
        <v>9.6</v>
      </c>
      <c r="CU142" s="224">
        <v>59</v>
      </c>
      <c r="CV142" s="225">
        <v>7</v>
      </c>
      <c r="CW142" s="221">
        <v>8.6999999999999993</v>
      </c>
      <c r="CX142" s="226" t="s">
        <v>88</v>
      </c>
      <c r="CY142" s="221">
        <v>7.8</v>
      </c>
      <c r="CZ142" s="222"/>
      <c r="DA142" s="221">
        <v>7.8</v>
      </c>
      <c r="DB142" s="222"/>
      <c r="DC142" s="221">
        <v>7.8</v>
      </c>
      <c r="DD142" s="226" t="s">
        <v>88</v>
      </c>
      <c r="DE142" s="222"/>
      <c r="DF142" s="221">
        <v>8.6999999999999993</v>
      </c>
      <c r="DG142" s="222"/>
      <c r="DH142" s="224">
        <v>12</v>
      </c>
      <c r="DI142" s="225">
        <v>7</v>
      </c>
      <c r="DJ142" s="222"/>
      <c r="DK142" s="222"/>
      <c r="DL142" s="222"/>
      <c r="DM142" s="224">
        <v>0</v>
      </c>
      <c r="DN142" s="225">
        <v>5</v>
      </c>
      <c r="DO142" s="224">
        <v>123</v>
      </c>
      <c r="DP142" s="225">
        <v>19</v>
      </c>
      <c r="DQ142" s="227">
        <v>135</v>
      </c>
      <c r="DR142" s="221">
        <v>119</v>
      </c>
      <c r="DS142" s="221">
        <v>7.91</v>
      </c>
      <c r="DT142" s="221">
        <v>3.43</v>
      </c>
      <c r="DU142" s="219" t="s">
        <v>697</v>
      </c>
      <c r="DV142" s="45">
        <f t="shared" si="2"/>
        <v>14</v>
      </c>
    </row>
    <row r="143" spans="2:126" ht="15.75" customHeight="1">
      <c r="B143" s="218">
        <v>24203216676</v>
      </c>
      <c r="C143" s="219" t="s">
        <v>3</v>
      </c>
      <c r="D143" s="219" t="s">
        <v>2</v>
      </c>
      <c r="E143" s="219" t="s">
        <v>170</v>
      </c>
      <c r="F143" s="220">
        <v>36797</v>
      </c>
      <c r="G143" s="219" t="s">
        <v>5</v>
      </c>
      <c r="H143" s="219" t="s">
        <v>174</v>
      </c>
      <c r="I143" s="221">
        <v>8.1999999999999993</v>
      </c>
      <c r="J143" s="221">
        <v>7.6</v>
      </c>
      <c r="K143" s="222"/>
      <c r="L143" s="221">
        <v>8.1</v>
      </c>
      <c r="M143" s="222"/>
      <c r="N143" s="221">
        <v>7.2</v>
      </c>
      <c r="O143" s="222"/>
      <c r="P143" s="221">
        <v>8</v>
      </c>
      <c r="Q143" s="222"/>
      <c r="R143" s="221">
        <v>6.8</v>
      </c>
      <c r="S143" s="222"/>
      <c r="T143" s="221">
        <v>7.7</v>
      </c>
      <c r="U143" s="222"/>
      <c r="V143" s="223" t="s">
        <v>426</v>
      </c>
      <c r="W143" s="222"/>
      <c r="X143" s="223" t="s">
        <v>426</v>
      </c>
      <c r="Y143" s="222"/>
      <c r="Z143" s="221">
        <v>8.1</v>
      </c>
      <c r="AA143" s="221">
        <v>8.9</v>
      </c>
      <c r="AB143" s="221">
        <v>7.8</v>
      </c>
      <c r="AC143" s="222"/>
      <c r="AD143" s="222"/>
      <c r="AE143" s="221">
        <v>6.7</v>
      </c>
      <c r="AF143" s="222"/>
      <c r="AG143" s="222"/>
      <c r="AH143" s="222"/>
      <c r="AI143" s="221">
        <v>8.9</v>
      </c>
      <c r="AJ143" s="221">
        <v>6.3</v>
      </c>
      <c r="AK143" s="226" t="s">
        <v>88</v>
      </c>
      <c r="AL143" s="221">
        <v>6</v>
      </c>
      <c r="AM143" s="221">
        <v>6.2</v>
      </c>
      <c r="AN143" s="221">
        <v>8.9</v>
      </c>
      <c r="AO143" s="221">
        <v>9.1</v>
      </c>
      <c r="AP143" s="221">
        <v>9.4</v>
      </c>
      <c r="AQ143" s="224">
        <v>42</v>
      </c>
      <c r="AR143" s="225">
        <v>3</v>
      </c>
      <c r="AS143" s="221">
        <v>6.9</v>
      </c>
      <c r="AT143" s="221">
        <v>7.3</v>
      </c>
      <c r="AU143" s="221">
        <v>4.7</v>
      </c>
      <c r="AV143" s="222"/>
      <c r="AW143" s="222"/>
      <c r="AX143" s="222"/>
      <c r="AY143" s="222"/>
      <c r="AZ143" s="222"/>
      <c r="BA143" s="226" t="s">
        <v>88</v>
      </c>
      <c r="BB143" s="222"/>
      <c r="BC143" s="222"/>
      <c r="BD143" s="222"/>
      <c r="BE143" s="222"/>
      <c r="BF143" s="222"/>
      <c r="BG143" s="222">
        <v>10</v>
      </c>
      <c r="BH143" s="224">
        <v>4</v>
      </c>
      <c r="BI143" s="225">
        <v>1</v>
      </c>
      <c r="BJ143" s="221">
        <v>6.5</v>
      </c>
      <c r="BK143" s="221">
        <v>5.7</v>
      </c>
      <c r="BL143" s="221">
        <v>8.4</v>
      </c>
      <c r="BM143" s="221">
        <v>8.3000000000000007</v>
      </c>
      <c r="BN143" s="222"/>
      <c r="BO143" s="221">
        <v>9.3000000000000007</v>
      </c>
      <c r="BP143" s="222"/>
      <c r="BQ143" s="221">
        <v>7.6</v>
      </c>
      <c r="BR143" s="221">
        <v>8.1999999999999993</v>
      </c>
      <c r="BS143" s="222"/>
      <c r="BT143" s="221">
        <v>6.7</v>
      </c>
      <c r="BU143" s="221">
        <v>8.1</v>
      </c>
      <c r="BV143" s="222"/>
      <c r="BW143" s="222"/>
      <c r="BX143" s="222"/>
      <c r="BY143" s="221">
        <v>8.6999999999999993</v>
      </c>
      <c r="BZ143" s="221">
        <v>8.8000000000000007</v>
      </c>
      <c r="CA143" s="221">
        <v>9.1</v>
      </c>
      <c r="CB143" s="221">
        <v>9.6</v>
      </c>
      <c r="CC143" s="221">
        <v>8.8000000000000007</v>
      </c>
      <c r="CD143" s="221">
        <v>9.1</v>
      </c>
      <c r="CE143" s="221">
        <v>7.3</v>
      </c>
      <c r="CF143" s="221">
        <v>8.6</v>
      </c>
      <c r="CG143" s="221">
        <v>8.6999999999999993</v>
      </c>
      <c r="CH143" s="221">
        <v>7.3</v>
      </c>
      <c r="CI143" s="221">
        <v>9.1999999999999993</v>
      </c>
      <c r="CJ143" s="221">
        <v>8</v>
      </c>
      <c r="CK143" s="221">
        <v>8.4</v>
      </c>
      <c r="CL143" s="221">
        <v>8.8000000000000007</v>
      </c>
      <c r="CM143" s="221">
        <v>9.1999999999999993</v>
      </c>
      <c r="CN143" s="221">
        <v>9.6</v>
      </c>
      <c r="CO143" s="221">
        <v>9.6</v>
      </c>
      <c r="CP143" s="221">
        <v>6.6</v>
      </c>
      <c r="CQ143" s="221">
        <v>8.6999999999999993</v>
      </c>
      <c r="CR143" s="221">
        <v>7.5</v>
      </c>
      <c r="CS143" s="221">
        <v>6.9</v>
      </c>
      <c r="CT143" s="221">
        <v>9.1999999999999993</v>
      </c>
      <c r="CU143" s="224">
        <v>65</v>
      </c>
      <c r="CV143" s="225">
        <v>0</v>
      </c>
      <c r="CW143" s="221">
        <v>9.1999999999999993</v>
      </c>
      <c r="CX143" s="221">
        <v>6.7</v>
      </c>
      <c r="CY143" s="221">
        <v>8.6</v>
      </c>
      <c r="CZ143" s="221">
        <v>9.1</v>
      </c>
      <c r="DA143" s="221">
        <v>8.3000000000000007</v>
      </c>
      <c r="DB143" s="222"/>
      <c r="DC143" s="221">
        <v>7.8</v>
      </c>
      <c r="DD143" s="221">
        <v>8.8000000000000007</v>
      </c>
      <c r="DE143" s="222"/>
      <c r="DF143" s="221">
        <v>9.6999999999999993</v>
      </c>
      <c r="DG143" s="222"/>
      <c r="DH143" s="224">
        <v>19</v>
      </c>
      <c r="DI143" s="225">
        <v>0</v>
      </c>
      <c r="DJ143" s="222"/>
      <c r="DK143" s="222"/>
      <c r="DL143" s="226" t="s">
        <v>88</v>
      </c>
      <c r="DM143" s="224">
        <v>0</v>
      </c>
      <c r="DN143" s="225">
        <v>5</v>
      </c>
      <c r="DO143" s="224">
        <v>130</v>
      </c>
      <c r="DP143" s="225">
        <v>9</v>
      </c>
      <c r="DQ143" s="227">
        <v>135</v>
      </c>
      <c r="DR143" s="221">
        <v>126</v>
      </c>
      <c r="DS143" s="221">
        <v>8.17</v>
      </c>
      <c r="DT143" s="221">
        <v>3.54</v>
      </c>
      <c r="DU143" s="219" t="s">
        <v>702</v>
      </c>
      <c r="DV143" s="45">
        <f t="shared" si="2"/>
        <v>3</v>
      </c>
    </row>
    <row r="144" spans="2:126" ht="15.75" customHeight="1">
      <c r="B144" s="218">
        <v>24213301731</v>
      </c>
      <c r="C144" s="219" t="s">
        <v>124</v>
      </c>
      <c r="D144" s="219" t="s">
        <v>123</v>
      </c>
      <c r="E144" s="219" t="s">
        <v>113</v>
      </c>
      <c r="F144" s="220">
        <v>36758</v>
      </c>
      <c r="G144" s="219" t="s">
        <v>112</v>
      </c>
      <c r="H144" s="219" t="s">
        <v>174</v>
      </c>
      <c r="I144" s="221">
        <v>6.1</v>
      </c>
      <c r="J144" s="221">
        <v>8.6999999999999993</v>
      </c>
      <c r="K144" s="222"/>
      <c r="L144" s="221">
        <v>5.4</v>
      </c>
      <c r="M144" s="222"/>
      <c r="N144" s="221">
        <v>5</v>
      </c>
      <c r="O144" s="222"/>
      <c r="P144" s="221">
        <v>6.5</v>
      </c>
      <c r="Q144" s="222"/>
      <c r="R144" s="221">
        <v>7.5</v>
      </c>
      <c r="S144" s="222"/>
      <c r="T144" s="221">
        <v>8.5</v>
      </c>
      <c r="U144" s="222"/>
      <c r="V144" s="226" t="s">
        <v>88</v>
      </c>
      <c r="W144" s="222"/>
      <c r="X144" s="222"/>
      <c r="Y144" s="222"/>
      <c r="Z144" s="221">
        <v>7.3</v>
      </c>
      <c r="AA144" s="221">
        <v>5</v>
      </c>
      <c r="AB144" s="221">
        <v>6.4</v>
      </c>
      <c r="AC144" s="222"/>
      <c r="AD144" s="222"/>
      <c r="AE144" s="221">
        <v>5.0999999999999996</v>
      </c>
      <c r="AF144" s="222"/>
      <c r="AG144" s="222"/>
      <c r="AH144" s="222"/>
      <c r="AI144" s="221">
        <v>5.5</v>
      </c>
      <c r="AJ144" s="221">
        <v>5.0999999999999996</v>
      </c>
      <c r="AK144" s="221">
        <v>6.9</v>
      </c>
      <c r="AL144" s="221">
        <v>6.4</v>
      </c>
      <c r="AM144" s="221">
        <v>7.1</v>
      </c>
      <c r="AN144" s="221">
        <v>7.3</v>
      </c>
      <c r="AO144" s="221">
        <v>8.1</v>
      </c>
      <c r="AP144" s="221">
        <v>5.0999999999999996</v>
      </c>
      <c r="AQ144" s="224">
        <v>41</v>
      </c>
      <c r="AR144" s="225">
        <v>4</v>
      </c>
      <c r="AS144" s="226" t="s">
        <v>88</v>
      </c>
      <c r="AT144" s="221">
        <v>5.6</v>
      </c>
      <c r="AU144" s="222"/>
      <c r="AV144" s="222"/>
      <c r="AW144" s="221">
        <v>5.4</v>
      </c>
      <c r="AX144" s="222"/>
      <c r="AY144" s="222"/>
      <c r="AZ144" s="222"/>
      <c r="BA144" s="222"/>
      <c r="BB144" s="222"/>
      <c r="BC144" s="221">
        <v>6</v>
      </c>
      <c r="BD144" s="222"/>
      <c r="BE144" s="222"/>
      <c r="BF144" s="222"/>
      <c r="BG144" s="221">
        <v>7.4</v>
      </c>
      <c r="BH144" s="224">
        <v>4</v>
      </c>
      <c r="BI144" s="225">
        <v>1</v>
      </c>
      <c r="BJ144" s="221">
        <v>7</v>
      </c>
      <c r="BK144" s="221">
        <v>5.6</v>
      </c>
      <c r="BL144" s="221">
        <v>4.3</v>
      </c>
      <c r="BM144" s="221">
        <v>5.2</v>
      </c>
      <c r="BN144" s="222"/>
      <c r="BO144" s="221">
        <v>8.5</v>
      </c>
      <c r="BP144" s="222"/>
      <c r="BQ144" s="226" t="s">
        <v>88</v>
      </c>
      <c r="BR144" s="221">
        <v>8.5</v>
      </c>
      <c r="BS144" s="222"/>
      <c r="BT144" s="221">
        <v>5</v>
      </c>
      <c r="BU144" s="221">
        <v>6.2</v>
      </c>
      <c r="BV144" s="222"/>
      <c r="BW144" s="222"/>
      <c r="BX144" s="222"/>
      <c r="BY144" s="221">
        <v>6</v>
      </c>
      <c r="BZ144" s="221">
        <v>6.5</v>
      </c>
      <c r="CA144" s="221">
        <v>6.6</v>
      </c>
      <c r="CB144" s="221">
        <v>7.1</v>
      </c>
      <c r="CC144" s="221">
        <v>5.4</v>
      </c>
      <c r="CD144" s="221">
        <v>6.6</v>
      </c>
      <c r="CE144" s="221">
        <v>6.4</v>
      </c>
      <c r="CF144" s="221">
        <v>7.2</v>
      </c>
      <c r="CG144" s="221">
        <v>7.2</v>
      </c>
      <c r="CH144" s="221">
        <v>5.6</v>
      </c>
      <c r="CI144" s="221">
        <v>5.3</v>
      </c>
      <c r="CJ144" s="221">
        <v>5.0999999999999996</v>
      </c>
      <c r="CK144" s="221">
        <v>4.0999999999999996</v>
      </c>
      <c r="CL144" s="221">
        <v>6.7</v>
      </c>
      <c r="CM144" s="221">
        <v>7</v>
      </c>
      <c r="CN144" s="221">
        <v>7.3</v>
      </c>
      <c r="CO144" s="221">
        <v>7.5</v>
      </c>
      <c r="CP144" s="221">
        <v>7.9</v>
      </c>
      <c r="CQ144" s="221">
        <v>7.2</v>
      </c>
      <c r="CR144" s="221">
        <v>6</v>
      </c>
      <c r="CS144" s="221">
        <v>8.4</v>
      </c>
      <c r="CT144" s="221">
        <v>9.4</v>
      </c>
      <c r="CU144" s="224">
        <v>64</v>
      </c>
      <c r="CV144" s="225">
        <v>2</v>
      </c>
      <c r="CW144" s="222"/>
      <c r="CX144" s="221">
        <v>6.5</v>
      </c>
      <c r="CY144" s="221">
        <v>8.1999999999999993</v>
      </c>
      <c r="CZ144" s="221">
        <v>7.8</v>
      </c>
      <c r="DA144" s="221">
        <v>7.4</v>
      </c>
      <c r="DB144" s="222"/>
      <c r="DC144" s="221">
        <v>8.4</v>
      </c>
      <c r="DD144" s="221">
        <v>7.4</v>
      </c>
      <c r="DE144" s="222"/>
      <c r="DF144" s="221">
        <v>8.1</v>
      </c>
      <c r="DG144" s="222"/>
      <c r="DH144" s="224">
        <v>18</v>
      </c>
      <c r="DI144" s="225">
        <v>1</v>
      </c>
      <c r="DJ144" s="222"/>
      <c r="DK144" s="222"/>
      <c r="DL144" s="226" t="s">
        <v>88</v>
      </c>
      <c r="DM144" s="224">
        <v>0</v>
      </c>
      <c r="DN144" s="225">
        <v>5</v>
      </c>
      <c r="DO144" s="224">
        <v>127</v>
      </c>
      <c r="DP144" s="225">
        <v>13</v>
      </c>
      <c r="DQ144" s="227">
        <v>135</v>
      </c>
      <c r="DR144" s="221">
        <v>127</v>
      </c>
      <c r="DS144" s="221">
        <v>6.68</v>
      </c>
      <c r="DT144" s="221">
        <v>2.66</v>
      </c>
      <c r="DU144" s="219" t="s">
        <v>20</v>
      </c>
      <c r="DV144" s="45">
        <f t="shared" si="2"/>
        <v>7</v>
      </c>
    </row>
    <row r="145" spans="2:126" ht="15.75" customHeight="1">
      <c r="B145" s="218">
        <v>24203208107</v>
      </c>
      <c r="C145" s="219" t="s">
        <v>109</v>
      </c>
      <c r="D145" s="219" t="s">
        <v>626</v>
      </c>
      <c r="E145" s="219" t="s">
        <v>107</v>
      </c>
      <c r="F145" s="220">
        <v>36853</v>
      </c>
      <c r="G145" s="219" t="s">
        <v>5</v>
      </c>
      <c r="H145" s="219" t="s">
        <v>174</v>
      </c>
      <c r="I145" s="221">
        <v>6.5</v>
      </c>
      <c r="J145" s="221">
        <v>7</v>
      </c>
      <c r="K145" s="222"/>
      <c r="L145" s="221">
        <v>7.6</v>
      </c>
      <c r="M145" s="222"/>
      <c r="N145" s="221">
        <v>6.4</v>
      </c>
      <c r="O145" s="222"/>
      <c r="P145" s="221">
        <v>7.2</v>
      </c>
      <c r="Q145" s="222"/>
      <c r="R145" s="221">
        <v>7.5</v>
      </c>
      <c r="S145" s="222"/>
      <c r="T145" s="221">
        <v>8.6</v>
      </c>
      <c r="U145" s="222"/>
      <c r="V145" s="223" t="s">
        <v>426</v>
      </c>
      <c r="W145" s="222"/>
      <c r="X145" s="223" t="s">
        <v>426</v>
      </c>
      <c r="Y145" s="222"/>
      <c r="Z145" s="221">
        <v>6.9</v>
      </c>
      <c r="AA145" s="221">
        <v>8.5</v>
      </c>
      <c r="AB145" s="221">
        <v>7.8</v>
      </c>
      <c r="AC145" s="222"/>
      <c r="AD145" s="222"/>
      <c r="AE145" s="221">
        <v>8.4</v>
      </c>
      <c r="AF145" s="222"/>
      <c r="AG145" s="222"/>
      <c r="AH145" s="222"/>
      <c r="AI145" s="221">
        <v>7.5</v>
      </c>
      <c r="AJ145" s="221">
        <v>8.3000000000000007</v>
      </c>
      <c r="AK145" s="221">
        <v>7.9</v>
      </c>
      <c r="AL145" s="221">
        <v>9.5</v>
      </c>
      <c r="AM145" s="221">
        <v>7.1</v>
      </c>
      <c r="AN145" s="221">
        <v>7.9</v>
      </c>
      <c r="AO145" s="221">
        <v>8.1999999999999993</v>
      </c>
      <c r="AP145" s="221">
        <v>8</v>
      </c>
      <c r="AQ145" s="224">
        <v>45</v>
      </c>
      <c r="AR145" s="225">
        <v>0</v>
      </c>
      <c r="AS145" s="221">
        <v>4.4000000000000004</v>
      </c>
      <c r="AT145" s="221">
        <v>6.8</v>
      </c>
      <c r="AU145" s="222"/>
      <c r="AV145" s="222"/>
      <c r="AW145" s="221">
        <v>5.9</v>
      </c>
      <c r="AX145" s="222"/>
      <c r="AY145" s="222"/>
      <c r="AZ145" s="222"/>
      <c r="BA145" s="222"/>
      <c r="BB145" s="222"/>
      <c r="BC145" s="221">
        <v>5.2</v>
      </c>
      <c r="BD145" s="222"/>
      <c r="BE145" s="222"/>
      <c r="BF145" s="222"/>
      <c r="BG145" s="221">
        <v>7.4</v>
      </c>
      <c r="BH145" s="224">
        <v>5</v>
      </c>
      <c r="BI145" s="225">
        <v>0</v>
      </c>
      <c r="BJ145" s="221">
        <v>6.4</v>
      </c>
      <c r="BK145" s="221">
        <v>5.2</v>
      </c>
      <c r="BL145" s="221">
        <v>6.9</v>
      </c>
      <c r="BM145" s="221">
        <v>8</v>
      </c>
      <c r="BN145" s="222"/>
      <c r="BO145" s="221">
        <v>7.7</v>
      </c>
      <c r="BP145" s="222"/>
      <c r="BQ145" s="221">
        <v>6.9</v>
      </c>
      <c r="BR145" s="221">
        <v>7.5</v>
      </c>
      <c r="BS145" s="222"/>
      <c r="BT145" s="221">
        <v>7.1</v>
      </c>
      <c r="BU145" s="221">
        <v>8.1999999999999993</v>
      </c>
      <c r="BV145" s="222"/>
      <c r="BW145" s="222"/>
      <c r="BX145" s="222"/>
      <c r="BY145" s="221">
        <v>7.8</v>
      </c>
      <c r="BZ145" s="221">
        <v>6.9</v>
      </c>
      <c r="CA145" s="221">
        <v>8.4</v>
      </c>
      <c r="CB145" s="221">
        <v>7</v>
      </c>
      <c r="CC145" s="221">
        <v>8.8000000000000007</v>
      </c>
      <c r="CD145" s="221">
        <v>8.6</v>
      </c>
      <c r="CE145" s="221">
        <v>8.6</v>
      </c>
      <c r="CF145" s="221">
        <v>9.1</v>
      </c>
      <c r="CG145" s="221">
        <v>8.6</v>
      </c>
      <c r="CH145" s="221">
        <v>7.3</v>
      </c>
      <c r="CI145" s="221">
        <v>6.5</v>
      </c>
      <c r="CJ145" s="221">
        <v>7.6</v>
      </c>
      <c r="CK145" s="221">
        <v>5.9</v>
      </c>
      <c r="CL145" s="221">
        <v>8.6</v>
      </c>
      <c r="CM145" s="221">
        <v>8.5</v>
      </c>
      <c r="CN145" s="221">
        <v>7.5</v>
      </c>
      <c r="CO145" s="221">
        <v>8.3000000000000007</v>
      </c>
      <c r="CP145" s="221">
        <v>7.5</v>
      </c>
      <c r="CQ145" s="221">
        <v>6.6</v>
      </c>
      <c r="CR145" s="221">
        <v>7.1</v>
      </c>
      <c r="CS145" s="221">
        <v>8.5</v>
      </c>
      <c r="CT145" s="221">
        <v>7.3</v>
      </c>
      <c r="CU145" s="224">
        <v>65</v>
      </c>
      <c r="CV145" s="225">
        <v>0</v>
      </c>
      <c r="CW145" s="222"/>
      <c r="CX145" s="221">
        <v>6.6</v>
      </c>
      <c r="CY145" s="221">
        <v>8.1</v>
      </c>
      <c r="CZ145" s="221">
        <v>8.1999999999999993</v>
      </c>
      <c r="DA145" s="221">
        <v>7.7</v>
      </c>
      <c r="DB145" s="222"/>
      <c r="DC145" s="226" t="s">
        <v>88</v>
      </c>
      <c r="DD145" s="221">
        <v>7.8</v>
      </c>
      <c r="DE145" s="222"/>
      <c r="DF145" s="221">
        <v>8.6999999999999993</v>
      </c>
      <c r="DG145" s="222"/>
      <c r="DH145" s="224">
        <v>15</v>
      </c>
      <c r="DI145" s="225">
        <v>3</v>
      </c>
      <c r="DJ145" s="222"/>
      <c r="DK145" s="222"/>
      <c r="DL145" s="222"/>
      <c r="DM145" s="224">
        <v>0</v>
      </c>
      <c r="DN145" s="225">
        <v>5</v>
      </c>
      <c r="DO145" s="224">
        <v>130</v>
      </c>
      <c r="DP145" s="225">
        <v>8</v>
      </c>
      <c r="DQ145" s="227">
        <v>135</v>
      </c>
      <c r="DR145" s="221">
        <v>126</v>
      </c>
      <c r="DS145" s="221">
        <v>7.69</v>
      </c>
      <c r="DT145" s="221">
        <v>3.32</v>
      </c>
      <c r="DU145" s="219" t="s">
        <v>702</v>
      </c>
      <c r="DV145" s="45">
        <f t="shared" si="2"/>
        <v>3</v>
      </c>
    </row>
    <row r="146" spans="2:126" ht="15.75" customHeight="1">
      <c r="B146" s="218">
        <v>24203301733</v>
      </c>
      <c r="C146" s="219" t="s">
        <v>172</v>
      </c>
      <c r="D146" s="219" t="s">
        <v>320</v>
      </c>
      <c r="E146" s="219" t="s">
        <v>107</v>
      </c>
      <c r="F146" s="220">
        <v>36809</v>
      </c>
      <c r="G146" s="219" t="s">
        <v>5</v>
      </c>
      <c r="H146" s="219" t="s">
        <v>174</v>
      </c>
      <c r="I146" s="221">
        <v>7.5</v>
      </c>
      <c r="J146" s="221">
        <v>9.1</v>
      </c>
      <c r="K146" s="222"/>
      <c r="L146" s="221">
        <v>6.5</v>
      </c>
      <c r="M146" s="222"/>
      <c r="N146" s="221">
        <v>6.8</v>
      </c>
      <c r="O146" s="222"/>
      <c r="P146" s="221">
        <v>8.6999999999999993</v>
      </c>
      <c r="Q146" s="222"/>
      <c r="R146" s="221">
        <v>6.5</v>
      </c>
      <c r="S146" s="222"/>
      <c r="T146" s="221">
        <v>8.1</v>
      </c>
      <c r="U146" s="222"/>
      <c r="V146" s="221">
        <v>8.8000000000000007</v>
      </c>
      <c r="W146" s="222"/>
      <c r="X146" s="221">
        <v>8.6</v>
      </c>
      <c r="Y146" s="222"/>
      <c r="Z146" s="221">
        <v>6.3</v>
      </c>
      <c r="AA146" s="221">
        <v>7.1</v>
      </c>
      <c r="AB146" s="221">
        <v>7</v>
      </c>
      <c r="AC146" s="222"/>
      <c r="AD146" s="222"/>
      <c r="AE146" s="221">
        <v>9.1999999999999993</v>
      </c>
      <c r="AF146" s="222"/>
      <c r="AG146" s="222"/>
      <c r="AH146" s="222"/>
      <c r="AI146" s="221">
        <v>7.5</v>
      </c>
      <c r="AJ146" s="221">
        <v>8.1999999999999993</v>
      </c>
      <c r="AK146" s="221">
        <v>8.9</v>
      </c>
      <c r="AL146" s="221">
        <v>7.9</v>
      </c>
      <c r="AM146" s="221">
        <v>7.5</v>
      </c>
      <c r="AN146" s="221">
        <v>8.1999999999999993</v>
      </c>
      <c r="AO146" s="221">
        <v>7.4</v>
      </c>
      <c r="AP146" s="221">
        <v>7.9</v>
      </c>
      <c r="AQ146" s="224">
        <v>45</v>
      </c>
      <c r="AR146" s="225">
        <v>0</v>
      </c>
      <c r="AS146" s="221">
        <v>7.3</v>
      </c>
      <c r="AT146" s="221">
        <v>5.9</v>
      </c>
      <c r="AU146" s="222">
        <v>10</v>
      </c>
      <c r="AV146" s="222"/>
      <c r="AW146" s="222"/>
      <c r="AX146" s="222"/>
      <c r="AY146" s="222"/>
      <c r="AZ146" s="222"/>
      <c r="BA146" s="221">
        <v>9.6</v>
      </c>
      <c r="BB146" s="222"/>
      <c r="BC146" s="222"/>
      <c r="BD146" s="222"/>
      <c r="BE146" s="222"/>
      <c r="BF146" s="222"/>
      <c r="BG146" s="221">
        <v>9</v>
      </c>
      <c r="BH146" s="224">
        <v>5</v>
      </c>
      <c r="BI146" s="225">
        <v>0</v>
      </c>
      <c r="BJ146" s="221">
        <v>7.6</v>
      </c>
      <c r="BK146" s="221">
        <v>8.6999999999999993</v>
      </c>
      <c r="BL146" s="221">
        <v>8.1999999999999993</v>
      </c>
      <c r="BM146" s="221">
        <v>8.3000000000000007</v>
      </c>
      <c r="BN146" s="222"/>
      <c r="BO146" s="221">
        <v>9.1</v>
      </c>
      <c r="BP146" s="222"/>
      <c r="BQ146" s="221">
        <v>7.2</v>
      </c>
      <c r="BR146" s="221">
        <v>8.5</v>
      </c>
      <c r="BS146" s="222"/>
      <c r="BT146" s="221">
        <v>6.5</v>
      </c>
      <c r="BU146" s="221">
        <v>9.1999999999999993</v>
      </c>
      <c r="BV146" s="222"/>
      <c r="BW146" s="222"/>
      <c r="BX146" s="222"/>
      <c r="BY146" s="221">
        <v>8.6</v>
      </c>
      <c r="BZ146" s="221">
        <v>9.1</v>
      </c>
      <c r="CA146" s="221">
        <v>9.8000000000000007</v>
      </c>
      <c r="CB146" s="221">
        <v>8.5</v>
      </c>
      <c r="CC146" s="221">
        <v>8.6999999999999993</v>
      </c>
      <c r="CD146" s="221">
        <v>9.6</v>
      </c>
      <c r="CE146" s="221">
        <v>8.5</v>
      </c>
      <c r="CF146" s="221">
        <v>8.6</v>
      </c>
      <c r="CG146" s="221">
        <v>8.9</v>
      </c>
      <c r="CH146" s="221">
        <v>7.8</v>
      </c>
      <c r="CI146" s="221">
        <v>9.3000000000000007</v>
      </c>
      <c r="CJ146" s="221">
        <v>8.9</v>
      </c>
      <c r="CK146" s="221">
        <v>7.6</v>
      </c>
      <c r="CL146" s="221">
        <v>9.1</v>
      </c>
      <c r="CM146" s="221">
        <v>9.4</v>
      </c>
      <c r="CN146" s="221">
        <v>9.1</v>
      </c>
      <c r="CO146" s="221">
        <v>9.1999999999999993</v>
      </c>
      <c r="CP146" s="221">
        <v>7.6</v>
      </c>
      <c r="CQ146" s="221">
        <v>8.5</v>
      </c>
      <c r="CR146" s="221">
        <v>7.4</v>
      </c>
      <c r="CS146" s="221">
        <v>8.8000000000000007</v>
      </c>
      <c r="CT146" s="221">
        <v>9.6</v>
      </c>
      <c r="CU146" s="224">
        <v>65</v>
      </c>
      <c r="CV146" s="225">
        <v>0</v>
      </c>
      <c r="CW146" s="221">
        <v>8.6</v>
      </c>
      <c r="CX146" s="221">
        <v>6.3</v>
      </c>
      <c r="CY146" s="221">
        <v>9</v>
      </c>
      <c r="CZ146" s="221">
        <v>9.1</v>
      </c>
      <c r="DA146" s="221">
        <v>7.8</v>
      </c>
      <c r="DB146" s="222"/>
      <c r="DC146" s="221">
        <v>7.7</v>
      </c>
      <c r="DD146" s="221">
        <v>8.1999999999999993</v>
      </c>
      <c r="DE146" s="222"/>
      <c r="DF146" s="221">
        <v>8.9</v>
      </c>
      <c r="DG146" s="222"/>
      <c r="DH146" s="224">
        <v>19</v>
      </c>
      <c r="DI146" s="225">
        <v>0</v>
      </c>
      <c r="DJ146" s="222"/>
      <c r="DK146" s="222"/>
      <c r="DL146" s="226" t="s">
        <v>88</v>
      </c>
      <c r="DM146" s="224">
        <v>0</v>
      </c>
      <c r="DN146" s="225">
        <v>5</v>
      </c>
      <c r="DO146" s="224">
        <v>134</v>
      </c>
      <c r="DP146" s="225">
        <v>5</v>
      </c>
      <c r="DQ146" s="227">
        <v>135</v>
      </c>
      <c r="DR146" s="221">
        <v>134</v>
      </c>
      <c r="DS146" s="221">
        <v>8.27</v>
      </c>
      <c r="DT146" s="221">
        <v>3.62</v>
      </c>
      <c r="DU146" s="219" t="s">
        <v>20</v>
      </c>
      <c r="DV146" s="45">
        <f t="shared" si="2"/>
        <v>0</v>
      </c>
    </row>
    <row r="147" spans="2:126" ht="15.75" customHeight="1">
      <c r="B147" s="218">
        <v>24203115492</v>
      </c>
      <c r="C147" s="219" t="s">
        <v>127</v>
      </c>
      <c r="D147" s="219" t="s">
        <v>320</v>
      </c>
      <c r="E147" s="219" t="s">
        <v>171</v>
      </c>
      <c r="F147" s="220">
        <v>36618</v>
      </c>
      <c r="G147" s="219" t="s">
        <v>5</v>
      </c>
      <c r="H147" s="219" t="s">
        <v>174</v>
      </c>
      <c r="I147" s="221">
        <v>8</v>
      </c>
      <c r="J147" s="221">
        <v>7.8</v>
      </c>
      <c r="K147" s="222"/>
      <c r="L147" s="221">
        <v>7.7</v>
      </c>
      <c r="M147" s="222"/>
      <c r="N147" s="221">
        <v>8.8000000000000007</v>
      </c>
      <c r="O147" s="222"/>
      <c r="P147" s="221">
        <v>8</v>
      </c>
      <c r="Q147" s="222"/>
      <c r="R147" s="221">
        <v>8.1</v>
      </c>
      <c r="S147" s="222"/>
      <c r="T147" s="221">
        <v>8.8000000000000007</v>
      </c>
      <c r="U147" s="222"/>
      <c r="V147" s="223" t="s">
        <v>426</v>
      </c>
      <c r="W147" s="222"/>
      <c r="X147" s="223" t="s">
        <v>426</v>
      </c>
      <c r="Y147" s="222"/>
      <c r="Z147" s="221">
        <v>7.4</v>
      </c>
      <c r="AA147" s="221">
        <v>7.7</v>
      </c>
      <c r="AB147" s="221">
        <v>8</v>
      </c>
      <c r="AC147" s="222"/>
      <c r="AD147" s="222"/>
      <c r="AE147" s="221">
        <v>9</v>
      </c>
      <c r="AF147" s="222"/>
      <c r="AG147" s="222"/>
      <c r="AH147" s="222"/>
      <c r="AI147" s="221">
        <v>7.5</v>
      </c>
      <c r="AJ147" s="221">
        <v>7.5</v>
      </c>
      <c r="AK147" s="221">
        <v>8.1</v>
      </c>
      <c r="AL147" s="221">
        <v>8.1999999999999993</v>
      </c>
      <c r="AM147" s="221">
        <v>8.1</v>
      </c>
      <c r="AN147" s="221">
        <v>7.7</v>
      </c>
      <c r="AO147" s="221">
        <v>9.1999999999999993</v>
      </c>
      <c r="AP147" s="221">
        <v>8</v>
      </c>
      <c r="AQ147" s="224">
        <v>45</v>
      </c>
      <c r="AR147" s="225">
        <v>0</v>
      </c>
      <c r="AS147" s="221">
        <v>6.1</v>
      </c>
      <c r="AT147" s="221">
        <v>7.9</v>
      </c>
      <c r="AU147" s="222"/>
      <c r="AV147" s="222"/>
      <c r="AW147" s="222"/>
      <c r="AX147" s="222"/>
      <c r="AY147" s="226" t="s">
        <v>88</v>
      </c>
      <c r="AZ147" s="222"/>
      <c r="BA147" s="222"/>
      <c r="BB147" s="222"/>
      <c r="BC147" s="222"/>
      <c r="BD147" s="222"/>
      <c r="BE147" s="221">
        <v>8.4</v>
      </c>
      <c r="BF147" s="222"/>
      <c r="BG147" s="221">
        <v>7.5</v>
      </c>
      <c r="BH147" s="224">
        <v>4</v>
      </c>
      <c r="BI147" s="225">
        <v>1</v>
      </c>
      <c r="BJ147" s="221">
        <v>8.9</v>
      </c>
      <c r="BK147" s="221">
        <v>6.8</v>
      </c>
      <c r="BL147" s="221">
        <v>7.3</v>
      </c>
      <c r="BM147" s="221">
        <v>8.6999999999999993</v>
      </c>
      <c r="BN147" s="222"/>
      <c r="BO147" s="221">
        <v>7.8</v>
      </c>
      <c r="BP147" s="222"/>
      <c r="BQ147" s="221">
        <v>7.4</v>
      </c>
      <c r="BR147" s="221">
        <v>8.1</v>
      </c>
      <c r="BS147" s="222"/>
      <c r="BT147" s="221">
        <v>8.1999999999999993</v>
      </c>
      <c r="BU147" s="221">
        <v>8</v>
      </c>
      <c r="BV147" s="222"/>
      <c r="BW147" s="222"/>
      <c r="BX147" s="222"/>
      <c r="BY147" s="221">
        <v>8.6999999999999993</v>
      </c>
      <c r="BZ147" s="221">
        <v>8.9</v>
      </c>
      <c r="CA147" s="221">
        <v>7.8</v>
      </c>
      <c r="CB147" s="221">
        <v>9.1999999999999993</v>
      </c>
      <c r="CC147" s="221">
        <v>9</v>
      </c>
      <c r="CD147" s="221">
        <v>9.3000000000000007</v>
      </c>
      <c r="CE147" s="221">
        <v>7.6</v>
      </c>
      <c r="CF147" s="221">
        <v>7.8</v>
      </c>
      <c r="CG147" s="221">
        <v>9.1999999999999993</v>
      </c>
      <c r="CH147" s="221">
        <v>8.9</v>
      </c>
      <c r="CI147" s="221">
        <v>9.1999999999999993</v>
      </c>
      <c r="CJ147" s="221">
        <v>8.8000000000000007</v>
      </c>
      <c r="CK147" s="221">
        <v>7.4</v>
      </c>
      <c r="CL147" s="221">
        <v>9.1</v>
      </c>
      <c r="CM147" s="221">
        <v>7.6</v>
      </c>
      <c r="CN147" s="221">
        <v>8.6999999999999993</v>
      </c>
      <c r="CO147" s="221">
        <v>8.5</v>
      </c>
      <c r="CP147" s="221">
        <v>5.4</v>
      </c>
      <c r="CQ147" s="221">
        <v>8.1999999999999993</v>
      </c>
      <c r="CR147" s="221">
        <v>7.1</v>
      </c>
      <c r="CS147" s="221">
        <v>8.1</v>
      </c>
      <c r="CT147" s="221">
        <v>8.9</v>
      </c>
      <c r="CU147" s="224">
        <v>65</v>
      </c>
      <c r="CV147" s="225">
        <v>0</v>
      </c>
      <c r="CW147" s="221">
        <v>8.9</v>
      </c>
      <c r="CX147" s="221">
        <v>7.4</v>
      </c>
      <c r="CY147" s="221">
        <v>8.5</v>
      </c>
      <c r="CZ147" s="221">
        <v>8.1999999999999993</v>
      </c>
      <c r="DA147" s="221">
        <v>7.1</v>
      </c>
      <c r="DB147" s="222"/>
      <c r="DC147" s="226" t="s">
        <v>88</v>
      </c>
      <c r="DD147" s="221">
        <v>7.7</v>
      </c>
      <c r="DE147" s="222"/>
      <c r="DF147" s="221">
        <v>8.5</v>
      </c>
      <c r="DG147" s="222"/>
      <c r="DH147" s="224">
        <v>16</v>
      </c>
      <c r="DI147" s="225">
        <v>2</v>
      </c>
      <c r="DJ147" s="222"/>
      <c r="DK147" s="222"/>
      <c r="DL147" s="226" t="s">
        <v>88</v>
      </c>
      <c r="DM147" s="224">
        <v>0</v>
      </c>
      <c r="DN147" s="225">
        <v>5</v>
      </c>
      <c r="DO147" s="224">
        <v>130</v>
      </c>
      <c r="DP147" s="225">
        <v>8</v>
      </c>
      <c r="DQ147" s="227">
        <v>135</v>
      </c>
      <c r="DR147" s="221">
        <v>126</v>
      </c>
      <c r="DS147" s="221">
        <v>8.1300000000000008</v>
      </c>
      <c r="DT147" s="221">
        <v>3.58</v>
      </c>
      <c r="DU147" s="219" t="s">
        <v>697</v>
      </c>
      <c r="DV147" s="45">
        <f t="shared" si="2"/>
        <v>2</v>
      </c>
    </row>
    <row r="148" spans="2:126" ht="15.75" customHeight="1">
      <c r="B148" s="218">
        <v>24203202444</v>
      </c>
      <c r="C148" s="219" t="s">
        <v>114</v>
      </c>
      <c r="D148" s="219" t="s">
        <v>11</v>
      </c>
      <c r="E148" s="219" t="s">
        <v>171</v>
      </c>
      <c r="F148" s="220">
        <v>36662</v>
      </c>
      <c r="G148" s="219" t="s">
        <v>5</v>
      </c>
      <c r="H148" s="219" t="s">
        <v>174</v>
      </c>
      <c r="I148" s="221">
        <v>5.9</v>
      </c>
      <c r="J148" s="221">
        <v>9.1</v>
      </c>
      <c r="K148" s="222"/>
      <c r="L148" s="221">
        <v>6.6</v>
      </c>
      <c r="M148" s="222"/>
      <c r="N148" s="221">
        <v>7.2</v>
      </c>
      <c r="O148" s="222"/>
      <c r="P148" s="221">
        <v>6.1</v>
      </c>
      <c r="Q148" s="222"/>
      <c r="R148" s="221">
        <v>6.2</v>
      </c>
      <c r="S148" s="222"/>
      <c r="T148" s="221">
        <v>7.1</v>
      </c>
      <c r="U148" s="222"/>
      <c r="V148" s="223" t="s">
        <v>426</v>
      </c>
      <c r="W148" s="222"/>
      <c r="X148" s="223" t="s">
        <v>426</v>
      </c>
      <c r="Y148" s="222"/>
      <c r="Z148" s="221">
        <v>7.1</v>
      </c>
      <c r="AA148" s="221">
        <v>7.1</v>
      </c>
      <c r="AB148" s="221">
        <v>7.6</v>
      </c>
      <c r="AC148" s="222"/>
      <c r="AD148" s="222"/>
      <c r="AE148" s="221">
        <v>7.3</v>
      </c>
      <c r="AF148" s="221">
        <v>7.1</v>
      </c>
      <c r="AG148" s="222"/>
      <c r="AH148" s="222"/>
      <c r="AI148" s="221">
        <v>5.6</v>
      </c>
      <c r="AJ148" s="222"/>
      <c r="AK148" s="226" t="s">
        <v>88</v>
      </c>
      <c r="AL148" s="221">
        <v>6.6</v>
      </c>
      <c r="AM148" s="221">
        <v>5.8</v>
      </c>
      <c r="AN148" s="226" t="s">
        <v>88</v>
      </c>
      <c r="AO148" s="221">
        <v>9.3000000000000007</v>
      </c>
      <c r="AP148" s="221">
        <v>9.1</v>
      </c>
      <c r="AQ148" s="224">
        <v>40</v>
      </c>
      <c r="AR148" s="225">
        <v>5</v>
      </c>
      <c r="AS148" s="221">
        <v>6.5</v>
      </c>
      <c r="AT148" s="221">
        <v>7.1</v>
      </c>
      <c r="AU148" s="222"/>
      <c r="AV148" s="222"/>
      <c r="AW148" s="221">
        <v>5.8</v>
      </c>
      <c r="AX148" s="222"/>
      <c r="AY148" s="222"/>
      <c r="AZ148" s="222"/>
      <c r="BA148" s="222"/>
      <c r="BB148" s="222"/>
      <c r="BC148" s="221">
        <v>4.3</v>
      </c>
      <c r="BD148" s="222"/>
      <c r="BE148" s="222"/>
      <c r="BF148" s="222"/>
      <c r="BG148" s="221">
        <v>7.4</v>
      </c>
      <c r="BH148" s="224">
        <v>5</v>
      </c>
      <c r="BI148" s="225">
        <v>0</v>
      </c>
      <c r="BJ148" s="221">
        <v>7.9</v>
      </c>
      <c r="BK148" s="221">
        <v>4.9000000000000004</v>
      </c>
      <c r="BL148" s="221">
        <v>7.2</v>
      </c>
      <c r="BM148" s="221">
        <v>8.1999999999999993</v>
      </c>
      <c r="BN148" s="222"/>
      <c r="BO148" s="221">
        <v>8.6999999999999993</v>
      </c>
      <c r="BP148" s="222"/>
      <c r="BQ148" s="221">
        <v>6.8</v>
      </c>
      <c r="BR148" s="221">
        <v>8.9</v>
      </c>
      <c r="BS148" s="222"/>
      <c r="BT148" s="221">
        <v>7.2</v>
      </c>
      <c r="BU148" s="221">
        <v>8.3000000000000007</v>
      </c>
      <c r="BV148" s="222"/>
      <c r="BW148" s="222"/>
      <c r="BX148" s="222"/>
      <c r="BY148" s="221">
        <v>8.1999999999999993</v>
      </c>
      <c r="BZ148" s="221">
        <v>8.6999999999999993</v>
      </c>
      <c r="CA148" s="221">
        <v>9.1</v>
      </c>
      <c r="CB148" s="221">
        <v>8</v>
      </c>
      <c r="CC148" s="221">
        <v>8.8000000000000007</v>
      </c>
      <c r="CD148" s="221">
        <v>9.1</v>
      </c>
      <c r="CE148" s="221">
        <v>7.3</v>
      </c>
      <c r="CF148" s="221">
        <v>9.5</v>
      </c>
      <c r="CG148" s="221">
        <v>9</v>
      </c>
      <c r="CH148" s="221">
        <v>8.1</v>
      </c>
      <c r="CI148" s="221">
        <v>7.1</v>
      </c>
      <c r="CJ148" s="221">
        <v>6.6</v>
      </c>
      <c r="CK148" s="221">
        <v>6.3</v>
      </c>
      <c r="CL148" s="221">
        <v>9</v>
      </c>
      <c r="CM148" s="221">
        <v>8.6999999999999993</v>
      </c>
      <c r="CN148" s="221">
        <v>8.4</v>
      </c>
      <c r="CO148" s="221">
        <v>7.7</v>
      </c>
      <c r="CP148" s="221">
        <v>5.0999999999999996</v>
      </c>
      <c r="CQ148" s="221">
        <v>8.8000000000000007</v>
      </c>
      <c r="CR148" s="221">
        <v>7.3</v>
      </c>
      <c r="CS148" s="221">
        <v>8.3000000000000007</v>
      </c>
      <c r="CT148" s="221">
        <v>8.8000000000000007</v>
      </c>
      <c r="CU148" s="224">
        <v>65</v>
      </c>
      <c r="CV148" s="225">
        <v>0</v>
      </c>
      <c r="CW148" s="221">
        <v>8.4</v>
      </c>
      <c r="CX148" s="221">
        <v>7.2</v>
      </c>
      <c r="CY148" s="221">
        <v>7.9</v>
      </c>
      <c r="CZ148" s="221">
        <v>8.6999999999999993</v>
      </c>
      <c r="DA148" s="221">
        <v>7.5</v>
      </c>
      <c r="DB148" s="222"/>
      <c r="DC148" s="221">
        <v>7.8</v>
      </c>
      <c r="DD148" s="221">
        <v>7.9</v>
      </c>
      <c r="DE148" s="222"/>
      <c r="DF148" s="221">
        <v>7.6</v>
      </c>
      <c r="DG148" s="222"/>
      <c r="DH148" s="224">
        <v>19</v>
      </c>
      <c r="DI148" s="225">
        <v>0</v>
      </c>
      <c r="DJ148" s="222"/>
      <c r="DK148" s="222"/>
      <c r="DL148" s="226" t="s">
        <v>88</v>
      </c>
      <c r="DM148" s="224">
        <v>0</v>
      </c>
      <c r="DN148" s="225">
        <v>5</v>
      </c>
      <c r="DO148" s="224">
        <v>129</v>
      </c>
      <c r="DP148" s="225">
        <v>10</v>
      </c>
      <c r="DQ148" s="227">
        <v>135</v>
      </c>
      <c r="DR148" s="221">
        <v>125</v>
      </c>
      <c r="DS148" s="221">
        <v>7.67</v>
      </c>
      <c r="DT148" s="221">
        <v>3.27</v>
      </c>
      <c r="DU148" s="219" t="s">
        <v>702</v>
      </c>
      <c r="DV148" s="45">
        <f t="shared" si="2"/>
        <v>5</v>
      </c>
    </row>
    <row r="149" spans="2:126" ht="15.75" customHeight="1">
      <c r="B149" s="218">
        <v>24203204564</v>
      </c>
      <c r="C149" s="219" t="s">
        <v>498</v>
      </c>
      <c r="D149" s="219" t="s">
        <v>478</v>
      </c>
      <c r="E149" s="219" t="s">
        <v>171</v>
      </c>
      <c r="F149" s="220">
        <v>36666</v>
      </c>
      <c r="G149" s="219" t="s">
        <v>5</v>
      </c>
      <c r="H149" s="219" t="s">
        <v>174</v>
      </c>
      <c r="I149" s="221">
        <v>7.5</v>
      </c>
      <c r="J149" s="221">
        <v>8.1999999999999993</v>
      </c>
      <c r="K149" s="222"/>
      <c r="L149" s="221">
        <v>8.4</v>
      </c>
      <c r="M149" s="222"/>
      <c r="N149" s="221">
        <v>7.7</v>
      </c>
      <c r="O149" s="222"/>
      <c r="P149" s="221">
        <v>7.7</v>
      </c>
      <c r="Q149" s="222"/>
      <c r="R149" s="221">
        <v>6.1</v>
      </c>
      <c r="S149" s="222"/>
      <c r="T149" s="221">
        <v>7.5</v>
      </c>
      <c r="U149" s="222"/>
      <c r="V149" s="223" t="s">
        <v>426</v>
      </c>
      <c r="W149" s="222"/>
      <c r="X149" s="223" t="s">
        <v>426</v>
      </c>
      <c r="Y149" s="222"/>
      <c r="Z149" s="221">
        <v>7.3</v>
      </c>
      <c r="AA149" s="221">
        <v>7.9</v>
      </c>
      <c r="AB149" s="221">
        <v>7.1</v>
      </c>
      <c r="AC149" s="222"/>
      <c r="AD149" s="222"/>
      <c r="AE149" s="221">
        <v>7.4</v>
      </c>
      <c r="AF149" s="222"/>
      <c r="AG149" s="222"/>
      <c r="AH149" s="222"/>
      <c r="AI149" s="221">
        <v>4.9000000000000004</v>
      </c>
      <c r="AJ149" s="221">
        <v>8.8000000000000007</v>
      </c>
      <c r="AK149" s="226" t="s">
        <v>88</v>
      </c>
      <c r="AL149" s="221">
        <v>7.5</v>
      </c>
      <c r="AM149" s="221">
        <v>6.8</v>
      </c>
      <c r="AN149" s="221">
        <v>8.3000000000000007</v>
      </c>
      <c r="AO149" s="221">
        <v>8</v>
      </c>
      <c r="AP149" s="221">
        <v>8.9</v>
      </c>
      <c r="AQ149" s="224">
        <v>42</v>
      </c>
      <c r="AR149" s="225">
        <v>3</v>
      </c>
      <c r="AS149" s="221">
        <v>5</v>
      </c>
      <c r="AT149" s="221">
        <v>6</v>
      </c>
      <c r="AU149" s="222"/>
      <c r="AV149" s="222"/>
      <c r="AW149" s="221">
        <v>4.8</v>
      </c>
      <c r="AX149" s="222"/>
      <c r="AY149" s="222"/>
      <c r="AZ149" s="222"/>
      <c r="BA149" s="221">
        <v>8.5</v>
      </c>
      <c r="BB149" s="222"/>
      <c r="BC149" s="222"/>
      <c r="BD149" s="222"/>
      <c r="BE149" s="222"/>
      <c r="BF149" s="222"/>
      <c r="BG149" s="221">
        <v>7.7</v>
      </c>
      <c r="BH149" s="224">
        <v>5</v>
      </c>
      <c r="BI149" s="225">
        <v>0</v>
      </c>
      <c r="BJ149" s="221">
        <v>7.6</v>
      </c>
      <c r="BK149" s="221">
        <v>6.3</v>
      </c>
      <c r="BL149" s="221">
        <v>5.7</v>
      </c>
      <c r="BM149" s="221">
        <v>4.9000000000000004</v>
      </c>
      <c r="BN149" s="222"/>
      <c r="BO149" s="226" t="s">
        <v>88</v>
      </c>
      <c r="BP149" s="222"/>
      <c r="BQ149" s="222"/>
      <c r="BR149" s="226" t="s">
        <v>88</v>
      </c>
      <c r="BS149" s="222"/>
      <c r="BT149" s="226" t="s">
        <v>88</v>
      </c>
      <c r="BU149" s="226" t="s">
        <v>88</v>
      </c>
      <c r="BV149" s="222"/>
      <c r="BW149" s="222"/>
      <c r="BX149" s="222"/>
      <c r="BY149" s="221">
        <v>6.1</v>
      </c>
      <c r="BZ149" s="221">
        <v>4.5</v>
      </c>
      <c r="CA149" s="221">
        <v>6.5</v>
      </c>
      <c r="CB149" s="221">
        <v>6.6</v>
      </c>
      <c r="CC149" s="221">
        <v>8.1</v>
      </c>
      <c r="CD149" s="221">
        <v>7.5</v>
      </c>
      <c r="CE149" s="221">
        <v>6.6</v>
      </c>
      <c r="CF149" s="221">
        <v>7.8</v>
      </c>
      <c r="CG149" s="221">
        <v>7.7</v>
      </c>
      <c r="CH149" s="221">
        <v>7.6</v>
      </c>
      <c r="CI149" s="221">
        <v>7.5</v>
      </c>
      <c r="CJ149" s="221">
        <v>6.6</v>
      </c>
      <c r="CK149" s="221">
        <v>5.3</v>
      </c>
      <c r="CL149" s="221">
        <v>8.3000000000000007</v>
      </c>
      <c r="CM149" s="221">
        <v>6</v>
      </c>
      <c r="CN149" s="221">
        <v>7.5</v>
      </c>
      <c r="CO149" s="221">
        <v>9.1</v>
      </c>
      <c r="CP149" s="221">
        <v>7.5</v>
      </c>
      <c r="CQ149" s="221">
        <v>7.8</v>
      </c>
      <c r="CR149" s="226" t="s">
        <v>88</v>
      </c>
      <c r="CS149" s="221">
        <v>7.2</v>
      </c>
      <c r="CT149" s="221">
        <v>7.7</v>
      </c>
      <c r="CU149" s="224">
        <v>52</v>
      </c>
      <c r="CV149" s="225">
        <v>12</v>
      </c>
      <c r="CW149" s="221">
        <v>7.9</v>
      </c>
      <c r="CX149" s="222"/>
      <c r="CY149" s="221">
        <v>8.1999999999999993</v>
      </c>
      <c r="CZ149" s="221">
        <v>8</v>
      </c>
      <c r="DA149" s="221">
        <v>7.3</v>
      </c>
      <c r="DB149" s="222"/>
      <c r="DC149" s="221">
        <v>7.3</v>
      </c>
      <c r="DD149" s="222"/>
      <c r="DE149" s="222"/>
      <c r="DF149" s="221">
        <v>8.1999999999999993</v>
      </c>
      <c r="DG149" s="222"/>
      <c r="DH149" s="224">
        <v>15</v>
      </c>
      <c r="DI149" s="225">
        <v>4</v>
      </c>
      <c r="DJ149" s="222"/>
      <c r="DK149" s="222"/>
      <c r="DL149" s="222"/>
      <c r="DM149" s="224">
        <v>0</v>
      </c>
      <c r="DN149" s="225">
        <v>5</v>
      </c>
      <c r="DO149" s="224">
        <v>114</v>
      </c>
      <c r="DP149" s="225">
        <v>24</v>
      </c>
      <c r="DQ149" s="227">
        <v>135</v>
      </c>
      <c r="DR149" s="221">
        <v>110</v>
      </c>
      <c r="DS149" s="221">
        <v>7.27</v>
      </c>
      <c r="DT149" s="221">
        <v>3.07</v>
      </c>
      <c r="DU149" s="219" t="s">
        <v>702</v>
      </c>
      <c r="DV149" s="45">
        <f t="shared" si="2"/>
        <v>19</v>
      </c>
    </row>
    <row r="150" spans="2:126" ht="15.75" customHeight="1">
      <c r="B150" s="218">
        <v>24203216866</v>
      </c>
      <c r="C150" s="219" t="s">
        <v>152</v>
      </c>
      <c r="D150" s="219" t="s">
        <v>616</v>
      </c>
      <c r="E150" s="219" t="s">
        <v>171</v>
      </c>
      <c r="F150" s="220">
        <v>36836</v>
      </c>
      <c r="G150" s="219" t="s">
        <v>5</v>
      </c>
      <c r="H150" s="219" t="s">
        <v>174</v>
      </c>
      <c r="I150" s="221">
        <v>4.0999999999999996</v>
      </c>
      <c r="J150" s="221">
        <v>8.4</v>
      </c>
      <c r="K150" s="222"/>
      <c r="L150" s="221">
        <v>5.8</v>
      </c>
      <c r="M150" s="222"/>
      <c r="N150" s="221">
        <v>5.4</v>
      </c>
      <c r="O150" s="222"/>
      <c r="P150" s="221">
        <v>5.0999999999999996</v>
      </c>
      <c r="Q150" s="222"/>
      <c r="R150" s="221">
        <v>5.4</v>
      </c>
      <c r="S150" s="222"/>
      <c r="T150" s="221">
        <v>7.4</v>
      </c>
      <c r="U150" s="222"/>
      <c r="V150" s="221">
        <v>6.6</v>
      </c>
      <c r="W150" s="222"/>
      <c r="X150" s="226" t="s">
        <v>88</v>
      </c>
      <c r="Y150" s="222"/>
      <c r="Z150" s="221">
        <v>6.6</v>
      </c>
      <c r="AA150" s="221">
        <v>6.4</v>
      </c>
      <c r="AB150" s="221">
        <v>6.8</v>
      </c>
      <c r="AC150" s="222"/>
      <c r="AD150" s="222"/>
      <c r="AE150" s="221">
        <v>8.1</v>
      </c>
      <c r="AF150" s="222"/>
      <c r="AG150" s="222"/>
      <c r="AH150" s="222"/>
      <c r="AI150" s="221">
        <v>7.6</v>
      </c>
      <c r="AJ150" s="221">
        <v>7.3</v>
      </c>
      <c r="AK150" s="221">
        <v>6.4</v>
      </c>
      <c r="AL150" s="221">
        <v>6</v>
      </c>
      <c r="AM150" s="221">
        <v>6.5</v>
      </c>
      <c r="AN150" s="221">
        <v>7.8</v>
      </c>
      <c r="AO150" s="221">
        <v>7.7</v>
      </c>
      <c r="AP150" s="221">
        <v>8</v>
      </c>
      <c r="AQ150" s="224">
        <v>43</v>
      </c>
      <c r="AR150" s="225">
        <v>2</v>
      </c>
      <c r="AS150" s="221">
        <v>5.0999999999999996</v>
      </c>
      <c r="AT150" s="221">
        <v>6.3</v>
      </c>
      <c r="AU150" s="221">
        <v>6.5</v>
      </c>
      <c r="AV150" s="222"/>
      <c r="AW150" s="222"/>
      <c r="AX150" s="222"/>
      <c r="AY150" s="222"/>
      <c r="AZ150" s="222"/>
      <c r="BA150" s="221">
        <v>7.4</v>
      </c>
      <c r="BB150" s="222"/>
      <c r="BC150" s="222"/>
      <c r="BD150" s="222"/>
      <c r="BE150" s="222"/>
      <c r="BF150" s="222"/>
      <c r="BG150" s="221">
        <v>6.2</v>
      </c>
      <c r="BH150" s="224">
        <v>5</v>
      </c>
      <c r="BI150" s="225">
        <v>0</v>
      </c>
      <c r="BJ150" s="221">
        <v>8.4</v>
      </c>
      <c r="BK150" s="221">
        <v>7.7</v>
      </c>
      <c r="BL150" s="221">
        <v>6.9</v>
      </c>
      <c r="BM150" s="221">
        <v>7.7</v>
      </c>
      <c r="BN150" s="222"/>
      <c r="BO150" s="221">
        <v>5.5</v>
      </c>
      <c r="BP150" s="222"/>
      <c r="BQ150" s="222"/>
      <c r="BR150" s="221">
        <v>7.4</v>
      </c>
      <c r="BS150" s="222"/>
      <c r="BT150" s="221">
        <v>7</v>
      </c>
      <c r="BU150" s="221">
        <v>6.9</v>
      </c>
      <c r="BV150" s="222"/>
      <c r="BW150" s="222"/>
      <c r="BX150" s="222"/>
      <c r="BY150" s="221">
        <v>7.9</v>
      </c>
      <c r="BZ150" s="221">
        <v>8.1999999999999993</v>
      </c>
      <c r="CA150" s="221">
        <v>9.1999999999999993</v>
      </c>
      <c r="CB150" s="221">
        <v>8.5</v>
      </c>
      <c r="CC150" s="221">
        <v>7.8</v>
      </c>
      <c r="CD150" s="221">
        <v>8.5</v>
      </c>
      <c r="CE150" s="221">
        <v>8.6999999999999993</v>
      </c>
      <c r="CF150" s="221">
        <v>8</v>
      </c>
      <c r="CG150" s="221">
        <v>8</v>
      </c>
      <c r="CH150" s="221">
        <v>7.8</v>
      </c>
      <c r="CI150" s="221">
        <v>8.5</v>
      </c>
      <c r="CJ150" s="221">
        <v>7.9</v>
      </c>
      <c r="CK150" s="221">
        <v>7.1</v>
      </c>
      <c r="CL150" s="221">
        <v>7.9</v>
      </c>
      <c r="CM150" s="221">
        <v>7.6</v>
      </c>
      <c r="CN150" s="221">
        <v>7.2</v>
      </c>
      <c r="CO150" s="221">
        <v>8.1</v>
      </c>
      <c r="CP150" s="221">
        <v>5.3</v>
      </c>
      <c r="CQ150" s="221">
        <v>7.3</v>
      </c>
      <c r="CR150" s="221">
        <v>7.5</v>
      </c>
      <c r="CS150" s="221">
        <v>9.1</v>
      </c>
      <c r="CT150" s="221">
        <v>9.6</v>
      </c>
      <c r="CU150" s="224">
        <v>64</v>
      </c>
      <c r="CV150" s="225">
        <v>2</v>
      </c>
      <c r="CW150" s="221">
        <v>7.5</v>
      </c>
      <c r="CX150" s="221">
        <v>4.7</v>
      </c>
      <c r="CY150" s="221">
        <v>7.4</v>
      </c>
      <c r="CZ150" s="221">
        <v>6.9</v>
      </c>
      <c r="DA150" s="221">
        <v>6</v>
      </c>
      <c r="DB150" s="222"/>
      <c r="DC150" s="226" t="s">
        <v>88</v>
      </c>
      <c r="DD150" s="226" t="s">
        <v>88</v>
      </c>
      <c r="DE150" s="222"/>
      <c r="DF150" s="221">
        <v>8</v>
      </c>
      <c r="DG150" s="222"/>
      <c r="DH150" s="224">
        <v>14</v>
      </c>
      <c r="DI150" s="225">
        <v>4</v>
      </c>
      <c r="DJ150" s="222"/>
      <c r="DK150" s="222"/>
      <c r="DL150" s="226" t="s">
        <v>88</v>
      </c>
      <c r="DM150" s="224">
        <v>0</v>
      </c>
      <c r="DN150" s="225">
        <v>5</v>
      </c>
      <c r="DO150" s="224">
        <v>126</v>
      </c>
      <c r="DP150" s="225">
        <v>13</v>
      </c>
      <c r="DQ150" s="227">
        <v>135</v>
      </c>
      <c r="DR150" s="221">
        <v>126</v>
      </c>
      <c r="DS150" s="221">
        <v>7.18</v>
      </c>
      <c r="DT150" s="221">
        <v>2.97</v>
      </c>
      <c r="DU150" s="219" t="s">
        <v>20</v>
      </c>
      <c r="DV150" s="45">
        <f t="shared" si="2"/>
        <v>8</v>
      </c>
    </row>
    <row r="151" spans="2:126" ht="15.75" customHeight="1">
      <c r="B151" s="218">
        <v>24203300936</v>
      </c>
      <c r="C151" s="219" t="s">
        <v>396</v>
      </c>
      <c r="D151" s="219" t="s">
        <v>484</v>
      </c>
      <c r="E151" s="219" t="s">
        <v>171</v>
      </c>
      <c r="F151" s="220">
        <v>36550</v>
      </c>
      <c r="G151" s="219" t="s">
        <v>5</v>
      </c>
      <c r="H151" s="219" t="s">
        <v>174</v>
      </c>
      <c r="I151" s="221">
        <v>8.1</v>
      </c>
      <c r="J151" s="221">
        <v>8.6999999999999993</v>
      </c>
      <c r="K151" s="222"/>
      <c r="L151" s="221">
        <v>7.1</v>
      </c>
      <c r="M151" s="222"/>
      <c r="N151" s="221">
        <v>7.6</v>
      </c>
      <c r="O151" s="222"/>
      <c r="P151" s="221">
        <v>8.4</v>
      </c>
      <c r="Q151" s="222"/>
      <c r="R151" s="221">
        <v>7.7</v>
      </c>
      <c r="S151" s="222"/>
      <c r="T151" s="221">
        <v>7.8</v>
      </c>
      <c r="U151" s="222"/>
      <c r="V151" s="221">
        <v>9.6</v>
      </c>
      <c r="W151" s="222"/>
      <c r="X151" s="221">
        <v>9.3000000000000007</v>
      </c>
      <c r="Y151" s="222"/>
      <c r="Z151" s="221">
        <v>9</v>
      </c>
      <c r="AA151" s="221">
        <v>9.5</v>
      </c>
      <c r="AB151" s="221">
        <v>7.6</v>
      </c>
      <c r="AC151" s="222"/>
      <c r="AD151" s="222"/>
      <c r="AE151" s="221">
        <v>7.7</v>
      </c>
      <c r="AF151" s="222"/>
      <c r="AG151" s="222"/>
      <c r="AH151" s="222"/>
      <c r="AI151" s="221">
        <v>9.1999999999999993</v>
      </c>
      <c r="AJ151" s="221">
        <v>7.7</v>
      </c>
      <c r="AK151" s="221">
        <v>8.1</v>
      </c>
      <c r="AL151" s="221">
        <v>7.8</v>
      </c>
      <c r="AM151" s="221">
        <v>7.5</v>
      </c>
      <c r="AN151" s="221">
        <v>8.8000000000000007</v>
      </c>
      <c r="AO151" s="221">
        <v>8.6999999999999993</v>
      </c>
      <c r="AP151" s="221">
        <v>8.9</v>
      </c>
      <c r="AQ151" s="224">
        <v>45</v>
      </c>
      <c r="AR151" s="225">
        <v>0</v>
      </c>
      <c r="AS151" s="221">
        <v>6.8</v>
      </c>
      <c r="AT151" s="221">
        <v>7.3</v>
      </c>
      <c r="AU151" s="221">
        <v>9.8000000000000007</v>
      </c>
      <c r="AV151" s="222"/>
      <c r="AW151" s="222"/>
      <c r="AX151" s="222"/>
      <c r="AY151" s="222"/>
      <c r="AZ151" s="222"/>
      <c r="BA151" s="226" t="s">
        <v>88</v>
      </c>
      <c r="BB151" s="222"/>
      <c r="BC151" s="222"/>
      <c r="BD151" s="222"/>
      <c r="BE151" s="222"/>
      <c r="BF151" s="222"/>
      <c r="BG151" s="221">
        <v>8.4</v>
      </c>
      <c r="BH151" s="224">
        <v>4</v>
      </c>
      <c r="BI151" s="225">
        <v>1</v>
      </c>
      <c r="BJ151" s="221">
        <v>8.8000000000000007</v>
      </c>
      <c r="BK151" s="221">
        <v>8.3000000000000007</v>
      </c>
      <c r="BL151" s="221">
        <v>8.5</v>
      </c>
      <c r="BM151" s="221">
        <v>8.1</v>
      </c>
      <c r="BN151" s="222"/>
      <c r="BO151" s="222"/>
      <c r="BP151" s="222"/>
      <c r="BQ151" s="222"/>
      <c r="BR151" s="222"/>
      <c r="BS151" s="222"/>
      <c r="BT151" s="222"/>
      <c r="BU151" s="221">
        <v>9.6</v>
      </c>
      <c r="BV151" s="222"/>
      <c r="BW151" s="222"/>
      <c r="BX151" s="222"/>
      <c r="BY151" s="221">
        <v>9.3000000000000007</v>
      </c>
      <c r="BZ151" s="221">
        <v>9.1999999999999993</v>
      </c>
      <c r="CA151" s="221">
        <v>9.6999999999999993</v>
      </c>
      <c r="CB151" s="221">
        <v>9.6</v>
      </c>
      <c r="CC151" s="221">
        <v>9.1999999999999993</v>
      </c>
      <c r="CD151" s="221">
        <v>9.1</v>
      </c>
      <c r="CE151" s="221">
        <v>9</v>
      </c>
      <c r="CF151" s="221">
        <v>8.9</v>
      </c>
      <c r="CG151" s="221">
        <v>9.1</v>
      </c>
      <c r="CH151" s="221">
        <v>9.4</v>
      </c>
      <c r="CI151" s="221">
        <v>7.8</v>
      </c>
      <c r="CJ151" s="221">
        <v>9.1999999999999993</v>
      </c>
      <c r="CK151" s="221">
        <v>8.3000000000000007</v>
      </c>
      <c r="CL151" s="221">
        <v>8.8000000000000007</v>
      </c>
      <c r="CM151" s="221">
        <v>9.1</v>
      </c>
      <c r="CN151" s="221">
        <v>9.3000000000000007</v>
      </c>
      <c r="CO151" s="221">
        <v>8.5</v>
      </c>
      <c r="CP151" s="221">
        <v>8.5</v>
      </c>
      <c r="CQ151" s="221">
        <v>8.6999999999999993</v>
      </c>
      <c r="CR151" s="221">
        <v>8.4</v>
      </c>
      <c r="CS151" s="221">
        <v>8.8000000000000007</v>
      </c>
      <c r="CT151" s="222">
        <v>10</v>
      </c>
      <c r="CU151" s="224">
        <v>57</v>
      </c>
      <c r="CV151" s="225">
        <v>7</v>
      </c>
      <c r="CW151" s="221">
        <v>9.1999999999999993</v>
      </c>
      <c r="CX151" s="222"/>
      <c r="CY151" s="221">
        <v>9.1999999999999993</v>
      </c>
      <c r="CZ151" s="222"/>
      <c r="DA151" s="222"/>
      <c r="DB151" s="222"/>
      <c r="DC151" s="222"/>
      <c r="DD151" s="221">
        <v>8.6999999999999993</v>
      </c>
      <c r="DE151" s="222"/>
      <c r="DF151" s="222"/>
      <c r="DG151" s="222"/>
      <c r="DH151" s="224">
        <v>6</v>
      </c>
      <c r="DI151" s="225">
        <v>12</v>
      </c>
      <c r="DJ151" s="222"/>
      <c r="DK151" s="222"/>
      <c r="DL151" s="222"/>
      <c r="DM151" s="224">
        <v>0</v>
      </c>
      <c r="DN151" s="225">
        <v>5</v>
      </c>
      <c r="DO151" s="224">
        <v>112</v>
      </c>
      <c r="DP151" s="225">
        <v>25</v>
      </c>
      <c r="DQ151" s="227">
        <v>135</v>
      </c>
      <c r="DR151" s="221">
        <v>112</v>
      </c>
      <c r="DS151" s="221">
        <v>8.68</v>
      </c>
      <c r="DT151" s="221">
        <v>3.81</v>
      </c>
      <c r="DU151" s="219" t="s">
        <v>20</v>
      </c>
      <c r="DV151" s="45">
        <f t="shared" si="2"/>
        <v>19</v>
      </c>
    </row>
    <row r="152" spans="2:126" ht="15.75" customHeight="1">
      <c r="B152" s="218">
        <v>24203106466</v>
      </c>
      <c r="C152" s="219" t="s">
        <v>3</v>
      </c>
      <c r="D152" s="219" t="s">
        <v>413</v>
      </c>
      <c r="E152" s="219" t="s">
        <v>321</v>
      </c>
      <c r="F152" s="220">
        <v>36745</v>
      </c>
      <c r="G152" s="219" t="s">
        <v>5</v>
      </c>
      <c r="H152" s="219" t="s">
        <v>174</v>
      </c>
      <c r="I152" s="221">
        <v>8.1999999999999993</v>
      </c>
      <c r="J152" s="221">
        <v>8.4</v>
      </c>
      <c r="K152" s="222"/>
      <c r="L152" s="221">
        <v>7.9</v>
      </c>
      <c r="M152" s="222"/>
      <c r="N152" s="221">
        <v>8.5</v>
      </c>
      <c r="O152" s="222"/>
      <c r="P152" s="221">
        <v>7</v>
      </c>
      <c r="Q152" s="222"/>
      <c r="R152" s="221">
        <v>8.1999999999999993</v>
      </c>
      <c r="S152" s="222"/>
      <c r="T152" s="221">
        <v>7.5</v>
      </c>
      <c r="U152" s="222"/>
      <c r="V152" s="223" t="s">
        <v>426</v>
      </c>
      <c r="W152" s="222"/>
      <c r="X152" s="223" t="s">
        <v>426</v>
      </c>
      <c r="Y152" s="222"/>
      <c r="Z152" s="221">
        <v>7.8</v>
      </c>
      <c r="AA152" s="221">
        <v>7.3</v>
      </c>
      <c r="AB152" s="221">
        <v>9.1</v>
      </c>
      <c r="AC152" s="222"/>
      <c r="AD152" s="222"/>
      <c r="AE152" s="221">
        <v>9</v>
      </c>
      <c r="AF152" s="222"/>
      <c r="AG152" s="222"/>
      <c r="AH152" s="222"/>
      <c r="AI152" s="221">
        <v>7.3</v>
      </c>
      <c r="AJ152" s="221">
        <v>9.1999999999999993</v>
      </c>
      <c r="AK152" s="226" t="s">
        <v>88</v>
      </c>
      <c r="AL152" s="221">
        <v>5.9</v>
      </c>
      <c r="AM152" s="221">
        <v>6.6</v>
      </c>
      <c r="AN152" s="221">
        <v>8.5</v>
      </c>
      <c r="AO152" s="221">
        <v>9.1999999999999993</v>
      </c>
      <c r="AP152" s="221">
        <v>8.6</v>
      </c>
      <c r="AQ152" s="224">
        <v>42</v>
      </c>
      <c r="AR152" s="225">
        <v>3</v>
      </c>
      <c r="AS152" s="221">
        <v>5.4</v>
      </c>
      <c r="AT152" s="221">
        <v>6.5</v>
      </c>
      <c r="AU152" s="222"/>
      <c r="AV152" s="222"/>
      <c r="AW152" s="222"/>
      <c r="AX152" s="222"/>
      <c r="AY152" s="222"/>
      <c r="AZ152" s="221">
        <v>7.9</v>
      </c>
      <c r="BA152" s="222"/>
      <c r="BB152" s="222"/>
      <c r="BC152" s="222"/>
      <c r="BD152" s="222"/>
      <c r="BE152" s="222"/>
      <c r="BF152" s="221">
        <v>8.1999999999999993</v>
      </c>
      <c r="BG152" s="221">
        <v>9</v>
      </c>
      <c r="BH152" s="224">
        <v>5</v>
      </c>
      <c r="BI152" s="225">
        <v>0</v>
      </c>
      <c r="BJ152" s="221">
        <v>8.1</v>
      </c>
      <c r="BK152" s="221">
        <v>5.0999999999999996</v>
      </c>
      <c r="BL152" s="221">
        <v>8.5</v>
      </c>
      <c r="BM152" s="221">
        <v>7.7</v>
      </c>
      <c r="BN152" s="222"/>
      <c r="BO152" s="221">
        <v>8.3000000000000007</v>
      </c>
      <c r="BP152" s="222"/>
      <c r="BQ152" s="226" t="s">
        <v>88</v>
      </c>
      <c r="BR152" s="221">
        <v>8.5</v>
      </c>
      <c r="BS152" s="222"/>
      <c r="BT152" s="226" t="s">
        <v>88</v>
      </c>
      <c r="BU152" s="221">
        <v>9</v>
      </c>
      <c r="BV152" s="222"/>
      <c r="BW152" s="222"/>
      <c r="BX152" s="222"/>
      <c r="BY152" s="221">
        <v>5.6</v>
      </c>
      <c r="BZ152" s="221">
        <v>6.6</v>
      </c>
      <c r="CA152" s="221">
        <v>7.3</v>
      </c>
      <c r="CB152" s="221">
        <v>7</v>
      </c>
      <c r="CC152" s="221">
        <v>8</v>
      </c>
      <c r="CD152" s="221">
        <v>7.4</v>
      </c>
      <c r="CE152" s="221">
        <v>7.7</v>
      </c>
      <c r="CF152" s="221">
        <v>6.8</v>
      </c>
      <c r="CG152" s="221">
        <v>7.8</v>
      </c>
      <c r="CH152" s="221">
        <v>7.2</v>
      </c>
      <c r="CI152" s="221">
        <v>8.9</v>
      </c>
      <c r="CJ152" s="221">
        <v>5.3</v>
      </c>
      <c r="CK152" s="221">
        <v>5.0999999999999996</v>
      </c>
      <c r="CL152" s="221">
        <v>8.6999999999999993</v>
      </c>
      <c r="CM152" s="221">
        <v>8.5</v>
      </c>
      <c r="CN152" s="221">
        <v>8.5</v>
      </c>
      <c r="CO152" s="221">
        <v>8.1999999999999993</v>
      </c>
      <c r="CP152" s="221">
        <v>4.3</v>
      </c>
      <c r="CQ152" s="221">
        <v>6.6</v>
      </c>
      <c r="CR152" s="221">
        <v>8</v>
      </c>
      <c r="CS152" s="221">
        <v>8.6</v>
      </c>
      <c r="CT152" s="221">
        <v>9.8000000000000007</v>
      </c>
      <c r="CU152" s="224">
        <v>62</v>
      </c>
      <c r="CV152" s="225">
        <v>4</v>
      </c>
      <c r="CW152" s="221">
        <v>9.1</v>
      </c>
      <c r="CX152" s="226" t="s">
        <v>88</v>
      </c>
      <c r="CY152" s="221">
        <v>8.8000000000000007</v>
      </c>
      <c r="CZ152" s="221">
        <v>9.1</v>
      </c>
      <c r="DA152" s="221">
        <v>7.9</v>
      </c>
      <c r="DB152" s="222"/>
      <c r="DC152" s="221">
        <v>9</v>
      </c>
      <c r="DD152" s="226" t="s">
        <v>88</v>
      </c>
      <c r="DE152" s="222"/>
      <c r="DF152" s="221">
        <v>8.6</v>
      </c>
      <c r="DG152" s="222"/>
      <c r="DH152" s="224">
        <v>15</v>
      </c>
      <c r="DI152" s="225">
        <v>4</v>
      </c>
      <c r="DJ152" s="222"/>
      <c r="DK152" s="222"/>
      <c r="DL152" s="226" t="s">
        <v>88</v>
      </c>
      <c r="DM152" s="224">
        <v>0</v>
      </c>
      <c r="DN152" s="225">
        <v>5</v>
      </c>
      <c r="DO152" s="224">
        <v>124</v>
      </c>
      <c r="DP152" s="225">
        <v>16</v>
      </c>
      <c r="DQ152" s="227">
        <v>135</v>
      </c>
      <c r="DR152" s="221">
        <v>120</v>
      </c>
      <c r="DS152" s="221">
        <v>7.81</v>
      </c>
      <c r="DT152" s="221">
        <v>3.36</v>
      </c>
      <c r="DU152" s="219" t="s">
        <v>697</v>
      </c>
      <c r="DV152" s="45">
        <f t="shared" si="2"/>
        <v>11</v>
      </c>
    </row>
    <row r="153" spans="2:126" ht="15.75" customHeight="1">
      <c r="B153" s="228"/>
      <c r="C153" s="228"/>
      <c r="D153" s="228"/>
      <c r="E153" s="228"/>
      <c r="F153" s="228"/>
      <c r="G153" s="228"/>
      <c r="H153" s="229" t="s">
        <v>414</v>
      </c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  <c r="AE153" s="322"/>
      <c r="AF153" s="322"/>
      <c r="AG153" s="322"/>
      <c r="AH153" s="322"/>
      <c r="AI153" s="322"/>
      <c r="AJ153" s="322"/>
      <c r="AK153" s="322"/>
      <c r="AL153" s="322"/>
      <c r="AM153" s="322"/>
      <c r="AN153" s="322"/>
      <c r="AO153" s="322"/>
      <c r="AP153" s="322"/>
      <c r="AQ153" s="322"/>
      <c r="AR153" s="230">
        <v>95</v>
      </c>
      <c r="AS153" s="323"/>
      <c r="AT153" s="323"/>
      <c r="AU153" s="323"/>
      <c r="AV153" s="323"/>
      <c r="AW153" s="323"/>
      <c r="AX153" s="323"/>
      <c r="AY153" s="323"/>
      <c r="AZ153" s="323"/>
      <c r="BA153" s="323"/>
      <c r="BB153" s="323"/>
      <c r="BC153" s="323"/>
      <c r="BD153" s="323"/>
      <c r="BE153" s="323"/>
      <c r="BF153" s="323"/>
      <c r="BG153" s="323"/>
      <c r="BH153" s="323"/>
      <c r="BI153" s="230">
        <v>117</v>
      </c>
      <c r="BJ153" s="323"/>
      <c r="BK153" s="323"/>
      <c r="BL153" s="323"/>
      <c r="BM153" s="323"/>
      <c r="BN153" s="323"/>
      <c r="BO153" s="323"/>
      <c r="BP153" s="323"/>
      <c r="BQ153" s="323"/>
      <c r="BR153" s="323"/>
      <c r="BS153" s="323"/>
      <c r="BT153" s="323"/>
      <c r="BU153" s="323"/>
      <c r="BV153" s="323"/>
      <c r="BW153" s="323"/>
      <c r="BX153" s="323"/>
      <c r="BY153" s="323"/>
      <c r="BZ153" s="323"/>
      <c r="CA153" s="323"/>
      <c r="CB153" s="323"/>
      <c r="CC153" s="323"/>
      <c r="CD153" s="323"/>
      <c r="CE153" s="323"/>
      <c r="CF153" s="323"/>
      <c r="CG153" s="323"/>
      <c r="CH153" s="323"/>
      <c r="CI153" s="323"/>
      <c r="CJ153" s="323"/>
      <c r="CK153" s="323"/>
      <c r="CL153" s="323"/>
      <c r="CM153" s="323"/>
      <c r="CN153" s="323"/>
      <c r="CO153" s="323"/>
      <c r="CP153" s="323"/>
      <c r="CQ153" s="323"/>
      <c r="CR153" s="323"/>
      <c r="CS153" s="323"/>
      <c r="CT153" s="323"/>
      <c r="CU153" s="323"/>
      <c r="CV153" s="230">
        <v>63</v>
      </c>
      <c r="CW153" s="323"/>
      <c r="CX153" s="323"/>
      <c r="CY153" s="323"/>
      <c r="CZ153" s="323"/>
      <c r="DA153" s="323"/>
      <c r="DB153" s="323"/>
      <c r="DC153" s="323"/>
      <c r="DD153" s="323"/>
      <c r="DE153" s="323"/>
      <c r="DF153" s="323"/>
      <c r="DG153" s="323"/>
      <c r="DH153" s="323"/>
      <c r="DI153" s="230">
        <v>53</v>
      </c>
      <c r="DJ153" s="323"/>
      <c r="DK153" s="323"/>
      <c r="DL153" s="323"/>
      <c r="DM153" s="323"/>
      <c r="DN153" s="230">
        <v>0</v>
      </c>
      <c r="DO153" s="231"/>
      <c r="DP153" s="230">
        <v>0</v>
      </c>
      <c r="DQ153" s="321"/>
      <c r="DR153" s="321"/>
      <c r="DS153" s="321"/>
      <c r="DT153" s="321"/>
      <c r="DU153" s="321"/>
      <c r="DV153" s="45">
        <f t="shared" si="2"/>
        <v>211</v>
      </c>
    </row>
    <row r="154" spans="2:126" ht="15.75" customHeight="1">
      <c r="B154" s="207">
        <v>24203300936</v>
      </c>
      <c r="C154" s="208" t="s">
        <v>396</v>
      </c>
      <c r="D154" s="208" t="s">
        <v>484</v>
      </c>
      <c r="E154" s="208" t="s">
        <v>171</v>
      </c>
      <c r="F154" s="209">
        <v>36550</v>
      </c>
      <c r="G154" s="208" t="s">
        <v>5</v>
      </c>
      <c r="H154" s="208" t="s">
        <v>174</v>
      </c>
      <c r="I154" s="210">
        <v>8.1</v>
      </c>
      <c r="J154" s="210">
        <v>8.6999999999999993</v>
      </c>
      <c r="K154" s="210"/>
      <c r="L154" s="210">
        <v>7.1</v>
      </c>
      <c r="M154" s="210"/>
      <c r="N154" s="210">
        <v>7.6</v>
      </c>
      <c r="O154" s="210"/>
      <c r="P154" s="210">
        <v>8.4</v>
      </c>
      <c r="Q154" s="210"/>
      <c r="R154" s="210">
        <v>7.7</v>
      </c>
      <c r="S154" s="210"/>
      <c r="T154" s="210">
        <v>7.8</v>
      </c>
      <c r="U154" s="210"/>
      <c r="V154" s="210">
        <v>9.6</v>
      </c>
      <c r="W154" s="210"/>
      <c r="X154" s="210">
        <v>9.3000000000000007</v>
      </c>
      <c r="Y154" s="210"/>
      <c r="Z154" s="210">
        <v>9</v>
      </c>
      <c r="AA154" s="210">
        <v>9.5</v>
      </c>
      <c r="AB154" s="210">
        <v>7.6</v>
      </c>
      <c r="AC154" s="210"/>
      <c r="AD154" s="210"/>
      <c r="AE154" s="210">
        <v>7.7</v>
      </c>
      <c r="AF154" s="210"/>
      <c r="AG154" s="210"/>
      <c r="AH154" s="210"/>
      <c r="AI154" s="210">
        <v>9.1999999999999993</v>
      </c>
      <c r="AJ154" s="210">
        <v>7.7</v>
      </c>
      <c r="AK154" s="210">
        <v>8.1</v>
      </c>
      <c r="AL154" s="210">
        <v>7.8</v>
      </c>
      <c r="AM154" s="210">
        <v>7.5</v>
      </c>
      <c r="AN154" s="210">
        <v>8.8000000000000007</v>
      </c>
      <c r="AO154" s="210">
        <v>8.6999999999999993</v>
      </c>
      <c r="AP154" s="210">
        <v>8.9</v>
      </c>
      <c r="AQ154" s="210">
        <v>45</v>
      </c>
      <c r="AR154" s="210">
        <v>0</v>
      </c>
      <c r="AS154" s="210">
        <v>6.8</v>
      </c>
      <c r="AT154" s="210">
        <v>7.3</v>
      </c>
      <c r="AU154" s="210">
        <v>9.8000000000000007</v>
      </c>
      <c r="AV154" s="210"/>
      <c r="AW154" s="210"/>
      <c r="AX154" s="210"/>
      <c r="AY154" s="210"/>
      <c r="AZ154" s="210"/>
      <c r="BA154" s="211" t="s">
        <v>88</v>
      </c>
      <c r="BB154" s="210"/>
      <c r="BC154" s="210"/>
      <c r="BD154" s="210"/>
      <c r="BE154" s="210"/>
      <c r="BF154" s="210"/>
      <c r="BG154" s="210">
        <v>8.4</v>
      </c>
      <c r="BH154" s="210">
        <v>4</v>
      </c>
      <c r="BI154" s="210">
        <v>1</v>
      </c>
      <c r="BJ154" s="210">
        <v>8.8000000000000007</v>
      </c>
      <c r="BK154" s="210">
        <v>8.3000000000000007</v>
      </c>
      <c r="BL154" s="210">
        <v>8.5</v>
      </c>
      <c r="BM154" s="210">
        <v>8.1</v>
      </c>
      <c r="BN154" s="210"/>
      <c r="BO154" s="210"/>
      <c r="BP154" s="210"/>
      <c r="BQ154" s="210"/>
      <c r="BR154" s="210"/>
      <c r="BS154" s="210"/>
      <c r="BT154" s="210"/>
      <c r="BU154" s="210">
        <v>9.6</v>
      </c>
      <c r="BV154" s="210"/>
      <c r="BW154" s="210"/>
      <c r="BX154" s="210"/>
      <c r="BY154" s="210">
        <v>9.3000000000000007</v>
      </c>
      <c r="BZ154" s="210">
        <v>9.1999999999999993</v>
      </c>
      <c r="CA154" s="210">
        <v>9.6999999999999993</v>
      </c>
      <c r="CB154" s="210">
        <v>9.6</v>
      </c>
      <c r="CC154" s="210">
        <v>9.1999999999999993</v>
      </c>
      <c r="CD154" s="210">
        <v>9.1</v>
      </c>
      <c r="CE154" s="210">
        <v>9</v>
      </c>
      <c r="CF154" s="210">
        <v>8.9</v>
      </c>
      <c r="CG154" s="210">
        <v>9.1</v>
      </c>
      <c r="CH154" s="210">
        <v>9.4</v>
      </c>
      <c r="CI154" s="210">
        <v>7.8</v>
      </c>
      <c r="CJ154" s="210">
        <v>9.1999999999999993</v>
      </c>
      <c r="CK154" s="210">
        <v>8.3000000000000007</v>
      </c>
      <c r="CL154" s="210">
        <v>8.8000000000000007</v>
      </c>
      <c r="CM154" s="210">
        <v>9.1</v>
      </c>
      <c r="CN154" s="210">
        <v>9.3000000000000007</v>
      </c>
      <c r="CO154" s="210">
        <v>8.5</v>
      </c>
      <c r="CP154" s="210">
        <v>8.5</v>
      </c>
      <c r="CQ154" s="210">
        <v>8.6999999999999993</v>
      </c>
      <c r="CR154" s="210">
        <v>8.4</v>
      </c>
      <c r="CS154" s="210">
        <v>8.8000000000000007</v>
      </c>
      <c r="CT154" s="210">
        <v>10</v>
      </c>
      <c r="CU154" s="210">
        <v>57</v>
      </c>
      <c r="CV154" s="210">
        <v>7</v>
      </c>
      <c r="CW154" s="210">
        <v>9.1999999999999993</v>
      </c>
      <c r="CX154" s="210"/>
      <c r="CY154" s="210">
        <v>9.1999999999999993</v>
      </c>
      <c r="CZ154" s="210"/>
      <c r="DA154" s="210"/>
      <c r="DB154" s="210"/>
      <c r="DC154" s="210"/>
      <c r="DD154" s="210">
        <v>8.6999999999999993</v>
      </c>
      <c r="DE154" s="210"/>
      <c r="DF154" s="210"/>
      <c r="DG154" s="210"/>
      <c r="DH154" s="210">
        <v>6</v>
      </c>
      <c r="DI154" s="210">
        <v>12</v>
      </c>
      <c r="DJ154" s="210"/>
      <c r="DK154" s="210"/>
      <c r="DL154" s="210"/>
      <c r="DM154" s="210">
        <v>0</v>
      </c>
      <c r="DN154" s="210">
        <v>5</v>
      </c>
      <c r="DO154" s="210">
        <v>112</v>
      </c>
      <c r="DP154" s="210">
        <v>25</v>
      </c>
      <c r="DQ154" s="210">
        <v>135</v>
      </c>
      <c r="DR154" s="210">
        <v>112</v>
      </c>
      <c r="DS154" s="210">
        <v>8.68</v>
      </c>
      <c r="DT154" s="210">
        <v>3.81</v>
      </c>
      <c r="DU154" s="208" t="s">
        <v>20</v>
      </c>
      <c r="DV154" s="45">
        <f t="shared" si="2"/>
        <v>19</v>
      </c>
    </row>
    <row r="155" spans="2:126" ht="15.75" customHeight="1">
      <c r="B155" s="207">
        <v>24203106466</v>
      </c>
      <c r="C155" s="208" t="s">
        <v>3</v>
      </c>
      <c r="D155" s="208" t="s">
        <v>413</v>
      </c>
      <c r="E155" s="208" t="s">
        <v>321</v>
      </c>
      <c r="F155" s="209">
        <v>36745</v>
      </c>
      <c r="G155" s="208" t="s">
        <v>5</v>
      </c>
      <c r="H155" s="208" t="s">
        <v>174</v>
      </c>
      <c r="I155" s="210">
        <v>8.1999999999999993</v>
      </c>
      <c r="J155" s="210">
        <v>8.4</v>
      </c>
      <c r="K155" s="210"/>
      <c r="L155" s="210">
        <v>7.9</v>
      </c>
      <c r="M155" s="210"/>
      <c r="N155" s="210">
        <v>8.5</v>
      </c>
      <c r="O155" s="210"/>
      <c r="P155" s="210">
        <v>7</v>
      </c>
      <c r="Q155" s="210"/>
      <c r="R155" s="210">
        <v>8.1999999999999993</v>
      </c>
      <c r="S155" s="210"/>
      <c r="T155" s="210">
        <v>7.5</v>
      </c>
      <c r="U155" s="210"/>
      <c r="V155" s="211" t="s">
        <v>426</v>
      </c>
      <c r="W155" s="210"/>
      <c r="X155" s="211" t="s">
        <v>426</v>
      </c>
      <c r="Y155" s="210"/>
      <c r="Z155" s="210">
        <v>7.8</v>
      </c>
      <c r="AA155" s="210">
        <v>7.3</v>
      </c>
      <c r="AB155" s="210">
        <v>9.1</v>
      </c>
      <c r="AC155" s="210"/>
      <c r="AD155" s="210"/>
      <c r="AE155" s="210">
        <v>9</v>
      </c>
      <c r="AF155" s="210"/>
      <c r="AG155" s="210"/>
      <c r="AH155" s="210"/>
      <c r="AI155" s="210">
        <v>7.3</v>
      </c>
      <c r="AJ155" s="210">
        <v>9.1999999999999993</v>
      </c>
      <c r="AK155" s="211" t="s">
        <v>88</v>
      </c>
      <c r="AL155" s="210">
        <v>5.9</v>
      </c>
      <c r="AM155" s="210">
        <v>6.6</v>
      </c>
      <c r="AN155" s="210">
        <v>8.5</v>
      </c>
      <c r="AO155" s="210">
        <v>9.1999999999999993</v>
      </c>
      <c r="AP155" s="210">
        <v>8.6</v>
      </c>
      <c r="AQ155" s="210">
        <v>42</v>
      </c>
      <c r="AR155" s="210">
        <v>3</v>
      </c>
      <c r="AS155" s="210">
        <v>5.4</v>
      </c>
      <c r="AT155" s="210">
        <v>6.5</v>
      </c>
      <c r="AU155" s="210"/>
      <c r="AV155" s="210"/>
      <c r="AW155" s="210"/>
      <c r="AX155" s="210"/>
      <c r="AY155" s="210"/>
      <c r="AZ155" s="210">
        <v>7.9</v>
      </c>
      <c r="BA155" s="210"/>
      <c r="BB155" s="210"/>
      <c r="BC155" s="210"/>
      <c r="BD155" s="210"/>
      <c r="BE155" s="210"/>
      <c r="BF155" s="210">
        <v>8.1999999999999993</v>
      </c>
      <c r="BG155" s="210">
        <v>9</v>
      </c>
      <c r="BH155" s="210">
        <v>5</v>
      </c>
      <c r="BI155" s="210">
        <v>0</v>
      </c>
      <c r="BJ155" s="210">
        <v>8.1</v>
      </c>
      <c r="BK155" s="210">
        <v>5.0999999999999996</v>
      </c>
      <c r="BL155" s="210">
        <v>8.5</v>
      </c>
      <c r="BM155" s="210">
        <v>7.7</v>
      </c>
      <c r="BN155" s="210"/>
      <c r="BO155" s="210">
        <v>8.3000000000000007</v>
      </c>
      <c r="BP155" s="210"/>
      <c r="BQ155" s="211" t="s">
        <v>88</v>
      </c>
      <c r="BR155" s="210">
        <v>8.5</v>
      </c>
      <c r="BS155" s="210"/>
      <c r="BT155" s="211" t="s">
        <v>88</v>
      </c>
      <c r="BU155" s="210">
        <v>9</v>
      </c>
      <c r="BV155" s="210"/>
      <c r="BW155" s="210"/>
      <c r="BX155" s="210"/>
      <c r="BY155" s="210">
        <v>5.6</v>
      </c>
      <c r="BZ155" s="210">
        <v>6.6</v>
      </c>
      <c r="CA155" s="210">
        <v>7.3</v>
      </c>
      <c r="CB155" s="210">
        <v>7</v>
      </c>
      <c r="CC155" s="210">
        <v>8</v>
      </c>
      <c r="CD155" s="210">
        <v>7.4</v>
      </c>
      <c r="CE155" s="210">
        <v>7.7</v>
      </c>
      <c r="CF155" s="210">
        <v>6.8</v>
      </c>
      <c r="CG155" s="210">
        <v>7.8</v>
      </c>
      <c r="CH155" s="210">
        <v>7.2</v>
      </c>
      <c r="CI155" s="210">
        <v>8.9</v>
      </c>
      <c r="CJ155" s="210">
        <v>5.3</v>
      </c>
      <c r="CK155" s="210">
        <v>5.0999999999999996</v>
      </c>
      <c r="CL155" s="210">
        <v>8.6999999999999993</v>
      </c>
      <c r="CM155" s="210">
        <v>8.5</v>
      </c>
      <c r="CN155" s="210">
        <v>8.5</v>
      </c>
      <c r="CO155" s="210">
        <v>8.1999999999999993</v>
      </c>
      <c r="CP155" s="210">
        <v>4.3</v>
      </c>
      <c r="CQ155" s="210">
        <v>6.6</v>
      </c>
      <c r="CR155" s="210">
        <v>8</v>
      </c>
      <c r="CS155" s="210">
        <v>8.6</v>
      </c>
      <c r="CT155" s="210">
        <v>9.8000000000000007</v>
      </c>
      <c r="CU155" s="210">
        <v>62</v>
      </c>
      <c r="CV155" s="210">
        <v>4</v>
      </c>
      <c r="CW155" s="210">
        <v>9.1</v>
      </c>
      <c r="CX155" s="211" t="s">
        <v>88</v>
      </c>
      <c r="CY155" s="210">
        <v>8.8000000000000007</v>
      </c>
      <c r="CZ155" s="210">
        <v>9.1</v>
      </c>
      <c r="DA155" s="210">
        <v>7.9</v>
      </c>
      <c r="DB155" s="210"/>
      <c r="DC155" s="210">
        <v>9</v>
      </c>
      <c r="DD155" s="211" t="s">
        <v>88</v>
      </c>
      <c r="DE155" s="210"/>
      <c r="DF155" s="210">
        <v>8.6</v>
      </c>
      <c r="DG155" s="210"/>
      <c r="DH155" s="210">
        <v>15</v>
      </c>
      <c r="DI155" s="210">
        <v>4</v>
      </c>
      <c r="DJ155" s="210"/>
      <c r="DK155" s="210"/>
      <c r="DL155" s="211" t="s">
        <v>88</v>
      </c>
      <c r="DM155" s="210">
        <v>0</v>
      </c>
      <c r="DN155" s="210">
        <v>5</v>
      </c>
      <c r="DO155" s="210">
        <v>124</v>
      </c>
      <c r="DP155" s="210">
        <v>16</v>
      </c>
      <c r="DQ155" s="210">
        <v>135</v>
      </c>
      <c r="DR155" s="210">
        <v>120</v>
      </c>
      <c r="DS155" s="210">
        <v>7.81</v>
      </c>
      <c r="DT155" s="210">
        <v>3.36</v>
      </c>
      <c r="DU155" s="208" t="s">
        <v>697</v>
      </c>
      <c r="DV155" s="45">
        <f t="shared" si="2"/>
        <v>11</v>
      </c>
    </row>
    <row r="156" spans="2:126" ht="15.75" customHeight="1">
      <c r="B156" s="316"/>
      <c r="C156" s="316"/>
      <c r="D156" s="316"/>
      <c r="E156" s="316"/>
      <c r="F156" s="316"/>
      <c r="G156" s="316"/>
      <c r="H156" s="212" t="s">
        <v>414</v>
      </c>
      <c r="I156" s="317"/>
      <c r="J156" s="317"/>
      <c r="K156" s="317"/>
      <c r="L156" s="317"/>
      <c r="M156" s="317"/>
      <c r="N156" s="317"/>
      <c r="O156" s="317"/>
      <c r="P156" s="317"/>
      <c r="Q156" s="317"/>
      <c r="R156" s="317"/>
      <c r="S156" s="317"/>
      <c r="T156" s="317"/>
      <c r="U156" s="317"/>
      <c r="V156" s="317"/>
      <c r="W156" s="317"/>
      <c r="X156" s="317"/>
      <c r="Y156" s="317"/>
      <c r="Z156" s="317"/>
      <c r="AA156" s="317"/>
      <c r="AB156" s="317"/>
      <c r="AC156" s="317"/>
      <c r="AD156" s="317"/>
      <c r="AE156" s="317"/>
      <c r="AF156" s="317"/>
      <c r="AG156" s="317"/>
      <c r="AH156" s="317"/>
      <c r="AI156" s="317"/>
      <c r="AJ156" s="317"/>
      <c r="AK156" s="317"/>
      <c r="AL156" s="317"/>
      <c r="AM156" s="317"/>
      <c r="AN156" s="317"/>
      <c r="AO156" s="317"/>
      <c r="AP156" s="317"/>
      <c r="AQ156" s="317"/>
      <c r="AR156" s="213">
        <v>94</v>
      </c>
      <c r="AS156" s="317"/>
      <c r="AT156" s="317"/>
      <c r="AU156" s="317"/>
      <c r="AV156" s="317"/>
      <c r="AW156" s="317"/>
      <c r="AX156" s="317"/>
      <c r="AY156" s="317"/>
      <c r="AZ156" s="317"/>
      <c r="BA156" s="317"/>
      <c r="BB156" s="317"/>
      <c r="BC156" s="317"/>
      <c r="BD156" s="317"/>
      <c r="BE156" s="317"/>
      <c r="BF156" s="317"/>
      <c r="BG156" s="317"/>
      <c r="BH156" s="317"/>
      <c r="BI156" s="213">
        <v>118</v>
      </c>
      <c r="BJ156" s="317"/>
      <c r="BK156" s="317"/>
      <c r="BL156" s="317"/>
      <c r="BM156" s="317"/>
      <c r="BN156" s="317"/>
      <c r="BO156" s="317"/>
      <c r="BP156" s="317"/>
      <c r="BQ156" s="317"/>
      <c r="BR156" s="317"/>
      <c r="BS156" s="317"/>
      <c r="BT156" s="317"/>
      <c r="BU156" s="317"/>
      <c r="BV156" s="317"/>
      <c r="BW156" s="317"/>
      <c r="BX156" s="317"/>
      <c r="BY156" s="317"/>
      <c r="BZ156" s="317"/>
      <c r="CA156" s="317"/>
      <c r="CB156" s="317"/>
      <c r="CC156" s="317"/>
      <c r="CD156" s="317"/>
      <c r="CE156" s="317"/>
      <c r="CF156" s="317"/>
      <c r="CG156" s="317"/>
      <c r="CH156" s="317"/>
      <c r="CI156" s="317"/>
      <c r="CJ156" s="317"/>
      <c r="CK156" s="317"/>
      <c r="CL156" s="317"/>
      <c r="CM156" s="317"/>
      <c r="CN156" s="317"/>
      <c r="CO156" s="317"/>
      <c r="CP156" s="317"/>
      <c r="CQ156" s="317"/>
      <c r="CR156" s="317"/>
      <c r="CS156" s="317"/>
      <c r="CT156" s="317"/>
      <c r="CU156" s="317"/>
      <c r="CV156" s="213">
        <v>63</v>
      </c>
      <c r="CW156" s="317"/>
      <c r="CX156" s="317"/>
      <c r="CY156" s="317"/>
      <c r="CZ156" s="317"/>
      <c r="DA156" s="317"/>
      <c r="DB156" s="317"/>
      <c r="DC156" s="317"/>
      <c r="DD156" s="317"/>
      <c r="DE156" s="317"/>
      <c r="DF156" s="317"/>
      <c r="DG156" s="317"/>
      <c r="DH156" s="317"/>
      <c r="DI156" s="213">
        <v>53</v>
      </c>
      <c r="DJ156" s="317"/>
      <c r="DK156" s="317"/>
      <c r="DL156" s="317"/>
      <c r="DM156" s="317"/>
      <c r="DN156" s="213">
        <v>0</v>
      </c>
      <c r="DO156" s="214"/>
      <c r="DP156" s="213">
        <v>0</v>
      </c>
      <c r="DQ156" s="315"/>
      <c r="DR156" s="315"/>
      <c r="DS156" s="315"/>
      <c r="DT156" s="315"/>
      <c r="DU156" s="315"/>
      <c r="DV156" s="45">
        <f t="shared" si="2"/>
        <v>210</v>
      </c>
    </row>
    <row r="159" spans="2:126" ht="15.75" customHeight="1">
      <c r="B159" s="45">
        <v>1</v>
      </c>
      <c r="C159" s="45">
        <v>2</v>
      </c>
      <c r="D159" s="45">
        <v>3</v>
      </c>
      <c r="E159" s="45">
        <v>4</v>
      </c>
      <c r="F159" s="45">
        <v>5</v>
      </c>
      <c r="G159" s="45">
        <v>6</v>
      </c>
      <c r="H159" s="45">
        <v>7</v>
      </c>
      <c r="I159" s="45">
        <v>8</v>
      </c>
      <c r="J159" s="45">
        <v>9</v>
      </c>
      <c r="K159" s="45">
        <v>10</v>
      </c>
      <c r="L159" s="45">
        <v>11</v>
      </c>
      <c r="M159" s="45">
        <v>12</v>
      </c>
      <c r="N159" s="45">
        <v>13</v>
      </c>
      <c r="O159" s="45">
        <v>14</v>
      </c>
      <c r="P159" s="45">
        <v>15</v>
      </c>
      <c r="Q159" s="45">
        <v>16</v>
      </c>
      <c r="R159" s="45">
        <v>17</v>
      </c>
      <c r="S159" s="45">
        <v>18</v>
      </c>
      <c r="T159" s="45">
        <v>19</v>
      </c>
      <c r="U159" s="45">
        <v>20</v>
      </c>
      <c r="V159" s="45">
        <v>21</v>
      </c>
      <c r="W159" s="45">
        <v>22</v>
      </c>
      <c r="X159" s="45">
        <v>23</v>
      </c>
      <c r="Y159" s="45">
        <v>24</v>
      </c>
      <c r="Z159" s="45">
        <v>25</v>
      </c>
      <c r="AA159" s="45">
        <v>26</v>
      </c>
      <c r="AB159" s="45">
        <v>27</v>
      </c>
      <c r="AC159" s="45">
        <v>28</v>
      </c>
      <c r="AD159" s="45">
        <v>29</v>
      </c>
      <c r="AE159" s="45">
        <v>30</v>
      </c>
      <c r="AF159" s="45">
        <v>31</v>
      </c>
      <c r="AG159" s="45">
        <v>32</v>
      </c>
      <c r="AH159" s="45">
        <v>33</v>
      </c>
      <c r="AI159" s="45">
        <v>34</v>
      </c>
      <c r="AJ159" s="45">
        <v>35</v>
      </c>
      <c r="AK159" s="45">
        <v>36</v>
      </c>
      <c r="AL159" s="45">
        <v>37</v>
      </c>
      <c r="AM159" s="45">
        <v>38</v>
      </c>
      <c r="AN159" s="45">
        <v>39</v>
      </c>
      <c r="AO159" s="45">
        <v>40</v>
      </c>
      <c r="AP159" s="45">
        <v>41</v>
      </c>
      <c r="AQ159" s="45">
        <v>42</v>
      </c>
      <c r="AR159" s="45">
        <v>43</v>
      </c>
      <c r="AS159" s="45">
        <v>44</v>
      </c>
      <c r="AT159" s="45">
        <v>45</v>
      </c>
      <c r="AU159" s="45">
        <v>46</v>
      </c>
      <c r="AV159" s="45">
        <v>47</v>
      </c>
      <c r="AW159" s="45">
        <v>48</v>
      </c>
      <c r="AX159" s="45">
        <v>49</v>
      </c>
      <c r="AY159" s="45">
        <v>50</v>
      </c>
      <c r="AZ159" s="45">
        <v>51</v>
      </c>
      <c r="BA159" s="45">
        <v>52</v>
      </c>
      <c r="BB159" s="45">
        <v>53</v>
      </c>
      <c r="BC159" s="45">
        <v>54</v>
      </c>
      <c r="BD159" s="45">
        <v>55</v>
      </c>
      <c r="BE159" s="45">
        <v>56</v>
      </c>
      <c r="BF159" s="45">
        <v>57</v>
      </c>
      <c r="BG159" s="45">
        <v>58</v>
      </c>
      <c r="BH159" s="45">
        <v>59</v>
      </c>
      <c r="BI159" s="45">
        <v>60</v>
      </c>
      <c r="BJ159" s="45">
        <v>61</v>
      </c>
      <c r="BK159" s="45">
        <v>62</v>
      </c>
      <c r="BL159" s="45">
        <v>63</v>
      </c>
      <c r="BM159" s="45">
        <v>64</v>
      </c>
      <c r="BN159" s="45">
        <v>65</v>
      </c>
      <c r="BO159" s="45">
        <v>66</v>
      </c>
      <c r="BP159" s="45">
        <v>67</v>
      </c>
      <c r="BQ159" s="45">
        <v>68</v>
      </c>
      <c r="BR159" s="45">
        <v>69</v>
      </c>
      <c r="BS159" s="45">
        <v>70</v>
      </c>
      <c r="BT159" s="45">
        <v>71</v>
      </c>
      <c r="BU159" s="45">
        <v>72</v>
      </c>
      <c r="BV159" s="45">
        <v>73</v>
      </c>
      <c r="BW159" s="45">
        <v>74</v>
      </c>
      <c r="BX159" s="45">
        <v>75</v>
      </c>
      <c r="BY159" s="45">
        <v>76</v>
      </c>
      <c r="BZ159" s="45">
        <v>77</v>
      </c>
      <c r="CA159" s="45">
        <v>78</v>
      </c>
      <c r="CB159" s="45">
        <v>79</v>
      </c>
      <c r="CC159" s="45">
        <v>80</v>
      </c>
      <c r="CD159" s="45">
        <v>81</v>
      </c>
      <c r="CE159" s="45">
        <v>82</v>
      </c>
      <c r="CF159" s="45">
        <v>83</v>
      </c>
      <c r="CG159" s="45">
        <v>84</v>
      </c>
      <c r="CH159" s="45">
        <v>85</v>
      </c>
      <c r="CI159" s="45">
        <v>86</v>
      </c>
      <c r="CJ159" s="45">
        <v>87</v>
      </c>
      <c r="CK159" s="45">
        <v>88</v>
      </c>
      <c r="CL159" s="45">
        <v>89</v>
      </c>
      <c r="CM159" s="45">
        <v>90</v>
      </c>
      <c r="CN159" s="45">
        <v>91</v>
      </c>
      <c r="CO159" s="45">
        <v>92</v>
      </c>
      <c r="CP159" s="45">
        <v>93</v>
      </c>
      <c r="CQ159" s="45">
        <v>94</v>
      </c>
      <c r="CR159" s="45">
        <v>95</v>
      </c>
      <c r="CS159" s="45">
        <v>96</v>
      </c>
      <c r="CT159" s="45">
        <v>97</v>
      </c>
      <c r="CU159" s="45">
        <v>98</v>
      </c>
      <c r="CV159" s="45">
        <v>99</v>
      </c>
      <c r="CW159" s="45">
        <v>100</v>
      </c>
      <c r="CX159" s="45">
        <v>101</v>
      </c>
      <c r="CY159" s="45">
        <v>102</v>
      </c>
      <c r="CZ159" s="45">
        <v>103</v>
      </c>
      <c r="DA159" s="45">
        <v>104</v>
      </c>
      <c r="DB159" s="45">
        <v>105</v>
      </c>
      <c r="DC159" s="45">
        <v>106</v>
      </c>
      <c r="DD159" s="45">
        <v>107</v>
      </c>
      <c r="DE159" s="45">
        <v>108</v>
      </c>
      <c r="DF159" s="45">
        <v>109</v>
      </c>
      <c r="DG159" s="45">
        <v>110</v>
      </c>
      <c r="DH159" s="45">
        <v>111</v>
      </c>
      <c r="DI159" s="45">
        <v>112</v>
      </c>
      <c r="DJ159" s="45">
        <v>113</v>
      </c>
      <c r="DK159" s="45">
        <v>114</v>
      </c>
      <c r="DM159" s="45">
        <v>115</v>
      </c>
      <c r="DN159" s="45">
        <v>116</v>
      </c>
      <c r="DO159" s="45">
        <v>117</v>
      </c>
    </row>
  </sheetData>
  <autoFilter ref="H1:H132"/>
  <mergeCells count="13">
    <mergeCell ref="DQ153:DU153"/>
    <mergeCell ref="I153:AQ153"/>
    <mergeCell ref="AS153:BH153"/>
    <mergeCell ref="BJ153:CU153"/>
    <mergeCell ref="CW153:DH153"/>
    <mergeCell ref="DJ153:DM153"/>
    <mergeCell ref="B156:G156"/>
    <mergeCell ref="DQ156:DU156"/>
    <mergeCell ref="I156:AQ156"/>
    <mergeCell ref="AS156:BH156"/>
    <mergeCell ref="BJ156:CU156"/>
    <mergeCell ref="CW156:DH156"/>
    <mergeCell ref="DJ156:DM156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283"/>
  <sheetViews>
    <sheetView showGridLines="0" workbookViewId="0">
      <pane xSplit="7" ySplit="7" topLeftCell="CZ281" activePane="bottomRight" state="frozen"/>
      <selection pane="topRight" activeCell="H1" sqref="H1"/>
      <selection pane="bottomLeft" activeCell="A7" sqref="A7"/>
      <selection pane="bottomRight" activeCell="DO283" sqref="DO283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250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249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248</v>
      </c>
      <c r="DI1" s="58" t="s">
        <v>247</v>
      </c>
      <c r="DJ1" s="58" t="s">
        <v>246</v>
      </c>
      <c r="DK1" s="64" t="s">
        <v>245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244</v>
      </c>
      <c r="J2" s="61"/>
      <c r="K2" s="60"/>
      <c r="L2" s="59" t="s">
        <v>243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242</v>
      </c>
      <c r="Y2" s="60"/>
      <c r="Z2" s="46" t="s">
        <v>241</v>
      </c>
      <c r="AA2" s="59" t="s">
        <v>240</v>
      </c>
      <c r="AB2" s="61"/>
      <c r="AC2" s="61"/>
      <c r="AD2" s="61"/>
      <c r="AE2" s="61"/>
      <c r="AF2" s="61"/>
      <c r="AG2" s="60"/>
      <c r="AH2" s="59" t="s">
        <v>239</v>
      </c>
      <c r="AI2" s="61"/>
      <c r="AJ2" s="61"/>
      <c r="AK2" s="60"/>
      <c r="AL2" s="58" t="s">
        <v>238</v>
      </c>
      <c r="AM2" s="58" t="s">
        <v>237</v>
      </c>
      <c r="AN2" s="59" t="s">
        <v>236</v>
      </c>
      <c r="AO2" s="60"/>
      <c r="AP2" s="59" t="s">
        <v>235</v>
      </c>
      <c r="AQ2" s="61"/>
      <c r="AR2" s="61"/>
      <c r="AS2" s="61"/>
      <c r="AT2" s="61"/>
      <c r="AU2" s="60"/>
      <c r="AV2" s="59" t="s">
        <v>234</v>
      </c>
      <c r="AW2" s="61"/>
      <c r="AX2" s="61"/>
      <c r="AY2" s="61"/>
      <c r="AZ2" s="61"/>
      <c r="BA2" s="60"/>
      <c r="BB2" s="46" t="s">
        <v>233</v>
      </c>
      <c r="BC2" s="58" t="s">
        <v>232</v>
      </c>
      <c r="BD2" s="58" t="s">
        <v>231</v>
      </c>
      <c r="BE2" s="59" t="s">
        <v>230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229</v>
      </c>
      <c r="BW2" s="61"/>
      <c r="BX2" s="60"/>
      <c r="BY2" s="59" t="s">
        <v>228</v>
      </c>
      <c r="BZ2" s="60"/>
      <c r="CA2" s="59" t="s">
        <v>227</v>
      </c>
      <c r="CB2" s="60"/>
      <c r="CC2" s="59" t="s">
        <v>226</v>
      </c>
      <c r="CD2" s="61"/>
      <c r="CE2" s="61"/>
      <c r="CF2" s="61"/>
      <c r="CG2" s="60"/>
      <c r="CH2" s="46" t="s">
        <v>223</v>
      </c>
      <c r="CI2" s="58" t="s">
        <v>225</v>
      </c>
      <c r="CJ2" s="58" t="s">
        <v>224</v>
      </c>
      <c r="CK2" s="59" t="s">
        <v>283</v>
      </c>
      <c r="CL2" s="60"/>
      <c r="CM2" s="59" t="s">
        <v>282</v>
      </c>
      <c r="CN2" s="60"/>
      <c r="CO2" s="46" t="s">
        <v>281</v>
      </c>
      <c r="CP2" s="46" t="s">
        <v>280</v>
      </c>
      <c r="CQ2" s="59" t="s">
        <v>279</v>
      </c>
      <c r="CR2" s="60"/>
      <c r="CS2" s="59" t="s">
        <v>278</v>
      </c>
      <c r="CT2" s="61"/>
      <c r="CU2" s="60"/>
      <c r="CV2" s="59" t="s">
        <v>277</v>
      </c>
      <c r="CW2" s="61"/>
      <c r="CX2" s="60"/>
      <c r="CY2" s="59" t="s">
        <v>223</v>
      </c>
      <c r="CZ2" s="60"/>
      <c r="DA2" s="58" t="s">
        <v>222</v>
      </c>
      <c r="DB2" s="58" t="s">
        <v>221</v>
      </c>
      <c r="DC2" s="59" t="s">
        <v>220</v>
      </c>
      <c r="DD2" s="61"/>
      <c r="DE2" s="60"/>
      <c r="DF2" s="58" t="s">
        <v>219</v>
      </c>
      <c r="DG2" s="58" t="s">
        <v>218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217</v>
      </c>
      <c r="M3" s="60"/>
      <c r="N3" s="59" t="s">
        <v>216</v>
      </c>
      <c r="O3" s="60"/>
      <c r="P3" s="59" t="s">
        <v>215</v>
      </c>
      <c r="Q3" s="60"/>
      <c r="R3" s="59" t="s">
        <v>214</v>
      </c>
      <c r="S3" s="60"/>
      <c r="T3" s="59" t="s">
        <v>213</v>
      </c>
      <c r="U3" s="60"/>
      <c r="V3" s="59" t="s">
        <v>212</v>
      </c>
      <c r="W3" s="60"/>
      <c r="X3" s="58" t="s">
        <v>26</v>
      </c>
      <c r="Y3" s="58" t="s">
        <v>27</v>
      </c>
      <c r="Z3" s="46" t="s">
        <v>211</v>
      </c>
      <c r="AA3" s="59" t="s">
        <v>276</v>
      </c>
      <c r="AB3" s="60"/>
      <c r="AC3" s="59" t="s">
        <v>275</v>
      </c>
      <c r="AD3" s="61"/>
      <c r="AE3" s="60"/>
      <c r="AF3" s="59" t="s">
        <v>322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210</v>
      </c>
      <c r="AO3" s="58" t="s">
        <v>209</v>
      </c>
      <c r="AP3" s="58" t="s">
        <v>208</v>
      </c>
      <c r="AQ3" s="58" t="s">
        <v>207</v>
      </c>
      <c r="AR3" s="58" t="s">
        <v>206</v>
      </c>
      <c r="AS3" s="58" t="s">
        <v>205</v>
      </c>
      <c r="AT3" s="58" t="s">
        <v>204</v>
      </c>
      <c r="AU3" s="58" t="s">
        <v>203</v>
      </c>
      <c r="AV3" s="58" t="s">
        <v>202</v>
      </c>
      <c r="AW3" s="58" t="s">
        <v>201</v>
      </c>
      <c r="AX3" s="58" t="s">
        <v>200</v>
      </c>
      <c r="AY3" s="58" t="s">
        <v>199</v>
      </c>
      <c r="AZ3" s="58" t="s">
        <v>198</v>
      </c>
      <c r="BA3" s="58" t="s">
        <v>197</v>
      </c>
      <c r="BB3" s="58" t="s">
        <v>196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195</v>
      </c>
      <c r="CD3" s="60"/>
      <c r="CE3" s="59" t="s">
        <v>194</v>
      </c>
      <c r="CF3" s="60"/>
      <c r="CG3" s="58" t="s">
        <v>64</v>
      </c>
      <c r="CH3" s="58" t="s">
        <v>115</v>
      </c>
      <c r="CI3" s="62"/>
      <c r="CJ3" s="62"/>
      <c r="CK3" s="58" t="s">
        <v>274</v>
      </c>
      <c r="CL3" s="58" t="s">
        <v>273</v>
      </c>
      <c r="CM3" s="58" t="s">
        <v>272</v>
      </c>
      <c r="CN3" s="58" t="s">
        <v>271</v>
      </c>
      <c r="CO3" s="58" t="s">
        <v>270</v>
      </c>
      <c r="CP3" s="58" t="s">
        <v>269</v>
      </c>
      <c r="CQ3" s="58" t="s">
        <v>268</v>
      </c>
      <c r="CR3" s="58" t="s">
        <v>267</v>
      </c>
      <c r="CS3" s="58" t="s">
        <v>266</v>
      </c>
      <c r="CT3" s="58" t="s">
        <v>265</v>
      </c>
      <c r="CU3" s="58" t="s">
        <v>264</v>
      </c>
      <c r="CV3" s="58" t="s">
        <v>193</v>
      </c>
      <c r="CW3" s="58" t="s">
        <v>192</v>
      </c>
      <c r="CX3" s="58" t="s">
        <v>191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190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115</v>
      </c>
      <c r="CI4" s="62"/>
      <c r="CJ4" s="62"/>
      <c r="CK4" s="58" t="s">
        <v>274</v>
      </c>
      <c r="CL4" s="58" t="s">
        <v>273</v>
      </c>
      <c r="CM4" s="58" t="s">
        <v>272</v>
      </c>
      <c r="CN4" s="58" t="s">
        <v>271</v>
      </c>
      <c r="CO4" s="58" t="s">
        <v>270</v>
      </c>
      <c r="CP4" s="58" t="s">
        <v>269</v>
      </c>
      <c r="CQ4" s="58" t="s">
        <v>268</v>
      </c>
      <c r="CR4" s="58" t="s">
        <v>267</v>
      </c>
      <c r="CS4" s="58" t="s">
        <v>266</v>
      </c>
      <c r="CT4" s="58" t="s">
        <v>265</v>
      </c>
      <c r="CU4" s="58" t="s">
        <v>264</v>
      </c>
      <c r="CV4" s="58" t="s">
        <v>193</v>
      </c>
      <c r="CW4" s="58" t="s">
        <v>192</v>
      </c>
      <c r="CX4" s="58" t="s">
        <v>191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190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189</v>
      </c>
      <c r="N5" s="46" t="s">
        <v>21</v>
      </c>
      <c r="O5" s="46" t="s">
        <v>188</v>
      </c>
      <c r="P5" s="46" t="s">
        <v>22</v>
      </c>
      <c r="Q5" s="46" t="s">
        <v>187</v>
      </c>
      <c r="R5" s="46" t="s">
        <v>23</v>
      </c>
      <c r="S5" s="46" t="s">
        <v>186</v>
      </c>
      <c r="T5" s="46" t="s">
        <v>24</v>
      </c>
      <c r="U5" s="46" t="s">
        <v>185</v>
      </c>
      <c r="V5" s="46" t="s">
        <v>25</v>
      </c>
      <c r="W5" s="46" t="s">
        <v>184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323</v>
      </c>
      <c r="AG5" s="46" t="s">
        <v>324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115</v>
      </c>
      <c r="CI5" s="63"/>
      <c r="CJ5" s="63"/>
      <c r="CK5" s="58" t="s">
        <v>274</v>
      </c>
      <c r="CL5" s="58" t="s">
        <v>273</v>
      </c>
      <c r="CM5" s="58" t="s">
        <v>272</v>
      </c>
      <c r="CN5" s="58" t="s">
        <v>271</v>
      </c>
      <c r="CO5" s="58" t="s">
        <v>270</v>
      </c>
      <c r="CP5" s="58" t="s">
        <v>269</v>
      </c>
      <c r="CQ5" s="58" t="s">
        <v>268</v>
      </c>
      <c r="CR5" s="58" t="s">
        <v>267</v>
      </c>
      <c r="CS5" s="58" t="s">
        <v>266</v>
      </c>
      <c r="CT5" s="58" t="s">
        <v>265</v>
      </c>
      <c r="CU5" s="58" t="s">
        <v>264</v>
      </c>
      <c r="CV5" s="58" t="s">
        <v>193</v>
      </c>
      <c r="CW5" s="58" t="s">
        <v>192</v>
      </c>
      <c r="CX5" s="58" t="s">
        <v>191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190</v>
      </c>
      <c r="DF5" s="63"/>
      <c r="DG5" s="63"/>
      <c r="DH5" s="63"/>
      <c r="DI5" s="63"/>
      <c r="DJ5" s="63"/>
      <c r="DK5" s="70"/>
      <c r="DL5" s="71" t="s">
        <v>143</v>
      </c>
      <c r="DM5" s="71" t="s">
        <v>142</v>
      </c>
      <c r="DN5" s="72"/>
      <c r="DO5" s="45" t="s">
        <v>91</v>
      </c>
    </row>
    <row r="6" spans="2:119" ht="29.25" customHeight="1">
      <c r="B6" s="176" t="s">
        <v>80</v>
      </c>
      <c r="C6" s="176" t="s">
        <v>6</v>
      </c>
      <c r="D6" s="176" t="s">
        <v>81</v>
      </c>
      <c r="E6" s="176" t="s">
        <v>7</v>
      </c>
      <c r="F6" s="176" t="s">
        <v>82</v>
      </c>
      <c r="G6" s="176" t="s">
        <v>83</v>
      </c>
      <c r="H6" s="176" t="s">
        <v>183</v>
      </c>
      <c r="I6" s="177">
        <v>2</v>
      </c>
      <c r="J6" s="177">
        <v>2</v>
      </c>
      <c r="K6" s="177">
        <v>2</v>
      </c>
      <c r="L6" s="177">
        <v>2</v>
      </c>
      <c r="M6" s="177">
        <v>2</v>
      </c>
      <c r="N6" s="177">
        <v>2</v>
      </c>
      <c r="O6" s="177">
        <v>2</v>
      </c>
      <c r="P6" s="177">
        <v>2</v>
      </c>
      <c r="Q6" s="177">
        <v>2</v>
      </c>
      <c r="R6" s="177">
        <v>2</v>
      </c>
      <c r="S6" s="177">
        <v>2</v>
      </c>
      <c r="T6" s="177">
        <v>2</v>
      </c>
      <c r="U6" s="177">
        <v>2</v>
      </c>
      <c r="V6" s="177">
        <v>2</v>
      </c>
      <c r="W6" s="177">
        <v>2</v>
      </c>
      <c r="X6" s="177">
        <v>3</v>
      </c>
      <c r="Y6" s="177">
        <v>3</v>
      </c>
      <c r="Z6" s="177">
        <v>3</v>
      </c>
      <c r="AA6" s="177">
        <v>2</v>
      </c>
      <c r="AB6" s="177">
        <v>2</v>
      </c>
      <c r="AC6" s="177">
        <v>2</v>
      </c>
      <c r="AD6" s="177">
        <v>2</v>
      </c>
      <c r="AE6" s="177">
        <v>2</v>
      </c>
      <c r="AF6" s="177">
        <v>1</v>
      </c>
      <c r="AG6" s="177">
        <v>1</v>
      </c>
      <c r="AH6" s="177">
        <v>3</v>
      </c>
      <c r="AI6" s="177">
        <v>2</v>
      </c>
      <c r="AJ6" s="177">
        <v>3</v>
      </c>
      <c r="AK6" s="177">
        <v>2</v>
      </c>
      <c r="AL6" s="176" t="s">
        <v>182</v>
      </c>
      <c r="AM6" s="176" t="s">
        <v>182</v>
      </c>
      <c r="AN6" s="177">
        <v>1</v>
      </c>
      <c r="AO6" s="177">
        <v>1</v>
      </c>
      <c r="AP6" s="177">
        <v>1</v>
      </c>
      <c r="AQ6" s="177">
        <v>1</v>
      </c>
      <c r="AR6" s="177">
        <v>1</v>
      </c>
      <c r="AS6" s="177">
        <v>1</v>
      </c>
      <c r="AT6" s="177">
        <v>1</v>
      </c>
      <c r="AU6" s="177">
        <v>1</v>
      </c>
      <c r="AV6" s="177">
        <v>1</v>
      </c>
      <c r="AW6" s="177">
        <v>1</v>
      </c>
      <c r="AX6" s="177">
        <v>1</v>
      </c>
      <c r="AY6" s="177">
        <v>1</v>
      </c>
      <c r="AZ6" s="177">
        <v>1</v>
      </c>
      <c r="BA6" s="177">
        <v>1</v>
      </c>
      <c r="BB6" s="177">
        <v>1</v>
      </c>
      <c r="BC6" s="176" t="s">
        <v>182</v>
      </c>
      <c r="BD6" s="176" t="s">
        <v>182</v>
      </c>
      <c r="BE6" s="177">
        <v>2</v>
      </c>
      <c r="BF6" s="177">
        <v>2</v>
      </c>
      <c r="BG6" s="177">
        <v>2</v>
      </c>
      <c r="BH6" s="177">
        <v>2</v>
      </c>
      <c r="BI6" s="177">
        <v>2</v>
      </c>
      <c r="BJ6" s="177">
        <v>2</v>
      </c>
      <c r="BK6" s="177">
        <v>2</v>
      </c>
      <c r="BL6" s="177">
        <v>2</v>
      </c>
      <c r="BM6" s="177">
        <v>2</v>
      </c>
      <c r="BN6" s="177">
        <v>2</v>
      </c>
      <c r="BO6" s="177">
        <v>2</v>
      </c>
      <c r="BP6" s="177">
        <v>2</v>
      </c>
      <c r="BQ6" s="177">
        <v>2</v>
      </c>
      <c r="BR6" s="177">
        <v>2</v>
      </c>
      <c r="BS6" s="177">
        <v>2</v>
      </c>
      <c r="BT6" s="177">
        <v>2</v>
      </c>
      <c r="BU6" s="177">
        <v>2</v>
      </c>
      <c r="BV6" s="177">
        <v>2</v>
      </c>
      <c r="BW6" s="177">
        <v>2</v>
      </c>
      <c r="BX6" s="177">
        <v>2</v>
      </c>
      <c r="BY6" s="177">
        <v>2</v>
      </c>
      <c r="BZ6" s="177">
        <v>2</v>
      </c>
      <c r="CA6" s="177">
        <v>3</v>
      </c>
      <c r="CB6" s="177">
        <v>3</v>
      </c>
      <c r="CC6" s="177">
        <v>2</v>
      </c>
      <c r="CD6" s="177">
        <v>2</v>
      </c>
      <c r="CE6" s="177">
        <v>3</v>
      </c>
      <c r="CF6" s="177">
        <v>3</v>
      </c>
      <c r="CG6" s="177">
        <v>3</v>
      </c>
      <c r="CH6" s="177">
        <v>1</v>
      </c>
      <c r="CI6" s="176" t="s">
        <v>182</v>
      </c>
      <c r="CJ6" s="176" t="s">
        <v>182</v>
      </c>
      <c r="CK6" s="177">
        <v>2</v>
      </c>
      <c r="CL6" s="177">
        <v>2</v>
      </c>
      <c r="CM6" s="177">
        <v>3</v>
      </c>
      <c r="CN6" s="177">
        <v>3</v>
      </c>
      <c r="CO6" s="177">
        <v>3</v>
      </c>
      <c r="CP6" s="177">
        <v>3</v>
      </c>
      <c r="CQ6" s="177">
        <v>3</v>
      </c>
      <c r="CR6" s="177">
        <v>3</v>
      </c>
      <c r="CS6" s="177">
        <v>2</v>
      </c>
      <c r="CT6" s="177">
        <v>2</v>
      </c>
      <c r="CU6" s="177">
        <v>2</v>
      </c>
      <c r="CV6" s="177">
        <v>2</v>
      </c>
      <c r="CW6" s="177">
        <v>2</v>
      </c>
      <c r="CX6" s="177">
        <v>3</v>
      </c>
      <c r="CY6" s="177">
        <v>1</v>
      </c>
      <c r="CZ6" s="177">
        <v>1</v>
      </c>
      <c r="DA6" s="176" t="s">
        <v>182</v>
      </c>
      <c r="DB6" s="176" t="s">
        <v>182</v>
      </c>
      <c r="DC6" s="177">
        <v>2</v>
      </c>
      <c r="DD6" s="177">
        <v>2</v>
      </c>
      <c r="DE6" s="177">
        <v>4</v>
      </c>
      <c r="DF6" s="176" t="s">
        <v>182</v>
      </c>
      <c r="DG6" s="176" t="s">
        <v>182</v>
      </c>
      <c r="DH6" s="176" t="s">
        <v>182</v>
      </c>
      <c r="DI6" s="176" t="s">
        <v>182</v>
      </c>
      <c r="DJ6" s="176" t="s">
        <v>182</v>
      </c>
      <c r="DK6" s="176" t="s">
        <v>181</v>
      </c>
      <c r="DL6" s="176" t="s">
        <v>180</v>
      </c>
      <c r="DM6" s="176" t="s">
        <v>179</v>
      </c>
      <c r="DN6" s="176" t="s">
        <v>178</v>
      </c>
    </row>
    <row r="7" spans="2:119" ht="27.75" customHeight="1">
      <c r="B7" s="178">
        <v>2320315804</v>
      </c>
      <c r="C7" s="179" t="s">
        <v>3</v>
      </c>
      <c r="D7" s="179" t="s">
        <v>2</v>
      </c>
      <c r="E7" s="179" t="s">
        <v>433</v>
      </c>
      <c r="F7" s="180">
        <v>36422</v>
      </c>
      <c r="G7" s="179" t="s">
        <v>5</v>
      </c>
      <c r="H7" s="179" t="s">
        <v>174</v>
      </c>
      <c r="I7" s="181">
        <v>8.3000000000000007</v>
      </c>
      <c r="J7" s="181">
        <v>8.3000000000000007</v>
      </c>
      <c r="K7" s="181">
        <v>6</v>
      </c>
      <c r="L7" s="181">
        <v>6.6</v>
      </c>
      <c r="M7" s="182"/>
      <c r="N7" s="181">
        <v>7.7</v>
      </c>
      <c r="O7" s="182"/>
      <c r="P7" s="181">
        <v>6.5</v>
      </c>
      <c r="Q7" s="182"/>
      <c r="R7" s="181">
        <v>7.4</v>
      </c>
      <c r="S7" s="182"/>
      <c r="T7" s="181">
        <v>4.9000000000000004</v>
      </c>
      <c r="U7" s="182"/>
      <c r="V7" s="186" t="s">
        <v>88</v>
      </c>
      <c r="W7" s="182"/>
      <c r="X7" s="181">
        <v>5.5</v>
      </c>
      <c r="Y7" s="181">
        <v>9.4</v>
      </c>
      <c r="Z7" s="181">
        <v>6.2</v>
      </c>
      <c r="AA7" s="182"/>
      <c r="AB7" s="181">
        <v>6</v>
      </c>
      <c r="AC7" s="182"/>
      <c r="AD7" s="181">
        <v>7.4</v>
      </c>
      <c r="AE7" s="181">
        <v>5.7</v>
      </c>
      <c r="AF7" s="181">
        <v>8.6999999999999993</v>
      </c>
      <c r="AG7" s="181">
        <v>6.7</v>
      </c>
      <c r="AH7" s="186" t="s">
        <v>88</v>
      </c>
      <c r="AI7" s="181">
        <v>7.1</v>
      </c>
      <c r="AJ7" s="181">
        <v>7.5</v>
      </c>
      <c r="AK7" s="181">
        <v>8.1</v>
      </c>
      <c r="AL7" s="183">
        <v>40</v>
      </c>
      <c r="AM7" s="184">
        <v>5</v>
      </c>
      <c r="AN7" s="181">
        <v>6.3</v>
      </c>
      <c r="AO7" s="181">
        <v>6.7</v>
      </c>
      <c r="AP7" s="182"/>
      <c r="AQ7" s="182"/>
      <c r="AR7" s="182"/>
      <c r="AS7" s="182"/>
      <c r="AT7" s="182"/>
      <c r="AU7" s="181">
        <v>5.7</v>
      </c>
      <c r="AV7" s="182"/>
      <c r="AW7" s="182"/>
      <c r="AX7" s="182"/>
      <c r="AY7" s="182"/>
      <c r="AZ7" s="182"/>
      <c r="BA7" s="181">
        <v>6.8</v>
      </c>
      <c r="BB7" s="181">
        <v>6.7</v>
      </c>
      <c r="BC7" s="183">
        <v>5</v>
      </c>
      <c r="BD7" s="184">
        <v>0</v>
      </c>
      <c r="BE7" s="181">
        <v>6.7</v>
      </c>
      <c r="BF7" s="181">
        <v>6</v>
      </c>
      <c r="BG7" s="181">
        <v>4.2</v>
      </c>
      <c r="BH7" s="181">
        <v>6.2</v>
      </c>
      <c r="BI7" s="181">
        <v>6.2</v>
      </c>
      <c r="BJ7" s="181">
        <v>6.3</v>
      </c>
      <c r="BK7" s="181">
        <v>5.7</v>
      </c>
      <c r="BL7" s="181">
        <v>6.4</v>
      </c>
      <c r="BM7" s="181">
        <v>7.2</v>
      </c>
      <c r="BN7" s="181">
        <v>7.4</v>
      </c>
      <c r="BO7" s="181">
        <v>8.1999999999999993</v>
      </c>
      <c r="BP7" s="181">
        <v>6.8</v>
      </c>
      <c r="BQ7" s="181">
        <v>7.7</v>
      </c>
      <c r="BR7" s="181">
        <v>5.0999999999999996</v>
      </c>
      <c r="BS7" s="186" t="s">
        <v>88</v>
      </c>
      <c r="BT7" s="181">
        <v>8.1999999999999993</v>
      </c>
      <c r="BU7" s="181">
        <v>6.6</v>
      </c>
      <c r="BV7" s="181">
        <v>6.9</v>
      </c>
      <c r="BW7" s="181">
        <v>4.7</v>
      </c>
      <c r="BX7" s="186" t="s">
        <v>88</v>
      </c>
      <c r="BY7" s="181">
        <v>8</v>
      </c>
      <c r="BZ7" s="186" t="s">
        <v>88</v>
      </c>
      <c r="CA7" s="181">
        <v>4.2</v>
      </c>
      <c r="CB7" s="181">
        <v>6.8</v>
      </c>
      <c r="CC7" s="182"/>
      <c r="CD7" s="181">
        <v>6.4</v>
      </c>
      <c r="CE7" s="186" t="s">
        <v>88</v>
      </c>
      <c r="CF7" s="182"/>
      <c r="CG7" s="181">
        <v>7.7</v>
      </c>
      <c r="CH7" s="181">
        <v>8.3000000000000007</v>
      </c>
      <c r="CI7" s="183">
        <v>50</v>
      </c>
      <c r="CJ7" s="184">
        <v>9</v>
      </c>
      <c r="CK7" s="181">
        <v>5.8</v>
      </c>
      <c r="CL7" s="181">
        <v>5.9</v>
      </c>
      <c r="CM7" s="182"/>
      <c r="CN7" s="181">
        <v>7.9</v>
      </c>
      <c r="CO7" s="181">
        <v>6.5</v>
      </c>
      <c r="CP7" s="181">
        <v>8</v>
      </c>
      <c r="CQ7" s="182"/>
      <c r="CR7" s="181">
        <v>7.7</v>
      </c>
      <c r="CS7" s="181">
        <v>7.5</v>
      </c>
      <c r="CT7" s="182"/>
      <c r="CU7" s="182"/>
      <c r="CV7" s="181">
        <v>7.7</v>
      </c>
      <c r="CW7" s="186" t="s">
        <v>88</v>
      </c>
      <c r="CX7" s="182"/>
      <c r="CY7" s="186" t="s">
        <v>88</v>
      </c>
      <c r="CZ7" s="186" t="s">
        <v>88</v>
      </c>
      <c r="DA7" s="183">
        <v>20</v>
      </c>
      <c r="DB7" s="184">
        <v>4</v>
      </c>
      <c r="DC7" s="182"/>
      <c r="DD7" s="182"/>
      <c r="DE7" s="182"/>
      <c r="DF7" s="183">
        <v>0</v>
      </c>
      <c r="DG7" s="184">
        <v>4</v>
      </c>
      <c r="DH7" s="183">
        <v>115</v>
      </c>
      <c r="DI7" s="184">
        <v>22</v>
      </c>
      <c r="DJ7" s="185">
        <v>137</v>
      </c>
      <c r="DK7" s="181">
        <v>115</v>
      </c>
      <c r="DL7" s="181">
        <v>6.83</v>
      </c>
      <c r="DM7" s="181">
        <v>2.75</v>
      </c>
      <c r="DN7" s="179"/>
      <c r="DO7" s="45">
        <f>AM7+CJ7+DB7+IF(DC7&gt;=4,0,2)</f>
        <v>20</v>
      </c>
    </row>
    <row r="8" spans="2:119" ht="27.75" customHeight="1">
      <c r="B8" s="178">
        <v>23203210496</v>
      </c>
      <c r="C8" s="179" t="s">
        <v>434</v>
      </c>
      <c r="D8" s="179" t="s">
        <v>435</v>
      </c>
      <c r="E8" s="179" t="s">
        <v>263</v>
      </c>
      <c r="F8" s="180">
        <v>36315</v>
      </c>
      <c r="G8" s="179" t="s">
        <v>5</v>
      </c>
      <c r="H8" s="179" t="s">
        <v>174</v>
      </c>
      <c r="I8" s="181">
        <v>8.4</v>
      </c>
      <c r="J8" s="181">
        <v>8.1</v>
      </c>
      <c r="K8" s="181">
        <v>8.4</v>
      </c>
      <c r="L8" s="181">
        <v>8.8000000000000007</v>
      </c>
      <c r="M8" s="182"/>
      <c r="N8" s="181">
        <v>9.6999999999999993</v>
      </c>
      <c r="O8" s="182"/>
      <c r="P8" s="181">
        <v>9.1999999999999993</v>
      </c>
      <c r="Q8" s="182"/>
      <c r="R8" s="181">
        <v>8.6</v>
      </c>
      <c r="S8" s="182"/>
      <c r="T8" s="181">
        <v>9</v>
      </c>
      <c r="U8" s="182"/>
      <c r="V8" s="181">
        <v>9</v>
      </c>
      <c r="W8" s="182"/>
      <c r="X8" s="181">
        <v>9.6999999999999993</v>
      </c>
      <c r="Y8" s="181">
        <v>9.4</v>
      </c>
      <c r="Z8" s="181">
        <v>8.4</v>
      </c>
      <c r="AA8" s="181">
        <v>9.6</v>
      </c>
      <c r="AB8" s="182"/>
      <c r="AC8" s="182"/>
      <c r="AD8" s="181">
        <v>9.1</v>
      </c>
      <c r="AE8" s="181">
        <v>9.4</v>
      </c>
      <c r="AF8" s="181">
        <v>9.1</v>
      </c>
      <c r="AG8" s="181">
        <v>8.9</v>
      </c>
      <c r="AH8" s="186" t="s">
        <v>88</v>
      </c>
      <c r="AI8" s="181">
        <v>8.1999999999999993</v>
      </c>
      <c r="AJ8" s="181">
        <v>8.1</v>
      </c>
      <c r="AK8" s="186" t="s">
        <v>88</v>
      </c>
      <c r="AL8" s="183">
        <v>40</v>
      </c>
      <c r="AM8" s="184">
        <v>5</v>
      </c>
      <c r="AN8" s="181">
        <v>6.1</v>
      </c>
      <c r="AO8" s="181">
        <v>5.2</v>
      </c>
      <c r="AP8" s="181">
        <v>8.8000000000000007</v>
      </c>
      <c r="AQ8" s="182"/>
      <c r="AR8" s="182"/>
      <c r="AS8" s="182"/>
      <c r="AT8" s="182"/>
      <c r="AU8" s="182"/>
      <c r="AV8" s="181">
        <v>7.1</v>
      </c>
      <c r="AW8" s="182"/>
      <c r="AX8" s="182"/>
      <c r="AY8" s="182"/>
      <c r="AZ8" s="182"/>
      <c r="BA8" s="182"/>
      <c r="BB8" s="181">
        <v>5.2</v>
      </c>
      <c r="BC8" s="183">
        <v>5</v>
      </c>
      <c r="BD8" s="184">
        <v>0</v>
      </c>
      <c r="BE8" s="181">
        <v>7.8</v>
      </c>
      <c r="BF8" s="181">
        <v>9.1</v>
      </c>
      <c r="BG8" s="181">
        <v>6.6</v>
      </c>
      <c r="BH8" s="181">
        <v>6.5</v>
      </c>
      <c r="BI8" s="181">
        <v>6.7</v>
      </c>
      <c r="BJ8" s="181">
        <v>8.3000000000000007</v>
      </c>
      <c r="BK8" s="181">
        <v>5.6</v>
      </c>
      <c r="BL8" s="181">
        <v>8.6</v>
      </c>
      <c r="BM8" s="181">
        <v>7.9</v>
      </c>
      <c r="BN8" s="181">
        <v>6.8</v>
      </c>
      <c r="BO8" s="181">
        <v>7.6</v>
      </c>
      <c r="BP8" s="181">
        <v>7.4</v>
      </c>
      <c r="BQ8" s="181">
        <v>8.5</v>
      </c>
      <c r="BR8" s="181">
        <v>6.7</v>
      </c>
      <c r="BS8" s="181">
        <v>7.6</v>
      </c>
      <c r="BT8" s="181">
        <v>8.6999999999999993</v>
      </c>
      <c r="BU8" s="181">
        <v>8.9</v>
      </c>
      <c r="BV8" s="181">
        <v>8.4</v>
      </c>
      <c r="BW8" s="181">
        <v>7.5</v>
      </c>
      <c r="BX8" s="181">
        <v>9.1999999999999993</v>
      </c>
      <c r="BY8" s="181">
        <v>9.5</v>
      </c>
      <c r="BZ8" s="186" t="s">
        <v>88</v>
      </c>
      <c r="CA8" s="181">
        <v>6.4</v>
      </c>
      <c r="CB8" s="181">
        <v>9.6</v>
      </c>
      <c r="CC8" s="182"/>
      <c r="CD8" s="186" t="s">
        <v>88</v>
      </c>
      <c r="CE8" s="182"/>
      <c r="CF8" s="181">
        <v>8.1</v>
      </c>
      <c r="CG8" s="181">
        <v>9</v>
      </c>
      <c r="CH8" s="181">
        <v>9.1999999999999993</v>
      </c>
      <c r="CI8" s="183">
        <v>55</v>
      </c>
      <c r="CJ8" s="184">
        <v>4</v>
      </c>
      <c r="CK8" s="181">
        <v>6.4</v>
      </c>
      <c r="CL8" s="181">
        <v>8.9</v>
      </c>
      <c r="CM8" s="182"/>
      <c r="CN8" s="181">
        <v>8.8000000000000007</v>
      </c>
      <c r="CO8" s="181">
        <v>8.3000000000000007</v>
      </c>
      <c r="CP8" s="181">
        <v>9.4</v>
      </c>
      <c r="CQ8" s="186" t="s">
        <v>88</v>
      </c>
      <c r="CR8" s="182"/>
      <c r="CS8" s="181">
        <v>9.1999999999999993</v>
      </c>
      <c r="CT8" s="182"/>
      <c r="CU8" s="182"/>
      <c r="CV8" s="181">
        <v>8.1999999999999993</v>
      </c>
      <c r="CW8" s="181">
        <v>8.6999999999999993</v>
      </c>
      <c r="CX8" s="182"/>
      <c r="CY8" s="181">
        <v>9.1</v>
      </c>
      <c r="CZ8" s="186" t="s">
        <v>88</v>
      </c>
      <c r="DA8" s="183">
        <v>20</v>
      </c>
      <c r="DB8" s="184">
        <v>4</v>
      </c>
      <c r="DC8" s="182"/>
      <c r="DD8" s="182"/>
      <c r="DE8" s="182"/>
      <c r="DF8" s="183">
        <v>0</v>
      </c>
      <c r="DG8" s="184">
        <v>4</v>
      </c>
      <c r="DH8" s="183">
        <v>120</v>
      </c>
      <c r="DI8" s="184">
        <v>17</v>
      </c>
      <c r="DJ8" s="185">
        <v>137</v>
      </c>
      <c r="DK8" s="181">
        <v>120</v>
      </c>
      <c r="DL8" s="181">
        <v>8.3800000000000008</v>
      </c>
      <c r="DM8" s="181">
        <v>3.62</v>
      </c>
      <c r="DN8" s="179"/>
      <c r="DO8" s="45">
        <f t="shared" ref="DO8:DO71" si="0">AM8+CJ8+DB8+IF(DC8&gt;=4,0,2)</f>
        <v>15</v>
      </c>
    </row>
    <row r="9" spans="2:119" ht="27.75" customHeight="1">
      <c r="B9" s="178">
        <v>23213211837</v>
      </c>
      <c r="C9" s="179" t="s">
        <v>8</v>
      </c>
      <c r="D9" s="179" t="s">
        <v>300</v>
      </c>
      <c r="E9" s="179" t="s">
        <v>436</v>
      </c>
      <c r="F9" s="180">
        <v>36500</v>
      </c>
      <c r="G9" s="179" t="s">
        <v>112</v>
      </c>
      <c r="H9" s="179" t="s">
        <v>174</v>
      </c>
      <c r="I9" s="181">
        <v>9</v>
      </c>
      <c r="J9" s="181">
        <v>5.3</v>
      </c>
      <c r="K9" s="181">
        <v>5.5</v>
      </c>
      <c r="L9" s="182"/>
      <c r="M9" s="181">
        <v>9.6</v>
      </c>
      <c r="N9" s="182"/>
      <c r="O9" s="181">
        <v>5.4</v>
      </c>
      <c r="P9" s="182"/>
      <c r="Q9" s="181">
        <v>6.2</v>
      </c>
      <c r="R9" s="182"/>
      <c r="S9" s="181">
        <v>5.6</v>
      </c>
      <c r="T9" s="182"/>
      <c r="U9" s="186" t="s">
        <v>88</v>
      </c>
      <c r="V9" s="182"/>
      <c r="W9" s="182"/>
      <c r="X9" s="181">
        <v>8.8000000000000007</v>
      </c>
      <c r="Y9" s="181">
        <v>7.9</v>
      </c>
      <c r="Z9" s="181">
        <v>6.9</v>
      </c>
      <c r="AA9" s="182"/>
      <c r="AB9" s="181">
        <v>8.6999999999999993</v>
      </c>
      <c r="AC9" s="181">
        <v>7.4</v>
      </c>
      <c r="AD9" s="181">
        <v>6</v>
      </c>
      <c r="AE9" s="182"/>
      <c r="AF9" s="181">
        <v>9.4</v>
      </c>
      <c r="AG9" s="181">
        <v>8.8000000000000007</v>
      </c>
      <c r="AH9" s="181">
        <v>6.9</v>
      </c>
      <c r="AI9" s="181">
        <v>6.6</v>
      </c>
      <c r="AJ9" s="181">
        <v>8.1999999999999993</v>
      </c>
      <c r="AK9" s="181">
        <v>6.9</v>
      </c>
      <c r="AL9" s="183">
        <v>41</v>
      </c>
      <c r="AM9" s="184">
        <v>4</v>
      </c>
      <c r="AN9" s="181">
        <v>4.5</v>
      </c>
      <c r="AO9" s="181">
        <v>4.5</v>
      </c>
      <c r="AP9" s="182"/>
      <c r="AQ9" s="182"/>
      <c r="AR9" s="182"/>
      <c r="AS9" s="182"/>
      <c r="AT9" s="181">
        <v>7</v>
      </c>
      <c r="AU9" s="182"/>
      <c r="AV9" s="182"/>
      <c r="AW9" s="182"/>
      <c r="AX9" s="182"/>
      <c r="AY9" s="182"/>
      <c r="AZ9" s="181">
        <v>6.8</v>
      </c>
      <c r="BA9" s="182"/>
      <c r="BB9" s="181">
        <v>8.5</v>
      </c>
      <c r="BC9" s="183">
        <v>5</v>
      </c>
      <c r="BD9" s="184">
        <v>0</v>
      </c>
      <c r="BE9" s="181">
        <v>8.6</v>
      </c>
      <c r="BF9" s="181">
        <v>9.6</v>
      </c>
      <c r="BG9" s="181">
        <v>9.8000000000000007</v>
      </c>
      <c r="BH9" s="181">
        <v>9.1</v>
      </c>
      <c r="BI9" s="181">
        <v>8.8000000000000007</v>
      </c>
      <c r="BJ9" s="181">
        <v>9.1999999999999993</v>
      </c>
      <c r="BK9" s="181">
        <v>7.3</v>
      </c>
      <c r="BL9" s="181">
        <v>7.8</v>
      </c>
      <c r="BM9" s="181">
        <v>9.3000000000000007</v>
      </c>
      <c r="BN9" s="181">
        <v>7.5</v>
      </c>
      <c r="BO9" s="181">
        <v>6.4</v>
      </c>
      <c r="BP9" s="181">
        <v>8.6999999999999993</v>
      </c>
      <c r="BQ9" s="181">
        <v>8.4</v>
      </c>
      <c r="BR9" s="181">
        <v>5.6</v>
      </c>
      <c r="BS9" s="181">
        <v>5.7</v>
      </c>
      <c r="BT9" s="181">
        <v>8.4</v>
      </c>
      <c r="BU9" s="181">
        <v>6.6</v>
      </c>
      <c r="BV9" s="181">
        <v>9.1</v>
      </c>
      <c r="BW9" s="181">
        <v>7.4</v>
      </c>
      <c r="BX9" s="181">
        <v>5.7</v>
      </c>
      <c r="BY9" s="181">
        <v>8</v>
      </c>
      <c r="BZ9" s="182"/>
      <c r="CA9" s="181">
        <v>6.4</v>
      </c>
      <c r="CB9" s="181">
        <v>7.7</v>
      </c>
      <c r="CC9" s="182"/>
      <c r="CD9" s="181">
        <v>6.4</v>
      </c>
      <c r="CE9" s="186" t="s">
        <v>88</v>
      </c>
      <c r="CF9" s="182"/>
      <c r="CG9" s="181">
        <v>6.4</v>
      </c>
      <c r="CH9" s="181">
        <v>8.8000000000000007</v>
      </c>
      <c r="CI9" s="183">
        <v>54</v>
      </c>
      <c r="CJ9" s="184">
        <v>5</v>
      </c>
      <c r="CK9" s="181">
        <v>7.3</v>
      </c>
      <c r="CL9" s="181">
        <v>7.1</v>
      </c>
      <c r="CM9" s="181">
        <v>8.6</v>
      </c>
      <c r="CN9" s="182"/>
      <c r="CO9" s="181">
        <v>6.3</v>
      </c>
      <c r="CP9" s="181">
        <v>5.4</v>
      </c>
      <c r="CQ9" s="181">
        <v>6.2</v>
      </c>
      <c r="CR9" s="182"/>
      <c r="CS9" s="182"/>
      <c r="CT9" s="186" t="s">
        <v>88</v>
      </c>
      <c r="CU9" s="182"/>
      <c r="CV9" s="186" t="s">
        <v>88</v>
      </c>
      <c r="CW9" s="186" t="s">
        <v>88</v>
      </c>
      <c r="CX9" s="182"/>
      <c r="CY9" s="186" t="s">
        <v>88</v>
      </c>
      <c r="CZ9" s="186" t="s">
        <v>88</v>
      </c>
      <c r="DA9" s="183">
        <v>16</v>
      </c>
      <c r="DB9" s="184">
        <v>8</v>
      </c>
      <c r="DC9" s="182"/>
      <c r="DD9" s="182"/>
      <c r="DE9" s="182"/>
      <c r="DF9" s="183">
        <v>0</v>
      </c>
      <c r="DG9" s="184">
        <v>4</v>
      </c>
      <c r="DH9" s="183">
        <v>116</v>
      </c>
      <c r="DI9" s="184">
        <v>21</v>
      </c>
      <c r="DJ9" s="185">
        <v>137</v>
      </c>
      <c r="DK9" s="181">
        <v>116</v>
      </c>
      <c r="DL9" s="181">
        <v>7.42</v>
      </c>
      <c r="DM9" s="181">
        <v>3.05</v>
      </c>
      <c r="DN9" s="179"/>
      <c r="DO9" s="45">
        <f t="shared" si="0"/>
        <v>19</v>
      </c>
    </row>
    <row r="10" spans="2:119" ht="27.75" customHeight="1">
      <c r="B10" s="178">
        <v>2320315734</v>
      </c>
      <c r="C10" s="179" t="s">
        <v>3</v>
      </c>
      <c r="D10" s="179" t="s">
        <v>437</v>
      </c>
      <c r="E10" s="179" t="s">
        <v>136</v>
      </c>
      <c r="F10" s="180">
        <v>36162</v>
      </c>
      <c r="G10" s="179" t="s">
        <v>5</v>
      </c>
      <c r="H10" s="179" t="s">
        <v>174</v>
      </c>
      <c r="I10" s="181">
        <v>4.7</v>
      </c>
      <c r="J10" s="181">
        <v>4.9000000000000004</v>
      </c>
      <c r="K10" s="181">
        <v>7.4</v>
      </c>
      <c r="L10" s="181">
        <v>6.9</v>
      </c>
      <c r="M10" s="182"/>
      <c r="N10" s="181">
        <v>6.9</v>
      </c>
      <c r="O10" s="182"/>
      <c r="P10" s="181">
        <v>7</v>
      </c>
      <c r="Q10" s="182"/>
      <c r="R10" s="181">
        <v>5.8</v>
      </c>
      <c r="S10" s="182"/>
      <c r="T10" s="181">
        <v>8.6999999999999993</v>
      </c>
      <c r="U10" s="182"/>
      <c r="V10" s="186" t="s">
        <v>88</v>
      </c>
      <c r="W10" s="182"/>
      <c r="X10" s="181">
        <v>4.8</v>
      </c>
      <c r="Y10" s="181">
        <v>5.7</v>
      </c>
      <c r="Z10" s="181">
        <v>5.3</v>
      </c>
      <c r="AA10" s="181">
        <v>7.6</v>
      </c>
      <c r="AB10" s="182"/>
      <c r="AC10" s="181">
        <v>6</v>
      </c>
      <c r="AD10" s="181">
        <v>7.2</v>
      </c>
      <c r="AE10" s="182"/>
      <c r="AF10" s="181">
        <v>8.1999999999999993</v>
      </c>
      <c r="AG10" s="181">
        <v>7.2</v>
      </c>
      <c r="AH10" s="181">
        <v>8</v>
      </c>
      <c r="AI10" s="181">
        <v>8.6</v>
      </c>
      <c r="AJ10" s="181">
        <v>6.6</v>
      </c>
      <c r="AK10" s="181">
        <v>7.9</v>
      </c>
      <c r="AL10" s="183">
        <v>43</v>
      </c>
      <c r="AM10" s="184">
        <v>2</v>
      </c>
      <c r="AN10" s="182">
        <v>0</v>
      </c>
      <c r="AO10" s="186" t="s">
        <v>88</v>
      </c>
      <c r="AP10" s="181">
        <v>7.9</v>
      </c>
      <c r="AQ10" s="182"/>
      <c r="AR10" s="182"/>
      <c r="AS10" s="182"/>
      <c r="AT10" s="182"/>
      <c r="AU10" s="182"/>
      <c r="AV10" s="181">
        <v>7.7</v>
      </c>
      <c r="AW10" s="182"/>
      <c r="AX10" s="182"/>
      <c r="AY10" s="182"/>
      <c r="AZ10" s="182"/>
      <c r="BA10" s="182"/>
      <c r="BB10" s="181">
        <v>5</v>
      </c>
      <c r="BC10" s="183">
        <v>3</v>
      </c>
      <c r="BD10" s="184">
        <v>2</v>
      </c>
      <c r="BE10" s="181">
        <v>7.8</v>
      </c>
      <c r="BF10" s="181">
        <v>7.7</v>
      </c>
      <c r="BG10" s="181">
        <v>4.2</v>
      </c>
      <c r="BH10" s="181">
        <v>7.9</v>
      </c>
      <c r="BI10" s="181">
        <v>6.8</v>
      </c>
      <c r="BJ10" s="181">
        <v>6.2</v>
      </c>
      <c r="BK10" s="181">
        <v>6.8</v>
      </c>
      <c r="BL10" s="181">
        <v>7.1</v>
      </c>
      <c r="BM10" s="181">
        <v>6.8</v>
      </c>
      <c r="BN10" s="181">
        <v>6.9</v>
      </c>
      <c r="BO10" s="181">
        <v>6.4</v>
      </c>
      <c r="BP10" s="181">
        <v>8</v>
      </c>
      <c r="BQ10" s="181">
        <v>6.7</v>
      </c>
      <c r="BR10" s="181">
        <v>8.1</v>
      </c>
      <c r="BS10" s="181">
        <v>7.5</v>
      </c>
      <c r="BT10" s="181">
        <v>7.2</v>
      </c>
      <c r="BU10" s="181">
        <v>9.5</v>
      </c>
      <c r="BV10" s="181">
        <v>7.1</v>
      </c>
      <c r="BW10" s="181">
        <v>5.9</v>
      </c>
      <c r="BX10" s="181">
        <v>5.2</v>
      </c>
      <c r="BY10" s="181">
        <v>8</v>
      </c>
      <c r="BZ10" s="186" t="s">
        <v>88</v>
      </c>
      <c r="CA10" s="181">
        <v>6</v>
      </c>
      <c r="CB10" s="181">
        <v>8.6</v>
      </c>
      <c r="CC10" s="186" t="s">
        <v>88</v>
      </c>
      <c r="CD10" s="182"/>
      <c r="CE10" s="182"/>
      <c r="CF10" s="186" t="s">
        <v>88</v>
      </c>
      <c r="CG10" s="181">
        <v>5.0999999999999996</v>
      </c>
      <c r="CH10" s="181">
        <v>7.9</v>
      </c>
      <c r="CI10" s="183">
        <v>52</v>
      </c>
      <c r="CJ10" s="184">
        <v>7</v>
      </c>
      <c r="CK10" s="181">
        <v>5.0999999999999996</v>
      </c>
      <c r="CL10" s="181">
        <v>7.1</v>
      </c>
      <c r="CM10" s="181">
        <v>6.4</v>
      </c>
      <c r="CN10" s="182"/>
      <c r="CO10" s="181">
        <v>7.7</v>
      </c>
      <c r="CP10" s="181">
        <v>9</v>
      </c>
      <c r="CQ10" s="182"/>
      <c r="CR10" s="186" t="s">
        <v>88</v>
      </c>
      <c r="CS10" s="186" t="s">
        <v>88</v>
      </c>
      <c r="CT10" s="182"/>
      <c r="CU10" s="182"/>
      <c r="CV10" s="186" t="s">
        <v>88</v>
      </c>
      <c r="CW10" s="181">
        <v>7.1</v>
      </c>
      <c r="CX10" s="182"/>
      <c r="CY10" s="182">
        <v>10</v>
      </c>
      <c r="CZ10" s="186" t="s">
        <v>88</v>
      </c>
      <c r="DA10" s="183">
        <v>16</v>
      </c>
      <c r="DB10" s="184">
        <v>8</v>
      </c>
      <c r="DC10" s="182"/>
      <c r="DD10" s="182"/>
      <c r="DE10" s="182"/>
      <c r="DF10" s="183">
        <v>0</v>
      </c>
      <c r="DG10" s="184">
        <v>4</v>
      </c>
      <c r="DH10" s="183">
        <v>114</v>
      </c>
      <c r="DI10" s="184">
        <v>23</v>
      </c>
      <c r="DJ10" s="185">
        <v>137</v>
      </c>
      <c r="DK10" s="181">
        <v>114</v>
      </c>
      <c r="DL10" s="181">
        <v>6.9</v>
      </c>
      <c r="DM10" s="181">
        <v>2.79</v>
      </c>
      <c r="DN10" s="179"/>
      <c r="DO10" s="45">
        <f t="shared" si="0"/>
        <v>19</v>
      </c>
    </row>
    <row r="11" spans="2:119" ht="27.75" customHeight="1">
      <c r="B11" s="178">
        <v>23203210175</v>
      </c>
      <c r="C11" s="179" t="s">
        <v>3</v>
      </c>
      <c r="D11" s="179" t="s">
        <v>110</v>
      </c>
      <c r="E11" s="179" t="s">
        <v>136</v>
      </c>
      <c r="F11" s="180">
        <v>36521</v>
      </c>
      <c r="G11" s="179" t="s">
        <v>5</v>
      </c>
      <c r="H11" s="179" t="s">
        <v>174</v>
      </c>
      <c r="I11" s="181">
        <v>9.1</v>
      </c>
      <c r="J11" s="181">
        <v>6.2</v>
      </c>
      <c r="K11" s="181">
        <v>7.8</v>
      </c>
      <c r="L11" s="182"/>
      <c r="M11" s="181">
        <v>7.2</v>
      </c>
      <c r="N11" s="182"/>
      <c r="O11" s="181">
        <v>6.3</v>
      </c>
      <c r="P11" s="182"/>
      <c r="Q11" s="181">
        <v>8</v>
      </c>
      <c r="R11" s="182"/>
      <c r="S11" s="181">
        <v>4</v>
      </c>
      <c r="T11" s="182"/>
      <c r="U11" s="181">
        <v>9.5</v>
      </c>
      <c r="V11" s="182"/>
      <c r="W11" s="181">
        <v>9.4</v>
      </c>
      <c r="X11" s="181">
        <v>8.1999999999999993</v>
      </c>
      <c r="Y11" s="181">
        <v>6.7</v>
      </c>
      <c r="Z11" s="186" t="s">
        <v>88</v>
      </c>
      <c r="AA11" s="181">
        <v>8.6999999999999993</v>
      </c>
      <c r="AB11" s="182"/>
      <c r="AC11" s="181">
        <v>6.1</v>
      </c>
      <c r="AD11" s="181">
        <v>7</v>
      </c>
      <c r="AE11" s="182"/>
      <c r="AF11" s="181">
        <v>8.1</v>
      </c>
      <c r="AG11" s="181">
        <v>8.1</v>
      </c>
      <c r="AH11" s="181">
        <v>6</v>
      </c>
      <c r="AI11" s="181">
        <v>6.1</v>
      </c>
      <c r="AJ11" s="186" t="s">
        <v>88</v>
      </c>
      <c r="AK11" s="181">
        <v>7.8</v>
      </c>
      <c r="AL11" s="183">
        <v>39</v>
      </c>
      <c r="AM11" s="184">
        <v>6</v>
      </c>
      <c r="AN11" s="181">
        <v>6.6</v>
      </c>
      <c r="AO11" s="181">
        <v>8.4</v>
      </c>
      <c r="AP11" s="181">
        <v>8.5</v>
      </c>
      <c r="AQ11" s="182"/>
      <c r="AR11" s="182"/>
      <c r="AS11" s="182"/>
      <c r="AT11" s="182"/>
      <c r="AU11" s="182"/>
      <c r="AV11" s="181">
        <v>4.5999999999999996</v>
      </c>
      <c r="AW11" s="182"/>
      <c r="AX11" s="182"/>
      <c r="AY11" s="182"/>
      <c r="AZ11" s="182"/>
      <c r="BA11" s="182"/>
      <c r="BB11" s="181">
        <v>6.1</v>
      </c>
      <c r="BC11" s="183">
        <v>5</v>
      </c>
      <c r="BD11" s="184">
        <v>0</v>
      </c>
      <c r="BE11" s="181">
        <v>6.2</v>
      </c>
      <c r="BF11" s="181">
        <v>6.8</v>
      </c>
      <c r="BG11" s="181">
        <v>4.5</v>
      </c>
      <c r="BH11" s="181">
        <v>6.5</v>
      </c>
      <c r="BI11" s="181">
        <v>6.1</v>
      </c>
      <c r="BJ11" s="181">
        <v>6.5</v>
      </c>
      <c r="BK11" s="181">
        <v>5.8</v>
      </c>
      <c r="BL11" s="181">
        <v>6.3</v>
      </c>
      <c r="BM11" s="181">
        <v>7.5</v>
      </c>
      <c r="BN11" s="181">
        <v>6.6</v>
      </c>
      <c r="BO11" s="181">
        <v>7.1</v>
      </c>
      <c r="BP11" s="181">
        <v>4.2</v>
      </c>
      <c r="BQ11" s="181">
        <v>8.1999999999999993</v>
      </c>
      <c r="BR11" s="186" t="s">
        <v>88</v>
      </c>
      <c r="BS11" s="186" t="s">
        <v>88</v>
      </c>
      <c r="BT11" s="186" t="s">
        <v>88</v>
      </c>
      <c r="BU11" s="182"/>
      <c r="BV11" s="181">
        <v>5.4</v>
      </c>
      <c r="BW11" s="181">
        <v>4.8</v>
      </c>
      <c r="BX11" s="181">
        <v>5.5</v>
      </c>
      <c r="BY11" s="181">
        <v>5.6</v>
      </c>
      <c r="BZ11" s="186" t="s">
        <v>88</v>
      </c>
      <c r="CA11" s="181">
        <v>4.9000000000000004</v>
      </c>
      <c r="CB11" s="181">
        <v>7.4</v>
      </c>
      <c r="CC11" s="181">
        <v>4.5</v>
      </c>
      <c r="CD11" s="182"/>
      <c r="CE11" s="182"/>
      <c r="CF11" s="181">
        <v>5</v>
      </c>
      <c r="CG11" s="181">
        <v>5.8</v>
      </c>
      <c r="CH11" s="181">
        <v>8.5</v>
      </c>
      <c r="CI11" s="183">
        <v>49</v>
      </c>
      <c r="CJ11" s="184">
        <v>10</v>
      </c>
      <c r="CK11" s="181">
        <v>5.2</v>
      </c>
      <c r="CL11" s="181">
        <v>4.5</v>
      </c>
      <c r="CM11" s="182"/>
      <c r="CN11" s="182">
        <v>0</v>
      </c>
      <c r="CO11" s="181">
        <v>5.5</v>
      </c>
      <c r="CP11" s="181">
        <v>5.8</v>
      </c>
      <c r="CQ11" s="181">
        <v>7.2</v>
      </c>
      <c r="CR11" s="182"/>
      <c r="CS11" s="181">
        <v>4.4000000000000004</v>
      </c>
      <c r="CT11" s="182"/>
      <c r="CU11" s="182"/>
      <c r="CV11" s="186" t="s">
        <v>88</v>
      </c>
      <c r="CW11" s="181">
        <v>7</v>
      </c>
      <c r="CX11" s="182"/>
      <c r="CY11" s="186" t="s">
        <v>88</v>
      </c>
      <c r="CZ11" s="186" t="s">
        <v>88</v>
      </c>
      <c r="DA11" s="183">
        <v>17</v>
      </c>
      <c r="DB11" s="184">
        <v>7</v>
      </c>
      <c r="DC11" s="182"/>
      <c r="DD11" s="182"/>
      <c r="DE11" s="182"/>
      <c r="DF11" s="183">
        <v>0</v>
      </c>
      <c r="DG11" s="184">
        <v>4</v>
      </c>
      <c r="DH11" s="183">
        <v>110</v>
      </c>
      <c r="DI11" s="184">
        <v>27</v>
      </c>
      <c r="DJ11" s="185">
        <v>137</v>
      </c>
      <c r="DK11" s="181">
        <v>116</v>
      </c>
      <c r="DL11" s="181">
        <v>6.1</v>
      </c>
      <c r="DM11" s="181">
        <v>2.39</v>
      </c>
      <c r="DN11" s="179"/>
      <c r="DO11" s="45">
        <f t="shared" si="0"/>
        <v>25</v>
      </c>
    </row>
    <row r="12" spans="2:119" ht="27.75" customHeight="1">
      <c r="B12" s="178">
        <v>23203211344</v>
      </c>
      <c r="C12" s="179" t="s">
        <v>154</v>
      </c>
      <c r="D12" s="179" t="s">
        <v>381</v>
      </c>
      <c r="E12" s="179" t="s">
        <v>136</v>
      </c>
      <c r="F12" s="180">
        <v>36384</v>
      </c>
      <c r="G12" s="179" t="s">
        <v>5</v>
      </c>
      <c r="H12" s="179" t="s">
        <v>176</v>
      </c>
      <c r="I12" s="181">
        <v>8.6</v>
      </c>
      <c r="J12" s="181">
        <v>7.6</v>
      </c>
      <c r="K12" s="181">
        <v>8.6</v>
      </c>
      <c r="L12" s="181">
        <v>6.8</v>
      </c>
      <c r="M12" s="182"/>
      <c r="N12" s="181">
        <v>6.6</v>
      </c>
      <c r="O12" s="182"/>
      <c r="P12" s="181">
        <v>8.6999999999999993</v>
      </c>
      <c r="Q12" s="182"/>
      <c r="R12" s="181">
        <v>7.9</v>
      </c>
      <c r="S12" s="182"/>
      <c r="T12" s="182"/>
      <c r="U12" s="182"/>
      <c r="V12" s="182"/>
      <c r="W12" s="182"/>
      <c r="X12" s="181">
        <v>8.9</v>
      </c>
      <c r="Y12" s="181">
        <v>9.4</v>
      </c>
      <c r="Z12" s="181">
        <v>5.7</v>
      </c>
      <c r="AA12" s="182"/>
      <c r="AB12" s="181">
        <v>7.3</v>
      </c>
      <c r="AC12" s="182"/>
      <c r="AD12" s="181">
        <v>8.9</v>
      </c>
      <c r="AE12" s="181">
        <v>6.7</v>
      </c>
      <c r="AF12" s="181">
        <v>8.4</v>
      </c>
      <c r="AG12" s="181">
        <v>7.1</v>
      </c>
      <c r="AH12" s="182"/>
      <c r="AI12" s="181">
        <v>7.1</v>
      </c>
      <c r="AJ12" s="182"/>
      <c r="AK12" s="182"/>
      <c r="AL12" s="183">
        <v>33</v>
      </c>
      <c r="AM12" s="184">
        <v>12</v>
      </c>
      <c r="AN12" s="181">
        <v>6.3</v>
      </c>
      <c r="AO12" s="181">
        <v>6.1</v>
      </c>
      <c r="AP12" s="181">
        <v>7</v>
      </c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3">
        <v>3</v>
      </c>
      <c r="BD12" s="184">
        <v>2</v>
      </c>
      <c r="BE12" s="181">
        <v>7.1</v>
      </c>
      <c r="BF12" s="181">
        <v>7.8</v>
      </c>
      <c r="BG12" s="181">
        <v>7.1</v>
      </c>
      <c r="BH12" s="181">
        <v>6.8</v>
      </c>
      <c r="BI12" s="181">
        <v>7.4</v>
      </c>
      <c r="BJ12" s="181">
        <v>6.8</v>
      </c>
      <c r="BK12" s="182">
        <v>0</v>
      </c>
      <c r="BL12" s="181">
        <v>6.1</v>
      </c>
      <c r="BM12" s="181">
        <v>8.8000000000000007</v>
      </c>
      <c r="BN12" s="182">
        <v>0</v>
      </c>
      <c r="BO12" s="182"/>
      <c r="BP12" s="181">
        <v>7.2</v>
      </c>
      <c r="BQ12" s="181">
        <v>8.1999999999999993</v>
      </c>
      <c r="BR12" s="182"/>
      <c r="BS12" s="182"/>
      <c r="BT12" s="182"/>
      <c r="BU12" s="182"/>
      <c r="BV12" s="181">
        <v>6.2</v>
      </c>
      <c r="BW12" s="181">
        <v>6.2</v>
      </c>
      <c r="BX12" s="182"/>
      <c r="BY12" s="182"/>
      <c r="BZ12" s="182"/>
      <c r="CA12" s="182"/>
      <c r="CB12" s="182"/>
      <c r="CC12" s="182"/>
      <c r="CD12" s="182"/>
      <c r="CE12" s="182"/>
      <c r="CF12" s="182"/>
      <c r="CG12" s="181">
        <v>7.7</v>
      </c>
      <c r="CH12" s="181">
        <v>8.5</v>
      </c>
      <c r="CI12" s="183">
        <v>28</v>
      </c>
      <c r="CJ12" s="184">
        <v>31</v>
      </c>
      <c r="CK12" s="181">
        <v>4.4000000000000004</v>
      </c>
      <c r="CL12" s="181">
        <v>8.3000000000000007</v>
      </c>
      <c r="CM12" s="182"/>
      <c r="CN12" s="182"/>
      <c r="CO12" s="181">
        <v>5.8</v>
      </c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3">
        <v>7</v>
      </c>
      <c r="DB12" s="184">
        <v>17</v>
      </c>
      <c r="DC12" s="182"/>
      <c r="DD12" s="182"/>
      <c r="DE12" s="182"/>
      <c r="DF12" s="183">
        <v>0</v>
      </c>
      <c r="DG12" s="184">
        <v>4</v>
      </c>
      <c r="DH12" s="183">
        <v>71</v>
      </c>
      <c r="DI12" s="184">
        <v>66</v>
      </c>
      <c r="DJ12" s="185">
        <v>137</v>
      </c>
      <c r="DK12" s="181">
        <v>75</v>
      </c>
      <c r="DL12" s="181">
        <v>6.98</v>
      </c>
      <c r="DM12" s="181">
        <v>2.91</v>
      </c>
      <c r="DN12" s="179"/>
      <c r="DO12" s="45">
        <f t="shared" si="0"/>
        <v>62</v>
      </c>
    </row>
    <row r="13" spans="2:119" ht="27.75" customHeight="1">
      <c r="B13" s="178">
        <v>23203212491</v>
      </c>
      <c r="C13" s="179" t="s">
        <v>0</v>
      </c>
      <c r="D13" s="179" t="s">
        <v>438</v>
      </c>
      <c r="E13" s="179" t="s">
        <v>136</v>
      </c>
      <c r="F13" s="180">
        <v>36072</v>
      </c>
      <c r="G13" s="179" t="s">
        <v>5</v>
      </c>
      <c r="H13" s="179" t="s">
        <v>174</v>
      </c>
      <c r="I13" s="181">
        <v>7.5</v>
      </c>
      <c r="J13" s="181">
        <v>4.2</v>
      </c>
      <c r="K13" s="181">
        <v>5.3</v>
      </c>
      <c r="L13" s="182"/>
      <c r="M13" s="181">
        <v>7.6</v>
      </c>
      <c r="N13" s="182"/>
      <c r="O13" s="181">
        <v>8.1999999999999993</v>
      </c>
      <c r="P13" s="182"/>
      <c r="Q13" s="186" t="s">
        <v>88</v>
      </c>
      <c r="R13" s="182"/>
      <c r="S13" s="182"/>
      <c r="T13" s="182"/>
      <c r="U13" s="182"/>
      <c r="V13" s="182"/>
      <c r="W13" s="182"/>
      <c r="X13" s="181">
        <v>5.9</v>
      </c>
      <c r="Y13" s="181">
        <v>5.7</v>
      </c>
      <c r="Z13" s="181">
        <v>4.7</v>
      </c>
      <c r="AA13" s="182"/>
      <c r="AB13" s="181">
        <v>4.2</v>
      </c>
      <c r="AC13" s="186" t="s">
        <v>88</v>
      </c>
      <c r="AD13" s="181">
        <v>7.1</v>
      </c>
      <c r="AE13" s="182">
        <v>0</v>
      </c>
      <c r="AF13" s="181">
        <v>9.1</v>
      </c>
      <c r="AG13" s="181">
        <v>8.6999999999999993</v>
      </c>
      <c r="AH13" s="181">
        <v>7</v>
      </c>
      <c r="AI13" s="181">
        <v>5.0999999999999996</v>
      </c>
      <c r="AJ13" s="181">
        <v>8</v>
      </c>
      <c r="AK13" s="181">
        <v>7.3</v>
      </c>
      <c r="AL13" s="183">
        <v>35</v>
      </c>
      <c r="AM13" s="184">
        <v>10</v>
      </c>
      <c r="AN13" s="181">
        <v>4</v>
      </c>
      <c r="AO13" s="186" t="s">
        <v>88</v>
      </c>
      <c r="AP13" s="182"/>
      <c r="AQ13" s="182"/>
      <c r="AR13" s="182"/>
      <c r="AS13" s="182"/>
      <c r="AT13" s="182"/>
      <c r="AU13" s="181">
        <v>7.6</v>
      </c>
      <c r="AV13" s="182"/>
      <c r="AW13" s="182"/>
      <c r="AX13" s="182"/>
      <c r="AY13" s="182"/>
      <c r="AZ13" s="182"/>
      <c r="BA13" s="181">
        <v>5.8</v>
      </c>
      <c r="BB13" s="181">
        <v>6.2</v>
      </c>
      <c r="BC13" s="183">
        <v>4</v>
      </c>
      <c r="BD13" s="184">
        <v>1</v>
      </c>
      <c r="BE13" s="181">
        <v>5.6</v>
      </c>
      <c r="BF13" s="181">
        <v>6.8</v>
      </c>
      <c r="BG13" s="181">
        <v>6.1</v>
      </c>
      <c r="BH13" s="181">
        <v>5.0999999999999996</v>
      </c>
      <c r="BI13" s="181">
        <v>6.8</v>
      </c>
      <c r="BJ13" s="181">
        <v>4.8</v>
      </c>
      <c r="BK13" s="181">
        <v>5.4</v>
      </c>
      <c r="BL13" s="181">
        <v>6.1</v>
      </c>
      <c r="BM13" s="181">
        <v>6.5</v>
      </c>
      <c r="BN13" s="181">
        <v>5.6</v>
      </c>
      <c r="BO13" s="181">
        <v>6.3</v>
      </c>
      <c r="BP13" s="181">
        <v>7.8</v>
      </c>
      <c r="BQ13" s="181">
        <v>6.2</v>
      </c>
      <c r="BR13" s="181">
        <v>4.0999999999999996</v>
      </c>
      <c r="BS13" s="181">
        <v>5.4</v>
      </c>
      <c r="BT13" s="186" t="s">
        <v>88</v>
      </c>
      <c r="BU13" s="182"/>
      <c r="BV13" s="181">
        <v>6.5</v>
      </c>
      <c r="BW13" s="181">
        <v>5</v>
      </c>
      <c r="BX13" s="186" t="s">
        <v>88</v>
      </c>
      <c r="BY13" s="181">
        <v>5.5</v>
      </c>
      <c r="BZ13" s="186" t="s">
        <v>88</v>
      </c>
      <c r="CA13" s="186" t="s">
        <v>88</v>
      </c>
      <c r="CB13" s="181">
        <v>6.9</v>
      </c>
      <c r="CC13" s="182"/>
      <c r="CD13" s="182"/>
      <c r="CE13" s="182"/>
      <c r="CF13" s="186" t="s">
        <v>88</v>
      </c>
      <c r="CG13" s="181">
        <v>4.5</v>
      </c>
      <c r="CH13" s="181">
        <v>6.9</v>
      </c>
      <c r="CI13" s="183">
        <v>43</v>
      </c>
      <c r="CJ13" s="184">
        <v>16</v>
      </c>
      <c r="CK13" s="181">
        <v>5.8</v>
      </c>
      <c r="CL13" s="181">
        <v>4.5</v>
      </c>
      <c r="CM13" s="182"/>
      <c r="CN13" s="181">
        <v>5.0999999999999996</v>
      </c>
      <c r="CO13" s="181">
        <v>5</v>
      </c>
      <c r="CP13" s="181">
        <v>6.1</v>
      </c>
      <c r="CQ13" s="181">
        <v>6.8</v>
      </c>
      <c r="CR13" s="182"/>
      <c r="CS13" s="181">
        <v>4.9000000000000004</v>
      </c>
      <c r="CT13" s="182"/>
      <c r="CU13" s="182"/>
      <c r="CV13" s="181">
        <v>7.2</v>
      </c>
      <c r="CW13" s="186" t="s">
        <v>88</v>
      </c>
      <c r="CX13" s="182"/>
      <c r="CY13" s="182"/>
      <c r="CZ13" s="186" t="s">
        <v>88</v>
      </c>
      <c r="DA13" s="183">
        <v>20</v>
      </c>
      <c r="DB13" s="184">
        <v>4</v>
      </c>
      <c r="DC13" s="182"/>
      <c r="DD13" s="182"/>
      <c r="DE13" s="182"/>
      <c r="DF13" s="183">
        <v>0</v>
      </c>
      <c r="DG13" s="184">
        <v>4</v>
      </c>
      <c r="DH13" s="183">
        <v>102</v>
      </c>
      <c r="DI13" s="184">
        <v>35</v>
      </c>
      <c r="DJ13" s="185">
        <v>137</v>
      </c>
      <c r="DK13" s="181">
        <v>109</v>
      </c>
      <c r="DL13" s="181">
        <v>5.79</v>
      </c>
      <c r="DM13" s="181">
        <v>2.12</v>
      </c>
      <c r="DN13" s="179" t="s">
        <v>439</v>
      </c>
      <c r="DO13" s="45">
        <f t="shared" si="0"/>
        <v>32</v>
      </c>
    </row>
    <row r="14" spans="2:119" ht="27.75" customHeight="1">
      <c r="B14" s="178">
        <v>2320323180</v>
      </c>
      <c r="C14" s="179" t="s">
        <v>3</v>
      </c>
      <c r="D14" s="179" t="s">
        <v>440</v>
      </c>
      <c r="E14" s="179" t="s">
        <v>136</v>
      </c>
      <c r="F14" s="180">
        <v>36188</v>
      </c>
      <c r="G14" s="179" t="s">
        <v>5</v>
      </c>
      <c r="H14" s="179" t="s">
        <v>174</v>
      </c>
      <c r="I14" s="181">
        <v>7.2</v>
      </c>
      <c r="J14" s="181">
        <v>5.8</v>
      </c>
      <c r="K14" s="181">
        <v>7.8</v>
      </c>
      <c r="L14" s="181">
        <v>5.8</v>
      </c>
      <c r="M14" s="182"/>
      <c r="N14" s="181">
        <v>5</v>
      </c>
      <c r="O14" s="182"/>
      <c r="P14" s="181">
        <v>4.7</v>
      </c>
      <c r="Q14" s="182"/>
      <c r="R14" s="182">
        <v>0</v>
      </c>
      <c r="S14" s="182"/>
      <c r="T14" s="182"/>
      <c r="U14" s="182"/>
      <c r="V14" s="182"/>
      <c r="W14" s="182"/>
      <c r="X14" s="181">
        <v>8.1</v>
      </c>
      <c r="Y14" s="181">
        <v>7.4</v>
      </c>
      <c r="Z14" s="182">
        <v>0</v>
      </c>
      <c r="AA14" s="182"/>
      <c r="AB14" s="181">
        <v>5.8</v>
      </c>
      <c r="AC14" s="181">
        <v>7.5</v>
      </c>
      <c r="AD14" s="181">
        <v>8.3000000000000007</v>
      </c>
      <c r="AE14" s="182"/>
      <c r="AF14" s="181">
        <v>9.4</v>
      </c>
      <c r="AG14" s="181">
        <v>8.8000000000000007</v>
      </c>
      <c r="AH14" s="181">
        <v>6.9</v>
      </c>
      <c r="AI14" s="181">
        <v>5.2</v>
      </c>
      <c r="AJ14" s="182"/>
      <c r="AK14" s="182">
        <v>0</v>
      </c>
      <c r="AL14" s="183">
        <v>31</v>
      </c>
      <c r="AM14" s="184">
        <v>14</v>
      </c>
      <c r="AN14" s="181">
        <v>7.1</v>
      </c>
      <c r="AO14" s="181">
        <v>6.6</v>
      </c>
      <c r="AP14" s="182"/>
      <c r="AQ14" s="182"/>
      <c r="AR14" s="182">
        <v>0</v>
      </c>
      <c r="AS14" s="182"/>
      <c r="AT14" s="182"/>
      <c r="AU14" s="182"/>
      <c r="AV14" s="181">
        <v>7.5</v>
      </c>
      <c r="AW14" s="182"/>
      <c r="AX14" s="182"/>
      <c r="AY14" s="182"/>
      <c r="AZ14" s="182"/>
      <c r="BA14" s="182"/>
      <c r="BB14" s="182">
        <v>0</v>
      </c>
      <c r="BC14" s="183">
        <v>3</v>
      </c>
      <c r="BD14" s="184">
        <v>2</v>
      </c>
      <c r="BE14" s="181">
        <v>7.8</v>
      </c>
      <c r="BF14" s="181">
        <v>8.1</v>
      </c>
      <c r="BG14" s="181">
        <v>8.1999999999999993</v>
      </c>
      <c r="BH14" s="182">
        <v>0</v>
      </c>
      <c r="BI14" s="181">
        <v>6.9</v>
      </c>
      <c r="BJ14" s="181">
        <v>4.5999999999999996</v>
      </c>
      <c r="BK14" s="181">
        <v>7.3</v>
      </c>
      <c r="BL14" s="182"/>
      <c r="BM14" s="181">
        <v>6.3</v>
      </c>
      <c r="BN14" s="182">
        <v>0</v>
      </c>
      <c r="BO14" s="182">
        <v>0</v>
      </c>
      <c r="BP14" s="182"/>
      <c r="BQ14" s="182">
        <v>0</v>
      </c>
      <c r="BR14" s="182"/>
      <c r="BS14" s="182"/>
      <c r="BT14" s="182"/>
      <c r="BU14" s="182"/>
      <c r="BV14" s="181">
        <v>7.4</v>
      </c>
      <c r="BW14" s="181">
        <v>7</v>
      </c>
      <c r="BX14" s="182"/>
      <c r="BY14" s="182"/>
      <c r="BZ14" s="182"/>
      <c r="CA14" s="182"/>
      <c r="CB14" s="182"/>
      <c r="CC14" s="182"/>
      <c r="CD14" s="182"/>
      <c r="CE14" s="182"/>
      <c r="CF14" s="182"/>
      <c r="CG14" s="181">
        <v>5</v>
      </c>
      <c r="CH14" s="181">
        <v>7.6</v>
      </c>
      <c r="CI14" s="183">
        <v>22</v>
      </c>
      <c r="CJ14" s="184">
        <v>37</v>
      </c>
      <c r="CK14" s="182">
        <v>0</v>
      </c>
      <c r="CL14" s="181">
        <v>6</v>
      </c>
      <c r="CM14" s="181">
        <v>4.2</v>
      </c>
      <c r="CN14" s="182"/>
      <c r="CO14" s="182">
        <v>0</v>
      </c>
      <c r="CP14" s="182">
        <v>0</v>
      </c>
      <c r="CQ14" s="182"/>
      <c r="CR14" s="182"/>
      <c r="CS14" s="181">
        <v>6</v>
      </c>
      <c r="CT14" s="182"/>
      <c r="CU14" s="182"/>
      <c r="CV14" s="182"/>
      <c r="CW14" s="182"/>
      <c r="CX14" s="182"/>
      <c r="CY14" s="182">
        <v>0</v>
      </c>
      <c r="CZ14" s="182"/>
      <c r="DA14" s="183">
        <v>7</v>
      </c>
      <c r="DB14" s="184">
        <v>17</v>
      </c>
      <c r="DC14" s="182"/>
      <c r="DD14" s="182"/>
      <c r="DE14" s="182"/>
      <c r="DF14" s="183">
        <v>0</v>
      </c>
      <c r="DG14" s="184">
        <v>4</v>
      </c>
      <c r="DH14" s="183">
        <v>63</v>
      </c>
      <c r="DI14" s="184">
        <v>74</v>
      </c>
      <c r="DJ14" s="185">
        <v>137</v>
      </c>
      <c r="DK14" s="181">
        <v>87</v>
      </c>
      <c r="DL14" s="181">
        <v>4.83</v>
      </c>
      <c r="DM14" s="181">
        <v>1.88</v>
      </c>
      <c r="DN14" s="179"/>
      <c r="DO14" s="45">
        <f t="shared" si="0"/>
        <v>70</v>
      </c>
    </row>
    <row r="15" spans="2:119" ht="27.75" customHeight="1">
      <c r="B15" s="178">
        <v>2320323181</v>
      </c>
      <c r="C15" s="179" t="s">
        <v>8</v>
      </c>
      <c r="D15" s="179" t="s">
        <v>303</v>
      </c>
      <c r="E15" s="179" t="s">
        <v>136</v>
      </c>
      <c r="F15" s="180">
        <v>35815</v>
      </c>
      <c r="G15" s="179" t="s">
        <v>5</v>
      </c>
      <c r="H15" s="179" t="s">
        <v>174</v>
      </c>
      <c r="I15" s="181">
        <v>8.1</v>
      </c>
      <c r="J15" s="181">
        <v>7.6</v>
      </c>
      <c r="K15" s="181">
        <v>6.6</v>
      </c>
      <c r="L15" s="181">
        <v>5.8</v>
      </c>
      <c r="M15" s="182"/>
      <c r="N15" s="181">
        <v>7.4</v>
      </c>
      <c r="O15" s="182"/>
      <c r="P15" s="181">
        <v>8</v>
      </c>
      <c r="Q15" s="182"/>
      <c r="R15" s="181">
        <v>7</v>
      </c>
      <c r="S15" s="182"/>
      <c r="T15" s="181">
        <v>8.1999999999999993</v>
      </c>
      <c r="U15" s="182"/>
      <c r="V15" s="181">
        <v>6.7</v>
      </c>
      <c r="W15" s="182"/>
      <c r="X15" s="181">
        <v>4.9000000000000004</v>
      </c>
      <c r="Y15" s="181">
        <v>5.8</v>
      </c>
      <c r="Z15" s="181">
        <v>4</v>
      </c>
      <c r="AA15" s="182"/>
      <c r="AB15" s="181">
        <v>7.9</v>
      </c>
      <c r="AC15" s="182"/>
      <c r="AD15" s="181">
        <v>6.3</v>
      </c>
      <c r="AE15" s="181">
        <v>6.8</v>
      </c>
      <c r="AF15" s="181">
        <v>8.5</v>
      </c>
      <c r="AG15" s="181">
        <v>7.7</v>
      </c>
      <c r="AH15" s="181">
        <v>6.1</v>
      </c>
      <c r="AI15" s="181">
        <v>6.3</v>
      </c>
      <c r="AJ15" s="181">
        <v>4.9000000000000004</v>
      </c>
      <c r="AK15" s="181">
        <v>6.2</v>
      </c>
      <c r="AL15" s="183">
        <v>45</v>
      </c>
      <c r="AM15" s="184">
        <v>0</v>
      </c>
      <c r="AN15" s="181">
        <v>6.8</v>
      </c>
      <c r="AO15" s="181">
        <v>7.5</v>
      </c>
      <c r="AP15" s="182"/>
      <c r="AQ15" s="182"/>
      <c r="AR15" s="182"/>
      <c r="AS15" s="182"/>
      <c r="AT15" s="182"/>
      <c r="AU15" s="181">
        <v>5.3</v>
      </c>
      <c r="AV15" s="181">
        <v>6</v>
      </c>
      <c r="AW15" s="182"/>
      <c r="AX15" s="182"/>
      <c r="AY15" s="182"/>
      <c r="AZ15" s="182"/>
      <c r="BA15" s="182"/>
      <c r="BB15" s="181">
        <v>5.2</v>
      </c>
      <c r="BC15" s="183">
        <v>5</v>
      </c>
      <c r="BD15" s="184">
        <v>0</v>
      </c>
      <c r="BE15" s="181">
        <v>8.1</v>
      </c>
      <c r="BF15" s="181">
        <v>7.7</v>
      </c>
      <c r="BG15" s="181">
        <v>5.9</v>
      </c>
      <c r="BH15" s="181">
        <v>6.4</v>
      </c>
      <c r="BI15" s="181">
        <v>7.6</v>
      </c>
      <c r="BJ15" s="181">
        <v>6.1</v>
      </c>
      <c r="BK15" s="186" t="s">
        <v>88</v>
      </c>
      <c r="BL15" s="181">
        <v>4.7</v>
      </c>
      <c r="BM15" s="181">
        <v>6.5</v>
      </c>
      <c r="BN15" s="181">
        <v>6.4</v>
      </c>
      <c r="BO15" s="182"/>
      <c r="BP15" s="181">
        <v>6.9</v>
      </c>
      <c r="BQ15" s="181">
        <v>5.6</v>
      </c>
      <c r="BR15" s="181">
        <v>4</v>
      </c>
      <c r="BS15" s="182"/>
      <c r="BT15" s="181">
        <v>5.8</v>
      </c>
      <c r="BU15" s="181">
        <v>5.9</v>
      </c>
      <c r="BV15" s="181">
        <v>5.8</v>
      </c>
      <c r="BW15" s="181">
        <v>5.7</v>
      </c>
      <c r="BX15" s="186" t="s">
        <v>88</v>
      </c>
      <c r="BY15" s="181">
        <v>8.6999999999999993</v>
      </c>
      <c r="BZ15" s="186" t="s">
        <v>88</v>
      </c>
      <c r="CA15" s="186" t="s">
        <v>88</v>
      </c>
      <c r="CB15" s="181">
        <v>6.8</v>
      </c>
      <c r="CC15" s="181">
        <v>5.9</v>
      </c>
      <c r="CD15" s="182"/>
      <c r="CE15" s="182"/>
      <c r="CF15" s="182"/>
      <c r="CG15" s="181">
        <v>5</v>
      </c>
      <c r="CH15" s="181">
        <v>8.9</v>
      </c>
      <c r="CI15" s="183">
        <v>43</v>
      </c>
      <c r="CJ15" s="184">
        <v>16</v>
      </c>
      <c r="CK15" s="181">
        <v>6.7</v>
      </c>
      <c r="CL15" s="181">
        <v>5.2</v>
      </c>
      <c r="CM15" s="182"/>
      <c r="CN15" s="186" t="s">
        <v>88</v>
      </c>
      <c r="CO15" s="181">
        <v>4.5999999999999996</v>
      </c>
      <c r="CP15" s="181">
        <v>6.5</v>
      </c>
      <c r="CQ15" s="181">
        <v>5.8</v>
      </c>
      <c r="CR15" s="182"/>
      <c r="CS15" s="181">
        <v>7.2</v>
      </c>
      <c r="CT15" s="182"/>
      <c r="CU15" s="182"/>
      <c r="CV15" s="181">
        <v>6.6</v>
      </c>
      <c r="CW15" s="186" t="s">
        <v>88</v>
      </c>
      <c r="CX15" s="182"/>
      <c r="CY15" s="186" t="s">
        <v>88</v>
      </c>
      <c r="CZ15" s="186" t="s">
        <v>88</v>
      </c>
      <c r="DA15" s="183">
        <v>17</v>
      </c>
      <c r="DB15" s="184">
        <v>7</v>
      </c>
      <c r="DC15" s="182"/>
      <c r="DD15" s="182"/>
      <c r="DE15" s="182"/>
      <c r="DF15" s="183">
        <v>0</v>
      </c>
      <c r="DG15" s="184">
        <v>4</v>
      </c>
      <c r="DH15" s="183">
        <v>110</v>
      </c>
      <c r="DI15" s="184">
        <v>27</v>
      </c>
      <c r="DJ15" s="185">
        <v>137</v>
      </c>
      <c r="DK15" s="181">
        <v>114</v>
      </c>
      <c r="DL15" s="181">
        <v>6.1</v>
      </c>
      <c r="DM15" s="181">
        <v>2.35</v>
      </c>
      <c r="DN15" s="179"/>
      <c r="DO15" s="45">
        <f t="shared" si="0"/>
        <v>25</v>
      </c>
    </row>
    <row r="16" spans="2:119" ht="27.75" customHeight="1">
      <c r="B16" s="178">
        <v>23213210011</v>
      </c>
      <c r="C16" s="179" t="s">
        <v>150</v>
      </c>
      <c r="D16" s="179" t="s">
        <v>441</v>
      </c>
      <c r="E16" s="179" t="s">
        <v>136</v>
      </c>
      <c r="F16" s="180">
        <v>36254</v>
      </c>
      <c r="G16" s="179" t="s">
        <v>112</v>
      </c>
      <c r="H16" s="179" t="s">
        <v>174</v>
      </c>
      <c r="I16" s="181">
        <v>8.6999999999999993</v>
      </c>
      <c r="J16" s="181">
        <v>8</v>
      </c>
      <c r="K16" s="181">
        <v>6.1</v>
      </c>
      <c r="L16" s="181">
        <v>7.3</v>
      </c>
      <c r="M16" s="182">
        <v>0</v>
      </c>
      <c r="N16" s="181">
        <v>5.7</v>
      </c>
      <c r="O16" s="182"/>
      <c r="P16" s="181">
        <v>6.7</v>
      </c>
      <c r="Q16" s="182"/>
      <c r="R16" s="181">
        <v>6.8</v>
      </c>
      <c r="S16" s="182"/>
      <c r="T16" s="186" t="s">
        <v>88</v>
      </c>
      <c r="U16" s="182"/>
      <c r="V16" s="182"/>
      <c r="W16" s="182"/>
      <c r="X16" s="181">
        <v>7.6</v>
      </c>
      <c r="Y16" s="181">
        <v>6.2</v>
      </c>
      <c r="Z16" s="181">
        <v>4.0999999999999996</v>
      </c>
      <c r="AA16" s="182"/>
      <c r="AB16" s="181">
        <v>6.5</v>
      </c>
      <c r="AC16" s="182"/>
      <c r="AD16" s="181">
        <v>7</v>
      </c>
      <c r="AE16" s="181">
        <v>6.5</v>
      </c>
      <c r="AF16" s="181">
        <v>8.6</v>
      </c>
      <c r="AG16" s="181">
        <v>6.6</v>
      </c>
      <c r="AH16" s="181">
        <v>8.3000000000000007</v>
      </c>
      <c r="AI16" s="181">
        <v>5.0999999999999996</v>
      </c>
      <c r="AJ16" s="181">
        <v>4</v>
      </c>
      <c r="AK16" s="181">
        <v>8.1</v>
      </c>
      <c r="AL16" s="183">
        <v>41</v>
      </c>
      <c r="AM16" s="184">
        <v>4</v>
      </c>
      <c r="AN16" s="181">
        <v>8.6999999999999993</v>
      </c>
      <c r="AO16" s="181">
        <v>8.6999999999999993</v>
      </c>
      <c r="AP16" s="182">
        <v>10</v>
      </c>
      <c r="AQ16" s="182"/>
      <c r="AR16" s="182"/>
      <c r="AS16" s="182"/>
      <c r="AT16" s="182"/>
      <c r="AU16" s="182"/>
      <c r="AV16" s="181">
        <v>9</v>
      </c>
      <c r="AW16" s="182"/>
      <c r="AX16" s="182"/>
      <c r="AY16" s="182"/>
      <c r="AZ16" s="182"/>
      <c r="BA16" s="182"/>
      <c r="BB16" s="182">
        <v>0</v>
      </c>
      <c r="BC16" s="183">
        <v>4</v>
      </c>
      <c r="BD16" s="184">
        <v>1</v>
      </c>
      <c r="BE16" s="181">
        <v>6.9</v>
      </c>
      <c r="BF16" s="181">
        <v>7.1</v>
      </c>
      <c r="BG16" s="181">
        <v>4.0999999999999996</v>
      </c>
      <c r="BH16" s="181">
        <v>6.7</v>
      </c>
      <c r="BI16" s="181">
        <v>7.1</v>
      </c>
      <c r="BJ16" s="181">
        <v>5.8</v>
      </c>
      <c r="BK16" s="181">
        <v>6.2</v>
      </c>
      <c r="BL16" s="181">
        <v>6.2</v>
      </c>
      <c r="BM16" s="181">
        <v>5.0999999999999996</v>
      </c>
      <c r="BN16" s="181">
        <v>6.5</v>
      </c>
      <c r="BO16" s="181">
        <v>6</v>
      </c>
      <c r="BP16" s="181">
        <v>5.6</v>
      </c>
      <c r="BQ16" s="181">
        <v>4.7</v>
      </c>
      <c r="BR16" s="181">
        <v>7.4</v>
      </c>
      <c r="BS16" s="186" t="s">
        <v>88</v>
      </c>
      <c r="BT16" s="181">
        <v>6.4</v>
      </c>
      <c r="BU16" s="181">
        <v>5.6</v>
      </c>
      <c r="BV16" s="181">
        <v>7</v>
      </c>
      <c r="BW16" s="181">
        <v>4.8</v>
      </c>
      <c r="BX16" s="186" t="s">
        <v>88</v>
      </c>
      <c r="BY16" s="181">
        <v>7.8</v>
      </c>
      <c r="BZ16" s="186" t="s">
        <v>88</v>
      </c>
      <c r="CA16" s="186" t="s">
        <v>88</v>
      </c>
      <c r="CB16" s="181">
        <v>6.6</v>
      </c>
      <c r="CC16" s="181">
        <v>5.6</v>
      </c>
      <c r="CD16" s="182"/>
      <c r="CE16" s="182"/>
      <c r="CF16" s="181">
        <v>5.7</v>
      </c>
      <c r="CG16" s="181">
        <v>5.2</v>
      </c>
      <c r="CH16" s="181">
        <v>7.5</v>
      </c>
      <c r="CI16" s="183">
        <v>50</v>
      </c>
      <c r="CJ16" s="184">
        <v>9</v>
      </c>
      <c r="CK16" s="181">
        <v>4</v>
      </c>
      <c r="CL16" s="181">
        <v>4</v>
      </c>
      <c r="CM16" s="182"/>
      <c r="CN16" s="181">
        <v>7</v>
      </c>
      <c r="CO16" s="181">
        <v>6.4</v>
      </c>
      <c r="CP16" s="181">
        <v>5.6</v>
      </c>
      <c r="CQ16" s="181">
        <v>5.9</v>
      </c>
      <c r="CR16" s="182"/>
      <c r="CS16" s="181">
        <v>5.5</v>
      </c>
      <c r="CT16" s="182"/>
      <c r="CU16" s="182"/>
      <c r="CV16" s="181">
        <v>6.6</v>
      </c>
      <c r="CW16" s="186" t="s">
        <v>88</v>
      </c>
      <c r="CX16" s="182"/>
      <c r="CY16" s="186" t="s">
        <v>88</v>
      </c>
      <c r="CZ16" s="186" t="s">
        <v>88</v>
      </c>
      <c r="DA16" s="183">
        <v>20</v>
      </c>
      <c r="DB16" s="184">
        <v>4</v>
      </c>
      <c r="DC16" s="182"/>
      <c r="DD16" s="182"/>
      <c r="DE16" s="182"/>
      <c r="DF16" s="183">
        <v>0</v>
      </c>
      <c r="DG16" s="184">
        <v>4</v>
      </c>
      <c r="DH16" s="183">
        <v>115</v>
      </c>
      <c r="DI16" s="184">
        <v>22</v>
      </c>
      <c r="DJ16" s="185">
        <v>137</v>
      </c>
      <c r="DK16" s="181">
        <v>117</v>
      </c>
      <c r="DL16" s="181">
        <v>6.11</v>
      </c>
      <c r="DM16" s="181">
        <v>2.34</v>
      </c>
      <c r="DN16" s="179"/>
      <c r="DO16" s="45">
        <f t="shared" si="0"/>
        <v>19</v>
      </c>
    </row>
    <row r="17" spans="2:119" ht="27.75" customHeight="1">
      <c r="B17" s="178">
        <v>2320315699</v>
      </c>
      <c r="C17" s="179" t="s">
        <v>154</v>
      </c>
      <c r="D17" s="179" t="s">
        <v>135</v>
      </c>
      <c r="E17" s="179" t="s">
        <v>262</v>
      </c>
      <c r="F17" s="180">
        <v>36471</v>
      </c>
      <c r="G17" s="179" t="s">
        <v>5</v>
      </c>
      <c r="H17" s="179" t="s">
        <v>174</v>
      </c>
      <c r="I17" s="181">
        <v>7.9</v>
      </c>
      <c r="J17" s="181">
        <v>8</v>
      </c>
      <c r="K17" s="181">
        <v>8</v>
      </c>
      <c r="L17" s="182"/>
      <c r="M17" s="181">
        <v>8.6</v>
      </c>
      <c r="N17" s="182"/>
      <c r="O17" s="181">
        <v>9.3000000000000007</v>
      </c>
      <c r="P17" s="182"/>
      <c r="Q17" s="181">
        <v>9.5</v>
      </c>
      <c r="R17" s="182"/>
      <c r="S17" s="181">
        <v>9</v>
      </c>
      <c r="T17" s="182"/>
      <c r="U17" s="181">
        <v>7.1</v>
      </c>
      <c r="V17" s="182"/>
      <c r="W17" s="181">
        <v>8.9</v>
      </c>
      <c r="X17" s="181">
        <v>9.1</v>
      </c>
      <c r="Y17" s="181">
        <v>8.8000000000000007</v>
      </c>
      <c r="Z17" s="181">
        <v>4.0999999999999996</v>
      </c>
      <c r="AA17" s="182"/>
      <c r="AB17" s="181">
        <v>7.3</v>
      </c>
      <c r="AC17" s="181">
        <v>9.1999999999999993</v>
      </c>
      <c r="AD17" s="182"/>
      <c r="AE17" s="181">
        <v>8.6</v>
      </c>
      <c r="AF17" s="181">
        <v>8</v>
      </c>
      <c r="AG17" s="181">
        <v>7.8</v>
      </c>
      <c r="AH17" s="181">
        <v>8</v>
      </c>
      <c r="AI17" s="181">
        <v>8.6</v>
      </c>
      <c r="AJ17" s="186" t="s">
        <v>88</v>
      </c>
      <c r="AK17" s="181">
        <v>8.1</v>
      </c>
      <c r="AL17" s="183">
        <v>42</v>
      </c>
      <c r="AM17" s="184">
        <v>3</v>
      </c>
      <c r="AN17" s="181">
        <v>7.3</v>
      </c>
      <c r="AO17" s="181">
        <v>8</v>
      </c>
      <c r="AP17" s="182"/>
      <c r="AQ17" s="182"/>
      <c r="AR17" s="181">
        <v>6.3</v>
      </c>
      <c r="AS17" s="182"/>
      <c r="AT17" s="182"/>
      <c r="AU17" s="182"/>
      <c r="AV17" s="182"/>
      <c r="AW17" s="182"/>
      <c r="AX17" s="182"/>
      <c r="AY17" s="182"/>
      <c r="AZ17" s="182"/>
      <c r="BA17" s="181">
        <v>8</v>
      </c>
      <c r="BB17" s="181">
        <v>6.6</v>
      </c>
      <c r="BC17" s="183">
        <v>5</v>
      </c>
      <c r="BD17" s="184">
        <v>0</v>
      </c>
      <c r="BE17" s="181">
        <v>7</v>
      </c>
      <c r="BF17" s="181">
        <v>8.5</v>
      </c>
      <c r="BG17" s="181">
        <v>5.5</v>
      </c>
      <c r="BH17" s="181">
        <v>6.9</v>
      </c>
      <c r="BI17" s="181">
        <v>6.1</v>
      </c>
      <c r="BJ17" s="181">
        <v>6.7</v>
      </c>
      <c r="BK17" s="181">
        <v>5.6</v>
      </c>
      <c r="BL17" s="181">
        <v>7.7</v>
      </c>
      <c r="BM17" s="181">
        <v>7.9</v>
      </c>
      <c r="BN17" s="181">
        <v>6.5</v>
      </c>
      <c r="BO17" s="181">
        <v>7.1</v>
      </c>
      <c r="BP17" s="181">
        <v>8</v>
      </c>
      <c r="BQ17" s="181">
        <v>8.1</v>
      </c>
      <c r="BR17" s="181">
        <v>5.3</v>
      </c>
      <c r="BS17" s="181">
        <v>7.5</v>
      </c>
      <c r="BT17" s="181">
        <v>9</v>
      </c>
      <c r="BU17" s="182"/>
      <c r="BV17" s="181">
        <v>8.1</v>
      </c>
      <c r="BW17" s="181">
        <v>7.2</v>
      </c>
      <c r="BX17" s="181">
        <v>5.7</v>
      </c>
      <c r="BY17" s="181">
        <v>8.1999999999999993</v>
      </c>
      <c r="BZ17" s="186" t="s">
        <v>88</v>
      </c>
      <c r="CA17" s="181">
        <v>6.2</v>
      </c>
      <c r="CB17" s="181">
        <v>6.7</v>
      </c>
      <c r="CC17" s="181">
        <v>6.9</v>
      </c>
      <c r="CD17" s="182"/>
      <c r="CE17" s="186" t="s">
        <v>88</v>
      </c>
      <c r="CF17" s="182"/>
      <c r="CG17" s="186" t="s">
        <v>88</v>
      </c>
      <c r="CH17" s="181">
        <v>8.3000000000000007</v>
      </c>
      <c r="CI17" s="183">
        <v>49</v>
      </c>
      <c r="CJ17" s="184">
        <v>10</v>
      </c>
      <c r="CK17" s="181">
        <v>7.4</v>
      </c>
      <c r="CL17" s="181">
        <v>5.6</v>
      </c>
      <c r="CM17" s="182"/>
      <c r="CN17" s="181">
        <v>7</v>
      </c>
      <c r="CO17" s="181">
        <v>6.4</v>
      </c>
      <c r="CP17" s="181">
        <v>9.3000000000000007</v>
      </c>
      <c r="CQ17" s="181">
        <v>7.5</v>
      </c>
      <c r="CR17" s="182"/>
      <c r="CS17" s="181">
        <v>7.6</v>
      </c>
      <c r="CT17" s="182"/>
      <c r="CU17" s="182"/>
      <c r="CV17" s="186" t="s">
        <v>88</v>
      </c>
      <c r="CW17" s="186" t="s">
        <v>88</v>
      </c>
      <c r="CX17" s="182"/>
      <c r="CY17" s="181">
        <v>9.1</v>
      </c>
      <c r="CZ17" s="186" t="s">
        <v>88</v>
      </c>
      <c r="DA17" s="183">
        <v>19</v>
      </c>
      <c r="DB17" s="184">
        <v>5</v>
      </c>
      <c r="DC17" s="182"/>
      <c r="DD17" s="182"/>
      <c r="DE17" s="182"/>
      <c r="DF17" s="183">
        <v>0</v>
      </c>
      <c r="DG17" s="184">
        <v>4</v>
      </c>
      <c r="DH17" s="183">
        <v>115</v>
      </c>
      <c r="DI17" s="184">
        <v>22</v>
      </c>
      <c r="DJ17" s="185">
        <v>137</v>
      </c>
      <c r="DK17" s="181">
        <v>115</v>
      </c>
      <c r="DL17" s="181">
        <v>7.54</v>
      </c>
      <c r="DM17" s="181">
        <v>3.19</v>
      </c>
      <c r="DN17" s="179"/>
      <c r="DO17" s="45">
        <f t="shared" si="0"/>
        <v>20</v>
      </c>
    </row>
    <row r="18" spans="2:119" ht="27.75" customHeight="1">
      <c r="B18" s="178">
        <v>23203211439</v>
      </c>
      <c r="C18" s="179" t="s">
        <v>116</v>
      </c>
      <c r="D18" s="179" t="s">
        <v>135</v>
      </c>
      <c r="E18" s="179" t="s">
        <v>262</v>
      </c>
      <c r="F18" s="180">
        <v>36496</v>
      </c>
      <c r="G18" s="179" t="s">
        <v>5</v>
      </c>
      <c r="H18" s="179" t="s">
        <v>174</v>
      </c>
      <c r="I18" s="181">
        <v>8.8000000000000007</v>
      </c>
      <c r="J18" s="181">
        <v>7.3</v>
      </c>
      <c r="K18" s="181">
        <v>8.1</v>
      </c>
      <c r="L18" s="181">
        <v>7.9</v>
      </c>
      <c r="M18" s="182"/>
      <c r="N18" s="181">
        <v>8.1</v>
      </c>
      <c r="O18" s="182"/>
      <c r="P18" s="181">
        <v>8.4</v>
      </c>
      <c r="Q18" s="182"/>
      <c r="R18" s="181">
        <v>8.6</v>
      </c>
      <c r="S18" s="182"/>
      <c r="T18" s="181">
        <v>8.1</v>
      </c>
      <c r="U18" s="182"/>
      <c r="V18" s="181">
        <v>8.3000000000000007</v>
      </c>
      <c r="W18" s="182"/>
      <c r="X18" s="181">
        <v>7.8</v>
      </c>
      <c r="Y18" s="181">
        <v>9.5</v>
      </c>
      <c r="Z18" s="181">
        <v>6.3</v>
      </c>
      <c r="AA18" s="181">
        <v>9</v>
      </c>
      <c r="AB18" s="182"/>
      <c r="AC18" s="182"/>
      <c r="AD18" s="181">
        <v>9</v>
      </c>
      <c r="AE18" s="181">
        <v>6.8</v>
      </c>
      <c r="AF18" s="181">
        <v>9.1999999999999993</v>
      </c>
      <c r="AG18" s="181">
        <v>9</v>
      </c>
      <c r="AH18" s="181">
        <v>5.8</v>
      </c>
      <c r="AI18" s="181">
        <v>6.1</v>
      </c>
      <c r="AJ18" s="181">
        <v>8.6</v>
      </c>
      <c r="AK18" s="181">
        <v>8.1</v>
      </c>
      <c r="AL18" s="183">
        <v>45</v>
      </c>
      <c r="AM18" s="184">
        <v>0</v>
      </c>
      <c r="AN18" s="181">
        <v>5.8</v>
      </c>
      <c r="AO18" s="181">
        <v>7.7</v>
      </c>
      <c r="AP18" s="181">
        <v>9.6</v>
      </c>
      <c r="AQ18" s="182"/>
      <c r="AR18" s="182"/>
      <c r="AS18" s="182"/>
      <c r="AT18" s="182"/>
      <c r="AU18" s="182"/>
      <c r="AV18" s="181">
        <v>8.3000000000000007</v>
      </c>
      <c r="AW18" s="182"/>
      <c r="AX18" s="182"/>
      <c r="AY18" s="182"/>
      <c r="AZ18" s="182"/>
      <c r="BA18" s="182"/>
      <c r="BB18" s="181">
        <v>6.3</v>
      </c>
      <c r="BC18" s="183">
        <v>5</v>
      </c>
      <c r="BD18" s="184">
        <v>0</v>
      </c>
      <c r="BE18" s="181">
        <v>7.1</v>
      </c>
      <c r="BF18" s="181">
        <v>7.4</v>
      </c>
      <c r="BG18" s="181">
        <v>4.8</v>
      </c>
      <c r="BH18" s="181">
        <v>4.9000000000000004</v>
      </c>
      <c r="BI18" s="181">
        <v>7.2</v>
      </c>
      <c r="BJ18" s="181">
        <v>7.9</v>
      </c>
      <c r="BK18" s="181">
        <v>6</v>
      </c>
      <c r="BL18" s="181">
        <v>7.5</v>
      </c>
      <c r="BM18" s="181">
        <v>6.2</v>
      </c>
      <c r="BN18" s="181">
        <v>7.9</v>
      </c>
      <c r="BO18" s="181">
        <v>5.2</v>
      </c>
      <c r="BP18" s="181">
        <v>8.8000000000000007</v>
      </c>
      <c r="BQ18" s="181">
        <v>7.7</v>
      </c>
      <c r="BR18" s="181">
        <v>7.9</v>
      </c>
      <c r="BS18" s="181">
        <v>5.3</v>
      </c>
      <c r="BT18" s="181">
        <v>6</v>
      </c>
      <c r="BU18" s="181">
        <v>7.9</v>
      </c>
      <c r="BV18" s="181">
        <v>8.1</v>
      </c>
      <c r="BW18" s="181">
        <v>5.3</v>
      </c>
      <c r="BX18" s="181">
        <v>8</v>
      </c>
      <c r="BY18" s="181">
        <v>6.7</v>
      </c>
      <c r="BZ18" s="186" t="s">
        <v>88</v>
      </c>
      <c r="CA18" s="181">
        <v>5.8</v>
      </c>
      <c r="CB18" s="181">
        <v>6.6</v>
      </c>
      <c r="CC18" s="182"/>
      <c r="CD18" s="181">
        <v>6.3</v>
      </c>
      <c r="CE18" s="186" t="s">
        <v>88</v>
      </c>
      <c r="CF18" s="182"/>
      <c r="CG18" s="181">
        <v>5.7</v>
      </c>
      <c r="CH18" s="181">
        <v>8.6</v>
      </c>
      <c r="CI18" s="183">
        <v>54</v>
      </c>
      <c r="CJ18" s="184">
        <v>5</v>
      </c>
      <c r="CK18" s="181">
        <v>5.8</v>
      </c>
      <c r="CL18" s="181">
        <v>5.8</v>
      </c>
      <c r="CM18" s="181">
        <v>4.2</v>
      </c>
      <c r="CN18" s="182"/>
      <c r="CO18" s="181">
        <v>8.3000000000000007</v>
      </c>
      <c r="CP18" s="181">
        <v>6</v>
      </c>
      <c r="CQ18" s="186" t="s">
        <v>88</v>
      </c>
      <c r="CR18" s="182"/>
      <c r="CS18" s="181">
        <v>8</v>
      </c>
      <c r="CT18" s="182"/>
      <c r="CU18" s="182"/>
      <c r="CV18" s="186" t="s">
        <v>88</v>
      </c>
      <c r="CW18" s="181">
        <v>6.1</v>
      </c>
      <c r="CX18" s="182"/>
      <c r="CY18" s="181">
        <v>8.9</v>
      </c>
      <c r="CZ18" s="186" t="s">
        <v>88</v>
      </c>
      <c r="DA18" s="183">
        <v>18</v>
      </c>
      <c r="DB18" s="184">
        <v>6</v>
      </c>
      <c r="DC18" s="182"/>
      <c r="DD18" s="182"/>
      <c r="DE18" s="182"/>
      <c r="DF18" s="183">
        <v>0</v>
      </c>
      <c r="DG18" s="184">
        <v>4</v>
      </c>
      <c r="DH18" s="183">
        <v>122</v>
      </c>
      <c r="DI18" s="184">
        <v>15</v>
      </c>
      <c r="DJ18" s="185">
        <v>137</v>
      </c>
      <c r="DK18" s="181">
        <v>122</v>
      </c>
      <c r="DL18" s="181">
        <v>7.15</v>
      </c>
      <c r="DM18" s="181">
        <v>2.93</v>
      </c>
      <c r="DN18" s="179"/>
      <c r="DO18" s="45">
        <f t="shared" si="0"/>
        <v>13</v>
      </c>
    </row>
    <row r="19" spans="2:119" ht="27.75" customHeight="1">
      <c r="B19" s="178">
        <v>2320324645</v>
      </c>
      <c r="C19" s="179" t="s">
        <v>8</v>
      </c>
      <c r="D19" s="179" t="s">
        <v>442</v>
      </c>
      <c r="E19" s="179" t="s">
        <v>262</v>
      </c>
      <c r="F19" s="180">
        <v>36428</v>
      </c>
      <c r="G19" s="179" t="s">
        <v>5</v>
      </c>
      <c r="H19" s="179" t="s">
        <v>174</v>
      </c>
      <c r="I19" s="181">
        <v>5.9</v>
      </c>
      <c r="J19" s="181">
        <v>6.4</v>
      </c>
      <c r="K19" s="181">
        <v>4.2</v>
      </c>
      <c r="L19" s="181">
        <v>5.6</v>
      </c>
      <c r="M19" s="182"/>
      <c r="N19" s="181">
        <v>4.5999999999999996</v>
      </c>
      <c r="O19" s="182"/>
      <c r="P19" s="181">
        <v>4.4000000000000004</v>
      </c>
      <c r="Q19" s="182"/>
      <c r="R19" s="181">
        <v>7.9</v>
      </c>
      <c r="S19" s="182"/>
      <c r="T19" s="186" t="s">
        <v>88</v>
      </c>
      <c r="U19" s="182"/>
      <c r="V19" s="182"/>
      <c r="W19" s="182"/>
      <c r="X19" s="181">
        <v>9.1999999999999993</v>
      </c>
      <c r="Y19" s="181">
        <v>7.5</v>
      </c>
      <c r="Z19" s="181">
        <v>5.8</v>
      </c>
      <c r="AA19" s="181">
        <v>7.6</v>
      </c>
      <c r="AB19" s="182"/>
      <c r="AC19" s="182"/>
      <c r="AD19" s="181">
        <v>7.7</v>
      </c>
      <c r="AE19" s="181">
        <v>7.7</v>
      </c>
      <c r="AF19" s="181">
        <v>9.3000000000000007</v>
      </c>
      <c r="AG19" s="181">
        <v>8.1</v>
      </c>
      <c r="AH19" s="186" t="s">
        <v>88</v>
      </c>
      <c r="AI19" s="181">
        <v>5.3</v>
      </c>
      <c r="AJ19" s="186" t="s">
        <v>88</v>
      </c>
      <c r="AK19" s="181">
        <v>7.4</v>
      </c>
      <c r="AL19" s="183">
        <v>35</v>
      </c>
      <c r="AM19" s="184">
        <v>10</v>
      </c>
      <c r="AN19" s="181">
        <v>6</v>
      </c>
      <c r="AO19" s="181">
        <v>5.7</v>
      </c>
      <c r="AP19" s="181">
        <v>7.7</v>
      </c>
      <c r="AQ19" s="182"/>
      <c r="AR19" s="182"/>
      <c r="AS19" s="182"/>
      <c r="AT19" s="182"/>
      <c r="AU19" s="182"/>
      <c r="AV19" s="182"/>
      <c r="AW19" s="182"/>
      <c r="AX19" s="181">
        <v>5.8</v>
      </c>
      <c r="AY19" s="182"/>
      <c r="AZ19" s="182"/>
      <c r="BA19" s="182"/>
      <c r="BB19" s="181">
        <v>8</v>
      </c>
      <c r="BC19" s="183">
        <v>5</v>
      </c>
      <c r="BD19" s="184">
        <v>0</v>
      </c>
      <c r="BE19" s="181">
        <v>6.6</v>
      </c>
      <c r="BF19" s="181">
        <v>6.5</v>
      </c>
      <c r="BG19" s="181">
        <v>4.8</v>
      </c>
      <c r="BH19" s="181">
        <v>4.5</v>
      </c>
      <c r="BI19" s="181">
        <v>8</v>
      </c>
      <c r="BJ19" s="181">
        <v>7.4</v>
      </c>
      <c r="BK19" s="181">
        <v>4.5999999999999996</v>
      </c>
      <c r="BL19" s="181">
        <v>6.2</v>
      </c>
      <c r="BM19" s="181">
        <v>6.6</v>
      </c>
      <c r="BN19" s="181">
        <v>6.4</v>
      </c>
      <c r="BO19" s="181">
        <v>7.3</v>
      </c>
      <c r="BP19" s="181">
        <v>5.5</v>
      </c>
      <c r="BQ19" s="181">
        <v>5.4</v>
      </c>
      <c r="BR19" s="181">
        <v>6.4</v>
      </c>
      <c r="BS19" s="186" t="s">
        <v>88</v>
      </c>
      <c r="BT19" s="186" t="s">
        <v>88</v>
      </c>
      <c r="BU19" s="182"/>
      <c r="BV19" s="181">
        <v>6.1</v>
      </c>
      <c r="BW19" s="181">
        <v>5.2</v>
      </c>
      <c r="BX19" s="181">
        <v>7.3</v>
      </c>
      <c r="BY19" s="181">
        <v>6.8</v>
      </c>
      <c r="BZ19" s="186" t="s">
        <v>88</v>
      </c>
      <c r="CA19" s="181">
        <v>6.4</v>
      </c>
      <c r="CB19" s="181">
        <v>4.2</v>
      </c>
      <c r="CC19" s="181">
        <v>5.6</v>
      </c>
      <c r="CD19" s="182"/>
      <c r="CE19" s="182"/>
      <c r="CF19" s="181">
        <v>4.8</v>
      </c>
      <c r="CG19" s="181">
        <v>6.7</v>
      </c>
      <c r="CH19" s="181">
        <v>7.4</v>
      </c>
      <c r="CI19" s="183">
        <v>51</v>
      </c>
      <c r="CJ19" s="184">
        <v>8</v>
      </c>
      <c r="CK19" s="181">
        <v>4</v>
      </c>
      <c r="CL19" s="181">
        <v>4.3</v>
      </c>
      <c r="CM19" s="182"/>
      <c r="CN19" s="181">
        <v>6.6</v>
      </c>
      <c r="CO19" s="181">
        <v>6</v>
      </c>
      <c r="CP19" s="181">
        <v>6.1</v>
      </c>
      <c r="CQ19" s="182"/>
      <c r="CR19" s="182"/>
      <c r="CS19" s="181">
        <v>5.5</v>
      </c>
      <c r="CT19" s="182"/>
      <c r="CU19" s="182"/>
      <c r="CV19" s="186" t="s">
        <v>88</v>
      </c>
      <c r="CW19" s="186" t="s">
        <v>88</v>
      </c>
      <c r="CX19" s="182"/>
      <c r="CY19" s="182"/>
      <c r="CZ19" s="186" t="s">
        <v>88</v>
      </c>
      <c r="DA19" s="183">
        <v>15</v>
      </c>
      <c r="DB19" s="184">
        <v>9</v>
      </c>
      <c r="DC19" s="182"/>
      <c r="DD19" s="182"/>
      <c r="DE19" s="182"/>
      <c r="DF19" s="183">
        <v>0</v>
      </c>
      <c r="DG19" s="184">
        <v>4</v>
      </c>
      <c r="DH19" s="183">
        <v>106</v>
      </c>
      <c r="DI19" s="184">
        <v>31</v>
      </c>
      <c r="DJ19" s="185">
        <v>137</v>
      </c>
      <c r="DK19" s="181">
        <v>106</v>
      </c>
      <c r="DL19" s="181">
        <v>6.2</v>
      </c>
      <c r="DM19" s="181">
        <v>2.35</v>
      </c>
      <c r="DN19" s="179"/>
      <c r="DO19" s="45">
        <f t="shared" si="0"/>
        <v>29</v>
      </c>
    </row>
    <row r="20" spans="2:119" ht="27.75" customHeight="1">
      <c r="B20" s="178">
        <v>2320315771</v>
      </c>
      <c r="C20" s="179" t="s">
        <v>109</v>
      </c>
      <c r="D20" s="179" t="s">
        <v>443</v>
      </c>
      <c r="E20" s="179" t="s">
        <v>444</v>
      </c>
      <c r="F20" s="180">
        <v>36408</v>
      </c>
      <c r="G20" s="179" t="s">
        <v>5</v>
      </c>
      <c r="H20" s="179" t="s">
        <v>174</v>
      </c>
      <c r="I20" s="181">
        <v>8.8000000000000007</v>
      </c>
      <c r="J20" s="181">
        <v>8</v>
      </c>
      <c r="K20" s="181">
        <v>6.3</v>
      </c>
      <c r="L20" s="181">
        <v>9</v>
      </c>
      <c r="M20" s="182"/>
      <c r="N20" s="181">
        <v>9.1999999999999993</v>
      </c>
      <c r="O20" s="182"/>
      <c r="P20" s="181">
        <v>9.4</v>
      </c>
      <c r="Q20" s="182"/>
      <c r="R20" s="181">
        <v>9</v>
      </c>
      <c r="S20" s="182"/>
      <c r="T20" s="181">
        <v>9.1999999999999993</v>
      </c>
      <c r="U20" s="182"/>
      <c r="V20" s="181">
        <v>7.2</v>
      </c>
      <c r="W20" s="182"/>
      <c r="X20" s="181">
        <v>7.9</v>
      </c>
      <c r="Y20" s="186" t="s">
        <v>88</v>
      </c>
      <c r="Z20" s="181">
        <v>7.5</v>
      </c>
      <c r="AA20" s="186" t="s">
        <v>88</v>
      </c>
      <c r="AB20" s="182"/>
      <c r="AC20" s="182"/>
      <c r="AD20" s="181">
        <v>5.0999999999999996</v>
      </c>
      <c r="AE20" s="181">
        <v>7.9</v>
      </c>
      <c r="AF20" s="181">
        <v>9.6</v>
      </c>
      <c r="AG20" s="181">
        <v>8.6</v>
      </c>
      <c r="AH20" s="181">
        <v>7.2</v>
      </c>
      <c r="AI20" s="181">
        <v>5.8</v>
      </c>
      <c r="AJ20" s="181">
        <v>8.6999999999999993</v>
      </c>
      <c r="AK20" s="181">
        <v>8.1999999999999993</v>
      </c>
      <c r="AL20" s="183">
        <v>40</v>
      </c>
      <c r="AM20" s="184">
        <v>5</v>
      </c>
      <c r="AN20" s="181">
        <v>7</v>
      </c>
      <c r="AO20" s="181">
        <v>6.3</v>
      </c>
      <c r="AP20" s="182"/>
      <c r="AQ20" s="182"/>
      <c r="AR20" s="182"/>
      <c r="AS20" s="182"/>
      <c r="AT20" s="182"/>
      <c r="AU20" s="181">
        <v>7.4</v>
      </c>
      <c r="AV20" s="181">
        <v>6.6</v>
      </c>
      <c r="AW20" s="182"/>
      <c r="AX20" s="182"/>
      <c r="AY20" s="182"/>
      <c r="AZ20" s="182"/>
      <c r="BA20" s="182"/>
      <c r="BB20" s="181">
        <v>5.3</v>
      </c>
      <c r="BC20" s="183">
        <v>5</v>
      </c>
      <c r="BD20" s="184">
        <v>0</v>
      </c>
      <c r="BE20" s="181">
        <v>8.4</v>
      </c>
      <c r="BF20" s="181">
        <v>7</v>
      </c>
      <c r="BG20" s="181">
        <v>7.8</v>
      </c>
      <c r="BH20" s="181">
        <v>6.1</v>
      </c>
      <c r="BI20" s="181">
        <v>8.4</v>
      </c>
      <c r="BJ20" s="181">
        <v>5.3</v>
      </c>
      <c r="BK20" s="181">
        <v>4</v>
      </c>
      <c r="BL20" s="181">
        <v>6.4</v>
      </c>
      <c r="BM20" s="181">
        <v>8.9</v>
      </c>
      <c r="BN20" s="181">
        <v>6.7</v>
      </c>
      <c r="BO20" s="181">
        <v>6.8</v>
      </c>
      <c r="BP20" s="181">
        <v>7.1</v>
      </c>
      <c r="BQ20" s="181">
        <v>8.4</v>
      </c>
      <c r="BR20" s="186" t="s">
        <v>88</v>
      </c>
      <c r="BS20" s="186" t="s">
        <v>88</v>
      </c>
      <c r="BT20" s="181">
        <v>6.6</v>
      </c>
      <c r="BU20" s="181">
        <v>8.4</v>
      </c>
      <c r="BV20" s="181">
        <v>6</v>
      </c>
      <c r="BW20" s="181">
        <v>6.5</v>
      </c>
      <c r="BX20" s="186" t="s">
        <v>88</v>
      </c>
      <c r="BY20" s="181">
        <v>8.3000000000000007</v>
      </c>
      <c r="BZ20" s="186" t="s">
        <v>88</v>
      </c>
      <c r="CA20" s="181">
        <v>4.5999999999999996</v>
      </c>
      <c r="CB20" s="181">
        <v>7.2</v>
      </c>
      <c r="CC20" s="181">
        <v>7.4</v>
      </c>
      <c r="CD20" s="182"/>
      <c r="CE20" s="186" t="s">
        <v>88</v>
      </c>
      <c r="CF20" s="182"/>
      <c r="CG20" s="181">
        <v>6.8</v>
      </c>
      <c r="CH20" s="181">
        <v>8</v>
      </c>
      <c r="CI20" s="183">
        <v>48</v>
      </c>
      <c r="CJ20" s="184">
        <v>11</v>
      </c>
      <c r="CK20" s="181">
        <v>5.0999999999999996</v>
      </c>
      <c r="CL20" s="181">
        <v>7.1</v>
      </c>
      <c r="CM20" s="182"/>
      <c r="CN20" s="181">
        <v>8.6</v>
      </c>
      <c r="CO20" s="181">
        <v>6.3</v>
      </c>
      <c r="CP20" s="181">
        <v>9.4</v>
      </c>
      <c r="CQ20" s="181">
        <v>6.3</v>
      </c>
      <c r="CR20" s="182"/>
      <c r="CS20" s="181">
        <v>8.1999999999999993</v>
      </c>
      <c r="CT20" s="182"/>
      <c r="CU20" s="182"/>
      <c r="CV20" s="186" t="s">
        <v>88</v>
      </c>
      <c r="CW20" s="181">
        <v>6.7</v>
      </c>
      <c r="CX20" s="182"/>
      <c r="CY20" s="182">
        <v>10</v>
      </c>
      <c r="CZ20" s="186" t="s">
        <v>88</v>
      </c>
      <c r="DA20" s="183">
        <v>21</v>
      </c>
      <c r="DB20" s="184">
        <v>3</v>
      </c>
      <c r="DC20" s="182"/>
      <c r="DD20" s="182"/>
      <c r="DE20" s="182"/>
      <c r="DF20" s="183">
        <v>0</v>
      </c>
      <c r="DG20" s="184">
        <v>4</v>
      </c>
      <c r="DH20" s="183">
        <v>114</v>
      </c>
      <c r="DI20" s="184">
        <v>23</v>
      </c>
      <c r="DJ20" s="185">
        <v>137</v>
      </c>
      <c r="DK20" s="181">
        <v>114</v>
      </c>
      <c r="DL20" s="181">
        <v>7.4</v>
      </c>
      <c r="DM20" s="181">
        <v>3.08</v>
      </c>
      <c r="DN20" s="179"/>
      <c r="DO20" s="45">
        <f t="shared" si="0"/>
        <v>21</v>
      </c>
    </row>
    <row r="21" spans="2:119" ht="27.75" customHeight="1">
      <c r="B21" s="178">
        <v>2320315800</v>
      </c>
      <c r="C21" s="179" t="s">
        <v>109</v>
      </c>
      <c r="D21" s="179" t="s">
        <v>128</v>
      </c>
      <c r="E21" s="179" t="s">
        <v>444</v>
      </c>
      <c r="F21" s="180">
        <v>36201</v>
      </c>
      <c r="G21" s="179" t="s">
        <v>5</v>
      </c>
      <c r="H21" s="179" t="s">
        <v>174</v>
      </c>
      <c r="I21" s="181">
        <v>8.5</v>
      </c>
      <c r="J21" s="181">
        <v>8.3000000000000007</v>
      </c>
      <c r="K21" s="181">
        <v>8.3000000000000007</v>
      </c>
      <c r="L21" s="181">
        <v>8.5</v>
      </c>
      <c r="M21" s="182">
        <v>0</v>
      </c>
      <c r="N21" s="181">
        <v>6.7</v>
      </c>
      <c r="O21" s="182"/>
      <c r="P21" s="181">
        <v>7.4</v>
      </c>
      <c r="Q21" s="182"/>
      <c r="R21" s="181">
        <v>8.6</v>
      </c>
      <c r="S21" s="182"/>
      <c r="T21" s="181">
        <v>5.7</v>
      </c>
      <c r="U21" s="182"/>
      <c r="V21" s="182"/>
      <c r="W21" s="182"/>
      <c r="X21" s="181">
        <v>7.7</v>
      </c>
      <c r="Y21" s="181">
        <v>4.3</v>
      </c>
      <c r="Z21" s="181">
        <v>5.9</v>
      </c>
      <c r="AA21" s="181">
        <v>7.4</v>
      </c>
      <c r="AB21" s="182"/>
      <c r="AC21" s="181">
        <v>6.4</v>
      </c>
      <c r="AD21" s="181">
        <v>5.5</v>
      </c>
      <c r="AE21" s="182"/>
      <c r="AF21" s="181">
        <v>8.5</v>
      </c>
      <c r="AG21" s="181">
        <v>6.6</v>
      </c>
      <c r="AH21" s="181">
        <v>6.1</v>
      </c>
      <c r="AI21" s="181">
        <v>6</v>
      </c>
      <c r="AJ21" s="181">
        <v>9</v>
      </c>
      <c r="AK21" s="182">
        <v>0</v>
      </c>
      <c r="AL21" s="183">
        <v>41</v>
      </c>
      <c r="AM21" s="184">
        <v>4</v>
      </c>
      <c r="AN21" s="181">
        <v>7.3</v>
      </c>
      <c r="AO21" s="181">
        <v>8.1999999999999993</v>
      </c>
      <c r="AP21" s="182"/>
      <c r="AQ21" s="182"/>
      <c r="AR21" s="181">
        <v>5.3</v>
      </c>
      <c r="AS21" s="182"/>
      <c r="AT21" s="182"/>
      <c r="AU21" s="182"/>
      <c r="AV21" s="182"/>
      <c r="AW21" s="182"/>
      <c r="AX21" s="181">
        <v>8.3000000000000007</v>
      </c>
      <c r="AY21" s="182"/>
      <c r="AZ21" s="182"/>
      <c r="BA21" s="182"/>
      <c r="BB21" s="181">
        <v>6.5</v>
      </c>
      <c r="BC21" s="183">
        <v>5</v>
      </c>
      <c r="BD21" s="184">
        <v>0</v>
      </c>
      <c r="BE21" s="181">
        <v>7.2</v>
      </c>
      <c r="BF21" s="181">
        <v>5.6</v>
      </c>
      <c r="BG21" s="181">
        <v>4.5999999999999996</v>
      </c>
      <c r="BH21" s="181">
        <v>6.7</v>
      </c>
      <c r="BI21" s="181">
        <v>6.9</v>
      </c>
      <c r="BJ21" s="181">
        <v>5.9</v>
      </c>
      <c r="BK21" s="181">
        <v>4.9000000000000004</v>
      </c>
      <c r="BL21" s="181">
        <v>7.4</v>
      </c>
      <c r="BM21" s="181">
        <v>7.8</v>
      </c>
      <c r="BN21" s="181">
        <v>5.2</v>
      </c>
      <c r="BO21" s="181">
        <v>6.7</v>
      </c>
      <c r="BP21" s="181">
        <v>8.4</v>
      </c>
      <c r="BQ21" s="181">
        <v>7.5</v>
      </c>
      <c r="BR21" s="181">
        <v>7.9</v>
      </c>
      <c r="BS21" s="186" t="s">
        <v>88</v>
      </c>
      <c r="BT21" s="181">
        <v>7.5</v>
      </c>
      <c r="BU21" s="182"/>
      <c r="BV21" s="181">
        <v>7</v>
      </c>
      <c r="BW21" s="181">
        <v>4.9000000000000004</v>
      </c>
      <c r="BX21" s="186" t="s">
        <v>88</v>
      </c>
      <c r="BY21" s="181">
        <v>5.7</v>
      </c>
      <c r="BZ21" s="186" t="s">
        <v>88</v>
      </c>
      <c r="CA21" s="181">
        <v>4.2</v>
      </c>
      <c r="CB21" s="181">
        <v>6.7</v>
      </c>
      <c r="CC21" s="182"/>
      <c r="CD21" s="186" t="s">
        <v>88</v>
      </c>
      <c r="CE21" s="186" t="s">
        <v>88</v>
      </c>
      <c r="CF21" s="182"/>
      <c r="CG21" s="181">
        <v>6.1</v>
      </c>
      <c r="CH21" s="181">
        <v>7.1</v>
      </c>
      <c r="CI21" s="183">
        <v>46</v>
      </c>
      <c r="CJ21" s="184">
        <v>13</v>
      </c>
      <c r="CK21" s="181">
        <v>5.0999999999999996</v>
      </c>
      <c r="CL21" s="181">
        <v>7.3</v>
      </c>
      <c r="CM21" s="182"/>
      <c r="CN21" s="181">
        <v>6.4</v>
      </c>
      <c r="CO21" s="181">
        <v>4.9000000000000004</v>
      </c>
      <c r="CP21" s="181">
        <v>6.9</v>
      </c>
      <c r="CQ21" s="186" t="s">
        <v>88</v>
      </c>
      <c r="CR21" s="182"/>
      <c r="CS21" s="186" t="s">
        <v>88</v>
      </c>
      <c r="CT21" s="182"/>
      <c r="CU21" s="182"/>
      <c r="CV21" s="181">
        <v>7.5</v>
      </c>
      <c r="CW21" s="186" t="s">
        <v>88</v>
      </c>
      <c r="CX21" s="182"/>
      <c r="CY21" s="186" t="s">
        <v>88</v>
      </c>
      <c r="CZ21" s="186" t="s">
        <v>88</v>
      </c>
      <c r="DA21" s="183">
        <v>15</v>
      </c>
      <c r="DB21" s="184">
        <v>9</v>
      </c>
      <c r="DC21" s="182"/>
      <c r="DD21" s="182"/>
      <c r="DE21" s="182"/>
      <c r="DF21" s="183">
        <v>0</v>
      </c>
      <c r="DG21" s="184">
        <v>4</v>
      </c>
      <c r="DH21" s="183">
        <v>107</v>
      </c>
      <c r="DI21" s="184">
        <v>30</v>
      </c>
      <c r="DJ21" s="185">
        <v>137</v>
      </c>
      <c r="DK21" s="181">
        <v>111</v>
      </c>
      <c r="DL21" s="181">
        <v>6.38</v>
      </c>
      <c r="DM21" s="181">
        <v>2.5299999999999998</v>
      </c>
      <c r="DN21" s="179"/>
      <c r="DO21" s="45">
        <f t="shared" si="0"/>
        <v>28</v>
      </c>
    </row>
    <row r="22" spans="2:119" ht="27.75" customHeight="1">
      <c r="B22" s="178">
        <v>23213211854</v>
      </c>
      <c r="C22" s="179" t="s">
        <v>445</v>
      </c>
      <c r="D22" s="179" t="s">
        <v>446</v>
      </c>
      <c r="E22" s="179" t="s">
        <v>447</v>
      </c>
      <c r="F22" s="180">
        <v>36465</v>
      </c>
      <c r="G22" s="179" t="s">
        <v>112</v>
      </c>
      <c r="H22" s="179" t="s">
        <v>174</v>
      </c>
      <c r="I22" s="181">
        <v>7.8</v>
      </c>
      <c r="J22" s="181">
        <v>6.2</v>
      </c>
      <c r="K22" s="181">
        <v>7</v>
      </c>
      <c r="L22" s="182"/>
      <c r="M22" s="181">
        <v>9.1</v>
      </c>
      <c r="N22" s="182"/>
      <c r="O22" s="181">
        <v>9.1999999999999993</v>
      </c>
      <c r="P22" s="182"/>
      <c r="Q22" s="181">
        <v>8.6</v>
      </c>
      <c r="R22" s="182"/>
      <c r="S22" s="181">
        <v>8.6999999999999993</v>
      </c>
      <c r="T22" s="182"/>
      <c r="U22" s="181">
        <v>9</v>
      </c>
      <c r="V22" s="182"/>
      <c r="W22" s="181">
        <v>9.4</v>
      </c>
      <c r="X22" s="181">
        <v>6.6</v>
      </c>
      <c r="Y22" s="181">
        <v>8.6</v>
      </c>
      <c r="Z22" s="181">
        <v>6.4</v>
      </c>
      <c r="AA22" s="181">
        <v>8.8000000000000007</v>
      </c>
      <c r="AB22" s="182"/>
      <c r="AC22" s="181">
        <v>7.2</v>
      </c>
      <c r="AD22" s="181">
        <v>6.5</v>
      </c>
      <c r="AE22" s="182"/>
      <c r="AF22" s="181">
        <v>9.6</v>
      </c>
      <c r="AG22" s="181">
        <v>8.8000000000000007</v>
      </c>
      <c r="AH22" s="181">
        <v>7.1</v>
      </c>
      <c r="AI22" s="181">
        <v>5.7</v>
      </c>
      <c r="AJ22" s="181">
        <v>7.1</v>
      </c>
      <c r="AK22" s="181">
        <v>7</v>
      </c>
      <c r="AL22" s="183">
        <v>45</v>
      </c>
      <c r="AM22" s="184">
        <v>0</v>
      </c>
      <c r="AN22" s="181">
        <v>9</v>
      </c>
      <c r="AO22" s="181">
        <v>5.6</v>
      </c>
      <c r="AP22" s="182"/>
      <c r="AQ22" s="182"/>
      <c r="AR22" s="182"/>
      <c r="AS22" s="182"/>
      <c r="AT22" s="182"/>
      <c r="AU22" s="181">
        <v>6.3</v>
      </c>
      <c r="AV22" s="182"/>
      <c r="AW22" s="182"/>
      <c r="AX22" s="182"/>
      <c r="AY22" s="182"/>
      <c r="AZ22" s="182"/>
      <c r="BA22" s="181">
        <v>5.8</v>
      </c>
      <c r="BB22" s="181">
        <v>8.1</v>
      </c>
      <c r="BC22" s="183">
        <v>5</v>
      </c>
      <c r="BD22" s="184">
        <v>0</v>
      </c>
      <c r="BE22" s="181">
        <v>6.8</v>
      </c>
      <c r="BF22" s="181">
        <v>5.9</v>
      </c>
      <c r="BG22" s="181">
        <v>4.5</v>
      </c>
      <c r="BH22" s="181">
        <v>8.3000000000000007</v>
      </c>
      <c r="BI22" s="181">
        <v>6.5</v>
      </c>
      <c r="BJ22" s="181">
        <v>6.1</v>
      </c>
      <c r="BK22" s="181">
        <v>6.4</v>
      </c>
      <c r="BL22" s="181">
        <v>6.3</v>
      </c>
      <c r="BM22" s="181">
        <v>6.8</v>
      </c>
      <c r="BN22" s="181">
        <v>6.7</v>
      </c>
      <c r="BO22" s="181">
        <v>6.6</v>
      </c>
      <c r="BP22" s="181">
        <v>7.2</v>
      </c>
      <c r="BQ22" s="181">
        <v>5.0999999999999996</v>
      </c>
      <c r="BR22" s="181">
        <v>4.8</v>
      </c>
      <c r="BS22" s="181">
        <v>7.1</v>
      </c>
      <c r="BT22" s="181">
        <v>7.6</v>
      </c>
      <c r="BU22" s="181">
        <v>6.3</v>
      </c>
      <c r="BV22" s="181">
        <v>5.6</v>
      </c>
      <c r="BW22" s="181">
        <v>7.5</v>
      </c>
      <c r="BX22" s="181">
        <v>6.3</v>
      </c>
      <c r="BY22" s="186" t="s">
        <v>88</v>
      </c>
      <c r="BZ22" s="182"/>
      <c r="CA22" s="181">
        <v>5.2</v>
      </c>
      <c r="CB22" s="181">
        <v>5.9</v>
      </c>
      <c r="CC22" s="186" t="s">
        <v>88</v>
      </c>
      <c r="CD22" s="182"/>
      <c r="CE22" s="182"/>
      <c r="CF22" s="181">
        <v>6</v>
      </c>
      <c r="CG22" s="186" t="s">
        <v>88</v>
      </c>
      <c r="CH22" s="181">
        <v>7.6</v>
      </c>
      <c r="CI22" s="183">
        <v>50</v>
      </c>
      <c r="CJ22" s="184">
        <v>9</v>
      </c>
      <c r="CK22" s="181">
        <v>4.7</v>
      </c>
      <c r="CL22" s="181">
        <v>5.2</v>
      </c>
      <c r="CM22" s="182"/>
      <c r="CN22" s="181">
        <v>6.3</v>
      </c>
      <c r="CO22" s="181">
        <v>6.8</v>
      </c>
      <c r="CP22" s="181">
        <v>6.8</v>
      </c>
      <c r="CQ22" s="186" t="s">
        <v>88</v>
      </c>
      <c r="CR22" s="182"/>
      <c r="CS22" s="181">
        <v>5.6</v>
      </c>
      <c r="CT22" s="181">
        <v>6.2</v>
      </c>
      <c r="CU22" s="182"/>
      <c r="CV22" s="186" t="s">
        <v>88</v>
      </c>
      <c r="CW22" s="186" t="s">
        <v>88</v>
      </c>
      <c r="CX22" s="182"/>
      <c r="CY22" s="186" t="s">
        <v>88</v>
      </c>
      <c r="CZ22" s="186" t="s">
        <v>88</v>
      </c>
      <c r="DA22" s="183">
        <v>17</v>
      </c>
      <c r="DB22" s="184">
        <v>9</v>
      </c>
      <c r="DC22" s="182"/>
      <c r="DD22" s="182"/>
      <c r="DE22" s="182"/>
      <c r="DF22" s="183">
        <v>0</v>
      </c>
      <c r="DG22" s="184">
        <v>4</v>
      </c>
      <c r="DH22" s="183">
        <v>117</v>
      </c>
      <c r="DI22" s="184">
        <v>22</v>
      </c>
      <c r="DJ22" s="185">
        <v>137</v>
      </c>
      <c r="DK22" s="181">
        <v>117</v>
      </c>
      <c r="DL22" s="181">
        <v>6.83</v>
      </c>
      <c r="DM22" s="181">
        <v>2.74</v>
      </c>
      <c r="DN22" s="179"/>
      <c r="DO22" s="45">
        <f t="shared" si="0"/>
        <v>20</v>
      </c>
    </row>
    <row r="23" spans="2:119" ht="27.75" customHeight="1">
      <c r="B23" s="178">
        <v>2321720742</v>
      </c>
      <c r="C23" s="179" t="s">
        <v>3</v>
      </c>
      <c r="D23" s="179" t="s">
        <v>448</v>
      </c>
      <c r="E23" s="179" t="s">
        <v>447</v>
      </c>
      <c r="F23" s="180">
        <v>36194</v>
      </c>
      <c r="G23" s="179" t="s">
        <v>112</v>
      </c>
      <c r="H23" s="179" t="s">
        <v>174</v>
      </c>
      <c r="I23" s="181">
        <v>5.5</v>
      </c>
      <c r="J23" s="181">
        <v>5.7</v>
      </c>
      <c r="K23" s="181">
        <v>7.4</v>
      </c>
      <c r="L23" s="181">
        <v>7.8</v>
      </c>
      <c r="M23" s="182"/>
      <c r="N23" s="181">
        <v>4.3</v>
      </c>
      <c r="O23" s="182"/>
      <c r="P23" s="181">
        <v>6.4</v>
      </c>
      <c r="Q23" s="182"/>
      <c r="R23" s="181">
        <v>6.1</v>
      </c>
      <c r="S23" s="182"/>
      <c r="T23" s="186" t="s">
        <v>88</v>
      </c>
      <c r="U23" s="182"/>
      <c r="V23" s="182"/>
      <c r="W23" s="182"/>
      <c r="X23" s="181">
        <v>8.1</v>
      </c>
      <c r="Y23" s="181">
        <v>8.4</v>
      </c>
      <c r="Z23" s="181">
        <v>5.8</v>
      </c>
      <c r="AA23" s="182"/>
      <c r="AB23" s="181">
        <v>8.1999999999999993</v>
      </c>
      <c r="AC23" s="182"/>
      <c r="AD23" s="181">
        <v>7.8</v>
      </c>
      <c r="AE23" s="182">
        <v>0</v>
      </c>
      <c r="AF23" s="181">
        <v>9.1999999999999993</v>
      </c>
      <c r="AG23" s="181">
        <v>9.1999999999999993</v>
      </c>
      <c r="AH23" s="186" t="s">
        <v>88</v>
      </c>
      <c r="AI23" s="181">
        <v>6.4</v>
      </c>
      <c r="AJ23" s="181">
        <v>7.6</v>
      </c>
      <c r="AK23" s="181">
        <v>7.4</v>
      </c>
      <c r="AL23" s="183">
        <v>36</v>
      </c>
      <c r="AM23" s="184">
        <v>9</v>
      </c>
      <c r="AN23" s="181">
        <v>5.7</v>
      </c>
      <c r="AO23" s="181">
        <v>5.7</v>
      </c>
      <c r="AP23" s="182"/>
      <c r="AQ23" s="182"/>
      <c r="AR23" s="181">
        <v>6.2</v>
      </c>
      <c r="AS23" s="182"/>
      <c r="AT23" s="182"/>
      <c r="AU23" s="182"/>
      <c r="AV23" s="182"/>
      <c r="AW23" s="181">
        <v>6.8</v>
      </c>
      <c r="AX23" s="182"/>
      <c r="AY23" s="182"/>
      <c r="AZ23" s="182"/>
      <c r="BA23" s="182"/>
      <c r="BB23" s="181">
        <v>8.3000000000000007</v>
      </c>
      <c r="BC23" s="183">
        <v>5</v>
      </c>
      <c r="BD23" s="184">
        <v>0</v>
      </c>
      <c r="BE23" s="181">
        <v>8.3000000000000007</v>
      </c>
      <c r="BF23" s="181">
        <v>8.1</v>
      </c>
      <c r="BG23" s="181">
        <v>4.2</v>
      </c>
      <c r="BH23" s="181">
        <v>6.9</v>
      </c>
      <c r="BI23" s="181">
        <v>8.3000000000000007</v>
      </c>
      <c r="BJ23" s="181">
        <v>7.3</v>
      </c>
      <c r="BK23" s="181">
        <v>4.5999999999999996</v>
      </c>
      <c r="BL23" s="181">
        <v>5.8</v>
      </c>
      <c r="BM23" s="181">
        <v>8.1999999999999993</v>
      </c>
      <c r="BN23" s="181">
        <v>6.1</v>
      </c>
      <c r="BO23" s="181">
        <v>5.2</v>
      </c>
      <c r="BP23" s="181">
        <v>8.1999999999999993</v>
      </c>
      <c r="BQ23" s="181">
        <v>7.1</v>
      </c>
      <c r="BR23" s="181">
        <v>6.5</v>
      </c>
      <c r="BS23" s="181">
        <v>6.3</v>
      </c>
      <c r="BT23" s="181">
        <v>6.9</v>
      </c>
      <c r="BU23" s="181">
        <v>7.5</v>
      </c>
      <c r="BV23" s="181">
        <v>6.5</v>
      </c>
      <c r="BW23" s="181">
        <v>4</v>
      </c>
      <c r="BX23" s="186" t="s">
        <v>88</v>
      </c>
      <c r="BY23" s="186" t="s">
        <v>88</v>
      </c>
      <c r="BZ23" s="182"/>
      <c r="CA23" s="181">
        <v>6.9</v>
      </c>
      <c r="CB23" s="181">
        <v>5.5</v>
      </c>
      <c r="CC23" s="181">
        <v>4.5999999999999996</v>
      </c>
      <c r="CD23" s="182"/>
      <c r="CE23" s="182"/>
      <c r="CF23" s="181">
        <v>7</v>
      </c>
      <c r="CG23" s="186" t="s">
        <v>88</v>
      </c>
      <c r="CH23" s="181">
        <v>7.4</v>
      </c>
      <c r="CI23" s="183">
        <v>50</v>
      </c>
      <c r="CJ23" s="184">
        <v>9</v>
      </c>
      <c r="CK23" s="181">
        <v>5</v>
      </c>
      <c r="CL23" s="181">
        <v>6.8</v>
      </c>
      <c r="CM23" s="182">
        <v>0</v>
      </c>
      <c r="CN23" s="182"/>
      <c r="CO23" s="181">
        <v>7.7</v>
      </c>
      <c r="CP23" s="181">
        <v>6.7</v>
      </c>
      <c r="CQ23" s="186" t="s">
        <v>88</v>
      </c>
      <c r="CR23" s="182"/>
      <c r="CS23" s="181">
        <v>5.3</v>
      </c>
      <c r="CT23" s="182"/>
      <c r="CU23" s="182"/>
      <c r="CV23" s="186" t="s">
        <v>88</v>
      </c>
      <c r="CW23" s="186" t="s">
        <v>88</v>
      </c>
      <c r="CX23" s="182"/>
      <c r="CY23" s="181">
        <v>7.4</v>
      </c>
      <c r="CZ23" s="186" t="s">
        <v>88</v>
      </c>
      <c r="DA23" s="183">
        <v>13</v>
      </c>
      <c r="DB23" s="184">
        <v>11</v>
      </c>
      <c r="DC23" s="182"/>
      <c r="DD23" s="182"/>
      <c r="DE23" s="182"/>
      <c r="DF23" s="183">
        <v>0</v>
      </c>
      <c r="DG23" s="184">
        <v>4</v>
      </c>
      <c r="DH23" s="183">
        <v>104</v>
      </c>
      <c r="DI23" s="184">
        <v>33</v>
      </c>
      <c r="DJ23" s="185">
        <v>137</v>
      </c>
      <c r="DK23" s="181">
        <v>109</v>
      </c>
      <c r="DL23" s="181">
        <v>6.58</v>
      </c>
      <c r="DM23" s="181">
        <v>2.5499999999999998</v>
      </c>
      <c r="DN23" s="179"/>
      <c r="DO23" s="45">
        <f t="shared" si="0"/>
        <v>31</v>
      </c>
    </row>
    <row r="24" spans="2:119" ht="27.75" customHeight="1">
      <c r="B24" s="178">
        <v>2321315802</v>
      </c>
      <c r="C24" s="179" t="s">
        <v>3</v>
      </c>
      <c r="D24" s="179" t="s">
        <v>449</v>
      </c>
      <c r="E24" s="179" t="s">
        <v>450</v>
      </c>
      <c r="F24" s="180">
        <v>36400</v>
      </c>
      <c r="G24" s="179" t="s">
        <v>112</v>
      </c>
      <c r="H24" s="179" t="s">
        <v>174</v>
      </c>
      <c r="I24" s="181">
        <v>8.1</v>
      </c>
      <c r="J24" s="181">
        <v>7.5</v>
      </c>
      <c r="K24" s="181">
        <v>7.6</v>
      </c>
      <c r="L24" s="182"/>
      <c r="M24" s="181">
        <v>9.1999999999999993</v>
      </c>
      <c r="N24" s="182"/>
      <c r="O24" s="181">
        <v>7.8</v>
      </c>
      <c r="P24" s="182"/>
      <c r="Q24" s="181">
        <v>9.5</v>
      </c>
      <c r="R24" s="182"/>
      <c r="S24" s="181">
        <v>7.6</v>
      </c>
      <c r="T24" s="182"/>
      <c r="U24" s="181">
        <v>8.9</v>
      </c>
      <c r="V24" s="182"/>
      <c r="W24" s="181">
        <v>9.8000000000000007</v>
      </c>
      <c r="X24" s="181">
        <v>6.6</v>
      </c>
      <c r="Y24" s="181">
        <v>8.3000000000000007</v>
      </c>
      <c r="Z24" s="181">
        <v>4.9000000000000004</v>
      </c>
      <c r="AA24" s="182"/>
      <c r="AB24" s="181">
        <v>7.6</v>
      </c>
      <c r="AC24" s="182"/>
      <c r="AD24" s="181">
        <v>6.7</v>
      </c>
      <c r="AE24" s="181">
        <v>9.4</v>
      </c>
      <c r="AF24" s="181">
        <v>8.1999999999999993</v>
      </c>
      <c r="AG24" s="181">
        <v>8.1</v>
      </c>
      <c r="AH24" s="181">
        <v>8.1</v>
      </c>
      <c r="AI24" s="181">
        <v>5.9</v>
      </c>
      <c r="AJ24" s="181">
        <v>6.5</v>
      </c>
      <c r="AK24" s="181">
        <v>8</v>
      </c>
      <c r="AL24" s="183">
        <v>45</v>
      </c>
      <c r="AM24" s="184">
        <v>0</v>
      </c>
      <c r="AN24" s="181">
        <v>6.6</v>
      </c>
      <c r="AO24" s="181">
        <v>6.8</v>
      </c>
      <c r="AP24" s="182"/>
      <c r="AQ24" s="182"/>
      <c r="AR24" s="181">
        <v>5.2</v>
      </c>
      <c r="AS24" s="182"/>
      <c r="AT24" s="182"/>
      <c r="AU24" s="182"/>
      <c r="AV24" s="182"/>
      <c r="AW24" s="182"/>
      <c r="AX24" s="181">
        <v>4.5999999999999996</v>
      </c>
      <c r="AY24" s="182"/>
      <c r="AZ24" s="182"/>
      <c r="BA24" s="182"/>
      <c r="BB24" s="181">
        <v>6.8</v>
      </c>
      <c r="BC24" s="183">
        <v>5</v>
      </c>
      <c r="BD24" s="184">
        <v>0</v>
      </c>
      <c r="BE24" s="181">
        <v>8.1</v>
      </c>
      <c r="BF24" s="181">
        <v>8.4</v>
      </c>
      <c r="BG24" s="181">
        <v>5.2</v>
      </c>
      <c r="BH24" s="181">
        <v>7.6</v>
      </c>
      <c r="BI24" s="181">
        <v>8</v>
      </c>
      <c r="BJ24" s="181">
        <v>7.3</v>
      </c>
      <c r="BK24" s="181">
        <v>5.3</v>
      </c>
      <c r="BL24" s="181">
        <v>7.7</v>
      </c>
      <c r="BM24" s="181">
        <v>8.1</v>
      </c>
      <c r="BN24" s="181">
        <v>6.6</v>
      </c>
      <c r="BO24" s="181">
        <v>6.7</v>
      </c>
      <c r="BP24" s="181">
        <v>7.1</v>
      </c>
      <c r="BQ24" s="181">
        <v>6.7</v>
      </c>
      <c r="BR24" s="181">
        <v>8.6</v>
      </c>
      <c r="BS24" s="181">
        <v>6.7</v>
      </c>
      <c r="BT24" s="181">
        <v>6.9</v>
      </c>
      <c r="BU24" s="181">
        <v>8.1</v>
      </c>
      <c r="BV24" s="181">
        <v>6.7</v>
      </c>
      <c r="BW24" s="181">
        <v>6</v>
      </c>
      <c r="BX24" s="181">
        <v>6.4</v>
      </c>
      <c r="BY24" s="186" t="s">
        <v>88</v>
      </c>
      <c r="BZ24" s="182"/>
      <c r="CA24" s="181">
        <v>5</v>
      </c>
      <c r="CB24" s="181">
        <v>8</v>
      </c>
      <c r="CC24" s="182"/>
      <c r="CD24" s="181">
        <v>8</v>
      </c>
      <c r="CE24" s="186" t="s">
        <v>88</v>
      </c>
      <c r="CF24" s="182"/>
      <c r="CG24" s="181">
        <v>6.8</v>
      </c>
      <c r="CH24" s="181">
        <v>8.4</v>
      </c>
      <c r="CI24" s="183">
        <v>52</v>
      </c>
      <c r="CJ24" s="184">
        <v>7</v>
      </c>
      <c r="CK24" s="181">
        <v>5.3</v>
      </c>
      <c r="CL24" s="181">
        <v>6</v>
      </c>
      <c r="CM24" s="182"/>
      <c r="CN24" s="181">
        <v>5.5</v>
      </c>
      <c r="CO24" s="181">
        <v>7</v>
      </c>
      <c r="CP24" s="181">
        <v>8.1</v>
      </c>
      <c r="CQ24" s="181">
        <v>7.2</v>
      </c>
      <c r="CR24" s="182"/>
      <c r="CS24" s="181">
        <v>7.3</v>
      </c>
      <c r="CT24" s="182"/>
      <c r="CU24" s="182"/>
      <c r="CV24" s="181">
        <v>8.3000000000000007</v>
      </c>
      <c r="CW24" s="186" t="s">
        <v>88</v>
      </c>
      <c r="CX24" s="182"/>
      <c r="CY24" s="186" t="s">
        <v>88</v>
      </c>
      <c r="CZ24" s="186" t="s">
        <v>88</v>
      </c>
      <c r="DA24" s="183">
        <v>20</v>
      </c>
      <c r="DB24" s="184">
        <v>4</v>
      </c>
      <c r="DC24" s="182"/>
      <c r="DD24" s="182"/>
      <c r="DE24" s="182"/>
      <c r="DF24" s="183">
        <v>0</v>
      </c>
      <c r="DG24" s="184">
        <v>4</v>
      </c>
      <c r="DH24" s="183">
        <v>122</v>
      </c>
      <c r="DI24" s="184">
        <v>15</v>
      </c>
      <c r="DJ24" s="185">
        <v>137</v>
      </c>
      <c r="DK24" s="181">
        <v>122</v>
      </c>
      <c r="DL24" s="181">
        <v>7.28</v>
      </c>
      <c r="DM24" s="181">
        <v>3.04</v>
      </c>
      <c r="DN24" s="179"/>
      <c r="DO24" s="45">
        <f t="shared" si="0"/>
        <v>13</v>
      </c>
    </row>
    <row r="25" spans="2:119" ht="27.75" customHeight="1">
      <c r="B25" s="178">
        <v>23203211369</v>
      </c>
      <c r="C25" s="179" t="s">
        <v>1</v>
      </c>
      <c r="D25" s="179" t="s">
        <v>451</v>
      </c>
      <c r="E25" s="179" t="s">
        <v>416</v>
      </c>
      <c r="F25" s="180">
        <v>36331</v>
      </c>
      <c r="G25" s="179" t="s">
        <v>5</v>
      </c>
      <c r="H25" s="179" t="s">
        <v>174</v>
      </c>
      <c r="I25" s="181">
        <v>7.9</v>
      </c>
      <c r="J25" s="181">
        <v>5.2</v>
      </c>
      <c r="K25" s="181">
        <v>6.4</v>
      </c>
      <c r="L25" s="181">
        <v>6.8</v>
      </c>
      <c r="M25" s="182"/>
      <c r="N25" s="181">
        <v>6.2</v>
      </c>
      <c r="O25" s="182"/>
      <c r="P25" s="181">
        <v>4.0999999999999996</v>
      </c>
      <c r="Q25" s="182"/>
      <c r="R25" s="181">
        <v>7.2</v>
      </c>
      <c r="S25" s="182"/>
      <c r="T25" s="181">
        <v>5.4</v>
      </c>
      <c r="U25" s="182"/>
      <c r="V25" s="186" t="s">
        <v>88</v>
      </c>
      <c r="W25" s="182"/>
      <c r="X25" s="181">
        <v>5.3</v>
      </c>
      <c r="Y25" s="181">
        <v>8.6</v>
      </c>
      <c r="Z25" s="181">
        <v>4.5999999999999996</v>
      </c>
      <c r="AA25" s="182"/>
      <c r="AB25" s="181">
        <v>7</v>
      </c>
      <c r="AC25" s="182"/>
      <c r="AD25" s="181">
        <v>6.3</v>
      </c>
      <c r="AE25" s="181">
        <v>7.1</v>
      </c>
      <c r="AF25" s="181">
        <v>8.3000000000000007</v>
      </c>
      <c r="AG25" s="181">
        <v>7.1</v>
      </c>
      <c r="AH25" s="186" t="s">
        <v>88</v>
      </c>
      <c r="AI25" s="181">
        <v>5.4</v>
      </c>
      <c r="AJ25" s="181">
        <v>7.9</v>
      </c>
      <c r="AK25" s="181">
        <v>8</v>
      </c>
      <c r="AL25" s="183">
        <v>40</v>
      </c>
      <c r="AM25" s="184">
        <v>5</v>
      </c>
      <c r="AN25" s="181">
        <v>5.8</v>
      </c>
      <c r="AO25" s="181">
        <v>7.6</v>
      </c>
      <c r="AP25" s="182"/>
      <c r="AQ25" s="182"/>
      <c r="AR25" s="182"/>
      <c r="AS25" s="182"/>
      <c r="AT25" s="182"/>
      <c r="AU25" s="181">
        <v>7</v>
      </c>
      <c r="AV25" s="182"/>
      <c r="AW25" s="182"/>
      <c r="AX25" s="182"/>
      <c r="AY25" s="182"/>
      <c r="AZ25" s="182"/>
      <c r="BA25" s="181">
        <v>7.3</v>
      </c>
      <c r="BB25" s="181">
        <v>7.2</v>
      </c>
      <c r="BC25" s="183">
        <v>5</v>
      </c>
      <c r="BD25" s="184">
        <v>0</v>
      </c>
      <c r="BE25" s="181">
        <v>8.1999999999999993</v>
      </c>
      <c r="BF25" s="181">
        <v>6</v>
      </c>
      <c r="BG25" s="181">
        <v>4.0999999999999996</v>
      </c>
      <c r="BH25" s="181">
        <v>6.3</v>
      </c>
      <c r="BI25" s="181">
        <v>6</v>
      </c>
      <c r="BJ25" s="181">
        <v>6.1</v>
      </c>
      <c r="BK25" s="181">
        <v>6.4</v>
      </c>
      <c r="BL25" s="181">
        <v>6</v>
      </c>
      <c r="BM25" s="181">
        <v>6.2</v>
      </c>
      <c r="BN25" s="181">
        <v>6.9</v>
      </c>
      <c r="BO25" s="181">
        <v>7.5</v>
      </c>
      <c r="BP25" s="181">
        <v>5.2</v>
      </c>
      <c r="BQ25" s="181">
        <v>7.9</v>
      </c>
      <c r="BR25" s="181">
        <v>5</v>
      </c>
      <c r="BS25" s="186" t="s">
        <v>88</v>
      </c>
      <c r="BT25" s="181">
        <v>7.1</v>
      </c>
      <c r="BU25" s="181">
        <v>7.5</v>
      </c>
      <c r="BV25" s="181">
        <v>6.2</v>
      </c>
      <c r="BW25" s="181">
        <v>4.2</v>
      </c>
      <c r="BX25" s="186" t="s">
        <v>88</v>
      </c>
      <c r="BY25" s="181">
        <v>7.6</v>
      </c>
      <c r="BZ25" s="186" t="s">
        <v>88</v>
      </c>
      <c r="CA25" s="181">
        <v>4.0999999999999996</v>
      </c>
      <c r="CB25" s="181">
        <v>7.1</v>
      </c>
      <c r="CC25" s="182"/>
      <c r="CD25" s="181">
        <v>8</v>
      </c>
      <c r="CE25" s="186" t="s">
        <v>88</v>
      </c>
      <c r="CF25" s="182"/>
      <c r="CG25" s="181">
        <v>6.4</v>
      </c>
      <c r="CH25" s="181">
        <v>7.7</v>
      </c>
      <c r="CI25" s="183">
        <v>50</v>
      </c>
      <c r="CJ25" s="184">
        <v>9</v>
      </c>
      <c r="CK25" s="181">
        <v>5.0999999999999996</v>
      </c>
      <c r="CL25" s="181">
        <v>4.4000000000000004</v>
      </c>
      <c r="CM25" s="182"/>
      <c r="CN25" s="181">
        <v>9</v>
      </c>
      <c r="CO25" s="181">
        <v>4.5999999999999996</v>
      </c>
      <c r="CP25" s="181">
        <v>7.4</v>
      </c>
      <c r="CQ25" s="182"/>
      <c r="CR25" s="181">
        <v>8.1</v>
      </c>
      <c r="CS25" s="181">
        <v>7.6</v>
      </c>
      <c r="CT25" s="182"/>
      <c r="CU25" s="182"/>
      <c r="CV25" s="181">
        <v>8.5</v>
      </c>
      <c r="CW25" s="186" t="s">
        <v>88</v>
      </c>
      <c r="CX25" s="182"/>
      <c r="CY25" s="186" t="s">
        <v>88</v>
      </c>
      <c r="CZ25" s="186" t="s">
        <v>88</v>
      </c>
      <c r="DA25" s="183">
        <v>20</v>
      </c>
      <c r="DB25" s="184">
        <v>4</v>
      </c>
      <c r="DC25" s="182"/>
      <c r="DD25" s="182"/>
      <c r="DE25" s="182"/>
      <c r="DF25" s="183">
        <v>0</v>
      </c>
      <c r="DG25" s="184">
        <v>4</v>
      </c>
      <c r="DH25" s="183">
        <v>115</v>
      </c>
      <c r="DI25" s="184">
        <v>22</v>
      </c>
      <c r="DJ25" s="185">
        <v>137</v>
      </c>
      <c r="DK25" s="181">
        <v>115</v>
      </c>
      <c r="DL25" s="181">
        <v>6.51</v>
      </c>
      <c r="DM25" s="181">
        <v>2.56</v>
      </c>
      <c r="DN25" s="179"/>
      <c r="DO25" s="45">
        <f t="shared" si="0"/>
        <v>20</v>
      </c>
    </row>
    <row r="26" spans="2:119" ht="27.75" customHeight="1">
      <c r="B26" s="178">
        <v>2321158375</v>
      </c>
      <c r="C26" s="179" t="s">
        <v>3</v>
      </c>
      <c r="D26" s="179" t="s">
        <v>452</v>
      </c>
      <c r="E26" s="179" t="s">
        <v>416</v>
      </c>
      <c r="F26" s="180">
        <v>36222</v>
      </c>
      <c r="G26" s="179" t="s">
        <v>112</v>
      </c>
      <c r="H26" s="179" t="s">
        <v>174</v>
      </c>
      <c r="I26" s="181">
        <v>8.3000000000000007</v>
      </c>
      <c r="J26" s="181">
        <v>5.5</v>
      </c>
      <c r="K26" s="181">
        <v>4.5</v>
      </c>
      <c r="L26" s="181">
        <v>7.7</v>
      </c>
      <c r="M26" s="182"/>
      <c r="N26" s="181">
        <v>5.7</v>
      </c>
      <c r="O26" s="182"/>
      <c r="P26" s="181">
        <v>6.1</v>
      </c>
      <c r="Q26" s="182"/>
      <c r="R26" s="181">
        <v>6.6</v>
      </c>
      <c r="S26" s="182"/>
      <c r="T26" s="186" t="s">
        <v>88</v>
      </c>
      <c r="U26" s="182"/>
      <c r="V26" s="182"/>
      <c r="W26" s="182"/>
      <c r="X26" s="181">
        <v>9.3000000000000007</v>
      </c>
      <c r="Y26" s="181">
        <v>7.8</v>
      </c>
      <c r="Z26" s="181">
        <v>4.8</v>
      </c>
      <c r="AA26" s="182"/>
      <c r="AB26" s="181">
        <v>7.2</v>
      </c>
      <c r="AC26" s="186" t="s">
        <v>88</v>
      </c>
      <c r="AD26" s="181">
        <v>5.7</v>
      </c>
      <c r="AE26" s="182"/>
      <c r="AF26" s="181">
        <v>7.1</v>
      </c>
      <c r="AG26" s="181">
        <v>8.3000000000000007</v>
      </c>
      <c r="AH26" s="186" t="s">
        <v>88</v>
      </c>
      <c r="AI26" s="181">
        <v>8.6</v>
      </c>
      <c r="AJ26" s="181">
        <v>6.9</v>
      </c>
      <c r="AK26" s="181">
        <v>7.1</v>
      </c>
      <c r="AL26" s="183">
        <v>36</v>
      </c>
      <c r="AM26" s="184">
        <v>9</v>
      </c>
      <c r="AN26" s="186" t="s">
        <v>88</v>
      </c>
      <c r="AO26" s="181">
        <v>5.7</v>
      </c>
      <c r="AP26" s="182"/>
      <c r="AQ26" s="182"/>
      <c r="AR26" s="182"/>
      <c r="AS26" s="182"/>
      <c r="AT26" s="182"/>
      <c r="AU26" s="181">
        <v>7.9</v>
      </c>
      <c r="AV26" s="182"/>
      <c r="AW26" s="182"/>
      <c r="AX26" s="182"/>
      <c r="AY26" s="182"/>
      <c r="AZ26" s="182"/>
      <c r="BA26" s="181">
        <v>7.4</v>
      </c>
      <c r="BB26" s="181">
        <v>7.1</v>
      </c>
      <c r="BC26" s="183">
        <v>4</v>
      </c>
      <c r="BD26" s="184">
        <v>1</v>
      </c>
      <c r="BE26" s="181">
        <v>8</v>
      </c>
      <c r="BF26" s="181">
        <v>5.2</v>
      </c>
      <c r="BG26" s="181">
        <v>6.9</v>
      </c>
      <c r="BH26" s="181">
        <v>8.8000000000000007</v>
      </c>
      <c r="BI26" s="181">
        <v>8.1</v>
      </c>
      <c r="BJ26" s="181">
        <v>8.3000000000000007</v>
      </c>
      <c r="BK26" s="181">
        <v>6.5</v>
      </c>
      <c r="BL26" s="181">
        <v>8.1999999999999993</v>
      </c>
      <c r="BM26" s="181">
        <v>9</v>
      </c>
      <c r="BN26" s="181">
        <v>9.1999999999999993</v>
      </c>
      <c r="BO26" s="181">
        <v>7.1</v>
      </c>
      <c r="BP26" s="181">
        <v>9.4</v>
      </c>
      <c r="BQ26" s="181">
        <v>8.4</v>
      </c>
      <c r="BR26" s="181">
        <v>8.3000000000000007</v>
      </c>
      <c r="BS26" s="186" t="s">
        <v>88</v>
      </c>
      <c r="BT26" s="186" t="s">
        <v>88</v>
      </c>
      <c r="BU26" s="182"/>
      <c r="BV26" s="181">
        <v>7.9</v>
      </c>
      <c r="BW26" s="181">
        <v>5.6</v>
      </c>
      <c r="BX26" s="181">
        <v>5.3</v>
      </c>
      <c r="BY26" s="186" t="s">
        <v>88</v>
      </c>
      <c r="BZ26" s="182"/>
      <c r="CA26" s="181">
        <v>6.9</v>
      </c>
      <c r="CB26" s="181">
        <v>8.5</v>
      </c>
      <c r="CC26" s="181">
        <v>6.2</v>
      </c>
      <c r="CD26" s="182"/>
      <c r="CE26" s="182"/>
      <c r="CF26" s="186" t="s">
        <v>88</v>
      </c>
      <c r="CG26" s="181">
        <v>6</v>
      </c>
      <c r="CH26" s="181">
        <v>8.4</v>
      </c>
      <c r="CI26" s="183">
        <v>46</v>
      </c>
      <c r="CJ26" s="184">
        <v>13</v>
      </c>
      <c r="CK26" s="181">
        <v>5.6</v>
      </c>
      <c r="CL26" s="181">
        <v>7.9</v>
      </c>
      <c r="CM26" s="182"/>
      <c r="CN26" s="181">
        <v>5.7</v>
      </c>
      <c r="CO26" s="181">
        <v>7.3</v>
      </c>
      <c r="CP26" s="181">
        <v>8.6</v>
      </c>
      <c r="CQ26" s="186" t="s">
        <v>88</v>
      </c>
      <c r="CR26" s="182"/>
      <c r="CS26" s="181">
        <v>6.5</v>
      </c>
      <c r="CT26" s="182"/>
      <c r="CU26" s="182"/>
      <c r="CV26" s="186" t="s">
        <v>88</v>
      </c>
      <c r="CW26" s="186" t="s">
        <v>88</v>
      </c>
      <c r="CX26" s="182"/>
      <c r="CY26" s="182"/>
      <c r="CZ26" s="186" t="s">
        <v>88</v>
      </c>
      <c r="DA26" s="183">
        <v>15</v>
      </c>
      <c r="DB26" s="184">
        <v>9</v>
      </c>
      <c r="DC26" s="182"/>
      <c r="DD26" s="182"/>
      <c r="DE26" s="182"/>
      <c r="DF26" s="183">
        <v>0</v>
      </c>
      <c r="DG26" s="184">
        <v>4</v>
      </c>
      <c r="DH26" s="183">
        <v>101</v>
      </c>
      <c r="DI26" s="184">
        <v>36</v>
      </c>
      <c r="DJ26" s="185">
        <v>137</v>
      </c>
      <c r="DK26" s="181">
        <v>101</v>
      </c>
      <c r="DL26" s="181">
        <v>7.2</v>
      </c>
      <c r="DM26" s="181">
        <v>2.98</v>
      </c>
      <c r="DN26" s="179" t="s">
        <v>453</v>
      </c>
      <c r="DO26" s="45">
        <f t="shared" si="0"/>
        <v>33</v>
      </c>
    </row>
    <row r="27" spans="2:119" ht="27.75" customHeight="1">
      <c r="B27" s="178">
        <v>2321171298</v>
      </c>
      <c r="C27" s="179" t="s">
        <v>157</v>
      </c>
      <c r="D27" s="179" t="s">
        <v>454</v>
      </c>
      <c r="E27" s="179" t="s">
        <v>416</v>
      </c>
      <c r="F27" s="180">
        <v>36507</v>
      </c>
      <c r="G27" s="179" t="s">
        <v>112</v>
      </c>
      <c r="H27" s="179" t="s">
        <v>174</v>
      </c>
      <c r="I27" s="181">
        <v>8.5</v>
      </c>
      <c r="J27" s="181">
        <v>7.9</v>
      </c>
      <c r="K27" s="181">
        <v>8</v>
      </c>
      <c r="L27" s="181">
        <v>9.1</v>
      </c>
      <c r="M27" s="182">
        <v>0</v>
      </c>
      <c r="N27" s="181">
        <v>7.7</v>
      </c>
      <c r="O27" s="182"/>
      <c r="P27" s="186" t="s">
        <v>88</v>
      </c>
      <c r="Q27" s="182"/>
      <c r="R27" s="182"/>
      <c r="S27" s="182"/>
      <c r="T27" s="182"/>
      <c r="U27" s="182"/>
      <c r="V27" s="182"/>
      <c r="W27" s="182"/>
      <c r="X27" s="181">
        <v>9.6</v>
      </c>
      <c r="Y27" s="181">
        <v>7.6</v>
      </c>
      <c r="Z27" s="181">
        <v>4.0999999999999996</v>
      </c>
      <c r="AA27" s="182"/>
      <c r="AB27" s="181">
        <v>7.1</v>
      </c>
      <c r="AC27" s="182"/>
      <c r="AD27" s="181">
        <v>7.5</v>
      </c>
      <c r="AE27" s="181">
        <v>6.4</v>
      </c>
      <c r="AF27" s="181">
        <v>9.4</v>
      </c>
      <c r="AG27" s="181">
        <v>9.4</v>
      </c>
      <c r="AH27" s="186" t="s">
        <v>88</v>
      </c>
      <c r="AI27" s="181">
        <v>8.6</v>
      </c>
      <c r="AJ27" s="181">
        <v>7.7</v>
      </c>
      <c r="AK27" s="181">
        <v>7.7</v>
      </c>
      <c r="AL27" s="183">
        <v>34</v>
      </c>
      <c r="AM27" s="184">
        <v>11</v>
      </c>
      <c r="AN27" s="181">
        <v>4.3</v>
      </c>
      <c r="AO27" s="181">
        <v>7.1</v>
      </c>
      <c r="AP27" s="182"/>
      <c r="AQ27" s="182"/>
      <c r="AR27" s="181">
        <v>5</v>
      </c>
      <c r="AS27" s="182"/>
      <c r="AT27" s="182"/>
      <c r="AU27" s="182"/>
      <c r="AV27" s="182"/>
      <c r="AW27" s="182"/>
      <c r="AX27" s="182"/>
      <c r="AY27" s="182"/>
      <c r="AZ27" s="182"/>
      <c r="BA27" s="181">
        <v>6.7</v>
      </c>
      <c r="BB27" s="181">
        <v>7.1</v>
      </c>
      <c r="BC27" s="183">
        <v>5</v>
      </c>
      <c r="BD27" s="184">
        <v>0</v>
      </c>
      <c r="BE27" s="181">
        <v>7.9</v>
      </c>
      <c r="BF27" s="181">
        <v>5.6</v>
      </c>
      <c r="BG27" s="181">
        <v>8.8000000000000007</v>
      </c>
      <c r="BH27" s="181">
        <v>5.7</v>
      </c>
      <c r="BI27" s="181">
        <v>8</v>
      </c>
      <c r="BJ27" s="181">
        <v>8.3000000000000007</v>
      </c>
      <c r="BK27" s="181">
        <v>7.9</v>
      </c>
      <c r="BL27" s="181">
        <v>8.1</v>
      </c>
      <c r="BM27" s="181">
        <v>8.4</v>
      </c>
      <c r="BN27" s="181">
        <v>7.6</v>
      </c>
      <c r="BO27" s="186" t="s">
        <v>88</v>
      </c>
      <c r="BP27" s="181">
        <v>8</v>
      </c>
      <c r="BQ27" s="181">
        <v>9.1</v>
      </c>
      <c r="BR27" s="186" t="s">
        <v>88</v>
      </c>
      <c r="BS27" s="182"/>
      <c r="BT27" s="181">
        <v>8.6</v>
      </c>
      <c r="BU27" s="181">
        <v>9.3000000000000007</v>
      </c>
      <c r="BV27" s="181">
        <v>6.9</v>
      </c>
      <c r="BW27" s="181">
        <v>8.6999999999999993</v>
      </c>
      <c r="BX27" s="186" t="s">
        <v>88</v>
      </c>
      <c r="BY27" s="186" t="s">
        <v>88</v>
      </c>
      <c r="BZ27" s="182"/>
      <c r="CA27" s="181">
        <v>6.5</v>
      </c>
      <c r="CB27" s="181">
        <v>7.6</v>
      </c>
      <c r="CC27" s="186" t="s">
        <v>88</v>
      </c>
      <c r="CD27" s="182"/>
      <c r="CE27" s="182"/>
      <c r="CF27" s="182"/>
      <c r="CG27" s="181">
        <v>8.4</v>
      </c>
      <c r="CH27" s="181">
        <v>8.9</v>
      </c>
      <c r="CI27" s="183">
        <v>42</v>
      </c>
      <c r="CJ27" s="184">
        <v>17</v>
      </c>
      <c r="CK27" s="181">
        <v>5.3</v>
      </c>
      <c r="CL27" s="181">
        <v>9.3000000000000007</v>
      </c>
      <c r="CM27" s="182"/>
      <c r="CN27" s="181">
        <v>5.3</v>
      </c>
      <c r="CO27" s="181">
        <v>6.3</v>
      </c>
      <c r="CP27" s="181">
        <v>6.2</v>
      </c>
      <c r="CQ27" s="181">
        <v>8.1999999999999993</v>
      </c>
      <c r="CR27" s="182"/>
      <c r="CS27" s="182"/>
      <c r="CT27" s="181">
        <v>7.9</v>
      </c>
      <c r="CU27" s="182"/>
      <c r="CV27" s="181">
        <v>8</v>
      </c>
      <c r="CW27" s="181">
        <v>8.6</v>
      </c>
      <c r="CX27" s="182"/>
      <c r="CY27" s="181">
        <v>8.6999999999999993</v>
      </c>
      <c r="CZ27" s="186" t="s">
        <v>88</v>
      </c>
      <c r="DA27" s="183">
        <v>23</v>
      </c>
      <c r="DB27" s="184">
        <v>1</v>
      </c>
      <c r="DC27" s="182"/>
      <c r="DD27" s="182"/>
      <c r="DE27" s="182"/>
      <c r="DF27" s="183">
        <v>0</v>
      </c>
      <c r="DG27" s="184">
        <v>4</v>
      </c>
      <c r="DH27" s="183">
        <v>104</v>
      </c>
      <c r="DI27" s="184">
        <v>33</v>
      </c>
      <c r="DJ27" s="185">
        <v>137</v>
      </c>
      <c r="DK27" s="181">
        <v>106</v>
      </c>
      <c r="DL27" s="181">
        <v>7.5</v>
      </c>
      <c r="DM27" s="181">
        <v>3.18</v>
      </c>
      <c r="DN27" s="179" t="s">
        <v>455</v>
      </c>
      <c r="DO27" s="45">
        <f t="shared" si="0"/>
        <v>31</v>
      </c>
    </row>
    <row r="28" spans="2:119" ht="27.75" customHeight="1">
      <c r="B28" s="178">
        <v>2321324061</v>
      </c>
      <c r="C28" s="179" t="s">
        <v>8</v>
      </c>
      <c r="D28" s="179" t="s">
        <v>454</v>
      </c>
      <c r="E28" s="179" t="s">
        <v>416</v>
      </c>
      <c r="F28" s="180">
        <v>36407</v>
      </c>
      <c r="G28" s="179" t="s">
        <v>112</v>
      </c>
      <c r="H28" s="179" t="s">
        <v>174</v>
      </c>
      <c r="I28" s="181">
        <v>7.5</v>
      </c>
      <c r="J28" s="181">
        <v>5.5</v>
      </c>
      <c r="K28" s="181">
        <v>7.8</v>
      </c>
      <c r="L28" s="181">
        <v>8.9</v>
      </c>
      <c r="M28" s="182"/>
      <c r="N28" s="181">
        <v>7.8</v>
      </c>
      <c r="O28" s="182"/>
      <c r="P28" s="181">
        <v>8.6</v>
      </c>
      <c r="Q28" s="182"/>
      <c r="R28" s="181">
        <v>6.1</v>
      </c>
      <c r="S28" s="182"/>
      <c r="T28" s="181">
        <v>6.8</v>
      </c>
      <c r="U28" s="182"/>
      <c r="V28" s="181">
        <v>8.1999999999999993</v>
      </c>
      <c r="W28" s="182"/>
      <c r="X28" s="181">
        <v>7.5</v>
      </c>
      <c r="Y28" s="181">
        <v>6.7</v>
      </c>
      <c r="Z28" s="181">
        <v>7.3</v>
      </c>
      <c r="AA28" s="182"/>
      <c r="AB28" s="181">
        <v>7.6</v>
      </c>
      <c r="AC28" s="182"/>
      <c r="AD28" s="181">
        <v>7</v>
      </c>
      <c r="AE28" s="181">
        <v>8.6999999999999993</v>
      </c>
      <c r="AF28" s="181">
        <v>7.5</v>
      </c>
      <c r="AG28" s="181">
        <v>8.5</v>
      </c>
      <c r="AH28" s="181">
        <v>8.6</v>
      </c>
      <c r="AI28" s="181">
        <v>8.6</v>
      </c>
      <c r="AJ28" s="186" t="s">
        <v>88</v>
      </c>
      <c r="AK28" s="181">
        <v>7.6</v>
      </c>
      <c r="AL28" s="183">
        <v>42</v>
      </c>
      <c r="AM28" s="184">
        <v>3</v>
      </c>
      <c r="AN28" s="181">
        <v>7.6</v>
      </c>
      <c r="AO28" s="186" t="s">
        <v>88</v>
      </c>
      <c r="AP28" s="182"/>
      <c r="AQ28" s="182"/>
      <c r="AR28" s="182">
        <v>0</v>
      </c>
      <c r="AS28" s="182"/>
      <c r="AT28" s="182"/>
      <c r="AU28" s="182"/>
      <c r="AV28" s="182"/>
      <c r="AW28" s="182"/>
      <c r="AX28" s="182"/>
      <c r="AY28" s="182"/>
      <c r="AZ28" s="182"/>
      <c r="BA28" s="181">
        <v>8.1999999999999993</v>
      </c>
      <c r="BB28" s="181">
        <v>6.5</v>
      </c>
      <c r="BC28" s="183">
        <v>3</v>
      </c>
      <c r="BD28" s="184">
        <v>2</v>
      </c>
      <c r="BE28" s="181">
        <v>6.8</v>
      </c>
      <c r="BF28" s="181">
        <v>7.3</v>
      </c>
      <c r="BG28" s="181">
        <v>5.6</v>
      </c>
      <c r="BH28" s="181">
        <v>5.9</v>
      </c>
      <c r="BI28" s="181">
        <v>7.2</v>
      </c>
      <c r="BJ28" s="181">
        <v>6.8</v>
      </c>
      <c r="BK28" s="181">
        <v>5.0999999999999996</v>
      </c>
      <c r="BL28" s="181">
        <v>6.8</v>
      </c>
      <c r="BM28" s="181">
        <v>7</v>
      </c>
      <c r="BN28" s="181">
        <v>8.6</v>
      </c>
      <c r="BO28" s="181">
        <v>7.2</v>
      </c>
      <c r="BP28" s="181">
        <v>7.6</v>
      </c>
      <c r="BQ28" s="181">
        <v>8.3000000000000007</v>
      </c>
      <c r="BR28" s="181">
        <v>6.7</v>
      </c>
      <c r="BS28" s="181">
        <v>7.4</v>
      </c>
      <c r="BT28" s="181">
        <v>8.6999999999999993</v>
      </c>
      <c r="BU28" s="182"/>
      <c r="BV28" s="181">
        <v>7.5</v>
      </c>
      <c r="BW28" s="181">
        <v>7.9</v>
      </c>
      <c r="BX28" s="181">
        <v>5.5</v>
      </c>
      <c r="BY28" s="181">
        <v>8.4</v>
      </c>
      <c r="BZ28" s="186" t="s">
        <v>88</v>
      </c>
      <c r="CA28" s="181">
        <v>5</v>
      </c>
      <c r="CB28" s="181">
        <v>7.2</v>
      </c>
      <c r="CC28" s="181">
        <v>6.1</v>
      </c>
      <c r="CD28" s="182"/>
      <c r="CE28" s="186" t="s">
        <v>88</v>
      </c>
      <c r="CF28" s="182"/>
      <c r="CG28" s="186" t="s">
        <v>88</v>
      </c>
      <c r="CH28" s="181">
        <v>8.6999999999999993</v>
      </c>
      <c r="CI28" s="183">
        <v>49</v>
      </c>
      <c r="CJ28" s="184">
        <v>10</v>
      </c>
      <c r="CK28" s="181">
        <v>4.7</v>
      </c>
      <c r="CL28" s="181">
        <v>7</v>
      </c>
      <c r="CM28" s="182"/>
      <c r="CN28" s="181">
        <v>7.1</v>
      </c>
      <c r="CO28" s="181">
        <v>6.4</v>
      </c>
      <c r="CP28" s="181">
        <v>8.9</v>
      </c>
      <c r="CQ28" s="181">
        <v>7.5</v>
      </c>
      <c r="CR28" s="182"/>
      <c r="CS28" s="181">
        <v>7.8</v>
      </c>
      <c r="CT28" s="182"/>
      <c r="CU28" s="182"/>
      <c r="CV28" s="186" t="s">
        <v>88</v>
      </c>
      <c r="CW28" s="186" t="s">
        <v>88</v>
      </c>
      <c r="CX28" s="182"/>
      <c r="CY28" s="182">
        <v>10</v>
      </c>
      <c r="CZ28" s="186" t="s">
        <v>88</v>
      </c>
      <c r="DA28" s="183">
        <v>19</v>
      </c>
      <c r="DB28" s="184">
        <v>5</v>
      </c>
      <c r="DC28" s="182"/>
      <c r="DD28" s="182"/>
      <c r="DE28" s="182"/>
      <c r="DF28" s="183">
        <v>0</v>
      </c>
      <c r="DG28" s="184">
        <v>4</v>
      </c>
      <c r="DH28" s="183">
        <v>113</v>
      </c>
      <c r="DI28" s="184">
        <v>24</v>
      </c>
      <c r="DJ28" s="185">
        <v>137</v>
      </c>
      <c r="DK28" s="181">
        <v>113</v>
      </c>
      <c r="DL28" s="181">
        <v>7.28</v>
      </c>
      <c r="DM28" s="181">
        <v>3.06</v>
      </c>
      <c r="DN28" s="179"/>
      <c r="DO28" s="45">
        <f t="shared" si="0"/>
        <v>20</v>
      </c>
    </row>
    <row r="29" spans="2:119" ht="27.75" customHeight="1">
      <c r="B29" s="178">
        <v>2320315755</v>
      </c>
      <c r="C29" s="179" t="s">
        <v>8</v>
      </c>
      <c r="D29" s="179" t="s">
        <v>2</v>
      </c>
      <c r="E29" s="179" t="s">
        <v>287</v>
      </c>
      <c r="F29" s="180">
        <v>36212</v>
      </c>
      <c r="G29" s="179" t="s">
        <v>5</v>
      </c>
      <c r="H29" s="179" t="s">
        <v>174</v>
      </c>
      <c r="I29" s="181">
        <v>7.9</v>
      </c>
      <c r="J29" s="181">
        <v>7.6</v>
      </c>
      <c r="K29" s="181">
        <v>8</v>
      </c>
      <c r="L29" s="181">
        <v>8.9</v>
      </c>
      <c r="M29" s="182"/>
      <c r="N29" s="181">
        <v>8.6999999999999993</v>
      </c>
      <c r="O29" s="182"/>
      <c r="P29" s="181">
        <v>7.9</v>
      </c>
      <c r="Q29" s="182"/>
      <c r="R29" s="181">
        <v>8.4</v>
      </c>
      <c r="S29" s="182"/>
      <c r="T29" s="181">
        <v>7.2</v>
      </c>
      <c r="U29" s="182"/>
      <c r="V29" s="181">
        <v>5.7</v>
      </c>
      <c r="W29" s="182"/>
      <c r="X29" s="181">
        <v>8.3000000000000007</v>
      </c>
      <c r="Y29" s="181">
        <v>7.5</v>
      </c>
      <c r="Z29" s="181">
        <v>7.5</v>
      </c>
      <c r="AA29" s="182"/>
      <c r="AB29" s="181">
        <v>6.5</v>
      </c>
      <c r="AC29" s="182"/>
      <c r="AD29" s="181">
        <v>7.2</v>
      </c>
      <c r="AE29" s="181">
        <v>8.5</v>
      </c>
      <c r="AF29" s="181">
        <v>8.4</v>
      </c>
      <c r="AG29" s="181">
        <v>8.1999999999999993</v>
      </c>
      <c r="AH29" s="186" t="s">
        <v>88</v>
      </c>
      <c r="AI29" s="181">
        <v>7.2</v>
      </c>
      <c r="AJ29" s="181">
        <v>7.8</v>
      </c>
      <c r="AK29" s="181">
        <v>7.4</v>
      </c>
      <c r="AL29" s="183">
        <v>42</v>
      </c>
      <c r="AM29" s="184">
        <v>3</v>
      </c>
      <c r="AN29" s="181">
        <v>5.8</v>
      </c>
      <c r="AO29" s="181">
        <v>6.7</v>
      </c>
      <c r="AP29" s="181">
        <v>9.1</v>
      </c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1">
        <v>7</v>
      </c>
      <c r="BB29" s="181">
        <v>6</v>
      </c>
      <c r="BC29" s="183">
        <v>5</v>
      </c>
      <c r="BD29" s="184">
        <v>0</v>
      </c>
      <c r="BE29" s="181">
        <v>7.5</v>
      </c>
      <c r="BF29" s="181">
        <v>8.5</v>
      </c>
      <c r="BG29" s="181">
        <v>4.9000000000000004</v>
      </c>
      <c r="BH29" s="181">
        <v>6.6</v>
      </c>
      <c r="BI29" s="181">
        <v>8.1999999999999993</v>
      </c>
      <c r="BJ29" s="181">
        <v>7</v>
      </c>
      <c r="BK29" s="181">
        <v>5.4</v>
      </c>
      <c r="BL29" s="181">
        <v>7.1</v>
      </c>
      <c r="BM29" s="181">
        <v>6.4</v>
      </c>
      <c r="BN29" s="181">
        <v>5.9</v>
      </c>
      <c r="BO29" s="181">
        <v>6.9</v>
      </c>
      <c r="BP29" s="181">
        <v>6.1</v>
      </c>
      <c r="BQ29" s="181">
        <v>6.6</v>
      </c>
      <c r="BR29" s="181">
        <v>7.7</v>
      </c>
      <c r="BS29" s="181">
        <v>6.5</v>
      </c>
      <c r="BT29" s="181">
        <v>6.6</v>
      </c>
      <c r="BU29" s="181">
        <v>7.9</v>
      </c>
      <c r="BV29" s="181">
        <v>5.5</v>
      </c>
      <c r="BW29" s="181">
        <v>4.5</v>
      </c>
      <c r="BX29" s="181">
        <v>6.9</v>
      </c>
      <c r="BY29" s="181">
        <v>7.7</v>
      </c>
      <c r="BZ29" s="186" t="s">
        <v>88</v>
      </c>
      <c r="CA29" s="181">
        <v>5.0999999999999996</v>
      </c>
      <c r="CB29" s="181">
        <v>7.6</v>
      </c>
      <c r="CC29" s="182"/>
      <c r="CD29" s="186" t="s">
        <v>88</v>
      </c>
      <c r="CE29" s="182"/>
      <c r="CF29" s="181">
        <v>5.6</v>
      </c>
      <c r="CG29" s="181">
        <v>7.5</v>
      </c>
      <c r="CH29" s="181">
        <v>8.5</v>
      </c>
      <c r="CI29" s="183">
        <v>55</v>
      </c>
      <c r="CJ29" s="184">
        <v>4</v>
      </c>
      <c r="CK29" s="181">
        <v>5.7</v>
      </c>
      <c r="CL29" s="181">
        <v>6.8</v>
      </c>
      <c r="CM29" s="182"/>
      <c r="CN29" s="181">
        <v>5.7</v>
      </c>
      <c r="CO29" s="181">
        <v>6.6</v>
      </c>
      <c r="CP29" s="181">
        <v>7.4</v>
      </c>
      <c r="CQ29" s="182"/>
      <c r="CR29" s="181">
        <v>7.1</v>
      </c>
      <c r="CS29" s="181">
        <v>7.6</v>
      </c>
      <c r="CT29" s="182"/>
      <c r="CU29" s="182"/>
      <c r="CV29" s="181">
        <v>8.1</v>
      </c>
      <c r="CW29" s="181">
        <v>6</v>
      </c>
      <c r="CX29" s="182"/>
      <c r="CY29" s="181">
        <v>9.1</v>
      </c>
      <c r="CZ29" s="186" t="s">
        <v>88</v>
      </c>
      <c r="DA29" s="183">
        <v>23</v>
      </c>
      <c r="DB29" s="184">
        <v>1</v>
      </c>
      <c r="DC29" s="182"/>
      <c r="DD29" s="182"/>
      <c r="DE29" s="182"/>
      <c r="DF29" s="183">
        <v>0</v>
      </c>
      <c r="DG29" s="184">
        <v>4</v>
      </c>
      <c r="DH29" s="183">
        <v>125</v>
      </c>
      <c r="DI29" s="184">
        <v>12</v>
      </c>
      <c r="DJ29" s="185">
        <v>137</v>
      </c>
      <c r="DK29" s="181">
        <v>125</v>
      </c>
      <c r="DL29" s="181">
        <v>7.07</v>
      </c>
      <c r="DM29" s="181">
        <v>2.93</v>
      </c>
      <c r="DN29" s="179"/>
      <c r="DO29" s="45">
        <f t="shared" si="0"/>
        <v>10</v>
      </c>
    </row>
    <row r="30" spans="2:119" ht="27.75" customHeight="1">
      <c r="B30" s="178">
        <v>2321722327</v>
      </c>
      <c r="C30" s="179" t="s">
        <v>0</v>
      </c>
      <c r="D30" s="179" t="s">
        <v>456</v>
      </c>
      <c r="E30" s="179" t="s">
        <v>411</v>
      </c>
      <c r="F30" s="180">
        <v>35243</v>
      </c>
      <c r="G30" s="179" t="s">
        <v>112</v>
      </c>
      <c r="H30" s="179" t="s">
        <v>174</v>
      </c>
      <c r="I30" s="181">
        <v>9.1</v>
      </c>
      <c r="J30" s="181">
        <v>9</v>
      </c>
      <c r="K30" s="186" t="s">
        <v>88</v>
      </c>
      <c r="L30" s="181">
        <v>8.1999999999999993</v>
      </c>
      <c r="M30" s="182"/>
      <c r="N30" s="181">
        <v>5.8</v>
      </c>
      <c r="O30" s="182"/>
      <c r="P30" s="181">
        <v>7.2</v>
      </c>
      <c r="Q30" s="182"/>
      <c r="R30" s="181">
        <v>7.8</v>
      </c>
      <c r="S30" s="182"/>
      <c r="T30" s="181">
        <v>6.4</v>
      </c>
      <c r="U30" s="182"/>
      <c r="V30" s="186" t="s">
        <v>88</v>
      </c>
      <c r="W30" s="182"/>
      <c r="X30" s="181">
        <v>7.9</v>
      </c>
      <c r="Y30" s="181">
        <v>6.9</v>
      </c>
      <c r="Z30" s="181">
        <v>6.5</v>
      </c>
      <c r="AA30" s="182"/>
      <c r="AB30" s="181">
        <v>9.1</v>
      </c>
      <c r="AC30" s="182"/>
      <c r="AD30" s="181">
        <v>8.3000000000000007</v>
      </c>
      <c r="AE30" s="181">
        <v>8.6</v>
      </c>
      <c r="AF30" s="182">
        <v>10</v>
      </c>
      <c r="AG30" s="182">
        <v>10</v>
      </c>
      <c r="AH30" s="186" t="s">
        <v>88</v>
      </c>
      <c r="AI30" s="181">
        <v>8.6</v>
      </c>
      <c r="AJ30" s="181">
        <v>8.1999999999999993</v>
      </c>
      <c r="AK30" s="181">
        <v>8.9</v>
      </c>
      <c r="AL30" s="183">
        <v>38</v>
      </c>
      <c r="AM30" s="184">
        <v>7</v>
      </c>
      <c r="AN30" s="181">
        <v>8.5</v>
      </c>
      <c r="AO30" s="181">
        <v>6.9</v>
      </c>
      <c r="AP30" s="182"/>
      <c r="AQ30" s="182"/>
      <c r="AR30" s="181">
        <v>4.2</v>
      </c>
      <c r="AS30" s="182"/>
      <c r="AT30" s="182"/>
      <c r="AU30" s="182"/>
      <c r="AV30" s="182"/>
      <c r="AW30" s="181">
        <v>7</v>
      </c>
      <c r="AX30" s="182"/>
      <c r="AY30" s="182"/>
      <c r="AZ30" s="182"/>
      <c r="BA30" s="182"/>
      <c r="BB30" s="181">
        <v>5.8</v>
      </c>
      <c r="BC30" s="183">
        <v>5</v>
      </c>
      <c r="BD30" s="184">
        <v>0</v>
      </c>
      <c r="BE30" s="181">
        <v>8.1</v>
      </c>
      <c r="BF30" s="181">
        <v>8</v>
      </c>
      <c r="BG30" s="181">
        <v>8.5</v>
      </c>
      <c r="BH30" s="181">
        <v>7.8</v>
      </c>
      <c r="BI30" s="181">
        <v>8.6999999999999993</v>
      </c>
      <c r="BJ30" s="181">
        <v>6.6</v>
      </c>
      <c r="BK30" s="181">
        <v>7.6</v>
      </c>
      <c r="BL30" s="181">
        <v>7.7</v>
      </c>
      <c r="BM30" s="181">
        <v>8.1999999999999993</v>
      </c>
      <c r="BN30" s="181">
        <v>6.5</v>
      </c>
      <c r="BO30" s="181">
        <v>6.8</v>
      </c>
      <c r="BP30" s="181">
        <v>8.4</v>
      </c>
      <c r="BQ30" s="181">
        <v>9.1</v>
      </c>
      <c r="BR30" s="181">
        <v>8.1</v>
      </c>
      <c r="BS30" s="181">
        <v>7.7</v>
      </c>
      <c r="BT30" s="181">
        <v>8</v>
      </c>
      <c r="BU30" s="182"/>
      <c r="BV30" s="181">
        <v>7.4</v>
      </c>
      <c r="BW30" s="181">
        <v>5.4</v>
      </c>
      <c r="BX30" s="186" t="s">
        <v>88</v>
      </c>
      <c r="BY30" s="181">
        <v>7.2</v>
      </c>
      <c r="BZ30" s="186" t="s">
        <v>88</v>
      </c>
      <c r="CA30" s="181">
        <v>5.4</v>
      </c>
      <c r="CB30" s="181">
        <v>7.9</v>
      </c>
      <c r="CC30" s="182"/>
      <c r="CD30" s="181">
        <v>8.1</v>
      </c>
      <c r="CE30" s="182"/>
      <c r="CF30" s="182">
        <v>0</v>
      </c>
      <c r="CG30" s="181">
        <v>7.9</v>
      </c>
      <c r="CH30" s="181">
        <v>8.1</v>
      </c>
      <c r="CI30" s="183">
        <v>50</v>
      </c>
      <c r="CJ30" s="184">
        <v>9</v>
      </c>
      <c r="CK30" s="181">
        <v>7.2</v>
      </c>
      <c r="CL30" s="181">
        <v>9</v>
      </c>
      <c r="CM30" s="181">
        <v>5.3</v>
      </c>
      <c r="CN30" s="182"/>
      <c r="CO30" s="181">
        <v>7.1</v>
      </c>
      <c r="CP30" s="181">
        <v>9.3000000000000007</v>
      </c>
      <c r="CQ30" s="181">
        <v>8.1</v>
      </c>
      <c r="CR30" s="182"/>
      <c r="CS30" s="181">
        <v>8.9</v>
      </c>
      <c r="CT30" s="182"/>
      <c r="CU30" s="182"/>
      <c r="CV30" s="181">
        <v>8.6999999999999993</v>
      </c>
      <c r="CW30" s="181">
        <v>7.9</v>
      </c>
      <c r="CX30" s="182"/>
      <c r="CY30" s="181">
        <v>9</v>
      </c>
      <c r="CZ30" s="186" t="s">
        <v>88</v>
      </c>
      <c r="DA30" s="183">
        <v>23</v>
      </c>
      <c r="DB30" s="184">
        <v>1</v>
      </c>
      <c r="DC30" s="182"/>
      <c r="DD30" s="182"/>
      <c r="DE30" s="182"/>
      <c r="DF30" s="183">
        <v>0</v>
      </c>
      <c r="DG30" s="184">
        <v>4</v>
      </c>
      <c r="DH30" s="183">
        <v>116</v>
      </c>
      <c r="DI30" s="184">
        <v>21</v>
      </c>
      <c r="DJ30" s="185">
        <v>137</v>
      </c>
      <c r="DK30" s="181">
        <v>119</v>
      </c>
      <c r="DL30" s="181">
        <v>7.58</v>
      </c>
      <c r="DM30" s="181">
        <v>3.23</v>
      </c>
      <c r="DN30" s="179"/>
      <c r="DO30" s="45">
        <f t="shared" si="0"/>
        <v>19</v>
      </c>
    </row>
    <row r="31" spans="2:119" ht="27.75" customHeight="1">
      <c r="B31" s="178">
        <v>2320315541</v>
      </c>
      <c r="C31" s="179" t="s">
        <v>109</v>
      </c>
      <c r="D31" s="179" t="s">
        <v>133</v>
      </c>
      <c r="E31" s="179" t="s">
        <v>151</v>
      </c>
      <c r="F31" s="180">
        <v>36460</v>
      </c>
      <c r="G31" s="179" t="s">
        <v>5</v>
      </c>
      <c r="H31" s="179" t="s">
        <v>174</v>
      </c>
      <c r="I31" s="181">
        <v>8.1999999999999993</v>
      </c>
      <c r="J31" s="181">
        <v>6</v>
      </c>
      <c r="K31" s="181">
        <v>7.5</v>
      </c>
      <c r="L31" s="181">
        <v>6.2</v>
      </c>
      <c r="M31" s="182"/>
      <c r="N31" s="181">
        <v>7.6</v>
      </c>
      <c r="O31" s="182"/>
      <c r="P31" s="181">
        <v>8.4</v>
      </c>
      <c r="Q31" s="182"/>
      <c r="R31" s="186" t="s">
        <v>88</v>
      </c>
      <c r="S31" s="182"/>
      <c r="T31" s="182"/>
      <c r="U31" s="182"/>
      <c r="V31" s="182"/>
      <c r="W31" s="182"/>
      <c r="X31" s="181">
        <v>7.3</v>
      </c>
      <c r="Y31" s="181">
        <v>5.3</v>
      </c>
      <c r="Z31" s="181">
        <v>4.4000000000000004</v>
      </c>
      <c r="AA31" s="182"/>
      <c r="AB31" s="181">
        <v>7.1</v>
      </c>
      <c r="AC31" s="182"/>
      <c r="AD31" s="181">
        <v>5.6</v>
      </c>
      <c r="AE31" s="181">
        <v>6.3</v>
      </c>
      <c r="AF31" s="181">
        <v>8.3000000000000007</v>
      </c>
      <c r="AG31" s="181">
        <v>8.1999999999999993</v>
      </c>
      <c r="AH31" s="186" t="s">
        <v>88</v>
      </c>
      <c r="AI31" s="181">
        <v>7.5</v>
      </c>
      <c r="AJ31" s="181">
        <v>5</v>
      </c>
      <c r="AK31" s="181">
        <v>5.8</v>
      </c>
      <c r="AL31" s="183">
        <v>36</v>
      </c>
      <c r="AM31" s="184">
        <v>9</v>
      </c>
      <c r="AN31" s="182">
        <v>0</v>
      </c>
      <c r="AO31" s="186" t="s">
        <v>88</v>
      </c>
      <c r="AP31" s="181">
        <v>9.4</v>
      </c>
      <c r="AQ31" s="182"/>
      <c r="AR31" s="182"/>
      <c r="AS31" s="182"/>
      <c r="AT31" s="182"/>
      <c r="AU31" s="182"/>
      <c r="AV31" s="181">
        <v>7.9</v>
      </c>
      <c r="AW31" s="182"/>
      <c r="AX31" s="182"/>
      <c r="AY31" s="182"/>
      <c r="AZ31" s="182"/>
      <c r="BA31" s="182"/>
      <c r="BB31" s="181">
        <v>4.4000000000000004</v>
      </c>
      <c r="BC31" s="183">
        <v>3</v>
      </c>
      <c r="BD31" s="184">
        <v>2</v>
      </c>
      <c r="BE31" s="181">
        <v>7.4</v>
      </c>
      <c r="BF31" s="181">
        <v>7.3</v>
      </c>
      <c r="BG31" s="181">
        <v>5.5</v>
      </c>
      <c r="BH31" s="181">
        <v>7.7</v>
      </c>
      <c r="BI31" s="181">
        <v>7</v>
      </c>
      <c r="BJ31" s="181">
        <v>5.0999999999999996</v>
      </c>
      <c r="BK31" s="181">
        <v>4.9000000000000004</v>
      </c>
      <c r="BL31" s="181">
        <v>7.2</v>
      </c>
      <c r="BM31" s="181">
        <v>6.8</v>
      </c>
      <c r="BN31" s="181">
        <v>5.0999999999999996</v>
      </c>
      <c r="BO31" s="181">
        <v>6.3</v>
      </c>
      <c r="BP31" s="181">
        <v>5.7</v>
      </c>
      <c r="BQ31" s="181">
        <v>5.4</v>
      </c>
      <c r="BR31" s="181">
        <v>5.7</v>
      </c>
      <c r="BS31" s="181">
        <v>7.2</v>
      </c>
      <c r="BT31" s="181">
        <v>7.5</v>
      </c>
      <c r="BU31" s="181">
        <v>6.7</v>
      </c>
      <c r="BV31" s="181">
        <v>6.8</v>
      </c>
      <c r="BW31" s="181">
        <v>7</v>
      </c>
      <c r="BX31" s="181">
        <v>7.7</v>
      </c>
      <c r="BY31" s="181">
        <v>7.6</v>
      </c>
      <c r="BZ31" s="186" t="s">
        <v>88</v>
      </c>
      <c r="CA31" s="181">
        <v>5.3</v>
      </c>
      <c r="CB31" s="181">
        <v>5.2</v>
      </c>
      <c r="CC31" s="182"/>
      <c r="CD31" s="181">
        <v>4.2</v>
      </c>
      <c r="CE31" s="182"/>
      <c r="CF31" s="181">
        <v>6.1</v>
      </c>
      <c r="CG31" s="181">
        <v>8.4</v>
      </c>
      <c r="CH31" s="181">
        <v>7.9</v>
      </c>
      <c r="CI31" s="183">
        <v>57</v>
      </c>
      <c r="CJ31" s="184">
        <v>2</v>
      </c>
      <c r="CK31" s="181">
        <v>6.7</v>
      </c>
      <c r="CL31" s="181">
        <v>8.9</v>
      </c>
      <c r="CM31" s="181">
        <v>6.2</v>
      </c>
      <c r="CN31" s="182"/>
      <c r="CO31" s="181">
        <v>8.1</v>
      </c>
      <c r="CP31" s="181">
        <v>8.5</v>
      </c>
      <c r="CQ31" s="182"/>
      <c r="CR31" s="186" t="s">
        <v>88</v>
      </c>
      <c r="CS31" s="181">
        <v>8.9</v>
      </c>
      <c r="CT31" s="182"/>
      <c r="CU31" s="182"/>
      <c r="CV31" s="186" t="s">
        <v>88</v>
      </c>
      <c r="CW31" s="186" t="s">
        <v>88</v>
      </c>
      <c r="CX31" s="182"/>
      <c r="CY31" s="181">
        <v>9.1</v>
      </c>
      <c r="CZ31" s="186" t="s">
        <v>88</v>
      </c>
      <c r="DA31" s="183">
        <v>16</v>
      </c>
      <c r="DB31" s="184">
        <v>8</v>
      </c>
      <c r="DC31" s="182"/>
      <c r="DD31" s="182"/>
      <c r="DE31" s="182"/>
      <c r="DF31" s="183">
        <v>0</v>
      </c>
      <c r="DG31" s="184">
        <v>4</v>
      </c>
      <c r="DH31" s="183">
        <v>112</v>
      </c>
      <c r="DI31" s="184">
        <v>25</v>
      </c>
      <c r="DJ31" s="185">
        <v>137</v>
      </c>
      <c r="DK31" s="181">
        <v>112</v>
      </c>
      <c r="DL31" s="181">
        <v>6.68</v>
      </c>
      <c r="DM31" s="181">
        <v>2.65</v>
      </c>
      <c r="DN31" s="179" t="s">
        <v>137</v>
      </c>
      <c r="DO31" s="45">
        <f t="shared" si="0"/>
        <v>21</v>
      </c>
    </row>
    <row r="32" spans="2:119" ht="27.75" customHeight="1">
      <c r="B32" s="178">
        <v>2320320629</v>
      </c>
      <c r="C32" s="179" t="s">
        <v>0</v>
      </c>
      <c r="D32" s="179" t="s">
        <v>117</v>
      </c>
      <c r="E32" s="179" t="s">
        <v>151</v>
      </c>
      <c r="F32" s="180">
        <v>36472</v>
      </c>
      <c r="G32" s="179" t="s">
        <v>5</v>
      </c>
      <c r="H32" s="179" t="s">
        <v>174</v>
      </c>
      <c r="I32" s="181">
        <v>8.5</v>
      </c>
      <c r="J32" s="181">
        <v>7.1</v>
      </c>
      <c r="K32" s="181">
        <v>5.0999999999999996</v>
      </c>
      <c r="L32" s="181">
        <v>5.5</v>
      </c>
      <c r="M32" s="182"/>
      <c r="N32" s="181">
        <v>6.4</v>
      </c>
      <c r="O32" s="182"/>
      <c r="P32" s="181">
        <v>7.4</v>
      </c>
      <c r="Q32" s="182"/>
      <c r="R32" s="181">
        <v>6.2</v>
      </c>
      <c r="S32" s="182"/>
      <c r="T32" s="181">
        <v>6.1</v>
      </c>
      <c r="U32" s="182"/>
      <c r="V32" s="186" t="s">
        <v>88</v>
      </c>
      <c r="W32" s="182"/>
      <c r="X32" s="181">
        <v>6.3</v>
      </c>
      <c r="Y32" s="181">
        <v>5.0999999999999996</v>
      </c>
      <c r="Z32" s="181">
        <v>5.5</v>
      </c>
      <c r="AA32" s="182"/>
      <c r="AB32" s="181">
        <v>7</v>
      </c>
      <c r="AC32" s="182"/>
      <c r="AD32" s="181">
        <v>6.4</v>
      </c>
      <c r="AE32" s="181">
        <v>7.8</v>
      </c>
      <c r="AF32" s="181">
        <v>8.9</v>
      </c>
      <c r="AG32" s="181">
        <v>7.3</v>
      </c>
      <c r="AH32" s="181">
        <v>7.8</v>
      </c>
      <c r="AI32" s="181">
        <v>6</v>
      </c>
      <c r="AJ32" s="181">
        <v>7.2</v>
      </c>
      <c r="AK32" s="181">
        <v>7.6</v>
      </c>
      <c r="AL32" s="183">
        <v>43</v>
      </c>
      <c r="AM32" s="184">
        <v>2</v>
      </c>
      <c r="AN32" s="181">
        <v>7.1</v>
      </c>
      <c r="AO32" s="181">
        <v>6.8</v>
      </c>
      <c r="AP32" s="181">
        <v>6.7</v>
      </c>
      <c r="AQ32" s="182"/>
      <c r="AR32" s="182"/>
      <c r="AS32" s="182"/>
      <c r="AT32" s="182"/>
      <c r="AU32" s="182"/>
      <c r="AV32" s="181">
        <v>5.4</v>
      </c>
      <c r="AW32" s="182"/>
      <c r="AX32" s="182"/>
      <c r="AY32" s="182"/>
      <c r="AZ32" s="182"/>
      <c r="BA32" s="182"/>
      <c r="BB32" s="181">
        <v>5.3</v>
      </c>
      <c r="BC32" s="183">
        <v>5</v>
      </c>
      <c r="BD32" s="184">
        <v>0</v>
      </c>
      <c r="BE32" s="181">
        <v>8.6999999999999993</v>
      </c>
      <c r="BF32" s="181">
        <v>7.7</v>
      </c>
      <c r="BG32" s="181">
        <v>6.2</v>
      </c>
      <c r="BH32" s="181">
        <v>6.8</v>
      </c>
      <c r="BI32" s="181">
        <v>6.8</v>
      </c>
      <c r="BJ32" s="181">
        <v>7.9</v>
      </c>
      <c r="BK32" s="181">
        <v>5.7</v>
      </c>
      <c r="BL32" s="181">
        <v>4.4000000000000004</v>
      </c>
      <c r="BM32" s="181">
        <v>7.6</v>
      </c>
      <c r="BN32" s="181">
        <v>6.9</v>
      </c>
      <c r="BO32" s="181">
        <v>6.8</v>
      </c>
      <c r="BP32" s="181">
        <v>7.1</v>
      </c>
      <c r="BQ32" s="181">
        <v>6.2</v>
      </c>
      <c r="BR32" s="181">
        <v>5.4</v>
      </c>
      <c r="BS32" s="181">
        <v>7.5</v>
      </c>
      <c r="BT32" s="186" t="s">
        <v>88</v>
      </c>
      <c r="BU32" s="181">
        <v>8</v>
      </c>
      <c r="BV32" s="181">
        <v>7</v>
      </c>
      <c r="BW32" s="181">
        <v>5.9</v>
      </c>
      <c r="BX32" s="181">
        <v>5.6</v>
      </c>
      <c r="BY32" s="181">
        <v>8.1</v>
      </c>
      <c r="BZ32" s="186" t="s">
        <v>88</v>
      </c>
      <c r="CA32" s="181">
        <v>4.3</v>
      </c>
      <c r="CB32" s="181">
        <v>7</v>
      </c>
      <c r="CC32" s="182"/>
      <c r="CD32" s="186" t="s">
        <v>88</v>
      </c>
      <c r="CE32" s="186" t="s">
        <v>88</v>
      </c>
      <c r="CF32" s="182"/>
      <c r="CG32" s="181">
        <v>7.7</v>
      </c>
      <c r="CH32" s="181">
        <v>8.9</v>
      </c>
      <c r="CI32" s="183">
        <v>50</v>
      </c>
      <c r="CJ32" s="184">
        <v>9</v>
      </c>
      <c r="CK32" s="181">
        <v>5</v>
      </c>
      <c r="CL32" s="181">
        <v>4.2</v>
      </c>
      <c r="CM32" s="182"/>
      <c r="CN32" s="181">
        <v>6.7</v>
      </c>
      <c r="CO32" s="181">
        <v>4.0999999999999996</v>
      </c>
      <c r="CP32" s="181">
        <v>7.5</v>
      </c>
      <c r="CQ32" s="181">
        <v>6.4</v>
      </c>
      <c r="CR32" s="182"/>
      <c r="CS32" s="181">
        <v>7.5</v>
      </c>
      <c r="CT32" s="182"/>
      <c r="CU32" s="182"/>
      <c r="CV32" s="181">
        <v>8.1999999999999993</v>
      </c>
      <c r="CW32" s="181">
        <v>7.3</v>
      </c>
      <c r="CX32" s="182"/>
      <c r="CY32" s="181">
        <v>9.1</v>
      </c>
      <c r="CZ32" s="186" t="s">
        <v>88</v>
      </c>
      <c r="DA32" s="183">
        <v>23</v>
      </c>
      <c r="DB32" s="184">
        <v>1</v>
      </c>
      <c r="DC32" s="182"/>
      <c r="DD32" s="182"/>
      <c r="DE32" s="182"/>
      <c r="DF32" s="183">
        <v>0</v>
      </c>
      <c r="DG32" s="184">
        <v>4</v>
      </c>
      <c r="DH32" s="183">
        <v>121</v>
      </c>
      <c r="DI32" s="184">
        <v>16</v>
      </c>
      <c r="DJ32" s="185">
        <v>137</v>
      </c>
      <c r="DK32" s="181">
        <v>121</v>
      </c>
      <c r="DL32" s="181">
        <v>6.66</v>
      </c>
      <c r="DM32" s="181">
        <v>2.64</v>
      </c>
      <c r="DN32" s="179"/>
      <c r="DO32" s="45">
        <f t="shared" si="0"/>
        <v>14</v>
      </c>
    </row>
    <row r="33" spans="2:119" ht="27.75" customHeight="1">
      <c r="B33" s="178">
        <v>2320329710</v>
      </c>
      <c r="C33" s="179" t="s">
        <v>111</v>
      </c>
      <c r="D33" s="179" t="s">
        <v>148</v>
      </c>
      <c r="E33" s="179" t="s">
        <v>151</v>
      </c>
      <c r="F33" s="180">
        <v>36466</v>
      </c>
      <c r="G33" s="179" t="s">
        <v>5</v>
      </c>
      <c r="H33" s="179" t="s">
        <v>174</v>
      </c>
      <c r="I33" s="181">
        <v>9.3000000000000007</v>
      </c>
      <c r="J33" s="181">
        <v>7.4</v>
      </c>
      <c r="K33" s="181">
        <v>7.6</v>
      </c>
      <c r="L33" s="182"/>
      <c r="M33" s="181">
        <v>8.8000000000000007</v>
      </c>
      <c r="N33" s="182"/>
      <c r="O33" s="181">
        <v>5.9</v>
      </c>
      <c r="P33" s="182"/>
      <c r="Q33" s="181">
        <v>7.5</v>
      </c>
      <c r="R33" s="182"/>
      <c r="S33" s="181">
        <v>4.2</v>
      </c>
      <c r="T33" s="182"/>
      <c r="U33" s="181">
        <v>7.7</v>
      </c>
      <c r="V33" s="182"/>
      <c r="W33" s="181">
        <v>8.6</v>
      </c>
      <c r="X33" s="181">
        <v>8.9</v>
      </c>
      <c r="Y33" s="181">
        <v>4.7</v>
      </c>
      <c r="Z33" s="181">
        <v>4</v>
      </c>
      <c r="AA33" s="182"/>
      <c r="AB33" s="181">
        <v>4.9000000000000004</v>
      </c>
      <c r="AC33" s="182"/>
      <c r="AD33" s="181">
        <v>6.9</v>
      </c>
      <c r="AE33" s="181">
        <v>7.8</v>
      </c>
      <c r="AF33" s="181">
        <v>8</v>
      </c>
      <c r="AG33" s="181">
        <v>8.1999999999999993</v>
      </c>
      <c r="AH33" s="181">
        <v>6.3</v>
      </c>
      <c r="AI33" s="181">
        <v>6.3</v>
      </c>
      <c r="AJ33" s="181">
        <v>5.8</v>
      </c>
      <c r="AK33" s="181">
        <v>7.6</v>
      </c>
      <c r="AL33" s="183">
        <v>45</v>
      </c>
      <c r="AM33" s="184">
        <v>0</v>
      </c>
      <c r="AN33" s="181">
        <v>6.3</v>
      </c>
      <c r="AO33" s="181">
        <v>9.1999999999999993</v>
      </c>
      <c r="AP33" s="182"/>
      <c r="AQ33" s="182"/>
      <c r="AR33" s="182"/>
      <c r="AS33" s="182"/>
      <c r="AT33" s="182">
        <v>10</v>
      </c>
      <c r="AU33" s="182"/>
      <c r="AV33" s="182"/>
      <c r="AW33" s="182"/>
      <c r="AX33" s="182"/>
      <c r="AY33" s="182"/>
      <c r="AZ33" s="181">
        <v>9.5</v>
      </c>
      <c r="BA33" s="182"/>
      <c r="BB33" s="181">
        <v>9.1999999999999993</v>
      </c>
      <c r="BC33" s="183">
        <v>5</v>
      </c>
      <c r="BD33" s="184">
        <v>0</v>
      </c>
      <c r="BE33" s="181">
        <v>5.8</v>
      </c>
      <c r="BF33" s="181">
        <v>7.6</v>
      </c>
      <c r="BG33" s="181">
        <v>4</v>
      </c>
      <c r="BH33" s="181">
        <v>6.6</v>
      </c>
      <c r="BI33" s="181">
        <v>7.1</v>
      </c>
      <c r="BJ33" s="181">
        <v>5.2</v>
      </c>
      <c r="BK33" s="181">
        <v>6</v>
      </c>
      <c r="BL33" s="181">
        <v>4.2</v>
      </c>
      <c r="BM33" s="181">
        <v>5</v>
      </c>
      <c r="BN33" s="186" t="s">
        <v>88</v>
      </c>
      <c r="BO33" s="182">
        <v>0</v>
      </c>
      <c r="BP33" s="186" t="s">
        <v>88</v>
      </c>
      <c r="BQ33" s="186" t="s">
        <v>88</v>
      </c>
      <c r="BR33" s="182"/>
      <c r="BS33" s="186" t="s">
        <v>88</v>
      </c>
      <c r="BT33" s="182"/>
      <c r="BU33" s="182"/>
      <c r="BV33" s="181">
        <v>7.3</v>
      </c>
      <c r="BW33" s="182">
        <v>0</v>
      </c>
      <c r="BX33" s="186" t="s">
        <v>88</v>
      </c>
      <c r="BY33" s="186" t="s">
        <v>88</v>
      </c>
      <c r="BZ33" s="182"/>
      <c r="CA33" s="182">
        <v>0</v>
      </c>
      <c r="CB33" s="186" t="s">
        <v>88</v>
      </c>
      <c r="CC33" s="182"/>
      <c r="CD33" s="182">
        <v>0</v>
      </c>
      <c r="CE33" s="182"/>
      <c r="CF33" s="182"/>
      <c r="CG33" s="181">
        <v>4.5</v>
      </c>
      <c r="CH33" s="181">
        <v>7.9</v>
      </c>
      <c r="CI33" s="183">
        <v>24</v>
      </c>
      <c r="CJ33" s="184">
        <v>35</v>
      </c>
      <c r="CK33" s="181">
        <v>4.8</v>
      </c>
      <c r="CL33" s="181">
        <v>6.7</v>
      </c>
      <c r="CM33" s="182"/>
      <c r="CN33" s="181">
        <v>5.7</v>
      </c>
      <c r="CO33" s="181">
        <v>6</v>
      </c>
      <c r="CP33" s="181">
        <v>7.8</v>
      </c>
      <c r="CQ33" s="186" t="s">
        <v>88</v>
      </c>
      <c r="CR33" s="182"/>
      <c r="CS33" s="181">
        <v>5.8</v>
      </c>
      <c r="CT33" s="182"/>
      <c r="CU33" s="182"/>
      <c r="CV33" s="182"/>
      <c r="CW33" s="182">
        <v>0</v>
      </c>
      <c r="CX33" s="182"/>
      <c r="CY33" s="181">
        <v>6.6</v>
      </c>
      <c r="CZ33" s="186" t="s">
        <v>88</v>
      </c>
      <c r="DA33" s="183">
        <v>16</v>
      </c>
      <c r="DB33" s="184">
        <v>8</v>
      </c>
      <c r="DC33" s="182"/>
      <c r="DD33" s="182"/>
      <c r="DE33" s="182"/>
      <c r="DF33" s="183">
        <v>0</v>
      </c>
      <c r="DG33" s="184">
        <v>4</v>
      </c>
      <c r="DH33" s="183">
        <v>90</v>
      </c>
      <c r="DI33" s="184">
        <v>47</v>
      </c>
      <c r="DJ33" s="185">
        <v>137</v>
      </c>
      <c r="DK33" s="181">
        <v>111</v>
      </c>
      <c r="DL33" s="181">
        <v>5.5</v>
      </c>
      <c r="DM33" s="181">
        <v>2</v>
      </c>
      <c r="DN33" s="179"/>
      <c r="DO33" s="45">
        <f t="shared" si="0"/>
        <v>45</v>
      </c>
    </row>
    <row r="34" spans="2:119" ht="27.75" customHeight="1">
      <c r="B34" s="178">
        <v>2321315741</v>
      </c>
      <c r="C34" s="179" t="s">
        <v>8</v>
      </c>
      <c r="D34" s="179" t="s">
        <v>111</v>
      </c>
      <c r="E34" s="179" t="s">
        <v>340</v>
      </c>
      <c r="F34" s="180">
        <v>36195</v>
      </c>
      <c r="G34" s="179" t="s">
        <v>112</v>
      </c>
      <c r="H34" s="179" t="s">
        <v>174</v>
      </c>
      <c r="I34" s="181">
        <v>8.1999999999999993</v>
      </c>
      <c r="J34" s="181">
        <v>8.1</v>
      </c>
      <c r="K34" s="181">
        <v>7.4</v>
      </c>
      <c r="L34" s="181">
        <v>7.8</v>
      </c>
      <c r="M34" s="182"/>
      <c r="N34" s="181">
        <v>5.9</v>
      </c>
      <c r="O34" s="182"/>
      <c r="P34" s="181">
        <v>8.6</v>
      </c>
      <c r="Q34" s="182"/>
      <c r="R34" s="181">
        <v>8.1999999999999993</v>
      </c>
      <c r="S34" s="182"/>
      <c r="T34" s="181">
        <v>7.8</v>
      </c>
      <c r="U34" s="182"/>
      <c r="V34" s="181">
        <v>5.7</v>
      </c>
      <c r="W34" s="182"/>
      <c r="X34" s="181">
        <v>7.6</v>
      </c>
      <c r="Y34" s="181">
        <v>7.9</v>
      </c>
      <c r="Z34" s="181">
        <v>7.3</v>
      </c>
      <c r="AA34" s="181">
        <v>9</v>
      </c>
      <c r="AB34" s="182"/>
      <c r="AC34" s="181">
        <v>8.3000000000000007</v>
      </c>
      <c r="AD34" s="181">
        <v>8.6999999999999993</v>
      </c>
      <c r="AE34" s="182"/>
      <c r="AF34" s="181">
        <v>9.9</v>
      </c>
      <c r="AG34" s="181">
        <v>9.3000000000000007</v>
      </c>
      <c r="AH34" s="181">
        <v>6.6</v>
      </c>
      <c r="AI34" s="181">
        <v>6.6</v>
      </c>
      <c r="AJ34" s="181">
        <v>8.1</v>
      </c>
      <c r="AK34" s="181">
        <v>8.6</v>
      </c>
      <c r="AL34" s="183">
        <v>45</v>
      </c>
      <c r="AM34" s="184">
        <v>0</v>
      </c>
      <c r="AN34" s="181">
        <v>8.3000000000000007</v>
      </c>
      <c r="AO34" s="181">
        <v>9.5</v>
      </c>
      <c r="AP34" s="181">
        <v>7.9</v>
      </c>
      <c r="AQ34" s="182"/>
      <c r="AR34" s="182"/>
      <c r="AS34" s="182"/>
      <c r="AT34" s="182"/>
      <c r="AU34" s="182"/>
      <c r="AV34" s="181">
        <v>5.7</v>
      </c>
      <c r="AW34" s="182"/>
      <c r="AX34" s="182"/>
      <c r="AY34" s="182"/>
      <c r="AZ34" s="182"/>
      <c r="BA34" s="182"/>
      <c r="BB34" s="181">
        <v>6.7</v>
      </c>
      <c r="BC34" s="183">
        <v>5</v>
      </c>
      <c r="BD34" s="184">
        <v>0</v>
      </c>
      <c r="BE34" s="181">
        <v>7.4</v>
      </c>
      <c r="BF34" s="181">
        <v>7.2</v>
      </c>
      <c r="BG34" s="181">
        <v>5.3</v>
      </c>
      <c r="BH34" s="181">
        <v>5.7</v>
      </c>
      <c r="BI34" s="181">
        <v>7</v>
      </c>
      <c r="BJ34" s="181">
        <v>7.2</v>
      </c>
      <c r="BK34" s="181">
        <v>5.6</v>
      </c>
      <c r="BL34" s="181">
        <v>5.9</v>
      </c>
      <c r="BM34" s="181">
        <v>6.9</v>
      </c>
      <c r="BN34" s="181">
        <v>6.6</v>
      </c>
      <c r="BO34" s="181">
        <v>7.1</v>
      </c>
      <c r="BP34" s="181">
        <v>5.8</v>
      </c>
      <c r="BQ34" s="181">
        <v>8.5</v>
      </c>
      <c r="BR34" s="181">
        <v>6.7</v>
      </c>
      <c r="BS34" s="181">
        <v>7.8</v>
      </c>
      <c r="BT34" s="181">
        <v>6</v>
      </c>
      <c r="BU34" s="181">
        <v>7.5</v>
      </c>
      <c r="BV34" s="181">
        <v>5.5</v>
      </c>
      <c r="BW34" s="181">
        <v>6.8</v>
      </c>
      <c r="BX34" s="186" t="s">
        <v>88</v>
      </c>
      <c r="BY34" s="181">
        <v>8.6999999999999993</v>
      </c>
      <c r="BZ34" s="186" t="s">
        <v>88</v>
      </c>
      <c r="CA34" s="181">
        <v>4.8</v>
      </c>
      <c r="CB34" s="181">
        <v>6.2</v>
      </c>
      <c r="CC34" s="182"/>
      <c r="CD34" s="181">
        <v>5.5</v>
      </c>
      <c r="CE34" s="182"/>
      <c r="CF34" s="186" t="s">
        <v>88</v>
      </c>
      <c r="CG34" s="181">
        <v>5.7</v>
      </c>
      <c r="CH34" s="181">
        <v>8.5</v>
      </c>
      <c r="CI34" s="183">
        <v>52</v>
      </c>
      <c r="CJ34" s="184">
        <v>7</v>
      </c>
      <c r="CK34" s="181">
        <v>6.1</v>
      </c>
      <c r="CL34" s="181">
        <v>5.9</v>
      </c>
      <c r="CM34" s="182"/>
      <c r="CN34" s="181">
        <v>7.8</v>
      </c>
      <c r="CO34" s="181">
        <v>8.9</v>
      </c>
      <c r="CP34" s="181">
        <v>5.7</v>
      </c>
      <c r="CQ34" s="182"/>
      <c r="CR34" s="186" t="s">
        <v>88</v>
      </c>
      <c r="CS34" s="181">
        <v>6.9</v>
      </c>
      <c r="CT34" s="182"/>
      <c r="CU34" s="182"/>
      <c r="CV34" s="186" t="s">
        <v>88</v>
      </c>
      <c r="CW34" s="186" t="s">
        <v>88</v>
      </c>
      <c r="CX34" s="182"/>
      <c r="CY34" s="181">
        <v>9.4</v>
      </c>
      <c r="CZ34" s="186" t="s">
        <v>88</v>
      </c>
      <c r="DA34" s="183">
        <v>16</v>
      </c>
      <c r="DB34" s="184">
        <v>8</v>
      </c>
      <c r="DC34" s="182"/>
      <c r="DD34" s="182"/>
      <c r="DE34" s="182"/>
      <c r="DF34" s="183">
        <v>0</v>
      </c>
      <c r="DG34" s="184">
        <v>4</v>
      </c>
      <c r="DH34" s="183">
        <v>118</v>
      </c>
      <c r="DI34" s="184">
        <v>19</v>
      </c>
      <c r="DJ34" s="185">
        <v>137</v>
      </c>
      <c r="DK34" s="181">
        <v>118</v>
      </c>
      <c r="DL34" s="181">
        <v>7.11</v>
      </c>
      <c r="DM34" s="181">
        <v>2.92</v>
      </c>
      <c r="DN34" s="179"/>
      <c r="DO34" s="45">
        <f t="shared" si="0"/>
        <v>17</v>
      </c>
    </row>
    <row r="35" spans="2:119" ht="27.75" customHeight="1">
      <c r="B35" s="178">
        <v>2320315865</v>
      </c>
      <c r="C35" s="179" t="s">
        <v>3</v>
      </c>
      <c r="D35" s="179" t="s">
        <v>135</v>
      </c>
      <c r="E35" s="179" t="s">
        <v>152</v>
      </c>
      <c r="F35" s="180">
        <v>36346</v>
      </c>
      <c r="G35" s="179" t="s">
        <v>5</v>
      </c>
      <c r="H35" s="179" t="s">
        <v>174</v>
      </c>
      <c r="I35" s="181">
        <v>8.4</v>
      </c>
      <c r="J35" s="181">
        <v>8.1999999999999993</v>
      </c>
      <c r="K35" s="181">
        <v>8.6</v>
      </c>
      <c r="L35" s="181">
        <v>9.4</v>
      </c>
      <c r="M35" s="182"/>
      <c r="N35" s="181">
        <v>9</v>
      </c>
      <c r="O35" s="182"/>
      <c r="P35" s="181">
        <v>9.3000000000000007</v>
      </c>
      <c r="Q35" s="182"/>
      <c r="R35" s="181">
        <v>9.6999999999999993</v>
      </c>
      <c r="S35" s="182"/>
      <c r="T35" s="181">
        <v>9.8000000000000007</v>
      </c>
      <c r="U35" s="182"/>
      <c r="V35" s="181">
        <v>9.1</v>
      </c>
      <c r="W35" s="182"/>
      <c r="X35" s="181">
        <v>6</v>
      </c>
      <c r="Y35" s="181">
        <v>7.4</v>
      </c>
      <c r="Z35" s="181">
        <v>6.8</v>
      </c>
      <c r="AA35" s="181">
        <v>9.3000000000000007</v>
      </c>
      <c r="AB35" s="182"/>
      <c r="AC35" s="182"/>
      <c r="AD35" s="181">
        <v>8.1</v>
      </c>
      <c r="AE35" s="181">
        <v>7.6</v>
      </c>
      <c r="AF35" s="181">
        <v>9.6999999999999993</v>
      </c>
      <c r="AG35" s="181">
        <v>9.1999999999999993</v>
      </c>
      <c r="AH35" s="182"/>
      <c r="AI35" s="181">
        <v>7.5</v>
      </c>
      <c r="AJ35" s="181">
        <v>8.1</v>
      </c>
      <c r="AK35" s="182"/>
      <c r="AL35" s="183">
        <v>40</v>
      </c>
      <c r="AM35" s="184">
        <v>5</v>
      </c>
      <c r="AN35" s="181">
        <v>8.1</v>
      </c>
      <c r="AO35" s="181">
        <v>9.5</v>
      </c>
      <c r="AP35" s="182"/>
      <c r="AQ35" s="182"/>
      <c r="AR35" s="182"/>
      <c r="AS35" s="182"/>
      <c r="AT35" s="182"/>
      <c r="AU35" s="181">
        <v>7.9</v>
      </c>
      <c r="AV35" s="182"/>
      <c r="AW35" s="182"/>
      <c r="AX35" s="182"/>
      <c r="AY35" s="182"/>
      <c r="AZ35" s="182"/>
      <c r="BA35" s="181">
        <v>6.9</v>
      </c>
      <c r="BB35" s="181">
        <v>7.9</v>
      </c>
      <c r="BC35" s="183">
        <v>5</v>
      </c>
      <c r="BD35" s="184">
        <v>0</v>
      </c>
      <c r="BE35" s="181">
        <v>6.8</v>
      </c>
      <c r="BF35" s="181">
        <v>6.6</v>
      </c>
      <c r="BG35" s="181">
        <v>7.5</v>
      </c>
      <c r="BH35" s="181">
        <v>6.8</v>
      </c>
      <c r="BI35" s="181">
        <v>8.4</v>
      </c>
      <c r="BJ35" s="181">
        <v>7.3</v>
      </c>
      <c r="BK35" s="181">
        <v>4.4000000000000004</v>
      </c>
      <c r="BL35" s="181">
        <v>5.7</v>
      </c>
      <c r="BM35" s="181">
        <v>8.6999999999999993</v>
      </c>
      <c r="BN35" s="181">
        <v>5.3</v>
      </c>
      <c r="BO35" s="181">
        <v>6.7</v>
      </c>
      <c r="BP35" s="181">
        <v>6.6</v>
      </c>
      <c r="BQ35" s="181">
        <v>8.6</v>
      </c>
      <c r="BR35" s="181">
        <v>6.1</v>
      </c>
      <c r="BS35" s="182"/>
      <c r="BT35" s="181">
        <v>6.2</v>
      </c>
      <c r="BU35" s="181">
        <v>7.7</v>
      </c>
      <c r="BV35" s="181">
        <v>5.6</v>
      </c>
      <c r="BW35" s="181">
        <v>6.6</v>
      </c>
      <c r="BX35" s="181">
        <v>7.4</v>
      </c>
      <c r="BY35" s="182"/>
      <c r="BZ35" s="182"/>
      <c r="CA35" s="181">
        <v>4.5999999999999996</v>
      </c>
      <c r="CB35" s="181">
        <v>6.3</v>
      </c>
      <c r="CC35" s="182"/>
      <c r="CD35" s="182"/>
      <c r="CE35" s="182"/>
      <c r="CF35" s="182"/>
      <c r="CG35" s="181">
        <v>7</v>
      </c>
      <c r="CH35" s="181">
        <v>8.5</v>
      </c>
      <c r="CI35" s="183">
        <v>48</v>
      </c>
      <c r="CJ35" s="184">
        <v>11</v>
      </c>
      <c r="CK35" s="181">
        <v>7.1</v>
      </c>
      <c r="CL35" s="181">
        <v>8.1</v>
      </c>
      <c r="CM35" s="182"/>
      <c r="CN35" s="182">
        <v>0</v>
      </c>
      <c r="CO35" s="181">
        <v>6.8</v>
      </c>
      <c r="CP35" s="181">
        <v>7.3</v>
      </c>
      <c r="CQ35" s="182"/>
      <c r="CR35" s="182"/>
      <c r="CS35" s="181">
        <v>7.4</v>
      </c>
      <c r="CT35" s="182"/>
      <c r="CU35" s="182"/>
      <c r="CV35" s="182"/>
      <c r="CW35" s="182"/>
      <c r="CX35" s="182"/>
      <c r="CY35" s="182"/>
      <c r="CZ35" s="182"/>
      <c r="DA35" s="183">
        <v>12</v>
      </c>
      <c r="DB35" s="184">
        <v>12</v>
      </c>
      <c r="DC35" s="182"/>
      <c r="DD35" s="182"/>
      <c r="DE35" s="182"/>
      <c r="DF35" s="183">
        <v>0</v>
      </c>
      <c r="DG35" s="184">
        <v>4</v>
      </c>
      <c r="DH35" s="183">
        <v>105</v>
      </c>
      <c r="DI35" s="184">
        <v>32</v>
      </c>
      <c r="DJ35" s="185">
        <v>137</v>
      </c>
      <c r="DK35" s="181">
        <v>108</v>
      </c>
      <c r="DL35" s="181">
        <v>7.29</v>
      </c>
      <c r="DM35" s="181">
        <v>2.97</v>
      </c>
      <c r="DN35" s="179"/>
      <c r="DO35" s="45">
        <f t="shared" si="0"/>
        <v>30</v>
      </c>
    </row>
    <row r="36" spans="2:119" ht="27.75" customHeight="1">
      <c r="B36" s="178">
        <v>2321714846</v>
      </c>
      <c r="C36" s="179" t="s">
        <v>3</v>
      </c>
      <c r="D36" s="179" t="s">
        <v>457</v>
      </c>
      <c r="E36" s="179" t="s">
        <v>152</v>
      </c>
      <c r="F36" s="180">
        <v>36411</v>
      </c>
      <c r="G36" s="179" t="s">
        <v>112</v>
      </c>
      <c r="H36" s="179" t="s">
        <v>174</v>
      </c>
      <c r="I36" s="181">
        <v>5.6</v>
      </c>
      <c r="J36" s="181">
        <v>6.5</v>
      </c>
      <c r="K36" s="181">
        <v>7.8</v>
      </c>
      <c r="L36" s="181">
        <v>7.6</v>
      </c>
      <c r="M36" s="182"/>
      <c r="N36" s="181">
        <v>6.1</v>
      </c>
      <c r="O36" s="182"/>
      <c r="P36" s="181">
        <v>5.9</v>
      </c>
      <c r="Q36" s="182"/>
      <c r="R36" s="181">
        <v>5.6</v>
      </c>
      <c r="S36" s="182"/>
      <c r="T36" s="186" t="s">
        <v>88</v>
      </c>
      <c r="U36" s="182"/>
      <c r="V36" s="182"/>
      <c r="W36" s="182"/>
      <c r="X36" s="181">
        <v>5.5</v>
      </c>
      <c r="Y36" s="181">
        <v>5.2</v>
      </c>
      <c r="Z36" s="181">
        <v>5.7</v>
      </c>
      <c r="AA36" s="182"/>
      <c r="AB36" s="181">
        <v>6.6</v>
      </c>
      <c r="AC36" s="182"/>
      <c r="AD36" s="181">
        <v>5.9</v>
      </c>
      <c r="AE36" s="181">
        <v>5.5</v>
      </c>
      <c r="AF36" s="181">
        <v>9.5</v>
      </c>
      <c r="AG36" s="181">
        <v>8.8000000000000007</v>
      </c>
      <c r="AH36" s="182"/>
      <c r="AI36" s="181">
        <v>5.4</v>
      </c>
      <c r="AJ36" s="186" t="s">
        <v>88</v>
      </c>
      <c r="AK36" s="182"/>
      <c r="AL36" s="183">
        <v>33</v>
      </c>
      <c r="AM36" s="184">
        <v>12</v>
      </c>
      <c r="AN36" s="181">
        <v>8.6999999999999993</v>
      </c>
      <c r="AO36" s="181">
        <v>7.2</v>
      </c>
      <c r="AP36" s="182"/>
      <c r="AQ36" s="181">
        <v>7</v>
      </c>
      <c r="AR36" s="182"/>
      <c r="AS36" s="182"/>
      <c r="AT36" s="182"/>
      <c r="AU36" s="182"/>
      <c r="AV36" s="182"/>
      <c r="AW36" s="181">
        <v>7.9</v>
      </c>
      <c r="AX36" s="182"/>
      <c r="AY36" s="182"/>
      <c r="AZ36" s="182"/>
      <c r="BA36" s="182"/>
      <c r="BB36" s="182">
        <v>0</v>
      </c>
      <c r="BC36" s="183">
        <v>4</v>
      </c>
      <c r="BD36" s="184">
        <v>1</v>
      </c>
      <c r="BE36" s="181">
        <v>6.8</v>
      </c>
      <c r="BF36" s="181">
        <v>7</v>
      </c>
      <c r="BG36" s="181">
        <v>4.5</v>
      </c>
      <c r="BH36" s="181">
        <v>5.5</v>
      </c>
      <c r="BI36" s="181">
        <v>7.6</v>
      </c>
      <c r="BJ36" s="181">
        <v>6.4</v>
      </c>
      <c r="BK36" s="181">
        <v>6.2</v>
      </c>
      <c r="BL36" s="181">
        <v>5</v>
      </c>
      <c r="BM36" s="181">
        <v>5.9</v>
      </c>
      <c r="BN36" s="181">
        <v>4.7</v>
      </c>
      <c r="BO36" s="186" t="s">
        <v>88</v>
      </c>
      <c r="BP36" s="186" t="s">
        <v>88</v>
      </c>
      <c r="BQ36" s="186" t="s">
        <v>88</v>
      </c>
      <c r="BR36" s="186" t="s">
        <v>88</v>
      </c>
      <c r="BS36" s="182"/>
      <c r="BT36" s="182"/>
      <c r="BU36" s="182"/>
      <c r="BV36" s="181">
        <v>6.1</v>
      </c>
      <c r="BW36" s="181">
        <v>4</v>
      </c>
      <c r="BX36" s="186" t="s">
        <v>88</v>
      </c>
      <c r="BY36" s="182"/>
      <c r="BZ36" s="182"/>
      <c r="CA36" s="186" t="s">
        <v>88</v>
      </c>
      <c r="CB36" s="182">
        <v>0</v>
      </c>
      <c r="CC36" s="182"/>
      <c r="CD36" s="182"/>
      <c r="CE36" s="182"/>
      <c r="CF36" s="182"/>
      <c r="CG36" s="182">
        <v>0</v>
      </c>
      <c r="CH36" s="181">
        <v>7.3</v>
      </c>
      <c r="CI36" s="183">
        <v>25</v>
      </c>
      <c r="CJ36" s="184">
        <v>34</v>
      </c>
      <c r="CK36" s="181">
        <v>5.7</v>
      </c>
      <c r="CL36" s="181">
        <v>7.3</v>
      </c>
      <c r="CM36" s="182"/>
      <c r="CN36" s="182"/>
      <c r="CO36" s="181">
        <v>5.0999999999999996</v>
      </c>
      <c r="CP36" s="182">
        <v>0</v>
      </c>
      <c r="CQ36" s="182"/>
      <c r="CR36" s="182"/>
      <c r="CS36" s="181">
        <v>6.3</v>
      </c>
      <c r="CT36" s="182"/>
      <c r="CU36" s="182"/>
      <c r="CV36" s="182"/>
      <c r="CW36" s="182"/>
      <c r="CX36" s="182"/>
      <c r="CY36" s="182">
        <v>0</v>
      </c>
      <c r="CZ36" s="182"/>
      <c r="DA36" s="183">
        <v>9</v>
      </c>
      <c r="DB36" s="184">
        <v>15</v>
      </c>
      <c r="DC36" s="182"/>
      <c r="DD36" s="182"/>
      <c r="DE36" s="182"/>
      <c r="DF36" s="183">
        <v>0</v>
      </c>
      <c r="DG36" s="184">
        <v>4</v>
      </c>
      <c r="DH36" s="183">
        <v>71</v>
      </c>
      <c r="DI36" s="184">
        <v>66</v>
      </c>
      <c r="DJ36" s="185">
        <v>137</v>
      </c>
      <c r="DK36" s="181">
        <v>93</v>
      </c>
      <c r="DL36" s="181">
        <v>4.57</v>
      </c>
      <c r="DM36" s="181">
        <v>1.7</v>
      </c>
      <c r="DN36" s="179"/>
      <c r="DO36" s="45">
        <f t="shared" si="0"/>
        <v>63</v>
      </c>
    </row>
    <row r="37" spans="2:119" ht="27.75" customHeight="1">
      <c r="B37" s="178">
        <v>2320210960</v>
      </c>
      <c r="C37" s="179" t="s">
        <v>8</v>
      </c>
      <c r="D37" s="179" t="s">
        <v>133</v>
      </c>
      <c r="E37" s="179" t="s">
        <v>132</v>
      </c>
      <c r="F37" s="180">
        <v>36322</v>
      </c>
      <c r="G37" s="179" t="s">
        <v>5</v>
      </c>
      <c r="H37" s="179" t="s">
        <v>174</v>
      </c>
      <c r="I37" s="181">
        <v>8.4</v>
      </c>
      <c r="J37" s="181">
        <v>8.4</v>
      </c>
      <c r="K37" s="181">
        <v>8.6</v>
      </c>
      <c r="L37" s="182"/>
      <c r="M37" s="181">
        <v>8.8000000000000007</v>
      </c>
      <c r="N37" s="182"/>
      <c r="O37" s="181">
        <v>9.5</v>
      </c>
      <c r="P37" s="182"/>
      <c r="Q37" s="181">
        <v>9.1</v>
      </c>
      <c r="R37" s="182"/>
      <c r="S37" s="181">
        <v>7.4</v>
      </c>
      <c r="T37" s="182"/>
      <c r="U37" s="181">
        <v>7.9</v>
      </c>
      <c r="V37" s="182"/>
      <c r="W37" s="186" t="s">
        <v>88</v>
      </c>
      <c r="X37" s="181">
        <v>9</v>
      </c>
      <c r="Y37" s="181">
        <v>8.9</v>
      </c>
      <c r="Z37" s="181">
        <v>9.3000000000000007</v>
      </c>
      <c r="AA37" s="182"/>
      <c r="AB37" s="181">
        <v>8.1</v>
      </c>
      <c r="AC37" s="182"/>
      <c r="AD37" s="181">
        <v>8.3000000000000007</v>
      </c>
      <c r="AE37" s="181">
        <v>8.5</v>
      </c>
      <c r="AF37" s="181">
        <v>9</v>
      </c>
      <c r="AG37" s="181">
        <v>8.6999999999999993</v>
      </c>
      <c r="AH37" s="181">
        <v>7.6</v>
      </c>
      <c r="AI37" s="181">
        <v>8.3000000000000007</v>
      </c>
      <c r="AJ37" s="181">
        <v>7.4</v>
      </c>
      <c r="AK37" s="181">
        <v>9.1999999999999993</v>
      </c>
      <c r="AL37" s="183">
        <v>43</v>
      </c>
      <c r="AM37" s="184">
        <v>2</v>
      </c>
      <c r="AN37" s="181">
        <v>6.1</v>
      </c>
      <c r="AO37" s="181">
        <v>5.9</v>
      </c>
      <c r="AP37" s="181">
        <v>7.5</v>
      </c>
      <c r="AQ37" s="182"/>
      <c r="AR37" s="182"/>
      <c r="AS37" s="182"/>
      <c r="AT37" s="182"/>
      <c r="AU37" s="182"/>
      <c r="AV37" s="181">
        <v>6.7</v>
      </c>
      <c r="AW37" s="182"/>
      <c r="AX37" s="182"/>
      <c r="AY37" s="182"/>
      <c r="AZ37" s="182"/>
      <c r="BA37" s="182"/>
      <c r="BB37" s="181">
        <v>5.8</v>
      </c>
      <c r="BC37" s="183">
        <v>5</v>
      </c>
      <c r="BD37" s="184">
        <v>0</v>
      </c>
      <c r="BE37" s="181">
        <v>6.7</v>
      </c>
      <c r="BF37" s="181">
        <v>9.1</v>
      </c>
      <c r="BG37" s="181">
        <v>6.6</v>
      </c>
      <c r="BH37" s="181">
        <v>6.5</v>
      </c>
      <c r="BI37" s="181">
        <v>6.6</v>
      </c>
      <c r="BJ37" s="181">
        <v>8.1999999999999993</v>
      </c>
      <c r="BK37" s="181">
        <v>5.0999999999999996</v>
      </c>
      <c r="BL37" s="181">
        <v>6.1</v>
      </c>
      <c r="BM37" s="181">
        <v>8.3000000000000007</v>
      </c>
      <c r="BN37" s="181">
        <v>7.6</v>
      </c>
      <c r="BO37" s="181">
        <v>5.5</v>
      </c>
      <c r="BP37" s="181">
        <v>5.7</v>
      </c>
      <c r="BQ37" s="181">
        <v>8.5</v>
      </c>
      <c r="BR37" s="181">
        <v>4.2</v>
      </c>
      <c r="BS37" s="181">
        <v>6.7</v>
      </c>
      <c r="BT37" s="181">
        <v>7.7</v>
      </c>
      <c r="BU37" s="182"/>
      <c r="BV37" s="181">
        <v>7.2</v>
      </c>
      <c r="BW37" s="181">
        <v>7</v>
      </c>
      <c r="BX37" s="181">
        <v>6.6</v>
      </c>
      <c r="BY37" s="181">
        <v>7.8</v>
      </c>
      <c r="BZ37" s="186" t="s">
        <v>88</v>
      </c>
      <c r="CA37" s="181">
        <v>5.4</v>
      </c>
      <c r="CB37" s="181">
        <v>7.8</v>
      </c>
      <c r="CC37" s="186" t="s">
        <v>88</v>
      </c>
      <c r="CD37" s="182"/>
      <c r="CE37" s="182"/>
      <c r="CF37" s="181">
        <v>8.1</v>
      </c>
      <c r="CG37" s="181">
        <v>6.9</v>
      </c>
      <c r="CH37" s="181">
        <v>8.6</v>
      </c>
      <c r="CI37" s="183">
        <v>53</v>
      </c>
      <c r="CJ37" s="184">
        <v>6</v>
      </c>
      <c r="CK37" s="181">
        <v>6.2</v>
      </c>
      <c r="CL37" s="181">
        <v>8.5</v>
      </c>
      <c r="CM37" s="182"/>
      <c r="CN37" s="181">
        <v>8.1</v>
      </c>
      <c r="CO37" s="181">
        <v>8.4</v>
      </c>
      <c r="CP37" s="181">
        <v>7.8</v>
      </c>
      <c r="CQ37" s="181">
        <v>7.5</v>
      </c>
      <c r="CR37" s="182"/>
      <c r="CS37" s="181">
        <v>7.5</v>
      </c>
      <c r="CT37" s="182"/>
      <c r="CU37" s="182"/>
      <c r="CV37" s="186" t="s">
        <v>88</v>
      </c>
      <c r="CW37" s="186" t="s">
        <v>88</v>
      </c>
      <c r="CX37" s="182"/>
      <c r="CY37" s="181">
        <v>9</v>
      </c>
      <c r="CZ37" s="186" t="s">
        <v>88</v>
      </c>
      <c r="DA37" s="183">
        <v>19</v>
      </c>
      <c r="DB37" s="184">
        <v>5</v>
      </c>
      <c r="DC37" s="182"/>
      <c r="DD37" s="182"/>
      <c r="DE37" s="182"/>
      <c r="DF37" s="183">
        <v>0</v>
      </c>
      <c r="DG37" s="184">
        <v>4</v>
      </c>
      <c r="DH37" s="183">
        <v>120</v>
      </c>
      <c r="DI37" s="184">
        <v>17</v>
      </c>
      <c r="DJ37" s="185">
        <v>137</v>
      </c>
      <c r="DK37" s="181">
        <v>120</v>
      </c>
      <c r="DL37" s="181">
        <v>7.68</v>
      </c>
      <c r="DM37" s="181">
        <v>3.27</v>
      </c>
      <c r="DN37" s="179"/>
      <c r="DO37" s="45">
        <f t="shared" si="0"/>
        <v>15</v>
      </c>
    </row>
    <row r="38" spans="2:119" ht="27.75" customHeight="1">
      <c r="B38" s="178">
        <v>2320315552</v>
      </c>
      <c r="C38" s="179" t="s">
        <v>319</v>
      </c>
      <c r="D38" s="179" t="s">
        <v>133</v>
      </c>
      <c r="E38" s="179" t="s">
        <v>132</v>
      </c>
      <c r="F38" s="180">
        <v>36255</v>
      </c>
      <c r="G38" s="179" t="s">
        <v>5</v>
      </c>
      <c r="H38" s="179" t="s">
        <v>174</v>
      </c>
      <c r="I38" s="181">
        <v>8.1</v>
      </c>
      <c r="J38" s="181">
        <v>8.3000000000000007</v>
      </c>
      <c r="K38" s="181">
        <v>5.9</v>
      </c>
      <c r="L38" s="181">
        <v>8.6</v>
      </c>
      <c r="M38" s="182"/>
      <c r="N38" s="181">
        <v>9.6999999999999993</v>
      </c>
      <c r="O38" s="182"/>
      <c r="P38" s="181">
        <v>8.5</v>
      </c>
      <c r="Q38" s="182"/>
      <c r="R38" s="181">
        <v>8.6</v>
      </c>
      <c r="S38" s="182"/>
      <c r="T38" s="181">
        <v>8.6</v>
      </c>
      <c r="U38" s="182"/>
      <c r="V38" s="181">
        <v>9</v>
      </c>
      <c r="W38" s="182"/>
      <c r="X38" s="181">
        <v>8.6</v>
      </c>
      <c r="Y38" s="181">
        <v>8.4</v>
      </c>
      <c r="Z38" s="181">
        <v>9.5</v>
      </c>
      <c r="AA38" s="182"/>
      <c r="AB38" s="181">
        <v>9.8000000000000007</v>
      </c>
      <c r="AC38" s="182"/>
      <c r="AD38" s="181">
        <v>9.5</v>
      </c>
      <c r="AE38" s="181">
        <v>9.1999999999999993</v>
      </c>
      <c r="AF38" s="181">
        <v>8.9</v>
      </c>
      <c r="AG38" s="181">
        <v>8.6999999999999993</v>
      </c>
      <c r="AH38" s="186" t="s">
        <v>88</v>
      </c>
      <c r="AI38" s="181">
        <v>8.1999999999999993</v>
      </c>
      <c r="AJ38" s="181">
        <v>6.9</v>
      </c>
      <c r="AK38" s="181">
        <v>7.3</v>
      </c>
      <c r="AL38" s="183">
        <v>42</v>
      </c>
      <c r="AM38" s="184">
        <v>3</v>
      </c>
      <c r="AN38" s="181">
        <v>7.6</v>
      </c>
      <c r="AO38" s="181">
        <v>8.6999999999999993</v>
      </c>
      <c r="AP38" s="181">
        <v>8.6999999999999993</v>
      </c>
      <c r="AQ38" s="182"/>
      <c r="AR38" s="182"/>
      <c r="AS38" s="182"/>
      <c r="AT38" s="182"/>
      <c r="AU38" s="182"/>
      <c r="AV38" s="182"/>
      <c r="AW38" s="182"/>
      <c r="AX38" s="182"/>
      <c r="AY38" s="182"/>
      <c r="AZ38" s="181">
        <v>8.4</v>
      </c>
      <c r="BA38" s="182"/>
      <c r="BB38" s="181">
        <v>8.6999999999999993</v>
      </c>
      <c r="BC38" s="183">
        <v>5</v>
      </c>
      <c r="BD38" s="184">
        <v>0</v>
      </c>
      <c r="BE38" s="181">
        <v>7</v>
      </c>
      <c r="BF38" s="181">
        <v>8.3000000000000007</v>
      </c>
      <c r="BG38" s="181">
        <v>6.4</v>
      </c>
      <c r="BH38" s="181">
        <v>6.6</v>
      </c>
      <c r="BI38" s="181">
        <v>6.5</v>
      </c>
      <c r="BJ38" s="181">
        <v>7.7</v>
      </c>
      <c r="BK38" s="181">
        <v>5.5</v>
      </c>
      <c r="BL38" s="181">
        <v>7.6</v>
      </c>
      <c r="BM38" s="181">
        <v>8.9</v>
      </c>
      <c r="BN38" s="181">
        <v>7.9</v>
      </c>
      <c r="BO38" s="181">
        <v>6.8</v>
      </c>
      <c r="BP38" s="181">
        <v>7.6</v>
      </c>
      <c r="BQ38" s="181">
        <v>8</v>
      </c>
      <c r="BR38" s="181">
        <v>6.9</v>
      </c>
      <c r="BS38" s="181">
        <v>7.8</v>
      </c>
      <c r="BT38" s="181">
        <v>8.1</v>
      </c>
      <c r="BU38" s="181">
        <v>8.4</v>
      </c>
      <c r="BV38" s="181">
        <v>8.3000000000000007</v>
      </c>
      <c r="BW38" s="181">
        <v>5.8</v>
      </c>
      <c r="BX38" s="186" t="s">
        <v>88</v>
      </c>
      <c r="BY38" s="181">
        <v>9</v>
      </c>
      <c r="BZ38" s="186" t="s">
        <v>88</v>
      </c>
      <c r="CA38" s="181">
        <v>6.4</v>
      </c>
      <c r="CB38" s="181">
        <v>8.1</v>
      </c>
      <c r="CC38" s="182"/>
      <c r="CD38" s="181">
        <v>6.7</v>
      </c>
      <c r="CE38" s="182"/>
      <c r="CF38" s="186" t="s">
        <v>88</v>
      </c>
      <c r="CG38" s="181">
        <v>8.4</v>
      </c>
      <c r="CH38" s="181">
        <v>8.9</v>
      </c>
      <c r="CI38" s="183">
        <v>52</v>
      </c>
      <c r="CJ38" s="184">
        <v>7</v>
      </c>
      <c r="CK38" s="181">
        <v>6.5</v>
      </c>
      <c r="CL38" s="181">
        <v>8.6</v>
      </c>
      <c r="CM38" s="182"/>
      <c r="CN38" s="181">
        <v>7.8</v>
      </c>
      <c r="CO38" s="181">
        <v>8.1</v>
      </c>
      <c r="CP38" s="181">
        <v>8.9</v>
      </c>
      <c r="CQ38" s="186" t="s">
        <v>88</v>
      </c>
      <c r="CR38" s="182"/>
      <c r="CS38" s="181">
        <v>7.1</v>
      </c>
      <c r="CT38" s="182"/>
      <c r="CU38" s="182"/>
      <c r="CV38" s="186" t="s">
        <v>88</v>
      </c>
      <c r="CW38" s="186" t="s">
        <v>88</v>
      </c>
      <c r="CX38" s="182"/>
      <c r="CY38" s="181">
        <v>9.1</v>
      </c>
      <c r="CZ38" s="186" t="s">
        <v>88</v>
      </c>
      <c r="DA38" s="183">
        <v>16</v>
      </c>
      <c r="DB38" s="184">
        <v>8</v>
      </c>
      <c r="DC38" s="182"/>
      <c r="DD38" s="182"/>
      <c r="DE38" s="182"/>
      <c r="DF38" s="183">
        <v>0</v>
      </c>
      <c r="DG38" s="184">
        <v>4</v>
      </c>
      <c r="DH38" s="183">
        <v>115</v>
      </c>
      <c r="DI38" s="184">
        <v>22</v>
      </c>
      <c r="DJ38" s="185">
        <v>137</v>
      </c>
      <c r="DK38" s="181">
        <v>115</v>
      </c>
      <c r="DL38" s="181">
        <v>7.94</v>
      </c>
      <c r="DM38" s="181">
        <v>3.41</v>
      </c>
      <c r="DN38" s="179"/>
      <c r="DO38" s="45">
        <f t="shared" si="0"/>
        <v>20</v>
      </c>
    </row>
    <row r="39" spans="2:119" ht="27.75" customHeight="1">
      <c r="B39" s="178">
        <v>23203210209</v>
      </c>
      <c r="C39" s="179" t="s">
        <v>172</v>
      </c>
      <c r="D39" s="179" t="s">
        <v>458</v>
      </c>
      <c r="E39" s="179" t="s">
        <v>132</v>
      </c>
      <c r="F39" s="180">
        <v>36373</v>
      </c>
      <c r="G39" s="179" t="s">
        <v>5</v>
      </c>
      <c r="H39" s="179" t="s">
        <v>174</v>
      </c>
      <c r="I39" s="181">
        <v>8.4</v>
      </c>
      <c r="J39" s="181">
        <v>8.1999999999999993</v>
      </c>
      <c r="K39" s="181">
        <v>8.1999999999999993</v>
      </c>
      <c r="L39" s="181">
        <v>9</v>
      </c>
      <c r="M39" s="182"/>
      <c r="N39" s="181">
        <v>8.6999999999999993</v>
      </c>
      <c r="O39" s="182"/>
      <c r="P39" s="181">
        <v>9.6</v>
      </c>
      <c r="Q39" s="182"/>
      <c r="R39" s="181">
        <v>7.8</v>
      </c>
      <c r="S39" s="182"/>
      <c r="T39" s="181">
        <v>8.8000000000000007</v>
      </c>
      <c r="U39" s="182"/>
      <c r="V39" s="181">
        <v>8.6</v>
      </c>
      <c r="W39" s="182"/>
      <c r="X39" s="181">
        <v>9</v>
      </c>
      <c r="Y39" s="181">
        <v>7.6</v>
      </c>
      <c r="Z39" s="181">
        <v>7.2</v>
      </c>
      <c r="AA39" s="182"/>
      <c r="AB39" s="181">
        <v>9.5</v>
      </c>
      <c r="AC39" s="182"/>
      <c r="AD39" s="181">
        <v>9.5</v>
      </c>
      <c r="AE39" s="181">
        <v>8.1999999999999993</v>
      </c>
      <c r="AF39" s="181">
        <v>8.6</v>
      </c>
      <c r="AG39" s="181">
        <v>8.1999999999999993</v>
      </c>
      <c r="AH39" s="181">
        <v>6.3</v>
      </c>
      <c r="AI39" s="181">
        <v>7.8</v>
      </c>
      <c r="AJ39" s="181">
        <v>7</v>
      </c>
      <c r="AK39" s="181">
        <v>7.5</v>
      </c>
      <c r="AL39" s="183">
        <v>45</v>
      </c>
      <c r="AM39" s="184">
        <v>0</v>
      </c>
      <c r="AN39" s="181">
        <v>7.3</v>
      </c>
      <c r="AO39" s="181">
        <v>8.6999999999999993</v>
      </c>
      <c r="AP39" s="182"/>
      <c r="AQ39" s="182"/>
      <c r="AR39" s="182"/>
      <c r="AS39" s="182"/>
      <c r="AT39" s="182"/>
      <c r="AU39" s="181">
        <v>8.1999999999999993</v>
      </c>
      <c r="AV39" s="182"/>
      <c r="AW39" s="182"/>
      <c r="AX39" s="182"/>
      <c r="AY39" s="182"/>
      <c r="AZ39" s="182"/>
      <c r="BA39" s="181">
        <v>8.1</v>
      </c>
      <c r="BB39" s="181">
        <v>7.1</v>
      </c>
      <c r="BC39" s="183">
        <v>5</v>
      </c>
      <c r="BD39" s="184">
        <v>0</v>
      </c>
      <c r="BE39" s="181">
        <v>9.5</v>
      </c>
      <c r="BF39" s="181">
        <v>7.1</v>
      </c>
      <c r="BG39" s="181">
        <v>4.5999999999999996</v>
      </c>
      <c r="BH39" s="181">
        <v>7.8</v>
      </c>
      <c r="BI39" s="181">
        <v>8.4</v>
      </c>
      <c r="BJ39" s="181">
        <v>7.2</v>
      </c>
      <c r="BK39" s="181">
        <v>6.2</v>
      </c>
      <c r="BL39" s="181">
        <v>7.5</v>
      </c>
      <c r="BM39" s="181">
        <v>8.4</v>
      </c>
      <c r="BN39" s="181">
        <v>7.7</v>
      </c>
      <c r="BO39" s="181">
        <v>7.1</v>
      </c>
      <c r="BP39" s="181">
        <v>7.2</v>
      </c>
      <c r="BQ39" s="181">
        <v>7.6</v>
      </c>
      <c r="BR39" s="181">
        <v>7.1</v>
      </c>
      <c r="BS39" s="181">
        <v>8.4</v>
      </c>
      <c r="BT39" s="181">
        <v>8</v>
      </c>
      <c r="BU39" s="181">
        <v>8.3000000000000007</v>
      </c>
      <c r="BV39" s="181">
        <v>6.6</v>
      </c>
      <c r="BW39" s="181">
        <v>7.4</v>
      </c>
      <c r="BX39" s="186" t="s">
        <v>88</v>
      </c>
      <c r="BY39" s="181">
        <v>6.7</v>
      </c>
      <c r="BZ39" s="186" t="s">
        <v>88</v>
      </c>
      <c r="CA39" s="181">
        <v>6.9</v>
      </c>
      <c r="CB39" s="181">
        <v>7.2</v>
      </c>
      <c r="CC39" s="182"/>
      <c r="CD39" s="182"/>
      <c r="CE39" s="182"/>
      <c r="CF39" s="186" t="s">
        <v>88</v>
      </c>
      <c r="CG39" s="181">
        <v>8.6999999999999993</v>
      </c>
      <c r="CH39" s="181">
        <v>8.8000000000000007</v>
      </c>
      <c r="CI39" s="183">
        <v>50</v>
      </c>
      <c r="CJ39" s="184">
        <v>9</v>
      </c>
      <c r="CK39" s="181">
        <v>6.8</v>
      </c>
      <c r="CL39" s="181">
        <v>7.2</v>
      </c>
      <c r="CM39" s="182"/>
      <c r="CN39" s="181">
        <v>5.7</v>
      </c>
      <c r="CO39" s="181">
        <v>7.1</v>
      </c>
      <c r="CP39" s="181">
        <v>9.3000000000000007</v>
      </c>
      <c r="CQ39" s="181">
        <v>8.4</v>
      </c>
      <c r="CR39" s="182"/>
      <c r="CS39" s="186" t="s">
        <v>88</v>
      </c>
      <c r="CT39" s="182"/>
      <c r="CU39" s="182"/>
      <c r="CV39" s="181">
        <v>8.6</v>
      </c>
      <c r="CW39" s="186" t="s">
        <v>88</v>
      </c>
      <c r="CX39" s="182"/>
      <c r="CY39" s="181">
        <v>9</v>
      </c>
      <c r="CZ39" s="186" t="s">
        <v>88</v>
      </c>
      <c r="DA39" s="183">
        <v>19</v>
      </c>
      <c r="DB39" s="184">
        <v>5</v>
      </c>
      <c r="DC39" s="182"/>
      <c r="DD39" s="182"/>
      <c r="DE39" s="182"/>
      <c r="DF39" s="183">
        <v>0</v>
      </c>
      <c r="DG39" s="184">
        <v>4</v>
      </c>
      <c r="DH39" s="183">
        <v>119</v>
      </c>
      <c r="DI39" s="184">
        <v>18</v>
      </c>
      <c r="DJ39" s="185">
        <v>137</v>
      </c>
      <c r="DK39" s="181">
        <v>119</v>
      </c>
      <c r="DL39" s="181">
        <v>7.79</v>
      </c>
      <c r="DM39" s="181">
        <v>3.33</v>
      </c>
      <c r="DN39" s="179"/>
      <c r="DO39" s="45">
        <f t="shared" si="0"/>
        <v>16</v>
      </c>
    </row>
    <row r="40" spans="2:119" ht="27.75" customHeight="1">
      <c r="B40" s="178">
        <v>23203210932</v>
      </c>
      <c r="C40" s="179" t="s">
        <v>109</v>
      </c>
      <c r="D40" s="179" t="s">
        <v>358</v>
      </c>
      <c r="E40" s="179" t="s">
        <v>132</v>
      </c>
      <c r="F40" s="180">
        <v>36461</v>
      </c>
      <c r="G40" s="179" t="s">
        <v>5</v>
      </c>
      <c r="H40" s="179" t="s">
        <v>174</v>
      </c>
      <c r="I40" s="181">
        <v>8.8000000000000007</v>
      </c>
      <c r="J40" s="181">
        <v>5.4</v>
      </c>
      <c r="K40" s="181">
        <v>7.6</v>
      </c>
      <c r="L40" s="181">
        <v>6.6</v>
      </c>
      <c r="M40" s="182"/>
      <c r="N40" s="181">
        <v>5.2</v>
      </c>
      <c r="O40" s="182"/>
      <c r="P40" s="181">
        <v>4.7</v>
      </c>
      <c r="Q40" s="182"/>
      <c r="R40" s="181">
        <v>6</v>
      </c>
      <c r="S40" s="182"/>
      <c r="T40" s="181">
        <v>4.7</v>
      </c>
      <c r="U40" s="182"/>
      <c r="V40" s="182"/>
      <c r="W40" s="182"/>
      <c r="X40" s="181">
        <v>7.3</v>
      </c>
      <c r="Y40" s="181">
        <v>7.9</v>
      </c>
      <c r="Z40" s="186" t="s">
        <v>88</v>
      </c>
      <c r="AA40" s="182"/>
      <c r="AB40" s="181">
        <v>8.1999999999999993</v>
      </c>
      <c r="AC40" s="181">
        <v>7.7</v>
      </c>
      <c r="AD40" s="181">
        <v>7.3</v>
      </c>
      <c r="AE40" s="182"/>
      <c r="AF40" s="181">
        <v>7.2</v>
      </c>
      <c r="AG40" s="181">
        <v>8.4</v>
      </c>
      <c r="AH40" s="181">
        <v>6.1</v>
      </c>
      <c r="AI40" s="181">
        <v>6.2</v>
      </c>
      <c r="AJ40" s="182"/>
      <c r="AK40" s="181">
        <v>7.5</v>
      </c>
      <c r="AL40" s="183">
        <v>37</v>
      </c>
      <c r="AM40" s="184">
        <v>8</v>
      </c>
      <c r="AN40" s="181">
        <v>8</v>
      </c>
      <c r="AO40" s="181">
        <v>9.5</v>
      </c>
      <c r="AP40" s="181">
        <v>5.7</v>
      </c>
      <c r="AQ40" s="182"/>
      <c r="AR40" s="182"/>
      <c r="AS40" s="182"/>
      <c r="AT40" s="182"/>
      <c r="AU40" s="182"/>
      <c r="AV40" s="181">
        <v>6</v>
      </c>
      <c r="AW40" s="182"/>
      <c r="AX40" s="182"/>
      <c r="AY40" s="182"/>
      <c r="AZ40" s="182"/>
      <c r="BA40" s="182"/>
      <c r="BB40" s="181">
        <v>6.1</v>
      </c>
      <c r="BC40" s="183">
        <v>5</v>
      </c>
      <c r="BD40" s="184">
        <v>0</v>
      </c>
      <c r="BE40" s="181">
        <v>4.5999999999999996</v>
      </c>
      <c r="BF40" s="181">
        <v>5.7</v>
      </c>
      <c r="BG40" s="181">
        <v>4.8</v>
      </c>
      <c r="BH40" s="181">
        <v>6.6</v>
      </c>
      <c r="BI40" s="181">
        <v>5.3</v>
      </c>
      <c r="BJ40" s="181">
        <v>5.4</v>
      </c>
      <c r="BK40" s="181">
        <v>5.8</v>
      </c>
      <c r="BL40" s="181">
        <v>6</v>
      </c>
      <c r="BM40" s="181">
        <v>6.5</v>
      </c>
      <c r="BN40" s="181">
        <v>6.3</v>
      </c>
      <c r="BO40" s="181">
        <v>5.2</v>
      </c>
      <c r="BP40" s="181">
        <v>8.8000000000000007</v>
      </c>
      <c r="BQ40" s="181">
        <v>7.9</v>
      </c>
      <c r="BR40" s="181">
        <v>5</v>
      </c>
      <c r="BS40" s="186" t="s">
        <v>88</v>
      </c>
      <c r="BT40" s="181">
        <v>6.2</v>
      </c>
      <c r="BU40" s="181">
        <v>5.4</v>
      </c>
      <c r="BV40" s="181">
        <v>6.3</v>
      </c>
      <c r="BW40" s="181">
        <v>5.3</v>
      </c>
      <c r="BX40" s="186" t="s">
        <v>88</v>
      </c>
      <c r="BY40" s="181">
        <v>5.2</v>
      </c>
      <c r="BZ40" s="186" t="s">
        <v>88</v>
      </c>
      <c r="CA40" s="181">
        <v>5.8</v>
      </c>
      <c r="CB40" s="181">
        <v>5.7</v>
      </c>
      <c r="CC40" s="186" t="s">
        <v>88</v>
      </c>
      <c r="CD40" s="182"/>
      <c r="CE40" s="182"/>
      <c r="CF40" s="182"/>
      <c r="CG40" s="181">
        <v>4.7</v>
      </c>
      <c r="CH40" s="181">
        <v>7.4</v>
      </c>
      <c r="CI40" s="183">
        <v>48</v>
      </c>
      <c r="CJ40" s="184">
        <v>11</v>
      </c>
      <c r="CK40" s="181">
        <v>6.5</v>
      </c>
      <c r="CL40" s="181">
        <v>4.4000000000000004</v>
      </c>
      <c r="CM40" s="182"/>
      <c r="CN40" s="181">
        <v>6</v>
      </c>
      <c r="CO40" s="181">
        <v>5.5</v>
      </c>
      <c r="CP40" s="181">
        <v>8.1</v>
      </c>
      <c r="CQ40" s="186" t="s">
        <v>88</v>
      </c>
      <c r="CR40" s="182"/>
      <c r="CS40" s="181">
        <v>6.3</v>
      </c>
      <c r="CT40" s="182"/>
      <c r="CU40" s="182"/>
      <c r="CV40" s="186" t="s">
        <v>88</v>
      </c>
      <c r="CW40" s="186" t="s">
        <v>88</v>
      </c>
      <c r="CX40" s="182"/>
      <c r="CY40" s="186" t="s">
        <v>88</v>
      </c>
      <c r="CZ40" s="186" t="s">
        <v>88</v>
      </c>
      <c r="DA40" s="183">
        <v>15</v>
      </c>
      <c r="DB40" s="184">
        <v>9</v>
      </c>
      <c r="DC40" s="182"/>
      <c r="DD40" s="182"/>
      <c r="DE40" s="182"/>
      <c r="DF40" s="183">
        <v>0</v>
      </c>
      <c r="DG40" s="184">
        <v>4</v>
      </c>
      <c r="DH40" s="183">
        <v>105</v>
      </c>
      <c r="DI40" s="184">
        <v>32</v>
      </c>
      <c r="DJ40" s="185">
        <v>137</v>
      </c>
      <c r="DK40" s="181">
        <v>108</v>
      </c>
      <c r="DL40" s="181">
        <v>6.07</v>
      </c>
      <c r="DM40" s="181">
        <v>2.3199999999999998</v>
      </c>
      <c r="DN40" s="179"/>
      <c r="DO40" s="45">
        <f t="shared" si="0"/>
        <v>30</v>
      </c>
    </row>
    <row r="41" spans="2:119" ht="27.75" customHeight="1">
      <c r="B41" s="178">
        <v>2320315837</v>
      </c>
      <c r="C41" s="179" t="s">
        <v>109</v>
      </c>
      <c r="D41" s="179" t="s">
        <v>343</v>
      </c>
      <c r="E41" s="179" t="s">
        <v>155</v>
      </c>
      <c r="F41" s="180">
        <v>36456</v>
      </c>
      <c r="G41" s="179" t="s">
        <v>5</v>
      </c>
      <c r="H41" s="179" t="s">
        <v>174</v>
      </c>
      <c r="I41" s="181">
        <v>7.7</v>
      </c>
      <c r="J41" s="181">
        <v>6.8</v>
      </c>
      <c r="K41" s="181">
        <v>8</v>
      </c>
      <c r="L41" s="182"/>
      <c r="M41" s="181">
        <v>4.3</v>
      </c>
      <c r="N41" s="182"/>
      <c r="O41" s="181">
        <v>6.4</v>
      </c>
      <c r="P41" s="182"/>
      <c r="Q41" s="181">
        <v>8.8000000000000007</v>
      </c>
      <c r="R41" s="182"/>
      <c r="S41" s="181">
        <v>5.7</v>
      </c>
      <c r="T41" s="182"/>
      <c r="U41" s="181">
        <v>8.4</v>
      </c>
      <c r="V41" s="182"/>
      <c r="W41" s="181">
        <v>8.6999999999999993</v>
      </c>
      <c r="X41" s="181">
        <v>7.1</v>
      </c>
      <c r="Y41" s="181">
        <v>6.9</v>
      </c>
      <c r="Z41" s="181">
        <v>5.4</v>
      </c>
      <c r="AA41" s="181">
        <v>8.4</v>
      </c>
      <c r="AB41" s="182"/>
      <c r="AC41" s="181">
        <v>4.7</v>
      </c>
      <c r="AD41" s="181">
        <v>6.9</v>
      </c>
      <c r="AE41" s="182"/>
      <c r="AF41" s="181">
        <v>7.2</v>
      </c>
      <c r="AG41" s="181">
        <v>8.1</v>
      </c>
      <c r="AH41" s="181">
        <v>6.7</v>
      </c>
      <c r="AI41" s="181">
        <v>5.3</v>
      </c>
      <c r="AJ41" s="181">
        <v>7</v>
      </c>
      <c r="AK41" s="181">
        <v>8.1999999999999993</v>
      </c>
      <c r="AL41" s="183">
        <v>45</v>
      </c>
      <c r="AM41" s="184">
        <v>0</v>
      </c>
      <c r="AN41" s="181">
        <v>7.2</v>
      </c>
      <c r="AO41" s="181">
        <v>5.9</v>
      </c>
      <c r="AP41" s="181">
        <v>7</v>
      </c>
      <c r="AQ41" s="182"/>
      <c r="AR41" s="182"/>
      <c r="AS41" s="182"/>
      <c r="AT41" s="182"/>
      <c r="AU41" s="182"/>
      <c r="AV41" s="181">
        <v>7.1</v>
      </c>
      <c r="AW41" s="182"/>
      <c r="AX41" s="182"/>
      <c r="AY41" s="182"/>
      <c r="AZ41" s="182"/>
      <c r="BA41" s="182"/>
      <c r="BB41" s="181">
        <v>6.8</v>
      </c>
      <c r="BC41" s="183">
        <v>5</v>
      </c>
      <c r="BD41" s="184">
        <v>0</v>
      </c>
      <c r="BE41" s="181">
        <v>7.4</v>
      </c>
      <c r="BF41" s="181">
        <v>6.7</v>
      </c>
      <c r="BG41" s="181">
        <v>5.8</v>
      </c>
      <c r="BH41" s="181">
        <v>5.5</v>
      </c>
      <c r="BI41" s="181">
        <v>7.3</v>
      </c>
      <c r="BJ41" s="181">
        <v>4.0999999999999996</v>
      </c>
      <c r="BK41" s="181">
        <v>5.7</v>
      </c>
      <c r="BL41" s="181">
        <v>5.5</v>
      </c>
      <c r="BM41" s="181">
        <v>6.5</v>
      </c>
      <c r="BN41" s="181">
        <v>6.5</v>
      </c>
      <c r="BO41" s="181">
        <v>5.4</v>
      </c>
      <c r="BP41" s="181">
        <v>6.1</v>
      </c>
      <c r="BQ41" s="181">
        <v>8</v>
      </c>
      <c r="BR41" s="186" t="s">
        <v>88</v>
      </c>
      <c r="BS41" s="181">
        <v>6.4</v>
      </c>
      <c r="BT41" s="181">
        <v>6.9</v>
      </c>
      <c r="BU41" s="181">
        <v>7.1</v>
      </c>
      <c r="BV41" s="181">
        <v>6.3</v>
      </c>
      <c r="BW41" s="181">
        <v>6</v>
      </c>
      <c r="BX41" s="186" t="s">
        <v>88</v>
      </c>
      <c r="BY41" s="181">
        <v>8.8000000000000007</v>
      </c>
      <c r="BZ41" s="186" t="s">
        <v>88</v>
      </c>
      <c r="CA41" s="186" t="s">
        <v>88</v>
      </c>
      <c r="CB41" s="181">
        <v>6.2</v>
      </c>
      <c r="CC41" s="181">
        <v>5.3</v>
      </c>
      <c r="CD41" s="182"/>
      <c r="CE41" s="182"/>
      <c r="CF41" s="186" t="s">
        <v>88</v>
      </c>
      <c r="CG41" s="181">
        <v>4.5999999999999996</v>
      </c>
      <c r="CH41" s="181">
        <v>6.7</v>
      </c>
      <c r="CI41" s="183">
        <v>47</v>
      </c>
      <c r="CJ41" s="184">
        <v>12</v>
      </c>
      <c r="CK41" s="181">
        <v>4.9000000000000004</v>
      </c>
      <c r="CL41" s="181">
        <v>6.6</v>
      </c>
      <c r="CM41" s="182"/>
      <c r="CN41" s="181">
        <v>5.3</v>
      </c>
      <c r="CO41" s="186" t="s">
        <v>88</v>
      </c>
      <c r="CP41" s="181">
        <v>4.0999999999999996</v>
      </c>
      <c r="CQ41" s="182"/>
      <c r="CR41" s="186" t="s">
        <v>88</v>
      </c>
      <c r="CS41" s="181">
        <v>6.8</v>
      </c>
      <c r="CT41" s="182"/>
      <c r="CU41" s="182"/>
      <c r="CV41" s="186" t="s">
        <v>88</v>
      </c>
      <c r="CW41" s="181">
        <v>4.5</v>
      </c>
      <c r="CX41" s="182"/>
      <c r="CY41" s="182"/>
      <c r="CZ41" s="186" t="s">
        <v>88</v>
      </c>
      <c r="DA41" s="183">
        <v>14</v>
      </c>
      <c r="DB41" s="184">
        <v>10</v>
      </c>
      <c r="DC41" s="182"/>
      <c r="DD41" s="182"/>
      <c r="DE41" s="182"/>
      <c r="DF41" s="183">
        <v>0</v>
      </c>
      <c r="DG41" s="184">
        <v>4</v>
      </c>
      <c r="DH41" s="183">
        <v>111</v>
      </c>
      <c r="DI41" s="184">
        <v>26</v>
      </c>
      <c r="DJ41" s="185">
        <v>137</v>
      </c>
      <c r="DK41" s="181">
        <v>114</v>
      </c>
      <c r="DL41" s="181">
        <v>6.33</v>
      </c>
      <c r="DM41" s="181">
        <v>2.41</v>
      </c>
      <c r="DN41" s="179"/>
      <c r="DO41" s="45">
        <f t="shared" si="0"/>
        <v>24</v>
      </c>
    </row>
    <row r="42" spans="2:119" ht="27.75" customHeight="1">
      <c r="B42" s="178">
        <v>23203111319</v>
      </c>
      <c r="C42" s="179" t="s">
        <v>166</v>
      </c>
      <c r="D42" s="179" t="s">
        <v>156</v>
      </c>
      <c r="E42" s="179" t="s">
        <v>9</v>
      </c>
      <c r="F42" s="180">
        <v>36447</v>
      </c>
      <c r="G42" s="179" t="s">
        <v>5</v>
      </c>
      <c r="H42" s="179" t="s">
        <v>174</v>
      </c>
      <c r="I42" s="181">
        <v>6.7</v>
      </c>
      <c r="J42" s="181">
        <v>7.4</v>
      </c>
      <c r="K42" s="181">
        <v>5</v>
      </c>
      <c r="L42" s="182"/>
      <c r="M42" s="181">
        <v>5.2</v>
      </c>
      <c r="N42" s="182"/>
      <c r="O42" s="181">
        <v>8.3000000000000007</v>
      </c>
      <c r="P42" s="182"/>
      <c r="Q42" s="181">
        <v>6.2</v>
      </c>
      <c r="R42" s="182"/>
      <c r="S42" s="182"/>
      <c r="T42" s="182"/>
      <c r="U42" s="182"/>
      <c r="V42" s="182"/>
      <c r="W42" s="182"/>
      <c r="X42" s="181">
        <v>5</v>
      </c>
      <c r="Y42" s="181">
        <v>6.2</v>
      </c>
      <c r="Z42" s="181">
        <v>4.9000000000000004</v>
      </c>
      <c r="AA42" s="182">
        <v>0</v>
      </c>
      <c r="AB42" s="182"/>
      <c r="AC42" s="182">
        <v>0</v>
      </c>
      <c r="AD42" s="181">
        <v>5.0999999999999996</v>
      </c>
      <c r="AE42" s="182"/>
      <c r="AF42" s="181">
        <v>9.4</v>
      </c>
      <c r="AG42" s="181">
        <v>7.4</v>
      </c>
      <c r="AH42" s="182"/>
      <c r="AI42" s="181">
        <v>8.1</v>
      </c>
      <c r="AJ42" s="181">
        <v>5.7</v>
      </c>
      <c r="AK42" s="182">
        <v>0</v>
      </c>
      <c r="AL42" s="183">
        <v>30</v>
      </c>
      <c r="AM42" s="184">
        <v>15</v>
      </c>
      <c r="AN42" s="182">
        <v>0</v>
      </c>
      <c r="AO42" s="181">
        <v>4.4000000000000004</v>
      </c>
      <c r="AP42" s="182"/>
      <c r="AQ42" s="182"/>
      <c r="AR42" s="182"/>
      <c r="AS42" s="182"/>
      <c r="AT42" s="181">
        <v>5.6</v>
      </c>
      <c r="AU42" s="182"/>
      <c r="AV42" s="182"/>
      <c r="AW42" s="182"/>
      <c r="AX42" s="182"/>
      <c r="AY42" s="182"/>
      <c r="AZ42" s="182"/>
      <c r="BA42" s="182"/>
      <c r="BB42" s="182"/>
      <c r="BC42" s="183">
        <v>2</v>
      </c>
      <c r="BD42" s="184">
        <v>3</v>
      </c>
      <c r="BE42" s="181">
        <v>4.4000000000000004</v>
      </c>
      <c r="BF42" s="181">
        <v>4.3</v>
      </c>
      <c r="BG42" s="181">
        <v>4.3</v>
      </c>
      <c r="BH42" s="181">
        <v>5.6</v>
      </c>
      <c r="BI42" s="181">
        <v>6.3</v>
      </c>
      <c r="BJ42" s="181">
        <v>4.3</v>
      </c>
      <c r="BK42" s="182">
        <v>0</v>
      </c>
      <c r="BL42" s="181">
        <v>4.8</v>
      </c>
      <c r="BM42" s="181">
        <v>6.5</v>
      </c>
      <c r="BN42" s="182">
        <v>0</v>
      </c>
      <c r="BO42" s="182"/>
      <c r="BP42" s="182"/>
      <c r="BQ42" s="182"/>
      <c r="BR42" s="182"/>
      <c r="BS42" s="182"/>
      <c r="BT42" s="182"/>
      <c r="BU42" s="182"/>
      <c r="BV42" s="181">
        <v>6.3</v>
      </c>
      <c r="BW42" s="181">
        <v>4.3</v>
      </c>
      <c r="BX42" s="182"/>
      <c r="BY42" s="182"/>
      <c r="BZ42" s="182"/>
      <c r="CA42" s="181">
        <v>4.3</v>
      </c>
      <c r="CB42" s="182"/>
      <c r="CC42" s="182"/>
      <c r="CD42" s="182"/>
      <c r="CE42" s="182"/>
      <c r="CF42" s="182"/>
      <c r="CG42" s="182"/>
      <c r="CH42" s="181">
        <v>5.5</v>
      </c>
      <c r="CI42" s="183">
        <v>24</v>
      </c>
      <c r="CJ42" s="184">
        <v>35</v>
      </c>
      <c r="CK42" s="181">
        <v>4.4000000000000004</v>
      </c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3">
        <v>2</v>
      </c>
      <c r="DB42" s="184">
        <v>22</v>
      </c>
      <c r="DC42" s="182"/>
      <c r="DD42" s="182"/>
      <c r="DE42" s="182"/>
      <c r="DF42" s="183">
        <v>0</v>
      </c>
      <c r="DG42" s="184">
        <v>4</v>
      </c>
      <c r="DH42" s="183">
        <v>58</v>
      </c>
      <c r="DI42" s="184">
        <v>79</v>
      </c>
      <c r="DJ42" s="185">
        <v>137</v>
      </c>
      <c r="DK42" s="181">
        <v>68</v>
      </c>
      <c r="DL42" s="181">
        <v>5</v>
      </c>
      <c r="DM42" s="181">
        <v>1.66</v>
      </c>
      <c r="DN42" s="179" t="s">
        <v>459</v>
      </c>
      <c r="DO42" s="45">
        <f t="shared" si="0"/>
        <v>74</v>
      </c>
    </row>
    <row r="43" spans="2:119" ht="27.75" customHeight="1">
      <c r="B43" s="178">
        <v>2320315827</v>
      </c>
      <c r="C43" s="179" t="s">
        <v>150</v>
      </c>
      <c r="D43" s="179" t="s">
        <v>460</v>
      </c>
      <c r="E43" s="179" t="s">
        <v>9</v>
      </c>
      <c r="F43" s="180">
        <v>36119</v>
      </c>
      <c r="G43" s="179" t="s">
        <v>5</v>
      </c>
      <c r="H43" s="179" t="s">
        <v>174</v>
      </c>
      <c r="I43" s="181">
        <v>8.1</v>
      </c>
      <c r="J43" s="181">
        <v>8.4</v>
      </c>
      <c r="K43" s="181">
        <v>8.3000000000000007</v>
      </c>
      <c r="L43" s="181">
        <v>9.1</v>
      </c>
      <c r="M43" s="182"/>
      <c r="N43" s="181">
        <v>9.8000000000000007</v>
      </c>
      <c r="O43" s="182"/>
      <c r="P43" s="182">
        <v>10</v>
      </c>
      <c r="Q43" s="182"/>
      <c r="R43" s="181">
        <v>9.1999999999999993</v>
      </c>
      <c r="S43" s="182"/>
      <c r="T43" s="181">
        <v>9.4</v>
      </c>
      <c r="U43" s="182"/>
      <c r="V43" s="181">
        <v>8.8000000000000007</v>
      </c>
      <c r="W43" s="182"/>
      <c r="X43" s="181">
        <v>9.1999999999999993</v>
      </c>
      <c r="Y43" s="181">
        <v>8.4</v>
      </c>
      <c r="Z43" s="181">
        <v>8.1999999999999993</v>
      </c>
      <c r="AA43" s="181">
        <v>8</v>
      </c>
      <c r="AB43" s="182"/>
      <c r="AC43" s="182"/>
      <c r="AD43" s="181">
        <v>8.9</v>
      </c>
      <c r="AE43" s="181">
        <v>9.6999999999999993</v>
      </c>
      <c r="AF43" s="181">
        <v>7.5</v>
      </c>
      <c r="AG43" s="181">
        <v>8.9</v>
      </c>
      <c r="AH43" s="181">
        <v>8.6</v>
      </c>
      <c r="AI43" s="181">
        <v>8.5</v>
      </c>
      <c r="AJ43" s="181">
        <v>8</v>
      </c>
      <c r="AK43" s="186" t="s">
        <v>88</v>
      </c>
      <c r="AL43" s="183">
        <v>43</v>
      </c>
      <c r="AM43" s="184">
        <v>2</v>
      </c>
      <c r="AN43" s="181">
        <v>6.5</v>
      </c>
      <c r="AO43" s="181">
        <v>5.4</v>
      </c>
      <c r="AP43" s="181">
        <v>9.5</v>
      </c>
      <c r="AQ43" s="182"/>
      <c r="AR43" s="182"/>
      <c r="AS43" s="182"/>
      <c r="AT43" s="182"/>
      <c r="AU43" s="182"/>
      <c r="AV43" s="181">
        <v>6</v>
      </c>
      <c r="AW43" s="182"/>
      <c r="AX43" s="182"/>
      <c r="AY43" s="182"/>
      <c r="AZ43" s="182"/>
      <c r="BA43" s="182"/>
      <c r="BB43" s="181">
        <v>7.4</v>
      </c>
      <c r="BC43" s="183">
        <v>5</v>
      </c>
      <c r="BD43" s="184">
        <v>0</v>
      </c>
      <c r="BE43" s="181">
        <v>8.4</v>
      </c>
      <c r="BF43" s="181">
        <v>9.5</v>
      </c>
      <c r="BG43" s="181">
        <v>7.2</v>
      </c>
      <c r="BH43" s="181">
        <v>8.4</v>
      </c>
      <c r="BI43" s="181">
        <v>8.4</v>
      </c>
      <c r="BJ43" s="181">
        <v>8.8000000000000007</v>
      </c>
      <c r="BK43" s="181">
        <v>6.4</v>
      </c>
      <c r="BL43" s="181">
        <v>8.8000000000000007</v>
      </c>
      <c r="BM43" s="181">
        <v>8.8000000000000007</v>
      </c>
      <c r="BN43" s="181">
        <v>8.4</v>
      </c>
      <c r="BO43" s="181">
        <v>8.1999999999999993</v>
      </c>
      <c r="BP43" s="181">
        <v>7.6</v>
      </c>
      <c r="BQ43" s="181">
        <v>9</v>
      </c>
      <c r="BR43" s="181">
        <v>7.6</v>
      </c>
      <c r="BS43" s="181">
        <v>8.5</v>
      </c>
      <c r="BT43" s="181">
        <v>9.1</v>
      </c>
      <c r="BU43" s="181">
        <v>7.9</v>
      </c>
      <c r="BV43" s="181">
        <v>7.9</v>
      </c>
      <c r="BW43" s="181">
        <v>8</v>
      </c>
      <c r="BX43" s="186" t="s">
        <v>88</v>
      </c>
      <c r="BY43" s="181">
        <v>9.1999999999999993</v>
      </c>
      <c r="BZ43" s="186" t="s">
        <v>88</v>
      </c>
      <c r="CA43" s="181">
        <v>7.3</v>
      </c>
      <c r="CB43" s="181">
        <v>8.1999999999999993</v>
      </c>
      <c r="CC43" s="186" t="s">
        <v>88</v>
      </c>
      <c r="CD43" s="182"/>
      <c r="CE43" s="182"/>
      <c r="CF43" s="186" t="s">
        <v>88</v>
      </c>
      <c r="CG43" s="181">
        <v>7.3</v>
      </c>
      <c r="CH43" s="181">
        <v>8.6</v>
      </c>
      <c r="CI43" s="183">
        <v>50</v>
      </c>
      <c r="CJ43" s="184">
        <v>9</v>
      </c>
      <c r="CK43" s="181">
        <v>5.7</v>
      </c>
      <c r="CL43" s="181">
        <v>8.6999999999999993</v>
      </c>
      <c r="CM43" s="182"/>
      <c r="CN43" s="181">
        <v>8.8000000000000007</v>
      </c>
      <c r="CO43" s="181">
        <v>8.4</v>
      </c>
      <c r="CP43" s="181">
        <v>9.3000000000000007</v>
      </c>
      <c r="CQ43" s="186" t="s">
        <v>88</v>
      </c>
      <c r="CR43" s="182"/>
      <c r="CS43" s="181">
        <v>8.8000000000000007</v>
      </c>
      <c r="CT43" s="182"/>
      <c r="CU43" s="182"/>
      <c r="CV43" s="186" t="s">
        <v>88</v>
      </c>
      <c r="CW43" s="186" t="s">
        <v>88</v>
      </c>
      <c r="CX43" s="182"/>
      <c r="CY43" s="181">
        <v>9.1999999999999993</v>
      </c>
      <c r="CZ43" s="186" t="s">
        <v>88</v>
      </c>
      <c r="DA43" s="183">
        <v>16</v>
      </c>
      <c r="DB43" s="184">
        <v>8</v>
      </c>
      <c r="DC43" s="182"/>
      <c r="DD43" s="182"/>
      <c r="DE43" s="182"/>
      <c r="DF43" s="183">
        <v>0</v>
      </c>
      <c r="DG43" s="184">
        <v>4</v>
      </c>
      <c r="DH43" s="183">
        <v>114</v>
      </c>
      <c r="DI43" s="184">
        <v>23</v>
      </c>
      <c r="DJ43" s="185">
        <v>137</v>
      </c>
      <c r="DK43" s="181">
        <v>114</v>
      </c>
      <c r="DL43" s="181">
        <v>8.44</v>
      </c>
      <c r="DM43" s="181">
        <v>3.69</v>
      </c>
      <c r="DN43" s="179"/>
      <c r="DO43" s="45">
        <f t="shared" si="0"/>
        <v>21</v>
      </c>
    </row>
    <row r="44" spans="2:119" ht="27.75" customHeight="1">
      <c r="B44" s="178">
        <v>23203210669</v>
      </c>
      <c r="C44" s="179" t="s">
        <v>109</v>
      </c>
      <c r="D44" s="179" t="s">
        <v>146</v>
      </c>
      <c r="E44" s="179" t="s">
        <v>9</v>
      </c>
      <c r="F44" s="180">
        <v>36453</v>
      </c>
      <c r="G44" s="179" t="s">
        <v>5</v>
      </c>
      <c r="H44" s="179" t="s">
        <v>174</v>
      </c>
      <c r="I44" s="181">
        <v>9.9</v>
      </c>
      <c r="J44" s="181">
        <v>9.5</v>
      </c>
      <c r="K44" s="181">
        <v>6.4</v>
      </c>
      <c r="L44" s="182"/>
      <c r="M44" s="181">
        <v>9.9</v>
      </c>
      <c r="N44" s="182"/>
      <c r="O44" s="182">
        <v>10</v>
      </c>
      <c r="P44" s="182"/>
      <c r="Q44" s="181">
        <v>9.6</v>
      </c>
      <c r="R44" s="182"/>
      <c r="S44" s="181">
        <v>9.4</v>
      </c>
      <c r="T44" s="182"/>
      <c r="U44" s="181">
        <v>9.6999999999999993</v>
      </c>
      <c r="V44" s="182"/>
      <c r="W44" s="186" t="s">
        <v>88</v>
      </c>
      <c r="X44" s="181">
        <v>8</v>
      </c>
      <c r="Y44" s="181">
        <v>7</v>
      </c>
      <c r="Z44" s="181">
        <v>7.4</v>
      </c>
      <c r="AA44" s="181">
        <v>9</v>
      </c>
      <c r="AB44" s="182"/>
      <c r="AC44" s="182"/>
      <c r="AD44" s="181">
        <v>9.3000000000000007</v>
      </c>
      <c r="AE44" s="181">
        <v>9.5</v>
      </c>
      <c r="AF44" s="181">
        <v>8.6</v>
      </c>
      <c r="AG44" s="181">
        <v>9.1999999999999993</v>
      </c>
      <c r="AH44" s="186" t="s">
        <v>88</v>
      </c>
      <c r="AI44" s="181">
        <v>8.5</v>
      </c>
      <c r="AJ44" s="181">
        <v>6.5</v>
      </c>
      <c r="AK44" s="181">
        <v>8.1</v>
      </c>
      <c r="AL44" s="183">
        <v>40</v>
      </c>
      <c r="AM44" s="184">
        <v>5</v>
      </c>
      <c r="AN44" s="181">
        <v>6.9</v>
      </c>
      <c r="AO44" s="181">
        <v>7.3</v>
      </c>
      <c r="AP44" s="182"/>
      <c r="AQ44" s="182"/>
      <c r="AR44" s="181">
        <v>8.4</v>
      </c>
      <c r="AS44" s="182"/>
      <c r="AT44" s="182"/>
      <c r="AU44" s="182"/>
      <c r="AV44" s="182"/>
      <c r="AW44" s="182"/>
      <c r="AX44" s="181">
        <v>4.5</v>
      </c>
      <c r="AY44" s="182"/>
      <c r="AZ44" s="182"/>
      <c r="BA44" s="182"/>
      <c r="BB44" s="181">
        <v>7.6</v>
      </c>
      <c r="BC44" s="183">
        <v>5</v>
      </c>
      <c r="BD44" s="184">
        <v>0</v>
      </c>
      <c r="BE44" s="181">
        <v>8.9</v>
      </c>
      <c r="BF44" s="181">
        <v>9.3000000000000007</v>
      </c>
      <c r="BG44" s="181">
        <v>8</v>
      </c>
      <c r="BH44" s="181">
        <v>7.5</v>
      </c>
      <c r="BI44" s="181">
        <v>9.1999999999999993</v>
      </c>
      <c r="BJ44" s="181">
        <v>8.6</v>
      </c>
      <c r="BK44" s="181">
        <v>8.1</v>
      </c>
      <c r="BL44" s="181">
        <v>7.7</v>
      </c>
      <c r="BM44" s="181">
        <v>9.1999999999999993</v>
      </c>
      <c r="BN44" s="181">
        <v>9</v>
      </c>
      <c r="BO44" s="181">
        <v>8.3000000000000007</v>
      </c>
      <c r="BP44" s="181">
        <v>7.2</v>
      </c>
      <c r="BQ44" s="181">
        <v>7.1</v>
      </c>
      <c r="BR44" s="181">
        <v>9.3000000000000007</v>
      </c>
      <c r="BS44" s="181">
        <v>6.7</v>
      </c>
      <c r="BT44" s="181">
        <v>7</v>
      </c>
      <c r="BU44" s="181">
        <v>9</v>
      </c>
      <c r="BV44" s="181">
        <v>7</v>
      </c>
      <c r="BW44" s="181">
        <v>7.3</v>
      </c>
      <c r="BX44" s="181">
        <v>8.3000000000000007</v>
      </c>
      <c r="BY44" s="181">
        <v>8.6</v>
      </c>
      <c r="BZ44" s="186" t="s">
        <v>88</v>
      </c>
      <c r="CA44" s="181">
        <v>8.8000000000000007</v>
      </c>
      <c r="CB44" s="181">
        <v>8.4</v>
      </c>
      <c r="CC44" s="186" t="s">
        <v>88</v>
      </c>
      <c r="CD44" s="182"/>
      <c r="CE44" s="182"/>
      <c r="CF44" s="181">
        <v>7.7</v>
      </c>
      <c r="CG44" s="181">
        <v>8</v>
      </c>
      <c r="CH44" s="181">
        <v>8.6999999999999993</v>
      </c>
      <c r="CI44" s="183">
        <v>55</v>
      </c>
      <c r="CJ44" s="184">
        <v>4</v>
      </c>
      <c r="CK44" s="181">
        <v>6.1</v>
      </c>
      <c r="CL44" s="181">
        <v>6.1</v>
      </c>
      <c r="CM44" s="182"/>
      <c r="CN44" s="181">
        <v>9.9</v>
      </c>
      <c r="CO44" s="181">
        <v>9.3000000000000007</v>
      </c>
      <c r="CP44" s="181">
        <v>7.3</v>
      </c>
      <c r="CQ44" s="182"/>
      <c r="CR44" s="186" t="s">
        <v>88</v>
      </c>
      <c r="CS44" s="182"/>
      <c r="CT44" s="186" t="s">
        <v>88</v>
      </c>
      <c r="CU44" s="182"/>
      <c r="CV44" s="181">
        <v>8.6</v>
      </c>
      <c r="CW44" s="181">
        <v>7.8</v>
      </c>
      <c r="CX44" s="182"/>
      <c r="CY44" s="182">
        <v>10</v>
      </c>
      <c r="CZ44" s="186" t="s">
        <v>88</v>
      </c>
      <c r="DA44" s="183">
        <v>18</v>
      </c>
      <c r="DB44" s="184">
        <v>6</v>
      </c>
      <c r="DC44" s="182"/>
      <c r="DD44" s="182"/>
      <c r="DE44" s="182"/>
      <c r="DF44" s="183">
        <v>0</v>
      </c>
      <c r="DG44" s="184">
        <v>4</v>
      </c>
      <c r="DH44" s="183">
        <v>118</v>
      </c>
      <c r="DI44" s="184">
        <v>19</v>
      </c>
      <c r="DJ44" s="185">
        <v>137</v>
      </c>
      <c r="DK44" s="181">
        <v>118</v>
      </c>
      <c r="DL44" s="181">
        <v>8.31</v>
      </c>
      <c r="DM44" s="181">
        <v>3.57</v>
      </c>
      <c r="DN44" s="179"/>
      <c r="DO44" s="45">
        <f t="shared" si="0"/>
        <v>17</v>
      </c>
    </row>
    <row r="45" spans="2:119" ht="27.75" customHeight="1">
      <c r="B45" s="178">
        <v>23203211624</v>
      </c>
      <c r="C45" s="179" t="s">
        <v>3</v>
      </c>
      <c r="D45" s="179" t="s">
        <v>2</v>
      </c>
      <c r="E45" s="179" t="s">
        <v>9</v>
      </c>
      <c r="F45" s="180">
        <v>36392</v>
      </c>
      <c r="G45" s="179" t="s">
        <v>5</v>
      </c>
      <c r="H45" s="179" t="s">
        <v>174</v>
      </c>
      <c r="I45" s="181">
        <v>8.9</v>
      </c>
      <c r="J45" s="181">
        <v>8.5</v>
      </c>
      <c r="K45" s="181">
        <v>7.8</v>
      </c>
      <c r="L45" s="182"/>
      <c r="M45" s="181">
        <v>9.1</v>
      </c>
      <c r="N45" s="182"/>
      <c r="O45" s="181">
        <v>9.4</v>
      </c>
      <c r="P45" s="182"/>
      <c r="Q45" s="181">
        <v>7.7</v>
      </c>
      <c r="R45" s="182"/>
      <c r="S45" s="181">
        <v>8</v>
      </c>
      <c r="T45" s="182"/>
      <c r="U45" s="181">
        <v>8.1</v>
      </c>
      <c r="V45" s="182"/>
      <c r="W45" s="181">
        <v>9.1999999999999993</v>
      </c>
      <c r="X45" s="181">
        <v>9.3000000000000007</v>
      </c>
      <c r="Y45" s="181">
        <v>8.5</v>
      </c>
      <c r="Z45" s="181">
        <v>6.6</v>
      </c>
      <c r="AA45" s="181">
        <v>7.8</v>
      </c>
      <c r="AB45" s="182"/>
      <c r="AC45" s="181">
        <v>7.8</v>
      </c>
      <c r="AD45" s="181">
        <v>8.3000000000000007</v>
      </c>
      <c r="AE45" s="182"/>
      <c r="AF45" s="181">
        <v>9.1999999999999993</v>
      </c>
      <c r="AG45" s="181">
        <v>9</v>
      </c>
      <c r="AH45" s="186" t="s">
        <v>88</v>
      </c>
      <c r="AI45" s="181">
        <v>6.8</v>
      </c>
      <c r="AJ45" s="181">
        <v>6</v>
      </c>
      <c r="AK45" s="181">
        <v>7</v>
      </c>
      <c r="AL45" s="183">
        <v>42</v>
      </c>
      <c r="AM45" s="184">
        <v>3</v>
      </c>
      <c r="AN45" s="181">
        <v>7.3</v>
      </c>
      <c r="AO45" s="181">
        <v>6.2</v>
      </c>
      <c r="AP45" s="182">
        <v>10</v>
      </c>
      <c r="AQ45" s="182"/>
      <c r="AR45" s="182"/>
      <c r="AS45" s="182"/>
      <c r="AT45" s="182"/>
      <c r="AU45" s="182"/>
      <c r="AV45" s="181">
        <v>8.8000000000000007</v>
      </c>
      <c r="AW45" s="182"/>
      <c r="AX45" s="182"/>
      <c r="AY45" s="182"/>
      <c r="AZ45" s="182"/>
      <c r="BA45" s="182"/>
      <c r="BB45" s="181">
        <v>9</v>
      </c>
      <c r="BC45" s="183">
        <v>5</v>
      </c>
      <c r="BD45" s="184">
        <v>0</v>
      </c>
      <c r="BE45" s="181">
        <v>7.7</v>
      </c>
      <c r="BF45" s="181">
        <v>9.1</v>
      </c>
      <c r="BG45" s="181">
        <v>8.1</v>
      </c>
      <c r="BH45" s="181">
        <v>6.5</v>
      </c>
      <c r="BI45" s="181">
        <v>6.7</v>
      </c>
      <c r="BJ45" s="181">
        <v>7.7</v>
      </c>
      <c r="BK45" s="181">
        <v>7.1</v>
      </c>
      <c r="BL45" s="181">
        <v>6</v>
      </c>
      <c r="BM45" s="181">
        <v>7.8</v>
      </c>
      <c r="BN45" s="181">
        <v>7.6</v>
      </c>
      <c r="BO45" s="181">
        <v>8.1</v>
      </c>
      <c r="BP45" s="181">
        <v>5.5</v>
      </c>
      <c r="BQ45" s="181">
        <v>6.5</v>
      </c>
      <c r="BR45" s="181">
        <v>8.1</v>
      </c>
      <c r="BS45" s="181">
        <v>8.5</v>
      </c>
      <c r="BT45" s="181">
        <v>7.4</v>
      </c>
      <c r="BU45" s="181">
        <v>8.6</v>
      </c>
      <c r="BV45" s="181">
        <v>8.1999999999999993</v>
      </c>
      <c r="BW45" s="181">
        <v>6.9</v>
      </c>
      <c r="BX45" s="181">
        <v>8.3000000000000007</v>
      </c>
      <c r="BY45" s="181">
        <v>8.8000000000000007</v>
      </c>
      <c r="BZ45" s="186" t="s">
        <v>88</v>
      </c>
      <c r="CA45" s="181">
        <v>6.9</v>
      </c>
      <c r="CB45" s="181">
        <v>7.5</v>
      </c>
      <c r="CC45" s="181">
        <v>8.6999999999999993</v>
      </c>
      <c r="CD45" s="182"/>
      <c r="CE45" s="182"/>
      <c r="CF45" s="181">
        <v>7.7</v>
      </c>
      <c r="CG45" s="181">
        <v>6.6</v>
      </c>
      <c r="CH45" s="181">
        <v>8.1</v>
      </c>
      <c r="CI45" s="183">
        <v>57</v>
      </c>
      <c r="CJ45" s="184">
        <v>2</v>
      </c>
      <c r="CK45" s="181">
        <v>6.7</v>
      </c>
      <c r="CL45" s="181">
        <v>8.4</v>
      </c>
      <c r="CM45" s="182"/>
      <c r="CN45" s="181">
        <v>6.2</v>
      </c>
      <c r="CO45" s="181">
        <v>8.5</v>
      </c>
      <c r="CP45" s="181">
        <v>8</v>
      </c>
      <c r="CQ45" s="186" t="s">
        <v>88</v>
      </c>
      <c r="CR45" s="182"/>
      <c r="CS45" s="181">
        <v>7.2</v>
      </c>
      <c r="CT45" s="182"/>
      <c r="CU45" s="182"/>
      <c r="CV45" s="186" t="s">
        <v>88</v>
      </c>
      <c r="CW45" s="186" t="s">
        <v>88</v>
      </c>
      <c r="CX45" s="182"/>
      <c r="CY45" s="181">
        <v>8.1</v>
      </c>
      <c r="CZ45" s="186" t="s">
        <v>88</v>
      </c>
      <c r="DA45" s="183">
        <v>16</v>
      </c>
      <c r="DB45" s="184">
        <v>8</v>
      </c>
      <c r="DC45" s="182"/>
      <c r="DD45" s="182"/>
      <c r="DE45" s="182"/>
      <c r="DF45" s="183">
        <v>0</v>
      </c>
      <c r="DG45" s="184">
        <v>4</v>
      </c>
      <c r="DH45" s="183">
        <v>120</v>
      </c>
      <c r="DI45" s="184">
        <v>17</v>
      </c>
      <c r="DJ45" s="185">
        <v>137</v>
      </c>
      <c r="DK45" s="181">
        <v>120</v>
      </c>
      <c r="DL45" s="181">
        <v>7.73</v>
      </c>
      <c r="DM45" s="181">
        <v>3.33</v>
      </c>
      <c r="DN45" s="179"/>
      <c r="DO45" s="45">
        <f t="shared" si="0"/>
        <v>15</v>
      </c>
    </row>
    <row r="46" spans="2:119" ht="27.75" customHeight="1">
      <c r="B46" s="178">
        <v>23203211855</v>
      </c>
      <c r="C46" s="179" t="s">
        <v>319</v>
      </c>
      <c r="D46" s="179" t="s">
        <v>303</v>
      </c>
      <c r="E46" s="179" t="s">
        <v>9</v>
      </c>
      <c r="F46" s="180">
        <v>35872</v>
      </c>
      <c r="G46" s="179" t="s">
        <v>5</v>
      </c>
      <c r="H46" s="179" t="s">
        <v>176</v>
      </c>
      <c r="I46" s="181">
        <v>6</v>
      </c>
      <c r="J46" s="181">
        <v>7.1</v>
      </c>
      <c r="K46" s="182">
        <v>0</v>
      </c>
      <c r="L46" s="182">
        <v>0</v>
      </c>
      <c r="M46" s="182">
        <v>0</v>
      </c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>
        <v>0</v>
      </c>
      <c r="Y46" s="182"/>
      <c r="Z46" s="182">
        <v>0</v>
      </c>
      <c r="AA46" s="182"/>
      <c r="AB46" s="182"/>
      <c r="AC46" s="181">
        <v>8.5</v>
      </c>
      <c r="AD46" s="181">
        <v>5.6</v>
      </c>
      <c r="AE46" s="182"/>
      <c r="AF46" s="181">
        <v>7.6</v>
      </c>
      <c r="AG46" s="181">
        <v>8</v>
      </c>
      <c r="AH46" s="182"/>
      <c r="AI46" s="181">
        <v>6.4</v>
      </c>
      <c r="AJ46" s="182">
        <v>0</v>
      </c>
      <c r="AK46" s="182">
        <v>0</v>
      </c>
      <c r="AL46" s="183">
        <v>12</v>
      </c>
      <c r="AM46" s="184">
        <v>33</v>
      </c>
      <c r="AN46" s="181">
        <v>4.9000000000000004</v>
      </c>
      <c r="AO46" s="182">
        <v>0</v>
      </c>
      <c r="AP46" s="182"/>
      <c r="AQ46" s="182"/>
      <c r="AR46" s="186" t="s">
        <v>88</v>
      </c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3">
        <v>1</v>
      </c>
      <c r="BD46" s="184">
        <v>4</v>
      </c>
      <c r="BE46" s="181">
        <v>6.4</v>
      </c>
      <c r="BF46" s="181">
        <v>5.2</v>
      </c>
      <c r="BG46" s="182">
        <v>0</v>
      </c>
      <c r="BH46" s="181">
        <v>5.0999999999999996</v>
      </c>
      <c r="BI46" s="181">
        <v>7.9</v>
      </c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1">
        <v>5</v>
      </c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6" t="s">
        <v>88</v>
      </c>
      <c r="CH46" s="186" t="s">
        <v>88</v>
      </c>
      <c r="CI46" s="183">
        <v>10</v>
      </c>
      <c r="CJ46" s="184">
        <v>49</v>
      </c>
      <c r="CK46" s="181">
        <v>5.5</v>
      </c>
      <c r="CL46" s="181">
        <v>6.4</v>
      </c>
      <c r="CM46" s="182"/>
      <c r="CN46" s="182"/>
      <c r="CO46" s="181">
        <v>5.2</v>
      </c>
      <c r="CP46" s="181">
        <v>5.2</v>
      </c>
      <c r="CQ46" s="182">
        <v>0</v>
      </c>
      <c r="CR46" s="182"/>
      <c r="CS46" s="181">
        <v>5</v>
      </c>
      <c r="CT46" s="182"/>
      <c r="CU46" s="182"/>
      <c r="CV46" s="182"/>
      <c r="CW46" s="182"/>
      <c r="CX46" s="182"/>
      <c r="CY46" s="182"/>
      <c r="CZ46" s="182"/>
      <c r="DA46" s="183">
        <v>12</v>
      </c>
      <c r="DB46" s="184">
        <v>12</v>
      </c>
      <c r="DC46" s="182"/>
      <c r="DD46" s="182"/>
      <c r="DE46" s="182"/>
      <c r="DF46" s="183">
        <v>0</v>
      </c>
      <c r="DG46" s="184">
        <v>4</v>
      </c>
      <c r="DH46" s="183">
        <v>35</v>
      </c>
      <c r="DI46" s="184">
        <v>102</v>
      </c>
      <c r="DJ46" s="185">
        <v>137</v>
      </c>
      <c r="DK46" s="181">
        <v>57</v>
      </c>
      <c r="DL46" s="181">
        <v>3.97</v>
      </c>
      <c r="DM46" s="181">
        <v>1.38</v>
      </c>
      <c r="DN46" s="179"/>
      <c r="DO46" s="45">
        <f t="shared" si="0"/>
        <v>96</v>
      </c>
    </row>
    <row r="47" spans="2:119" ht="27.75" customHeight="1">
      <c r="B47" s="178">
        <v>23203212122</v>
      </c>
      <c r="C47" s="179" t="s">
        <v>0</v>
      </c>
      <c r="D47" s="179" t="s">
        <v>161</v>
      </c>
      <c r="E47" s="179" t="s">
        <v>461</v>
      </c>
      <c r="F47" s="180">
        <v>35673</v>
      </c>
      <c r="G47" s="179" t="s">
        <v>5</v>
      </c>
      <c r="H47" s="179" t="s">
        <v>174</v>
      </c>
      <c r="I47" s="181">
        <v>7.5</v>
      </c>
      <c r="J47" s="181">
        <v>5.4</v>
      </c>
      <c r="K47" s="181">
        <v>7.3</v>
      </c>
      <c r="L47" s="181">
        <v>5.9</v>
      </c>
      <c r="M47" s="182"/>
      <c r="N47" s="181">
        <v>5.0999999999999996</v>
      </c>
      <c r="O47" s="182"/>
      <c r="P47" s="181">
        <v>7.8</v>
      </c>
      <c r="Q47" s="182"/>
      <c r="R47" s="186" t="s">
        <v>88</v>
      </c>
      <c r="S47" s="182"/>
      <c r="T47" s="182"/>
      <c r="U47" s="182"/>
      <c r="V47" s="182"/>
      <c r="W47" s="182"/>
      <c r="X47" s="181">
        <v>7</v>
      </c>
      <c r="Y47" s="181">
        <v>5</v>
      </c>
      <c r="Z47" s="181">
        <v>4.4000000000000004</v>
      </c>
      <c r="AA47" s="182"/>
      <c r="AB47" s="181">
        <v>6.9</v>
      </c>
      <c r="AC47" s="181">
        <v>7.5</v>
      </c>
      <c r="AD47" s="181">
        <v>7.6</v>
      </c>
      <c r="AE47" s="182"/>
      <c r="AF47" s="181">
        <v>8.1999999999999993</v>
      </c>
      <c r="AG47" s="181">
        <v>7.5</v>
      </c>
      <c r="AH47" s="181">
        <v>7.4</v>
      </c>
      <c r="AI47" s="181">
        <v>6.5</v>
      </c>
      <c r="AJ47" s="181">
        <v>7.5</v>
      </c>
      <c r="AK47" s="181">
        <v>6</v>
      </c>
      <c r="AL47" s="183">
        <v>39</v>
      </c>
      <c r="AM47" s="184">
        <v>6</v>
      </c>
      <c r="AN47" s="182">
        <v>0</v>
      </c>
      <c r="AO47" s="186" t="s">
        <v>88</v>
      </c>
      <c r="AP47" s="182"/>
      <c r="AQ47" s="182"/>
      <c r="AR47" s="182"/>
      <c r="AS47" s="182"/>
      <c r="AT47" s="182"/>
      <c r="AU47" s="181">
        <v>7.4</v>
      </c>
      <c r="AV47" s="182"/>
      <c r="AW47" s="182"/>
      <c r="AX47" s="182"/>
      <c r="AY47" s="182"/>
      <c r="AZ47" s="182"/>
      <c r="BA47" s="181">
        <v>5.5</v>
      </c>
      <c r="BB47" s="181">
        <v>7.6</v>
      </c>
      <c r="BC47" s="183">
        <v>3</v>
      </c>
      <c r="BD47" s="184">
        <v>2</v>
      </c>
      <c r="BE47" s="181">
        <v>6.5</v>
      </c>
      <c r="BF47" s="181">
        <v>5.3</v>
      </c>
      <c r="BG47" s="181">
        <v>6.3</v>
      </c>
      <c r="BH47" s="181">
        <v>5.6</v>
      </c>
      <c r="BI47" s="181">
        <v>6.2</v>
      </c>
      <c r="BJ47" s="186" t="s">
        <v>88</v>
      </c>
      <c r="BK47" s="186" t="s">
        <v>88</v>
      </c>
      <c r="BL47" s="181">
        <v>5.7</v>
      </c>
      <c r="BM47" s="186" t="s">
        <v>88</v>
      </c>
      <c r="BN47" s="182"/>
      <c r="BO47" s="182"/>
      <c r="BP47" s="181">
        <v>6.7</v>
      </c>
      <c r="BQ47" s="182"/>
      <c r="BR47" s="182"/>
      <c r="BS47" s="182"/>
      <c r="BT47" s="181">
        <v>5</v>
      </c>
      <c r="BU47" s="182"/>
      <c r="BV47" s="181">
        <v>4.5999999999999996</v>
      </c>
      <c r="BW47" s="181">
        <v>6</v>
      </c>
      <c r="BX47" s="182"/>
      <c r="BY47" s="186" t="s">
        <v>88</v>
      </c>
      <c r="BZ47" s="182"/>
      <c r="CA47" s="181">
        <v>5</v>
      </c>
      <c r="CB47" s="182"/>
      <c r="CC47" s="181">
        <v>4.0999999999999996</v>
      </c>
      <c r="CD47" s="182"/>
      <c r="CE47" s="182"/>
      <c r="CF47" s="182"/>
      <c r="CG47" s="181">
        <v>5.5</v>
      </c>
      <c r="CH47" s="181">
        <v>7</v>
      </c>
      <c r="CI47" s="183">
        <v>29</v>
      </c>
      <c r="CJ47" s="184">
        <v>30</v>
      </c>
      <c r="CK47" s="181">
        <v>4.9000000000000004</v>
      </c>
      <c r="CL47" s="181">
        <v>4.7</v>
      </c>
      <c r="CM47" s="181">
        <v>4.9000000000000004</v>
      </c>
      <c r="CN47" s="182"/>
      <c r="CO47" s="181">
        <v>4.5</v>
      </c>
      <c r="CP47" s="181">
        <v>4.8</v>
      </c>
      <c r="CQ47" s="181">
        <v>6</v>
      </c>
      <c r="CR47" s="182"/>
      <c r="CS47" s="181">
        <v>6.8</v>
      </c>
      <c r="CT47" s="182"/>
      <c r="CU47" s="182"/>
      <c r="CV47" s="182"/>
      <c r="CW47" s="186" t="s">
        <v>88</v>
      </c>
      <c r="CX47" s="182"/>
      <c r="CY47" s="181">
        <v>9.9</v>
      </c>
      <c r="CZ47" s="181">
        <v>7.8</v>
      </c>
      <c r="DA47" s="183">
        <v>20</v>
      </c>
      <c r="DB47" s="184">
        <v>4</v>
      </c>
      <c r="DC47" s="182"/>
      <c r="DD47" s="182"/>
      <c r="DE47" s="182"/>
      <c r="DF47" s="183">
        <v>0</v>
      </c>
      <c r="DG47" s="184">
        <v>4</v>
      </c>
      <c r="DH47" s="183">
        <v>91</v>
      </c>
      <c r="DI47" s="184">
        <v>46</v>
      </c>
      <c r="DJ47" s="185">
        <v>137</v>
      </c>
      <c r="DK47" s="181">
        <v>95</v>
      </c>
      <c r="DL47" s="181">
        <v>5.85</v>
      </c>
      <c r="DM47" s="181">
        <v>2.1800000000000002</v>
      </c>
      <c r="DN47" s="179" t="s">
        <v>462</v>
      </c>
      <c r="DO47" s="45">
        <f t="shared" si="0"/>
        <v>42</v>
      </c>
    </row>
    <row r="48" spans="2:119" ht="27.75" customHeight="1">
      <c r="B48" s="178">
        <v>2320315735</v>
      </c>
      <c r="C48" s="179" t="s">
        <v>3</v>
      </c>
      <c r="D48" s="179" t="s">
        <v>463</v>
      </c>
      <c r="E48" s="179" t="s">
        <v>464</v>
      </c>
      <c r="F48" s="180">
        <v>36320</v>
      </c>
      <c r="G48" s="179" t="s">
        <v>5</v>
      </c>
      <c r="H48" s="179" t="s">
        <v>174</v>
      </c>
      <c r="I48" s="181">
        <v>8.8000000000000007</v>
      </c>
      <c r="J48" s="181">
        <v>8.6</v>
      </c>
      <c r="K48" s="181">
        <v>5.9</v>
      </c>
      <c r="L48" s="182"/>
      <c r="M48" s="181">
        <v>8</v>
      </c>
      <c r="N48" s="182"/>
      <c r="O48" s="181">
        <v>8.6999999999999993</v>
      </c>
      <c r="P48" s="182"/>
      <c r="Q48" s="181">
        <v>9.1</v>
      </c>
      <c r="R48" s="182"/>
      <c r="S48" s="181">
        <v>9</v>
      </c>
      <c r="T48" s="182"/>
      <c r="U48" s="181">
        <v>9.6999999999999993</v>
      </c>
      <c r="V48" s="182"/>
      <c r="W48" s="181">
        <v>9.3000000000000007</v>
      </c>
      <c r="X48" s="181">
        <v>7.3</v>
      </c>
      <c r="Y48" s="181">
        <v>5.6</v>
      </c>
      <c r="Z48" s="181">
        <v>4.5999999999999996</v>
      </c>
      <c r="AA48" s="182"/>
      <c r="AB48" s="186" t="s">
        <v>88</v>
      </c>
      <c r="AC48" s="182"/>
      <c r="AD48" s="181">
        <v>8</v>
      </c>
      <c r="AE48" s="181">
        <v>7.9</v>
      </c>
      <c r="AF48" s="181">
        <v>8.1</v>
      </c>
      <c r="AG48" s="181">
        <v>8.1999999999999993</v>
      </c>
      <c r="AH48" s="186" t="s">
        <v>88</v>
      </c>
      <c r="AI48" s="181">
        <v>9</v>
      </c>
      <c r="AJ48" s="181">
        <v>8.5</v>
      </c>
      <c r="AK48" s="186" t="s">
        <v>88</v>
      </c>
      <c r="AL48" s="183">
        <v>38</v>
      </c>
      <c r="AM48" s="184">
        <v>7</v>
      </c>
      <c r="AN48" s="181">
        <v>7.2</v>
      </c>
      <c r="AO48" s="181">
        <v>8.9</v>
      </c>
      <c r="AP48" s="182"/>
      <c r="AQ48" s="182"/>
      <c r="AR48" s="181">
        <v>7.5</v>
      </c>
      <c r="AS48" s="182"/>
      <c r="AT48" s="182"/>
      <c r="AU48" s="182"/>
      <c r="AV48" s="182"/>
      <c r="AW48" s="182"/>
      <c r="AX48" s="182"/>
      <c r="AY48" s="182"/>
      <c r="AZ48" s="182"/>
      <c r="BA48" s="181">
        <v>7.3</v>
      </c>
      <c r="BB48" s="181">
        <v>8.6999999999999993</v>
      </c>
      <c r="BC48" s="183">
        <v>5</v>
      </c>
      <c r="BD48" s="184">
        <v>0</v>
      </c>
      <c r="BE48" s="181">
        <v>7.5</v>
      </c>
      <c r="BF48" s="181">
        <v>7.3</v>
      </c>
      <c r="BG48" s="181">
        <v>5.6</v>
      </c>
      <c r="BH48" s="181">
        <v>6.4</v>
      </c>
      <c r="BI48" s="181">
        <v>8.8000000000000007</v>
      </c>
      <c r="BJ48" s="181">
        <v>5.8</v>
      </c>
      <c r="BK48" s="181">
        <v>4.4000000000000004</v>
      </c>
      <c r="BL48" s="181">
        <v>6.6</v>
      </c>
      <c r="BM48" s="181">
        <v>8.1</v>
      </c>
      <c r="BN48" s="181">
        <v>7.4</v>
      </c>
      <c r="BO48" s="181">
        <v>7.9</v>
      </c>
      <c r="BP48" s="181">
        <v>7.1</v>
      </c>
      <c r="BQ48" s="181">
        <v>7.7</v>
      </c>
      <c r="BR48" s="181">
        <v>8.5</v>
      </c>
      <c r="BS48" s="186" t="s">
        <v>88</v>
      </c>
      <c r="BT48" s="181">
        <v>7.6</v>
      </c>
      <c r="BU48" s="181">
        <v>8.1999999999999993</v>
      </c>
      <c r="BV48" s="181">
        <v>6.7</v>
      </c>
      <c r="BW48" s="181">
        <v>5.8</v>
      </c>
      <c r="BX48" s="181">
        <v>7.5</v>
      </c>
      <c r="BY48" s="181">
        <v>8.3000000000000007</v>
      </c>
      <c r="BZ48" s="186" t="s">
        <v>88</v>
      </c>
      <c r="CA48" s="181">
        <v>8.6</v>
      </c>
      <c r="CB48" s="181">
        <v>7.5</v>
      </c>
      <c r="CC48" s="181">
        <v>7</v>
      </c>
      <c r="CD48" s="182"/>
      <c r="CE48" s="182"/>
      <c r="CF48" s="186" t="s">
        <v>88</v>
      </c>
      <c r="CG48" s="181">
        <v>8.9</v>
      </c>
      <c r="CH48" s="181">
        <v>8.6999999999999993</v>
      </c>
      <c r="CI48" s="183">
        <v>52</v>
      </c>
      <c r="CJ48" s="184">
        <v>7</v>
      </c>
      <c r="CK48" s="181">
        <v>6.8</v>
      </c>
      <c r="CL48" s="181">
        <v>6.5</v>
      </c>
      <c r="CM48" s="181">
        <v>4.8</v>
      </c>
      <c r="CN48" s="182"/>
      <c r="CO48" s="181">
        <v>7.8</v>
      </c>
      <c r="CP48" s="181">
        <v>8.8000000000000007</v>
      </c>
      <c r="CQ48" s="182"/>
      <c r="CR48" s="181">
        <v>7.1</v>
      </c>
      <c r="CS48" s="182"/>
      <c r="CT48" s="181">
        <v>8.5</v>
      </c>
      <c r="CU48" s="182"/>
      <c r="CV48" s="181">
        <v>8.1999999999999993</v>
      </c>
      <c r="CW48" s="186" t="s">
        <v>88</v>
      </c>
      <c r="CX48" s="182"/>
      <c r="CY48" s="181">
        <v>8.5</v>
      </c>
      <c r="CZ48" s="186" t="s">
        <v>88</v>
      </c>
      <c r="DA48" s="183">
        <v>21</v>
      </c>
      <c r="DB48" s="184">
        <v>3</v>
      </c>
      <c r="DC48" s="182"/>
      <c r="DD48" s="182"/>
      <c r="DE48" s="182"/>
      <c r="DF48" s="183">
        <v>0</v>
      </c>
      <c r="DG48" s="184">
        <v>4</v>
      </c>
      <c r="DH48" s="183">
        <v>116</v>
      </c>
      <c r="DI48" s="184">
        <v>21</v>
      </c>
      <c r="DJ48" s="185">
        <v>137</v>
      </c>
      <c r="DK48" s="181">
        <v>116</v>
      </c>
      <c r="DL48" s="181">
        <v>7.54</v>
      </c>
      <c r="DM48" s="181">
        <v>3.21</v>
      </c>
      <c r="DN48" s="179"/>
      <c r="DO48" s="45">
        <f t="shared" si="0"/>
        <v>19</v>
      </c>
    </row>
    <row r="49" spans="2:119" ht="27.75" customHeight="1">
      <c r="B49" s="178">
        <v>2220718164</v>
      </c>
      <c r="C49" s="179" t="s">
        <v>109</v>
      </c>
      <c r="D49" s="179" t="s">
        <v>148</v>
      </c>
      <c r="E49" s="179" t="s">
        <v>131</v>
      </c>
      <c r="F49" s="180">
        <v>35867</v>
      </c>
      <c r="G49" s="179" t="s">
        <v>5</v>
      </c>
      <c r="H49" s="179" t="s">
        <v>174</v>
      </c>
      <c r="I49" s="181">
        <v>8.9</v>
      </c>
      <c r="J49" s="181">
        <v>7.8</v>
      </c>
      <c r="K49" s="181">
        <v>8.6999999999999993</v>
      </c>
      <c r="L49" s="181">
        <v>9.5</v>
      </c>
      <c r="M49" s="182"/>
      <c r="N49" s="182">
        <v>10</v>
      </c>
      <c r="O49" s="182"/>
      <c r="P49" s="181">
        <v>9.5</v>
      </c>
      <c r="Q49" s="182"/>
      <c r="R49" s="181">
        <v>9.5</v>
      </c>
      <c r="S49" s="182"/>
      <c r="T49" s="181">
        <v>9.1999999999999993</v>
      </c>
      <c r="U49" s="182"/>
      <c r="V49" s="181">
        <v>9.4</v>
      </c>
      <c r="W49" s="182"/>
      <c r="X49" s="181">
        <v>6.5</v>
      </c>
      <c r="Y49" s="181">
        <v>6.8</v>
      </c>
      <c r="Z49" s="181">
        <v>9.1</v>
      </c>
      <c r="AA49" s="182"/>
      <c r="AB49" s="181">
        <v>6.6</v>
      </c>
      <c r="AC49" s="182"/>
      <c r="AD49" s="181">
        <v>6.2</v>
      </c>
      <c r="AE49" s="181">
        <v>8.3000000000000007</v>
      </c>
      <c r="AF49" s="181">
        <v>9.6999999999999993</v>
      </c>
      <c r="AG49" s="181">
        <v>9.8000000000000007</v>
      </c>
      <c r="AH49" s="181">
        <v>7.4</v>
      </c>
      <c r="AI49" s="181">
        <v>7.8</v>
      </c>
      <c r="AJ49" s="181">
        <v>5.0999999999999996</v>
      </c>
      <c r="AK49" s="181">
        <v>8.1999999999999993</v>
      </c>
      <c r="AL49" s="183">
        <v>45</v>
      </c>
      <c r="AM49" s="184">
        <v>0</v>
      </c>
      <c r="AN49" s="181">
        <v>6.2</v>
      </c>
      <c r="AO49" s="181">
        <v>6.3</v>
      </c>
      <c r="AP49" s="182"/>
      <c r="AQ49" s="182"/>
      <c r="AR49" s="182"/>
      <c r="AS49" s="182"/>
      <c r="AT49" s="182"/>
      <c r="AU49" s="181">
        <v>7.7</v>
      </c>
      <c r="AV49" s="182"/>
      <c r="AW49" s="182"/>
      <c r="AX49" s="182"/>
      <c r="AY49" s="182"/>
      <c r="AZ49" s="182"/>
      <c r="BA49" s="181">
        <v>7.3</v>
      </c>
      <c r="BB49" s="181">
        <v>7.6</v>
      </c>
      <c r="BC49" s="183">
        <v>5</v>
      </c>
      <c r="BD49" s="184">
        <v>0</v>
      </c>
      <c r="BE49" s="181">
        <v>8.3000000000000007</v>
      </c>
      <c r="BF49" s="181">
        <v>7.3</v>
      </c>
      <c r="BG49" s="181">
        <v>6.4</v>
      </c>
      <c r="BH49" s="181">
        <v>7.9</v>
      </c>
      <c r="BI49" s="181">
        <v>7.2</v>
      </c>
      <c r="BJ49" s="181">
        <v>8</v>
      </c>
      <c r="BK49" s="181">
        <v>7.5</v>
      </c>
      <c r="BL49" s="181">
        <v>7.9</v>
      </c>
      <c r="BM49" s="181">
        <v>9.1</v>
      </c>
      <c r="BN49" s="181">
        <v>7.6</v>
      </c>
      <c r="BO49" s="181">
        <v>7.8</v>
      </c>
      <c r="BP49" s="181">
        <v>8.6</v>
      </c>
      <c r="BQ49" s="181">
        <v>8.8000000000000007</v>
      </c>
      <c r="BR49" s="181">
        <v>6.8</v>
      </c>
      <c r="BS49" s="181">
        <v>6.4</v>
      </c>
      <c r="BT49" s="181">
        <v>8.6999999999999993</v>
      </c>
      <c r="BU49" s="181">
        <v>8.9</v>
      </c>
      <c r="BV49" s="181">
        <v>7.9</v>
      </c>
      <c r="BW49" s="181">
        <v>7.3</v>
      </c>
      <c r="BX49" s="181">
        <v>7.7</v>
      </c>
      <c r="BY49" s="181">
        <v>8.1</v>
      </c>
      <c r="BZ49" s="186" t="s">
        <v>88</v>
      </c>
      <c r="CA49" s="181">
        <v>7.6</v>
      </c>
      <c r="CB49" s="181">
        <v>8.5</v>
      </c>
      <c r="CC49" s="181">
        <v>7.3</v>
      </c>
      <c r="CD49" s="182"/>
      <c r="CE49" s="181">
        <v>8.5</v>
      </c>
      <c r="CF49" s="182"/>
      <c r="CG49" s="181">
        <v>6.4</v>
      </c>
      <c r="CH49" s="181">
        <v>7.8</v>
      </c>
      <c r="CI49" s="183">
        <v>57</v>
      </c>
      <c r="CJ49" s="184">
        <v>2</v>
      </c>
      <c r="CK49" s="181">
        <v>5.5</v>
      </c>
      <c r="CL49" s="181">
        <v>8</v>
      </c>
      <c r="CM49" s="181">
        <v>7.6</v>
      </c>
      <c r="CN49" s="182"/>
      <c r="CO49" s="181">
        <v>8.6999999999999993</v>
      </c>
      <c r="CP49" s="181">
        <v>8.4</v>
      </c>
      <c r="CQ49" s="181">
        <v>6.3</v>
      </c>
      <c r="CR49" s="182"/>
      <c r="CS49" s="181">
        <v>8.1</v>
      </c>
      <c r="CT49" s="182"/>
      <c r="CU49" s="182"/>
      <c r="CV49" s="181">
        <v>8.9</v>
      </c>
      <c r="CW49" s="181">
        <v>6.7</v>
      </c>
      <c r="CX49" s="182"/>
      <c r="CY49" s="181">
        <v>9.1</v>
      </c>
      <c r="CZ49" s="181">
        <v>8.4</v>
      </c>
      <c r="DA49" s="183">
        <v>24</v>
      </c>
      <c r="DB49" s="184">
        <v>0</v>
      </c>
      <c r="DC49" s="182"/>
      <c r="DD49" s="182"/>
      <c r="DE49" s="182"/>
      <c r="DF49" s="183">
        <v>0</v>
      </c>
      <c r="DG49" s="184">
        <v>4</v>
      </c>
      <c r="DH49" s="183">
        <v>131</v>
      </c>
      <c r="DI49" s="184">
        <v>6</v>
      </c>
      <c r="DJ49" s="185">
        <v>137</v>
      </c>
      <c r="DK49" s="181">
        <v>131</v>
      </c>
      <c r="DL49" s="181">
        <v>7.87</v>
      </c>
      <c r="DM49" s="181">
        <v>3.35</v>
      </c>
      <c r="DN49" s="179" t="s">
        <v>465</v>
      </c>
      <c r="DO49" s="45">
        <f t="shared" si="0"/>
        <v>4</v>
      </c>
    </row>
    <row r="50" spans="2:119" ht="27.75" customHeight="1">
      <c r="B50" s="178">
        <v>23203211846</v>
      </c>
      <c r="C50" s="179" t="s">
        <v>8</v>
      </c>
      <c r="D50" s="179" t="s">
        <v>466</v>
      </c>
      <c r="E50" s="179" t="s">
        <v>131</v>
      </c>
      <c r="F50" s="180">
        <v>36331</v>
      </c>
      <c r="G50" s="179" t="s">
        <v>5</v>
      </c>
      <c r="H50" s="179" t="s">
        <v>176</v>
      </c>
      <c r="I50" s="181">
        <v>7.3</v>
      </c>
      <c r="J50" s="182">
        <v>0</v>
      </c>
      <c r="K50" s="181">
        <v>8.1</v>
      </c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1">
        <v>6.5</v>
      </c>
      <c r="Y50" s="182"/>
      <c r="Z50" s="182"/>
      <c r="AA50" s="182"/>
      <c r="AB50" s="182"/>
      <c r="AC50" s="182"/>
      <c r="AD50" s="182"/>
      <c r="AE50" s="182"/>
      <c r="AF50" s="181">
        <v>4.7</v>
      </c>
      <c r="AG50" s="182">
        <v>0</v>
      </c>
      <c r="AH50" s="182"/>
      <c r="AI50" s="181">
        <v>5.4</v>
      </c>
      <c r="AJ50" s="182"/>
      <c r="AK50" s="182"/>
      <c r="AL50" s="183">
        <v>10</v>
      </c>
      <c r="AM50" s="184">
        <v>35</v>
      </c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3">
        <v>0</v>
      </c>
      <c r="BD50" s="184">
        <v>5</v>
      </c>
      <c r="BE50" s="181">
        <v>7.7</v>
      </c>
      <c r="BF50" s="181">
        <v>7.6</v>
      </c>
      <c r="BG50" s="181">
        <v>5.4</v>
      </c>
      <c r="BH50" s="181">
        <v>6.5</v>
      </c>
      <c r="BI50" s="181">
        <v>7.1</v>
      </c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1">
        <v>8.1</v>
      </c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3">
        <v>12</v>
      </c>
      <c r="CJ50" s="184">
        <v>47</v>
      </c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3">
        <v>0</v>
      </c>
      <c r="DB50" s="184">
        <v>24</v>
      </c>
      <c r="DC50" s="182"/>
      <c r="DD50" s="182"/>
      <c r="DE50" s="182"/>
      <c r="DF50" s="183">
        <v>0</v>
      </c>
      <c r="DG50" s="184">
        <v>4</v>
      </c>
      <c r="DH50" s="183">
        <v>22</v>
      </c>
      <c r="DI50" s="184">
        <v>115</v>
      </c>
      <c r="DJ50" s="185">
        <v>137</v>
      </c>
      <c r="DK50" s="181">
        <v>25</v>
      </c>
      <c r="DL50" s="181">
        <v>6.18</v>
      </c>
      <c r="DM50" s="181">
        <v>2.46</v>
      </c>
      <c r="DN50" s="179"/>
      <c r="DO50" s="45">
        <f t="shared" si="0"/>
        <v>108</v>
      </c>
    </row>
    <row r="51" spans="2:119" ht="27.75" customHeight="1">
      <c r="B51" s="178">
        <v>23203210036</v>
      </c>
      <c r="C51" s="179" t="s">
        <v>163</v>
      </c>
      <c r="D51" s="179" t="s">
        <v>2</v>
      </c>
      <c r="E51" s="179" t="s">
        <v>130</v>
      </c>
      <c r="F51" s="180">
        <v>35915</v>
      </c>
      <c r="G51" s="179" t="s">
        <v>5</v>
      </c>
      <c r="H51" s="179" t="s">
        <v>174</v>
      </c>
      <c r="I51" s="181">
        <v>8.8000000000000007</v>
      </c>
      <c r="J51" s="181">
        <v>8.6</v>
      </c>
      <c r="K51" s="181">
        <v>8.8000000000000007</v>
      </c>
      <c r="L51" s="181">
        <v>9.1</v>
      </c>
      <c r="M51" s="182"/>
      <c r="N51" s="181">
        <v>9.8000000000000007</v>
      </c>
      <c r="O51" s="182"/>
      <c r="P51" s="181">
        <v>9.9</v>
      </c>
      <c r="Q51" s="182"/>
      <c r="R51" s="181">
        <v>9.5</v>
      </c>
      <c r="S51" s="182"/>
      <c r="T51" s="181">
        <v>9.8000000000000007</v>
      </c>
      <c r="U51" s="182"/>
      <c r="V51" s="181">
        <v>9.8000000000000007</v>
      </c>
      <c r="W51" s="182"/>
      <c r="X51" s="181">
        <v>8.3000000000000007</v>
      </c>
      <c r="Y51" s="181">
        <v>8.5</v>
      </c>
      <c r="Z51" s="181">
        <v>9.6999999999999993</v>
      </c>
      <c r="AA51" s="181">
        <v>9.5</v>
      </c>
      <c r="AB51" s="182"/>
      <c r="AC51" s="181">
        <v>9.8000000000000007</v>
      </c>
      <c r="AD51" s="181">
        <v>8.6</v>
      </c>
      <c r="AE51" s="182"/>
      <c r="AF51" s="181">
        <v>8.6</v>
      </c>
      <c r="AG51" s="181">
        <v>7.6</v>
      </c>
      <c r="AH51" s="181">
        <v>7.2</v>
      </c>
      <c r="AI51" s="181">
        <v>8.6</v>
      </c>
      <c r="AJ51" s="181">
        <v>8</v>
      </c>
      <c r="AK51" s="181">
        <v>9.1999999999999993</v>
      </c>
      <c r="AL51" s="183">
        <v>45</v>
      </c>
      <c r="AM51" s="184">
        <v>0</v>
      </c>
      <c r="AN51" s="181">
        <v>7.8</v>
      </c>
      <c r="AO51" s="181">
        <v>8.1999999999999993</v>
      </c>
      <c r="AP51" s="182"/>
      <c r="AQ51" s="182"/>
      <c r="AR51" s="182"/>
      <c r="AS51" s="182"/>
      <c r="AT51" s="182"/>
      <c r="AU51" s="181">
        <v>8.9</v>
      </c>
      <c r="AV51" s="182"/>
      <c r="AW51" s="182"/>
      <c r="AX51" s="182"/>
      <c r="AY51" s="182"/>
      <c r="AZ51" s="182"/>
      <c r="BA51" s="181">
        <v>8.1999999999999993</v>
      </c>
      <c r="BB51" s="181">
        <v>6.5</v>
      </c>
      <c r="BC51" s="183">
        <v>5</v>
      </c>
      <c r="BD51" s="184">
        <v>0</v>
      </c>
      <c r="BE51" s="181">
        <v>8.9</v>
      </c>
      <c r="BF51" s="181">
        <v>8.9</v>
      </c>
      <c r="BG51" s="181">
        <v>7.2</v>
      </c>
      <c r="BH51" s="181">
        <v>6.5</v>
      </c>
      <c r="BI51" s="181">
        <v>9</v>
      </c>
      <c r="BJ51" s="181">
        <v>7.8</v>
      </c>
      <c r="BK51" s="181">
        <v>6.5</v>
      </c>
      <c r="BL51" s="181">
        <v>7.4</v>
      </c>
      <c r="BM51" s="181">
        <v>9</v>
      </c>
      <c r="BN51" s="181">
        <v>9</v>
      </c>
      <c r="BO51" s="181">
        <v>8</v>
      </c>
      <c r="BP51" s="181">
        <v>7.7</v>
      </c>
      <c r="BQ51" s="181">
        <v>7.1</v>
      </c>
      <c r="BR51" s="181">
        <v>8.6</v>
      </c>
      <c r="BS51" s="181">
        <v>8.5</v>
      </c>
      <c r="BT51" s="181">
        <v>7.6</v>
      </c>
      <c r="BU51" s="181">
        <v>8</v>
      </c>
      <c r="BV51" s="181">
        <v>8.3000000000000007</v>
      </c>
      <c r="BW51" s="181">
        <v>6.9</v>
      </c>
      <c r="BX51" s="186" t="s">
        <v>88</v>
      </c>
      <c r="BY51" s="181">
        <v>7.1</v>
      </c>
      <c r="BZ51" s="186" t="s">
        <v>88</v>
      </c>
      <c r="CA51" s="181">
        <v>7.5</v>
      </c>
      <c r="CB51" s="181">
        <v>8.8000000000000007</v>
      </c>
      <c r="CC51" s="182"/>
      <c r="CD51" s="181">
        <v>8.4</v>
      </c>
      <c r="CE51" s="186" t="s">
        <v>88</v>
      </c>
      <c r="CF51" s="182"/>
      <c r="CG51" s="181">
        <v>6.9</v>
      </c>
      <c r="CH51" s="181">
        <v>8.4</v>
      </c>
      <c r="CI51" s="183">
        <v>52</v>
      </c>
      <c r="CJ51" s="184">
        <v>7</v>
      </c>
      <c r="CK51" s="181">
        <v>7.1</v>
      </c>
      <c r="CL51" s="181">
        <v>8.8000000000000007</v>
      </c>
      <c r="CM51" s="182"/>
      <c r="CN51" s="182">
        <v>10</v>
      </c>
      <c r="CO51" s="181">
        <v>9.1</v>
      </c>
      <c r="CP51" s="181">
        <v>9.6999999999999993</v>
      </c>
      <c r="CQ51" s="181">
        <v>8.6999999999999993</v>
      </c>
      <c r="CR51" s="182"/>
      <c r="CS51" s="181">
        <v>8.9</v>
      </c>
      <c r="CT51" s="182"/>
      <c r="CU51" s="182"/>
      <c r="CV51" s="186" t="s">
        <v>88</v>
      </c>
      <c r="CW51" s="181">
        <v>6.8</v>
      </c>
      <c r="CX51" s="182"/>
      <c r="CY51" s="186" t="s">
        <v>88</v>
      </c>
      <c r="CZ51" s="186" t="s">
        <v>88</v>
      </c>
      <c r="DA51" s="183">
        <v>20</v>
      </c>
      <c r="DB51" s="184">
        <v>4</v>
      </c>
      <c r="DC51" s="182"/>
      <c r="DD51" s="182"/>
      <c r="DE51" s="182"/>
      <c r="DF51" s="183">
        <v>0</v>
      </c>
      <c r="DG51" s="184">
        <v>4</v>
      </c>
      <c r="DH51" s="183">
        <v>122</v>
      </c>
      <c r="DI51" s="184">
        <v>15</v>
      </c>
      <c r="DJ51" s="185">
        <v>137</v>
      </c>
      <c r="DK51" s="181">
        <v>122</v>
      </c>
      <c r="DL51" s="181">
        <v>8.44</v>
      </c>
      <c r="DM51" s="181">
        <v>3.66</v>
      </c>
      <c r="DN51" s="179"/>
      <c r="DO51" s="45">
        <f t="shared" si="0"/>
        <v>13</v>
      </c>
    </row>
    <row r="52" spans="2:119" ht="27.75" customHeight="1">
      <c r="B52" s="178">
        <v>23203211924</v>
      </c>
      <c r="C52" s="179" t="s">
        <v>127</v>
      </c>
      <c r="D52" s="179" t="s">
        <v>467</v>
      </c>
      <c r="E52" s="179" t="s">
        <v>130</v>
      </c>
      <c r="F52" s="180">
        <v>36501</v>
      </c>
      <c r="G52" s="179" t="s">
        <v>5</v>
      </c>
      <c r="H52" s="179" t="s">
        <v>174</v>
      </c>
      <c r="I52" s="181">
        <v>9.1</v>
      </c>
      <c r="J52" s="181">
        <v>9</v>
      </c>
      <c r="K52" s="181">
        <v>8.8000000000000007</v>
      </c>
      <c r="L52" s="181">
        <v>8.6999999999999993</v>
      </c>
      <c r="M52" s="182"/>
      <c r="N52" s="181">
        <v>7.7</v>
      </c>
      <c r="O52" s="182"/>
      <c r="P52" s="181">
        <v>8.9</v>
      </c>
      <c r="Q52" s="182"/>
      <c r="R52" s="181">
        <v>6.9</v>
      </c>
      <c r="S52" s="182"/>
      <c r="T52" s="181">
        <v>6.4</v>
      </c>
      <c r="U52" s="182"/>
      <c r="V52" s="181">
        <v>9.1</v>
      </c>
      <c r="W52" s="182"/>
      <c r="X52" s="181">
        <v>8.8000000000000007</v>
      </c>
      <c r="Y52" s="181">
        <v>8.5</v>
      </c>
      <c r="Z52" s="181">
        <v>8.8000000000000007</v>
      </c>
      <c r="AA52" s="181">
        <v>9.5</v>
      </c>
      <c r="AB52" s="182"/>
      <c r="AC52" s="181">
        <v>7.9</v>
      </c>
      <c r="AD52" s="181">
        <v>9.1999999999999993</v>
      </c>
      <c r="AE52" s="182"/>
      <c r="AF52" s="181">
        <v>8.5</v>
      </c>
      <c r="AG52" s="181">
        <v>7.8</v>
      </c>
      <c r="AH52" s="181">
        <v>8.5</v>
      </c>
      <c r="AI52" s="181">
        <v>8.6</v>
      </c>
      <c r="AJ52" s="181">
        <v>7.4</v>
      </c>
      <c r="AK52" s="181">
        <v>9.1999999999999993</v>
      </c>
      <c r="AL52" s="183">
        <v>45</v>
      </c>
      <c r="AM52" s="184">
        <v>0</v>
      </c>
      <c r="AN52" s="181">
        <v>7.3</v>
      </c>
      <c r="AO52" s="181">
        <v>5</v>
      </c>
      <c r="AP52" s="182"/>
      <c r="AQ52" s="181">
        <v>9.1999999999999993</v>
      </c>
      <c r="AR52" s="182"/>
      <c r="AS52" s="182"/>
      <c r="AT52" s="182"/>
      <c r="AU52" s="182"/>
      <c r="AV52" s="182"/>
      <c r="AW52" s="181">
        <v>7.8</v>
      </c>
      <c r="AX52" s="182"/>
      <c r="AY52" s="182"/>
      <c r="AZ52" s="182"/>
      <c r="BA52" s="182"/>
      <c r="BB52" s="181">
        <v>6.9</v>
      </c>
      <c r="BC52" s="183">
        <v>5</v>
      </c>
      <c r="BD52" s="184">
        <v>0</v>
      </c>
      <c r="BE52" s="181">
        <v>8.9</v>
      </c>
      <c r="BF52" s="181">
        <v>8</v>
      </c>
      <c r="BG52" s="181">
        <v>5.4</v>
      </c>
      <c r="BH52" s="181">
        <v>7.7</v>
      </c>
      <c r="BI52" s="181">
        <v>8.6999999999999993</v>
      </c>
      <c r="BJ52" s="181">
        <v>6.8</v>
      </c>
      <c r="BK52" s="181">
        <v>6.1</v>
      </c>
      <c r="BL52" s="181">
        <v>7.1</v>
      </c>
      <c r="BM52" s="181">
        <v>8.6</v>
      </c>
      <c r="BN52" s="181">
        <v>6.6</v>
      </c>
      <c r="BO52" s="181">
        <v>7.7</v>
      </c>
      <c r="BP52" s="181">
        <v>8.6</v>
      </c>
      <c r="BQ52" s="181">
        <v>7.7</v>
      </c>
      <c r="BR52" s="181">
        <v>7.3</v>
      </c>
      <c r="BS52" s="186" t="s">
        <v>88</v>
      </c>
      <c r="BT52" s="181">
        <v>7.4</v>
      </c>
      <c r="BU52" s="181">
        <v>9</v>
      </c>
      <c r="BV52" s="181">
        <v>8.6</v>
      </c>
      <c r="BW52" s="181">
        <v>6.5</v>
      </c>
      <c r="BX52" s="186" t="s">
        <v>88</v>
      </c>
      <c r="BY52" s="181">
        <v>7.3</v>
      </c>
      <c r="BZ52" s="182"/>
      <c r="CA52" s="181">
        <v>7.1</v>
      </c>
      <c r="CB52" s="181">
        <v>8.6</v>
      </c>
      <c r="CC52" s="182"/>
      <c r="CD52" s="181">
        <v>8.8000000000000007</v>
      </c>
      <c r="CE52" s="182"/>
      <c r="CF52" s="186" t="s">
        <v>88</v>
      </c>
      <c r="CG52" s="181">
        <v>8.8000000000000007</v>
      </c>
      <c r="CH52" s="181">
        <v>9.4</v>
      </c>
      <c r="CI52" s="183">
        <v>50</v>
      </c>
      <c r="CJ52" s="184">
        <v>9</v>
      </c>
      <c r="CK52" s="181">
        <v>5.0999999999999996</v>
      </c>
      <c r="CL52" s="181">
        <v>8.3000000000000007</v>
      </c>
      <c r="CM52" s="182"/>
      <c r="CN52" s="181">
        <v>8.6999999999999993</v>
      </c>
      <c r="CO52" s="181">
        <v>8.8000000000000007</v>
      </c>
      <c r="CP52" s="181">
        <v>9.4</v>
      </c>
      <c r="CQ52" s="182"/>
      <c r="CR52" s="181">
        <v>7.1</v>
      </c>
      <c r="CS52" s="181">
        <v>8.1</v>
      </c>
      <c r="CT52" s="182"/>
      <c r="CU52" s="182"/>
      <c r="CV52" s="181">
        <v>8.9</v>
      </c>
      <c r="CW52" s="186" t="s">
        <v>88</v>
      </c>
      <c r="CX52" s="182"/>
      <c r="CY52" s="182"/>
      <c r="CZ52" s="186" t="s">
        <v>88</v>
      </c>
      <c r="DA52" s="183">
        <v>20</v>
      </c>
      <c r="DB52" s="184">
        <v>4</v>
      </c>
      <c r="DC52" s="182"/>
      <c r="DD52" s="182"/>
      <c r="DE52" s="182"/>
      <c r="DF52" s="183">
        <v>0</v>
      </c>
      <c r="DG52" s="184">
        <v>4</v>
      </c>
      <c r="DH52" s="183">
        <v>120</v>
      </c>
      <c r="DI52" s="184">
        <v>17</v>
      </c>
      <c r="DJ52" s="185">
        <v>137</v>
      </c>
      <c r="DK52" s="181">
        <v>120</v>
      </c>
      <c r="DL52" s="181">
        <v>8.1</v>
      </c>
      <c r="DM52" s="181">
        <v>3.54</v>
      </c>
      <c r="DN52" s="179"/>
      <c r="DO52" s="45">
        <f t="shared" si="0"/>
        <v>15</v>
      </c>
    </row>
    <row r="53" spans="2:119" ht="27.75" customHeight="1">
      <c r="B53" s="178">
        <v>2320315751</v>
      </c>
      <c r="C53" s="179" t="s">
        <v>109</v>
      </c>
      <c r="D53" s="179" t="s">
        <v>164</v>
      </c>
      <c r="E53" s="179" t="s">
        <v>468</v>
      </c>
      <c r="F53" s="180">
        <v>36373</v>
      </c>
      <c r="G53" s="179" t="s">
        <v>5</v>
      </c>
      <c r="H53" s="179" t="s">
        <v>174</v>
      </c>
      <c r="I53" s="181">
        <v>8.6999999999999993</v>
      </c>
      <c r="J53" s="181">
        <v>7.1</v>
      </c>
      <c r="K53" s="181">
        <v>8.8000000000000007</v>
      </c>
      <c r="L53" s="181">
        <v>8.5</v>
      </c>
      <c r="M53" s="182">
        <v>0</v>
      </c>
      <c r="N53" s="181">
        <v>7.9</v>
      </c>
      <c r="O53" s="182"/>
      <c r="P53" s="181">
        <v>7.7</v>
      </c>
      <c r="Q53" s="182"/>
      <c r="R53" s="181">
        <v>7.6</v>
      </c>
      <c r="S53" s="182"/>
      <c r="T53" s="186" t="s">
        <v>88</v>
      </c>
      <c r="U53" s="182"/>
      <c r="V53" s="182"/>
      <c r="W53" s="182"/>
      <c r="X53" s="181">
        <v>8</v>
      </c>
      <c r="Y53" s="181">
        <v>8.6999999999999993</v>
      </c>
      <c r="Z53" s="181">
        <v>8.6</v>
      </c>
      <c r="AA53" s="181">
        <v>9.6</v>
      </c>
      <c r="AB53" s="182"/>
      <c r="AC53" s="181">
        <v>9.1999999999999993</v>
      </c>
      <c r="AD53" s="181">
        <v>9.3000000000000007</v>
      </c>
      <c r="AE53" s="182"/>
      <c r="AF53" s="181">
        <v>8.4</v>
      </c>
      <c r="AG53" s="181">
        <v>8.1</v>
      </c>
      <c r="AH53" s="181">
        <v>8.1999999999999993</v>
      </c>
      <c r="AI53" s="181">
        <v>9.1999999999999993</v>
      </c>
      <c r="AJ53" s="181">
        <v>8</v>
      </c>
      <c r="AK53" s="181">
        <v>8.1</v>
      </c>
      <c r="AL53" s="183">
        <v>41</v>
      </c>
      <c r="AM53" s="184">
        <v>4</v>
      </c>
      <c r="AN53" s="181">
        <v>6.4</v>
      </c>
      <c r="AO53" s="181">
        <v>4.8</v>
      </c>
      <c r="AP53" s="182"/>
      <c r="AQ53" s="182"/>
      <c r="AR53" s="181">
        <v>4.8</v>
      </c>
      <c r="AS53" s="182"/>
      <c r="AT53" s="182"/>
      <c r="AU53" s="182"/>
      <c r="AV53" s="182"/>
      <c r="AW53" s="182"/>
      <c r="AX53" s="181">
        <v>6.3</v>
      </c>
      <c r="AY53" s="182"/>
      <c r="AZ53" s="182"/>
      <c r="BA53" s="182"/>
      <c r="BB53" s="181">
        <v>7.7</v>
      </c>
      <c r="BC53" s="183">
        <v>5</v>
      </c>
      <c r="BD53" s="184">
        <v>0</v>
      </c>
      <c r="BE53" s="181">
        <v>8.4</v>
      </c>
      <c r="BF53" s="181">
        <v>6.6</v>
      </c>
      <c r="BG53" s="181">
        <v>4.0999999999999996</v>
      </c>
      <c r="BH53" s="181">
        <v>6.8</v>
      </c>
      <c r="BI53" s="181">
        <v>7.7</v>
      </c>
      <c r="BJ53" s="181">
        <v>8</v>
      </c>
      <c r="BK53" s="181">
        <v>5.2</v>
      </c>
      <c r="BL53" s="181">
        <v>5.8</v>
      </c>
      <c r="BM53" s="181">
        <v>7.5</v>
      </c>
      <c r="BN53" s="181">
        <v>6.3</v>
      </c>
      <c r="BO53" s="181">
        <v>7.5</v>
      </c>
      <c r="BP53" s="181">
        <v>7.9</v>
      </c>
      <c r="BQ53" s="181">
        <v>7.2</v>
      </c>
      <c r="BR53" s="181">
        <v>7.1</v>
      </c>
      <c r="BS53" s="186" t="s">
        <v>88</v>
      </c>
      <c r="BT53" s="181">
        <v>6.2</v>
      </c>
      <c r="BU53" s="181">
        <v>8.6</v>
      </c>
      <c r="BV53" s="181">
        <v>5.2</v>
      </c>
      <c r="BW53" s="181">
        <v>6.9</v>
      </c>
      <c r="BX53" s="186" t="s">
        <v>88</v>
      </c>
      <c r="BY53" s="181">
        <v>7.5</v>
      </c>
      <c r="BZ53" s="182"/>
      <c r="CA53" s="181">
        <v>6.4</v>
      </c>
      <c r="CB53" s="181">
        <v>8.1</v>
      </c>
      <c r="CC53" s="182"/>
      <c r="CD53" s="181">
        <v>9.5</v>
      </c>
      <c r="CE53" s="182"/>
      <c r="CF53" s="186" t="s">
        <v>88</v>
      </c>
      <c r="CG53" s="181">
        <v>8.9</v>
      </c>
      <c r="CH53" s="181">
        <v>9.1</v>
      </c>
      <c r="CI53" s="183">
        <v>50</v>
      </c>
      <c r="CJ53" s="184">
        <v>9</v>
      </c>
      <c r="CK53" s="181">
        <v>5.3</v>
      </c>
      <c r="CL53" s="181">
        <v>8.1999999999999993</v>
      </c>
      <c r="CM53" s="182"/>
      <c r="CN53" s="181">
        <v>8.3000000000000007</v>
      </c>
      <c r="CO53" s="181">
        <v>7.9</v>
      </c>
      <c r="CP53" s="181">
        <v>9.6</v>
      </c>
      <c r="CQ53" s="182"/>
      <c r="CR53" s="181">
        <v>6.7</v>
      </c>
      <c r="CS53" s="181">
        <v>8.1</v>
      </c>
      <c r="CT53" s="182"/>
      <c r="CU53" s="182"/>
      <c r="CV53" s="181">
        <v>8.1</v>
      </c>
      <c r="CW53" s="186" t="s">
        <v>88</v>
      </c>
      <c r="CX53" s="182"/>
      <c r="CY53" s="182"/>
      <c r="CZ53" s="186" t="s">
        <v>88</v>
      </c>
      <c r="DA53" s="183">
        <v>20</v>
      </c>
      <c r="DB53" s="184">
        <v>4</v>
      </c>
      <c r="DC53" s="182"/>
      <c r="DD53" s="182"/>
      <c r="DE53" s="182"/>
      <c r="DF53" s="183">
        <v>0</v>
      </c>
      <c r="DG53" s="184">
        <v>4</v>
      </c>
      <c r="DH53" s="183">
        <v>116</v>
      </c>
      <c r="DI53" s="184">
        <v>21</v>
      </c>
      <c r="DJ53" s="185">
        <v>137</v>
      </c>
      <c r="DK53" s="181">
        <v>118</v>
      </c>
      <c r="DL53" s="181">
        <v>7.62</v>
      </c>
      <c r="DM53" s="181">
        <v>3.25</v>
      </c>
      <c r="DN53" s="179"/>
      <c r="DO53" s="45">
        <f t="shared" si="0"/>
        <v>19</v>
      </c>
    </row>
    <row r="54" spans="2:119" ht="27.75" customHeight="1">
      <c r="B54" s="178">
        <v>2320320487</v>
      </c>
      <c r="C54" s="179" t="s">
        <v>3</v>
      </c>
      <c r="D54" s="179" t="s">
        <v>135</v>
      </c>
      <c r="E54" s="179" t="s">
        <v>468</v>
      </c>
      <c r="F54" s="180">
        <v>36194</v>
      </c>
      <c r="G54" s="179" t="s">
        <v>5</v>
      </c>
      <c r="H54" s="179" t="s">
        <v>174</v>
      </c>
      <c r="I54" s="181">
        <v>7.9</v>
      </c>
      <c r="J54" s="181">
        <v>7.9</v>
      </c>
      <c r="K54" s="181">
        <v>8</v>
      </c>
      <c r="L54" s="181">
        <v>5.2</v>
      </c>
      <c r="M54" s="182"/>
      <c r="N54" s="181">
        <v>5.2</v>
      </c>
      <c r="O54" s="182"/>
      <c r="P54" s="181">
        <v>6.8</v>
      </c>
      <c r="Q54" s="182"/>
      <c r="R54" s="181">
        <v>6.7</v>
      </c>
      <c r="S54" s="182"/>
      <c r="T54" s="181">
        <v>6.9</v>
      </c>
      <c r="U54" s="182"/>
      <c r="V54" s="181">
        <v>8.4</v>
      </c>
      <c r="W54" s="182"/>
      <c r="X54" s="181">
        <v>5.9</v>
      </c>
      <c r="Y54" s="181">
        <v>8</v>
      </c>
      <c r="Z54" s="182">
        <v>0</v>
      </c>
      <c r="AA54" s="181">
        <v>8.1999999999999993</v>
      </c>
      <c r="AB54" s="182"/>
      <c r="AC54" s="181">
        <v>7</v>
      </c>
      <c r="AD54" s="182"/>
      <c r="AE54" s="181">
        <v>7.2</v>
      </c>
      <c r="AF54" s="181">
        <v>8.3000000000000007</v>
      </c>
      <c r="AG54" s="181">
        <v>7.5</v>
      </c>
      <c r="AH54" s="181">
        <v>7.7</v>
      </c>
      <c r="AI54" s="181">
        <v>8.6</v>
      </c>
      <c r="AJ54" s="186" t="s">
        <v>88</v>
      </c>
      <c r="AK54" s="181">
        <v>8.1</v>
      </c>
      <c r="AL54" s="183">
        <v>39</v>
      </c>
      <c r="AM54" s="184">
        <v>6</v>
      </c>
      <c r="AN54" s="181">
        <v>4.2</v>
      </c>
      <c r="AO54" s="181">
        <v>4.7</v>
      </c>
      <c r="AP54" s="182"/>
      <c r="AQ54" s="182"/>
      <c r="AR54" s="182"/>
      <c r="AS54" s="182"/>
      <c r="AT54" s="181">
        <v>4.5999999999999996</v>
      </c>
      <c r="AU54" s="182"/>
      <c r="AV54" s="182"/>
      <c r="AW54" s="182"/>
      <c r="AX54" s="182"/>
      <c r="AY54" s="182"/>
      <c r="AZ54" s="182"/>
      <c r="BA54" s="181">
        <v>6.5</v>
      </c>
      <c r="BB54" s="181">
        <v>6.2</v>
      </c>
      <c r="BC54" s="183">
        <v>5</v>
      </c>
      <c r="BD54" s="184">
        <v>0</v>
      </c>
      <c r="BE54" s="181">
        <v>6.9</v>
      </c>
      <c r="BF54" s="181">
        <v>7.1</v>
      </c>
      <c r="BG54" s="181">
        <v>4.2</v>
      </c>
      <c r="BH54" s="181">
        <v>6</v>
      </c>
      <c r="BI54" s="181">
        <v>7.7</v>
      </c>
      <c r="BJ54" s="181">
        <v>6.3</v>
      </c>
      <c r="BK54" s="181">
        <v>4.7</v>
      </c>
      <c r="BL54" s="181">
        <v>6.9</v>
      </c>
      <c r="BM54" s="181">
        <v>8.6</v>
      </c>
      <c r="BN54" s="181">
        <v>5.6</v>
      </c>
      <c r="BO54" s="181">
        <v>6.3</v>
      </c>
      <c r="BP54" s="181">
        <v>7.2</v>
      </c>
      <c r="BQ54" s="181">
        <v>7.9</v>
      </c>
      <c r="BR54" s="186" t="s">
        <v>88</v>
      </c>
      <c r="BS54" s="181">
        <v>5.3</v>
      </c>
      <c r="BT54" s="181">
        <v>9.1</v>
      </c>
      <c r="BU54" s="182"/>
      <c r="BV54" s="181">
        <v>6.9</v>
      </c>
      <c r="BW54" s="181">
        <v>7.2</v>
      </c>
      <c r="BX54" s="186" t="s">
        <v>88</v>
      </c>
      <c r="BY54" s="186" t="s">
        <v>88</v>
      </c>
      <c r="BZ54" s="182"/>
      <c r="CA54" s="181">
        <v>6.2</v>
      </c>
      <c r="CB54" s="181">
        <v>7.7</v>
      </c>
      <c r="CC54" s="181">
        <v>6.5</v>
      </c>
      <c r="CD54" s="182"/>
      <c r="CE54" s="186" t="s">
        <v>88</v>
      </c>
      <c r="CF54" s="182"/>
      <c r="CG54" s="181">
        <v>4.7</v>
      </c>
      <c r="CH54" s="181">
        <v>8.6</v>
      </c>
      <c r="CI54" s="183">
        <v>46</v>
      </c>
      <c r="CJ54" s="184">
        <v>13</v>
      </c>
      <c r="CK54" s="181">
        <v>5.9</v>
      </c>
      <c r="CL54" s="181">
        <v>6.7</v>
      </c>
      <c r="CM54" s="182"/>
      <c r="CN54" s="181">
        <v>4.8</v>
      </c>
      <c r="CO54" s="181">
        <v>7.6</v>
      </c>
      <c r="CP54" s="181">
        <v>6.9</v>
      </c>
      <c r="CQ54" s="181">
        <v>7.2</v>
      </c>
      <c r="CR54" s="182"/>
      <c r="CS54" s="181">
        <v>8.1999999999999993</v>
      </c>
      <c r="CT54" s="182"/>
      <c r="CU54" s="182"/>
      <c r="CV54" s="186" t="s">
        <v>88</v>
      </c>
      <c r="CW54" s="186" t="s">
        <v>88</v>
      </c>
      <c r="CX54" s="182"/>
      <c r="CY54" s="182"/>
      <c r="CZ54" s="186" t="s">
        <v>88</v>
      </c>
      <c r="DA54" s="183">
        <v>18</v>
      </c>
      <c r="DB54" s="184">
        <v>6</v>
      </c>
      <c r="DC54" s="182"/>
      <c r="DD54" s="182"/>
      <c r="DE54" s="182"/>
      <c r="DF54" s="183">
        <v>0</v>
      </c>
      <c r="DG54" s="184">
        <v>4</v>
      </c>
      <c r="DH54" s="183">
        <v>108</v>
      </c>
      <c r="DI54" s="184">
        <v>29</v>
      </c>
      <c r="DJ54" s="185">
        <v>137</v>
      </c>
      <c r="DK54" s="181">
        <v>113</v>
      </c>
      <c r="DL54" s="181">
        <v>6.75</v>
      </c>
      <c r="DM54" s="181">
        <v>2.67</v>
      </c>
      <c r="DN54" s="179"/>
      <c r="DO54" s="45">
        <f t="shared" si="0"/>
        <v>27</v>
      </c>
    </row>
    <row r="55" spans="2:119" ht="27.75" customHeight="1">
      <c r="B55" s="178">
        <v>2120318366</v>
      </c>
      <c r="C55" s="179" t="s">
        <v>109</v>
      </c>
      <c r="D55" s="179" t="s">
        <v>156</v>
      </c>
      <c r="E55" s="179" t="s">
        <v>260</v>
      </c>
      <c r="F55" s="180">
        <v>35660</v>
      </c>
      <c r="G55" s="179" t="s">
        <v>5</v>
      </c>
      <c r="H55" s="179" t="s">
        <v>177</v>
      </c>
      <c r="I55" s="181">
        <v>8.6</v>
      </c>
      <c r="J55" s="181">
        <v>8.9</v>
      </c>
      <c r="K55" s="181">
        <v>7.7</v>
      </c>
      <c r="L55" s="181">
        <v>8.1999999999999993</v>
      </c>
      <c r="M55" s="182"/>
      <c r="N55" s="181">
        <v>8.6</v>
      </c>
      <c r="O55" s="182"/>
      <c r="P55" s="181">
        <v>6.6</v>
      </c>
      <c r="Q55" s="182"/>
      <c r="R55" s="181">
        <v>7.6</v>
      </c>
      <c r="S55" s="182"/>
      <c r="T55" s="181">
        <v>8</v>
      </c>
      <c r="U55" s="182"/>
      <c r="V55" s="181">
        <v>7.3</v>
      </c>
      <c r="W55" s="182"/>
      <c r="X55" s="181">
        <v>8.3000000000000007</v>
      </c>
      <c r="Y55" s="181">
        <v>5.4</v>
      </c>
      <c r="Z55" s="181">
        <v>9</v>
      </c>
      <c r="AA55" s="182"/>
      <c r="AB55" s="181">
        <v>6.5</v>
      </c>
      <c r="AC55" s="182">
        <v>0</v>
      </c>
      <c r="AD55" s="181">
        <v>7</v>
      </c>
      <c r="AE55" s="181">
        <v>7</v>
      </c>
      <c r="AF55" s="181">
        <v>8.8000000000000007</v>
      </c>
      <c r="AG55" s="181">
        <v>7.9</v>
      </c>
      <c r="AH55" s="181">
        <v>8.5</v>
      </c>
      <c r="AI55" s="181">
        <v>7.8</v>
      </c>
      <c r="AJ55" s="181">
        <v>7.6</v>
      </c>
      <c r="AK55" s="181">
        <v>9.1999999999999993</v>
      </c>
      <c r="AL55" s="183">
        <v>45</v>
      </c>
      <c r="AM55" s="184">
        <v>0</v>
      </c>
      <c r="AN55" s="181">
        <v>5.3</v>
      </c>
      <c r="AO55" s="181">
        <v>4.8</v>
      </c>
      <c r="AP55" s="181">
        <v>6.1</v>
      </c>
      <c r="AQ55" s="182"/>
      <c r="AR55" s="182"/>
      <c r="AS55" s="182"/>
      <c r="AT55" s="182"/>
      <c r="AU55" s="182"/>
      <c r="AV55" s="181">
        <v>6.2</v>
      </c>
      <c r="AW55" s="182"/>
      <c r="AX55" s="182"/>
      <c r="AY55" s="182"/>
      <c r="AZ55" s="182"/>
      <c r="BA55" s="182"/>
      <c r="BB55" s="181">
        <v>7.3</v>
      </c>
      <c r="BC55" s="183">
        <v>5</v>
      </c>
      <c r="BD55" s="184">
        <v>0</v>
      </c>
      <c r="BE55" s="181">
        <v>7.9</v>
      </c>
      <c r="BF55" s="181">
        <v>7.7</v>
      </c>
      <c r="BG55" s="181">
        <v>8.6</v>
      </c>
      <c r="BH55" s="181">
        <v>8.4</v>
      </c>
      <c r="BI55" s="181">
        <v>7.6</v>
      </c>
      <c r="BJ55" s="181">
        <v>7.5</v>
      </c>
      <c r="BK55" s="181">
        <v>6</v>
      </c>
      <c r="BL55" s="181">
        <v>8.1999999999999993</v>
      </c>
      <c r="BM55" s="181">
        <v>7.7</v>
      </c>
      <c r="BN55" s="181">
        <v>6.2</v>
      </c>
      <c r="BO55" s="181">
        <v>6.4</v>
      </c>
      <c r="BP55" s="181">
        <v>5.8</v>
      </c>
      <c r="BQ55" s="181">
        <v>7.5</v>
      </c>
      <c r="BR55" s="181">
        <v>6.6</v>
      </c>
      <c r="BS55" s="181">
        <v>6</v>
      </c>
      <c r="BT55" s="181">
        <v>6.1</v>
      </c>
      <c r="BU55" s="181">
        <v>8.5</v>
      </c>
      <c r="BV55" s="181">
        <v>7.3</v>
      </c>
      <c r="BW55" s="181">
        <v>5.5</v>
      </c>
      <c r="BX55" s="181">
        <v>8.6999999999999993</v>
      </c>
      <c r="BY55" s="181">
        <v>7.4</v>
      </c>
      <c r="BZ55" s="186" t="s">
        <v>88</v>
      </c>
      <c r="CA55" s="181">
        <v>5.8</v>
      </c>
      <c r="CB55" s="181">
        <v>8.8000000000000007</v>
      </c>
      <c r="CC55" s="181">
        <v>6.6</v>
      </c>
      <c r="CD55" s="182">
        <v>0</v>
      </c>
      <c r="CE55" s="182"/>
      <c r="CF55" s="181">
        <v>8.1</v>
      </c>
      <c r="CG55" s="181">
        <v>7</v>
      </c>
      <c r="CH55" s="181">
        <v>8.5</v>
      </c>
      <c r="CI55" s="183">
        <v>57</v>
      </c>
      <c r="CJ55" s="184">
        <v>2</v>
      </c>
      <c r="CK55" s="181">
        <v>7.7</v>
      </c>
      <c r="CL55" s="181">
        <v>8.6</v>
      </c>
      <c r="CM55" s="186" t="s">
        <v>88</v>
      </c>
      <c r="CN55" s="182"/>
      <c r="CO55" s="181">
        <v>9.4</v>
      </c>
      <c r="CP55" s="181">
        <v>9.1</v>
      </c>
      <c r="CQ55" s="181">
        <v>6.9</v>
      </c>
      <c r="CR55" s="182"/>
      <c r="CS55" s="182"/>
      <c r="CT55" s="181">
        <v>8.4</v>
      </c>
      <c r="CU55" s="182"/>
      <c r="CV55" s="181">
        <v>8.6999999999999993</v>
      </c>
      <c r="CW55" s="181">
        <v>6.6</v>
      </c>
      <c r="CX55" s="182"/>
      <c r="CY55" s="181">
        <v>9.1</v>
      </c>
      <c r="CZ55" s="186" t="s">
        <v>88</v>
      </c>
      <c r="DA55" s="183">
        <v>20</v>
      </c>
      <c r="DB55" s="184">
        <v>4</v>
      </c>
      <c r="DC55" s="182"/>
      <c r="DD55" s="182"/>
      <c r="DE55" s="182"/>
      <c r="DF55" s="183">
        <v>0</v>
      </c>
      <c r="DG55" s="184">
        <v>4</v>
      </c>
      <c r="DH55" s="183">
        <v>127</v>
      </c>
      <c r="DI55" s="184">
        <v>10</v>
      </c>
      <c r="DJ55" s="185">
        <v>137</v>
      </c>
      <c r="DK55" s="181">
        <v>134</v>
      </c>
      <c r="DL55" s="181">
        <v>7.21</v>
      </c>
      <c r="DM55" s="181">
        <v>3.09</v>
      </c>
      <c r="DN55" s="179" t="s">
        <v>325</v>
      </c>
      <c r="DO55" s="45">
        <f t="shared" si="0"/>
        <v>8</v>
      </c>
    </row>
    <row r="56" spans="2:119" ht="27.75" customHeight="1">
      <c r="B56" s="178">
        <v>2220319204</v>
      </c>
      <c r="C56" s="179" t="s">
        <v>8</v>
      </c>
      <c r="D56" s="179" t="s">
        <v>349</v>
      </c>
      <c r="E56" s="179" t="s">
        <v>260</v>
      </c>
      <c r="F56" s="180">
        <v>35966</v>
      </c>
      <c r="G56" s="179" t="s">
        <v>5</v>
      </c>
      <c r="H56" s="179" t="s">
        <v>177</v>
      </c>
      <c r="I56" s="181">
        <v>8.3000000000000007</v>
      </c>
      <c r="J56" s="181">
        <v>8.1</v>
      </c>
      <c r="K56" s="181">
        <v>8.1999999999999993</v>
      </c>
      <c r="L56" s="181">
        <v>8.3000000000000007</v>
      </c>
      <c r="M56" s="182"/>
      <c r="N56" s="181">
        <v>8.1999999999999993</v>
      </c>
      <c r="O56" s="182"/>
      <c r="P56" s="181">
        <v>5.5</v>
      </c>
      <c r="Q56" s="182"/>
      <c r="R56" s="181">
        <v>7</v>
      </c>
      <c r="S56" s="182"/>
      <c r="T56" s="181">
        <v>8.9</v>
      </c>
      <c r="U56" s="182"/>
      <c r="V56" s="186" t="s">
        <v>88</v>
      </c>
      <c r="W56" s="182"/>
      <c r="X56" s="181">
        <v>6.2</v>
      </c>
      <c r="Y56" s="181">
        <v>6.9</v>
      </c>
      <c r="Z56" s="181">
        <v>9.1999999999999993</v>
      </c>
      <c r="AA56" s="181">
        <v>8.6999999999999993</v>
      </c>
      <c r="AB56" s="182"/>
      <c r="AC56" s="182"/>
      <c r="AD56" s="181">
        <v>6.5</v>
      </c>
      <c r="AE56" s="181">
        <v>7</v>
      </c>
      <c r="AF56" s="181">
        <v>8.6999999999999993</v>
      </c>
      <c r="AG56" s="181">
        <v>8.8000000000000007</v>
      </c>
      <c r="AH56" s="181">
        <v>7.8</v>
      </c>
      <c r="AI56" s="181">
        <v>8.1</v>
      </c>
      <c r="AJ56" s="181">
        <v>7.6</v>
      </c>
      <c r="AK56" s="181">
        <v>7.8</v>
      </c>
      <c r="AL56" s="183">
        <v>43</v>
      </c>
      <c r="AM56" s="184">
        <v>2</v>
      </c>
      <c r="AN56" s="181">
        <v>7.6</v>
      </c>
      <c r="AO56" s="181">
        <v>6.5</v>
      </c>
      <c r="AP56" s="182"/>
      <c r="AQ56" s="182"/>
      <c r="AR56" s="182"/>
      <c r="AS56" s="182"/>
      <c r="AT56" s="182"/>
      <c r="AU56" s="181">
        <v>5.8</v>
      </c>
      <c r="AV56" s="182"/>
      <c r="AW56" s="182"/>
      <c r="AX56" s="182"/>
      <c r="AY56" s="182"/>
      <c r="AZ56" s="182"/>
      <c r="BA56" s="181">
        <v>5.7</v>
      </c>
      <c r="BB56" s="181">
        <v>6.8</v>
      </c>
      <c r="BC56" s="183">
        <v>5</v>
      </c>
      <c r="BD56" s="184">
        <v>0</v>
      </c>
      <c r="BE56" s="181">
        <v>6</v>
      </c>
      <c r="BF56" s="181">
        <v>7.5</v>
      </c>
      <c r="BG56" s="181">
        <v>5.3</v>
      </c>
      <c r="BH56" s="181">
        <v>6.5</v>
      </c>
      <c r="BI56" s="181">
        <v>6.5</v>
      </c>
      <c r="BJ56" s="181">
        <v>7.9</v>
      </c>
      <c r="BK56" s="181">
        <v>4.5999999999999996</v>
      </c>
      <c r="BL56" s="181">
        <v>6</v>
      </c>
      <c r="BM56" s="181">
        <v>7.6</v>
      </c>
      <c r="BN56" s="181">
        <v>4.7</v>
      </c>
      <c r="BO56" s="181">
        <v>6.3</v>
      </c>
      <c r="BP56" s="181">
        <v>5.0999999999999996</v>
      </c>
      <c r="BQ56" s="181">
        <v>7.2</v>
      </c>
      <c r="BR56" s="181">
        <v>7</v>
      </c>
      <c r="BS56" s="181">
        <v>7.1</v>
      </c>
      <c r="BT56" s="181">
        <v>6.4</v>
      </c>
      <c r="BU56" s="181">
        <v>7.3</v>
      </c>
      <c r="BV56" s="181">
        <v>7</v>
      </c>
      <c r="BW56" s="181">
        <v>6.5</v>
      </c>
      <c r="BX56" s="181">
        <v>7.5</v>
      </c>
      <c r="BY56" s="181">
        <v>7.3</v>
      </c>
      <c r="BZ56" s="186" t="s">
        <v>88</v>
      </c>
      <c r="CA56" s="181">
        <v>6.8</v>
      </c>
      <c r="CB56" s="181">
        <v>7.2</v>
      </c>
      <c r="CC56" s="182"/>
      <c r="CD56" s="181">
        <v>8.3000000000000007</v>
      </c>
      <c r="CE56" s="182"/>
      <c r="CF56" s="181">
        <v>7.5</v>
      </c>
      <c r="CG56" s="186" t="s">
        <v>88</v>
      </c>
      <c r="CH56" s="181">
        <v>7.9</v>
      </c>
      <c r="CI56" s="183">
        <v>54</v>
      </c>
      <c r="CJ56" s="184">
        <v>5</v>
      </c>
      <c r="CK56" s="181">
        <v>7.9</v>
      </c>
      <c r="CL56" s="181">
        <v>6.1</v>
      </c>
      <c r="CM56" s="181">
        <v>7.7</v>
      </c>
      <c r="CN56" s="182"/>
      <c r="CO56" s="181">
        <v>6.3</v>
      </c>
      <c r="CP56" s="186" t="s">
        <v>88</v>
      </c>
      <c r="CQ56" s="182"/>
      <c r="CR56" s="186" t="s">
        <v>88</v>
      </c>
      <c r="CS56" s="182"/>
      <c r="CT56" s="181">
        <v>5</v>
      </c>
      <c r="CU56" s="182"/>
      <c r="CV56" s="181">
        <v>8.4</v>
      </c>
      <c r="CW56" s="186" t="s">
        <v>88</v>
      </c>
      <c r="CX56" s="182"/>
      <c r="CY56" s="186" t="s">
        <v>88</v>
      </c>
      <c r="CZ56" s="186" t="s">
        <v>88</v>
      </c>
      <c r="DA56" s="183">
        <v>14</v>
      </c>
      <c r="DB56" s="184">
        <v>10</v>
      </c>
      <c r="DC56" s="182"/>
      <c r="DD56" s="182"/>
      <c r="DE56" s="182"/>
      <c r="DF56" s="183">
        <v>0</v>
      </c>
      <c r="DG56" s="184">
        <v>4</v>
      </c>
      <c r="DH56" s="183">
        <v>116</v>
      </c>
      <c r="DI56" s="184">
        <v>21</v>
      </c>
      <c r="DJ56" s="185">
        <v>137</v>
      </c>
      <c r="DK56" s="181">
        <v>116</v>
      </c>
      <c r="DL56" s="181">
        <v>7.14</v>
      </c>
      <c r="DM56" s="181">
        <v>2.97</v>
      </c>
      <c r="DN56" s="179"/>
      <c r="DO56" s="45">
        <f t="shared" si="0"/>
        <v>19</v>
      </c>
    </row>
    <row r="57" spans="2:119" ht="27.75" customHeight="1">
      <c r="B57" s="178">
        <v>2320315584</v>
      </c>
      <c r="C57" s="179" t="s">
        <v>3</v>
      </c>
      <c r="D57" s="179" t="s">
        <v>156</v>
      </c>
      <c r="E57" s="179" t="s">
        <v>260</v>
      </c>
      <c r="F57" s="180">
        <v>36161</v>
      </c>
      <c r="G57" s="179" t="s">
        <v>5</v>
      </c>
      <c r="H57" s="179" t="s">
        <v>174</v>
      </c>
      <c r="I57" s="181">
        <v>8.6999999999999993</v>
      </c>
      <c r="J57" s="181">
        <v>8.1</v>
      </c>
      <c r="K57" s="186" t="s">
        <v>88</v>
      </c>
      <c r="L57" s="182"/>
      <c r="M57" s="181">
        <v>8.6999999999999993</v>
      </c>
      <c r="N57" s="182"/>
      <c r="O57" s="181">
        <v>6.8</v>
      </c>
      <c r="P57" s="182"/>
      <c r="Q57" s="181">
        <v>8</v>
      </c>
      <c r="R57" s="182"/>
      <c r="S57" s="181">
        <v>6.3</v>
      </c>
      <c r="T57" s="182"/>
      <c r="U57" s="181">
        <v>6</v>
      </c>
      <c r="V57" s="182"/>
      <c r="W57" s="182"/>
      <c r="X57" s="181">
        <v>6</v>
      </c>
      <c r="Y57" s="181">
        <v>8.6999999999999993</v>
      </c>
      <c r="Z57" s="181">
        <v>8.9</v>
      </c>
      <c r="AA57" s="182"/>
      <c r="AB57" s="181">
        <v>8.5</v>
      </c>
      <c r="AC57" s="182"/>
      <c r="AD57" s="181">
        <v>8.5</v>
      </c>
      <c r="AE57" s="181">
        <v>8.5</v>
      </c>
      <c r="AF57" s="181">
        <v>6.2</v>
      </c>
      <c r="AG57" s="181">
        <v>6.7</v>
      </c>
      <c r="AH57" s="186" t="s">
        <v>88</v>
      </c>
      <c r="AI57" s="181">
        <v>8.3000000000000007</v>
      </c>
      <c r="AJ57" s="186" t="s">
        <v>88</v>
      </c>
      <c r="AK57" s="181">
        <v>7.9</v>
      </c>
      <c r="AL57" s="183">
        <v>35</v>
      </c>
      <c r="AM57" s="184">
        <v>10</v>
      </c>
      <c r="AN57" s="181">
        <v>4.7</v>
      </c>
      <c r="AO57" s="181">
        <v>6.9</v>
      </c>
      <c r="AP57" s="181">
        <v>8.1</v>
      </c>
      <c r="AQ57" s="182"/>
      <c r="AR57" s="182"/>
      <c r="AS57" s="182"/>
      <c r="AT57" s="182"/>
      <c r="AU57" s="182"/>
      <c r="AV57" s="186" t="s">
        <v>88</v>
      </c>
      <c r="AW57" s="182"/>
      <c r="AX57" s="182"/>
      <c r="AY57" s="182"/>
      <c r="AZ57" s="182"/>
      <c r="BA57" s="182"/>
      <c r="BB57" s="182"/>
      <c r="BC57" s="183">
        <v>3</v>
      </c>
      <c r="BD57" s="184">
        <v>2</v>
      </c>
      <c r="BE57" s="181">
        <v>9</v>
      </c>
      <c r="BF57" s="181">
        <v>8.6</v>
      </c>
      <c r="BG57" s="181">
        <v>5.7</v>
      </c>
      <c r="BH57" s="181">
        <v>5.4</v>
      </c>
      <c r="BI57" s="181">
        <v>7.5</v>
      </c>
      <c r="BJ57" s="181">
        <v>5.2</v>
      </c>
      <c r="BK57" s="181">
        <v>7.6</v>
      </c>
      <c r="BL57" s="181">
        <v>7.1</v>
      </c>
      <c r="BM57" s="181">
        <v>6.7</v>
      </c>
      <c r="BN57" s="181">
        <v>4.7</v>
      </c>
      <c r="BO57" s="186" t="s">
        <v>88</v>
      </c>
      <c r="BP57" s="181">
        <v>5.8</v>
      </c>
      <c r="BQ57" s="186" t="s">
        <v>88</v>
      </c>
      <c r="BR57" s="181">
        <v>7.3</v>
      </c>
      <c r="BS57" s="182"/>
      <c r="BT57" s="182"/>
      <c r="BU57" s="182"/>
      <c r="BV57" s="181">
        <v>7.3</v>
      </c>
      <c r="BW57" s="181">
        <v>6.3</v>
      </c>
      <c r="BX57" s="182"/>
      <c r="BY57" s="181">
        <v>8.4</v>
      </c>
      <c r="BZ57" s="186" t="s">
        <v>88</v>
      </c>
      <c r="CA57" s="181">
        <v>4.3</v>
      </c>
      <c r="CB57" s="186" t="s">
        <v>88</v>
      </c>
      <c r="CC57" s="182"/>
      <c r="CD57" s="182"/>
      <c r="CE57" s="182"/>
      <c r="CF57" s="182"/>
      <c r="CG57" s="181">
        <v>8.8000000000000007</v>
      </c>
      <c r="CH57" s="181">
        <v>6.5</v>
      </c>
      <c r="CI57" s="183">
        <v>37</v>
      </c>
      <c r="CJ57" s="184">
        <v>22</v>
      </c>
      <c r="CK57" s="181">
        <v>6</v>
      </c>
      <c r="CL57" s="181">
        <v>8.4</v>
      </c>
      <c r="CM57" s="181">
        <v>6.7</v>
      </c>
      <c r="CN57" s="182"/>
      <c r="CO57" s="181">
        <v>9.3000000000000007</v>
      </c>
      <c r="CP57" s="182"/>
      <c r="CQ57" s="182"/>
      <c r="CR57" s="182"/>
      <c r="CS57" s="182"/>
      <c r="CT57" s="182"/>
      <c r="CU57" s="182"/>
      <c r="CV57" s="182"/>
      <c r="CW57" s="186" t="s">
        <v>88</v>
      </c>
      <c r="CX57" s="182"/>
      <c r="CY57" s="181">
        <v>9.5</v>
      </c>
      <c r="CZ57" s="181">
        <v>8.5</v>
      </c>
      <c r="DA57" s="183">
        <v>12</v>
      </c>
      <c r="DB57" s="184">
        <v>12</v>
      </c>
      <c r="DC57" s="182"/>
      <c r="DD57" s="182"/>
      <c r="DE57" s="182"/>
      <c r="DF57" s="183">
        <v>0</v>
      </c>
      <c r="DG57" s="184">
        <v>4</v>
      </c>
      <c r="DH57" s="183">
        <v>87</v>
      </c>
      <c r="DI57" s="184">
        <v>50</v>
      </c>
      <c r="DJ57" s="185">
        <v>137</v>
      </c>
      <c r="DK57" s="181">
        <v>89</v>
      </c>
      <c r="DL57" s="181">
        <v>7.19</v>
      </c>
      <c r="DM57" s="181">
        <v>3.01</v>
      </c>
      <c r="DN57" s="179"/>
      <c r="DO57" s="45">
        <f t="shared" si="0"/>
        <v>46</v>
      </c>
    </row>
    <row r="58" spans="2:119" ht="27.75" customHeight="1">
      <c r="B58" s="178">
        <v>23203211759</v>
      </c>
      <c r="C58" s="179" t="s">
        <v>3</v>
      </c>
      <c r="D58" s="179" t="s">
        <v>126</v>
      </c>
      <c r="E58" s="179" t="s">
        <v>260</v>
      </c>
      <c r="F58" s="180">
        <v>36419</v>
      </c>
      <c r="G58" s="179" t="s">
        <v>5</v>
      </c>
      <c r="H58" s="179" t="s">
        <v>174</v>
      </c>
      <c r="I58" s="181">
        <v>8.6</v>
      </c>
      <c r="J58" s="181">
        <v>7.5</v>
      </c>
      <c r="K58" s="181">
        <v>8.1999999999999993</v>
      </c>
      <c r="L58" s="181">
        <v>8.1</v>
      </c>
      <c r="M58" s="182"/>
      <c r="N58" s="181">
        <v>7.1</v>
      </c>
      <c r="O58" s="182"/>
      <c r="P58" s="181">
        <v>6.6</v>
      </c>
      <c r="Q58" s="182"/>
      <c r="R58" s="181">
        <v>6.4</v>
      </c>
      <c r="S58" s="182"/>
      <c r="T58" s="181">
        <v>6.2</v>
      </c>
      <c r="U58" s="182"/>
      <c r="V58" s="181">
        <v>8</v>
      </c>
      <c r="W58" s="182"/>
      <c r="X58" s="181">
        <v>7.6</v>
      </c>
      <c r="Y58" s="181">
        <v>5.2</v>
      </c>
      <c r="Z58" s="181">
        <v>7.7</v>
      </c>
      <c r="AA58" s="182"/>
      <c r="AB58" s="181">
        <v>6.6</v>
      </c>
      <c r="AC58" s="182"/>
      <c r="AD58" s="181">
        <v>5.9</v>
      </c>
      <c r="AE58" s="181">
        <v>4.7</v>
      </c>
      <c r="AF58" s="181">
        <v>9</v>
      </c>
      <c r="AG58" s="181">
        <v>9.1999999999999993</v>
      </c>
      <c r="AH58" s="181">
        <v>7.9</v>
      </c>
      <c r="AI58" s="181">
        <v>6.8</v>
      </c>
      <c r="AJ58" s="181">
        <v>5.5</v>
      </c>
      <c r="AK58" s="181">
        <v>7.9</v>
      </c>
      <c r="AL58" s="183">
        <v>45</v>
      </c>
      <c r="AM58" s="184">
        <v>0</v>
      </c>
      <c r="AN58" s="181">
        <v>7.9</v>
      </c>
      <c r="AO58" s="181">
        <v>6.8</v>
      </c>
      <c r="AP58" s="181">
        <v>5.5</v>
      </c>
      <c r="AQ58" s="182"/>
      <c r="AR58" s="182"/>
      <c r="AS58" s="182"/>
      <c r="AT58" s="182"/>
      <c r="AU58" s="182"/>
      <c r="AV58" s="182"/>
      <c r="AW58" s="182"/>
      <c r="AX58" s="181">
        <v>7.4</v>
      </c>
      <c r="AY58" s="182"/>
      <c r="AZ58" s="182"/>
      <c r="BA58" s="182"/>
      <c r="BB58" s="181">
        <v>8.3000000000000007</v>
      </c>
      <c r="BC58" s="183">
        <v>5</v>
      </c>
      <c r="BD58" s="184">
        <v>0</v>
      </c>
      <c r="BE58" s="181">
        <v>7.6</v>
      </c>
      <c r="BF58" s="181">
        <v>7.8</v>
      </c>
      <c r="BG58" s="181">
        <v>4.7</v>
      </c>
      <c r="BH58" s="181">
        <v>7.5</v>
      </c>
      <c r="BI58" s="181">
        <v>7.8</v>
      </c>
      <c r="BJ58" s="181">
        <v>6.4</v>
      </c>
      <c r="BK58" s="181">
        <v>5.7</v>
      </c>
      <c r="BL58" s="181">
        <v>6.8</v>
      </c>
      <c r="BM58" s="181">
        <v>6.8</v>
      </c>
      <c r="BN58" s="181">
        <v>5.9</v>
      </c>
      <c r="BO58" s="181">
        <v>6.3</v>
      </c>
      <c r="BP58" s="181">
        <v>7.3</v>
      </c>
      <c r="BQ58" s="181">
        <v>7.4</v>
      </c>
      <c r="BR58" s="181">
        <v>6.5</v>
      </c>
      <c r="BS58" s="181">
        <v>5.5</v>
      </c>
      <c r="BT58" s="181">
        <v>4.5</v>
      </c>
      <c r="BU58" s="181">
        <v>6.9</v>
      </c>
      <c r="BV58" s="181">
        <v>5.7</v>
      </c>
      <c r="BW58" s="181">
        <v>5.4</v>
      </c>
      <c r="BX58" s="186" t="s">
        <v>88</v>
      </c>
      <c r="BY58" s="181">
        <v>6.2</v>
      </c>
      <c r="BZ58" s="186" t="s">
        <v>88</v>
      </c>
      <c r="CA58" s="181">
        <v>5.0999999999999996</v>
      </c>
      <c r="CB58" s="181">
        <v>6.9</v>
      </c>
      <c r="CC58" s="186" t="s">
        <v>88</v>
      </c>
      <c r="CD58" s="182"/>
      <c r="CE58" s="182"/>
      <c r="CF58" s="181">
        <v>5.3</v>
      </c>
      <c r="CG58" s="181">
        <v>6</v>
      </c>
      <c r="CH58" s="181">
        <v>7.6</v>
      </c>
      <c r="CI58" s="183">
        <v>53</v>
      </c>
      <c r="CJ58" s="184">
        <v>6</v>
      </c>
      <c r="CK58" s="181">
        <v>4.4000000000000004</v>
      </c>
      <c r="CL58" s="181">
        <v>7.6</v>
      </c>
      <c r="CM58" s="182"/>
      <c r="CN58" s="181">
        <v>6.7</v>
      </c>
      <c r="CO58" s="181">
        <v>6.1</v>
      </c>
      <c r="CP58" s="186" t="s">
        <v>88</v>
      </c>
      <c r="CQ58" s="186" t="s">
        <v>88</v>
      </c>
      <c r="CR58" s="182"/>
      <c r="CS58" s="182"/>
      <c r="CT58" s="186" t="s">
        <v>88</v>
      </c>
      <c r="CU58" s="182"/>
      <c r="CV58" s="181">
        <v>7.5</v>
      </c>
      <c r="CW58" s="181">
        <v>5.3</v>
      </c>
      <c r="CX58" s="182"/>
      <c r="CY58" s="186" t="s">
        <v>88</v>
      </c>
      <c r="CZ58" s="186" t="s">
        <v>88</v>
      </c>
      <c r="DA58" s="183">
        <v>14</v>
      </c>
      <c r="DB58" s="184">
        <v>10</v>
      </c>
      <c r="DC58" s="182"/>
      <c r="DD58" s="182"/>
      <c r="DE58" s="182"/>
      <c r="DF58" s="183">
        <v>0</v>
      </c>
      <c r="DG58" s="184">
        <v>4</v>
      </c>
      <c r="DH58" s="183">
        <v>117</v>
      </c>
      <c r="DI58" s="184">
        <v>20</v>
      </c>
      <c r="DJ58" s="185">
        <v>137</v>
      </c>
      <c r="DK58" s="181">
        <v>117</v>
      </c>
      <c r="DL58" s="181">
        <v>6.61</v>
      </c>
      <c r="DM58" s="181">
        <v>2.61</v>
      </c>
      <c r="DN58" s="179"/>
      <c r="DO58" s="45">
        <f t="shared" si="0"/>
        <v>18</v>
      </c>
    </row>
    <row r="59" spans="2:119" ht="27.75" customHeight="1">
      <c r="B59" s="178">
        <v>23203211838</v>
      </c>
      <c r="C59" s="179" t="s">
        <v>163</v>
      </c>
      <c r="D59" s="179" t="s">
        <v>2</v>
      </c>
      <c r="E59" s="179" t="s">
        <v>260</v>
      </c>
      <c r="F59" s="180">
        <v>36407</v>
      </c>
      <c r="G59" s="179" t="s">
        <v>5</v>
      </c>
      <c r="H59" s="179" t="s">
        <v>174</v>
      </c>
      <c r="I59" s="181">
        <v>9.1</v>
      </c>
      <c r="J59" s="181">
        <v>7.3</v>
      </c>
      <c r="K59" s="181">
        <v>8.1</v>
      </c>
      <c r="L59" s="181">
        <v>9.1999999999999993</v>
      </c>
      <c r="M59" s="182"/>
      <c r="N59" s="181">
        <v>7</v>
      </c>
      <c r="O59" s="182"/>
      <c r="P59" s="181">
        <v>8.8000000000000007</v>
      </c>
      <c r="Q59" s="182"/>
      <c r="R59" s="181">
        <v>8.1</v>
      </c>
      <c r="S59" s="182"/>
      <c r="T59" s="181">
        <v>8.5</v>
      </c>
      <c r="U59" s="182"/>
      <c r="V59" s="181">
        <v>7.1</v>
      </c>
      <c r="W59" s="182"/>
      <c r="X59" s="181">
        <v>7.2</v>
      </c>
      <c r="Y59" s="181">
        <v>7.6</v>
      </c>
      <c r="Z59" s="181">
        <v>7.4</v>
      </c>
      <c r="AA59" s="181">
        <v>8.1</v>
      </c>
      <c r="AB59" s="182"/>
      <c r="AC59" s="181">
        <v>8.5</v>
      </c>
      <c r="AD59" s="181">
        <v>8.1</v>
      </c>
      <c r="AE59" s="182"/>
      <c r="AF59" s="181">
        <v>8.3000000000000007</v>
      </c>
      <c r="AG59" s="181">
        <v>9.1</v>
      </c>
      <c r="AH59" s="186" t="s">
        <v>88</v>
      </c>
      <c r="AI59" s="181">
        <v>6.3</v>
      </c>
      <c r="AJ59" s="181">
        <v>8.5</v>
      </c>
      <c r="AK59" s="181">
        <v>8.3000000000000007</v>
      </c>
      <c r="AL59" s="183">
        <v>42</v>
      </c>
      <c r="AM59" s="184">
        <v>3</v>
      </c>
      <c r="AN59" s="181">
        <v>7.1</v>
      </c>
      <c r="AO59" s="181">
        <v>7.7</v>
      </c>
      <c r="AP59" s="182"/>
      <c r="AQ59" s="182"/>
      <c r="AR59" s="181">
        <v>7.8</v>
      </c>
      <c r="AS59" s="182"/>
      <c r="AT59" s="182"/>
      <c r="AU59" s="182"/>
      <c r="AV59" s="182"/>
      <c r="AW59" s="182"/>
      <c r="AX59" s="181">
        <v>8.3000000000000007</v>
      </c>
      <c r="AY59" s="182"/>
      <c r="AZ59" s="182"/>
      <c r="BA59" s="182"/>
      <c r="BB59" s="181">
        <v>8.1999999999999993</v>
      </c>
      <c r="BC59" s="183">
        <v>5</v>
      </c>
      <c r="BD59" s="184">
        <v>0</v>
      </c>
      <c r="BE59" s="181">
        <v>7.8</v>
      </c>
      <c r="BF59" s="181">
        <v>6.8</v>
      </c>
      <c r="BG59" s="181">
        <v>7.1</v>
      </c>
      <c r="BH59" s="181">
        <v>7.2</v>
      </c>
      <c r="BI59" s="181">
        <v>6.4</v>
      </c>
      <c r="BJ59" s="181">
        <v>6.9</v>
      </c>
      <c r="BK59" s="181">
        <v>6.5</v>
      </c>
      <c r="BL59" s="181">
        <v>7.4</v>
      </c>
      <c r="BM59" s="181">
        <v>8</v>
      </c>
      <c r="BN59" s="181">
        <v>6.3</v>
      </c>
      <c r="BO59" s="181">
        <v>6.7</v>
      </c>
      <c r="BP59" s="181">
        <v>6.3</v>
      </c>
      <c r="BQ59" s="181">
        <v>8.4</v>
      </c>
      <c r="BR59" s="181">
        <v>7.3</v>
      </c>
      <c r="BS59" s="181">
        <v>8.9</v>
      </c>
      <c r="BT59" s="181">
        <v>4.4000000000000004</v>
      </c>
      <c r="BU59" s="181">
        <v>8.4</v>
      </c>
      <c r="BV59" s="181">
        <v>5.4</v>
      </c>
      <c r="BW59" s="181">
        <v>7.3</v>
      </c>
      <c r="BX59" s="181">
        <v>8.6999999999999993</v>
      </c>
      <c r="BY59" s="181">
        <v>8.6</v>
      </c>
      <c r="BZ59" s="186" t="s">
        <v>88</v>
      </c>
      <c r="CA59" s="181">
        <v>5.9</v>
      </c>
      <c r="CB59" s="181">
        <v>8.6</v>
      </c>
      <c r="CC59" s="181">
        <v>6.2</v>
      </c>
      <c r="CD59" s="182"/>
      <c r="CE59" s="182"/>
      <c r="CF59" s="181">
        <v>8.3000000000000007</v>
      </c>
      <c r="CG59" s="181">
        <v>8.1999999999999993</v>
      </c>
      <c r="CH59" s="181">
        <v>6.6</v>
      </c>
      <c r="CI59" s="183">
        <v>57</v>
      </c>
      <c r="CJ59" s="184">
        <v>2</v>
      </c>
      <c r="CK59" s="181">
        <v>5.5</v>
      </c>
      <c r="CL59" s="181">
        <v>6</v>
      </c>
      <c r="CM59" s="182"/>
      <c r="CN59" s="182">
        <v>10</v>
      </c>
      <c r="CO59" s="181">
        <v>7.3</v>
      </c>
      <c r="CP59" s="181">
        <v>8.6</v>
      </c>
      <c r="CQ59" s="182"/>
      <c r="CR59" s="186" t="s">
        <v>88</v>
      </c>
      <c r="CS59" s="181">
        <v>8.1</v>
      </c>
      <c r="CT59" s="182"/>
      <c r="CU59" s="182"/>
      <c r="CV59" s="181">
        <v>8.1999999999999993</v>
      </c>
      <c r="CW59" s="181">
        <v>8.6999999999999993</v>
      </c>
      <c r="CX59" s="182"/>
      <c r="CY59" s="182">
        <v>10</v>
      </c>
      <c r="CZ59" s="186" t="s">
        <v>88</v>
      </c>
      <c r="DA59" s="183">
        <v>20</v>
      </c>
      <c r="DB59" s="184">
        <v>4</v>
      </c>
      <c r="DC59" s="182"/>
      <c r="DD59" s="182"/>
      <c r="DE59" s="182"/>
      <c r="DF59" s="183">
        <v>0</v>
      </c>
      <c r="DG59" s="184">
        <v>4</v>
      </c>
      <c r="DH59" s="183">
        <v>124</v>
      </c>
      <c r="DI59" s="184">
        <v>13</v>
      </c>
      <c r="DJ59" s="185">
        <v>137</v>
      </c>
      <c r="DK59" s="181">
        <v>124</v>
      </c>
      <c r="DL59" s="181">
        <v>7.64</v>
      </c>
      <c r="DM59" s="181">
        <v>3.24</v>
      </c>
      <c r="DN59" s="179"/>
      <c r="DO59" s="45">
        <f t="shared" si="0"/>
        <v>11</v>
      </c>
    </row>
    <row r="60" spans="2:119" ht="27.75" customHeight="1">
      <c r="B60" s="178">
        <v>2321322448</v>
      </c>
      <c r="C60" s="179" t="s">
        <v>1</v>
      </c>
      <c r="D60" s="179" t="s">
        <v>469</v>
      </c>
      <c r="E60" s="179" t="s">
        <v>470</v>
      </c>
      <c r="F60" s="180">
        <v>36201</v>
      </c>
      <c r="G60" s="179" t="s">
        <v>112</v>
      </c>
      <c r="H60" s="179" t="s">
        <v>174</v>
      </c>
      <c r="I60" s="181">
        <v>7.8</v>
      </c>
      <c r="J60" s="181">
        <v>5.0999999999999996</v>
      </c>
      <c r="K60" s="181">
        <v>7.2</v>
      </c>
      <c r="L60" s="181">
        <v>8.8000000000000007</v>
      </c>
      <c r="M60" s="181">
        <v>8.5</v>
      </c>
      <c r="N60" s="182"/>
      <c r="O60" s="181">
        <v>9.1999999999999993</v>
      </c>
      <c r="P60" s="182"/>
      <c r="Q60" s="181">
        <v>9.3000000000000007</v>
      </c>
      <c r="R60" s="182"/>
      <c r="S60" s="181">
        <v>8.1999999999999993</v>
      </c>
      <c r="T60" s="182"/>
      <c r="U60" s="181">
        <v>9.3000000000000007</v>
      </c>
      <c r="V60" s="182"/>
      <c r="W60" s="181">
        <v>9.5</v>
      </c>
      <c r="X60" s="181">
        <v>7.8</v>
      </c>
      <c r="Y60" s="181">
        <v>5.6</v>
      </c>
      <c r="Z60" s="181">
        <v>6.1</v>
      </c>
      <c r="AA60" s="182"/>
      <c r="AB60" s="181">
        <v>6.5</v>
      </c>
      <c r="AC60" s="182"/>
      <c r="AD60" s="181">
        <v>7.8</v>
      </c>
      <c r="AE60" s="181">
        <v>8.1</v>
      </c>
      <c r="AF60" s="181">
        <v>8.8000000000000007</v>
      </c>
      <c r="AG60" s="181">
        <v>8.5</v>
      </c>
      <c r="AH60" s="181">
        <v>7.5</v>
      </c>
      <c r="AI60" s="181">
        <v>6.1</v>
      </c>
      <c r="AJ60" s="181">
        <v>5.9</v>
      </c>
      <c r="AK60" s="181">
        <v>6.6</v>
      </c>
      <c r="AL60" s="183">
        <v>47</v>
      </c>
      <c r="AM60" s="184">
        <v>0</v>
      </c>
      <c r="AN60" s="181">
        <v>7</v>
      </c>
      <c r="AO60" s="181">
        <v>5.9</v>
      </c>
      <c r="AP60" s="182"/>
      <c r="AQ60" s="182"/>
      <c r="AR60" s="182">
        <v>0</v>
      </c>
      <c r="AS60" s="182"/>
      <c r="AT60" s="182"/>
      <c r="AU60" s="182"/>
      <c r="AV60" s="182"/>
      <c r="AW60" s="182"/>
      <c r="AX60" s="182"/>
      <c r="AY60" s="182"/>
      <c r="AZ60" s="182"/>
      <c r="BA60" s="181">
        <v>5.9</v>
      </c>
      <c r="BB60" s="181">
        <v>6.4</v>
      </c>
      <c r="BC60" s="183">
        <v>4</v>
      </c>
      <c r="BD60" s="184">
        <v>1</v>
      </c>
      <c r="BE60" s="181">
        <v>8.8000000000000007</v>
      </c>
      <c r="BF60" s="181">
        <v>8.8000000000000007</v>
      </c>
      <c r="BG60" s="181">
        <v>5.0999999999999996</v>
      </c>
      <c r="BH60" s="181">
        <v>8.5</v>
      </c>
      <c r="BI60" s="181">
        <v>9.4</v>
      </c>
      <c r="BJ60" s="181">
        <v>7.7</v>
      </c>
      <c r="BK60" s="181">
        <v>6.7</v>
      </c>
      <c r="BL60" s="181">
        <v>8.5</v>
      </c>
      <c r="BM60" s="181">
        <v>7.6</v>
      </c>
      <c r="BN60" s="181">
        <v>6.5</v>
      </c>
      <c r="BO60" s="181">
        <v>5.9</v>
      </c>
      <c r="BP60" s="181">
        <v>7.9</v>
      </c>
      <c r="BQ60" s="181">
        <v>7.9</v>
      </c>
      <c r="BR60" s="181">
        <v>4.7</v>
      </c>
      <c r="BS60" s="181">
        <v>4.7</v>
      </c>
      <c r="BT60" s="181">
        <v>8.3000000000000007</v>
      </c>
      <c r="BU60" s="181">
        <v>8.6</v>
      </c>
      <c r="BV60" s="181">
        <v>6.8</v>
      </c>
      <c r="BW60" s="181">
        <v>6.6</v>
      </c>
      <c r="BX60" s="181">
        <v>6.7</v>
      </c>
      <c r="BY60" s="181">
        <v>6.4</v>
      </c>
      <c r="BZ60" s="186" t="s">
        <v>88</v>
      </c>
      <c r="CA60" s="181">
        <v>4.8</v>
      </c>
      <c r="CB60" s="181">
        <v>8.5</v>
      </c>
      <c r="CC60" s="186" t="s">
        <v>88</v>
      </c>
      <c r="CD60" s="182"/>
      <c r="CE60" s="182"/>
      <c r="CF60" s="181">
        <v>6.8</v>
      </c>
      <c r="CG60" s="181">
        <v>6.7</v>
      </c>
      <c r="CH60" s="181">
        <v>7.1</v>
      </c>
      <c r="CI60" s="183">
        <v>55</v>
      </c>
      <c r="CJ60" s="184">
        <v>4</v>
      </c>
      <c r="CK60" s="181">
        <v>4.8</v>
      </c>
      <c r="CL60" s="181">
        <v>4.3</v>
      </c>
      <c r="CM60" s="186" t="s">
        <v>88</v>
      </c>
      <c r="CN60" s="182"/>
      <c r="CO60" s="181">
        <v>6</v>
      </c>
      <c r="CP60" s="181">
        <v>7.8</v>
      </c>
      <c r="CQ60" s="186" t="s">
        <v>88</v>
      </c>
      <c r="CR60" s="182"/>
      <c r="CS60" s="181">
        <v>7.1</v>
      </c>
      <c r="CT60" s="182"/>
      <c r="CU60" s="182"/>
      <c r="CV60" s="181">
        <v>7.7</v>
      </c>
      <c r="CW60" s="181">
        <v>6.5</v>
      </c>
      <c r="CX60" s="182"/>
      <c r="CY60" s="181">
        <v>9.6</v>
      </c>
      <c r="CZ60" s="186" t="s">
        <v>88</v>
      </c>
      <c r="DA60" s="183">
        <v>17</v>
      </c>
      <c r="DB60" s="184">
        <v>7</v>
      </c>
      <c r="DC60" s="182"/>
      <c r="DD60" s="182"/>
      <c r="DE60" s="182"/>
      <c r="DF60" s="183">
        <v>0</v>
      </c>
      <c r="DG60" s="184">
        <v>4</v>
      </c>
      <c r="DH60" s="183">
        <v>123</v>
      </c>
      <c r="DI60" s="184">
        <v>16</v>
      </c>
      <c r="DJ60" s="185">
        <v>137</v>
      </c>
      <c r="DK60" s="181">
        <v>123</v>
      </c>
      <c r="DL60" s="181">
        <v>7.19</v>
      </c>
      <c r="DM60" s="181">
        <v>2.98</v>
      </c>
      <c r="DN60" s="179"/>
      <c r="DO60" s="45">
        <f t="shared" si="0"/>
        <v>13</v>
      </c>
    </row>
    <row r="61" spans="2:119" ht="27.75" customHeight="1">
      <c r="B61" s="178">
        <v>23213210613</v>
      </c>
      <c r="C61" s="179" t="s">
        <v>163</v>
      </c>
      <c r="D61" s="179" t="s">
        <v>456</v>
      </c>
      <c r="E61" s="179" t="s">
        <v>352</v>
      </c>
      <c r="F61" s="180">
        <v>36436</v>
      </c>
      <c r="G61" s="179" t="s">
        <v>112</v>
      </c>
      <c r="H61" s="179" t="s">
        <v>174</v>
      </c>
      <c r="I61" s="181">
        <v>9.3000000000000007</v>
      </c>
      <c r="J61" s="181">
        <v>7.8</v>
      </c>
      <c r="K61" s="181">
        <v>7.8</v>
      </c>
      <c r="L61" s="182"/>
      <c r="M61" s="181">
        <v>7.8</v>
      </c>
      <c r="N61" s="182"/>
      <c r="O61" s="181">
        <v>5.5</v>
      </c>
      <c r="P61" s="182"/>
      <c r="Q61" s="181">
        <v>7.7</v>
      </c>
      <c r="R61" s="182"/>
      <c r="S61" s="181">
        <v>5.7</v>
      </c>
      <c r="T61" s="182"/>
      <c r="U61" s="181">
        <v>8.3000000000000007</v>
      </c>
      <c r="V61" s="182"/>
      <c r="W61" s="181">
        <v>9.5</v>
      </c>
      <c r="X61" s="181">
        <v>6.4</v>
      </c>
      <c r="Y61" s="181">
        <v>7.5</v>
      </c>
      <c r="Z61" s="181">
        <v>4.4000000000000004</v>
      </c>
      <c r="AA61" s="181">
        <v>9.1999999999999993</v>
      </c>
      <c r="AB61" s="182"/>
      <c r="AC61" s="186" t="s">
        <v>88</v>
      </c>
      <c r="AD61" s="181">
        <v>5.3</v>
      </c>
      <c r="AE61" s="182"/>
      <c r="AF61" s="181">
        <v>7.9</v>
      </c>
      <c r="AG61" s="181">
        <v>8.5</v>
      </c>
      <c r="AH61" s="182"/>
      <c r="AI61" s="181">
        <v>5.0999999999999996</v>
      </c>
      <c r="AJ61" s="181">
        <v>5</v>
      </c>
      <c r="AK61" s="186" t="s">
        <v>88</v>
      </c>
      <c r="AL61" s="183">
        <v>38</v>
      </c>
      <c r="AM61" s="184">
        <v>7</v>
      </c>
      <c r="AN61" s="181">
        <v>7.1</v>
      </c>
      <c r="AO61" s="181">
        <v>8.4</v>
      </c>
      <c r="AP61" s="182"/>
      <c r="AQ61" s="181">
        <v>9.3000000000000007</v>
      </c>
      <c r="AR61" s="182"/>
      <c r="AS61" s="182"/>
      <c r="AT61" s="182"/>
      <c r="AU61" s="182"/>
      <c r="AV61" s="182"/>
      <c r="AW61" s="181">
        <v>8</v>
      </c>
      <c r="AX61" s="182"/>
      <c r="AY61" s="182"/>
      <c r="AZ61" s="182"/>
      <c r="BA61" s="182"/>
      <c r="BB61" s="181">
        <v>7.7</v>
      </c>
      <c r="BC61" s="183">
        <v>5</v>
      </c>
      <c r="BD61" s="184">
        <v>0</v>
      </c>
      <c r="BE61" s="181">
        <v>7.8</v>
      </c>
      <c r="BF61" s="181">
        <v>7.1</v>
      </c>
      <c r="BG61" s="181">
        <v>6.8</v>
      </c>
      <c r="BH61" s="181">
        <v>6</v>
      </c>
      <c r="BI61" s="181">
        <v>8.4</v>
      </c>
      <c r="BJ61" s="181">
        <v>7.6</v>
      </c>
      <c r="BK61" s="181">
        <v>5.8</v>
      </c>
      <c r="BL61" s="181">
        <v>5.7</v>
      </c>
      <c r="BM61" s="181">
        <v>6.2</v>
      </c>
      <c r="BN61" s="181">
        <v>4.3</v>
      </c>
      <c r="BO61" s="181">
        <v>7.5</v>
      </c>
      <c r="BP61" s="181">
        <v>5.0999999999999996</v>
      </c>
      <c r="BQ61" s="181">
        <v>6.8</v>
      </c>
      <c r="BR61" s="181">
        <v>7.2</v>
      </c>
      <c r="BS61" s="181">
        <v>7.6</v>
      </c>
      <c r="BT61" s="181">
        <v>6</v>
      </c>
      <c r="BU61" s="181">
        <v>7.7</v>
      </c>
      <c r="BV61" s="181">
        <v>7.3</v>
      </c>
      <c r="BW61" s="181">
        <v>7</v>
      </c>
      <c r="BX61" s="181">
        <v>4.9000000000000004</v>
      </c>
      <c r="BY61" s="181">
        <v>6.8</v>
      </c>
      <c r="BZ61" s="186" t="s">
        <v>88</v>
      </c>
      <c r="CA61" s="181">
        <v>6</v>
      </c>
      <c r="CB61" s="181">
        <v>4.8</v>
      </c>
      <c r="CC61" s="182"/>
      <c r="CD61" s="186" t="s">
        <v>88</v>
      </c>
      <c r="CE61" s="182"/>
      <c r="CF61" s="182"/>
      <c r="CG61" s="181">
        <v>5</v>
      </c>
      <c r="CH61" s="181">
        <v>9.1999999999999993</v>
      </c>
      <c r="CI61" s="183">
        <v>52</v>
      </c>
      <c r="CJ61" s="184">
        <v>7</v>
      </c>
      <c r="CK61" s="181">
        <v>5.0999999999999996</v>
      </c>
      <c r="CL61" s="181">
        <v>7</v>
      </c>
      <c r="CM61" s="182"/>
      <c r="CN61" s="181">
        <v>5.9</v>
      </c>
      <c r="CO61" s="181">
        <v>4.4000000000000004</v>
      </c>
      <c r="CP61" s="186" t="s">
        <v>88</v>
      </c>
      <c r="CQ61" s="186" t="s">
        <v>88</v>
      </c>
      <c r="CR61" s="182"/>
      <c r="CS61" s="181">
        <v>8</v>
      </c>
      <c r="CT61" s="182"/>
      <c r="CU61" s="182"/>
      <c r="CV61" s="186" t="s">
        <v>88</v>
      </c>
      <c r="CW61" s="186" t="s">
        <v>88</v>
      </c>
      <c r="CX61" s="182"/>
      <c r="CY61" s="182"/>
      <c r="CZ61" s="186" t="s">
        <v>88</v>
      </c>
      <c r="DA61" s="183">
        <v>12</v>
      </c>
      <c r="DB61" s="184">
        <v>12</v>
      </c>
      <c r="DC61" s="182"/>
      <c r="DD61" s="182"/>
      <c r="DE61" s="182"/>
      <c r="DF61" s="183">
        <v>0</v>
      </c>
      <c r="DG61" s="184">
        <v>4</v>
      </c>
      <c r="DH61" s="183">
        <v>107</v>
      </c>
      <c r="DI61" s="184">
        <v>30</v>
      </c>
      <c r="DJ61" s="185">
        <v>137</v>
      </c>
      <c r="DK61" s="181">
        <v>110</v>
      </c>
      <c r="DL61" s="181">
        <v>6.46</v>
      </c>
      <c r="DM61" s="181">
        <v>2.5</v>
      </c>
      <c r="DN61" s="179"/>
      <c r="DO61" s="45">
        <f t="shared" si="0"/>
        <v>28</v>
      </c>
    </row>
    <row r="62" spans="2:119" ht="27.75" customHeight="1">
      <c r="B62" s="178">
        <v>2121325220</v>
      </c>
      <c r="C62" s="179" t="s">
        <v>3</v>
      </c>
      <c r="D62" s="179" t="s">
        <v>149</v>
      </c>
      <c r="E62" s="179" t="s">
        <v>471</v>
      </c>
      <c r="F62" s="180">
        <v>35261</v>
      </c>
      <c r="G62" s="179" t="s">
        <v>112</v>
      </c>
      <c r="H62" s="179" t="s">
        <v>177</v>
      </c>
      <c r="I62" s="181">
        <v>6.3</v>
      </c>
      <c r="J62" s="181">
        <v>8</v>
      </c>
      <c r="K62" s="181">
        <v>7.6</v>
      </c>
      <c r="L62" s="181">
        <v>5.8</v>
      </c>
      <c r="M62" s="182"/>
      <c r="N62" s="181">
        <v>4.5</v>
      </c>
      <c r="O62" s="182"/>
      <c r="P62" s="182">
        <v>0</v>
      </c>
      <c r="Q62" s="182"/>
      <c r="R62" s="182"/>
      <c r="S62" s="182"/>
      <c r="T62" s="182"/>
      <c r="U62" s="182"/>
      <c r="V62" s="182"/>
      <c r="W62" s="182"/>
      <c r="X62" s="181">
        <v>4.3</v>
      </c>
      <c r="Y62" s="182">
        <v>0</v>
      </c>
      <c r="Z62" s="182">
        <v>0</v>
      </c>
      <c r="AA62" s="182"/>
      <c r="AB62" s="181">
        <v>5.4</v>
      </c>
      <c r="AC62" s="182"/>
      <c r="AD62" s="181">
        <v>5.6</v>
      </c>
      <c r="AE62" s="181">
        <v>6.6</v>
      </c>
      <c r="AF62" s="181">
        <v>8.5</v>
      </c>
      <c r="AG62" s="181">
        <v>5.8</v>
      </c>
      <c r="AH62" s="182"/>
      <c r="AI62" s="181">
        <v>4.4000000000000004</v>
      </c>
      <c r="AJ62" s="182">
        <v>0</v>
      </c>
      <c r="AK62" s="182">
        <v>0</v>
      </c>
      <c r="AL62" s="183">
        <v>23</v>
      </c>
      <c r="AM62" s="184">
        <v>22</v>
      </c>
      <c r="AN62" s="181">
        <v>7.5</v>
      </c>
      <c r="AO62" s="181">
        <v>7.8</v>
      </c>
      <c r="AP62" s="182"/>
      <c r="AQ62" s="181">
        <v>5.6</v>
      </c>
      <c r="AR62" s="182"/>
      <c r="AS62" s="182"/>
      <c r="AT62" s="182"/>
      <c r="AU62" s="182"/>
      <c r="AV62" s="182">
        <v>0</v>
      </c>
      <c r="AW62" s="182">
        <v>0</v>
      </c>
      <c r="AX62" s="182"/>
      <c r="AY62" s="182"/>
      <c r="AZ62" s="182"/>
      <c r="BA62" s="182"/>
      <c r="BB62" s="181">
        <v>6.8</v>
      </c>
      <c r="BC62" s="183">
        <v>4</v>
      </c>
      <c r="BD62" s="184">
        <v>1</v>
      </c>
      <c r="BE62" s="181">
        <v>6.7</v>
      </c>
      <c r="BF62" s="181">
        <v>6.2</v>
      </c>
      <c r="BG62" s="181">
        <v>4.4000000000000004</v>
      </c>
      <c r="BH62" s="181">
        <v>7</v>
      </c>
      <c r="BI62" s="182">
        <v>0</v>
      </c>
      <c r="BJ62" s="182">
        <v>0</v>
      </c>
      <c r="BK62" s="182">
        <v>0</v>
      </c>
      <c r="BL62" s="182">
        <v>0</v>
      </c>
      <c r="BM62" s="182"/>
      <c r="BN62" s="182"/>
      <c r="BO62" s="182"/>
      <c r="BP62" s="182"/>
      <c r="BQ62" s="182"/>
      <c r="BR62" s="182"/>
      <c r="BS62" s="182"/>
      <c r="BT62" s="182"/>
      <c r="BU62" s="182"/>
      <c r="BV62" s="181">
        <v>5.8</v>
      </c>
      <c r="BW62" s="182">
        <v>0</v>
      </c>
      <c r="BX62" s="182"/>
      <c r="BY62" s="182"/>
      <c r="BZ62" s="182"/>
      <c r="CA62" s="182"/>
      <c r="CB62" s="182"/>
      <c r="CC62" s="182"/>
      <c r="CD62" s="182"/>
      <c r="CE62" s="182"/>
      <c r="CF62" s="182"/>
      <c r="CG62" s="181">
        <v>6.1</v>
      </c>
      <c r="CH62" s="181">
        <v>8</v>
      </c>
      <c r="CI62" s="183">
        <v>14</v>
      </c>
      <c r="CJ62" s="184">
        <v>45</v>
      </c>
      <c r="CK62" s="182">
        <v>0</v>
      </c>
      <c r="CL62" s="181">
        <v>7</v>
      </c>
      <c r="CM62" s="182"/>
      <c r="CN62" s="182"/>
      <c r="CO62" s="182">
        <v>0</v>
      </c>
      <c r="CP62" s="182"/>
      <c r="CQ62" s="182"/>
      <c r="CR62" s="182"/>
      <c r="CS62" s="182">
        <v>0</v>
      </c>
      <c r="CT62" s="182">
        <v>0</v>
      </c>
      <c r="CU62" s="182"/>
      <c r="CV62" s="182"/>
      <c r="CW62" s="182"/>
      <c r="CX62" s="182"/>
      <c r="CY62" s="182">
        <v>0</v>
      </c>
      <c r="CZ62" s="182">
        <v>0</v>
      </c>
      <c r="DA62" s="183">
        <v>2</v>
      </c>
      <c r="DB62" s="184">
        <v>22</v>
      </c>
      <c r="DC62" s="182"/>
      <c r="DD62" s="182"/>
      <c r="DE62" s="182"/>
      <c r="DF62" s="183">
        <v>0</v>
      </c>
      <c r="DG62" s="184">
        <v>4</v>
      </c>
      <c r="DH62" s="183">
        <v>43</v>
      </c>
      <c r="DI62" s="184">
        <v>94</v>
      </c>
      <c r="DJ62" s="185">
        <v>137</v>
      </c>
      <c r="DK62" s="181">
        <v>77</v>
      </c>
      <c r="DL62" s="181">
        <v>3.59</v>
      </c>
      <c r="DM62" s="181">
        <v>1.21</v>
      </c>
      <c r="DN62" s="179" t="s">
        <v>472</v>
      </c>
      <c r="DO62" s="45">
        <f t="shared" si="0"/>
        <v>91</v>
      </c>
    </row>
    <row r="63" spans="2:119" ht="27.75" customHeight="1">
      <c r="B63" s="178">
        <v>23203110481</v>
      </c>
      <c r="C63" s="179" t="s">
        <v>127</v>
      </c>
      <c r="D63" s="179" t="s">
        <v>126</v>
      </c>
      <c r="E63" s="179" t="s">
        <v>471</v>
      </c>
      <c r="F63" s="180">
        <v>36499</v>
      </c>
      <c r="G63" s="179" t="s">
        <v>5</v>
      </c>
      <c r="H63" s="179" t="s">
        <v>174</v>
      </c>
      <c r="I63" s="181">
        <v>9.3000000000000007</v>
      </c>
      <c r="J63" s="181">
        <v>7.9</v>
      </c>
      <c r="K63" s="181">
        <v>8.1999999999999993</v>
      </c>
      <c r="L63" s="181">
        <v>8.9</v>
      </c>
      <c r="M63" s="182"/>
      <c r="N63" s="181">
        <v>9.6999999999999993</v>
      </c>
      <c r="O63" s="182"/>
      <c r="P63" s="181">
        <v>9.1999999999999993</v>
      </c>
      <c r="Q63" s="182"/>
      <c r="R63" s="181">
        <v>9.1</v>
      </c>
      <c r="S63" s="182"/>
      <c r="T63" s="181">
        <v>7.8</v>
      </c>
      <c r="U63" s="182"/>
      <c r="V63" s="181">
        <v>7.2</v>
      </c>
      <c r="W63" s="182"/>
      <c r="X63" s="181">
        <v>7.7</v>
      </c>
      <c r="Y63" s="181">
        <v>7.9</v>
      </c>
      <c r="Z63" s="181">
        <v>7</v>
      </c>
      <c r="AA63" s="181">
        <v>8.5</v>
      </c>
      <c r="AB63" s="182"/>
      <c r="AC63" s="186" t="s">
        <v>88</v>
      </c>
      <c r="AD63" s="181">
        <v>8.3000000000000007</v>
      </c>
      <c r="AE63" s="182">
        <v>0</v>
      </c>
      <c r="AF63" s="181">
        <v>9.1999999999999993</v>
      </c>
      <c r="AG63" s="181">
        <v>9</v>
      </c>
      <c r="AH63" s="181">
        <v>7.9</v>
      </c>
      <c r="AI63" s="181">
        <v>7.1</v>
      </c>
      <c r="AJ63" s="181">
        <v>5.7</v>
      </c>
      <c r="AK63" s="181">
        <v>9.3000000000000007</v>
      </c>
      <c r="AL63" s="183">
        <v>43</v>
      </c>
      <c r="AM63" s="184">
        <v>2</v>
      </c>
      <c r="AN63" s="181">
        <v>7.3</v>
      </c>
      <c r="AO63" s="181">
        <v>6.7</v>
      </c>
      <c r="AP63" s="182"/>
      <c r="AQ63" s="182"/>
      <c r="AR63" s="181">
        <v>4.8</v>
      </c>
      <c r="AS63" s="182"/>
      <c r="AT63" s="182"/>
      <c r="AU63" s="182"/>
      <c r="AV63" s="181">
        <v>4.0999999999999996</v>
      </c>
      <c r="AW63" s="182"/>
      <c r="AX63" s="182"/>
      <c r="AY63" s="182"/>
      <c r="AZ63" s="182"/>
      <c r="BA63" s="182"/>
      <c r="BB63" s="181">
        <v>6.7</v>
      </c>
      <c r="BC63" s="183">
        <v>5</v>
      </c>
      <c r="BD63" s="184">
        <v>0</v>
      </c>
      <c r="BE63" s="181">
        <v>8.3000000000000007</v>
      </c>
      <c r="BF63" s="181">
        <v>9.4</v>
      </c>
      <c r="BG63" s="181">
        <v>7.7</v>
      </c>
      <c r="BH63" s="181">
        <v>7.2</v>
      </c>
      <c r="BI63" s="181">
        <v>8.9</v>
      </c>
      <c r="BJ63" s="181">
        <v>7.9</v>
      </c>
      <c r="BK63" s="181">
        <v>6.2</v>
      </c>
      <c r="BL63" s="181">
        <v>8.3000000000000007</v>
      </c>
      <c r="BM63" s="181">
        <v>8.5</v>
      </c>
      <c r="BN63" s="181">
        <v>6.2</v>
      </c>
      <c r="BO63" s="181">
        <v>7.9</v>
      </c>
      <c r="BP63" s="181">
        <v>9.5</v>
      </c>
      <c r="BQ63" s="181">
        <v>8.9</v>
      </c>
      <c r="BR63" s="181">
        <v>5.6</v>
      </c>
      <c r="BS63" s="181">
        <v>6.5</v>
      </c>
      <c r="BT63" s="181">
        <v>5.6</v>
      </c>
      <c r="BU63" s="181">
        <v>8</v>
      </c>
      <c r="BV63" s="181">
        <v>7.4</v>
      </c>
      <c r="BW63" s="181">
        <v>8.1999999999999993</v>
      </c>
      <c r="BX63" s="186" t="s">
        <v>88</v>
      </c>
      <c r="BY63" s="181">
        <v>8.3000000000000007</v>
      </c>
      <c r="BZ63" s="186" t="s">
        <v>88</v>
      </c>
      <c r="CA63" s="181">
        <v>6.7</v>
      </c>
      <c r="CB63" s="181">
        <v>7.7</v>
      </c>
      <c r="CC63" s="186" t="s">
        <v>88</v>
      </c>
      <c r="CD63" s="182"/>
      <c r="CE63" s="182"/>
      <c r="CF63" s="181">
        <v>6</v>
      </c>
      <c r="CG63" s="181">
        <v>6.8</v>
      </c>
      <c r="CH63" s="181">
        <v>6.8</v>
      </c>
      <c r="CI63" s="183">
        <v>53</v>
      </c>
      <c r="CJ63" s="184">
        <v>6</v>
      </c>
      <c r="CK63" s="181">
        <v>5.8</v>
      </c>
      <c r="CL63" s="181">
        <v>8.6999999999999993</v>
      </c>
      <c r="CM63" s="182"/>
      <c r="CN63" s="182">
        <v>10</v>
      </c>
      <c r="CO63" s="181">
        <v>7.8</v>
      </c>
      <c r="CP63" s="181">
        <v>7.8</v>
      </c>
      <c r="CQ63" s="182"/>
      <c r="CR63" s="186" t="s">
        <v>88</v>
      </c>
      <c r="CS63" s="181">
        <v>8.5</v>
      </c>
      <c r="CT63" s="182"/>
      <c r="CU63" s="182"/>
      <c r="CV63" s="181">
        <v>7.8</v>
      </c>
      <c r="CW63" s="186" t="s">
        <v>88</v>
      </c>
      <c r="CX63" s="182"/>
      <c r="CY63" s="181">
        <v>9.1</v>
      </c>
      <c r="CZ63" s="186" t="s">
        <v>88</v>
      </c>
      <c r="DA63" s="183">
        <v>18</v>
      </c>
      <c r="DB63" s="184">
        <v>6</v>
      </c>
      <c r="DC63" s="182"/>
      <c r="DD63" s="182"/>
      <c r="DE63" s="182"/>
      <c r="DF63" s="183">
        <v>0</v>
      </c>
      <c r="DG63" s="184">
        <v>4</v>
      </c>
      <c r="DH63" s="183">
        <v>119</v>
      </c>
      <c r="DI63" s="184">
        <v>18</v>
      </c>
      <c r="DJ63" s="185">
        <v>137</v>
      </c>
      <c r="DK63" s="181">
        <v>121</v>
      </c>
      <c r="DL63" s="181">
        <v>7.76</v>
      </c>
      <c r="DM63" s="181">
        <v>3.26</v>
      </c>
      <c r="DN63" s="179"/>
      <c r="DO63" s="45">
        <f t="shared" si="0"/>
        <v>16</v>
      </c>
    </row>
    <row r="64" spans="2:119" ht="27.75" customHeight="1">
      <c r="B64" s="178">
        <v>2321315832</v>
      </c>
      <c r="C64" s="179" t="s">
        <v>3</v>
      </c>
      <c r="D64" s="179" t="s">
        <v>473</v>
      </c>
      <c r="E64" s="179" t="s">
        <v>471</v>
      </c>
      <c r="F64" s="180">
        <v>36348</v>
      </c>
      <c r="G64" s="179" t="s">
        <v>112</v>
      </c>
      <c r="H64" s="179" t="s">
        <v>176</v>
      </c>
      <c r="I64" s="181">
        <v>7.6</v>
      </c>
      <c r="J64" s="181">
        <v>6.3</v>
      </c>
      <c r="K64" s="186" t="s">
        <v>88</v>
      </c>
      <c r="L64" s="181">
        <v>5.8</v>
      </c>
      <c r="M64" s="182"/>
      <c r="N64" s="181">
        <v>6.2</v>
      </c>
      <c r="O64" s="182"/>
      <c r="P64" s="181">
        <v>5.5</v>
      </c>
      <c r="Q64" s="182"/>
      <c r="R64" s="182"/>
      <c r="S64" s="182"/>
      <c r="T64" s="182"/>
      <c r="U64" s="182"/>
      <c r="V64" s="182"/>
      <c r="W64" s="182"/>
      <c r="X64" s="181">
        <v>5.8</v>
      </c>
      <c r="Y64" s="182"/>
      <c r="Z64" s="181">
        <v>4</v>
      </c>
      <c r="AA64" s="182"/>
      <c r="AB64" s="182"/>
      <c r="AC64" s="182"/>
      <c r="AD64" s="182">
        <v>0</v>
      </c>
      <c r="AE64" s="182"/>
      <c r="AF64" s="181">
        <v>7.9</v>
      </c>
      <c r="AG64" s="181">
        <v>7.7</v>
      </c>
      <c r="AH64" s="186" t="s">
        <v>88</v>
      </c>
      <c r="AI64" s="182"/>
      <c r="AJ64" s="182"/>
      <c r="AK64" s="182"/>
      <c r="AL64" s="183">
        <v>18</v>
      </c>
      <c r="AM64" s="184">
        <v>27</v>
      </c>
      <c r="AN64" s="181">
        <v>4.3</v>
      </c>
      <c r="AO64" s="181">
        <v>4.5</v>
      </c>
      <c r="AP64" s="182"/>
      <c r="AQ64" s="182"/>
      <c r="AR64" s="182"/>
      <c r="AS64" s="182"/>
      <c r="AT64" s="182"/>
      <c r="AU64" s="182">
        <v>0</v>
      </c>
      <c r="AV64" s="182"/>
      <c r="AW64" s="182"/>
      <c r="AX64" s="182"/>
      <c r="AY64" s="182"/>
      <c r="AZ64" s="186" t="s">
        <v>88</v>
      </c>
      <c r="BA64" s="182"/>
      <c r="BB64" s="182"/>
      <c r="BC64" s="183">
        <v>2</v>
      </c>
      <c r="BD64" s="184">
        <v>3</v>
      </c>
      <c r="BE64" s="181">
        <v>6.1</v>
      </c>
      <c r="BF64" s="181">
        <v>7.2</v>
      </c>
      <c r="BG64" s="182">
        <v>0</v>
      </c>
      <c r="BH64" s="181">
        <v>4.8</v>
      </c>
      <c r="BI64" s="181">
        <v>7.9</v>
      </c>
      <c r="BJ64" s="181">
        <v>5.9</v>
      </c>
      <c r="BK64" s="182"/>
      <c r="BL64" s="181">
        <v>7.5</v>
      </c>
      <c r="BM64" s="181">
        <v>9.5</v>
      </c>
      <c r="BN64" s="181">
        <v>6.3</v>
      </c>
      <c r="BO64" s="182"/>
      <c r="BP64" s="181">
        <v>7.7</v>
      </c>
      <c r="BQ64" s="181">
        <v>8.9</v>
      </c>
      <c r="BR64" s="182"/>
      <c r="BS64" s="182"/>
      <c r="BT64" s="182"/>
      <c r="BU64" s="182"/>
      <c r="BV64" s="181">
        <v>5.5</v>
      </c>
      <c r="BW64" s="181">
        <v>4.4000000000000004</v>
      </c>
      <c r="BX64" s="186" t="s">
        <v>88</v>
      </c>
      <c r="BY64" s="182"/>
      <c r="BZ64" s="182"/>
      <c r="CA64" s="182"/>
      <c r="CB64" s="186" t="s">
        <v>88</v>
      </c>
      <c r="CC64" s="182">
        <v>0</v>
      </c>
      <c r="CD64" s="182"/>
      <c r="CE64" s="182"/>
      <c r="CF64" s="182"/>
      <c r="CG64" s="182"/>
      <c r="CH64" s="181">
        <v>7.7</v>
      </c>
      <c r="CI64" s="183">
        <v>25</v>
      </c>
      <c r="CJ64" s="184">
        <v>34</v>
      </c>
      <c r="CK64" s="181">
        <v>5.2</v>
      </c>
      <c r="CL64" s="182">
        <v>0</v>
      </c>
      <c r="CM64" s="182"/>
      <c r="CN64" s="182">
        <v>0</v>
      </c>
      <c r="CO64" s="182">
        <v>0</v>
      </c>
      <c r="CP64" s="186" t="s">
        <v>88</v>
      </c>
      <c r="CQ64" s="182"/>
      <c r="CR64" s="186" t="s">
        <v>88</v>
      </c>
      <c r="CS64" s="182"/>
      <c r="CT64" s="182"/>
      <c r="CU64" s="182"/>
      <c r="CV64" s="182"/>
      <c r="CW64" s="181">
        <v>4.9000000000000004</v>
      </c>
      <c r="CX64" s="182"/>
      <c r="CY64" s="182"/>
      <c r="CZ64" s="182"/>
      <c r="DA64" s="183">
        <v>4</v>
      </c>
      <c r="DB64" s="184">
        <v>20</v>
      </c>
      <c r="DC64" s="182"/>
      <c r="DD64" s="182"/>
      <c r="DE64" s="182"/>
      <c r="DF64" s="183">
        <v>0</v>
      </c>
      <c r="DG64" s="184">
        <v>4</v>
      </c>
      <c r="DH64" s="183">
        <v>49</v>
      </c>
      <c r="DI64" s="184">
        <v>88</v>
      </c>
      <c r="DJ64" s="185">
        <v>137</v>
      </c>
      <c r="DK64" s="181">
        <v>63</v>
      </c>
      <c r="DL64" s="181">
        <v>5.31</v>
      </c>
      <c r="DM64" s="181">
        <v>1.87</v>
      </c>
      <c r="DN64" s="179"/>
      <c r="DO64" s="45">
        <f t="shared" si="0"/>
        <v>83</v>
      </c>
    </row>
    <row r="65" spans="2:119" ht="27.75" customHeight="1">
      <c r="B65" s="178">
        <v>2321321286</v>
      </c>
      <c r="C65" s="179" t="s">
        <v>396</v>
      </c>
      <c r="D65" s="179" t="s">
        <v>474</v>
      </c>
      <c r="E65" s="179" t="s">
        <v>471</v>
      </c>
      <c r="F65" s="180">
        <v>36506</v>
      </c>
      <c r="G65" s="179" t="s">
        <v>112</v>
      </c>
      <c r="H65" s="179" t="s">
        <v>174</v>
      </c>
      <c r="I65" s="181">
        <v>8.9</v>
      </c>
      <c r="J65" s="181">
        <v>6.4</v>
      </c>
      <c r="K65" s="181">
        <v>8.5</v>
      </c>
      <c r="L65" s="181">
        <v>8.6999999999999993</v>
      </c>
      <c r="M65" s="182"/>
      <c r="N65" s="181">
        <v>7.9</v>
      </c>
      <c r="O65" s="182"/>
      <c r="P65" s="181">
        <v>8.1999999999999993</v>
      </c>
      <c r="Q65" s="182"/>
      <c r="R65" s="181">
        <v>6.8</v>
      </c>
      <c r="S65" s="182"/>
      <c r="T65" s="186" t="s">
        <v>88</v>
      </c>
      <c r="U65" s="182"/>
      <c r="V65" s="182"/>
      <c r="W65" s="182"/>
      <c r="X65" s="181">
        <v>6.8</v>
      </c>
      <c r="Y65" s="181">
        <v>6.7</v>
      </c>
      <c r="Z65" s="181">
        <v>5.5</v>
      </c>
      <c r="AA65" s="181">
        <v>5.9</v>
      </c>
      <c r="AB65" s="182"/>
      <c r="AC65" s="186" t="s">
        <v>88</v>
      </c>
      <c r="AD65" s="182">
        <v>0</v>
      </c>
      <c r="AE65" s="182"/>
      <c r="AF65" s="181">
        <v>8.6999999999999993</v>
      </c>
      <c r="AG65" s="181">
        <v>8.6</v>
      </c>
      <c r="AH65" s="186" t="s">
        <v>88</v>
      </c>
      <c r="AI65" s="181">
        <v>7.1</v>
      </c>
      <c r="AJ65" s="181">
        <v>7.1</v>
      </c>
      <c r="AK65" s="181">
        <v>8.9</v>
      </c>
      <c r="AL65" s="183">
        <v>34</v>
      </c>
      <c r="AM65" s="184">
        <v>11</v>
      </c>
      <c r="AN65" s="181">
        <v>5.0999999999999996</v>
      </c>
      <c r="AO65" s="181">
        <v>4.8</v>
      </c>
      <c r="AP65" s="182"/>
      <c r="AQ65" s="182"/>
      <c r="AR65" s="182"/>
      <c r="AS65" s="182"/>
      <c r="AT65" s="181">
        <v>7.8</v>
      </c>
      <c r="AU65" s="182"/>
      <c r="AV65" s="182"/>
      <c r="AW65" s="182"/>
      <c r="AX65" s="182"/>
      <c r="AY65" s="182"/>
      <c r="AZ65" s="181">
        <v>6.1</v>
      </c>
      <c r="BA65" s="182"/>
      <c r="BB65" s="181">
        <v>6.5</v>
      </c>
      <c r="BC65" s="183">
        <v>5</v>
      </c>
      <c r="BD65" s="184">
        <v>0</v>
      </c>
      <c r="BE65" s="181">
        <v>5.7</v>
      </c>
      <c r="BF65" s="181">
        <v>8.6</v>
      </c>
      <c r="BG65" s="181">
        <v>5</v>
      </c>
      <c r="BH65" s="181">
        <v>6.9</v>
      </c>
      <c r="BI65" s="181">
        <v>7.3</v>
      </c>
      <c r="BJ65" s="181">
        <v>7.3</v>
      </c>
      <c r="BK65" s="181">
        <v>5.8</v>
      </c>
      <c r="BL65" s="181">
        <v>6.8</v>
      </c>
      <c r="BM65" s="181">
        <v>7.1</v>
      </c>
      <c r="BN65" s="181">
        <v>7.5</v>
      </c>
      <c r="BO65" s="181">
        <v>7.3</v>
      </c>
      <c r="BP65" s="181">
        <v>8.5</v>
      </c>
      <c r="BQ65" s="181">
        <v>7.7</v>
      </c>
      <c r="BR65" s="181">
        <v>6.1</v>
      </c>
      <c r="BS65" s="181">
        <v>7.6</v>
      </c>
      <c r="BT65" s="181">
        <v>7.1</v>
      </c>
      <c r="BU65" s="181">
        <v>5.3</v>
      </c>
      <c r="BV65" s="181">
        <v>6.9</v>
      </c>
      <c r="BW65" s="181">
        <v>6.1</v>
      </c>
      <c r="BX65" s="182"/>
      <c r="BY65" s="186" t="s">
        <v>88</v>
      </c>
      <c r="BZ65" s="182"/>
      <c r="CA65" s="181">
        <v>5.3</v>
      </c>
      <c r="CB65" s="181">
        <v>6.8</v>
      </c>
      <c r="CC65" s="181">
        <v>4.5999999999999996</v>
      </c>
      <c r="CD65" s="182"/>
      <c r="CE65" s="182"/>
      <c r="CF65" s="181">
        <v>5.2</v>
      </c>
      <c r="CG65" s="186" t="s">
        <v>88</v>
      </c>
      <c r="CH65" s="181">
        <v>7.4</v>
      </c>
      <c r="CI65" s="183">
        <v>50</v>
      </c>
      <c r="CJ65" s="184">
        <v>9</v>
      </c>
      <c r="CK65" s="181">
        <v>5</v>
      </c>
      <c r="CL65" s="181">
        <v>6.4</v>
      </c>
      <c r="CM65" s="182"/>
      <c r="CN65" s="181">
        <v>4.4000000000000004</v>
      </c>
      <c r="CO65" s="181">
        <v>6.3</v>
      </c>
      <c r="CP65" s="181">
        <v>4.5999999999999996</v>
      </c>
      <c r="CQ65" s="186" t="s">
        <v>88</v>
      </c>
      <c r="CR65" s="182"/>
      <c r="CS65" s="181">
        <v>7.2</v>
      </c>
      <c r="CT65" s="182"/>
      <c r="CU65" s="182"/>
      <c r="CV65" s="186" t="s">
        <v>88</v>
      </c>
      <c r="CW65" s="186" t="s">
        <v>88</v>
      </c>
      <c r="CX65" s="182"/>
      <c r="CY65" s="181">
        <v>9.3000000000000007</v>
      </c>
      <c r="CZ65" s="186" t="s">
        <v>88</v>
      </c>
      <c r="DA65" s="183">
        <v>16</v>
      </c>
      <c r="DB65" s="184">
        <v>8</v>
      </c>
      <c r="DC65" s="182"/>
      <c r="DD65" s="182"/>
      <c r="DE65" s="182"/>
      <c r="DF65" s="183">
        <v>0</v>
      </c>
      <c r="DG65" s="184">
        <v>4</v>
      </c>
      <c r="DH65" s="183">
        <v>105</v>
      </c>
      <c r="DI65" s="184">
        <v>32</v>
      </c>
      <c r="DJ65" s="185">
        <v>137</v>
      </c>
      <c r="DK65" s="181">
        <v>112</v>
      </c>
      <c r="DL65" s="181">
        <v>6.28</v>
      </c>
      <c r="DM65" s="181">
        <v>2.5</v>
      </c>
      <c r="DN65" s="179"/>
      <c r="DO65" s="45">
        <f t="shared" si="0"/>
        <v>30</v>
      </c>
    </row>
    <row r="66" spans="2:119" ht="27.75" customHeight="1">
      <c r="B66" s="178">
        <v>2320312693</v>
      </c>
      <c r="C66" s="179" t="s">
        <v>475</v>
      </c>
      <c r="D66" s="179" t="s">
        <v>309</v>
      </c>
      <c r="E66" s="179" t="s">
        <v>253</v>
      </c>
      <c r="F66" s="180">
        <v>36443</v>
      </c>
      <c r="G66" s="179" t="s">
        <v>5</v>
      </c>
      <c r="H66" s="179" t="s">
        <v>174</v>
      </c>
      <c r="I66" s="181">
        <v>6.2</v>
      </c>
      <c r="J66" s="181">
        <v>4.2</v>
      </c>
      <c r="K66" s="181">
        <v>5.7</v>
      </c>
      <c r="L66" s="181">
        <v>6.8</v>
      </c>
      <c r="M66" s="182"/>
      <c r="N66" s="181">
        <v>5.6</v>
      </c>
      <c r="O66" s="182"/>
      <c r="P66" s="181">
        <v>5.6</v>
      </c>
      <c r="Q66" s="182"/>
      <c r="R66" s="181">
        <v>7</v>
      </c>
      <c r="S66" s="182"/>
      <c r="T66" s="182">
        <v>0</v>
      </c>
      <c r="U66" s="182"/>
      <c r="V66" s="182"/>
      <c r="W66" s="182"/>
      <c r="X66" s="181">
        <v>5.4</v>
      </c>
      <c r="Y66" s="182">
        <v>0</v>
      </c>
      <c r="Z66" s="181">
        <v>5.0999999999999996</v>
      </c>
      <c r="AA66" s="181">
        <v>8.6999999999999993</v>
      </c>
      <c r="AB66" s="182"/>
      <c r="AC66" s="182"/>
      <c r="AD66" s="181">
        <v>8</v>
      </c>
      <c r="AE66" s="181">
        <v>6.3</v>
      </c>
      <c r="AF66" s="181">
        <v>9.1</v>
      </c>
      <c r="AG66" s="181">
        <v>8.1999999999999993</v>
      </c>
      <c r="AH66" s="182"/>
      <c r="AI66" s="181">
        <v>5.3</v>
      </c>
      <c r="AJ66" s="181">
        <v>5.4</v>
      </c>
      <c r="AK66" s="181">
        <v>5.6</v>
      </c>
      <c r="AL66" s="183">
        <v>35</v>
      </c>
      <c r="AM66" s="184">
        <v>10</v>
      </c>
      <c r="AN66" s="181">
        <v>6.9</v>
      </c>
      <c r="AO66" s="182">
        <v>0</v>
      </c>
      <c r="AP66" s="182"/>
      <c r="AQ66" s="182"/>
      <c r="AR66" s="181">
        <v>4</v>
      </c>
      <c r="AS66" s="182"/>
      <c r="AT66" s="182"/>
      <c r="AU66" s="182"/>
      <c r="AV66" s="182"/>
      <c r="AW66" s="182"/>
      <c r="AX66" s="181">
        <v>6.4</v>
      </c>
      <c r="AY66" s="182"/>
      <c r="AZ66" s="182"/>
      <c r="BA66" s="182"/>
      <c r="BB66" s="182">
        <v>0</v>
      </c>
      <c r="BC66" s="183">
        <v>3</v>
      </c>
      <c r="BD66" s="184">
        <v>2</v>
      </c>
      <c r="BE66" s="181">
        <v>6.9</v>
      </c>
      <c r="BF66" s="181">
        <v>6.5</v>
      </c>
      <c r="BG66" s="181">
        <v>5.8</v>
      </c>
      <c r="BH66" s="181">
        <v>4.7</v>
      </c>
      <c r="BI66" s="181">
        <v>6.3</v>
      </c>
      <c r="BJ66" s="181">
        <v>6.6</v>
      </c>
      <c r="BK66" s="181">
        <v>6</v>
      </c>
      <c r="BL66" s="182">
        <v>0</v>
      </c>
      <c r="BM66" s="181">
        <v>6</v>
      </c>
      <c r="BN66" s="182"/>
      <c r="BO66" s="182">
        <v>0</v>
      </c>
      <c r="BP66" s="182"/>
      <c r="BQ66" s="182">
        <v>0</v>
      </c>
      <c r="BR66" s="182"/>
      <c r="BS66" s="182"/>
      <c r="BT66" s="182"/>
      <c r="BU66" s="182"/>
      <c r="BV66" s="181">
        <v>5.2</v>
      </c>
      <c r="BW66" s="181">
        <v>4.5</v>
      </c>
      <c r="BX66" s="182"/>
      <c r="BY66" s="182"/>
      <c r="BZ66" s="182"/>
      <c r="CA66" s="182">
        <v>0</v>
      </c>
      <c r="CB66" s="182"/>
      <c r="CC66" s="182">
        <v>0</v>
      </c>
      <c r="CD66" s="182"/>
      <c r="CE66" s="182"/>
      <c r="CF66" s="182"/>
      <c r="CG66" s="181">
        <v>4.0999999999999996</v>
      </c>
      <c r="CH66" s="182">
        <v>0</v>
      </c>
      <c r="CI66" s="183">
        <v>23</v>
      </c>
      <c r="CJ66" s="184">
        <v>36</v>
      </c>
      <c r="CK66" s="181">
        <v>4.3</v>
      </c>
      <c r="CL66" s="181">
        <v>5.2</v>
      </c>
      <c r="CM66" s="182"/>
      <c r="CN66" s="181">
        <v>4.3</v>
      </c>
      <c r="CO66" s="181">
        <v>5.0999999999999996</v>
      </c>
      <c r="CP66" s="182">
        <v>0</v>
      </c>
      <c r="CQ66" s="182"/>
      <c r="CR66" s="182"/>
      <c r="CS66" s="182">
        <v>0</v>
      </c>
      <c r="CT66" s="182"/>
      <c r="CU66" s="182"/>
      <c r="CV66" s="182"/>
      <c r="CW66" s="182"/>
      <c r="CX66" s="182"/>
      <c r="CY66" s="182"/>
      <c r="CZ66" s="182"/>
      <c r="DA66" s="183">
        <v>10</v>
      </c>
      <c r="DB66" s="184">
        <v>14</v>
      </c>
      <c r="DC66" s="182"/>
      <c r="DD66" s="182"/>
      <c r="DE66" s="182"/>
      <c r="DF66" s="183">
        <v>0</v>
      </c>
      <c r="DG66" s="184">
        <v>4</v>
      </c>
      <c r="DH66" s="183">
        <v>71</v>
      </c>
      <c r="DI66" s="184">
        <v>66</v>
      </c>
      <c r="DJ66" s="185">
        <v>137</v>
      </c>
      <c r="DK66" s="181">
        <v>93</v>
      </c>
      <c r="DL66" s="181">
        <v>4.5199999999999996</v>
      </c>
      <c r="DM66" s="181">
        <v>1.55</v>
      </c>
      <c r="DN66" s="179"/>
      <c r="DO66" s="45">
        <f t="shared" si="0"/>
        <v>62</v>
      </c>
    </row>
    <row r="67" spans="2:119" ht="27.75" customHeight="1">
      <c r="B67" s="178">
        <v>2320315688</v>
      </c>
      <c r="C67" s="179" t="s">
        <v>8</v>
      </c>
      <c r="D67" s="179" t="s">
        <v>133</v>
      </c>
      <c r="E67" s="179" t="s">
        <v>253</v>
      </c>
      <c r="F67" s="180">
        <v>36304</v>
      </c>
      <c r="G67" s="179" t="s">
        <v>5</v>
      </c>
      <c r="H67" s="179" t="s">
        <v>174</v>
      </c>
      <c r="I67" s="181">
        <v>8.1</v>
      </c>
      <c r="J67" s="181">
        <v>7.6</v>
      </c>
      <c r="K67" s="181">
        <v>6.4</v>
      </c>
      <c r="L67" s="181">
        <v>8.8000000000000007</v>
      </c>
      <c r="M67" s="182"/>
      <c r="N67" s="181">
        <v>7.2</v>
      </c>
      <c r="O67" s="182"/>
      <c r="P67" s="181">
        <v>8.1</v>
      </c>
      <c r="Q67" s="182"/>
      <c r="R67" s="181">
        <v>6.9</v>
      </c>
      <c r="S67" s="182"/>
      <c r="T67" s="181">
        <v>6.8</v>
      </c>
      <c r="U67" s="182"/>
      <c r="V67" s="181">
        <v>7</v>
      </c>
      <c r="W67" s="182"/>
      <c r="X67" s="181">
        <v>7.2</v>
      </c>
      <c r="Y67" s="181">
        <v>7.4</v>
      </c>
      <c r="Z67" s="181">
        <v>4.5999999999999996</v>
      </c>
      <c r="AA67" s="182"/>
      <c r="AB67" s="181">
        <v>7</v>
      </c>
      <c r="AC67" s="182"/>
      <c r="AD67" s="181">
        <v>9</v>
      </c>
      <c r="AE67" s="181">
        <v>7</v>
      </c>
      <c r="AF67" s="181">
        <v>7.8</v>
      </c>
      <c r="AG67" s="181">
        <v>6.4</v>
      </c>
      <c r="AH67" s="186" t="s">
        <v>88</v>
      </c>
      <c r="AI67" s="181">
        <v>6.7</v>
      </c>
      <c r="AJ67" s="181">
        <v>7.9</v>
      </c>
      <c r="AK67" s="181">
        <v>8.6</v>
      </c>
      <c r="AL67" s="183">
        <v>42</v>
      </c>
      <c r="AM67" s="184">
        <v>3</v>
      </c>
      <c r="AN67" s="181">
        <v>7.3</v>
      </c>
      <c r="AO67" s="181">
        <v>8</v>
      </c>
      <c r="AP67" s="182"/>
      <c r="AQ67" s="182"/>
      <c r="AR67" s="182"/>
      <c r="AS67" s="182"/>
      <c r="AT67" s="182"/>
      <c r="AU67" s="181">
        <v>8.1</v>
      </c>
      <c r="AV67" s="182"/>
      <c r="AW67" s="182"/>
      <c r="AX67" s="182"/>
      <c r="AY67" s="182"/>
      <c r="AZ67" s="182"/>
      <c r="BA67" s="181">
        <v>7.4</v>
      </c>
      <c r="BB67" s="181">
        <v>7.3</v>
      </c>
      <c r="BC67" s="183">
        <v>5</v>
      </c>
      <c r="BD67" s="184">
        <v>0</v>
      </c>
      <c r="BE67" s="181">
        <v>7.1</v>
      </c>
      <c r="BF67" s="181">
        <v>8</v>
      </c>
      <c r="BG67" s="181">
        <v>5.6</v>
      </c>
      <c r="BH67" s="181">
        <v>6</v>
      </c>
      <c r="BI67" s="181">
        <v>7.6</v>
      </c>
      <c r="BJ67" s="181">
        <v>5.5</v>
      </c>
      <c r="BK67" s="181">
        <v>7.1</v>
      </c>
      <c r="BL67" s="181">
        <v>5.4</v>
      </c>
      <c r="BM67" s="181">
        <v>8.3000000000000007</v>
      </c>
      <c r="BN67" s="181">
        <v>5.7</v>
      </c>
      <c r="BO67" s="186" t="s">
        <v>88</v>
      </c>
      <c r="BP67" s="181">
        <v>7</v>
      </c>
      <c r="BQ67" s="181">
        <v>5.6</v>
      </c>
      <c r="BR67" s="181">
        <v>4.5999999999999996</v>
      </c>
      <c r="BS67" s="182"/>
      <c r="BT67" s="181">
        <v>5.2</v>
      </c>
      <c r="BU67" s="181">
        <v>7</v>
      </c>
      <c r="BV67" s="181">
        <v>7</v>
      </c>
      <c r="BW67" s="181">
        <v>7.1</v>
      </c>
      <c r="BX67" s="181">
        <v>5.2</v>
      </c>
      <c r="BY67" s="181">
        <v>8.6</v>
      </c>
      <c r="BZ67" s="186" t="s">
        <v>88</v>
      </c>
      <c r="CA67" s="181">
        <v>4.7</v>
      </c>
      <c r="CB67" s="181">
        <v>6.1</v>
      </c>
      <c r="CC67" s="182"/>
      <c r="CD67" s="186" t="s">
        <v>88</v>
      </c>
      <c r="CE67" s="182"/>
      <c r="CF67" s="182"/>
      <c r="CG67" s="181">
        <v>7.1</v>
      </c>
      <c r="CH67" s="181">
        <v>8.5</v>
      </c>
      <c r="CI67" s="183">
        <v>48</v>
      </c>
      <c r="CJ67" s="184">
        <v>11</v>
      </c>
      <c r="CK67" s="181">
        <v>6.6</v>
      </c>
      <c r="CL67" s="181">
        <v>7.2</v>
      </c>
      <c r="CM67" s="182"/>
      <c r="CN67" s="186" t="s">
        <v>88</v>
      </c>
      <c r="CO67" s="181">
        <v>8</v>
      </c>
      <c r="CP67" s="181">
        <v>6.2</v>
      </c>
      <c r="CQ67" s="181">
        <v>6.8</v>
      </c>
      <c r="CR67" s="182"/>
      <c r="CS67" s="181">
        <v>7</v>
      </c>
      <c r="CT67" s="182"/>
      <c r="CU67" s="182"/>
      <c r="CV67" s="186" t="s">
        <v>88</v>
      </c>
      <c r="CW67" s="182"/>
      <c r="CX67" s="182"/>
      <c r="CY67" s="182">
        <v>10</v>
      </c>
      <c r="CZ67" s="186" t="s">
        <v>88</v>
      </c>
      <c r="DA67" s="183">
        <v>16</v>
      </c>
      <c r="DB67" s="184">
        <v>8</v>
      </c>
      <c r="DC67" s="182"/>
      <c r="DD67" s="182"/>
      <c r="DE67" s="182"/>
      <c r="DF67" s="183">
        <v>0</v>
      </c>
      <c r="DG67" s="184">
        <v>4</v>
      </c>
      <c r="DH67" s="183">
        <v>111</v>
      </c>
      <c r="DI67" s="184">
        <v>26</v>
      </c>
      <c r="DJ67" s="185">
        <v>137</v>
      </c>
      <c r="DK67" s="181">
        <v>114</v>
      </c>
      <c r="DL67" s="181">
        <v>6.78</v>
      </c>
      <c r="DM67" s="181">
        <v>2.75</v>
      </c>
      <c r="DN67" s="179"/>
      <c r="DO67" s="45">
        <f t="shared" si="0"/>
        <v>24</v>
      </c>
    </row>
    <row r="68" spans="2:119" ht="27.75" customHeight="1">
      <c r="B68" s="178">
        <v>23203210039</v>
      </c>
      <c r="C68" s="179" t="s">
        <v>3</v>
      </c>
      <c r="D68" s="179" t="s">
        <v>164</v>
      </c>
      <c r="E68" s="179" t="s">
        <v>253</v>
      </c>
      <c r="F68" s="180">
        <v>36392</v>
      </c>
      <c r="G68" s="179" t="s">
        <v>5</v>
      </c>
      <c r="H68" s="179" t="s">
        <v>174</v>
      </c>
      <c r="I68" s="181">
        <v>7.6</v>
      </c>
      <c r="J68" s="181">
        <v>8.6</v>
      </c>
      <c r="K68" s="181">
        <v>8.6</v>
      </c>
      <c r="L68" s="181">
        <v>8.6</v>
      </c>
      <c r="M68" s="182"/>
      <c r="N68" s="181">
        <v>9.6</v>
      </c>
      <c r="O68" s="182"/>
      <c r="P68" s="181">
        <v>8.8000000000000007</v>
      </c>
      <c r="Q68" s="182"/>
      <c r="R68" s="181">
        <v>8.4</v>
      </c>
      <c r="S68" s="182"/>
      <c r="T68" s="181">
        <v>9.1</v>
      </c>
      <c r="U68" s="182"/>
      <c r="V68" s="181">
        <v>8.6</v>
      </c>
      <c r="W68" s="182"/>
      <c r="X68" s="181">
        <v>9</v>
      </c>
      <c r="Y68" s="181">
        <v>9.6999999999999993</v>
      </c>
      <c r="Z68" s="181">
        <v>9.5</v>
      </c>
      <c r="AA68" s="181">
        <v>9.6</v>
      </c>
      <c r="AB68" s="182"/>
      <c r="AC68" s="182"/>
      <c r="AD68" s="181">
        <v>9</v>
      </c>
      <c r="AE68" s="181">
        <v>9.4</v>
      </c>
      <c r="AF68" s="181">
        <v>8.9</v>
      </c>
      <c r="AG68" s="181">
        <v>8.9</v>
      </c>
      <c r="AH68" s="186" t="s">
        <v>88</v>
      </c>
      <c r="AI68" s="181">
        <v>8.1</v>
      </c>
      <c r="AJ68" s="181">
        <v>8.1</v>
      </c>
      <c r="AK68" s="186" t="s">
        <v>88</v>
      </c>
      <c r="AL68" s="183">
        <v>40</v>
      </c>
      <c r="AM68" s="184">
        <v>5</v>
      </c>
      <c r="AN68" s="181">
        <v>6.4</v>
      </c>
      <c r="AO68" s="181">
        <v>7.1</v>
      </c>
      <c r="AP68" s="181">
        <v>7.2</v>
      </c>
      <c r="AQ68" s="182"/>
      <c r="AR68" s="182"/>
      <c r="AS68" s="182"/>
      <c r="AT68" s="182"/>
      <c r="AU68" s="182"/>
      <c r="AV68" s="181">
        <v>7.5</v>
      </c>
      <c r="AW68" s="182"/>
      <c r="AX68" s="182"/>
      <c r="AY68" s="182"/>
      <c r="AZ68" s="182"/>
      <c r="BA68" s="182"/>
      <c r="BB68" s="181">
        <v>7.7</v>
      </c>
      <c r="BC68" s="183">
        <v>5</v>
      </c>
      <c r="BD68" s="184">
        <v>0</v>
      </c>
      <c r="BE68" s="181">
        <v>7.3</v>
      </c>
      <c r="BF68" s="181">
        <v>9.3000000000000007</v>
      </c>
      <c r="BG68" s="181">
        <v>6.2</v>
      </c>
      <c r="BH68" s="181">
        <v>7.1</v>
      </c>
      <c r="BI68" s="181">
        <v>8.3000000000000007</v>
      </c>
      <c r="BJ68" s="181">
        <v>7.9</v>
      </c>
      <c r="BK68" s="181">
        <v>5.3</v>
      </c>
      <c r="BL68" s="181">
        <v>8.5</v>
      </c>
      <c r="BM68" s="181">
        <v>8.3000000000000007</v>
      </c>
      <c r="BN68" s="181">
        <v>7.5</v>
      </c>
      <c r="BO68" s="181">
        <v>7.3</v>
      </c>
      <c r="BP68" s="181">
        <v>7.2</v>
      </c>
      <c r="BQ68" s="181">
        <v>9</v>
      </c>
      <c r="BR68" s="181">
        <v>6.9</v>
      </c>
      <c r="BS68" s="181">
        <v>6.5</v>
      </c>
      <c r="BT68" s="181">
        <v>8.6999999999999993</v>
      </c>
      <c r="BU68" s="181">
        <v>8.6</v>
      </c>
      <c r="BV68" s="181">
        <v>8.6</v>
      </c>
      <c r="BW68" s="181">
        <v>8.4</v>
      </c>
      <c r="BX68" s="181">
        <v>8.4</v>
      </c>
      <c r="BY68" s="181">
        <v>9.3000000000000007</v>
      </c>
      <c r="BZ68" s="186" t="s">
        <v>88</v>
      </c>
      <c r="CA68" s="181">
        <v>6.2</v>
      </c>
      <c r="CB68" s="181">
        <v>9.1999999999999993</v>
      </c>
      <c r="CC68" s="182"/>
      <c r="CD68" s="186" t="s">
        <v>88</v>
      </c>
      <c r="CE68" s="182"/>
      <c r="CF68" s="181">
        <v>7.5</v>
      </c>
      <c r="CG68" s="181">
        <v>9.1</v>
      </c>
      <c r="CH68" s="181">
        <v>9.8000000000000007</v>
      </c>
      <c r="CI68" s="183">
        <v>55</v>
      </c>
      <c r="CJ68" s="184">
        <v>4</v>
      </c>
      <c r="CK68" s="181">
        <v>7.5</v>
      </c>
      <c r="CL68" s="181">
        <v>8.8000000000000007</v>
      </c>
      <c r="CM68" s="182"/>
      <c r="CN68" s="181">
        <v>9.3000000000000007</v>
      </c>
      <c r="CO68" s="181">
        <v>8.4</v>
      </c>
      <c r="CP68" s="181">
        <v>9.4</v>
      </c>
      <c r="CQ68" s="186" t="s">
        <v>88</v>
      </c>
      <c r="CR68" s="182"/>
      <c r="CS68" s="181">
        <v>8.8000000000000007</v>
      </c>
      <c r="CT68" s="182"/>
      <c r="CU68" s="182"/>
      <c r="CV68" s="181">
        <v>8</v>
      </c>
      <c r="CW68" s="181">
        <v>8.4</v>
      </c>
      <c r="CX68" s="182"/>
      <c r="CY68" s="181">
        <v>9.1</v>
      </c>
      <c r="CZ68" s="186" t="s">
        <v>88</v>
      </c>
      <c r="DA68" s="183">
        <v>20</v>
      </c>
      <c r="DB68" s="184">
        <v>4</v>
      </c>
      <c r="DC68" s="182"/>
      <c r="DD68" s="182"/>
      <c r="DE68" s="182"/>
      <c r="DF68" s="183">
        <v>0</v>
      </c>
      <c r="DG68" s="184">
        <v>4</v>
      </c>
      <c r="DH68" s="183">
        <v>120</v>
      </c>
      <c r="DI68" s="184">
        <v>17</v>
      </c>
      <c r="DJ68" s="185">
        <v>137</v>
      </c>
      <c r="DK68" s="181">
        <v>120</v>
      </c>
      <c r="DL68" s="181">
        <v>8.3699999999999992</v>
      </c>
      <c r="DM68" s="181">
        <v>3.64</v>
      </c>
      <c r="DN68" s="179"/>
      <c r="DO68" s="45">
        <f t="shared" si="0"/>
        <v>15</v>
      </c>
    </row>
    <row r="69" spans="2:119" ht="27.75" customHeight="1">
      <c r="B69" s="178">
        <v>23203110683</v>
      </c>
      <c r="C69" s="179" t="s">
        <v>3</v>
      </c>
      <c r="D69" s="179" t="s">
        <v>2</v>
      </c>
      <c r="E69" s="179" t="s">
        <v>293</v>
      </c>
      <c r="F69" s="180">
        <v>36351</v>
      </c>
      <c r="G69" s="179" t="s">
        <v>5</v>
      </c>
      <c r="H69" s="179" t="s">
        <v>174</v>
      </c>
      <c r="I69" s="181">
        <v>7.7</v>
      </c>
      <c r="J69" s="181">
        <v>8.1999999999999993</v>
      </c>
      <c r="K69" s="181">
        <v>6.6</v>
      </c>
      <c r="L69" s="181">
        <v>8.4</v>
      </c>
      <c r="M69" s="182"/>
      <c r="N69" s="181">
        <v>4.3</v>
      </c>
      <c r="O69" s="182"/>
      <c r="P69" s="181">
        <v>4.5</v>
      </c>
      <c r="Q69" s="182"/>
      <c r="R69" s="181">
        <v>7.6</v>
      </c>
      <c r="S69" s="182"/>
      <c r="T69" s="181">
        <v>4.9000000000000004</v>
      </c>
      <c r="U69" s="182"/>
      <c r="V69" s="186" t="s">
        <v>88</v>
      </c>
      <c r="W69" s="182"/>
      <c r="X69" s="181">
        <v>6.6</v>
      </c>
      <c r="Y69" s="181">
        <v>8.5</v>
      </c>
      <c r="Z69" s="181">
        <v>5.9</v>
      </c>
      <c r="AA69" s="182"/>
      <c r="AB69" s="181">
        <v>9.6</v>
      </c>
      <c r="AC69" s="182"/>
      <c r="AD69" s="181">
        <v>9.9</v>
      </c>
      <c r="AE69" s="181">
        <v>9.1999999999999993</v>
      </c>
      <c r="AF69" s="181">
        <v>9.1</v>
      </c>
      <c r="AG69" s="181">
        <v>8.8000000000000007</v>
      </c>
      <c r="AH69" s="186" t="s">
        <v>88</v>
      </c>
      <c r="AI69" s="181">
        <v>8.9</v>
      </c>
      <c r="AJ69" s="181">
        <v>6.7</v>
      </c>
      <c r="AK69" s="181">
        <v>8.6</v>
      </c>
      <c r="AL69" s="183">
        <v>40</v>
      </c>
      <c r="AM69" s="184">
        <v>5</v>
      </c>
      <c r="AN69" s="181">
        <v>6.5</v>
      </c>
      <c r="AO69" s="181">
        <v>6.4</v>
      </c>
      <c r="AP69" s="182"/>
      <c r="AQ69" s="182"/>
      <c r="AR69" s="181">
        <v>6.5</v>
      </c>
      <c r="AS69" s="182"/>
      <c r="AT69" s="182"/>
      <c r="AU69" s="182"/>
      <c r="AV69" s="182"/>
      <c r="AW69" s="182"/>
      <c r="AX69" s="181">
        <v>7.3</v>
      </c>
      <c r="AY69" s="182"/>
      <c r="AZ69" s="182"/>
      <c r="BA69" s="182"/>
      <c r="BB69" s="181">
        <v>7.1</v>
      </c>
      <c r="BC69" s="183">
        <v>5</v>
      </c>
      <c r="BD69" s="184">
        <v>0</v>
      </c>
      <c r="BE69" s="181">
        <v>7.2</v>
      </c>
      <c r="BF69" s="181">
        <v>6.5</v>
      </c>
      <c r="BG69" s="181">
        <v>5</v>
      </c>
      <c r="BH69" s="181">
        <v>7</v>
      </c>
      <c r="BI69" s="181">
        <v>8.6999999999999993</v>
      </c>
      <c r="BJ69" s="181">
        <v>6.1</v>
      </c>
      <c r="BK69" s="181">
        <v>5.9</v>
      </c>
      <c r="BL69" s="181">
        <v>5.5</v>
      </c>
      <c r="BM69" s="181">
        <v>6.1</v>
      </c>
      <c r="BN69" s="181">
        <v>4.9000000000000004</v>
      </c>
      <c r="BO69" s="181">
        <v>5.2</v>
      </c>
      <c r="BP69" s="181">
        <v>7.5</v>
      </c>
      <c r="BQ69" s="181">
        <v>8.1999999999999993</v>
      </c>
      <c r="BR69" s="181">
        <v>6.8</v>
      </c>
      <c r="BS69" s="181">
        <v>5.4</v>
      </c>
      <c r="BT69" s="181">
        <v>4.9000000000000004</v>
      </c>
      <c r="BU69" s="182"/>
      <c r="BV69" s="181">
        <v>7.4</v>
      </c>
      <c r="BW69" s="181">
        <v>5.8</v>
      </c>
      <c r="BX69" s="181">
        <v>8.4</v>
      </c>
      <c r="BY69" s="181">
        <v>8.1</v>
      </c>
      <c r="BZ69" s="186" t="s">
        <v>88</v>
      </c>
      <c r="CA69" s="181">
        <v>6.5</v>
      </c>
      <c r="CB69" s="181">
        <v>6.2</v>
      </c>
      <c r="CC69" s="182"/>
      <c r="CD69" s="181">
        <v>7.7</v>
      </c>
      <c r="CE69" s="181">
        <v>6.4</v>
      </c>
      <c r="CF69" s="182"/>
      <c r="CG69" s="181">
        <v>7.5</v>
      </c>
      <c r="CH69" s="181">
        <v>6.5</v>
      </c>
      <c r="CI69" s="183">
        <v>55</v>
      </c>
      <c r="CJ69" s="184">
        <v>4</v>
      </c>
      <c r="CK69" s="181">
        <v>8.4</v>
      </c>
      <c r="CL69" s="181">
        <v>9.1</v>
      </c>
      <c r="CM69" s="182"/>
      <c r="CN69" s="181">
        <v>6.5</v>
      </c>
      <c r="CO69" s="181">
        <v>6.2</v>
      </c>
      <c r="CP69" s="181">
        <v>8.6999999999999993</v>
      </c>
      <c r="CQ69" s="186" t="s">
        <v>88</v>
      </c>
      <c r="CR69" s="182"/>
      <c r="CS69" s="181">
        <v>8.6</v>
      </c>
      <c r="CT69" s="182"/>
      <c r="CU69" s="182"/>
      <c r="CV69" s="186" t="s">
        <v>88</v>
      </c>
      <c r="CW69" s="181">
        <v>8</v>
      </c>
      <c r="CX69" s="182"/>
      <c r="CY69" s="181">
        <v>9.1</v>
      </c>
      <c r="CZ69" s="186" t="s">
        <v>88</v>
      </c>
      <c r="DA69" s="183">
        <v>18</v>
      </c>
      <c r="DB69" s="184">
        <v>6</v>
      </c>
      <c r="DC69" s="182"/>
      <c r="DD69" s="182"/>
      <c r="DE69" s="182"/>
      <c r="DF69" s="183">
        <v>0</v>
      </c>
      <c r="DG69" s="184">
        <v>4</v>
      </c>
      <c r="DH69" s="183">
        <v>118</v>
      </c>
      <c r="DI69" s="184">
        <v>19</v>
      </c>
      <c r="DJ69" s="185">
        <v>137</v>
      </c>
      <c r="DK69" s="181">
        <v>118</v>
      </c>
      <c r="DL69" s="181">
        <v>7.1</v>
      </c>
      <c r="DM69" s="181">
        <v>2.92</v>
      </c>
      <c r="DN69" s="179" t="s">
        <v>137</v>
      </c>
      <c r="DO69" s="45">
        <f t="shared" si="0"/>
        <v>17</v>
      </c>
    </row>
    <row r="70" spans="2:119" ht="27.75" customHeight="1">
      <c r="B70" s="178">
        <v>23203211677</v>
      </c>
      <c r="C70" s="179" t="s">
        <v>114</v>
      </c>
      <c r="D70" s="179" t="s">
        <v>135</v>
      </c>
      <c r="E70" s="179" t="s">
        <v>293</v>
      </c>
      <c r="F70" s="180">
        <v>36272</v>
      </c>
      <c r="G70" s="179" t="s">
        <v>5</v>
      </c>
      <c r="H70" s="179" t="s">
        <v>176</v>
      </c>
      <c r="I70" s="186" t="s">
        <v>88</v>
      </c>
      <c r="J70" s="181">
        <v>7.5</v>
      </c>
      <c r="K70" s="182"/>
      <c r="L70" s="181">
        <v>8.3000000000000007</v>
      </c>
      <c r="M70" s="182"/>
      <c r="N70" s="186" t="s">
        <v>88</v>
      </c>
      <c r="O70" s="182"/>
      <c r="P70" s="182"/>
      <c r="Q70" s="182"/>
      <c r="R70" s="182"/>
      <c r="S70" s="182"/>
      <c r="T70" s="182"/>
      <c r="U70" s="182"/>
      <c r="V70" s="182"/>
      <c r="W70" s="182"/>
      <c r="X70" s="186" t="s">
        <v>88</v>
      </c>
      <c r="Y70" s="182"/>
      <c r="Z70" s="182">
        <v>0</v>
      </c>
      <c r="AA70" s="182"/>
      <c r="AB70" s="182"/>
      <c r="AC70" s="182"/>
      <c r="AD70" s="182"/>
      <c r="AE70" s="182"/>
      <c r="AF70" s="181">
        <v>9.6999999999999993</v>
      </c>
      <c r="AG70" s="186" t="s">
        <v>88</v>
      </c>
      <c r="AH70" s="182"/>
      <c r="AI70" s="182"/>
      <c r="AJ70" s="182"/>
      <c r="AK70" s="182"/>
      <c r="AL70" s="183">
        <v>5</v>
      </c>
      <c r="AM70" s="184">
        <v>40</v>
      </c>
      <c r="AN70" s="186" t="s">
        <v>88</v>
      </c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3">
        <v>0</v>
      </c>
      <c r="BD70" s="184">
        <v>5</v>
      </c>
      <c r="BE70" s="181">
        <v>9.1</v>
      </c>
      <c r="BF70" s="181">
        <v>9.6999999999999993</v>
      </c>
      <c r="BG70" s="181">
        <v>9</v>
      </c>
      <c r="BH70" s="186" t="s">
        <v>88</v>
      </c>
      <c r="BI70" s="186" t="s">
        <v>88</v>
      </c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1">
        <v>8.6</v>
      </c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3">
        <v>8</v>
      </c>
      <c r="CJ70" s="184">
        <v>51</v>
      </c>
      <c r="CK70" s="182"/>
      <c r="CL70" s="186" t="s">
        <v>88</v>
      </c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3">
        <v>0</v>
      </c>
      <c r="DB70" s="184">
        <v>24</v>
      </c>
      <c r="DC70" s="182"/>
      <c r="DD70" s="182"/>
      <c r="DE70" s="182"/>
      <c r="DF70" s="183">
        <v>0</v>
      </c>
      <c r="DG70" s="184">
        <v>4</v>
      </c>
      <c r="DH70" s="183">
        <v>13</v>
      </c>
      <c r="DI70" s="184">
        <v>124</v>
      </c>
      <c r="DJ70" s="185">
        <v>137</v>
      </c>
      <c r="DK70" s="181">
        <v>16</v>
      </c>
      <c r="DL70" s="181">
        <v>7.13</v>
      </c>
      <c r="DM70" s="181">
        <v>3.12</v>
      </c>
      <c r="DN70" s="179"/>
      <c r="DO70" s="45">
        <f t="shared" si="0"/>
        <v>117</v>
      </c>
    </row>
    <row r="71" spans="2:119" ht="27.75" customHeight="1">
      <c r="B71" s="178">
        <v>2321321840</v>
      </c>
      <c r="C71" s="179" t="s">
        <v>3</v>
      </c>
      <c r="D71" s="179" t="s">
        <v>441</v>
      </c>
      <c r="E71" s="179" t="s">
        <v>293</v>
      </c>
      <c r="F71" s="180">
        <v>36449</v>
      </c>
      <c r="G71" s="179" t="s">
        <v>112</v>
      </c>
      <c r="H71" s="179" t="s">
        <v>174</v>
      </c>
      <c r="I71" s="181">
        <v>7.7</v>
      </c>
      <c r="J71" s="181">
        <v>5.5</v>
      </c>
      <c r="K71" s="181">
        <v>7</v>
      </c>
      <c r="L71" s="181">
        <v>6.5</v>
      </c>
      <c r="M71" s="182"/>
      <c r="N71" s="181">
        <v>5.2</v>
      </c>
      <c r="O71" s="182"/>
      <c r="P71" s="181">
        <v>6.4</v>
      </c>
      <c r="Q71" s="182"/>
      <c r="R71" s="181">
        <v>6.9</v>
      </c>
      <c r="S71" s="182"/>
      <c r="T71" s="181">
        <v>8.3000000000000007</v>
      </c>
      <c r="U71" s="182"/>
      <c r="V71" s="181">
        <v>5.6</v>
      </c>
      <c r="W71" s="182"/>
      <c r="X71" s="181">
        <v>7.6</v>
      </c>
      <c r="Y71" s="181">
        <v>6.6</v>
      </c>
      <c r="Z71" s="181">
        <v>6</v>
      </c>
      <c r="AA71" s="181">
        <v>9</v>
      </c>
      <c r="AB71" s="182"/>
      <c r="AC71" s="181">
        <v>8.1</v>
      </c>
      <c r="AD71" s="181">
        <v>9</v>
      </c>
      <c r="AE71" s="182"/>
      <c r="AF71" s="181">
        <v>8.4</v>
      </c>
      <c r="AG71" s="181">
        <v>8.9</v>
      </c>
      <c r="AH71" s="181">
        <v>7.6</v>
      </c>
      <c r="AI71" s="181">
        <v>7.6</v>
      </c>
      <c r="AJ71" s="181">
        <v>7.3</v>
      </c>
      <c r="AK71" s="181">
        <v>8.5</v>
      </c>
      <c r="AL71" s="183">
        <v>45</v>
      </c>
      <c r="AM71" s="184">
        <v>0</v>
      </c>
      <c r="AN71" s="181">
        <v>8.1</v>
      </c>
      <c r="AO71" s="181">
        <v>9.5</v>
      </c>
      <c r="AP71" s="181">
        <v>8.5</v>
      </c>
      <c r="AQ71" s="182"/>
      <c r="AR71" s="182"/>
      <c r="AS71" s="182"/>
      <c r="AT71" s="182"/>
      <c r="AU71" s="182"/>
      <c r="AV71" s="181">
        <v>8.1999999999999993</v>
      </c>
      <c r="AW71" s="182"/>
      <c r="AX71" s="182"/>
      <c r="AY71" s="182"/>
      <c r="AZ71" s="182"/>
      <c r="BA71" s="182"/>
      <c r="BB71" s="181">
        <v>7.6</v>
      </c>
      <c r="BC71" s="183">
        <v>5</v>
      </c>
      <c r="BD71" s="184">
        <v>0</v>
      </c>
      <c r="BE71" s="181">
        <v>6.5</v>
      </c>
      <c r="BF71" s="181">
        <v>7.4</v>
      </c>
      <c r="BG71" s="181">
        <v>6.1</v>
      </c>
      <c r="BH71" s="181">
        <v>6.8</v>
      </c>
      <c r="BI71" s="181">
        <v>7.8</v>
      </c>
      <c r="BJ71" s="181">
        <v>6.7</v>
      </c>
      <c r="BK71" s="181">
        <v>4.7</v>
      </c>
      <c r="BL71" s="181">
        <v>7.4</v>
      </c>
      <c r="BM71" s="181">
        <v>7.6</v>
      </c>
      <c r="BN71" s="181">
        <v>8.1</v>
      </c>
      <c r="BO71" s="181">
        <v>7.7</v>
      </c>
      <c r="BP71" s="181">
        <v>6.3</v>
      </c>
      <c r="BQ71" s="181">
        <v>9.1999999999999993</v>
      </c>
      <c r="BR71" s="181">
        <v>7.8</v>
      </c>
      <c r="BS71" s="181">
        <v>7.1</v>
      </c>
      <c r="BT71" s="181">
        <v>6.7</v>
      </c>
      <c r="BU71" s="181">
        <v>8.1999999999999993</v>
      </c>
      <c r="BV71" s="181">
        <v>6.9</v>
      </c>
      <c r="BW71" s="181">
        <v>6.2</v>
      </c>
      <c r="BX71" s="186" t="s">
        <v>88</v>
      </c>
      <c r="BY71" s="181">
        <v>8.8000000000000007</v>
      </c>
      <c r="BZ71" s="186" t="s">
        <v>88</v>
      </c>
      <c r="CA71" s="181">
        <v>5.8</v>
      </c>
      <c r="CB71" s="181">
        <v>6.5</v>
      </c>
      <c r="CC71" s="182"/>
      <c r="CD71" s="181">
        <v>8</v>
      </c>
      <c r="CE71" s="182"/>
      <c r="CF71" s="186" t="s">
        <v>88</v>
      </c>
      <c r="CG71" s="181">
        <v>6.8</v>
      </c>
      <c r="CH71" s="181">
        <v>8.5</v>
      </c>
      <c r="CI71" s="183">
        <v>52</v>
      </c>
      <c r="CJ71" s="184">
        <v>7</v>
      </c>
      <c r="CK71" s="181">
        <v>5.5</v>
      </c>
      <c r="CL71" s="181">
        <v>6.8</v>
      </c>
      <c r="CM71" s="182"/>
      <c r="CN71" s="181">
        <v>6.8</v>
      </c>
      <c r="CO71" s="181">
        <v>7.6</v>
      </c>
      <c r="CP71" s="181">
        <v>6.5</v>
      </c>
      <c r="CQ71" s="182"/>
      <c r="CR71" s="186" t="s">
        <v>88</v>
      </c>
      <c r="CS71" s="181">
        <v>7.2</v>
      </c>
      <c r="CT71" s="182"/>
      <c r="CU71" s="182"/>
      <c r="CV71" s="186" t="s">
        <v>88</v>
      </c>
      <c r="CW71" s="186" t="s">
        <v>88</v>
      </c>
      <c r="CX71" s="182"/>
      <c r="CY71" s="181">
        <v>9.6</v>
      </c>
      <c r="CZ71" s="186" t="s">
        <v>88</v>
      </c>
      <c r="DA71" s="183">
        <v>16</v>
      </c>
      <c r="DB71" s="184">
        <v>8</v>
      </c>
      <c r="DC71" s="182"/>
      <c r="DD71" s="182"/>
      <c r="DE71" s="182"/>
      <c r="DF71" s="183">
        <v>0</v>
      </c>
      <c r="DG71" s="184">
        <v>4</v>
      </c>
      <c r="DH71" s="183">
        <v>118</v>
      </c>
      <c r="DI71" s="184">
        <v>19</v>
      </c>
      <c r="DJ71" s="185">
        <v>137</v>
      </c>
      <c r="DK71" s="181">
        <v>118</v>
      </c>
      <c r="DL71" s="181">
        <v>7.14</v>
      </c>
      <c r="DM71" s="181">
        <v>2.95</v>
      </c>
      <c r="DN71" s="179"/>
      <c r="DO71" s="45">
        <f t="shared" si="0"/>
        <v>17</v>
      </c>
    </row>
    <row r="72" spans="2:119" ht="27.75" customHeight="1">
      <c r="B72" s="178">
        <v>2321315808</v>
      </c>
      <c r="C72" s="179" t="s">
        <v>165</v>
      </c>
      <c r="D72" s="179" t="s">
        <v>476</v>
      </c>
      <c r="E72" s="179" t="s">
        <v>111</v>
      </c>
      <c r="F72" s="180">
        <v>36239</v>
      </c>
      <c r="G72" s="179" t="s">
        <v>112</v>
      </c>
      <c r="H72" s="179" t="s">
        <v>174</v>
      </c>
      <c r="I72" s="181">
        <v>8.3000000000000007</v>
      </c>
      <c r="J72" s="181">
        <v>7.8</v>
      </c>
      <c r="K72" s="181">
        <v>7.2</v>
      </c>
      <c r="L72" s="182"/>
      <c r="M72" s="182">
        <v>10</v>
      </c>
      <c r="N72" s="182"/>
      <c r="O72" s="181">
        <v>9.6999999999999993</v>
      </c>
      <c r="P72" s="182"/>
      <c r="Q72" s="181">
        <v>8.5</v>
      </c>
      <c r="R72" s="182"/>
      <c r="S72" s="181">
        <v>9</v>
      </c>
      <c r="T72" s="182"/>
      <c r="U72" s="181">
        <v>9.3000000000000007</v>
      </c>
      <c r="V72" s="182"/>
      <c r="W72" s="181">
        <v>9.6999999999999993</v>
      </c>
      <c r="X72" s="181">
        <v>6.6</v>
      </c>
      <c r="Y72" s="186" t="s">
        <v>88</v>
      </c>
      <c r="Z72" s="181">
        <v>4.9000000000000004</v>
      </c>
      <c r="AA72" s="181">
        <v>8.6999999999999993</v>
      </c>
      <c r="AB72" s="182"/>
      <c r="AC72" s="186" t="s">
        <v>88</v>
      </c>
      <c r="AD72" s="181">
        <v>7.6</v>
      </c>
      <c r="AE72" s="182">
        <v>0</v>
      </c>
      <c r="AF72" s="181">
        <v>7.6</v>
      </c>
      <c r="AG72" s="181">
        <v>7.4</v>
      </c>
      <c r="AH72" s="182"/>
      <c r="AI72" s="181">
        <v>4.3</v>
      </c>
      <c r="AJ72" s="181">
        <v>6.1</v>
      </c>
      <c r="AK72" s="186" t="s">
        <v>88</v>
      </c>
      <c r="AL72" s="183">
        <v>35</v>
      </c>
      <c r="AM72" s="184">
        <v>10</v>
      </c>
      <c r="AN72" s="181">
        <v>5.4</v>
      </c>
      <c r="AO72" s="181">
        <v>6.5</v>
      </c>
      <c r="AP72" s="182"/>
      <c r="AQ72" s="181">
        <v>5.9</v>
      </c>
      <c r="AR72" s="182"/>
      <c r="AS72" s="182"/>
      <c r="AT72" s="182"/>
      <c r="AU72" s="182"/>
      <c r="AV72" s="182"/>
      <c r="AW72" s="181">
        <v>8.6</v>
      </c>
      <c r="AX72" s="182"/>
      <c r="AY72" s="182"/>
      <c r="AZ72" s="182"/>
      <c r="BA72" s="182"/>
      <c r="BB72" s="181">
        <v>6.3</v>
      </c>
      <c r="BC72" s="183">
        <v>5</v>
      </c>
      <c r="BD72" s="184">
        <v>0</v>
      </c>
      <c r="BE72" s="181">
        <v>7.2</v>
      </c>
      <c r="BF72" s="181">
        <v>8.6</v>
      </c>
      <c r="BG72" s="181">
        <v>5.7</v>
      </c>
      <c r="BH72" s="181">
        <v>7.8</v>
      </c>
      <c r="BI72" s="181">
        <v>8.1999999999999993</v>
      </c>
      <c r="BJ72" s="181">
        <v>8.6999999999999993</v>
      </c>
      <c r="BK72" s="181">
        <v>6.4</v>
      </c>
      <c r="BL72" s="181">
        <v>7.7</v>
      </c>
      <c r="BM72" s="181">
        <v>7.5</v>
      </c>
      <c r="BN72" s="181">
        <v>8.1999999999999993</v>
      </c>
      <c r="BO72" s="181">
        <v>7.2</v>
      </c>
      <c r="BP72" s="181">
        <v>7.6</v>
      </c>
      <c r="BQ72" s="181">
        <v>7.7</v>
      </c>
      <c r="BR72" s="181">
        <v>6.9</v>
      </c>
      <c r="BS72" s="181">
        <v>5.8</v>
      </c>
      <c r="BT72" s="181">
        <v>7.1</v>
      </c>
      <c r="BU72" s="181">
        <v>7.5</v>
      </c>
      <c r="BV72" s="181">
        <v>7.2</v>
      </c>
      <c r="BW72" s="181">
        <v>6.6</v>
      </c>
      <c r="BX72" s="181">
        <v>4.7</v>
      </c>
      <c r="BY72" s="181">
        <v>6.1</v>
      </c>
      <c r="BZ72" s="186" t="s">
        <v>88</v>
      </c>
      <c r="CA72" s="181">
        <v>8.1</v>
      </c>
      <c r="CB72" s="181">
        <v>5.2</v>
      </c>
      <c r="CC72" s="182"/>
      <c r="CD72" s="186" t="s">
        <v>88</v>
      </c>
      <c r="CE72" s="182"/>
      <c r="CF72" s="182"/>
      <c r="CG72" s="181">
        <v>4.5</v>
      </c>
      <c r="CH72" s="181">
        <v>8</v>
      </c>
      <c r="CI72" s="183">
        <v>52</v>
      </c>
      <c r="CJ72" s="184">
        <v>7</v>
      </c>
      <c r="CK72" s="181">
        <v>5.0999999999999996</v>
      </c>
      <c r="CL72" s="181">
        <v>5.4</v>
      </c>
      <c r="CM72" s="182"/>
      <c r="CN72" s="181">
        <v>4.3</v>
      </c>
      <c r="CO72" s="181">
        <v>6</v>
      </c>
      <c r="CP72" s="181">
        <v>6.1</v>
      </c>
      <c r="CQ72" s="186" t="s">
        <v>88</v>
      </c>
      <c r="CR72" s="182"/>
      <c r="CS72" s="181">
        <v>6</v>
      </c>
      <c r="CT72" s="182"/>
      <c r="CU72" s="182"/>
      <c r="CV72" s="186" t="s">
        <v>88</v>
      </c>
      <c r="CW72" s="186" t="s">
        <v>88</v>
      </c>
      <c r="CX72" s="182"/>
      <c r="CY72" s="182"/>
      <c r="CZ72" s="186" t="s">
        <v>88</v>
      </c>
      <c r="DA72" s="183">
        <v>15</v>
      </c>
      <c r="DB72" s="184">
        <v>9</v>
      </c>
      <c r="DC72" s="182"/>
      <c r="DD72" s="182"/>
      <c r="DE72" s="182"/>
      <c r="DF72" s="183">
        <v>0</v>
      </c>
      <c r="DG72" s="184">
        <v>4</v>
      </c>
      <c r="DH72" s="183">
        <v>107</v>
      </c>
      <c r="DI72" s="184">
        <v>30</v>
      </c>
      <c r="DJ72" s="185">
        <v>137</v>
      </c>
      <c r="DK72" s="181">
        <v>112</v>
      </c>
      <c r="DL72" s="181">
        <v>6.73</v>
      </c>
      <c r="DM72" s="181">
        <v>2.7</v>
      </c>
      <c r="DN72" s="179"/>
      <c r="DO72" s="45">
        <f t="shared" ref="DO72:DO135" si="1">AM72+CJ72+DB72+IF(DC72&gt;=4,0,2)</f>
        <v>28</v>
      </c>
    </row>
    <row r="73" spans="2:119" ht="27.75" customHeight="1">
      <c r="B73" s="178">
        <v>2321329780</v>
      </c>
      <c r="C73" s="179" t="s">
        <v>3</v>
      </c>
      <c r="D73" s="179" t="s">
        <v>446</v>
      </c>
      <c r="E73" s="179" t="s">
        <v>477</v>
      </c>
      <c r="F73" s="180">
        <v>36312</v>
      </c>
      <c r="G73" s="179" t="s">
        <v>112</v>
      </c>
      <c r="H73" s="179" t="s">
        <v>174</v>
      </c>
      <c r="I73" s="181">
        <v>8.1999999999999993</v>
      </c>
      <c r="J73" s="181">
        <v>5.7</v>
      </c>
      <c r="K73" s="181">
        <v>5.9</v>
      </c>
      <c r="L73" s="182"/>
      <c r="M73" s="181">
        <v>7.5</v>
      </c>
      <c r="N73" s="182"/>
      <c r="O73" s="181">
        <v>8.6999999999999993</v>
      </c>
      <c r="P73" s="182"/>
      <c r="Q73" s="181">
        <v>9.3000000000000007</v>
      </c>
      <c r="R73" s="182"/>
      <c r="S73" s="181">
        <v>7.1</v>
      </c>
      <c r="T73" s="182"/>
      <c r="U73" s="181">
        <v>7.9</v>
      </c>
      <c r="V73" s="182"/>
      <c r="W73" s="182"/>
      <c r="X73" s="181">
        <v>7.5</v>
      </c>
      <c r="Y73" s="182">
        <v>0</v>
      </c>
      <c r="Z73" s="181">
        <v>5.6</v>
      </c>
      <c r="AA73" s="182"/>
      <c r="AB73" s="181">
        <v>7.8</v>
      </c>
      <c r="AC73" s="182"/>
      <c r="AD73" s="181">
        <v>6.1</v>
      </c>
      <c r="AE73" s="181">
        <v>6.9</v>
      </c>
      <c r="AF73" s="181">
        <v>7.3</v>
      </c>
      <c r="AG73" s="181">
        <v>6.8</v>
      </c>
      <c r="AH73" s="182"/>
      <c r="AI73" s="181">
        <v>6.6</v>
      </c>
      <c r="AJ73" s="181">
        <v>6.8</v>
      </c>
      <c r="AK73" s="181">
        <v>6.9</v>
      </c>
      <c r="AL73" s="183">
        <v>37</v>
      </c>
      <c r="AM73" s="184">
        <v>8</v>
      </c>
      <c r="AN73" s="181">
        <v>8.3000000000000007</v>
      </c>
      <c r="AO73" s="181">
        <v>6.9</v>
      </c>
      <c r="AP73" s="181">
        <v>7.9</v>
      </c>
      <c r="AQ73" s="182"/>
      <c r="AR73" s="182"/>
      <c r="AS73" s="182"/>
      <c r="AT73" s="182"/>
      <c r="AU73" s="182"/>
      <c r="AV73" s="182"/>
      <c r="AW73" s="182"/>
      <c r="AX73" s="181">
        <v>4.9000000000000004</v>
      </c>
      <c r="AY73" s="182"/>
      <c r="AZ73" s="182"/>
      <c r="BA73" s="182"/>
      <c r="BB73" s="181">
        <v>6.7</v>
      </c>
      <c r="BC73" s="183">
        <v>5</v>
      </c>
      <c r="BD73" s="184">
        <v>0</v>
      </c>
      <c r="BE73" s="181">
        <v>8.1</v>
      </c>
      <c r="BF73" s="181">
        <v>8.4</v>
      </c>
      <c r="BG73" s="181">
        <v>4.5999999999999996</v>
      </c>
      <c r="BH73" s="181">
        <v>7.2</v>
      </c>
      <c r="BI73" s="181">
        <v>9.1</v>
      </c>
      <c r="BJ73" s="181">
        <v>7.1</v>
      </c>
      <c r="BK73" s="181">
        <v>5.9</v>
      </c>
      <c r="BL73" s="181">
        <v>7.7</v>
      </c>
      <c r="BM73" s="181">
        <v>7.8</v>
      </c>
      <c r="BN73" s="181">
        <v>6.4</v>
      </c>
      <c r="BO73" s="181">
        <v>7.1</v>
      </c>
      <c r="BP73" s="181">
        <v>7.9</v>
      </c>
      <c r="BQ73" s="181">
        <v>8.5</v>
      </c>
      <c r="BR73" s="181">
        <v>4</v>
      </c>
      <c r="BS73" s="181">
        <v>6.9</v>
      </c>
      <c r="BT73" s="181">
        <v>5.2</v>
      </c>
      <c r="BU73" s="181">
        <v>8.1999999999999993</v>
      </c>
      <c r="BV73" s="181">
        <v>5.3</v>
      </c>
      <c r="BW73" s="181">
        <v>6.1</v>
      </c>
      <c r="BX73" s="186" t="s">
        <v>88</v>
      </c>
      <c r="BY73" s="181">
        <v>4.5999999999999996</v>
      </c>
      <c r="BZ73" s="186" t="s">
        <v>88</v>
      </c>
      <c r="CA73" s="181">
        <v>4.5999999999999996</v>
      </c>
      <c r="CB73" s="181">
        <v>6.5</v>
      </c>
      <c r="CC73" s="186" t="s">
        <v>88</v>
      </c>
      <c r="CD73" s="182"/>
      <c r="CE73" s="182"/>
      <c r="CF73" s="182"/>
      <c r="CG73" s="181">
        <v>5.4</v>
      </c>
      <c r="CH73" s="181">
        <v>7</v>
      </c>
      <c r="CI73" s="183">
        <v>50</v>
      </c>
      <c r="CJ73" s="184">
        <v>9</v>
      </c>
      <c r="CK73" s="181">
        <v>4</v>
      </c>
      <c r="CL73" s="181">
        <v>4.5</v>
      </c>
      <c r="CM73" s="182"/>
      <c r="CN73" s="181">
        <v>4.8</v>
      </c>
      <c r="CO73" s="181">
        <v>5.6</v>
      </c>
      <c r="CP73" s="186" t="s">
        <v>88</v>
      </c>
      <c r="CQ73" s="186" t="s">
        <v>88</v>
      </c>
      <c r="CR73" s="182"/>
      <c r="CS73" s="182"/>
      <c r="CT73" s="186" t="s">
        <v>88</v>
      </c>
      <c r="CU73" s="182"/>
      <c r="CV73" s="182"/>
      <c r="CW73" s="186" t="s">
        <v>88</v>
      </c>
      <c r="CX73" s="182"/>
      <c r="CY73" s="182"/>
      <c r="CZ73" s="186" t="s">
        <v>88</v>
      </c>
      <c r="DA73" s="183">
        <v>10</v>
      </c>
      <c r="DB73" s="184">
        <v>14</v>
      </c>
      <c r="DC73" s="182"/>
      <c r="DD73" s="182"/>
      <c r="DE73" s="182"/>
      <c r="DF73" s="183">
        <v>0</v>
      </c>
      <c r="DG73" s="184">
        <v>4</v>
      </c>
      <c r="DH73" s="183">
        <v>102</v>
      </c>
      <c r="DI73" s="184">
        <v>35</v>
      </c>
      <c r="DJ73" s="185">
        <v>137</v>
      </c>
      <c r="DK73" s="181">
        <v>105</v>
      </c>
      <c r="DL73" s="181">
        <v>6.49</v>
      </c>
      <c r="DM73" s="181">
        <v>2.54</v>
      </c>
      <c r="DN73" s="179"/>
      <c r="DO73" s="45">
        <f t="shared" si="1"/>
        <v>33</v>
      </c>
    </row>
    <row r="74" spans="2:119" ht="27.75" customHeight="1">
      <c r="B74" s="178">
        <v>23203211608</v>
      </c>
      <c r="C74" s="179" t="s">
        <v>3</v>
      </c>
      <c r="D74" s="179" t="s">
        <v>405</v>
      </c>
      <c r="E74" s="179" t="s">
        <v>357</v>
      </c>
      <c r="F74" s="180">
        <v>36374</v>
      </c>
      <c r="G74" s="179" t="s">
        <v>5</v>
      </c>
      <c r="H74" s="179" t="s">
        <v>174</v>
      </c>
      <c r="I74" s="181">
        <v>7.1</v>
      </c>
      <c r="J74" s="181">
        <v>7</v>
      </c>
      <c r="K74" s="181">
        <v>4</v>
      </c>
      <c r="L74" s="181">
        <v>7.3</v>
      </c>
      <c r="M74" s="182"/>
      <c r="N74" s="181">
        <v>8.3000000000000007</v>
      </c>
      <c r="O74" s="182"/>
      <c r="P74" s="181">
        <v>8.5</v>
      </c>
      <c r="Q74" s="182"/>
      <c r="R74" s="181">
        <v>9.1</v>
      </c>
      <c r="S74" s="182"/>
      <c r="T74" s="181">
        <v>9.1999999999999993</v>
      </c>
      <c r="U74" s="182"/>
      <c r="V74" s="181">
        <v>7.9</v>
      </c>
      <c r="W74" s="182"/>
      <c r="X74" s="181">
        <v>8.1999999999999993</v>
      </c>
      <c r="Y74" s="181">
        <v>4.8</v>
      </c>
      <c r="Z74" s="181">
        <v>6.4</v>
      </c>
      <c r="AA74" s="182"/>
      <c r="AB74" s="181">
        <v>7</v>
      </c>
      <c r="AC74" s="182"/>
      <c r="AD74" s="181">
        <v>6.2</v>
      </c>
      <c r="AE74" s="181">
        <v>6.8</v>
      </c>
      <c r="AF74" s="181">
        <v>9.6</v>
      </c>
      <c r="AG74" s="181">
        <v>9</v>
      </c>
      <c r="AH74" s="186" t="s">
        <v>88</v>
      </c>
      <c r="AI74" s="181">
        <v>4.3</v>
      </c>
      <c r="AJ74" s="181">
        <v>5.9</v>
      </c>
      <c r="AK74" s="181">
        <v>6.6</v>
      </c>
      <c r="AL74" s="183">
        <v>42</v>
      </c>
      <c r="AM74" s="184">
        <v>3</v>
      </c>
      <c r="AN74" s="181">
        <v>5.3</v>
      </c>
      <c r="AO74" s="181">
        <v>6.8</v>
      </c>
      <c r="AP74" s="182"/>
      <c r="AQ74" s="182"/>
      <c r="AR74" s="182"/>
      <c r="AS74" s="182"/>
      <c r="AT74" s="181">
        <v>7.3</v>
      </c>
      <c r="AU74" s="182"/>
      <c r="AV74" s="182"/>
      <c r="AW74" s="182"/>
      <c r="AX74" s="182"/>
      <c r="AY74" s="182"/>
      <c r="AZ74" s="182"/>
      <c r="BA74" s="181">
        <v>5.9</v>
      </c>
      <c r="BB74" s="181">
        <v>7.4</v>
      </c>
      <c r="BC74" s="183">
        <v>5</v>
      </c>
      <c r="BD74" s="184">
        <v>0</v>
      </c>
      <c r="BE74" s="181">
        <v>7.4</v>
      </c>
      <c r="BF74" s="181">
        <v>8.1</v>
      </c>
      <c r="BG74" s="181">
        <v>5.4</v>
      </c>
      <c r="BH74" s="181">
        <v>6.3</v>
      </c>
      <c r="BI74" s="181">
        <v>8.6999999999999993</v>
      </c>
      <c r="BJ74" s="181">
        <v>6.9</v>
      </c>
      <c r="BK74" s="181">
        <v>4.5999999999999996</v>
      </c>
      <c r="BL74" s="181">
        <v>6</v>
      </c>
      <c r="BM74" s="181">
        <v>7.1</v>
      </c>
      <c r="BN74" s="181">
        <v>5.0999999999999996</v>
      </c>
      <c r="BO74" s="181">
        <v>5.0999999999999996</v>
      </c>
      <c r="BP74" s="181">
        <v>6.1</v>
      </c>
      <c r="BQ74" s="181">
        <v>7.9</v>
      </c>
      <c r="BR74" s="181">
        <v>5.5</v>
      </c>
      <c r="BS74" s="181">
        <v>6.6</v>
      </c>
      <c r="BT74" s="181">
        <v>8.1</v>
      </c>
      <c r="BU74" s="181">
        <v>7.5</v>
      </c>
      <c r="BV74" s="181">
        <v>6.4</v>
      </c>
      <c r="BW74" s="181">
        <v>5.8</v>
      </c>
      <c r="BX74" s="186" t="s">
        <v>88</v>
      </c>
      <c r="BY74" s="181">
        <v>7.7</v>
      </c>
      <c r="BZ74" s="186" t="s">
        <v>88</v>
      </c>
      <c r="CA74" s="181">
        <v>5.3</v>
      </c>
      <c r="CB74" s="181">
        <v>6.7</v>
      </c>
      <c r="CC74" s="181">
        <v>6</v>
      </c>
      <c r="CD74" s="182"/>
      <c r="CE74" s="182"/>
      <c r="CF74" s="181">
        <v>5.4</v>
      </c>
      <c r="CG74" s="181">
        <v>7.6</v>
      </c>
      <c r="CH74" s="181">
        <v>7.6</v>
      </c>
      <c r="CI74" s="183">
        <v>55</v>
      </c>
      <c r="CJ74" s="184">
        <v>4</v>
      </c>
      <c r="CK74" s="181">
        <v>5.2</v>
      </c>
      <c r="CL74" s="181">
        <v>5.7</v>
      </c>
      <c r="CM74" s="182"/>
      <c r="CN74" s="181">
        <v>7.4</v>
      </c>
      <c r="CO74" s="181">
        <v>6</v>
      </c>
      <c r="CP74" s="181">
        <v>6.7</v>
      </c>
      <c r="CQ74" s="186" t="s">
        <v>88</v>
      </c>
      <c r="CR74" s="182"/>
      <c r="CS74" s="181">
        <v>6.6</v>
      </c>
      <c r="CT74" s="182"/>
      <c r="CU74" s="182"/>
      <c r="CV74" s="186" t="s">
        <v>88</v>
      </c>
      <c r="CW74" s="186" t="s">
        <v>88</v>
      </c>
      <c r="CX74" s="182"/>
      <c r="CY74" s="182"/>
      <c r="CZ74" s="186" t="s">
        <v>88</v>
      </c>
      <c r="DA74" s="183">
        <v>15</v>
      </c>
      <c r="DB74" s="184">
        <v>9</v>
      </c>
      <c r="DC74" s="182"/>
      <c r="DD74" s="182"/>
      <c r="DE74" s="182"/>
      <c r="DF74" s="183">
        <v>0</v>
      </c>
      <c r="DG74" s="184">
        <v>4</v>
      </c>
      <c r="DH74" s="183">
        <v>117</v>
      </c>
      <c r="DI74" s="184">
        <v>20</v>
      </c>
      <c r="DJ74" s="185">
        <v>137</v>
      </c>
      <c r="DK74" s="181">
        <v>117</v>
      </c>
      <c r="DL74" s="181">
        <v>6.68</v>
      </c>
      <c r="DM74" s="181">
        <v>2.64</v>
      </c>
      <c r="DN74" s="179"/>
      <c r="DO74" s="45">
        <f t="shared" si="1"/>
        <v>18</v>
      </c>
    </row>
    <row r="75" spans="2:119" ht="27.75" customHeight="1">
      <c r="B75" s="178">
        <v>2321315672</v>
      </c>
      <c r="C75" s="179" t="s">
        <v>127</v>
      </c>
      <c r="D75" s="179" t="s">
        <v>306</v>
      </c>
      <c r="E75" s="179" t="s">
        <v>357</v>
      </c>
      <c r="F75" s="180">
        <v>36218</v>
      </c>
      <c r="G75" s="179" t="s">
        <v>112</v>
      </c>
      <c r="H75" s="179" t="s">
        <v>174</v>
      </c>
      <c r="I75" s="181">
        <v>7</v>
      </c>
      <c r="J75" s="181">
        <v>7.1</v>
      </c>
      <c r="K75" s="181">
        <v>7.5</v>
      </c>
      <c r="L75" s="182"/>
      <c r="M75" s="182">
        <v>10</v>
      </c>
      <c r="N75" s="182"/>
      <c r="O75" s="181">
        <v>9.9</v>
      </c>
      <c r="P75" s="182"/>
      <c r="Q75" s="181">
        <v>9.8000000000000007</v>
      </c>
      <c r="R75" s="182"/>
      <c r="S75" s="181">
        <v>8.5</v>
      </c>
      <c r="T75" s="182"/>
      <c r="U75" s="181">
        <v>9.1999999999999993</v>
      </c>
      <c r="V75" s="182"/>
      <c r="W75" s="181">
        <v>9.6999999999999993</v>
      </c>
      <c r="X75" s="181">
        <v>6.4</v>
      </c>
      <c r="Y75" s="181">
        <v>6.7</v>
      </c>
      <c r="Z75" s="181">
        <v>4.7</v>
      </c>
      <c r="AA75" s="181">
        <v>8.6999999999999993</v>
      </c>
      <c r="AB75" s="182"/>
      <c r="AC75" s="186" t="s">
        <v>88</v>
      </c>
      <c r="AD75" s="181">
        <v>6.1</v>
      </c>
      <c r="AE75" s="182"/>
      <c r="AF75" s="181">
        <v>8</v>
      </c>
      <c r="AG75" s="181">
        <v>8.4</v>
      </c>
      <c r="AH75" s="182"/>
      <c r="AI75" s="181">
        <v>4.5</v>
      </c>
      <c r="AJ75" s="181">
        <v>5.8</v>
      </c>
      <c r="AK75" s="186" t="s">
        <v>88</v>
      </c>
      <c r="AL75" s="183">
        <v>38</v>
      </c>
      <c r="AM75" s="184">
        <v>7</v>
      </c>
      <c r="AN75" s="181">
        <v>5.6</v>
      </c>
      <c r="AO75" s="181">
        <v>4.2</v>
      </c>
      <c r="AP75" s="182"/>
      <c r="AQ75" s="182"/>
      <c r="AR75" s="182"/>
      <c r="AS75" s="182"/>
      <c r="AT75" s="181">
        <v>6.7</v>
      </c>
      <c r="AU75" s="182"/>
      <c r="AV75" s="182"/>
      <c r="AW75" s="182"/>
      <c r="AX75" s="182"/>
      <c r="AY75" s="182"/>
      <c r="AZ75" s="181">
        <v>8.5</v>
      </c>
      <c r="BA75" s="182"/>
      <c r="BB75" s="182"/>
      <c r="BC75" s="183">
        <v>4</v>
      </c>
      <c r="BD75" s="184">
        <v>1</v>
      </c>
      <c r="BE75" s="181">
        <v>8.1</v>
      </c>
      <c r="BF75" s="181">
        <v>9.1</v>
      </c>
      <c r="BG75" s="181">
        <v>5.3</v>
      </c>
      <c r="BH75" s="181">
        <v>8.6</v>
      </c>
      <c r="BI75" s="181">
        <v>8.6999999999999993</v>
      </c>
      <c r="BJ75" s="181">
        <v>8.6</v>
      </c>
      <c r="BK75" s="181">
        <v>7.2</v>
      </c>
      <c r="BL75" s="181">
        <v>7.6</v>
      </c>
      <c r="BM75" s="181">
        <v>7.5</v>
      </c>
      <c r="BN75" s="181">
        <v>7.8</v>
      </c>
      <c r="BO75" s="181">
        <v>7.3</v>
      </c>
      <c r="BP75" s="181">
        <v>7.9</v>
      </c>
      <c r="BQ75" s="181">
        <v>8.1999999999999993</v>
      </c>
      <c r="BR75" s="181">
        <v>7.5</v>
      </c>
      <c r="BS75" s="181">
        <v>7</v>
      </c>
      <c r="BT75" s="181">
        <v>8.4</v>
      </c>
      <c r="BU75" s="181">
        <v>8.1</v>
      </c>
      <c r="BV75" s="181">
        <v>7.9</v>
      </c>
      <c r="BW75" s="181">
        <v>7.1</v>
      </c>
      <c r="BX75" s="181">
        <v>6.3</v>
      </c>
      <c r="BY75" s="181">
        <v>7.1</v>
      </c>
      <c r="BZ75" s="186" t="s">
        <v>88</v>
      </c>
      <c r="CA75" s="181">
        <v>7.9</v>
      </c>
      <c r="CB75" s="181">
        <v>6.4</v>
      </c>
      <c r="CC75" s="182"/>
      <c r="CD75" s="186" t="s">
        <v>88</v>
      </c>
      <c r="CE75" s="182"/>
      <c r="CF75" s="182"/>
      <c r="CG75" s="181">
        <v>5.0999999999999996</v>
      </c>
      <c r="CH75" s="181">
        <v>8.4</v>
      </c>
      <c r="CI75" s="183">
        <v>52</v>
      </c>
      <c r="CJ75" s="184">
        <v>7</v>
      </c>
      <c r="CK75" s="181">
        <v>4.5</v>
      </c>
      <c r="CL75" s="181">
        <v>6.2</v>
      </c>
      <c r="CM75" s="182"/>
      <c r="CN75" s="181">
        <v>8.4</v>
      </c>
      <c r="CO75" s="181">
        <v>6</v>
      </c>
      <c r="CP75" s="181">
        <v>6.2</v>
      </c>
      <c r="CQ75" s="186" t="s">
        <v>88</v>
      </c>
      <c r="CR75" s="182"/>
      <c r="CS75" s="181">
        <v>7.7</v>
      </c>
      <c r="CT75" s="182"/>
      <c r="CU75" s="182"/>
      <c r="CV75" s="186" t="s">
        <v>88</v>
      </c>
      <c r="CW75" s="186" t="s">
        <v>88</v>
      </c>
      <c r="CX75" s="182"/>
      <c r="CY75" s="182"/>
      <c r="CZ75" s="186" t="s">
        <v>88</v>
      </c>
      <c r="DA75" s="183">
        <v>15</v>
      </c>
      <c r="DB75" s="184">
        <v>9</v>
      </c>
      <c r="DC75" s="182"/>
      <c r="DD75" s="182"/>
      <c r="DE75" s="182"/>
      <c r="DF75" s="183">
        <v>0</v>
      </c>
      <c r="DG75" s="184">
        <v>4</v>
      </c>
      <c r="DH75" s="183">
        <v>109</v>
      </c>
      <c r="DI75" s="184">
        <v>28</v>
      </c>
      <c r="DJ75" s="185">
        <v>137</v>
      </c>
      <c r="DK75" s="181">
        <v>109</v>
      </c>
      <c r="DL75" s="181">
        <v>7.34</v>
      </c>
      <c r="DM75" s="181">
        <v>3.05</v>
      </c>
      <c r="DN75" s="179"/>
      <c r="DO75" s="45">
        <f t="shared" si="1"/>
        <v>25</v>
      </c>
    </row>
    <row r="76" spans="2:119" ht="27.75" customHeight="1">
      <c r="B76" s="178">
        <v>23203211299</v>
      </c>
      <c r="C76" s="179" t="s">
        <v>3</v>
      </c>
      <c r="D76" s="179" t="s">
        <v>2</v>
      </c>
      <c r="E76" s="179" t="s">
        <v>129</v>
      </c>
      <c r="F76" s="180">
        <v>36416</v>
      </c>
      <c r="G76" s="179" t="s">
        <v>5</v>
      </c>
      <c r="H76" s="179" t="s">
        <v>174</v>
      </c>
      <c r="I76" s="181">
        <v>7.3</v>
      </c>
      <c r="J76" s="181">
        <v>6.4</v>
      </c>
      <c r="K76" s="181">
        <v>7.8</v>
      </c>
      <c r="L76" s="182"/>
      <c r="M76" s="181">
        <v>5.7</v>
      </c>
      <c r="N76" s="182"/>
      <c r="O76" s="181">
        <v>7</v>
      </c>
      <c r="P76" s="182"/>
      <c r="Q76" s="181">
        <v>7.9</v>
      </c>
      <c r="R76" s="182"/>
      <c r="S76" s="182">
        <v>0</v>
      </c>
      <c r="T76" s="182"/>
      <c r="U76" s="182"/>
      <c r="V76" s="182"/>
      <c r="W76" s="182"/>
      <c r="X76" s="181">
        <v>7.4</v>
      </c>
      <c r="Y76" s="181">
        <v>7.2</v>
      </c>
      <c r="Z76" s="181">
        <v>5.7</v>
      </c>
      <c r="AA76" s="181">
        <v>5.7</v>
      </c>
      <c r="AB76" s="182"/>
      <c r="AC76" s="182"/>
      <c r="AD76" s="181">
        <v>5</v>
      </c>
      <c r="AE76" s="181">
        <v>6.2</v>
      </c>
      <c r="AF76" s="181">
        <v>8.4</v>
      </c>
      <c r="AG76" s="182">
        <v>0</v>
      </c>
      <c r="AH76" s="181">
        <v>4.9000000000000004</v>
      </c>
      <c r="AI76" s="181">
        <v>5</v>
      </c>
      <c r="AJ76" s="181">
        <v>6.4</v>
      </c>
      <c r="AK76" s="181">
        <v>5.7</v>
      </c>
      <c r="AL76" s="183">
        <v>38</v>
      </c>
      <c r="AM76" s="184">
        <v>7</v>
      </c>
      <c r="AN76" s="182">
        <v>0</v>
      </c>
      <c r="AO76" s="186" t="s">
        <v>88</v>
      </c>
      <c r="AP76" s="182"/>
      <c r="AQ76" s="182"/>
      <c r="AR76" s="182"/>
      <c r="AS76" s="182"/>
      <c r="AT76" s="181">
        <v>5.6</v>
      </c>
      <c r="AU76" s="182"/>
      <c r="AV76" s="181">
        <v>4.8</v>
      </c>
      <c r="AW76" s="182"/>
      <c r="AX76" s="182"/>
      <c r="AY76" s="182"/>
      <c r="AZ76" s="182"/>
      <c r="BA76" s="182"/>
      <c r="BB76" s="182">
        <v>0</v>
      </c>
      <c r="BC76" s="183">
        <v>2</v>
      </c>
      <c r="BD76" s="184">
        <v>3</v>
      </c>
      <c r="BE76" s="181">
        <v>6.7</v>
      </c>
      <c r="BF76" s="181">
        <v>5</v>
      </c>
      <c r="BG76" s="181">
        <v>4.0999999999999996</v>
      </c>
      <c r="BH76" s="181">
        <v>8.5</v>
      </c>
      <c r="BI76" s="181">
        <v>7.6</v>
      </c>
      <c r="BJ76" s="181">
        <v>6.1</v>
      </c>
      <c r="BK76" s="181">
        <v>6.5</v>
      </c>
      <c r="BL76" s="186" t="s">
        <v>88</v>
      </c>
      <c r="BM76" s="186" t="s">
        <v>88</v>
      </c>
      <c r="BN76" s="181">
        <v>5.0999999999999996</v>
      </c>
      <c r="BO76" s="186" t="s">
        <v>88</v>
      </c>
      <c r="BP76" s="182"/>
      <c r="BQ76" s="182"/>
      <c r="BR76" s="181">
        <v>6.8</v>
      </c>
      <c r="BS76" s="182"/>
      <c r="BT76" s="182"/>
      <c r="BU76" s="182"/>
      <c r="BV76" s="181">
        <v>4.5</v>
      </c>
      <c r="BW76" s="181">
        <v>4.3</v>
      </c>
      <c r="BX76" s="182"/>
      <c r="BY76" s="181">
        <v>5</v>
      </c>
      <c r="BZ76" s="186" t="s">
        <v>88</v>
      </c>
      <c r="CA76" s="186" t="s">
        <v>88</v>
      </c>
      <c r="CB76" s="182"/>
      <c r="CC76" s="182">
        <v>0</v>
      </c>
      <c r="CD76" s="182"/>
      <c r="CE76" s="182"/>
      <c r="CF76" s="182"/>
      <c r="CG76" s="181">
        <v>4.5</v>
      </c>
      <c r="CH76" s="181">
        <v>8</v>
      </c>
      <c r="CI76" s="183">
        <v>28</v>
      </c>
      <c r="CJ76" s="184">
        <v>31</v>
      </c>
      <c r="CK76" s="181">
        <v>4.9000000000000004</v>
      </c>
      <c r="CL76" s="181">
        <v>4.0999999999999996</v>
      </c>
      <c r="CM76" s="182"/>
      <c r="CN76" s="181">
        <v>6.2</v>
      </c>
      <c r="CO76" s="181">
        <v>5.6</v>
      </c>
      <c r="CP76" s="186" t="s">
        <v>88</v>
      </c>
      <c r="CQ76" s="186" t="s">
        <v>88</v>
      </c>
      <c r="CR76" s="182"/>
      <c r="CS76" s="181">
        <v>5.4</v>
      </c>
      <c r="CT76" s="182"/>
      <c r="CU76" s="182"/>
      <c r="CV76" s="182"/>
      <c r="CW76" s="182"/>
      <c r="CX76" s="182"/>
      <c r="CY76" s="182"/>
      <c r="CZ76" s="186" t="s">
        <v>88</v>
      </c>
      <c r="DA76" s="183">
        <v>12</v>
      </c>
      <c r="DB76" s="184">
        <v>12</v>
      </c>
      <c r="DC76" s="182"/>
      <c r="DD76" s="182"/>
      <c r="DE76" s="182"/>
      <c r="DF76" s="183">
        <v>0</v>
      </c>
      <c r="DG76" s="184">
        <v>4</v>
      </c>
      <c r="DH76" s="183">
        <v>80</v>
      </c>
      <c r="DI76" s="184">
        <v>57</v>
      </c>
      <c r="DJ76" s="185">
        <v>137</v>
      </c>
      <c r="DK76" s="181">
        <v>90</v>
      </c>
      <c r="DL76" s="181">
        <v>5.45</v>
      </c>
      <c r="DM76" s="181">
        <v>1.99</v>
      </c>
      <c r="DN76" s="179"/>
      <c r="DO76" s="45">
        <f t="shared" si="1"/>
        <v>52</v>
      </c>
    </row>
    <row r="77" spans="2:119" ht="27.75" customHeight="1">
      <c r="B77" s="178">
        <v>23203212508</v>
      </c>
      <c r="C77" s="179" t="s">
        <v>3</v>
      </c>
      <c r="D77" s="179" t="s">
        <v>123</v>
      </c>
      <c r="E77" s="179" t="s">
        <v>129</v>
      </c>
      <c r="F77" s="180">
        <v>36229</v>
      </c>
      <c r="G77" s="179" t="s">
        <v>5</v>
      </c>
      <c r="H77" s="179" t="s">
        <v>176</v>
      </c>
      <c r="I77" s="186" t="s">
        <v>88</v>
      </c>
      <c r="J77" s="181">
        <v>7.8</v>
      </c>
      <c r="K77" s="182"/>
      <c r="L77" s="181">
        <v>8</v>
      </c>
      <c r="M77" s="182"/>
      <c r="N77" s="186" t="s">
        <v>88</v>
      </c>
      <c r="O77" s="182"/>
      <c r="P77" s="182"/>
      <c r="Q77" s="182"/>
      <c r="R77" s="182"/>
      <c r="S77" s="182"/>
      <c r="T77" s="182"/>
      <c r="U77" s="182"/>
      <c r="V77" s="182"/>
      <c r="W77" s="182"/>
      <c r="X77" s="186" t="s">
        <v>88</v>
      </c>
      <c r="Y77" s="182"/>
      <c r="Z77" s="182">
        <v>0</v>
      </c>
      <c r="AA77" s="182"/>
      <c r="AB77" s="182"/>
      <c r="AC77" s="182"/>
      <c r="AD77" s="182"/>
      <c r="AE77" s="182"/>
      <c r="AF77" s="181">
        <v>8.1</v>
      </c>
      <c r="AG77" s="186" t="s">
        <v>88</v>
      </c>
      <c r="AH77" s="182"/>
      <c r="AI77" s="182"/>
      <c r="AJ77" s="182"/>
      <c r="AK77" s="182"/>
      <c r="AL77" s="183">
        <v>5</v>
      </c>
      <c r="AM77" s="184">
        <v>40</v>
      </c>
      <c r="AN77" s="186" t="s">
        <v>88</v>
      </c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3">
        <v>0</v>
      </c>
      <c r="BD77" s="184">
        <v>5</v>
      </c>
      <c r="BE77" s="181">
        <v>6.6</v>
      </c>
      <c r="BF77" s="181">
        <v>6.7</v>
      </c>
      <c r="BG77" s="182">
        <v>0</v>
      </c>
      <c r="BH77" s="186" t="s">
        <v>88</v>
      </c>
      <c r="BI77" s="186" t="s">
        <v>88</v>
      </c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1">
        <v>6.7</v>
      </c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3">
        <v>6</v>
      </c>
      <c r="CJ77" s="184">
        <v>53</v>
      </c>
      <c r="CK77" s="182"/>
      <c r="CL77" s="186" t="s">
        <v>88</v>
      </c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3">
        <v>0</v>
      </c>
      <c r="DB77" s="184">
        <v>24</v>
      </c>
      <c r="DC77" s="182"/>
      <c r="DD77" s="182"/>
      <c r="DE77" s="182"/>
      <c r="DF77" s="183">
        <v>0</v>
      </c>
      <c r="DG77" s="184">
        <v>4</v>
      </c>
      <c r="DH77" s="183">
        <v>11</v>
      </c>
      <c r="DI77" s="184">
        <v>126</v>
      </c>
      <c r="DJ77" s="185">
        <v>137</v>
      </c>
      <c r="DK77" s="181">
        <v>16</v>
      </c>
      <c r="DL77" s="181">
        <v>5.44</v>
      </c>
      <c r="DM77" s="181">
        <v>2.09</v>
      </c>
      <c r="DN77" s="179"/>
      <c r="DO77" s="45">
        <f t="shared" si="1"/>
        <v>119</v>
      </c>
    </row>
    <row r="78" spans="2:119" ht="27.75" customHeight="1">
      <c r="B78" s="178">
        <v>2320315793</v>
      </c>
      <c r="C78" s="179" t="s">
        <v>152</v>
      </c>
      <c r="D78" s="179" t="s">
        <v>478</v>
      </c>
      <c r="E78" s="179" t="s">
        <v>479</v>
      </c>
      <c r="F78" s="180">
        <v>36325</v>
      </c>
      <c r="G78" s="179" t="s">
        <v>5</v>
      </c>
      <c r="H78" s="179" t="s">
        <v>174</v>
      </c>
      <c r="I78" s="181">
        <v>8</v>
      </c>
      <c r="J78" s="181">
        <v>8</v>
      </c>
      <c r="K78" s="181">
        <v>6.1</v>
      </c>
      <c r="L78" s="182"/>
      <c r="M78" s="181">
        <v>7</v>
      </c>
      <c r="N78" s="182"/>
      <c r="O78" s="181">
        <v>5.8</v>
      </c>
      <c r="P78" s="182"/>
      <c r="Q78" s="181">
        <v>9</v>
      </c>
      <c r="R78" s="182"/>
      <c r="S78" s="181">
        <v>7</v>
      </c>
      <c r="T78" s="182"/>
      <c r="U78" s="181">
        <v>8.4</v>
      </c>
      <c r="V78" s="182"/>
      <c r="W78" s="181">
        <v>9.3000000000000007</v>
      </c>
      <c r="X78" s="181">
        <v>6.3</v>
      </c>
      <c r="Y78" s="181">
        <v>5.5</v>
      </c>
      <c r="Z78" s="181">
        <v>5.0999999999999996</v>
      </c>
      <c r="AA78" s="182"/>
      <c r="AB78" s="181">
        <v>9.3000000000000007</v>
      </c>
      <c r="AC78" s="182"/>
      <c r="AD78" s="181">
        <v>8.1</v>
      </c>
      <c r="AE78" s="181">
        <v>8.8000000000000007</v>
      </c>
      <c r="AF78" s="181">
        <v>8.1999999999999993</v>
      </c>
      <c r="AG78" s="181">
        <v>8.1</v>
      </c>
      <c r="AH78" s="181">
        <v>8.1999999999999993</v>
      </c>
      <c r="AI78" s="181">
        <v>8.1</v>
      </c>
      <c r="AJ78" s="181">
        <v>7.1</v>
      </c>
      <c r="AK78" s="181">
        <v>8.6</v>
      </c>
      <c r="AL78" s="183">
        <v>45</v>
      </c>
      <c r="AM78" s="184">
        <v>0</v>
      </c>
      <c r="AN78" s="181">
        <v>6.5</v>
      </c>
      <c r="AO78" s="181">
        <v>7.1</v>
      </c>
      <c r="AP78" s="181">
        <v>8</v>
      </c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1">
        <v>7</v>
      </c>
      <c r="BB78" s="181">
        <v>8.4</v>
      </c>
      <c r="BC78" s="183">
        <v>5</v>
      </c>
      <c r="BD78" s="184">
        <v>0</v>
      </c>
      <c r="BE78" s="181">
        <v>7.9</v>
      </c>
      <c r="BF78" s="181">
        <v>8.5</v>
      </c>
      <c r="BG78" s="181">
        <v>5.3</v>
      </c>
      <c r="BH78" s="181">
        <v>6.1</v>
      </c>
      <c r="BI78" s="181">
        <v>8.1</v>
      </c>
      <c r="BJ78" s="181">
        <v>4.7</v>
      </c>
      <c r="BK78" s="181">
        <v>5.8</v>
      </c>
      <c r="BL78" s="181">
        <v>7.1</v>
      </c>
      <c r="BM78" s="181">
        <v>6.6</v>
      </c>
      <c r="BN78" s="181">
        <v>7.6</v>
      </c>
      <c r="BO78" s="181">
        <v>8.1</v>
      </c>
      <c r="BP78" s="181">
        <v>7.1</v>
      </c>
      <c r="BQ78" s="181">
        <v>6.7</v>
      </c>
      <c r="BR78" s="181">
        <v>7.3</v>
      </c>
      <c r="BS78" s="181">
        <v>7.2</v>
      </c>
      <c r="BT78" s="181">
        <v>7</v>
      </c>
      <c r="BU78" s="181">
        <v>7.2</v>
      </c>
      <c r="BV78" s="181">
        <v>6.8</v>
      </c>
      <c r="BW78" s="181">
        <v>7.1</v>
      </c>
      <c r="BX78" s="181">
        <v>6.5</v>
      </c>
      <c r="BY78" s="181">
        <v>9</v>
      </c>
      <c r="BZ78" s="186" t="s">
        <v>88</v>
      </c>
      <c r="CA78" s="181">
        <v>6.5</v>
      </c>
      <c r="CB78" s="181">
        <v>7.6</v>
      </c>
      <c r="CC78" s="181">
        <v>8.6999999999999993</v>
      </c>
      <c r="CD78" s="182"/>
      <c r="CE78" s="182"/>
      <c r="CF78" s="186" t="s">
        <v>88</v>
      </c>
      <c r="CG78" s="181">
        <v>6.8</v>
      </c>
      <c r="CH78" s="181">
        <v>8.3000000000000007</v>
      </c>
      <c r="CI78" s="183">
        <v>54</v>
      </c>
      <c r="CJ78" s="184">
        <v>5</v>
      </c>
      <c r="CK78" s="181">
        <v>9</v>
      </c>
      <c r="CL78" s="181">
        <v>7.2</v>
      </c>
      <c r="CM78" s="182"/>
      <c r="CN78" s="181">
        <v>6.8</v>
      </c>
      <c r="CO78" s="181">
        <v>5.2</v>
      </c>
      <c r="CP78" s="181">
        <v>9.1999999999999993</v>
      </c>
      <c r="CQ78" s="182"/>
      <c r="CR78" s="186" t="s">
        <v>88</v>
      </c>
      <c r="CS78" s="182"/>
      <c r="CT78" s="181">
        <v>7.9</v>
      </c>
      <c r="CU78" s="182"/>
      <c r="CV78" s="186" t="s">
        <v>88</v>
      </c>
      <c r="CW78" s="181">
        <v>5.4</v>
      </c>
      <c r="CX78" s="182"/>
      <c r="CY78" s="181">
        <v>9.5</v>
      </c>
      <c r="CZ78" s="186" t="s">
        <v>88</v>
      </c>
      <c r="DA78" s="183">
        <v>18</v>
      </c>
      <c r="DB78" s="184">
        <v>6</v>
      </c>
      <c r="DC78" s="182"/>
      <c r="DD78" s="182"/>
      <c r="DE78" s="182"/>
      <c r="DF78" s="183">
        <v>0</v>
      </c>
      <c r="DG78" s="184">
        <v>4</v>
      </c>
      <c r="DH78" s="183">
        <v>122</v>
      </c>
      <c r="DI78" s="184">
        <v>15</v>
      </c>
      <c r="DJ78" s="185">
        <v>137</v>
      </c>
      <c r="DK78" s="181">
        <v>122</v>
      </c>
      <c r="DL78" s="181">
        <v>7.28</v>
      </c>
      <c r="DM78" s="181">
        <v>3.04</v>
      </c>
      <c r="DN78" s="179"/>
      <c r="DO78" s="45">
        <f t="shared" si="1"/>
        <v>13</v>
      </c>
    </row>
    <row r="79" spans="2:119" ht="27.75" customHeight="1">
      <c r="B79" s="178">
        <v>23203210660</v>
      </c>
      <c r="C79" s="179" t="s">
        <v>165</v>
      </c>
      <c r="D79" s="179" t="s">
        <v>135</v>
      </c>
      <c r="E79" s="179" t="s">
        <v>480</v>
      </c>
      <c r="F79" s="180">
        <v>36421</v>
      </c>
      <c r="G79" s="179" t="s">
        <v>5</v>
      </c>
      <c r="H79" s="179" t="s">
        <v>174</v>
      </c>
      <c r="I79" s="181">
        <v>8.6999999999999993</v>
      </c>
      <c r="J79" s="181">
        <v>8.6999999999999993</v>
      </c>
      <c r="K79" s="181">
        <v>8.1</v>
      </c>
      <c r="L79" s="181">
        <v>8.9</v>
      </c>
      <c r="M79" s="182"/>
      <c r="N79" s="181">
        <v>7.4</v>
      </c>
      <c r="O79" s="182"/>
      <c r="P79" s="181">
        <v>9.1</v>
      </c>
      <c r="Q79" s="182"/>
      <c r="R79" s="181">
        <v>8.6</v>
      </c>
      <c r="S79" s="182"/>
      <c r="T79" s="181">
        <v>9.4</v>
      </c>
      <c r="U79" s="182"/>
      <c r="V79" s="181">
        <v>9.1</v>
      </c>
      <c r="W79" s="182"/>
      <c r="X79" s="181">
        <v>7.4</v>
      </c>
      <c r="Y79" s="181">
        <v>6.4</v>
      </c>
      <c r="Z79" s="181">
        <v>5.8</v>
      </c>
      <c r="AA79" s="181">
        <v>9.6</v>
      </c>
      <c r="AB79" s="182"/>
      <c r="AC79" s="181">
        <v>8.6999999999999993</v>
      </c>
      <c r="AD79" s="181">
        <v>9.1999999999999993</v>
      </c>
      <c r="AE79" s="182"/>
      <c r="AF79" s="181">
        <v>8.4</v>
      </c>
      <c r="AG79" s="181">
        <v>7.8</v>
      </c>
      <c r="AH79" s="181">
        <v>6.6</v>
      </c>
      <c r="AI79" s="181">
        <v>6.9</v>
      </c>
      <c r="AJ79" s="181">
        <v>7.5</v>
      </c>
      <c r="AK79" s="181">
        <v>9.1999999999999993</v>
      </c>
      <c r="AL79" s="183">
        <v>45</v>
      </c>
      <c r="AM79" s="184">
        <v>0</v>
      </c>
      <c r="AN79" s="181">
        <v>9.1999999999999993</v>
      </c>
      <c r="AO79" s="181">
        <v>9.6</v>
      </c>
      <c r="AP79" s="182"/>
      <c r="AQ79" s="182"/>
      <c r="AR79" s="181">
        <v>6.8</v>
      </c>
      <c r="AS79" s="182"/>
      <c r="AT79" s="182"/>
      <c r="AU79" s="182"/>
      <c r="AV79" s="182"/>
      <c r="AW79" s="182"/>
      <c r="AX79" s="181">
        <v>9.3000000000000007</v>
      </c>
      <c r="AY79" s="182"/>
      <c r="AZ79" s="182"/>
      <c r="BA79" s="182"/>
      <c r="BB79" s="181">
        <v>8</v>
      </c>
      <c r="BC79" s="183">
        <v>5</v>
      </c>
      <c r="BD79" s="184">
        <v>0</v>
      </c>
      <c r="BE79" s="181">
        <v>8.4</v>
      </c>
      <c r="BF79" s="181">
        <v>6</v>
      </c>
      <c r="BG79" s="181">
        <v>5</v>
      </c>
      <c r="BH79" s="181">
        <v>6.2</v>
      </c>
      <c r="BI79" s="181">
        <v>7.7</v>
      </c>
      <c r="BJ79" s="181">
        <v>6.5</v>
      </c>
      <c r="BK79" s="181">
        <v>5.3</v>
      </c>
      <c r="BL79" s="181">
        <v>6.7</v>
      </c>
      <c r="BM79" s="181">
        <v>8.4</v>
      </c>
      <c r="BN79" s="181">
        <v>8</v>
      </c>
      <c r="BO79" s="181">
        <v>7.1</v>
      </c>
      <c r="BP79" s="181">
        <v>7.6</v>
      </c>
      <c r="BQ79" s="181">
        <v>6.7</v>
      </c>
      <c r="BR79" s="181">
        <v>8</v>
      </c>
      <c r="BS79" s="186" t="s">
        <v>88</v>
      </c>
      <c r="BT79" s="181">
        <v>6.5</v>
      </c>
      <c r="BU79" s="181">
        <v>8.1999999999999993</v>
      </c>
      <c r="BV79" s="181">
        <v>6.4</v>
      </c>
      <c r="BW79" s="181">
        <v>4.4000000000000004</v>
      </c>
      <c r="BX79" s="186" t="s">
        <v>88</v>
      </c>
      <c r="BY79" s="181">
        <v>5.8</v>
      </c>
      <c r="BZ79" s="182"/>
      <c r="CA79" s="181">
        <v>7.4</v>
      </c>
      <c r="CB79" s="181">
        <v>7.2</v>
      </c>
      <c r="CC79" s="182"/>
      <c r="CD79" s="186" t="s">
        <v>88</v>
      </c>
      <c r="CE79" s="182"/>
      <c r="CF79" s="186" t="s">
        <v>88</v>
      </c>
      <c r="CG79" s="181">
        <v>7</v>
      </c>
      <c r="CH79" s="181">
        <v>8.4</v>
      </c>
      <c r="CI79" s="183">
        <v>48</v>
      </c>
      <c r="CJ79" s="184">
        <v>11</v>
      </c>
      <c r="CK79" s="181">
        <v>5.5</v>
      </c>
      <c r="CL79" s="181">
        <v>8.6</v>
      </c>
      <c r="CM79" s="182"/>
      <c r="CN79" s="181">
        <v>9.9</v>
      </c>
      <c r="CO79" s="181">
        <v>6.6</v>
      </c>
      <c r="CP79" s="181">
        <v>8.1999999999999993</v>
      </c>
      <c r="CQ79" s="181">
        <v>7.2</v>
      </c>
      <c r="CR79" s="182"/>
      <c r="CS79" s="181">
        <v>7.7</v>
      </c>
      <c r="CT79" s="182"/>
      <c r="CU79" s="182"/>
      <c r="CV79" s="181">
        <v>8.4</v>
      </c>
      <c r="CW79" s="186" t="s">
        <v>88</v>
      </c>
      <c r="CX79" s="182"/>
      <c r="CY79" s="182"/>
      <c r="CZ79" s="186" t="s">
        <v>88</v>
      </c>
      <c r="DA79" s="183">
        <v>20</v>
      </c>
      <c r="DB79" s="184">
        <v>4</v>
      </c>
      <c r="DC79" s="182"/>
      <c r="DD79" s="182"/>
      <c r="DE79" s="182"/>
      <c r="DF79" s="183">
        <v>0</v>
      </c>
      <c r="DG79" s="184">
        <v>4</v>
      </c>
      <c r="DH79" s="183">
        <v>118</v>
      </c>
      <c r="DI79" s="184">
        <v>19</v>
      </c>
      <c r="DJ79" s="185">
        <v>137</v>
      </c>
      <c r="DK79" s="181">
        <v>118</v>
      </c>
      <c r="DL79" s="181">
        <v>7.5</v>
      </c>
      <c r="DM79" s="181">
        <v>3.13</v>
      </c>
      <c r="DN79" s="179"/>
      <c r="DO79" s="45">
        <f t="shared" si="1"/>
        <v>17</v>
      </c>
    </row>
    <row r="80" spans="2:119" ht="27.75" customHeight="1">
      <c r="B80" s="178">
        <v>23203210641</v>
      </c>
      <c r="C80" s="179" t="s">
        <v>3</v>
      </c>
      <c r="D80" s="179" t="s">
        <v>481</v>
      </c>
      <c r="E80" s="179" t="s">
        <v>295</v>
      </c>
      <c r="F80" s="180">
        <v>36372</v>
      </c>
      <c r="G80" s="179" t="s">
        <v>5</v>
      </c>
      <c r="H80" s="179" t="s">
        <v>174</v>
      </c>
      <c r="I80" s="181">
        <v>8.8000000000000007</v>
      </c>
      <c r="J80" s="181">
        <v>7.6</v>
      </c>
      <c r="K80" s="181">
        <v>7.6</v>
      </c>
      <c r="L80" s="182"/>
      <c r="M80" s="181">
        <v>8</v>
      </c>
      <c r="N80" s="182"/>
      <c r="O80" s="181">
        <v>8.6</v>
      </c>
      <c r="P80" s="182"/>
      <c r="Q80" s="181">
        <v>9.6999999999999993</v>
      </c>
      <c r="R80" s="182"/>
      <c r="S80" s="181">
        <v>7.5</v>
      </c>
      <c r="T80" s="182"/>
      <c r="U80" s="181">
        <v>7.3</v>
      </c>
      <c r="V80" s="182"/>
      <c r="W80" s="181">
        <v>8.1</v>
      </c>
      <c r="X80" s="181">
        <v>7</v>
      </c>
      <c r="Y80" s="181">
        <v>8.8000000000000007</v>
      </c>
      <c r="Z80" s="181">
        <v>5.4</v>
      </c>
      <c r="AA80" s="182"/>
      <c r="AB80" s="181">
        <v>7.1</v>
      </c>
      <c r="AC80" s="182"/>
      <c r="AD80" s="181">
        <v>6.6</v>
      </c>
      <c r="AE80" s="181">
        <v>7.1</v>
      </c>
      <c r="AF80" s="181">
        <v>8.6999999999999993</v>
      </c>
      <c r="AG80" s="181">
        <v>7.8</v>
      </c>
      <c r="AH80" s="181">
        <v>8</v>
      </c>
      <c r="AI80" s="181">
        <v>7.5</v>
      </c>
      <c r="AJ80" s="181">
        <v>7.9</v>
      </c>
      <c r="AK80" s="181">
        <v>7.5</v>
      </c>
      <c r="AL80" s="183">
        <v>45</v>
      </c>
      <c r="AM80" s="184">
        <v>0</v>
      </c>
      <c r="AN80" s="181">
        <v>6.5</v>
      </c>
      <c r="AO80" s="181">
        <v>6.4</v>
      </c>
      <c r="AP80" s="181">
        <v>5.6</v>
      </c>
      <c r="AQ80" s="182"/>
      <c r="AR80" s="182"/>
      <c r="AS80" s="182"/>
      <c r="AT80" s="182"/>
      <c r="AU80" s="182"/>
      <c r="AV80" s="181">
        <v>6.2</v>
      </c>
      <c r="AW80" s="182"/>
      <c r="AX80" s="182"/>
      <c r="AY80" s="182"/>
      <c r="AZ80" s="182"/>
      <c r="BA80" s="182"/>
      <c r="BB80" s="181">
        <v>6</v>
      </c>
      <c r="BC80" s="183">
        <v>5</v>
      </c>
      <c r="BD80" s="184">
        <v>0</v>
      </c>
      <c r="BE80" s="181">
        <v>8.1999999999999993</v>
      </c>
      <c r="BF80" s="181">
        <v>8.8000000000000007</v>
      </c>
      <c r="BG80" s="181">
        <v>5.0999999999999996</v>
      </c>
      <c r="BH80" s="181">
        <v>7</v>
      </c>
      <c r="BI80" s="181">
        <v>7.3</v>
      </c>
      <c r="BJ80" s="181">
        <v>6.2</v>
      </c>
      <c r="BK80" s="181">
        <v>5.3</v>
      </c>
      <c r="BL80" s="181">
        <v>7.3</v>
      </c>
      <c r="BM80" s="181">
        <v>7.9</v>
      </c>
      <c r="BN80" s="181">
        <v>7.4</v>
      </c>
      <c r="BO80" s="181">
        <v>6.6</v>
      </c>
      <c r="BP80" s="181">
        <v>5.8</v>
      </c>
      <c r="BQ80" s="181">
        <v>8</v>
      </c>
      <c r="BR80" s="181">
        <v>6.8</v>
      </c>
      <c r="BS80" s="181">
        <v>6.6</v>
      </c>
      <c r="BT80" s="181">
        <v>7</v>
      </c>
      <c r="BU80" s="181">
        <v>8.8000000000000007</v>
      </c>
      <c r="BV80" s="181">
        <v>8.4</v>
      </c>
      <c r="BW80" s="181">
        <v>7.9</v>
      </c>
      <c r="BX80" s="181">
        <v>7.7</v>
      </c>
      <c r="BY80" s="181">
        <v>6.5</v>
      </c>
      <c r="BZ80" s="186" t="s">
        <v>88</v>
      </c>
      <c r="CA80" s="181">
        <v>5.4</v>
      </c>
      <c r="CB80" s="181">
        <v>7.8</v>
      </c>
      <c r="CC80" s="181">
        <v>5.7</v>
      </c>
      <c r="CD80" s="182"/>
      <c r="CE80" s="182"/>
      <c r="CF80" s="186" t="s">
        <v>88</v>
      </c>
      <c r="CG80" s="181">
        <v>8</v>
      </c>
      <c r="CH80" s="181">
        <v>9.1</v>
      </c>
      <c r="CI80" s="183">
        <v>54</v>
      </c>
      <c r="CJ80" s="184">
        <v>5</v>
      </c>
      <c r="CK80" s="181">
        <v>6.9</v>
      </c>
      <c r="CL80" s="181">
        <v>7.5</v>
      </c>
      <c r="CM80" s="182"/>
      <c r="CN80" s="181">
        <v>8.6999999999999993</v>
      </c>
      <c r="CO80" s="181">
        <v>8.3000000000000007</v>
      </c>
      <c r="CP80" s="181">
        <v>8.4</v>
      </c>
      <c r="CQ80" s="181">
        <v>5.7</v>
      </c>
      <c r="CR80" s="182"/>
      <c r="CS80" s="181">
        <v>5.7</v>
      </c>
      <c r="CT80" s="182"/>
      <c r="CU80" s="182"/>
      <c r="CV80" s="181">
        <v>8.4</v>
      </c>
      <c r="CW80" s="186" t="s">
        <v>88</v>
      </c>
      <c r="CX80" s="182"/>
      <c r="CY80" s="181">
        <v>9</v>
      </c>
      <c r="CZ80" s="186" t="s">
        <v>88</v>
      </c>
      <c r="DA80" s="183">
        <v>21</v>
      </c>
      <c r="DB80" s="184">
        <v>3</v>
      </c>
      <c r="DC80" s="182"/>
      <c r="DD80" s="182"/>
      <c r="DE80" s="182"/>
      <c r="DF80" s="183">
        <v>0</v>
      </c>
      <c r="DG80" s="184">
        <v>4</v>
      </c>
      <c r="DH80" s="183">
        <v>125</v>
      </c>
      <c r="DI80" s="184">
        <v>12</v>
      </c>
      <c r="DJ80" s="185">
        <v>137</v>
      </c>
      <c r="DK80" s="181">
        <v>125</v>
      </c>
      <c r="DL80" s="181">
        <v>7.42</v>
      </c>
      <c r="DM80" s="181">
        <v>3.12</v>
      </c>
      <c r="DN80" s="179"/>
      <c r="DO80" s="45">
        <f t="shared" si="1"/>
        <v>10</v>
      </c>
    </row>
    <row r="81" spans="2:119" ht="27.75" customHeight="1">
      <c r="B81" s="178">
        <v>2321320711</v>
      </c>
      <c r="C81" s="179" t="s">
        <v>8</v>
      </c>
      <c r="D81" s="179" t="s">
        <v>147</v>
      </c>
      <c r="E81" s="179" t="s">
        <v>295</v>
      </c>
      <c r="F81" s="180">
        <v>36215</v>
      </c>
      <c r="G81" s="179" t="s">
        <v>112</v>
      </c>
      <c r="H81" s="179" t="s">
        <v>174</v>
      </c>
      <c r="I81" s="181">
        <v>8.9</v>
      </c>
      <c r="J81" s="181">
        <v>5.4</v>
      </c>
      <c r="K81" s="181">
        <v>7</v>
      </c>
      <c r="L81" s="182"/>
      <c r="M81" s="181">
        <v>9.6</v>
      </c>
      <c r="N81" s="182"/>
      <c r="O81" s="181">
        <v>7.1</v>
      </c>
      <c r="P81" s="182"/>
      <c r="Q81" s="181">
        <v>7.3</v>
      </c>
      <c r="R81" s="182"/>
      <c r="S81" s="181">
        <v>5.3</v>
      </c>
      <c r="T81" s="182"/>
      <c r="U81" s="181">
        <v>8.3000000000000007</v>
      </c>
      <c r="V81" s="182"/>
      <c r="W81" s="181">
        <v>9.1</v>
      </c>
      <c r="X81" s="181">
        <v>7.3</v>
      </c>
      <c r="Y81" s="181">
        <v>7.9</v>
      </c>
      <c r="Z81" s="181">
        <v>5</v>
      </c>
      <c r="AA81" s="182"/>
      <c r="AB81" s="181">
        <v>7.5</v>
      </c>
      <c r="AC81" s="182"/>
      <c r="AD81" s="181">
        <v>6.6</v>
      </c>
      <c r="AE81" s="181">
        <v>7.3</v>
      </c>
      <c r="AF81" s="182">
        <v>10</v>
      </c>
      <c r="AG81" s="181">
        <v>9.1</v>
      </c>
      <c r="AH81" s="181">
        <v>7.6</v>
      </c>
      <c r="AI81" s="181">
        <v>6.4</v>
      </c>
      <c r="AJ81" s="186" t="s">
        <v>88</v>
      </c>
      <c r="AK81" s="181">
        <v>8</v>
      </c>
      <c r="AL81" s="183">
        <v>42</v>
      </c>
      <c r="AM81" s="184">
        <v>3</v>
      </c>
      <c r="AN81" s="181">
        <v>6.6</v>
      </c>
      <c r="AO81" s="181">
        <v>7.6</v>
      </c>
      <c r="AP81" s="182"/>
      <c r="AQ81" s="182"/>
      <c r="AR81" s="182"/>
      <c r="AS81" s="182"/>
      <c r="AT81" s="181">
        <v>8.5</v>
      </c>
      <c r="AU81" s="182"/>
      <c r="AV81" s="186" t="s">
        <v>88</v>
      </c>
      <c r="AW81" s="182"/>
      <c r="AX81" s="182"/>
      <c r="AY81" s="182"/>
      <c r="AZ81" s="182">
        <v>0</v>
      </c>
      <c r="BA81" s="182"/>
      <c r="BB81" s="181">
        <v>7.7</v>
      </c>
      <c r="BC81" s="183">
        <v>4</v>
      </c>
      <c r="BD81" s="184">
        <v>1</v>
      </c>
      <c r="BE81" s="181">
        <v>9.6999999999999993</v>
      </c>
      <c r="BF81" s="181">
        <v>9.1999999999999993</v>
      </c>
      <c r="BG81" s="181">
        <v>9.6999999999999993</v>
      </c>
      <c r="BH81" s="181">
        <v>5.8</v>
      </c>
      <c r="BI81" s="181">
        <v>9</v>
      </c>
      <c r="BJ81" s="181">
        <v>8.1999999999999993</v>
      </c>
      <c r="BK81" s="181">
        <v>6.6</v>
      </c>
      <c r="BL81" s="181">
        <v>9.3000000000000007</v>
      </c>
      <c r="BM81" s="181">
        <v>8.4</v>
      </c>
      <c r="BN81" s="181">
        <v>8.1999999999999993</v>
      </c>
      <c r="BO81" s="181">
        <v>7.6</v>
      </c>
      <c r="BP81" s="181">
        <v>8</v>
      </c>
      <c r="BQ81" s="181">
        <v>8.6999999999999993</v>
      </c>
      <c r="BR81" s="181">
        <v>7.9</v>
      </c>
      <c r="BS81" s="181">
        <v>6.7</v>
      </c>
      <c r="BT81" s="181">
        <v>8.3000000000000007</v>
      </c>
      <c r="BU81" s="181">
        <v>7.7</v>
      </c>
      <c r="BV81" s="181">
        <v>8.6</v>
      </c>
      <c r="BW81" s="181">
        <v>7.9</v>
      </c>
      <c r="BX81" s="181">
        <v>6.1</v>
      </c>
      <c r="BY81" s="181">
        <v>8</v>
      </c>
      <c r="BZ81" s="186" t="s">
        <v>88</v>
      </c>
      <c r="CA81" s="181">
        <v>5</v>
      </c>
      <c r="CB81" s="181">
        <v>7.2</v>
      </c>
      <c r="CC81" s="182"/>
      <c r="CD81" s="181">
        <v>7.6</v>
      </c>
      <c r="CE81" s="181">
        <v>7.2</v>
      </c>
      <c r="CF81" s="182"/>
      <c r="CG81" s="181">
        <v>5.0999999999999996</v>
      </c>
      <c r="CH81" s="181">
        <v>8.5</v>
      </c>
      <c r="CI81" s="183">
        <v>57</v>
      </c>
      <c r="CJ81" s="184">
        <v>2</v>
      </c>
      <c r="CK81" s="181">
        <v>5.2</v>
      </c>
      <c r="CL81" s="181">
        <v>7.1</v>
      </c>
      <c r="CM81" s="181">
        <v>4.7</v>
      </c>
      <c r="CN81" s="182"/>
      <c r="CO81" s="181">
        <v>7.3</v>
      </c>
      <c r="CP81" s="186" t="s">
        <v>88</v>
      </c>
      <c r="CQ81" s="181">
        <v>6.6</v>
      </c>
      <c r="CR81" s="182"/>
      <c r="CS81" s="181">
        <v>7.7</v>
      </c>
      <c r="CT81" s="182"/>
      <c r="CU81" s="182"/>
      <c r="CV81" s="186" t="s">
        <v>88</v>
      </c>
      <c r="CW81" s="186" t="s">
        <v>88</v>
      </c>
      <c r="CX81" s="182"/>
      <c r="CY81" s="181">
        <v>8.1999999999999993</v>
      </c>
      <c r="CZ81" s="181">
        <v>8.6</v>
      </c>
      <c r="DA81" s="183">
        <v>17</v>
      </c>
      <c r="DB81" s="184">
        <v>7</v>
      </c>
      <c r="DC81" s="182"/>
      <c r="DD81" s="182"/>
      <c r="DE81" s="182"/>
      <c r="DF81" s="183">
        <v>0</v>
      </c>
      <c r="DG81" s="184">
        <v>4</v>
      </c>
      <c r="DH81" s="183">
        <v>120</v>
      </c>
      <c r="DI81" s="184">
        <v>17</v>
      </c>
      <c r="DJ81" s="185">
        <v>137</v>
      </c>
      <c r="DK81" s="181">
        <v>120</v>
      </c>
      <c r="DL81" s="181">
        <v>7.41</v>
      </c>
      <c r="DM81" s="181">
        <v>3.08</v>
      </c>
      <c r="DN81" s="179"/>
      <c r="DO81" s="45">
        <f t="shared" si="1"/>
        <v>14</v>
      </c>
    </row>
    <row r="82" spans="2:119" ht="27.75" customHeight="1">
      <c r="B82" s="178">
        <v>2321323352</v>
      </c>
      <c r="C82" s="179" t="s">
        <v>3</v>
      </c>
      <c r="D82" s="179" t="s">
        <v>482</v>
      </c>
      <c r="E82" s="179" t="s">
        <v>295</v>
      </c>
      <c r="F82" s="180">
        <v>36352</v>
      </c>
      <c r="G82" s="179" t="s">
        <v>112</v>
      </c>
      <c r="H82" s="179" t="s">
        <v>174</v>
      </c>
      <c r="I82" s="181">
        <v>5.2</v>
      </c>
      <c r="J82" s="181">
        <v>7.4</v>
      </c>
      <c r="K82" s="181">
        <v>7.9</v>
      </c>
      <c r="L82" s="181">
        <v>4.9000000000000004</v>
      </c>
      <c r="M82" s="182"/>
      <c r="N82" s="181">
        <v>6.2</v>
      </c>
      <c r="O82" s="182"/>
      <c r="P82" s="181">
        <v>4.2</v>
      </c>
      <c r="Q82" s="182"/>
      <c r="R82" s="182">
        <v>0</v>
      </c>
      <c r="S82" s="182"/>
      <c r="T82" s="182"/>
      <c r="U82" s="182"/>
      <c r="V82" s="182"/>
      <c r="W82" s="182"/>
      <c r="X82" s="181">
        <v>6.5</v>
      </c>
      <c r="Y82" s="181">
        <v>5.0999999999999996</v>
      </c>
      <c r="Z82" s="181">
        <v>4.2</v>
      </c>
      <c r="AA82" s="182"/>
      <c r="AB82" s="181">
        <v>6.4</v>
      </c>
      <c r="AC82" s="182"/>
      <c r="AD82" s="182">
        <v>0</v>
      </c>
      <c r="AE82" s="182"/>
      <c r="AF82" s="181">
        <v>8.1999999999999993</v>
      </c>
      <c r="AG82" s="181">
        <v>7.7</v>
      </c>
      <c r="AH82" s="182"/>
      <c r="AI82" s="182">
        <v>0</v>
      </c>
      <c r="AJ82" s="182"/>
      <c r="AK82" s="182"/>
      <c r="AL82" s="183">
        <v>25</v>
      </c>
      <c r="AM82" s="184">
        <v>20</v>
      </c>
      <c r="AN82" s="181">
        <v>8.5</v>
      </c>
      <c r="AO82" s="181">
        <v>7.5</v>
      </c>
      <c r="AP82" s="181">
        <v>7.3</v>
      </c>
      <c r="AQ82" s="182"/>
      <c r="AR82" s="182"/>
      <c r="AS82" s="182"/>
      <c r="AT82" s="182"/>
      <c r="AU82" s="182"/>
      <c r="AV82" s="182">
        <v>0</v>
      </c>
      <c r="AW82" s="182"/>
      <c r="AX82" s="182"/>
      <c r="AY82" s="182"/>
      <c r="AZ82" s="182"/>
      <c r="BA82" s="182"/>
      <c r="BB82" s="182"/>
      <c r="BC82" s="183">
        <v>3</v>
      </c>
      <c r="BD82" s="184">
        <v>2</v>
      </c>
      <c r="BE82" s="181">
        <v>5.9</v>
      </c>
      <c r="BF82" s="181">
        <v>6.5</v>
      </c>
      <c r="BG82" s="181">
        <v>4.2</v>
      </c>
      <c r="BH82" s="181">
        <v>4.5</v>
      </c>
      <c r="BI82" s="181">
        <v>7.4</v>
      </c>
      <c r="BJ82" s="182">
        <v>0</v>
      </c>
      <c r="BK82" s="182">
        <v>0</v>
      </c>
      <c r="BL82" s="181">
        <v>6.3</v>
      </c>
      <c r="BM82" s="181">
        <v>5.5</v>
      </c>
      <c r="BN82" s="182"/>
      <c r="BO82" s="182"/>
      <c r="BP82" s="182">
        <v>0</v>
      </c>
      <c r="BQ82" s="182">
        <v>0</v>
      </c>
      <c r="BR82" s="182"/>
      <c r="BS82" s="182"/>
      <c r="BT82" s="182"/>
      <c r="BU82" s="182"/>
      <c r="BV82" s="181">
        <v>5.9</v>
      </c>
      <c r="BW82" s="182">
        <v>0</v>
      </c>
      <c r="BX82" s="182"/>
      <c r="BY82" s="182"/>
      <c r="BZ82" s="182"/>
      <c r="CA82" s="182"/>
      <c r="CB82" s="182"/>
      <c r="CC82" s="182"/>
      <c r="CD82" s="182"/>
      <c r="CE82" s="182"/>
      <c r="CF82" s="182"/>
      <c r="CG82" s="181">
        <v>4.4000000000000004</v>
      </c>
      <c r="CH82" s="182">
        <v>0</v>
      </c>
      <c r="CI82" s="183">
        <v>19</v>
      </c>
      <c r="CJ82" s="184">
        <v>40</v>
      </c>
      <c r="CK82" s="182"/>
      <c r="CL82" s="181">
        <v>4.3</v>
      </c>
      <c r="CM82" s="182"/>
      <c r="CN82" s="182">
        <v>0</v>
      </c>
      <c r="CO82" s="182">
        <v>0</v>
      </c>
      <c r="CP82" s="182"/>
      <c r="CQ82" s="182"/>
      <c r="CR82" s="182"/>
      <c r="CS82" s="182"/>
      <c r="CT82" s="182">
        <v>0</v>
      </c>
      <c r="CU82" s="182"/>
      <c r="CV82" s="182"/>
      <c r="CW82" s="182"/>
      <c r="CX82" s="182"/>
      <c r="CY82" s="182"/>
      <c r="CZ82" s="182"/>
      <c r="DA82" s="183">
        <v>2</v>
      </c>
      <c r="DB82" s="184">
        <v>22</v>
      </c>
      <c r="DC82" s="182"/>
      <c r="DD82" s="182"/>
      <c r="DE82" s="182"/>
      <c r="DF82" s="183">
        <v>0</v>
      </c>
      <c r="DG82" s="184">
        <v>4</v>
      </c>
      <c r="DH82" s="183">
        <v>49</v>
      </c>
      <c r="DI82" s="184">
        <v>88</v>
      </c>
      <c r="DJ82" s="185">
        <v>137</v>
      </c>
      <c r="DK82" s="181">
        <v>74</v>
      </c>
      <c r="DL82" s="181">
        <v>4.0199999999999996</v>
      </c>
      <c r="DM82" s="181">
        <v>1.29</v>
      </c>
      <c r="DN82" s="179"/>
      <c r="DO82" s="45">
        <f t="shared" si="1"/>
        <v>84</v>
      </c>
    </row>
    <row r="83" spans="2:119" ht="27.75" customHeight="1">
      <c r="B83" s="178">
        <v>2320315653</v>
      </c>
      <c r="C83" s="179" t="s">
        <v>434</v>
      </c>
      <c r="D83" s="179" t="s">
        <v>2</v>
      </c>
      <c r="E83" s="179" t="s">
        <v>483</v>
      </c>
      <c r="F83" s="180">
        <v>36421</v>
      </c>
      <c r="G83" s="179" t="s">
        <v>5</v>
      </c>
      <c r="H83" s="179" t="s">
        <v>174</v>
      </c>
      <c r="I83" s="181">
        <v>8.6999999999999993</v>
      </c>
      <c r="J83" s="181">
        <v>7.3</v>
      </c>
      <c r="K83" s="181">
        <v>9</v>
      </c>
      <c r="L83" s="181">
        <v>8.6</v>
      </c>
      <c r="M83" s="182"/>
      <c r="N83" s="181">
        <v>9.5</v>
      </c>
      <c r="O83" s="182"/>
      <c r="P83" s="181">
        <v>9.8000000000000007</v>
      </c>
      <c r="Q83" s="182"/>
      <c r="R83" s="181">
        <v>9.6999999999999993</v>
      </c>
      <c r="S83" s="182"/>
      <c r="T83" s="181">
        <v>9</v>
      </c>
      <c r="U83" s="182"/>
      <c r="V83" s="181">
        <v>9.5</v>
      </c>
      <c r="W83" s="182"/>
      <c r="X83" s="181">
        <v>7.3</v>
      </c>
      <c r="Y83" s="181">
        <v>7.4</v>
      </c>
      <c r="Z83" s="181">
        <v>6.5</v>
      </c>
      <c r="AA83" s="181">
        <v>9.3000000000000007</v>
      </c>
      <c r="AB83" s="182"/>
      <c r="AC83" s="182"/>
      <c r="AD83" s="181">
        <v>9.1999999999999993</v>
      </c>
      <c r="AE83" s="181">
        <v>9.6</v>
      </c>
      <c r="AF83" s="181">
        <v>9.4</v>
      </c>
      <c r="AG83" s="181">
        <v>8.6</v>
      </c>
      <c r="AH83" s="186" t="s">
        <v>88</v>
      </c>
      <c r="AI83" s="181">
        <v>7.3</v>
      </c>
      <c r="AJ83" s="181">
        <v>8</v>
      </c>
      <c r="AK83" s="181">
        <v>8.1999999999999993</v>
      </c>
      <c r="AL83" s="183">
        <v>42</v>
      </c>
      <c r="AM83" s="184">
        <v>3</v>
      </c>
      <c r="AN83" s="181">
        <v>7.9</v>
      </c>
      <c r="AO83" s="181">
        <v>9.5</v>
      </c>
      <c r="AP83" s="182"/>
      <c r="AQ83" s="182"/>
      <c r="AR83" s="182"/>
      <c r="AS83" s="182"/>
      <c r="AT83" s="182"/>
      <c r="AU83" s="181">
        <v>8.4</v>
      </c>
      <c r="AV83" s="182"/>
      <c r="AW83" s="182"/>
      <c r="AX83" s="182"/>
      <c r="AY83" s="182"/>
      <c r="AZ83" s="182"/>
      <c r="BA83" s="181">
        <v>7.3</v>
      </c>
      <c r="BB83" s="181">
        <v>8.9</v>
      </c>
      <c r="BC83" s="183">
        <v>5</v>
      </c>
      <c r="BD83" s="184">
        <v>0</v>
      </c>
      <c r="BE83" s="181">
        <v>6.9</v>
      </c>
      <c r="BF83" s="181">
        <v>7.8</v>
      </c>
      <c r="BG83" s="181">
        <v>6.6</v>
      </c>
      <c r="BH83" s="181">
        <v>6.6</v>
      </c>
      <c r="BI83" s="181">
        <v>8.6</v>
      </c>
      <c r="BJ83" s="181">
        <v>8.1999999999999993</v>
      </c>
      <c r="BK83" s="181">
        <v>4.5</v>
      </c>
      <c r="BL83" s="181">
        <v>7.3</v>
      </c>
      <c r="BM83" s="181">
        <v>9.3000000000000007</v>
      </c>
      <c r="BN83" s="181">
        <v>7.2</v>
      </c>
      <c r="BO83" s="181">
        <v>7.6</v>
      </c>
      <c r="BP83" s="181">
        <v>6.3</v>
      </c>
      <c r="BQ83" s="181">
        <v>8.5</v>
      </c>
      <c r="BR83" s="181">
        <v>8.3000000000000007</v>
      </c>
      <c r="BS83" s="181">
        <v>8.4</v>
      </c>
      <c r="BT83" s="181">
        <v>7</v>
      </c>
      <c r="BU83" s="181">
        <v>7.8</v>
      </c>
      <c r="BV83" s="181">
        <v>5.9</v>
      </c>
      <c r="BW83" s="181">
        <v>7.3</v>
      </c>
      <c r="BX83" s="181">
        <v>8.1</v>
      </c>
      <c r="BY83" s="181">
        <v>8.9</v>
      </c>
      <c r="BZ83" s="186" t="s">
        <v>88</v>
      </c>
      <c r="CA83" s="181">
        <v>6.3</v>
      </c>
      <c r="CB83" s="181">
        <v>8.1</v>
      </c>
      <c r="CC83" s="181">
        <v>8.9</v>
      </c>
      <c r="CD83" s="182"/>
      <c r="CE83" s="182"/>
      <c r="CF83" s="181">
        <v>7.6</v>
      </c>
      <c r="CG83" s="181">
        <v>7.5</v>
      </c>
      <c r="CH83" s="181">
        <v>8.8000000000000007</v>
      </c>
      <c r="CI83" s="183">
        <v>57</v>
      </c>
      <c r="CJ83" s="184">
        <v>2</v>
      </c>
      <c r="CK83" s="181">
        <v>6.6</v>
      </c>
      <c r="CL83" s="181">
        <v>9</v>
      </c>
      <c r="CM83" s="181">
        <v>9.6999999999999993</v>
      </c>
      <c r="CN83" s="182"/>
      <c r="CO83" s="181">
        <v>8.6</v>
      </c>
      <c r="CP83" s="181">
        <v>8.8000000000000007</v>
      </c>
      <c r="CQ83" s="181">
        <v>7.7</v>
      </c>
      <c r="CR83" s="182"/>
      <c r="CS83" s="186" t="s">
        <v>88</v>
      </c>
      <c r="CT83" s="182"/>
      <c r="CU83" s="182"/>
      <c r="CV83" s="186" t="s">
        <v>88</v>
      </c>
      <c r="CW83" s="186" t="s">
        <v>88</v>
      </c>
      <c r="CX83" s="182"/>
      <c r="CY83" s="182">
        <v>10</v>
      </c>
      <c r="CZ83" s="186" t="s">
        <v>88</v>
      </c>
      <c r="DA83" s="183">
        <v>17</v>
      </c>
      <c r="DB83" s="184">
        <v>7</v>
      </c>
      <c r="DC83" s="182"/>
      <c r="DD83" s="182"/>
      <c r="DE83" s="182"/>
      <c r="DF83" s="183">
        <v>0</v>
      </c>
      <c r="DG83" s="184">
        <v>4</v>
      </c>
      <c r="DH83" s="183">
        <v>121</v>
      </c>
      <c r="DI83" s="184">
        <v>16</v>
      </c>
      <c r="DJ83" s="185">
        <v>137</v>
      </c>
      <c r="DK83" s="181">
        <v>121</v>
      </c>
      <c r="DL83" s="181">
        <v>8.02</v>
      </c>
      <c r="DM83" s="181">
        <v>3.43</v>
      </c>
      <c r="DN83" s="179"/>
      <c r="DO83" s="45">
        <f t="shared" si="1"/>
        <v>14</v>
      </c>
    </row>
    <row r="84" spans="2:119" ht="27.75" customHeight="1">
      <c r="B84" s="178">
        <v>23203211537</v>
      </c>
      <c r="C84" s="179" t="s">
        <v>109</v>
      </c>
      <c r="D84" s="179" t="s">
        <v>2</v>
      </c>
      <c r="E84" s="179" t="s">
        <v>483</v>
      </c>
      <c r="F84" s="180">
        <v>36412</v>
      </c>
      <c r="G84" s="179" t="s">
        <v>5</v>
      </c>
      <c r="H84" s="179" t="s">
        <v>176</v>
      </c>
      <c r="I84" s="186" t="s">
        <v>88</v>
      </c>
      <c r="J84" s="181">
        <v>6.7</v>
      </c>
      <c r="K84" s="182"/>
      <c r="L84" s="182"/>
      <c r="M84" s="181">
        <v>8.8000000000000007</v>
      </c>
      <c r="N84" s="182"/>
      <c r="O84" s="186" t="s">
        <v>88</v>
      </c>
      <c r="P84" s="182"/>
      <c r="Q84" s="182"/>
      <c r="R84" s="182"/>
      <c r="S84" s="182"/>
      <c r="T84" s="182"/>
      <c r="U84" s="182"/>
      <c r="V84" s="182"/>
      <c r="W84" s="182"/>
      <c r="X84" s="186" t="s">
        <v>88</v>
      </c>
      <c r="Y84" s="182"/>
      <c r="Z84" s="182">
        <v>0</v>
      </c>
      <c r="AA84" s="182"/>
      <c r="AB84" s="182"/>
      <c r="AC84" s="182"/>
      <c r="AD84" s="182"/>
      <c r="AE84" s="182"/>
      <c r="AF84" s="181">
        <v>9.4</v>
      </c>
      <c r="AG84" s="186" t="s">
        <v>88</v>
      </c>
      <c r="AH84" s="182"/>
      <c r="AI84" s="182"/>
      <c r="AJ84" s="182"/>
      <c r="AK84" s="182"/>
      <c r="AL84" s="183">
        <v>5</v>
      </c>
      <c r="AM84" s="184">
        <v>40</v>
      </c>
      <c r="AN84" s="186" t="s">
        <v>88</v>
      </c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3">
        <v>0</v>
      </c>
      <c r="BD84" s="184">
        <v>5</v>
      </c>
      <c r="BE84" s="181">
        <v>8</v>
      </c>
      <c r="BF84" s="181">
        <v>8.4</v>
      </c>
      <c r="BG84" s="181">
        <v>7.1</v>
      </c>
      <c r="BH84" s="186" t="s">
        <v>88</v>
      </c>
      <c r="BI84" s="186" t="s">
        <v>88</v>
      </c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1">
        <v>8.1</v>
      </c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3">
        <v>8</v>
      </c>
      <c r="CJ84" s="184">
        <v>51</v>
      </c>
      <c r="CK84" s="182"/>
      <c r="CL84" s="186" t="s">
        <v>88</v>
      </c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3">
        <v>0</v>
      </c>
      <c r="DB84" s="184">
        <v>24</v>
      </c>
      <c r="DC84" s="182"/>
      <c r="DD84" s="182"/>
      <c r="DE84" s="182"/>
      <c r="DF84" s="183">
        <v>0</v>
      </c>
      <c r="DG84" s="184">
        <v>4</v>
      </c>
      <c r="DH84" s="183">
        <v>13</v>
      </c>
      <c r="DI84" s="184">
        <v>124</v>
      </c>
      <c r="DJ84" s="185">
        <v>137</v>
      </c>
      <c r="DK84" s="181">
        <v>16</v>
      </c>
      <c r="DL84" s="181">
        <v>6.48</v>
      </c>
      <c r="DM84" s="181">
        <v>2.82</v>
      </c>
      <c r="DN84" s="179"/>
      <c r="DO84" s="45">
        <f t="shared" si="1"/>
        <v>117</v>
      </c>
    </row>
    <row r="85" spans="2:119" ht="27.75" customHeight="1">
      <c r="B85" s="178">
        <v>2220354019</v>
      </c>
      <c r="C85" s="179" t="s">
        <v>150</v>
      </c>
      <c r="D85" s="179" t="s">
        <v>135</v>
      </c>
      <c r="E85" s="179" t="s">
        <v>296</v>
      </c>
      <c r="F85" s="180">
        <v>35993</v>
      </c>
      <c r="G85" s="179" t="s">
        <v>5</v>
      </c>
      <c r="H85" s="179" t="s">
        <v>177</v>
      </c>
      <c r="I85" s="181">
        <v>8.6</v>
      </c>
      <c r="J85" s="181">
        <v>8.5</v>
      </c>
      <c r="K85" s="181">
        <v>8.3000000000000007</v>
      </c>
      <c r="L85" s="181">
        <v>6.3</v>
      </c>
      <c r="M85" s="182"/>
      <c r="N85" s="181">
        <v>6</v>
      </c>
      <c r="O85" s="182"/>
      <c r="P85" s="181">
        <v>4.2</v>
      </c>
      <c r="Q85" s="182"/>
      <c r="R85" s="181">
        <v>7.2</v>
      </c>
      <c r="S85" s="182"/>
      <c r="T85" s="181">
        <v>7.4</v>
      </c>
      <c r="U85" s="182"/>
      <c r="V85" s="181">
        <v>5.6</v>
      </c>
      <c r="W85" s="182"/>
      <c r="X85" s="181">
        <v>8</v>
      </c>
      <c r="Y85" s="181">
        <v>7</v>
      </c>
      <c r="Z85" s="181">
        <v>6.1</v>
      </c>
      <c r="AA85" s="181">
        <v>9.1999999999999993</v>
      </c>
      <c r="AB85" s="182"/>
      <c r="AC85" s="182"/>
      <c r="AD85" s="181">
        <v>8.5</v>
      </c>
      <c r="AE85" s="181">
        <v>8.9</v>
      </c>
      <c r="AF85" s="181">
        <v>9</v>
      </c>
      <c r="AG85" s="181">
        <v>9.1</v>
      </c>
      <c r="AH85" s="181">
        <v>8.6</v>
      </c>
      <c r="AI85" s="181">
        <v>7.4</v>
      </c>
      <c r="AJ85" s="181">
        <v>8.9</v>
      </c>
      <c r="AK85" s="181">
        <v>7.4</v>
      </c>
      <c r="AL85" s="183">
        <v>45</v>
      </c>
      <c r="AM85" s="184">
        <v>0</v>
      </c>
      <c r="AN85" s="181">
        <v>6</v>
      </c>
      <c r="AO85" s="181">
        <v>6.2</v>
      </c>
      <c r="AP85" s="182"/>
      <c r="AQ85" s="182"/>
      <c r="AR85" s="182"/>
      <c r="AS85" s="182"/>
      <c r="AT85" s="181">
        <v>8.4</v>
      </c>
      <c r="AU85" s="182"/>
      <c r="AV85" s="181">
        <v>6.1</v>
      </c>
      <c r="AW85" s="182"/>
      <c r="AX85" s="182"/>
      <c r="AY85" s="182"/>
      <c r="AZ85" s="182"/>
      <c r="BA85" s="182"/>
      <c r="BB85" s="181">
        <v>6.3</v>
      </c>
      <c r="BC85" s="183">
        <v>5</v>
      </c>
      <c r="BD85" s="184">
        <v>0</v>
      </c>
      <c r="BE85" s="181">
        <v>6.8</v>
      </c>
      <c r="BF85" s="181">
        <v>5.6</v>
      </c>
      <c r="BG85" s="181">
        <v>5.0999999999999996</v>
      </c>
      <c r="BH85" s="181">
        <v>6.3</v>
      </c>
      <c r="BI85" s="181">
        <v>7.4</v>
      </c>
      <c r="BJ85" s="181">
        <v>6.5</v>
      </c>
      <c r="BK85" s="181">
        <v>6.3</v>
      </c>
      <c r="BL85" s="181">
        <v>6</v>
      </c>
      <c r="BM85" s="181">
        <v>7.1</v>
      </c>
      <c r="BN85" s="181">
        <v>4.7</v>
      </c>
      <c r="BO85" s="181">
        <v>7.2</v>
      </c>
      <c r="BP85" s="181">
        <v>7.5</v>
      </c>
      <c r="BQ85" s="181">
        <v>6.9</v>
      </c>
      <c r="BR85" s="181">
        <v>6.4</v>
      </c>
      <c r="BS85" s="181">
        <v>6.2</v>
      </c>
      <c r="BT85" s="181">
        <v>6.7</v>
      </c>
      <c r="BU85" s="181">
        <v>7.5</v>
      </c>
      <c r="BV85" s="181">
        <v>7</v>
      </c>
      <c r="BW85" s="181">
        <v>6.3</v>
      </c>
      <c r="BX85" s="181">
        <v>7.2</v>
      </c>
      <c r="BY85" s="181">
        <v>6.4</v>
      </c>
      <c r="BZ85" s="181">
        <v>4.9000000000000004</v>
      </c>
      <c r="CA85" s="181">
        <v>6.3</v>
      </c>
      <c r="CB85" s="181">
        <v>6.4</v>
      </c>
      <c r="CC85" s="182"/>
      <c r="CD85" s="181">
        <v>6.2</v>
      </c>
      <c r="CE85" s="182"/>
      <c r="CF85" s="181">
        <v>7.4</v>
      </c>
      <c r="CG85" s="181">
        <v>8.5</v>
      </c>
      <c r="CH85" s="181">
        <v>8.9</v>
      </c>
      <c r="CI85" s="183">
        <v>59</v>
      </c>
      <c r="CJ85" s="184">
        <v>0</v>
      </c>
      <c r="CK85" s="181">
        <v>7.4</v>
      </c>
      <c r="CL85" s="181">
        <v>8.3000000000000007</v>
      </c>
      <c r="CM85" s="181">
        <v>7.1</v>
      </c>
      <c r="CN85" s="182"/>
      <c r="CO85" s="181">
        <v>8.4</v>
      </c>
      <c r="CP85" s="181">
        <v>7.2</v>
      </c>
      <c r="CQ85" s="182"/>
      <c r="CR85" s="181">
        <v>7.6</v>
      </c>
      <c r="CS85" s="181">
        <v>7.5</v>
      </c>
      <c r="CT85" s="182"/>
      <c r="CU85" s="182"/>
      <c r="CV85" s="181">
        <v>7.7</v>
      </c>
      <c r="CW85" s="181">
        <v>5</v>
      </c>
      <c r="CX85" s="182"/>
      <c r="CY85" s="181">
        <v>9.6</v>
      </c>
      <c r="CZ85" s="181">
        <v>9.1999999999999993</v>
      </c>
      <c r="DA85" s="183">
        <v>24</v>
      </c>
      <c r="DB85" s="184">
        <v>0</v>
      </c>
      <c r="DC85" s="182">
        <v>9</v>
      </c>
      <c r="DD85" s="182">
        <v>0</v>
      </c>
      <c r="DE85" s="182"/>
      <c r="DF85" s="183">
        <v>2</v>
      </c>
      <c r="DG85" s="184">
        <v>2</v>
      </c>
      <c r="DH85" s="183">
        <v>133</v>
      </c>
      <c r="DI85" s="184">
        <v>4</v>
      </c>
      <c r="DJ85" s="185">
        <v>137</v>
      </c>
      <c r="DK85" s="181">
        <v>137</v>
      </c>
      <c r="DL85" s="181">
        <v>6.92</v>
      </c>
      <c r="DM85" s="181">
        <v>2.86</v>
      </c>
      <c r="DN85" s="179"/>
      <c r="DO85" s="45">
        <f t="shared" si="1"/>
        <v>0</v>
      </c>
    </row>
    <row r="86" spans="2:119" ht="27.75" customHeight="1">
      <c r="B86" s="178">
        <v>23203111735</v>
      </c>
      <c r="C86" s="179" t="s">
        <v>3</v>
      </c>
      <c r="D86" s="179" t="s">
        <v>135</v>
      </c>
      <c r="E86" s="179" t="s">
        <v>296</v>
      </c>
      <c r="F86" s="180">
        <v>36213</v>
      </c>
      <c r="G86" s="179" t="s">
        <v>5</v>
      </c>
      <c r="H86" s="179" t="s">
        <v>174</v>
      </c>
      <c r="I86" s="181">
        <v>9.4</v>
      </c>
      <c r="J86" s="181">
        <v>8</v>
      </c>
      <c r="K86" s="181">
        <v>8.3000000000000007</v>
      </c>
      <c r="L86" s="182"/>
      <c r="M86" s="181">
        <v>7.4</v>
      </c>
      <c r="N86" s="182"/>
      <c r="O86" s="181">
        <v>9.6999999999999993</v>
      </c>
      <c r="P86" s="182"/>
      <c r="Q86" s="181">
        <v>9.1999999999999993</v>
      </c>
      <c r="R86" s="182"/>
      <c r="S86" s="181">
        <v>9.9</v>
      </c>
      <c r="T86" s="182"/>
      <c r="U86" s="181">
        <v>9</v>
      </c>
      <c r="V86" s="182"/>
      <c r="W86" s="186" t="s">
        <v>88</v>
      </c>
      <c r="X86" s="181">
        <v>7.8</v>
      </c>
      <c r="Y86" s="181">
        <v>9.1999999999999993</v>
      </c>
      <c r="Z86" s="181">
        <v>6.6</v>
      </c>
      <c r="AA86" s="182"/>
      <c r="AB86" s="181">
        <v>7.2</v>
      </c>
      <c r="AC86" s="182"/>
      <c r="AD86" s="181">
        <v>8.1</v>
      </c>
      <c r="AE86" s="181">
        <v>6.3</v>
      </c>
      <c r="AF86" s="181">
        <v>8.4</v>
      </c>
      <c r="AG86" s="181">
        <v>9.5</v>
      </c>
      <c r="AH86" s="181">
        <v>8.6999999999999993</v>
      </c>
      <c r="AI86" s="181">
        <v>9.4</v>
      </c>
      <c r="AJ86" s="181">
        <v>8.3000000000000007</v>
      </c>
      <c r="AK86" s="181">
        <v>9.1999999999999993</v>
      </c>
      <c r="AL86" s="183">
        <v>43</v>
      </c>
      <c r="AM86" s="184">
        <v>2</v>
      </c>
      <c r="AN86" s="181">
        <v>5.2</v>
      </c>
      <c r="AO86" s="181">
        <v>4</v>
      </c>
      <c r="AP86" s="182"/>
      <c r="AQ86" s="182"/>
      <c r="AR86" s="181">
        <v>4.3</v>
      </c>
      <c r="AS86" s="182"/>
      <c r="AT86" s="182"/>
      <c r="AU86" s="182"/>
      <c r="AV86" s="181">
        <v>7.9</v>
      </c>
      <c r="AW86" s="182"/>
      <c r="AX86" s="182"/>
      <c r="AY86" s="182"/>
      <c r="AZ86" s="182"/>
      <c r="BA86" s="182"/>
      <c r="BB86" s="181">
        <v>6.9</v>
      </c>
      <c r="BC86" s="183">
        <v>5</v>
      </c>
      <c r="BD86" s="184">
        <v>0</v>
      </c>
      <c r="BE86" s="181">
        <v>7.1</v>
      </c>
      <c r="BF86" s="181">
        <v>7.2</v>
      </c>
      <c r="BG86" s="181">
        <v>6.5</v>
      </c>
      <c r="BH86" s="181">
        <v>6.4</v>
      </c>
      <c r="BI86" s="181">
        <v>8.1</v>
      </c>
      <c r="BJ86" s="181">
        <v>7.8</v>
      </c>
      <c r="BK86" s="181">
        <v>6.7</v>
      </c>
      <c r="BL86" s="181">
        <v>6.6</v>
      </c>
      <c r="BM86" s="181">
        <v>6.3</v>
      </c>
      <c r="BN86" s="181">
        <v>6.3</v>
      </c>
      <c r="BO86" s="181">
        <v>6</v>
      </c>
      <c r="BP86" s="181">
        <v>6.6</v>
      </c>
      <c r="BQ86" s="181">
        <v>8</v>
      </c>
      <c r="BR86" s="181">
        <v>5.4</v>
      </c>
      <c r="BS86" s="181">
        <v>6.5</v>
      </c>
      <c r="BT86" s="181">
        <v>6.5</v>
      </c>
      <c r="BU86" s="181">
        <v>7.5</v>
      </c>
      <c r="BV86" s="181">
        <v>6.7</v>
      </c>
      <c r="BW86" s="181">
        <v>5.9</v>
      </c>
      <c r="BX86" s="181">
        <v>5.4</v>
      </c>
      <c r="BY86" s="181">
        <v>5.6</v>
      </c>
      <c r="BZ86" s="186" t="s">
        <v>88</v>
      </c>
      <c r="CA86" s="181">
        <v>5.3</v>
      </c>
      <c r="CB86" s="181">
        <v>5</v>
      </c>
      <c r="CC86" s="182"/>
      <c r="CD86" s="186" t="s">
        <v>88</v>
      </c>
      <c r="CE86" s="186" t="s">
        <v>88</v>
      </c>
      <c r="CF86" s="182"/>
      <c r="CG86" s="181">
        <v>7.9</v>
      </c>
      <c r="CH86" s="181">
        <v>8.4</v>
      </c>
      <c r="CI86" s="183">
        <v>52</v>
      </c>
      <c r="CJ86" s="184">
        <v>7</v>
      </c>
      <c r="CK86" s="181">
        <v>7.8</v>
      </c>
      <c r="CL86" s="181">
        <v>7.7</v>
      </c>
      <c r="CM86" s="182"/>
      <c r="CN86" s="181">
        <v>8</v>
      </c>
      <c r="CO86" s="181">
        <v>6.4</v>
      </c>
      <c r="CP86" s="181">
        <v>8.3000000000000007</v>
      </c>
      <c r="CQ86" s="181">
        <v>7.2</v>
      </c>
      <c r="CR86" s="182"/>
      <c r="CS86" s="186" t="s">
        <v>88</v>
      </c>
      <c r="CT86" s="182"/>
      <c r="CU86" s="182"/>
      <c r="CV86" s="181">
        <v>6.8</v>
      </c>
      <c r="CW86" s="181">
        <v>7.5</v>
      </c>
      <c r="CX86" s="182"/>
      <c r="CY86" s="186" t="s">
        <v>88</v>
      </c>
      <c r="CZ86" s="186" t="s">
        <v>88</v>
      </c>
      <c r="DA86" s="183">
        <v>20</v>
      </c>
      <c r="DB86" s="184">
        <v>4</v>
      </c>
      <c r="DC86" s="182"/>
      <c r="DD86" s="182"/>
      <c r="DE86" s="182"/>
      <c r="DF86" s="183">
        <v>0</v>
      </c>
      <c r="DG86" s="184">
        <v>4</v>
      </c>
      <c r="DH86" s="183">
        <v>120</v>
      </c>
      <c r="DI86" s="184">
        <v>17</v>
      </c>
      <c r="DJ86" s="185">
        <v>137</v>
      </c>
      <c r="DK86" s="181">
        <v>120</v>
      </c>
      <c r="DL86" s="181">
        <v>7.41</v>
      </c>
      <c r="DM86" s="181">
        <v>3.06</v>
      </c>
      <c r="DN86" s="179" t="s">
        <v>137</v>
      </c>
      <c r="DO86" s="45">
        <f t="shared" si="1"/>
        <v>15</v>
      </c>
    </row>
    <row r="87" spans="2:119" ht="27.75" customHeight="1">
      <c r="B87" s="178">
        <v>23203210313</v>
      </c>
      <c r="C87" s="179" t="s">
        <v>3</v>
      </c>
      <c r="D87" s="179" t="s">
        <v>417</v>
      </c>
      <c r="E87" s="179" t="s">
        <v>296</v>
      </c>
      <c r="F87" s="180">
        <v>36190</v>
      </c>
      <c r="G87" s="179" t="s">
        <v>5</v>
      </c>
      <c r="H87" s="179" t="s">
        <v>174</v>
      </c>
      <c r="I87" s="181">
        <v>8.1</v>
      </c>
      <c r="J87" s="181">
        <v>7.9</v>
      </c>
      <c r="K87" s="181">
        <v>6</v>
      </c>
      <c r="L87" s="181">
        <v>5.2</v>
      </c>
      <c r="M87" s="182"/>
      <c r="N87" s="181">
        <v>4</v>
      </c>
      <c r="O87" s="182"/>
      <c r="P87" s="181">
        <v>5.8</v>
      </c>
      <c r="Q87" s="182"/>
      <c r="R87" s="181">
        <v>6.2</v>
      </c>
      <c r="S87" s="182"/>
      <c r="T87" s="181">
        <v>6.7</v>
      </c>
      <c r="U87" s="182"/>
      <c r="V87" s="181">
        <v>7.6</v>
      </c>
      <c r="W87" s="182"/>
      <c r="X87" s="181">
        <v>5.5</v>
      </c>
      <c r="Y87" s="181">
        <v>5.3</v>
      </c>
      <c r="Z87" s="181">
        <v>8.6</v>
      </c>
      <c r="AA87" s="182"/>
      <c r="AB87" s="181">
        <v>4.7</v>
      </c>
      <c r="AC87" s="182"/>
      <c r="AD87" s="181">
        <v>5.3</v>
      </c>
      <c r="AE87" s="181">
        <v>5.4</v>
      </c>
      <c r="AF87" s="181">
        <v>8.4</v>
      </c>
      <c r="AG87" s="181">
        <v>7.9</v>
      </c>
      <c r="AH87" s="181">
        <v>8.1999999999999993</v>
      </c>
      <c r="AI87" s="181">
        <v>7.5</v>
      </c>
      <c r="AJ87" s="181">
        <v>5</v>
      </c>
      <c r="AK87" s="181">
        <v>9</v>
      </c>
      <c r="AL87" s="183">
        <v>45</v>
      </c>
      <c r="AM87" s="184">
        <v>0</v>
      </c>
      <c r="AN87" s="181">
        <v>7.4</v>
      </c>
      <c r="AO87" s="181">
        <v>7.6</v>
      </c>
      <c r="AP87" s="182"/>
      <c r="AQ87" s="182"/>
      <c r="AR87" s="181">
        <v>5.4</v>
      </c>
      <c r="AS87" s="182"/>
      <c r="AT87" s="182"/>
      <c r="AU87" s="182"/>
      <c r="AV87" s="182"/>
      <c r="AW87" s="182"/>
      <c r="AX87" s="181">
        <v>8.8000000000000007</v>
      </c>
      <c r="AY87" s="182"/>
      <c r="AZ87" s="182"/>
      <c r="BA87" s="182"/>
      <c r="BB87" s="181">
        <v>9.5</v>
      </c>
      <c r="BC87" s="183">
        <v>5</v>
      </c>
      <c r="BD87" s="184">
        <v>0</v>
      </c>
      <c r="BE87" s="181">
        <v>8.8000000000000007</v>
      </c>
      <c r="BF87" s="181">
        <v>7.6</v>
      </c>
      <c r="BG87" s="181">
        <v>5.2</v>
      </c>
      <c r="BH87" s="181">
        <v>6.6</v>
      </c>
      <c r="BI87" s="181">
        <v>7.4</v>
      </c>
      <c r="BJ87" s="181">
        <v>6.8</v>
      </c>
      <c r="BK87" s="181">
        <v>5.3</v>
      </c>
      <c r="BL87" s="181">
        <v>4.3</v>
      </c>
      <c r="BM87" s="181">
        <v>6</v>
      </c>
      <c r="BN87" s="181">
        <v>6.7</v>
      </c>
      <c r="BO87" s="181">
        <v>6.4</v>
      </c>
      <c r="BP87" s="181">
        <v>5.3</v>
      </c>
      <c r="BQ87" s="181">
        <v>5.6</v>
      </c>
      <c r="BR87" s="181">
        <v>4.5</v>
      </c>
      <c r="BS87" s="181">
        <v>6</v>
      </c>
      <c r="BT87" s="186" t="s">
        <v>88</v>
      </c>
      <c r="BU87" s="182"/>
      <c r="BV87" s="181">
        <v>7.9</v>
      </c>
      <c r="BW87" s="181">
        <v>7.6</v>
      </c>
      <c r="BX87" s="181">
        <v>6.2</v>
      </c>
      <c r="BY87" s="186" t="s">
        <v>88</v>
      </c>
      <c r="BZ87" s="182"/>
      <c r="CA87" s="181">
        <v>6.2</v>
      </c>
      <c r="CB87" s="181">
        <v>7.6</v>
      </c>
      <c r="CC87" s="181">
        <v>5.3</v>
      </c>
      <c r="CD87" s="182"/>
      <c r="CE87" s="182"/>
      <c r="CF87" s="186" t="s">
        <v>88</v>
      </c>
      <c r="CG87" s="181">
        <v>6.9</v>
      </c>
      <c r="CH87" s="181">
        <v>8.1999999999999993</v>
      </c>
      <c r="CI87" s="183">
        <v>48</v>
      </c>
      <c r="CJ87" s="184">
        <v>11</v>
      </c>
      <c r="CK87" s="181">
        <v>5.3</v>
      </c>
      <c r="CL87" s="181">
        <v>5.7</v>
      </c>
      <c r="CM87" s="182"/>
      <c r="CN87" s="181">
        <v>5.6</v>
      </c>
      <c r="CO87" s="181">
        <v>5.8</v>
      </c>
      <c r="CP87" s="181">
        <v>5.5</v>
      </c>
      <c r="CQ87" s="186" t="s">
        <v>88</v>
      </c>
      <c r="CR87" s="182"/>
      <c r="CS87" s="181">
        <v>6.5</v>
      </c>
      <c r="CT87" s="182"/>
      <c r="CU87" s="182"/>
      <c r="CV87" s="181">
        <v>7.5</v>
      </c>
      <c r="CW87" s="186" t="s">
        <v>88</v>
      </c>
      <c r="CX87" s="182"/>
      <c r="CY87" s="181">
        <v>8</v>
      </c>
      <c r="CZ87" s="186" t="s">
        <v>88</v>
      </c>
      <c r="DA87" s="183">
        <v>18</v>
      </c>
      <c r="DB87" s="184">
        <v>6</v>
      </c>
      <c r="DC87" s="182"/>
      <c r="DD87" s="182"/>
      <c r="DE87" s="182"/>
      <c r="DF87" s="183">
        <v>0</v>
      </c>
      <c r="DG87" s="184">
        <v>4</v>
      </c>
      <c r="DH87" s="183">
        <v>116</v>
      </c>
      <c r="DI87" s="184">
        <v>21</v>
      </c>
      <c r="DJ87" s="185">
        <v>137</v>
      </c>
      <c r="DK87" s="181">
        <v>116</v>
      </c>
      <c r="DL87" s="181">
        <v>6.4</v>
      </c>
      <c r="DM87" s="181">
        <v>2.48</v>
      </c>
      <c r="DN87" s="179"/>
      <c r="DO87" s="45">
        <f t="shared" si="1"/>
        <v>19</v>
      </c>
    </row>
    <row r="88" spans="2:119" ht="27.75" customHeight="1">
      <c r="B88" s="178">
        <v>23203211766</v>
      </c>
      <c r="C88" s="179" t="s">
        <v>8</v>
      </c>
      <c r="D88" s="179" t="s">
        <v>484</v>
      </c>
      <c r="E88" s="179" t="s">
        <v>296</v>
      </c>
      <c r="F88" s="180">
        <v>36259</v>
      </c>
      <c r="G88" s="179" t="s">
        <v>5</v>
      </c>
      <c r="H88" s="179" t="s">
        <v>174</v>
      </c>
      <c r="I88" s="181">
        <v>6.3</v>
      </c>
      <c r="J88" s="181">
        <v>5.9</v>
      </c>
      <c r="K88" s="181">
        <v>5.8</v>
      </c>
      <c r="L88" s="181">
        <v>7.5</v>
      </c>
      <c r="M88" s="182"/>
      <c r="N88" s="181">
        <v>6.4</v>
      </c>
      <c r="O88" s="182"/>
      <c r="P88" s="181">
        <v>6.4</v>
      </c>
      <c r="Q88" s="182"/>
      <c r="R88" s="181">
        <v>5.4</v>
      </c>
      <c r="S88" s="182"/>
      <c r="T88" s="186" t="s">
        <v>88</v>
      </c>
      <c r="U88" s="182"/>
      <c r="V88" s="182"/>
      <c r="W88" s="182"/>
      <c r="X88" s="181">
        <v>6.9</v>
      </c>
      <c r="Y88" s="181">
        <v>4.5</v>
      </c>
      <c r="Z88" s="181">
        <v>6.9</v>
      </c>
      <c r="AA88" s="182"/>
      <c r="AB88" s="181">
        <v>9.1</v>
      </c>
      <c r="AC88" s="181">
        <v>7.1</v>
      </c>
      <c r="AD88" s="181">
        <v>7.3</v>
      </c>
      <c r="AE88" s="182">
        <v>0</v>
      </c>
      <c r="AF88" s="181">
        <v>8.9</v>
      </c>
      <c r="AG88" s="181">
        <v>8</v>
      </c>
      <c r="AH88" s="186" t="s">
        <v>88</v>
      </c>
      <c r="AI88" s="181">
        <v>4.5</v>
      </c>
      <c r="AJ88" s="181">
        <v>5.2</v>
      </c>
      <c r="AK88" s="181">
        <v>6.6</v>
      </c>
      <c r="AL88" s="183">
        <v>38</v>
      </c>
      <c r="AM88" s="184">
        <v>7</v>
      </c>
      <c r="AN88" s="186" t="s">
        <v>88</v>
      </c>
      <c r="AO88" s="181">
        <v>6.5</v>
      </c>
      <c r="AP88" s="182"/>
      <c r="AQ88" s="182"/>
      <c r="AR88" s="182"/>
      <c r="AS88" s="182"/>
      <c r="AT88" s="182"/>
      <c r="AU88" s="181">
        <v>7.2</v>
      </c>
      <c r="AV88" s="182"/>
      <c r="AW88" s="182"/>
      <c r="AX88" s="182"/>
      <c r="AY88" s="182"/>
      <c r="AZ88" s="182"/>
      <c r="BA88" s="181">
        <v>6.4</v>
      </c>
      <c r="BB88" s="181">
        <v>6.5</v>
      </c>
      <c r="BC88" s="183">
        <v>4</v>
      </c>
      <c r="BD88" s="184">
        <v>1</v>
      </c>
      <c r="BE88" s="181">
        <v>6</v>
      </c>
      <c r="BF88" s="181">
        <v>7.2</v>
      </c>
      <c r="BG88" s="181">
        <v>9.1</v>
      </c>
      <c r="BH88" s="181">
        <v>6</v>
      </c>
      <c r="BI88" s="181">
        <v>5.7</v>
      </c>
      <c r="BJ88" s="181">
        <v>7.3</v>
      </c>
      <c r="BK88" s="186" t="s">
        <v>88</v>
      </c>
      <c r="BL88" s="181">
        <v>4.7</v>
      </c>
      <c r="BM88" s="181">
        <v>6.8</v>
      </c>
      <c r="BN88" s="186" t="s">
        <v>88</v>
      </c>
      <c r="BO88" s="182"/>
      <c r="BP88" s="181">
        <v>4.0999999999999996</v>
      </c>
      <c r="BQ88" s="181">
        <v>8.1</v>
      </c>
      <c r="BR88" s="182"/>
      <c r="BS88" s="182"/>
      <c r="BT88" s="181">
        <v>6.7</v>
      </c>
      <c r="BU88" s="181">
        <v>8</v>
      </c>
      <c r="BV88" s="181">
        <v>5.4</v>
      </c>
      <c r="BW88" s="181">
        <v>4.9000000000000004</v>
      </c>
      <c r="BX88" s="186" t="s">
        <v>88</v>
      </c>
      <c r="BY88" s="181">
        <v>8</v>
      </c>
      <c r="BZ88" s="182"/>
      <c r="CA88" s="186" t="s">
        <v>88</v>
      </c>
      <c r="CB88" s="181">
        <v>7.3</v>
      </c>
      <c r="CC88" s="181">
        <v>5.9</v>
      </c>
      <c r="CD88" s="182"/>
      <c r="CE88" s="182"/>
      <c r="CF88" s="182"/>
      <c r="CG88" s="181">
        <v>5.8</v>
      </c>
      <c r="CH88" s="181">
        <v>8.5</v>
      </c>
      <c r="CI88" s="183">
        <v>39</v>
      </c>
      <c r="CJ88" s="184">
        <v>20</v>
      </c>
      <c r="CK88" s="181">
        <v>4.7</v>
      </c>
      <c r="CL88" s="181">
        <v>5.6</v>
      </c>
      <c r="CM88" s="182"/>
      <c r="CN88" s="181">
        <v>4.5999999999999996</v>
      </c>
      <c r="CO88" s="186" t="s">
        <v>88</v>
      </c>
      <c r="CP88" s="181">
        <v>5.6</v>
      </c>
      <c r="CQ88" s="181">
        <v>5.6</v>
      </c>
      <c r="CR88" s="182"/>
      <c r="CS88" s="182"/>
      <c r="CT88" s="181">
        <v>6.4</v>
      </c>
      <c r="CU88" s="182"/>
      <c r="CV88" s="182"/>
      <c r="CW88" s="181">
        <v>7.1</v>
      </c>
      <c r="CX88" s="182"/>
      <c r="CY88" s="186" t="s">
        <v>88</v>
      </c>
      <c r="CZ88" s="182"/>
      <c r="DA88" s="183">
        <v>17</v>
      </c>
      <c r="DB88" s="184">
        <v>7</v>
      </c>
      <c r="DC88" s="182"/>
      <c r="DD88" s="182"/>
      <c r="DE88" s="182"/>
      <c r="DF88" s="183">
        <v>0</v>
      </c>
      <c r="DG88" s="184">
        <v>4</v>
      </c>
      <c r="DH88" s="183">
        <v>98</v>
      </c>
      <c r="DI88" s="184">
        <v>39</v>
      </c>
      <c r="DJ88" s="185">
        <v>137</v>
      </c>
      <c r="DK88" s="181">
        <v>106</v>
      </c>
      <c r="DL88" s="181">
        <v>5.99</v>
      </c>
      <c r="DM88" s="181">
        <v>2.25</v>
      </c>
      <c r="DN88" s="179"/>
      <c r="DO88" s="45">
        <f t="shared" si="1"/>
        <v>36</v>
      </c>
    </row>
    <row r="89" spans="2:119" ht="27.75" customHeight="1">
      <c r="B89" s="178">
        <v>23203212128</v>
      </c>
      <c r="C89" s="179" t="s">
        <v>3</v>
      </c>
      <c r="D89" s="179" t="s">
        <v>2</v>
      </c>
      <c r="E89" s="179" t="s">
        <v>296</v>
      </c>
      <c r="F89" s="180">
        <v>36187</v>
      </c>
      <c r="G89" s="179" t="s">
        <v>5</v>
      </c>
      <c r="H89" s="179" t="s">
        <v>176</v>
      </c>
      <c r="I89" s="181">
        <v>8.1999999999999993</v>
      </c>
      <c r="J89" s="181">
        <v>7.9</v>
      </c>
      <c r="K89" s="181">
        <v>5.9</v>
      </c>
      <c r="L89" s="181">
        <v>8.6</v>
      </c>
      <c r="M89" s="182"/>
      <c r="N89" s="181">
        <v>7.9</v>
      </c>
      <c r="O89" s="182"/>
      <c r="P89" s="181">
        <v>8.8000000000000007</v>
      </c>
      <c r="Q89" s="182"/>
      <c r="R89" s="182"/>
      <c r="S89" s="182"/>
      <c r="T89" s="182"/>
      <c r="U89" s="182"/>
      <c r="V89" s="182"/>
      <c r="W89" s="182"/>
      <c r="X89" s="181">
        <v>7.1</v>
      </c>
      <c r="Y89" s="181">
        <v>6.1</v>
      </c>
      <c r="Z89" s="181">
        <v>4.7</v>
      </c>
      <c r="AA89" s="182"/>
      <c r="AB89" s="181">
        <v>7.2</v>
      </c>
      <c r="AC89" s="181">
        <v>9</v>
      </c>
      <c r="AD89" s="181">
        <v>8.1999999999999993</v>
      </c>
      <c r="AE89" s="182"/>
      <c r="AF89" s="181">
        <v>8.4</v>
      </c>
      <c r="AG89" s="181">
        <v>6.9</v>
      </c>
      <c r="AH89" s="181">
        <v>8.5</v>
      </c>
      <c r="AI89" s="181">
        <v>9.3000000000000007</v>
      </c>
      <c r="AJ89" s="181">
        <v>6.5</v>
      </c>
      <c r="AK89" s="181">
        <v>8.6</v>
      </c>
      <c r="AL89" s="183">
        <v>39</v>
      </c>
      <c r="AM89" s="184">
        <v>6</v>
      </c>
      <c r="AN89" s="181">
        <v>5</v>
      </c>
      <c r="AO89" s="181">
        <v>6.2</v>
      </c>
      <c r="AP89" s="182"/>
      <c r="AQ89" s="182"/>
      <c r="AR89" s="182"/>
      <c r="AS89" s="182"/>
      <c r="AT89" s="182"/>
      <c r="AU89" s="181">
        <v>7.8</v>
      </c>
      <c r="AV89" s="181">
        <v>5.7</v>
      </c>
      <c r="AW89" s="182"/>
      <c r="AX89" s="182"/>
      <c r="AY89" s="182"/>
      <c r="AZ89" s="182"/>
      <c r="BA89" s="182"/>
      <c r="BB89" s="182"/>
      <c r="BC89" s="183">
        <v>4</v>
      </c>
      <c r="BD89" s="184">
        <v>1</v>
      </c>
      <c r="BE89" s="181">
        <v>8.3000000000000007</v>
      </c>
      <c r="BF89" s="181">
        <v>7.1</v>
      </c>
      <c r="BG89" s="181">
        <v>4.8</v>
      </c>
      <c r="BH89" s="181">
        <v>5.6</v>
      </c>
      <c r="BI89" s="181">
        <v>7.3</v>
      </c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1">
        <v>8</v>
      </c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3">
        <v>12</v>
      </c>
      <c r="CJ89" s="184">
        <v>47</v>
      </c>
      <c r="CK89" s="181">
        <v>4.9000000000000004</v>
      </c>
      <c r="CL89" s="181">
        <v>6.6</v>
      </c>
      <c r="CM89" s="182"/>
      <c r="CN89" s="181">
        <v>6.3</v>
      </c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3">
        <v>7</v>
      </c>
      <c r="DB89" s="184">
        <v>17</v>
      </c>
      <c r="DC89" s="182"/>
      <c r="DD89" s="182"/>
      <c r="DE89" s="182"/>
      <c r="DF89" s="183">
        <v>0</v>
      </c>
      <c r="DG89" s="184">
        <v>4</v>
      </c>
      <c r="DH89" s="183">
        <v>62</v>
      </c>
      <c r="DI89" s="184">
        <v>75</v>
      </c>
      <c r="DJ89" s="185">
        <v>137</v>
      </c>
      <c r="DK89" s="181">
        <v>62</v>
      </c>
      <c r="DL89" s="181">
        <v>7.19</v>
      </c>
      <c r="DM89" s="181">
        <v>3.01</v>
      </c>
      <c r="DN89" s="179" t="s">
        <v>485</v>
      </c>
      <c r="DO89" s="45">
        <f t="shared" si="1"/>
        <v>72</v>
      </c>
    </row>
    <row r="90" spans="2:119" ht="27.75" customHeight="1">
      <c r="B90" s="178">
        <v>23203211009</v>
      </c>
      <c r="C90" s="179" t="s">
        <v>163</v>
      </c>
      <c r="D90" s="179" t="s">
        <v>486</v>
      </c>
      <c r="E90" s="179" t="s">
        <v>306</v>
      </c>
      <c r="F90" s="180">
        <v>36249</v>
      </c>
      <c r="G90" s="179" t="s">
        <v>5</v>
      </c>
      <c r="H90" s="179" t="s">
        <v>174</v>
      </c>
      <c r="I90" s="181">
        <v>8.8000000000000007</v>
      </c>
      <c r="J90" s="181">
        <v>6.9</v>
      </c>
      <c r="K90" s="181">
        <v>8</v>
      </c>
      <c r="L90" s="182"/>
      <c r="M90" s="181">
        <v>6.8</v>
      </c>
      <c r="N90" s="182"/>
      <c r="O90" s="181">
        <v>8.1</v>
      </c>
      <c r="P90" s="182"/>
      <c r="Q90" s="181">
        <v>7.1</v>
      </c>
      <c r="R90" s="182"/>
      <c r="S90" s="181">
        <v>7</v>
      </c>
      <c r="T90" s="182"/>
      <c r="U90" s="181">
        <v>8.8000000000000007</v>
      </c>
      <c r="V90" s="182"/>
      <c r="W90" s="181">
        <v>9.4</v>
      </c>
      <c r="X90" s="181">
        <v>8.5</v>
      </c>
      <c r="Y90" s="181">
        <v>7.4</v>
      </c>
      <c r="Z90" s="181">
        <v>5.8</v>
      </c>
      <c r="AA90" s="181">
        <v>9.1999999999999993</v>
      </c>
      <c r="AB90" s="182"/>
      <c r="AC90" s="182"/>
      <c r="AD90" s="181">
        <v>5.5</v>
      </c>
      <c r="AE90" s="181">
        <v>7.5</v>
      </c>
      <c r="AF90" s="181">
        <v>8.6</v>
      </c>
      <c r="AG90" s="181">
        <v>8.1999999999999993</v>
      </c>
      <c r="AH90" s="186" t="s">
        <v>88</v>
      </c>
      <c r="AI90" s="181">
        <v>9.1999999999999993</v>
      </c>
      <c r="AJ90" s="181">
        <v>8.3000000000000007</v>
      </c>
      <c r="AK90" s="181">
        <v>8.6</v>
      </c>
      <c r="AL90" s="183">
        <v>42</v>
      </c>
      <c r="AM90" s="184">
        <v>3</v>
      </c>
      <c r="AN90" s="181">
        <v>5.8</v>
      </c>
      <c r="AO90" s="181">
        <v>7.1</v>
      </c>
      <c r="AP90" s="181">
        <v>6.2</v>
      </c>
      <c r="AQ90" s="182"/>
      <c r="AR90" s="182"/>
      <c r="AS90" s="182"/>
      <c r="AT90" s="182"/>
      <c r="AU90" s="182"/>
      <c r="AV90" s="181">
        <v>5.8</v>
      </c>
      <c r="AW90" s="182"/>
      <c r="AX90" s="182"/>
      <c r="AY90" s="182"/>
      <c r="AZ90" s="182"/>
      <c r="BA90" s="182"/>
      <c r="BB90" s="181">
        <v>7.3</v>
      </c>
      <c r="BC90" s="183">
        <v>5</v>
      </c>
      <c r="BD90" s="184">
        <v>0</v>
      </c>
      <c r="BE90" s="181">
        <v>6.4</v>
      </c>
      <c r="BF90" s="181">
        <v>8</v>
      </c>
      <c r="BG90" s="181">
        <v>4.5999999999999996</v>
      </c>
      <c r="BH90" s="181">
        <v>4.9000000000000004</v>
      </c>
      <c r="BI90" s="181">
        <v>5.7</v>
      </c>
      <c r="BJ90" s="181">
        <v>6</v>
      </c>
      <c r="BK90" s="181">
        <v>5.8</v>
      </c>
      <c r="BL90" s="181">
        <v>8.1</v>
      </c>
      <c r="BM90" s="181">
        <v>7.4</v>
      </c>
      <c r="BN90" s="181">
        <v>7.2</v>
      </c>
      <c r="BO90" s="181">
        <v>6.2</v>
      </c>
      <c r="BP90" s="181">
        <v>6.4</v>
      </c>
      <c r="BQ90" s="181">
        <v>8</v>
      </c>
      <c r="BR90" s="181">
        <v>5.3</v>
      </c>
      <c r="BS90" s="181">
        <v>7.1</v>
      </c>
      <c r="BT90" s="181">
        <v>6.4</v>
      </c>
      <c r="BU90" s="181">
        <v>7.6</v>
      </c>
      <c r="BV90" s="181">
        <v>7.4</v>
      </c>
      <c r="BW90" s="181">
        <v>6.1</v>
      </c>
      <c r="BX90" s="186" t="s">
        <v>88</v>
      </c>
      <c r="BY90" s="181">
        <v>5.8</v>
      </c>
      <c r="BZ90" s="186" t="s">
        <v>88</v>
      </c>
      <c r="CA90" s="181">
        <v>6</v>
      </c>
      <c r="CB90" s="181">
        <v>5.4</v>
      </c>
      <c r="CC90" s="182"/>
      <c r="CD90" s="181">
        <v>6.2</v>
      </c>
      <c r="CE90" s="182"/>
      <c r="CF90" s="186" t="s">
        <v>88</v>
      </c>
      <c r="CG90" s="181">
        <v>6.8</v>
      </c>
      <c r="CH90" s="181">
        <v>7.9</v>
      </c>
      <c r="CI90" s="183">
        <v>52</v>
      </c>
      <c r="CJ90" s="184">
        <v>7</v>
      </c>
      <c r="CK90" s="181">
        <v>6.6</v>
      </c>
      <c r="CL90" s="181">
        <v>6.8</v>
      </c>
      <c r="CM90" s="182"/>
      <c r="CN90" s="181">
        <v>7.9</v>
      </c>
      <c r="CO90" s="181">
        <v>6</v>
      </c>
      <c r="CP90" s="181">
        <v>7.3</v>
      </c>
      <c r="CQ90" s="186" t="s">
        <v>88</v>
      </c>
      <c r="CR90" s="182"/>
      <c r="CS90" s="182"/>
      <c r="CT90" s="181">
        <v>7.1</v>
      </c>
      <c r="CU90" s="182"/>
      <c r="CV90" s="186" t="s">
        <v>88</v>
      </c>
      <c r="CW90" s="181">
        <v>5.2</v>
      </c>
      <c r="CX90" s="182"/>
      <c r="CY90" s="186" t="s">
        <v>88</v>
      </c>
      <c r="CZ90" s="186" t="s">
        <v>88</v>
      </c>
      <c r="DA90" s="183">
        <v>17</v>
      </c>
      <c r="DB90" s="184">
        <v>7</v>
      </c>
      <c r="DC90" s="182"/>
      <c r="DD90" s="182"/>
      <c r="DE90" s="182"/>
      <c r="DF90" s="183">
        <v>0</v>
      </c>
      <c r="DG90" s="184">
        <v>4</v>
      </c>
      <c r="DH90" s="183">
        <v>116</v>
      </c>
      <c r="DI90" s="184">
        <v>21</v>
      </c>
      <c r="DJ90" s="185">
        <v>137</v>
      </c>
      <c r="DK90" s="181">
        <v>116</v>
      </c>
      <c r="DL90" s="181">
        <v>7.02</v>
      </c>
      <c r="DM90" s="181">
        <v>2.86</v>
      </c>
      <c r="DN90" s="179"/>
      <c r="DO90" s="45">
        <f t="shared" si="1"/>
        <v>19</v>
      </c>
    </row>
    <row r="91" spans="2:119" ht="27.75" customHeight="1">
      <c r="B91" s="178">
        <v>23213210639</v>
      </c>
      <c r="C91" s="179" t="s">
        <v>3</v>
      </c>
      <c r="D91" s="179" t="s">
        <v>286</v>
      </c>
      <c r="E91" s="179" t="s">
        <v>306</v>
      </c>
      <c r="F91" s="180">
        <v>36165</v>
      </c>
      <c r="G91" s="179" t="s">
        <v>112</v>
      </c>
      <c r="H91" s="179" t="s">
        <v>174</v>
      </c>
      <c r="I91" s="181">
        <v>8.1</v>
      </c>
      <c r="J91" s="181">
        <v>7.8</v>
      </c>
      <c r="K91" s="181">
        <v>8.5</v>
      </c>
      <c r="L91" s="182"/>
      <c r="M91" s="181">
        <v>7.6</v>
      </c>
      <c r="N91" s="182"/>
      <c r="O91" s="181">
        <v>7</v>
      </c>
      <c r="P91" s="182"/>
      <c r="Q91" s="181">
        <v>9.3000000000000007</v>
      </c>
      <c r="R91" s="182"/>
      <c r="S91" s="181">
        <v>7</v>
      </c>
      <c r="T91" s="182"/>
      <c r="U91" s="181">
        <v>9.6999999999999993</v>
      </c>
      <c r="V91" s="182"/>
      <c r="W91" s="181">
        <v>9.3000000000000007</v>
      </c>
      <c r="X91" s="181">
        <v>9.1999999999999993</v>
      </c>
      <c r="Y91" s="181">
        <v>8.8000000000000007</v>
      </c>
      <c r="Z91" s="181">
        <v>7.2</v>
      </c>
      <c r="AA91" s="182"/>
      <c r="AB91" s="181">
        <v>8.4</v>
      </c>
      <c r="AC91" s="182"/>
      <c r="AD91" s="181">
        <v>4.8</v>
      </c>
      <c r="AE91" s="186" t="s">
        <v>88</v>
      </c>
      <c r="AF91" s="181">
        <v>9.6</v>
      </c>
      <c r="AG91" s="181">
        <v>8.5</v>
      </c>
      <c r="AH91" s="186" t="s">
        <v>88</v>
      </c>
      <c r="AI91" s="181">
        <v>6.1</v>
      </c>
      <c r="AJ91" s="181">
        <v>5.7</v>
      </c>
      <c r="AK91" s="181">
        <v>7.7</v>
      </c>
      <c r="AL91" s="183">
        <v>40</v>
      </c>
      <c r="AM91" s="184">
        <v>5</v>
      </c>
      <c r="AN91" s="181">
        <v>7.9</v>
      </c>
      <c r="AO91" s="181">
        <v>6.5</v>
      </c>
      <c r="AP91" s="182"/>
      <c r="AQ91" s="182"/>
      <c r="AR91" s="181">
        <v>9</v>
      </c>
      <c r="AS91" s="182"/>
      <c r="AT91" s="182"/>
      <c r="AU91" s="182"/>
      <c r="AV91" s="182"/>
      <c r="AW91" s="182"/>
      <c r="AX91" s="181">
        <v>8.5</v>
      </c>
      <c r="AY91" s="182"/>
      <c r="AZ91" s="182"/>
      <c r="BA91" s="182"/>
      <c r="BB91" s="181">
        <v>9</v>
      </c>
      <c r="BC91" s="183">
        <v>5</v>
      </c>
      <c r="BD91" s="184">
        <v>0</v>
      </c>
      <c r="BE91" s="181">
        <v>7</v>
      </c>
      <c r="BF91" s="181">
        <v>7.5</v>
      </c>
      <c r="BG91" s="181">
        <v>6.2</v>
      </c>
      <c r="BH91" s="181">
        <v>6.7</v>
      </c>
      <c r="BI91" s="181">
        <v>8.8000000000000007</v>
      </c>
      <c r="BJ91" s="181">
        <v>6.5</v>
      </c>
      <c r="BK91" s="181">
        <v>7.7</v>
      </c>
      <c r="BL91" s="181">
        <v>6.8</v>
      </c>
      <c r="BM91" s="181">
        <v>8.1</v>
      </c>
      <c r="BN91" s="181">
        <v>4.8</v>
      </c>
      <c r="BO91" s="181">
        <v>6.4</v>
      </c>
      <c r="BP91" s="181">
        <v>8.6</v>
      </c>
      <c r="BQ91" s="181">
        <v>6.5</v>
      </c>
      <c r="BR91" s="181">
        <v>4.7</v>
      </c>
      <c r="BS91" s="181">
        <v>7</v>
      </c>
      <c r="BT91" s="181">
        <v>6.6</v>
      </c>
      <c r="BU91" s="181">
        <v>9.1999999999999993</v>
      </c>
      <c r="BV91" s="181">
        <v>7.3</v>
      </c>
      <c r="BW91" s="181">
        <v>6.4</v>
      </c>
      <c r="BX91" s="186" t="s">
        <v>88</v>
      </c>
      <c r="BY91" s="181">
        <v>6.3</v>
      </c>
      <c r="BZ91" s="186" t="s">
        <v>88</v>
      </c>
      <c r="CA91" s="181">
        <v>6.7</v>
      </c>
      <c r="CB91" s="181">
        <v>7.4</v>
      </c>
      <c r="CC91" s="186" t="s">
        <v>88</v>
      </c>
      <c r="CD91" s="182"/>
      <c r="CE91" s="181">
        <v>8</v>
      </c>
      <c r="CF91" s="182"/>
      <c r="CG91" s="181">
        <v>6.9</v>
      </c>
      <c r="CH91" s="181">
        <v>8.5</v>
      </c>
      <c r="CI91" s="183">
        <v>53</v>
      </c>
      <c r="CJ91" s="184">
        <v>6</v>
      </c>
      <c r="CK91" s="181">
        <v>6.9</v>
      </c>
      <c r="CL91" s="181">
        <v>8.9</v>
      </c>
      <c r="CM91" s="182"/>
      <c r="CN91" s="181">
        <v>6.1</v>
      </c>
      <c r="CO91" s="186" t="s">
        <v>88</v>
      </c>
      <c r="CP91" s="181">
        <v>6.8</v>
      </c>
      <c r="CQ91" s="181">
        <v>7.2</v>
      </c>
      <c r="CR91" s="182"/>
      <c r="CS91" s="181">
        <v>6.7</v>
      </c>
      <c r="CT91" s="182"/>
      <c r="CU91" s="182"/>
      <c r="CV91" s="181">
        <v>8.6</v>
      </c>
      <c r="CW91" s="181">
        <v>5.9</v>
      </c>
      <c r="CX91" s="182"/>
      <c r="CY91" s="181">
        <v>9</v>
      </c>
      <c r="CZ91" s="181">
        <v>7.8</v>
      </c>
      <c r="DA91" s="183">
        <v>21</v>
      </c>
      <c r="DB91" s="184">
        <v>3</v>
      </c>
      <c r="DC91" s="182"/>
      <c r="DD91" s="182"/>
      <c r="DE91" s="182"/>
      <c r="DF91" s="183">
        <v>0</v>
      </c>
      <c r="DG91" s="184">
        <v>4</v>
      </c>
      <c r="DH91" s="183">
        <v>119</v>
      </c>
      <c r="DI91" s="184">
        <v>18</v>
      </c>
      <c r="DJ91" s="185">
        <v>137</v>
      </c>
      <c r="DK91" s="181">
        <v>119</v>
      </c>
      <c r="DL91" s="181">
        <v>7.35</v>
      </c>
      <c r="DM91" s="181">
        <v>3.07</v>
      </c>
      <c r="DN91" s="179"/>
      <c r="DO91" s="45">
        <f t="shared" si="1"/>
        <v>16</v>
      </c>
    </row>
    <row r="92" spans="2:119" ht="27.75" customHeight="1">
      <c r="B92" s="178">
        <v>2320322957</v>
      </c>
      <c r="C92" s="179" t="s">
        <v>475</v>
      </c>
      <c r="D92" s="179" t="s">
        <v>487</v>
      </c>
      <c r="E92" s="179" t="s">
        <v>361</v>
      </c>
      <c r="F92" s="180">
        <v>36268</v>
      </c>
      <c r="G92" s="179" t="s">
        <v>5</v>
      </c>
      <c r="H92" s="179" t="s">
        <v>174</v>
      </c>
      <c r="I92" s="181">
        <v>7.2</v>
      </c>
      <c r="J92" s="181">
        <v>6</v>
      </c>
      <c r="K92" s="181">
        <v>5.9</v>
      </c>
      <c r="L92" s="181">
        <v>8.6999999999999993</v>
      </c>
      <c r="M92" s="182"/>
      <c r="N92" s="181">
        <v>7.9</v>
      </c>
      <c r="O92" s="182"/>
      <c r="P92" s="181">
        <v>8.5</v>
      </c>
      <c r="Q92" s="182"/>
      <c r="R92" s="181">
        <v>7.5</v>
      </c>
      <c r="S92" s="182"/>
      <c r="T92" s="181">
        <v>6</v>
      </c>
      <c r="U92" s="182"/>
      <c r="V92" s="181">
        <v>8.1999999999999993</v>
      </c>
      <c r="W92" s="182"/>
      <c r="X92" s="181">
        <v>7.5</v>
      </c>
      <c r="Y92" s="181">
        <v>5.5</v>
      </c>
      <c r="Z92" s="181">
        <v>5.8</v>
      </c>
      <c r="AA92" s="182"/>
      <c r="AB92" s="181">
        <v>8.6</v>
      </c>
      <c r="AC92" s="182"/>
      <c r="AD92" s="181">
        <v>7.7</v>
      </c>
      <c r="AE92" s="181">
        <v>4.9000000000000004</v>
      </c>
      <c r="AF92" s="181">
        <v>8.5</v>
      </c>
      <c r="AG92" s="181">
        <v>6.7</v>
      </c>
      <c r="AH92" s="181">
        <v>8.3000000000000007</v>
      </c>
      <c r="AI92" s="181">
        <v>6.3</v>
      </c>
      <c r="AJ92" s="181">
        <v>6.6</v>
      </c>
      <c r="AK92" s="181">
        <v>8.1999999999999993</v>
      </c>
      <c r="AL92" s="183">
        <v>45</v>
      </c>
      <c r="AM92" s="184">
        <v>0</v>
      </c>
      <c r="AN92" s="181">
        <v>7.3</v>
      </c>
      <c r="AO92" s="181">
        <v>5.9</v>
      </c>
      <c r="AP92" s="182"/>
      <c r="AQ92" s="182"/>
      <c r="AR92" s="182"/>
      <c r="AS92" s="182"/>
      <c r="AT92" s="182"/>
      <c r="AU92" s="181">
        <v>6.1</v>
      </c>
      <c r="AV92" s="182"/>
      <c r="AW92" s="182"/>
      <c r="AX92" s="182"/>
      <c r="AY92" s="182"/>
      <c r="AZ92" s="182"/>
      <c r="BA92" s="181">
        <v>6</v>
      </c>
      <c r="BB92" s="181">
        <v>8.6999999999999993</v>
      </c>
      <c r="BC92" s="183">
        <v>5</v>
      </c>
      <c r="BD92" s="184">
        <v>0</v>
      </c>
      <c r="BE92" s="181">
        <v>7.5</v>
      </c>
      <c r="BF92" s="181">
        <v>7.6</v>
      </c>
      <c r="BG92" s="181">
        <v>6.4</v>
      </c>
      <c r="BH92" s="181">
        <v>7</v>
      </c>
      <c r="BI92" s="181">
        <v>8.4</v>
      </c>
      <c r="BJ92" s="181">
        <v>7.6</v>
      </c>
      <c r="BK92" s="181">
        <v>6.2</v>
      </c>
      <c r="BL92" s="181">
        <v>4.8</v>
      </c>
      <c r="BM92" s="181">
        <v>7.7</v>
      </c>
      <c r="BN92" s="181">
        <v>5.3</v>
      </c>
      <c r="BO92" s="181">
        <v>6.3</v>
      </c>
      <c r="BP92" s="181">
        <v>7.7</v>
      </c>
      <c r="BQ92" s="181">
        <v>7.2</v>
      </c>
      <c r="BR92" s="181">
        <v>5.8</v>
      </c>
      <c r="BS92" s="181">
        <v>5.3</v>
      </c>
      <c r="BT92" s="181">
        <v>7.1</v>
      </c>
      <c r="BU92" s="181">
        <v>7.9</v>
      </c>
      <c r="BV92" s="181">
        <v>6.3</v>
      </c>
      <c r="BW92" s="181">
        <v>5.7</v>
      </c>
      <c r="BX92" s="186" t="s">
        <v>88</v>
      </c>
      <c r="BY92" s="181">
        <v>8.1999999999999993</v>
      </c>
      <c r="BZ92" s="186" t="s">
        <v>88</v>
      </c>
      <c r="CA92" s="181">
        <v>4.7</v>
      </c>
      <c r="CB92" s="181">
        <v>7.7</v>
      </c>
      <c r="CC92" s="181">
        <v>5.0999999999999996</v>
      </c>
      <c r="CD92" s="182"/>
      <c r="CE92" s="182"/>
      <c r="CF92" s="181">
        <v>6</v>
      </c>
      <c r="CG92" s="181">
        <v>6.1</v>
      </c>
      <c r="CH92" s="181">
        <v>7.1</v>
      </c>
      <c r="CI92" s="183">
        <v>55</v>
      </c>
      <c r="CJ92" s="184">
        <v>4</v>
      </c>
      <c r="CK92" s="181">
        <v>4.7</v>
      </c>
      <c r="CL92" s="181">
        <v>4.7</v>
      </c>
      <c r="CM92" s="186" t="s">
        <v>88</v>
      </c>
      <c r="CN92" s="182"/>
      <c r="CO92" s="186" t="s">
        <v>88</v>
      </c>
      <c r="CP92" s="181">
        <v>4.9000000000000004</v>
      </c>
      <c r="CQ92" s="186" t="s">
        <v>88</v>
      </c>
      <c r="CR92" s="182"/>
      <c r="CS92" s="181">
        <v>7.4</v>
      </c>
      <c r="CT92" s="182"/>
      <c r="CU92" s="182"/>
      <c r="CV92" s="181">
        <v>8.3000000000000007</v>
      </c>
      <c r="CW92" s="181">
        <v>6.2</v>
      </c>
      <c r="CX92" s="182"/>
      <c r="CY92" s="181">
        <v>9.6</v>
      </c>
      <c r="CZ92" s="186" t="s">
        <v>88</v>
      </c>
      <c r="DA92" s="183">
        <v>14</v>
      </c>
      <c r="DB92" s="184">
        <v>10</v>
      </c>
      <c r="DC92" s="182"/>
      <c r="DD92" s="182"/>
      <c r="DE92" s="182"/>
      <c r="DF92" s="183">
        <v>0</v>
      </c>
      <c r="DG92" s="184">
        <v>4</v>
      </c>
      <c r="DH92" s="183">
        <v>119</v>
      </c>
      <c r="DI92" s="184">
        <v>18</v>
      </c>
      <c r="DJ92" s="185">
        <v>137</v>
      </c>
      <c r="DK92" s="181">
        <v>119</v>
      </c>
      <c r="DL92" s="181">
        <v>6.75</v>
      </c>
      <c r="DM92" s="181">
        <v>2.73</v>
      </c>
      <c r="DN92" s="179"/>
      <c r="DO92" s="45">
        <f t="shared" si="1"/>
        <v>16</v>
      </c>
    </row>
    <row r="93" spans="2:119" ht="27.75" customHeight="1">
      <c r="B93" s="178">
        <v>23203211674</v>
      </c>
      <c r="C93" s="179" t="s">
        <v>127</v>
      </c>
      <c r="D93" s="179" t="s">
        <v>126</v>
      </c>
      <c r="E93" s="179" t="s">
        <v>488</v>
      </c>
      <c r="F93" s="180">
        <v>36485</v>
      </c>
      <c r="G93" s="179" t="s">
        <v>5</v>
      </c>
      <c r="H93" s="179" t="s">
        <v>174</v>
      </c>
      <c r="I93" s="181">
        <v>8.9</v>
      </c>
      <c r="J93" s="181">
        <v>7.6</v>
      </c>
      <c r="K93" s="181">
        <v>6.3</v>
      </c>
      <c r="L93" s="182"/>
      <c r="M93" s="181">
        <v>8.1999999999999993</v>
      </c>
      <c r="N93" s="182"/>
      <c r="O93" s="181">
        <v>8.1</v>
      </c>
      <c r="P93" s="182"/>
      <c r="Q93" s="181">
        <v>9</v>
      </c>
      <c r="R93" s="182"/>
      <c r="S93" s="181">
        <v>6.5</v>
      </c>
      <c r="T93" s="182"/>
      <c r="U93" s="181">
        <v>9.1999999999999993</v>
      </c>
      <c r="V93" s="182"/>
      <c r="W93" s="181">
        <v>9.1999999999999993</v>
      </c>
      <c r="X93" s="181">
        <v>8.4</v>
      </c>
      <c r="Y93" s="181">
        <v>7.6</v>
      </c>
      <c r="Z93" s="181">
        <v>7</v>
      </c>
      <c r="AA93" s="182"/>
      <c r="AB93" s="181">
        <v>9.6999999999999993</v>
      </c>
      <c r="AC93" s="182"/>
      <c r="AD93" s="181">
        <v>9.8000000000000007</v>
      </c>
      <c r="AE93" s="181">
        <v>7.9</v>
      </c>
      <c r="AF93" s="181">
        <v>9.8000000000000007</v>
      </c>
      <c r="AG93" s="181">
        <v>9.3000000000000007</v>
      </c>
      <c r="AH93" s="181">
        <v>7.7</v>
      </c>
      <c r="AI93" s="181">
        <v>8.8000000000000007</v>
      </c>
      <c r="AJ93" s="181">
        <v>7.9</v>
      </c>
      <c r="AK93" s="181">
        <v>8.3000000000000007</v>
      </c>
      <c r="AL93" s="183">
        <v>45</v>
      </c>
      <c r="AM93" s="184">
        <v>0</v>
      </c>
      <c r="AN93" s="181">
        <v>7.3</v>
      </c>
      <c r="AO93" s="181">
        <v>7.2</v>
      </c>
      <c r="AP93" s="181">
        <v>8</v>
      </c>
      <c r="AQ93" s="182"/>
      <c r="AR93" s="182"/>
      <c r="AS93" s="182"/>
      <c r="AT93" s="182"/>
      <c r="AU93" s="182"/>
      <c r="AV93" s="181">
        <v>7.1</v>
      </c>
      <c r="AW93" s="182"/>
      <c r="AX93" s="182"/>
      <c r="AY93" s="182"/>
      <c r="AZ93" s="182"/>
      <c r="BA93" s="182"/>
      <c r="BB93" s="181">
        <v>7.1</v>
      </c>
      <c r="BC93" s="183">
        <v>5</v>
      </c>
      <c r="BD93" s="184">
        <v>0</v>
      </c>
      <c r="BE93" s="181">
        <v>7</v>
      </c>
      <c r="BF93" s="181">
        <v>8.4</v>
      </c>
      <c r="BG93" s="181">
        <v>5.5</v>
      </c>
      <c r="BH93" s="181">
        <v>5.9</v>
      </c>
      <c r="BI93" s="181">
        <v>7</v>
      </c>
      <c r="BJ93" s="181">
        <v>5.7</v>
      </c>
      <c r="BK93" s="181">
        <v>5.4</v>
      </c>
      <c r="BL93" s="181">
        <v>6.4</v>
      </c>
      <c r="BM93" s="181">
        <v>7.5</v>
      </c>
      <c r="BN93" s="181">
        <v>6.5</v>
      </c>
      <c r="BO93" s="181">
        <v>6</v>
      </c>
      <c r="BP93" s="181">
        <v>6.4</v>
      </c>
      <c r="BQ93" s="181">
        <v>9.1999999999999993</v>
      </c>
      <c r="BR93" s="181">
        <v>5.2</v>
      </c>
      <c r="BS93" s="181">
        <v>5.3</v>
      </c>
      <c r="BT93" s="181">
        <v>5.5</v>
      </c>
      <c r="BU93" s="181">
        <v>8</v>
      </c>
      <c r="BV93" s="181">
        <v>6.2</v>
      </c>
      <c r="BW93" s="181">
        <v>5.0999999999999996</v>
      </c>
      <c r="BX93" s="186" t="s">
        <v>88</v>
      </c>
      <c r="BY93" s="181">
        <v>7.4</v>
      </c>
      <c r="BZ93" s="186" t="s">
        <v>88</v>
      </c>
      <c r="CA93" s="181">
        <v>4.2</v>
      </c>
      <c r="CB93" s="181">
        <v>6.5</v>
      </c>
      <c r="CC93" s="181">
        <v>7.9</v>
      </c>
      <c r="CD93" s="182"/>
      <c r="CE93" s="182"/>
      <c r="CF93" s="186" t="s">
        <v>88</v>
      </c>
      <c r="CG93" s="181">
        <v>8.3000000000000007</v>
      </c>
      <c r="CH93" s="181">
        <v>7.8</v>
      </c>
      <c r="CI93" s="183">
        <v>52</v>
      </c>
      <c r="CJ93" s="184">
        <v>7</v>
      </c>
      <c r="CK93" s="181">
        <v>6.2</v>
      </c>
      <c r="CL93" s="181">
        <v>8.3000000000000007</v>
      </c>
      <c r="CM93" s="182"/>
      <c r="CN93" s="181">
        <v>7.7</v>
      </c>
      <c r="CO93" s="181">
        <v>7.2</v>
      </c>
      <c r="CP93" s="181">
        <v>7.1</v>
      </c>
      <c r="CQ93" s="186" t="s">
        <v>88</v>
      </c>
      <c r="CR93" s="182"/>
      <c r="CS93" s="181">
        <v>8</v>
      </c>
      <c r="CT93" s="182"/>
      <c r="CU93" s="182"/>
      <c r="CV93" s="181">
        <v>8</v>
      </c>
      <c r="CW93" s="181">
        <v>7.8</v>
      </c>
      <c r="CX93" s="182"/>
      <c r="CY93" s="181">
        <v>8.6999999999999993</v>
      </c>
      <c r="CZ93" s="186" t="s">
        <v>88</v>
      </c>
      <c r="DA93" s="183">
        <v>20</v>
      </c>
      <c r="DB93" s="184">
        <v>4</v>
      </c>
      <c r="DC93" s="182"/>
      <c r="DD93" s="182"/>
      <c r="DE93" s="182"/>
      <c r="DF93" s="183">
        <v>0</v>
      </c>
      <c r="DG93" s="184">
        <v>4</v>
      </c>
      <c r="DH93" s="183">
        <v>122</v>
      </c>
      <c r="DI93" s="184">
        <v>15</v>
      </c>
      <c r="DJ93" s="185">
        <v>137</v>
      </c>
      <c r="DK93" s="181">
        <v>122</v>
      </c>
      <c r="DL93" s="181">
        <v>7.36</v>
      </c>
      <c r="DM93" s="181">
        <v>3.05</v>
      </c>
      <c r="DN93" s="179"/>
      <c r="DO93" s="45">
        <f t="shared" si="1"/>
        <v>13</v>
      </c>
    </row>
    <row r="94" spans="2:119" ht="27.75" customHeight="1">
      <c r="B94" s="178">
        <v>2321716490</v>
      </c>
      <c r="C94" s="179" t="s">
        <v>3</v>
      </c>
      <c r="D94" s="179" t="s">
        <v>489</v>
      </c>
      <c r="E94" s="179" t="s">
        <v>490</v>
      </c>
      <c r="F94" s="180">
        <v>36300</v>
      </c>
      <c r="G94" s="179" t="s">
        <v>112</v>
      </c>
      <c r="H94" s="179" t="s">
        <v>174</v>
      </c>
      <c r="I94" s="181">
        <v>7.3</v>
      </c>
      <c r="J94" s="181">
        <v>8.4</v>
      </c>
      <c r="K94" s="181">
        <v>7.6</v>
      </c>
      <c r="L94" s="181">
        <v>9.1</v>
      </c>
      <c r="M94" s="182"/>
      <c r="N94" s="181">
        <v>9.8000000000000007</v>
      </c>
      <c r="O94" s="182"/>
      <c r="P94" s="181">
        <v>9.5</v>
      </c>
      <c r="Q94" s="182"/>
      <c r="R94" s="181">
        <v>7.4</v>
      </c>
      <c r="S94" s="182"/>
      <c r="T94" s="181">
        <v>9.1</v>
      </c>
      <c r="U94" s="182"/>
      <c r="V94" s="181">
        <v>8.6999999999999993</v>
      </c>
      <c r="W94" s="182"/>
      <c r="X94" s="181">
        <v>6.6</v>
      </c>
      <c r="Y94" s="181">
        <v>6.3</v>
      </c>
      <c r="Z94" s="181">
        <v>5.9</v>
      </c>
      <c r="AA94" s="181">
        <v>9.1999999999999993</v>
      </c>
      <c r="AB94" s="182"/>
      <c r="AC94" s="182"/>
      <c r="AD94" s="181">
        <v>6.2</v>
      </c>
      <c r="AE94" s="181">
        <v>7.6</v>
      </c>
      <c r="AF94" s="181">
        <v>8.3000000000000007</v>
      </c>
      <c r="AG94" s="181">
        <v>8.6</v>
      </c>
      <c r="AH94" s="186" t="s">
        <v>88</v>
      </c>
      <c r="AI94" s="181">
        <v>8.9</v>
      </c>
      <c r="AJ94" s="181">
        <v>7.2</v>
      </c>
      <c r="AK94" s="181">
        <v>8.5</v>
      </c>
      <c r="AL94" s="183">
        <v>42</v>
      </c>
      <c r="AM94" s="184">
        <v>3</v>
      </c>
      <c r="AN94" s="181">
        <v>8.8000000000000007</v>
      </c>
      <c r="AO94" s="181">
        <v>8.3000000000000007</v>
      </c>
      <c r="AP94" s="182"/>
      <c r="AQ94" s="182"/>
      <c r="AR94" s="181">
        <v>6</v>
      </c>
      <c r="AS94" s="182"/>
      <c r="AT94" s="182"/>
      <c r="AU94" s="182"/>
      <c r="AV94" s="182"/>
      <c r="AW94" s="182"/>
      <c r="AX94" s="181">
        <v>7.2</v>
      </c>
      <c r="AY94" s="182"/>
      <c r="AZ94" s="182"/>
      <c r="BA94" s="182"/>
      <c r="BB94" s="181">
        <v>5.9</v>
      </c>
      <c r="BC94" s="183">
        <v>5</v>
      </c>
      <c r="BD94" s="184">
        <v>0</v>
      </c>
      <c r="BE94" s="181">
        <v>8</v>
      </c>
      <c r="BF94" s="181">
        <v>8.6</v>
      </c>
      <c r="BG94" s="181">
        <v>4.3</v>
      </c>
      <c r="BH94" s="181">
        <v>8</v>
      </c>
      <c r="BI94" s="181">
        <v>8.1999999999999993</v>
      </c>
      <c r="BJ94" s="181">
        <v>7</v>
      </c>
      <c r="BK94" s="181">
        <v>4.3</v>
      </c>
      <c r="BL94" s="181">
        <v>7.5</v>
      </c>
      <c r="BM94" s="181">
        <v>9.3000000000000007</v>
      </c>
      <c r="BN94" s="181">
        <v>7.2</v>
      </c>
      <c r="BO94" s="181">
        <v>6.8</v>
      </c>
      <c r="BP94" s="181">
        <v>6.6</v>
      </c>
      <c r="BQ94" s="181">
        <v>8.6</v>
      </c>
      <c r="BR94" s="181">
        <v>8.5</v>
      </c>
      <c r="BS94" s="186" t="s">
        <v>88</v>
      </c>
      <c r="BT94" s="181">
        <v>8.6</v>
      </c>
      <c r="BU94" s="181">
        <v>7.7</v>
      </c>
      <c r="BV94" s="181">
        <v>6.3</v>
      </c>
      <c r="BW94" s="181">
        <v>7.1</v>
      </c>
      <c r="BX94" s="181">
        <v>9.1999999999999993</v>
      </c>
      <c r="BY94" s="181">
        <v>6.2</v>
      </c>
      <c r="BZ94" s="186" t="s">
        <v>88</v>
      </c>
      <c r="CA94" s="181">
        <v>5.8</v>
      </c>
      <c r="CB94" s="181">
        <v>6.6</v>
      </c>
      <c r="CC94" s="181">
        <v>6.3</v>
      </c>
      <c r="CD94" s="182"/>
      <c r="CE94" s="186" t="s">
        <v>88</v>
      </c>
      <c r="CF94" s="182"/>
      <c r="CG94" s="186" t="s">
        <v>88</v>
      </c>
      <c r="CH94" s="181">
        <v>7.9</v>
      </c>
      <c r="CI94" s="183">
        <v>49</v>
      </c>
      <c r="CJ94" s="184">
        <v>10</v>
      </c>
      <c r="CK94" s="181">
        <v>4.8</v>
      </c>
      <c r="CL94" s="181">
        <v>6.1</v>
      </c>
      <c r="CM94" s="182"/>
      <c r="CN94" s="181">
        <v>6.1</v>
      </c>
      <c r="CO94" s="186" t="s">
        <v>88</v>
      </c>
      <c r="CP94" s="181">
        <v>6.7</v>
      </c>
      <c r="CQ94" s="181">
        <v>7.1</v>
      </c>
      <c r="CR94" s="182"/>
      <c r="CS94" s="181">
        <v>6.2</v>
      </c>
      <c r="CT94" s="182"/>
      <c r="CU94" s="182"/>
      <c r="CV94" s="181">
        <v>8.5</v>
      </c>
      <c r="CW94" s="186" t="s">
        <v>88</v>
      </c>
      <c r="CX94" s="182"/>
      <c r="CY94" s="181">
        <v>9.1</v>
      </c>
      <c r="CZ94" s="186" t="s">
        <v>88</v>
      </c>
      <c r="DA94" s="183">
        <v>18</v>
      </c>
      <c r="DB94" s="184">
        <v>6</v>
      </c>
      <c r="DC94" s="182"/>
      <c r="DD94" s="182"/>
      <c r="DE94" s="182"/>
      <c r="DF94" s="183">
        <v>0</v>
      </c>
      <c r="DG94" s="184">
        <v>4</v>
      </c>
      <c r="DH94" s="183">
        <v>114</v>
      </c>
      <c r="DI94" s="184">
        <v>23</v>
      </c>
      <c r="DJ94" s="185">
        <v>137</v>
      </c>
      <c r="DK94" s="181">
        <v>114</v>
      </c>
      <c r="DL94" s="181">
        <v>7.37</v>
      </c>
      <c r="DM94" s="181">
        <v>3.07</v>
      </c>
      <c r="DN94" s="179"/>
      <c r="DO94" s="45">
        <f t="shared" si="1"/>
        <v>21</v>
      </c>
    </row>
    <row r="95" spans="2:119" ht="27.75" customHeight="1">
      <c r="B95" s="178">
        <v>2320320734</v>
      </c>
      <c r="C95" s="179" t="s">
        <v>1</v>
      </c>
      <c r="D95" s="179" t="s">
        <v>2</v>
      </c>
      <c r="E95" s="179" t="s">
        <v>491</v>
      </c>
      <c r="F95" s="180">
        <v>36194</v>
      </c>
      <c r="G95" s="179" t="s">
        <v>5</v>
      </c>
      <c r="H95" s="179" t="s">
        <v>174</v>
      </c>
      <c r="I95" s="181">
        <v>8.4</v>
      </c>
      <c r="J95" s="181">
        <v>8.4</v>
      </c>
      <c r="K95" s="181">
        <v>7.9</v>
      </c>
      <c r="L95" s="181">
        <v>8.3000000000000007</v>
      </c>
      <c r="M95" s="182"/>
      <c r="N95" s="181">
        <v>8.9</v>
      </c>
      <c r="O95" s="182"/>
      <c r="P95" s="181">
        <v>9</v>
      </c>
      <c r="Q95" s="182"/>
      <c r="R95" s="181">
        <v>8.3000000000000007</v>
      </c>
      <c r="S95" s="182"/>
      <c r="T95" s="181">
        <v>9.1999999999999993</v>
      </c>
      <c r="U95" s="182"/>
      <c r="V95" s="181">
        <v>8.1</v>
      </c>
      <c r="W95" s="182"/>
      <c r="X95" s="181">
        <v>8.4</v>
      </c>
      <c r="Y95" s="181">
        <v>7.6</v>
      </c>
      <c r="Z95" s="181">
        <v>7.2</v>
      </c>
      <c r="AA95" s="182"/>
      <c r="AB95" s="181">
        <v>6.4</v>
      </c>
      <c r="AC95" s="181">
        <v>7.4</v>
      </c>
      <c r="AD95" s="181">
        <v>9.5</v>
      </c>
      <c r="AE95" s="182"/>
      <c r="AF95" s="181">
        <v>9.6999999999999993</v>
      </c>
      <c r="AG95" s="181">
        <v>8.3000000000000007</v>
      </c>
      <c r="AH95" s="181">
        <v>8.1</v>
      </c>
      <c r="AI95" s="181">
        <v>9.1999999999999993</v>
      </c>
      <c r="AJ95" s="181">
        <v>8.4</v>
      </c>
      <c r="AK95" s="181">
        <v>7.5</v>
      </c>
      <c r="AL95" s="183">
        <v>45</v>
      </c>
      <c r="AM95" s="184">
        <v>0</v>
      </c>
      <c r="AN95" s="181">
        <v>7.3</v>
      </c>
      <c r="AO95" s="181">
        <v>7.3</v>
      </c>
      <c r="AP95" s="182">
        <v>10</v>
      </c>
      <c r="AQ95" s="182"/>
      <c r="AR95" s="182"/>
      <c r="AS95" s="182"/>
      <c r="AT95" s="182"/>
      <c r="AU95" s="182"/>
      <c r="AV95" s="181">
        <v>8.1999999999999993</v>
      </c>
      <c r="AW95" s="182"/>
      <c r="AX95" s="182"/>
      <c r="AY95" s="182"/>
      <c r="AZ95" s="182"/>
      <c r="BA95" s="182"/>
      <c r="BB95" s="181">
        <v>7.2</v>
      </c>
      <c r="BC95" s="183">
        <v>5</v>
      </c>
      <c r="BD95" s="184">
        <v>0</v>
      </c>
      <c r="BE95" s="181">
        <v>8</v>
      </c>
      <c r="BF95" s="181">
        <v>6.9</v>
      </c>
      <c r="BG95" s="181">
        <v>5.8</v>
      </c>
      <c r="BH95" s="181">
        <v>6.3</v>
      </c>
      <c r="BI95" s="181">
        <v>7.7</v>
      </c>
      <c r="BJ95" s="181">
        <v>6.9</v>
      </c>
      <c r="BK95" s="181">
        <v>4.9000000000000004</v>
      </c>
      <c r="BL95" s="181">
        <v>6.3</v>
      </c>
      <c r="BM95" s="181">
        <v>7.4</v>
      </c>
      <c r="BN95" s="181">
        <v>5.7</v>
      </c>
      <c r="BO95" s="181">
        <v>5.9</v>
      </c>
      <c r="BP95" s="181">
        <v>4.8</v>
      </c>
      <c r="BQ95" s="181">
        <v>8.9</v>
      </c>
      <c r="BR95" s="181">
        <v>6.9</v>
      </c>
      <c r="BS95" s="181">
        <v>7.8</v>
      </c>
      <c r="BT95" s="186" t="s">
        <v>88</v>
      </c>
      <c r="BU95" s="181">
        <v>8.1</v>
      </c>
      <c r="BV95" s="181">
        <v>7.2</v>
      </c>
      <c r="BW95" s="181">
        <v>6.7</v>
      </c>
      <c r="BX95" s="186" t="s">
        <v>88</v>
      </c>
      <c r="BY95" s="181">
        <v>9</v>
      </c>
      <c r="BZ95" s="186" t="s">
        <v>88</v>
      </c>
      <c r="CA95" s="181">
        <v>4.9000000000000004</v>
      </c>
      <c r="CB95" s="181">
        <v>5.7</v>
      </c>
      <c r="CC95" s="181">
        <v>6.2</v>
      </c>
      <c r="CD95" s="182"/>
      <c r="CE95" s="182"/>
      <c r="CF95" s="186" t="s">
        <v>88</v>
      </c>
      <c r="CG95" s="181">
        <v>6.3</v>
      </c>
      <c r="CH95" s="181">
        <v>8.3000000000000007</v>
      </c>
      <c r="CI95" s="183">
        <v>50</v>
      </c>
      <c r="CJ95" s="184">
        <v>9</v>
      </c>
      <c r="CK95" s="181">
        <v>8.4</v>
      </c>
      <c r="CL95" s="181">
        <v>7.9</v>
      </c>
      <c r="CM95" s="182"/>
      <c r="CN95" s="181">
        <v>8.9</v>
      </c>
      <c r="CO95" s="181">
        <v>6.7</v>
      </c>
      <c r="CP95" s="181">
        <v>8.8000000000000007</v>
      </c>
      <c r="CQ95" s="181">
        <v>7.7</v>
      </c>
      <c r="CR95" s="182"/>
      <c r="CS95" s="181">
        <v>8.3000000000000007</v>
      </c>
      <c r="CT95" s="182"/>
      <c r="CU95" s="182"/>
      <c r="CV95" s="186" t="s">
        <v>88</v>
      </c>
      <c r="CW95" s="181">
        <v>5.4</v>
      </c>
      <c r="CX95" s="182"/>
      <c r="CY95" s="186" t="s">
        <v>88</v>
      </c>
      <c r="CZ95" s="186" t="s">
        <v>88</v>
      </c>
      <c r="DA95" s="183">
        <v>20</v>
      </c>
      <c r="DB95" s="184">
        <v>4</v>
      </c>
      <c r="DC95" s="182"/>
      <c r="DD95" s="182"/>
      <c r="DE95" s="182"/>
      <c r="DF95" s="183">
        <v>0</v>
      </c>
      <c r="DG95" s="184">
        <v>4</v>
      </c>
      <c r="DH95" s="183">
        <v>120</v>
      </c>
      <c r="DI95" s="184">
        <v>17</v>
      </c>
      <c r="DJ95" s="185">
        <v>137</v>
      </c>
      <c r="DK95" s="181">
        <v>120</v>
      </c>
      <c r="DL95" s="181">
        <v>7.48</v>
      </c>
      <c r="DM95" s="181">
        <v>3.11</v>
      </c>
      <c r="DN95" s="179"/>
      <c r="DO95" s="45">
        <f t="shared" si="1"/>
        <v>15</v>
      </c>
    </row>
    <row r="96" spans="2:119" ht="27.75" customHeight="1">
      <c r="B96" s="178">
        <v>23203212422</v>
      </c>
      <c r="C96" s="179" t="s">
        <v>0</v>
      </c>
      <c r="D96" s="179" t="s">
        <v>156</v>
      </c>
      <c r="E96" s="179" t="s">
        <v>491</v>
      </c>
      <c r="F96" s="180">
        <v>36214</v>
      </c>
      <c r="G96" s="179" t="s">
        <v>5</v>
      </c>
      <c r="H96" s="179" t="s">
        <v>174</v>
      </c>
      <c r="I96" s="181">
        <v>9.1</v>
      </c>
      <c r="J96" s="181">
        <v>7.9</v>
      </c>
      <c r="K96" s="181">
        <v>8.1</v>
      </c>
      <c r="L96" s="182"/>
      <c r="M96" s="181">
        <v>8.6999999999999993</v>
      </c>
      <c r="N96" s="182"/>
      <c r="O96" s="181">
        <v>8.9</v>
      </c>
      <c r="P96" s="182"/>
      <c r="Q96" s="181">
        <v>7.3</v>
      </c>
      <c r="R96" s="182"/>
      <c r="S96" s="181">
        <v>8.6999999999999993</v>
      </c>
      <c r="T96" s="182"/>
      <c r="U96" s="181">
        <v>8.5</v>
      </c>
      <c r="V96" s="182"/>
      <c r="W96" s="181">
        <v>9.6999999999999993</v>
      </c>
      <c r="X96" s="181">
        <v>8.1999999999999993</v>
      </c>
      <c r="Y96" s="181">
        <v>8.3000000000000007</v>
      </c>
      <c r="Z96" s="181">
        <v>5.9</v>
      </c>
      <c r="AA96" s="181">
        <v>8.6</v>
      </c>
      <c r="AB96" s="182"/>
      <c r="AC96" s="182"/>
      <c r="AD96" s="181">
        <v>7.9</v>
      </c>
      <c r="AE96" s="181">
        <v>9</v>
      </c>
      <c r="AF96" s="181">
        <v>8.5</v>
      </c>
      <c r="AG96" s="181">
        <v>8.4</v>
      </c>
      <c r="AH96" s="186" t="s">
        <v>88</v>
      </c>
      <c r="AI96" s="181">
        <v>9.1999999999999993</v>
      </c>
      <c r="AJ96" s="181">
        <v>8.4</v>
      </c>
      <c r="AK96" s="181">
        <v>9.3000000000000007</v>
      </c>
      <c r="AL96" s="183">
        <v>42</v>
      </c>
      <c r="AM96" s="184">
        <v>3</v>
      </c>
      <c r="AN96" s="181">
        <v>6.6</v>
      </c>
      <c r="AO96" s="181">
        <v>7.3</v>
      </c>
      <c r="AP96" s="182">
        <v>10</v>
      </c>
      <c r="AQ96" s="182"/>
      <c r="AR96" s="182"/>
      <c r="AS96" s="182"/>
      <c r="AT96" s="182"/>
      <c r="AU96" s="182"/>
      <c r="AV96" s="181">
        <v>8</v>
      </c>
      <c r="AW96" s="182"/>
      <c r="AX96" s="182"/>
      <c r="AY96" s="182"/>
      <c r="AZ96" s="182"/>
      <c r="BA96" s="182"/>
      <c r="BB96" s="181">
        <v>7.3</v>
      </c>
      <c r="BC96" s="183">
        <v>5</v>
      </c>
      <c r="BD96" s="184">
        <v>0</v>
      </c>
      <c r="BE96" s="181">
        <v>8.3000000000000007</v>
      </c>
      <c r="BF96" s="181">
        <v>8.6</v>
      </c>
      <c r="BG96" s="181">
        <v>6.7</v>
      </c>
      <c r="BH96" s="181">
        <v>6</v>
      </c>
      <c r="BI96" s="181">
        <v>7</v>
      </c>
      <c r="BJ96" s="181">
        <v>6.7</v>
      </c>
      <c r="BK96" s="181">
        <v>6.2</v>
      </c>
      <c r="BL96" s="181">
        <v>7.7</v>
      </c>
      <c r="BM96" s="181">
        <v>8.1</v>
      </c>
      <c r="BN96" s="181">
        <v>7.7</v>
      </c>
      <c r="BO96" s="181">
        <v>6.4</v>
      </c>
      <c r="BP96" s="181">
        <v>8.6</v>
      </c>
      <c r="BQ96" s="181">
        <v>8.6999999999999993</v>
      </c>
      <c r="BR96" s="181">
        <v>8</v>
      </c>
      <c r="BS96" s="181">
        <v>7.3</v>
      </c>
      <c r="BT96" s="181">
        <v>6.5</v>
      </c>
      <c r="BU96" s="181">
        <v>8.6</v>
      </c>
      <c r="BV96" s="181">
        <v>5.2</v>
      </c>
      <c r="BW96" s="181">
        <v>5.5</v>
      </c>
      <c r="BX96" s="186" t="s">
        <v>88</v>
      </c>
      <c r="BY96" s="181">
        <v>6.1</v>
      </c>
      <c r="BZ96" s="186" t="s">
        <v>88</v>
      </c>
      <c r="CA96" s="181">
        <v>5.9</v>
      </c>
      <c r="CB96" s="181">
        <v>6.7</v>
      </c>
      <c r="CC96" s="182"/>
      <c r="CD96" s="186" t="s">
        <v>88</v>
      </c>
      <c r="CE96" s="182"/>
      <c r="CF96" s="186" t="s">
        <v>88</v>
      </c>
      <c r="CG96" s="181">
        <v>7.1</v>
      </c>
      <c r="CH96" s="181">
        <v>8.6999999999999993</v>
      </c>
      <c r="CI96" s="183">
        <v>50</v>
      </c>
      <c r="CJ96" s="184">
        <v>9</v>
      </c>
      <c r="CK96" s="181">
        <v>8.4</v>
      </c>
      <c r="CL96" s="181">
        <v>8</v>
      </c>
      <c r="CM96" s="182"/>
      <c r="CN96" s="181">
        <v>8.6999999999999993</v>
      </c>
      <c r="CO96" s="181">
        <v>7.5</v>
      </c>
      <c r="CP96" s="181">
        <v>7</v>
      </c>
      <c r="CQ96" s="181">
        <v>7.5</v>
      </c>
      <c r="CR96" s="182"/>
      <c r="CS96" s="182"/>
      <c r="CT96" s="181">
        <v>6.3</v>
      </c>
      <c r="CU96" s="182"/>
      <c r="CV96" s="186" t="s">
        <v>88</v>
      </c>
      <c r="CW96" s="181">
        <v>6.5</v>
      </c>
      <c r="CX96" s="182"/>
      <c r="CY96" s="186" t="s">
        <v>88</v>
      </c>
      <c r="CZ96" s="186" t="s">
        <v>88</v>
      </c>
      <c r="DA96" s="183">
        <v>20</v>
      </c>
      <c r="DB96" s="184">
        <v>4</v>
      </c>
      <c r="DC96" s="182"/>
      <c r="DD96" s="182"/>
      <c r="DE96" s="182"/>
      <c r="DF96" s="183">
        <v>0</v>
      </c>
      <c r="DG96" s="184">
        <v>4</v>
      </c>
      <c r="DH96" s="183">
        <v>117</v>
      </c>
      <c r="DI96" s="184">
        <v>20</v>
      </c>
      <c r="DJ96" s="185">
        <v>137</v>
      </c>
      <c r="DK96" s="181">
        <v>117</v>
      </c>
      <c r="DL96" s="181">
        <v>7.65</v>
      </c>
      <c r="DM96" s="181">
        <v>3.27</v>
      </c>
      <c r="DN96" s="179"/>
      <c r="DO96" s="45">
        <f t="shared" si="1"/>
        <v>18</v>
      </c>
    </row>
    <row r="97" spans="2:119" ht="27.75" customHeight="1">
      <c r="B97" s="178">
        <v>2220329630</v>
      </c>
      <c r="C97" s="179" t="s">
        <v>3</v>
      </c>
      <c r="D97" s="179" t="s">
        <v>158</v>
      </c>
      <c r="E97" s="179" t="s">
        <v>288</v>
      </c>
      <c r="F97" s="180">
        <v>36093</v>
      </c>
      <c r="G97" s="179" t="s">
        <v>5</v>
      </c>
      <c r="H97" s="179" t="s">
        <v>177</v>
      </c>
      <c r="I97" s="181">
        <v>8.4</v>
      </c>
      <c r="J97" s="181">
        <v>7.7</v>
      </c>
      <c r="K97" s="181">
        <v>8.3000000000000007</v>
      </c>
      <c r="L97" s="181">
        <v>6.8</v>
      </c>
      <c r="M97" s="182"/>
      <c r="N97" s="181">
        <v>7.7</v>
      </c>
      <c r="O97" s="182"/>
      <c r="P97" s="181">
        <v>7.5</v>
      </c>
      <c r="Q97" s="182"/>
      <c r="R97" s="181">
        <v>9</v>
      </c>
      <c r="S97" s="182"/>
      <c r="T97" s="181">
        <v>8.1999999999999993</v>
      </c>
      <c r="U97" s="182"/>
      <c r="V97" s="181">
        <v>9.6999999999999993</v>
      </c>
      <c r="W97" s="182"/>
      <c r="X97" s="181">
        <v>6.3</v>
      </c>
      <c r="Y97" s="181">
        <v>5.3</v>
      </c>
      <c r="Z97" s="181">
        <v>5.0999999999999996</v>
      </c>
      <c r="AA97" s="182"/>
      <c r="AB97" s="181">
        <v>7.5</v>
      </c>
      <c r="AC97" s="181">
        <v>6.9</v>
      </c>
      <c r="AD97" s="181">
        <v>4.5</v>
      </c>
      <c r="AE97" s="182"/>
      <c r="AF97" s="181">
        <v>8.6999999999999993</v>
      </c>
      <c r="AG97" s="181">
        <v>9.1</v>
      </c>
      <c r="AH97" s="181">
        <v>8.1</v>
      </c>
      <c r="AI97" s="181">
        <v>7.5</v>
      </c>
      <c r="AJ97" s="181">
        <v>7</v>
      </c>
      <c r="AK97" s="181">
        <v>8.6</v>
      </c>
      <c r="AL97" s="183">
        <v>45</v>
      </c>
      <c r="AM97" s="184">
        <v>0</v>
      </c>
      <c r="AN97" s="181">
        <v>7.3</v>
      </c>
      <c r="AO97" s="181">
        <v>6</v>
      </c>
      <c r="AP97" s="182"/>
      <c r="AQ97" s="182"/>
      <c r="AR97" s="182"/>
      <c r="AS97" s="182"/>
      <c r="AT97" s="182"/>
      <c r="AU97" s="181">
        <v>6</v>
      </c>
      <c r="AV97" s="181">
        <v>4.8</v>
      </c>
      <c r="AW97" s="182"/>
      <c r="AX97" s="182"/>
      <c r="AY97" s="182"/>
      <c r="AZ97" s="182"/>
      <c r="BA97" s="182"/>
      <c r="BB97" s="181">
        <v>6.8</v>
      </c>
      <c r="BC97" s="183">
        <v>5</v>
      </c>
      <c r="BD97" s="184">
        <v>0</v>
      </c>
      <c r="BE97" s="181">
        <v>6.4</v>
      </c>
      <c r="BF97" s="181">
        <v>7.3</v>
      </c>
      <c r="BG97" s="181">
        <v>5.6</v>
      </c>
      <c r="BH97" s="181">
        <v>5</v>
      </c>
      <c r="BI97" s="181">
        <v>8.1999999999999993</v>
      </c>
      <c r="BJ97" s="181">
        <v>5.4</v>
      </c>
      <c r="BK97" s="181">
        <v>6.7</v>
      </c>
      <c r="BL97" s="181">
        <v>6.3</v>
      </c>
      <c r="BM97" s="181">
        <v>8.6</v>
      </c>
      <c r="BN97" s="181">
        <v>6.8</v>
      </c>
      <c r="BO97" s="181">
        <v>4.3</v>
      </c>
      <c r="BP97" s="181">
        <v>6</v>
      </c>
      <c r="BQ97" s="181">
        <v>8</v>
      </c>
      <c r="BR97" s="181">
        <v>7.1</v>
      </c>
      <c r="BS97" s="181">
        <v>5.5</v>
      </c>
      <c r="BT97" s="181">
        <v>7.4</v>
      </c>
      <c r="BU97" s="181">
        <v>8.3000000000000007</v>
      </c>
      <c r="BV97" s="181">
        <v>4.7</v>
      </c>
      <c r="BW97" s="181">
        <v>6.9</v>
      </c>
      <c r="BX97" s="181">
        <v>5.8</v>
      </c>
      <c r="BY97" s="181">
        <v>5.6</v>
      </c>
      <c r="BZ97" s="186" t="s">
        <v>88</v>
      </c>
      <c r="CA97" s="181">
        <v>5.7</v>
      </c>
      <c r="CB97" s="181">
        <v>6.4</v>
      </c>
      <c r="CC97" s="181">
        <v>6.2</v>
      </c>
      <c r="CD97" s="182"/>
      <c r="CE97" s="182"/>
      <c r="CF97" s="181">
        <v>5.7</v>
      </c>
      <c r="CG97" s="181">
        <v>6</v>
      </c>
      <c r="CH97" s="181">
        <v>8.3000000000000007</v>
      </c>
      <c r="CI97" s="183">
        <v>57</v>
      </c>
      <c r="CJ97" s="184">
        <v>2</v>
      </c>
      <c r="CK97" s="181">
        <v>7.1</v>
      </c>
      <c r="CL97" s="181">
        <v>7.4</v>
      </c>
      <c r="CM97" s="181">
        <v>6</v>
      </c>
      <c r="CN97" s="182"/>
      <c r="CO97" s="181">
        <v>6.1</v>
      </c>
      <c r="CP97" s="181">
        <v>6.6</v>
      </c>
      <c r="CQ97" s="181">
        <v>5.7</v>
      </c>
      <c r="CR97" s="182"/>
      <c r="CS97" s="181">
        <v>7.2</v>
      </c>
      <c r="CT97" s="182"/>
      <c r="CU97" s="182"/>
      <c r="CV97" s="181">
        <v>7.2</v>
      </c>
      <c r="CW97" s="181">
        <v>7.5</v>
      </c>
      <c r="CX97" s="182"/>
      <c r="CY97" s="181">
        <v>9</v>
      </c>
      <c r="CZ97" s="181">
        <v>9.1999999999999993</v>
      </c>
      <c r="DA97" s="183">
        <v>24</v>
      </c>
      <c r="DB97" s="184">
        <v>0</v>
      </c>
      <c r="DC97" s="182"/>
      <c r="DD97" s="182"/>
      <c r="DE97" s="182"/>
      <c r="DF97" s="183">
        <v>0</v>
      </c>
      <c r="DG97" s="184">
        <v>4</v>
      </c>
      <c r="DH97" s="183">
        <v>131</v>
      </c>
      <c r="DI97" s="184">
        <v>6</v>
      </c>
      <c r="DJ97" s="185">
        <v>137</v>
      </c>
      <c r="DK97" s="181">
        <v>131</v>
      </c>
      <c r="DL97" s="181">
        <v>6.81</v>
      </c>
      <c r="DM97" s="181">
        <v>2.73</v>
      </c>
      <c r="DN97" s="179"/>
      <c r="DO97" s="45">
        <f t="shared" si="1"/>
        <v>4</v>
      </c>
    </row>
    <row r="98" spans="2:119" ht="27.75" customHeight="1">
      <c r="B98" s="178">
        <v>2320717208</v>
      </c>
      <c r="C98" s="179" t="s">
        <v>166</v>
      </c>
      <c r="D98" s="179" t="s">
        <v>492</v>
      </c>
      <c r="E98" s="179" t="s">
        <v>288</v>
      </c>
      <c r="F98" s="180">
        <v>36157</v>
      </c>
      <c r="G98" s="179" t="s">
        <v>5</v>
      </c>
      <c r="H98" s="179" t="s">
        <v>174</v>
      </c>
      <c r="I98" s="181">
        <v>7.6</v>
      </c>
      <c r="J98" s="181">
        <v>7.9</v>
      </c>
      <c r="K98" s="181">
        <v>5.6</v>
      </c>
      <c r="L98" s="181">
        <v>8.4</v>
      </c>
      <c r="M98" s="182"/>
      <c r="N98" s="186" t="s">
        <v>88</v>
      </c>
      <c r="O98" s="182"/>
      <c r="P98" s="182"/>
      <c r="Q98" s="182"/>
      <c r="R98" s="182"/>
      <c r="S98" s="182"/>
      <c r="T98" s="182"/>
      <c r="U98" s="182"/>
      <c r="V98" s="182"/>
      <c r="W98" s="182"/>
      <c r="X98" s="181">
        <v>7.7</v>
      </c>
      <c r="Y98" s="182"/>
      <c r="Z98" s="181">
        <v>4.8</v>
      </c>
      <c r="AA98" s="182"/>
      <c r="AB98" s="181">
        <v>4.5</v>
      </c>
      <c r="AC98" s="182"/>
      <c r="AD98" s="182">
        <v>0</v>
      </c>
      <c r="AE98" s="186" t="s">
        <v>88</v>
      </c>
      <c r="AF98" s="182"/>
      <c r="AG98" s="182">
        <v>0</v>
      </c>
      <c r="AH98" s="181">
        <v>5.7</v>
      </c>
      <c r="AI98" s="181">
        <v>4.8</v>
      </c>
      <c r="AJ98" s="186" t="s">
        <v>88</v>
      </c>
      <c r="AK98" s="181">
        <v>4.0999999999999996</v>
      </c>
      <c r="AL98" s="183">
        <v>23</v>
      </c>
      <c r="AM98" s="184">
        <v>22</v>
      </c>
      <c r="AN98" s="182"/>
      <c r="AO98" s="182">
        <v>0</v>
      </c>
      <c r="AP98" s="186" t="s">
        <v>88</v>
      </c>
      <c r="AQ98" s="182"/>
      <c r="AR98" s="182"/>
      <c r="AS98" s="182"/>
      <c r="AT98" s="182">
        <v>0</v>
      </c>
      <c r="AU98" s="182"/>
      <c r="AV98" s="181">
        <v>7.3</v>
      </c>
      <c r="AW98" s="182"/>
      <c r="AX98" s="182"/>
      <c r="AY98" s="182"/>
      <c r="AZ98" s="182"/>
      <c r="BA98" s="182"/>
      <c r="BB98" s="182">
        <v>0</v>
      </c>
      <c r="BC98" s="183">
        <v>1</v>
      </c>
      <c r="BD98" s="184">
        <v>4</v>
      </c>
      <c r="BE98" s="181">
        <v>8.4</v>
      </c>
      <c r="BF98" s="181">
        <v>7.6</v>
      </c>
      <c r="BG98" s="181">
        <v>6.5</v>
      </c>
      <c r="BH98" s="181">
        <v>4.2</v>
      </c>
      <c r="BI98" s="181">
        <v>8.5</v>
      </c>
      <c r="BJ98" s="181">
        <v>8.1</v>
      </c>
      <c r="BK98" s="181">
        <v>4.5</v>
      </c>
      <c r="BL98" s="186" t="s">
        <v>88</v>
      </c>
      <c r="BM98" s="186" t="s">
        <v>88</v>
      </c>
      <c r="BN98" s="186" t="s">
        <v>88</v>
      </c>
      <c r="BO98" s="181">
        <v>6.8</v>
      </c>
      <c r="BP98" s="182"/>
      <c r="BQ98" s="182"/>
      <c r="BR98" s="182"/>
      <c r="BS98" s="182"/>
      <c r="BT98" s="182"/>
      <c r="BU98" s="182"/>
      <c r="BV98" s="181">
        <v>5.8</v>
      </c>
      <c r="BW98" s="181">
        <v>6.8</v>
      </c>
      <c r="BX98" s="182"/>
      <c r="BY98" s="182"/>
      <c r="BZ98" s="182"/>
      <c r="CA98" s="181">
        <v>6.7</v>
      </c>
      <c r="CB98" s="182"/>
      <c r="CC98" s="182">
        <v>0</v>
      </c>
      <c r="CD98" s="186" t="s">
        <v>88</v>
      </c>
      <c r="CE98" s="182"/>
      <c r="CF98" s="182"/>
      <c r="CG98" s="186" t="s">
        <v>88</v>
      </c>
      <c r="CH98" s="182">
        <v>0</v>
      </c>
      <c r="CI98" s="183">
        <v>23</v>
      </c>
      <c r="CJ98" s="184">
        <v>36</v>
      </c>
      <c r="CK98" s="182"/>
      <c r="CL98" s="182">
        <v>0</v>
      </c>
      <c r="CM98" s="182"/>
      <c r="CN98" s="181">
        <v>5</v>
      </c>
      <c r="CO98" s="181">
        <v>6.1</v>
      </c>
      <c r="CP98" s="181">
        <v>7.1</v>
      </c>
      <c r="CQ98" s="181">
        <v>6</v>
      </c>
      <c r="CR98" s="182"/>
      <c r="CS98" s="181">
        <v>5.8</v>
      </c>
      <c r="CT98" s="182">
        <v>0</v>
      </c>
      <c r="CU98" s="182"/>
      <c r="CV98" s="182"/>
      <c r="CW98" s="182"/>
      <c r="CX98" s="182"/>
      <c r="CY98" s="182"/>
      <c r="CZ98" s="182"/>
      <c r="DA98" s="183">
        <v>14</v>
      </c>
      <c r="DB98" s="184">
        <v>10</v>
      </c>
      <c r="DC98" s="182"/>
      <c r="DD98" s="182"/>
      <c r="DE98" s="182"/>
      <c r="DF98" s="183">
        <v>0</v>
      </c>
      <c r="DG98" s="184">
        <v>4</v>
      </c>
      <c r="DH98" s="183">
        <v>61</v>
      </c>
      <c r="DI98" s="184">
        <v>76</v>
      </c>
      <c r="DJ98" s="185">
        <v>137</v>
      </c>
      <c r="DK98" s="181">
        <v>75</v>
      </c>
      <c r="DL98" s="181">
        <v>5.22</v>
      </c>
      <c r="DM98" s="181">
        <v>2.0099999999999998</v>
      </c>
      <c r="DN98" s="179" t="s">
        <v>493</v>
      </c>
      <c r="DO98" s="45">
        <f t="shared" si="1"/>
        <v>70</v>
      </c>
    </row>
    <row r="99" spans="2:119" ht="27.75" customHeight="1">
      <c r="B99" s="178">
        <v>23203211863</v>
      </c>
      <c r="C99" s="179" t="s">
        <v>109</v>
      </c>
      <c r="D99" s="179" t="s">
        <v>494</v>
      </c>
      <c r="E99" s="179" t="s">
        <v>495</v>
      </c>
      <c r="F99" s="180">
        <v>36458</v>
      </c>
      <c r="G99" s="179" t="s">
        <v>5</v>
      </c>
      <c r="H99" s="179" t="s">
        <v>174</v>
      </c>
      <c r="I99" s="181">
        <v>8.4</v>
      </c>
      <c r="J99" s="181">
        <v>7.2</v>
      </c>
      <c r="K99" s="181">
        <v>7.9</v>
      </c>
      <c r="L99" s="181">
        <v>8.3000000000000007</v>
      </c>
      <c r="M99" s="182"/>
      <c r="N99" s="181">
        <v>9.1</v>
      </c>
      <c r="O99" s="182"/>
      <c r="P99" s="181">
        <v>8.6999999999999993</v>
      </c>
      <c r="Q99" s="182"/>
      <c r="R99" s="181">
        <v>7.6</v>
      </c>
      <c r="S99" s="182"/>
      <c r="T99" s="181">
        <v>8.1</v>
      </c>
      <c r="U99" s="182"/>
      <c r="V99" s="181">
        <v>9.1</v>
      </c>
      <c r="W99" s="182"/>
      <c r="X99" s="181">
        <v>9.1999999999999993</v>
      </c>
      <c r="Y99" s="181">
        <v>8.6</v>
      </c>
      <c r="Z99" s="181">
        <v>9.9</v>
      </c>
      <c r="AA99" s="182"/>
      <c r="AB99" s="181">
        <v>6.6</v>
      </c>
      <c r="AC99" s="182"/>
      <c r="AD99" s="181">
        <v>8.1999999999999993</v>
      </c>
      <c r="AE99" s="181">
        <v>5.0999999999999996</v>
      </c>
      <c r="AF99" s="181">
        <v>8.6</v>
      </c>
      <c r="AG99" s="181">
        <v>7.7</v>
      </c>
      <c r="AH99" s="181">
        <v>8.3000000000000007</v>
      </c>
      <c r="AI99" s="181">
        <v>5.5</v>
      </c>
      <c r="AJ99" s="181">
        <v>7.7</v>
      </c>
      <c r="AK99" s="181">
        <v>8.6</v>
      </c>
      <c r="AL99" s="183">
        <v>45</v>
      </c>
      <c r="AM99" s="184">
        <v>0</v>
      </c>
      <c r="AN99" s="181">
        <v>7.4</v>
      </c>
      <c r="AO99" s="181">
        <v>8.6</v>
      </c>
      <c r="AP99" s="182">
        <v>10</v>
      </c>
      <c r="AQ99" s="182"/>
      <c r="AR99" s="182"/>
      <c r="AS99" s="182"/>
      <c r="AT99" s="182"/>
      <c r="AU99" s="182"/>
      <c r="AV99" s="181">
        <v>8.1</v>
      </c>
      <c r="AW99" s="182"/>
      <c r="AX99" s="182"/>
      <c r="AY99" s="182"/>
      <c r="AZ99" s="182"/>
      <c r="BA99" s="182"/>
      <c r="BB99" s="181">
        <v>9.1</v>
      </c>
      <c r="BC99" s="183">
        <v>5</v>
      </c>
      <c r="BD99" s="184">
        <v>0</v>
      </c>
      <c r="BE99" s="181">
        <v>8.6999999999999993</v>
      </c>
      <c r="BF99" s="181">
        <v>6.7</v>
      </c>
      <c r="BG99" s="181">
        <v>5.0999999999999996</v>
      </c>
      <c r="BH99" s="181">
        <v>6.5</v>
      </c>
      <c r="BI99" s="181">
        <v>8.1999999999999993</v>
      </c>
      <c r="BJ99" s="181">
        <v>5.5</v>
      </c>
      <c r="BK99" s="181">
        <v>5.0999999999999996</v>
      </c>
      <c r="BL99" s="181">
        <v>7.2</v>
      </c>
      <c r="BM99" s="181">
        <v>7.3</v>
      </c>
      <c r="BN99" s="181">
        <v>7.8</v>
      </c>
      <c r="BO99" s="181">
        <v>8.1</v>
      </c>
      <c r="BP99" s="181">
        <v>7.2</v>
      </c>
      <c r="BQ99" s="181">
        <v>7.1</v>
      </c>
      <c r="BR99" s="181">
        <v>7.7</v>
      </c>
      <c r="BS99" s="186" t="s">
        <v>88</v>
      </c>
      <c r="BT99" s="181">
        <v>7.2</v>
      </c>
      <c r="BU99" s="181">
        <v>8.6999999999999993</v>
      </c>
      <c r="BV99" s="181">
        <v>6.1</v>
      </c>
      <c r="BW99" s="181">
        <v>5</v>
      </c>
      <c r="BX99" s="186" t="s">
        <v>88</v>
      </c>
      <c r="BY99" s="181">
        <v>7.3</v>
      </c>
      <c r="BZ99" s="186" t="s">
        <v>88</v>
      </c>
      <c r="CA99" s="181">
        <v>6.9</v>
      </c>
      <c r="CB99" s="181">
        <v>7.4</v>
      </c>
      <c r="CC99" s="186" t="s">
        <v>88</v>
      </c>
      <c r="CD99" s="182"/>
      <c r="CE99" s="182"/>
      <c r="CF99" s="181">
        <v>6.5</v>
      </c>
      <c r="CG99" s="181">
        <v>6.1</v>
      </c>
      <c r="CH99" s="181">
        <v>8.1</v>
      </c>
      <c r="CI99" s="183">
        <v>51</v>
      </c>
      <c r="CJ99" s="184">
        <v>8</v>
      </c>
      <c r="CK99" s="181">
        <v>7</v>
      </c>
      <c r="CL99" s="181">
        <v>6.4</v>
      </c>
      <c r="CM99" s="181">
        <v>5.5</v>
      </c>
      <c r="CN99" s="182"/>
      <c r="CO99" s="181">
        <v>5.6</v>
      </c>
      <c r="CP99" s="181">
        <v>8.1</v>
      </c>
      <c r="CQ99" s="181">
        <v>7.5</v>
      </c>
      <c r="CR99" s="182"/>
      <c r="CS99" s="186" t="s">
        <v>88</v>
      </c>
      <c r="CT99" s="182"/>
      <c r="CU99" s="182"/>
      <c r="CV99" s="186" t="s">
        <v>88</v>
      </c>
      <c r="CW99" s="186" t="s">
        <v>88</v>
      </c>
      <c r="CX99" s="182"/>
      <c r="CY99" s="181">
        <v>9.6</v>
      </c>
      <c r="CZ99" s="186" t="s">
        <v>88</v>
      </c>
      <c r="DA99" s="183">
        <v>17</v>
      </c>
      <c r="DB99" s="184">
        <v>7</v>
      </c>
      <c r="DC99" s="182"/>
      <c r="DD99" s="182"/>
      <c r="DE99" s="182"/>
      <c r="DF99" s="183">
        <v>0</v>
      </c>
      <c r="DG99" s="184">
        <v>4</v>
      </c>
      <c r="DH99" s="183">
        <v>118</v>
      </c>
      <c r="DI99" s="184">
        <v>19</v>
      </c>
      <c r="DJ99" s="185">
        <v>137</v>
      </c>
      <c r="DK99" s="181">
        <v>118</v>
      </c>
      <c r="DL99" s="181">
        <v>7.38</v>
      </c>
      <c r="DM99" s="181">
        <v>3.09</v>
      </c>
      <c r="DN99" s="179"/>
      <c r="DO99" s="45">
        <f t="shared" si="1"/>
        <v>17</v>
      </c>
    </row>
    <row r="100" spans="2:119" ht="27.75" customHeight="1">
      <c r="B100" s="178">
        <v>23203212931</v>
      </c>
      <c r="C100" s="179" t="s">
        <v>169</v>
      </c>
      <c r="D100" s="179" t="s">
        <v>135</v>
      </c>
      <c r="E100" s="179" t="s">
        <v>496</v>
      </c>
      <c r="F100" s="180">
        <v>36217</v>
      </c>
      <c r="G100" s="179" t="s">
        <v>5</v>
      </c>
      <c r="H100" s="179" t="s">
        <v>174</v>
      </c>
      <c r="I100" s="181">
        <v>5.8</v>
      </c>
      <c r="J100" s="181">
        <v>8.4</v>
      </c>
      <c r="K100" s="182"/>
      <c r="L100" s="181">
        <v>8.5</v>
      </c>
      <c r="M100" s="182"/>
      <c r="N100" s="186" t="s">
        <v>88</v>
      </c>
      <c r="O100" s="182"/>
      <c r="P100" s="182"/>
      <c r="Q100" s="182"/>
      <c r="R100" s="182"/>
      <c r="S100" s="182"/>
      <c r="T100" s="182"/>
      <c r="U100" s="182"/>
      <c r="V100" s="182"/>
      <c r="W100" s="182"/>
      <c r="X100" s="182">
        <v>0</v>
      </c>
      <c r="Y100" s="182"/>
      <c r="Z100" s="182">
        <v>0</v>
      </c>
      <c r="AA100" s="182"/>
      <c r="AB100" s="181">
        <v>4.9000000000000004</v>
      </c>
      <c r="AC100" s="182"/>
      <c r="AD100" s="182">
        <v>0</v>
      </c>
      <c r="AE100" s="182"/>
      <c r="AF100" s="182"/>
      <c r="AG100" s="182"/>
      <c r="AH100" s="182"/>
      <c r="AI100" s="181">
        <v>5.3</v>
      </c>
      <c r="AJ100" s="186" t="s">
        <v>88</v>
      </c>
      <c r="AK100" s="182"/>
      <c r="AL100" s="183">
        <v>10</v>
      </c>
      <c r="AM100" s="184">
        <v>35</v>
      </c>
      <c r="AN100" s="181">
        <v>5.3</v>
      </c>
      <c r="AO100" s="186" t="s">
        <v>88</v>
      </c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3">
        <v>1</v>
      </c>
      <c r="BD100" s="184">
        <v>4</v>
      </c>
      <c r="BE100" s="186" t="s">
        <v>88</v>
      </c>
      <c r="BF100" s="181">
        <v>6.9</v>
      </c>
      <c r="BG100" s="181">
        <v>5.3</v>
      </c>
      <c r="BH100" s="181">
        <v>6.8</v>
      </c>
      <c r="BI100" s="181">
        <v>6.8</v>
      </c>
      <c r="BJ100" s="181">
        <v>7.5</v>
      </c>
      <c r="BK100" s="181">
        <v>7.8</v>
      </c>
      <c r="BL100" s="181">
        <v>8.5</v>
      </c>
      <c r="BM100" s="181">
        <v>8.8000000000000007</v>
      </c>
      <c r="BN100" s="181">
        <v>8.3000000000000007</v>
      </c>
      <c r="BO100" s="186" t="s">
        <v>88</v>
      </c>
      <c r="BP100" s="181">
        <v>7.1</v>
      </c>
      <c r="BQ100" s="186" t="s">
        <v>88</v>
      </c>
      <c r="BR100" s="182"/>
      <c r="BS100" s="182"/>
      <c r="BT100" s="182"/>
      <c r="BU100" s="182"/>
      <c r="BV100" s="182">
        <v>0</v>
      </c>
      <c r="BW100" s="182"/>
      <c r="BX100" s="182"/>
      <c r="BY100" s="182"/>
      <c r="BZ100" s="182"/>
      <c r="CA100" s="186" t="s">
        <v>88</v>
      </c>
      <c r="CB100" s="182"/>
      <c r="CC100" s="181">
        <v>4.8</v>
      </c>
      <c r="CD100" s="182"/>
      <c r="CE100" s="182"/>
      <c r="CF100" s="182"/>
      <c r="CG100" s="181">
        <v>5.4</v>
      </c>
      <c r="CH100" s="182"/>
      <c r="CI100" s="183">
        <v>25</v>
      </c>
      <c r="CJ100" s="184">
        <v>34</v>
      </c>
      <c r="CK100" s="181">
        <v>6</v>
      </c>
      <c r="CL100" s="182">
        <v>0</v>
      </c>
      <c r="CM100" s="182">
        <v>0</v>
      </c>
      <c r="CN100" s="182"/>
      <c r="CO100" s="186" t="s">
        <v>88</v>
      </c>
      <c r="CP100" s="182"/>
      <c r="CQ100" s="182"/>
      <c r="CR100" s="182"/>
      <c r="CS100" s="181">
        <v>8.5</v>
      </c>
      <c r="CT100" s="182"/>
      <c r="CU100" s="182"/>
      <c r="CV100" s="186" t="s">
        <v>88</v>
      </c>
      <c r="CW100" s="182"/>
      <c r="CX100" s="182"/>
      <c r="CY100" s="182"/>
      <c r="CZ100" s="182"/>
      <c r="DA100" s="183">
        <v>4</v>
      </c>
      <c r="DB100" s="184">
        <v>20</v>
      </c>
      <c r="DC100" s="182"/>
      <c r="DD100" s="182"/>
      <c r="DE100" s="182"/>
      <c r="DF100" s="183">
        <v>0</v>
      </c>
      <c r="DG100" s="184">
        <v>4</v>
      </c>
      <c r="DH100" s="183">
        <v>40</v>
      </c>
      <c r="DI100" s="184">
        <v>97</v>
      </c>
      <c r="DJ100" s="185">
        <v>137</v>
      </c>
      <c r="DK100" s="181">
        <v>60</v>
      </c>
      <c r="DL100" s="181">
        <v>4.55</v>
      </c>
      <c r="DM100" s="181">
        <v>1.84</v>
      </c>
      <c r="DN100" s="179"/>
      <c r="DO100" s="45">
        <f t="shared" si="1"/>
        <v>91</v>
      </c>
    </row>
    <row r="101" spans="2:119" ht="27.75" customHeight="1">
      <c r="B101" s="178">
        <v>2320315568</v>
      </c>
      <c r="C101" s="179" t="s">
        <v>3</v>
      </c>
      <c r="D101" s="179" t="s">
        <v>133</v>
      </c>
      <c r="E101" s="179" t="s">
        <v>128</v>
      </c>
      <c r="F101" s="180">
        <v>36274</v>
      </c>
      <c r="G101" s="179" t="s">
        <v>5</v>
      </c>
      <c r="H101" s="179" t="s">
        <v>174</v>
      </c>
      <c r="I101" s="181">
        <v>5.9</v>
      </c>
      <c r="J101" s="181">
        <v>8</v>
      </c>
      <c r="K101" s="181">
        <v>7.5</v>
      </c>
      <c r="L101" s="182"/>
      <c r="M101" s="181">
        <v>8.4</v>
      </c>
      <c r="N101" s="182"/>
      <c r="O101" s="181">
        <v>6.3</v>
      </c>
      <c r="P101" s="182"/>
      <c r="Q101" s="181">
        <v>8.6</v>
      </c>
      <c r="R101" s="182"/>
      <c r="S101" s="181">
        <v>5.6</v>
      </c>
      <c r="T101" s="182"/>
      <c r="U101" s="181">
        <v>8.8000000000000007</v>
      </c>
      <c r="V101" s="182"/>
      <c r="W101" s="181">
        <v>9.1999999999999993</v>
      </c>
      <c r="X101" s="181">
        <v>6.5</v>
      </c>
      <c r="Y101" s="181">
        <v>5</v>
      </c>
      <c r="Z101" s="181">
        <v>6.8</v>
      </c>
      <c r="AA101" s="182"/>
      <c r="AB101" s="181">
        <v>5.3</v>
      </c>
      <c r="AC101" s="182"/>
      <c r="AD101" s="181">
        <v>7.3</v>
      </c>
      <c r="AE101" s="182"/>
      <c r="AF101" s="181">
        <v>8.1999999999999993</v>
      </c>
      <c r="AG101" s="181">
        <v>7.9</v>
      </c>
      <c r="AH101" s="186" t="s">
        <v>88</v>
      </c>
      <c r="AI101" s="181">
        <v>6.3</v>
      </c>
      <c r="AJ101" s="181">
        <v>6.6</v>
      </c>
      <c r="AK101" s="186" t="s">
        <v>88</v>
      </c>
      <c r="AL101" s="183">
        <v>38</v>
      </c>
      <c r="AM101" s="184">
        <v>7</v>
      </c>
      <c r="AN101" s="181">
        <v>6.1</v>
      </c>
      <c r="AO101" s="181">
        <v>6.1</v>
      </c>
      <c r="AP101" s="186" t="s">
        <v>88</v>
      </c>
      <c r="AQ101" s="182"/>
      <c r="AR101" s="182"/>
      <c r="AS101" s="182"/>
      <c r="AT101" s="182"/>
      <c r="AU101" s="182"/>
      <c r="AV101" s="181">
        <v>5.9</v>
      </c>
      <c r="AW101" s="182"/>
      <c r="AX101" s="182"/>
      <c r="AY101" s="182"/>
      <c r="AZ101" s="182"/>
      <c r="BA101" s="182"/>
      <c r="BB101" s="181">
        <v>7.2</v>
      </c>
      <c r="BC101" s="183">
        <v>4</v>
      </c>
      <c r="BD101" s="184">
        <v>1</v>
      </c>
      <c r="BE101" s="181">
        <v>6.5</v>
      </c>
      <c r="BF101" s="181">
        <v>8.8000000000000007</v>
      </c>
      <c r="BG101" s="181">
        <v>4.5</v>
      </c>
      <c r="BH101" s="181">
        <v>6.1</v>
      </c>
      <c r="BI101" s="181">
        <v>7.7</v>
      </c>
      <c r="BJ101" s="181">
        <v>5.2</v>
      </c>
      <c r="BK101" s="181">
        <v>5.8</v>
      </c>
      <c r="BL101" s="181">
        <v>5.8</v>
      </c>
      <c r="BM101" s="181">
        <v>6.5</v>
      </c>
      <c r="BN101" s="181">
        <v>5.7</v>
      </c>
      <c r="BO101" s="181">
        <v>5.2</v>
      </c>
      <c r="BP101" s="181">
        <v>6.8</v>
      </c>
      <c r="BQ101" s="181">
        <v>5.0999999999999996</v>
      </c>
      <c r="BR101" s="181">
        <v>6.8</v>
      </c>
      <c r="BS101" s="186" t="s">
        <v>88</v>
      </c>
      <c r="BT101" s="181">
        <v>7.3</v>
      </c>
      <c r="BU101" s="181">
        <v>7.3</v>
      </c>
      <c r="BV101" s="181">
        <v>6.3</v>
      </c>
      <c r="BW101" s="181">
        <v>5.0999999999999996</v>
      </c>
      <c r="BX101" s="186" t="s">
        <v>88</v>
      </c>
      <c r="BY101" s="181">
        <v>6.5</v>
      </c>
      <c r="BZ101" s="186" t="s">
        <v>88</v>
      </c>
      <c r="CA101" s="181">
        <v>5.6</v>
      </c>
      <c r="CB101" s="181">
        <v>7.5</v>
      </c>
      <c r="CC101" s="186" t="s">
        <v>88</v>
      </c>
      <c r="CD101" s="182"/>
      <c r="CE101" s="182"/>
      <c r="CF101" s="181">
        <v>5.8</v>
      </c>
      <c r="CG101" s="181">
        <v>4.8</v>
      </c>
      <c r="CH101" s="181">
        <v>7.7</v>
      </c>
      <c r="CI101" s="183">
        <v>51</v>
      </c>
      <c r="CJ101" s="184">
        <v>8</v>
      </c>
      <c r="CK101" s="186" t="s">
        <v>88</v>
      </c>
      <c r="CL101" s="181">
        <v>4.7</v>
      </c>
      <c r="CM101" s="182"/>
      <c r="CN101" s="181">
        <v>6</v>
      </c>
      <c r="CO101" s="181">
        <v>5.3</v>
      </c>
      <c r="CP101" s="181">
        <v>8.1999999999999993</v>
      </c>
      <c r="CQ101" s="182"/>
      <c r="CR101" s="186" t="s">
        <v>88</v>
      </c>
      <c r="CS101" s="182"/>
      <c r="CT101" s="181">
        <v>7.3</v>
      </c>
      <c r="CU101" s="182"/>
      <c r="CV101" s="186" t="s">
        <v>88</v>
      </c>
      <c r="CW101" s="181">
        <v>5.0999999999999996</v>
      </c>
      <c r="CX101" s="182"/>
      <c r="CY101" s="182"/>
      <c r="CZ101" s="186" t="s">
        <v>88</v>
      </c>
      <c r="DA101" s="183">
        <v>15</v>
      </c>
      <c r="DB101" s="184">
        <v>9</v>
      </c>
      <c r="DC101" s="182"/>
      <c r="DD101" s="182"/>
      <c r="DE101" s="182"/>
      <c r="DF101" s="183">
        <v>0</v>
      </c>
      <c r="DG101" s="184">
        <v>4</v>
      </c>
      <c r="DH101" s="183">
        <v>108</v>
      </c>
      <c r="DI101" s="184">
        <v>29</v>
      </c>
      <c r="DJ101" s="185">
        <v>137</v>
      </c>
      <c r="DK101" s="181">
        <v>112</v>
      </c>
      <c r="DL101" s="181">
        <v>6.3</v>
      </c>
      <c r="DM101" s="181">
        <v>2.4500000000000002</v>
      </c>
      <c r="DN101" s="179"/>
      <c r="DO101" s="45">
        <f t="shared" si="1"/>
        <v>26</v>
      </c>
    </row>
    <row r="102" spans="2:119" ht="27.75" customHeight="1">
      <c r="B102" s="178">
        <v>2320315742</v>
      </c>
      <c r="C102" s="179" t="s">
        <v>8</v>
      </c>
      <c r="D102" s="179" t="s">
        <v>497</v>
      </c>
      <c r="E102" s="179" t="s">
        <v>128</v>
      </c>
      <c r="F102" s="180">
        <v>36406</v>
      </c>
      <c r="G102" s="179" t="s">
        <v>5</v>
      </c>
      <c r="H102" s="179" t="s">
        <v>174</v>
      </c>
      <c r="I102" s="181">
        <v>8.6</v>
      </c>
      <c r="J102" s="181">
        <v>7.9</v>
      </c>
      <c r="K102" s="181">
        <v>5.4</v>
      </c>
      <c r="L102" s="182"/>
      <c r="M102" s="181">
        <v>8.3000000000000007</v>
      </c>
      <c r="N102" s="182"/>
      <c r="O102" s="181">
        <v>9.1</v>
      </c>
      <c r="P102" s="182"/>
      <c r="Q102" s="181">
        <v>7.5</v>
      </c>
      <c r="R102" s="182"/>
      <c r="S102" s="181">
        <v>7.7</v>
      </c>
      <c r="T102" s="182"/>
      <c r="U102" s="181">
        <v>6.5</v>
      </c>
      <c r="V102" s="182"/>
      <c r="W102" s="181">
        <v>8.6999999999999993</v>
      </c>
      <c r="X102" s="181">
        <v>7.3</v>
      </c>
      <c r="Y102" s="181">
        <v>6.6</v>
      </c>
      <c r="Z102" s="181">
        <v>5.0999999999999996</v>
      </c>
      <c r="AA102" s="182"/>
      <c r="AB102" s="181">
        <v>8.6999999999999993</v>
      </c>
      <c r="AC102" s="182"/>
      <c r="AD102" s="181">
        <v>6.5</v>
      </c>
      <c r="AE102" s="181">
        <v>6.9</v>
      </c>
      <c r="AF102" s="181">
        <v>6.4</v>
      </c>
      <c r="AG102" s="181">
        <v>8</v>
      </c>
      <c r="AH102" s="186" t="s">
        <v>88</v>
      </c>
      <c r="AI102" s="181">
        <v>7.7</v>
      </c>
      <c r="AJ102" s="181">
        <v>7</v>
      </c>
      <c r="AK102" s="181">
        <v>8.5</v>
      </c>
      <c r="AL102" s="183">
        <v>42</v>
      </c>
      <c r="AM102" s="184">
        <v>3</v>
      </c>
      <c r="AN102" s="181">
        <v>4.9000000000000004</v>
      </c>
      <c r="AO102" s="181">
        <v>6</v>
      </c>
      <c r="AP102" s="182"/>
      <c r="AQ102" s="182"/>
      <c r="AR102" s="182"/>
      <c r="AS102" s="182"/>
      <c r="AT102" s="181">
        <v>6.3</v>
      </c>
      <c r="AU102" s="182"/>
      <c r="AV102" s="182"/>
      <c r="AW102" s="182"/>
      <c r="AX102" s="182"/>
      <c r="AY102" s="182"/>
      <c r="AZ102" s="181">
        <v>5.6</v>
      </c>
      <c r="BA102" s="182"/>
      <c r="BB102" s="181">
        <v>5.5</v>
      </c>
      <c r="BC102" s="183">
        <v>5</v>
      </c>
      <c r="BD102" s="184">
        <v>0</v>
      </c>
      <c r="BE102" s="181">
        <v>7.7</v>
      </c>
      <c r="BF102" s="181">
        <v>7.6</v>
      </c>
      <c r="BG102" s="181">
        <v>6.9</v>
      </c>
      <c r="BH102" s="181">
        <v>7</v>
      </c>
      <c r="BI102" s="181">
        <v>8</v>
      </c>
      <c r="BJ102" s="181">
        <v>7.3</v>
      </c>
      <c r="BK102" s="181">
        <v>4.5999999999999996</v>
      </c>
      <c r="BL102" s="181">
        <v>6.4</v>
      </c>
      <c r="BM102" s="181">
        <v>8.8000000000000007</v>
      </c>
      <c r="BN102" s="181">
        <v>6.4</v>
      </c>
      <c r="BO102" s="181">
        <v>6</v>
      </c>
      <c r="BP102" s="181">
        <v>6.5</v>
      </c>
      <c r="BQ102" s="181">
        <v>8.1999999999999993</v>
      </c>
      <c r="BR102" s="181">
        <v>4.5</v>
      </c>
      <c r="BS102" s="181">
        <v>7.1</v>
      </c>
      <c r="BT102" s="181">
        <v>5.5</v>
      </c>
      <c r="BU102" s="182"/>
      <c r="BV102" s="181">
        <v>7.5</v>
      </c>
      <c r="BW102" s="181">
        <v>5.5</v>
      </c>
      <c r="BX102" s="186" t="s">
        <v>88</v>
      </c>
      <c r="BY102" s="181">
        <v>6.1</v>
      </c>
      <c r="BZ102" s="186" t="s">
        <v>88</v>
      </c>
      <c r="CA102" s="181">
        <v>5.7</v>
      </c>
      <c r="CB102" s="181">
        <v>6.7</v>
      </c>
      <c r="CC102" s="182"/>
      <c r="CD102" s="186" t="s">
        <v>88</v>
      </c>
      <c r="CE102" s="186" t="s">
        <v>88</v>
      </c>
      <c r="CF102" s="182"/>
      <c r="CG102" s="181">
        <v>7.7</v>
      </c>
      <c r="CH102" s="181">
        <v>8.3000000000000007</v>
      </c>
      <c r="CI102" s="183">
        <v>48</v>
      </c>
      <c r="CJ102" s="184">
        <v>11</v>
      </c>
      <c r="CK102" s="181">
        <v>5.9</v>
      </c>
      <c r="CL102" s="181">
        <v>8</v>
      </c>
      <c r="CM102" s="182"/>
      <c r="CN102" s="181">
        <v>7.6</v>
      </c>
      <c r="CO102" s="181">
        <v>6.8</v>
      </c>
      <c r="CP102" s="181">
        <v>5.0999999999999996</v>
      </c>
      <c r="CQ102" s="186" t="s">
        <v>88</v>
      </c>
      <c r="CR102" s="182"/>
      <c r="CS102" s="181">
        <v>8.4</v>
      </c>
      <c r="CT102" s="182"/>
      <c r="CU102" s="182"/>
      <c r="CV102" s="186" t="s">
        <v>88</v>
      </c>
      <c r="CW102" s="186" t="s">
        <v>88</v>
      </c>
      <c r="CX102" s="182"/>
      <c r="CY102" s="181">
        <v>9.1</v>
      </c>
      <c r="CZ102" s="186" t="s">
        <v>88</v>
      </c>
      <c r="DA102" s="183">
        <v>16</v>
      </c>
      <c r="DB102" s="184">
        <v>8</v>
      </c>
      <c r="DC102" s="182"/>
      <c r="DD102" s="182"/>
      <c r="DE102" s="182"/>
      <c r="DF102" s="183">
        <v>0</v>
      </c>
      <c r="DG102" s="184">
        <v>4</v>
      </c>
      <c r="DH102" s="183">
        <v>111</v>
      </c>
      <c r="DI102" s="184">
        <v>26</v>
      </c>
      <c r="DJ102" s="185">
        <v>137</v>
      </c>
      <c r="DK102" s="181">
        <v>111</v>
      </c>
      <c r="DL102" s="181">
        <v>7.02</v>
      </c>
      <c r="DM102" s="181">
        <v>2.9</v>
      </c>
      <c r="DN102" s="179"/>
      <c r="DO102" s="45">
        <f t="shared" si="1"/>
        <v>24</v>
      </c>
    </row>
    <row r="103" spans="2:119" ht="27.75" customHeight="1">
      <c r="B103" s="178">
        <v>2320315781</v>
      </c>
      <c r="C103" s="179" t="s">
        <v>8</v>
      </c>
      <c r="D103" s="179" t="s">
        <v>306</v>
      </c>
      <c r="E103" s="179" t="s">
        <v>128</v>
      </c>
      <c r="F103" s="180">
        <v>36206</v>
      </c>
      <c r="G103" s="179" t="s">
        <v>5</v>
      </c>
      <c r="H103" s="179" t="s">
        <v>174</v>
      </c>
      <c r="I103" s="181">
        <v>9.1</v>
      </c>
      <c r="J103" s="181">
        <v>8.4</v>
      </c>
      <c r="K103" s="181">
        <v>8</v>
      </c>
      <c r="L103" s="182"/>
      <c r="M103" s="181">
        <v>8.1999999999999993</v>
      </c>
      <c r="N103" s="182"/>
      <c r="O103" s="181">
        <v>7.2</v>
      </c>
      <c r="P103" s="182"/>
      <c r="Q103" s="181">
        <v>8.6</v>
      </c>
      <c r="R103" s="182"/>
      <c r="S103" s="181">
        <v>7.8</v>
      </c>
      <c r="T103" s="182"/>
      <c r="U103" s="181">
        <v>7.4</v>
      </c>
      <c r="V103" s="182"/>
      <c r="W103" s="181">
        <v>9.1</v>
      </c>
      <c r="X103" s="181">
        <v>5.9</v>
      </c>
      <c r="Y103" s="181">
        <v>6.4</v>
      </c>
      <c r="Z103" s="181">
        <v>4.8</v>
      </c>
      <c r="AA103" s="181">
        <v>7.6</v>
      </c>
      <c r="AB103" s="182"/>
      <c r="AC103" s="181">
        <v>6.6</v>
      </c>
      <c r="AD103" s="182"/>
      <c r="AE103" s="181">
        <v>5.4</v>
      </c>
      <c r="AF103" s="181">
        <v>8.1999999999999993</v>
      </c>
      <c r="AG103" s="181">
        <v>7.7</v>
      </c>
      <c r="AH103" s="186" t="s">
        <v>88</v>
      </c>
      <c r="AI103" s="181">
        <v>7.6</v>
      </c>
      <c r="AJ103" s="181">
        <v>7.4</v>
      </c>
      <c r="AK103" s="181">
        <v>8.6</v>
      </c>
      <c r="AL103" s="183">
        <v>42</v>
      </c>
      <c r="AM103" s="184">
        <v>3</v>
      </c>
      <c r="AN103" s="181">
        <v>6.4</v>
      </c>
      <c r="AO103" s="181">
        <v>5.6</v>
      </c>
      <c r="AP103" s="182"/>
      <c r="AQ103" s="182"/>
      <c r="AR103" s="181">
        <v>4.5999999999999996</v>
      </c>
      <c r="AS103" s="182"/>
      <c r="AT103" s="182"/>
      <c r="AU103" s="182"/>
      <c r="AV103" s="182"/>
      <c r="AW103" s="182"/>
      <c r="AX103" s="182"/>
      <c r="AY103" s="182"/>
      <c r="AZ103" s="182"/>
      <c r="BA103" s="181">
        <v>8.1999999999999993</v>
      </c>
      <c r="BB103" s="181">
        <v>8.1</v>
      </c>
      <c r="BC103" s="183">
        <v>5</v>
      </c>
      <c r="BD103" s="184">
        <v>0</v>
      </c>
      <c r="BE103" s="181">
        <v>6.4</v>
      </c>
      <c r="BF103" s="181">
        <v>7.9</v>
      </c>
      <c r="BG103" s="181">
        <v>4.3</v>
      </c>
      <c r="BH103" s="181">
        <v>6.4</v>
      </c>
      <c r="BI103" s="181">
        <v>7.5</v>
      </c>
      <c r="BJ103" s="181">
        <v>7.2</v>
      </c>
      <c r="BK103" s="181">
        <v>4.2</v>
      </c>
      <c r="BL103" s="181">
        <v>5.2</v>
      </c>
      <c r="BM103" s="181">
        <v>8.5</v>
      </c>
      <c r="BN103" s="181">
        <v>7.4</v>
      </c>
      <c r="BO103" s="181">
        <v>6</v>
      </c>
      <c r="BP103" s="181">
        <v>7.1</v>
      </c>
      <c r="BQ103" s="181">
        <v>7.7</v>
      </c>
      <c r="BR103" s="181">
        <v>5.2</v>
      </c>
      <c r="BS103" s="181">
        <v>7.3</v>
      </c>
      <c r="BT103" s="186" t="s">
        <v>88</v>
      </c>
      <c r="BU103" s="181">
        <v>8.1999999999999993</v>
      </c>
      <c r="BV103" s="181">
        <v>5.8</v>
      </c>
      <c r="BW103" s="181">
        <v>5.5</v>
      </c>
      <c r="BX103" s="181">
        <v>6.5</v>
      </c>
      <c r="BY103" s="181">
        <v>7</v>
      </c>
      <c r="BZ103" s="186" t="s">
        <v>88</v>
      </c>
      <c r="CA103" s="181">
        <v>6.8</v>
      </c>
      <c r="CB103" s="181">
        <v>8.1</v>
      </c>
      <c r="CC103" s="181">
        <v>6.3</v>
      </c>
      <c r="CD103" s="182"/>
      <c r="CE103" s="186" t="s">
        <v>88</v>
      </c>
      <c r="CF103" s="182"/>
      <c r="CG103" s="181">
        <v>8.5</v>
      </c>
      <c r="CH103" s="181">
        <v>8.5</v>
      </c>
      <c r="CI103" s="183">
        <v>52</v>
      </c>
      <c r="CJ103" s="184">
        <v>7</v>
      </c>
      <c r="CK103" s="181">
        <v>5.5</v>
      </c>
      <c r="CL103" s="181">
        <v>6</v>
      </c>
      <c r="CM103" s="182"/>
      <c r="CN103" s="181">
        <v>7.2</v>
      </c>
      <c r="CO103" s="181">
        <v>7.4</v>
      </c>
      <c r="CP103" s="181">
        <v>7.5</v>
      </c>
      <c r="CQ103" s="182"/>
      <c r="CR103" s="186" t="s">
        <v>88</v>
      </c>
      <c r="CS103" s="181">
        <v>7.4</v>
      </c>
      <c r="CT103" s="182"/>
      <c r="CU103" s="182"/>
      <c r="CV103" s="181">
        <v>8.4</v>
      </c>
      <c r="CW103" s="186" t="s">
        <v>88</v>
      </c>
      <c r="CX103" s="182"/>
      <c r="CY103" s="181">
        <v>9.1</v>
      </c>
      <c r="CZ103" s="186" t="s">
        <v>88</v>
      </c>
      <c r="DA103" s="183">
        <v>18</v>
      </c>
      <c r="DB103" s="184">
        <v>6</v>
      </c>
      <c r="DC103" s="182"/>
      <c r="DD103" s="182"/>
      <c r="DE103" s="182"/>
      <c r="DF103" s="183">
        <v>0</v>
      </c>
      <c r="DG103" s="184">
        <v>4</v>
      </c>
      <c r="DH103" s="183">
        <v>117</v>
      </c>
      <c r="DI103" s="184">
        <v>20</v>
      </c>
      <c r="DJ103" s="185">
        <v>137</v>
      </c>
      <c r="DK103" s="181">
        <v>120</v>
      </c>
      <c r="DL103" s="181">
        <v>6.98</v>
      </c>
      <c r="DM103" s="181">
        <v>2.83</v>
      </c>
      <c r="DN103" s="179"/>
      <c r="DO103" s="45">
        <f t="shared" si="1"/>
        <v>18</v>
      </c>
    </row>
    <row r="104" spans="2:119" ht="27.75" customHeight="1">
      <c r="B104" s="178">
        <v>2320315855</v>
      </c>
      <c r="C104" s="179" t="s">
        <v>109</v>
      </c>
      <c r="D104" s="179" t="s">
        <v>484</v>
      </c>
      <c r="E104" s="179" t="s">
        <v>128</v>
      </c>
      <c r="F104" s="180">
        <v>36359</v>
      </c>
      <c r="G104" s="179" t="s">
        <v>5</v>
      </c>
      <c r="H104" s="179" t="s">
        <v>174</v>
      </c>
      <c r="I104" s="181">
        <v>8</v>
      </c>
      <c r="J104" s="181">
        <v>5.6</v>
      </c>
      <c r="K104" s="182">
        <v>0</v>
      </c>
      <c r="L104" s="181">
        <v>5.9</v>
      </c>
      <c r="M104" s="182"/>
      <c r="N104" s="181">
        <v>5</v>
      </c>
      <c r="O104" s="182"/>
      <c r="P104" s="182"/>
      <c r="Q104" s="182"/>
      <c r="R104" s="182"/>
      <c r="S104" s="182"/>
      <c r="T104" s="182"/>
      <c r="U104" s="182"/>
      <c r="V104" s="182"/>
      <c r="W104" s="182"/>
      <c r="X104" s="181">
        <v>7</v>
      </c>
      <c r="Y104" s="181">
        <v>6.5</v>
      </c>
      <c r="Z104" s="181">
        <v>4.5</v>
      </c>
      <c r="AA104" s="182"/>
      <c r="AB104" s="182"/>
      <c r="AC104" s="182"/>
      <c r="AD104" s="181">
        <v>4.3</v>
      </c>
      <c r="AE104" s="182"/>
      <c r="AF104" s="181">
        <v>4</v>
      </c>
      <c r="AG104" s="181">
        <v>7.5</v>
      </c>
      <c r="AH104" s="182"/>
      <c r="AI104" s="181">
        <v>4.5999999999999996</v>
      </c>
      <c r="AJ104" s="182"/>
      <c r="AK104" s="182"/>
      <c r="AL104" s="183">
        <v>23</v>
      </c>
      <c r="AM104" s="184">
        <v>22</v>
      </c>
      <c r="AN104" s="181">
        <v>5.2</v>
      </c>
      <c r="AO104" s="181">
        <v>6.1</v>
      </c>
      <c r="AP104" s="182"/>
      <c r="AQ104" s="182"/>
      <c r="AR104" s="182"/>
      <c r="AS104" s="182"/>
      <c r="AT104" s="182"/>
      <c r="AU104" s="181">
        <v>6</v>
      </c>
      <c r="AV104" s="182"/>
      <c r="AW104" s="182"/>
      <c r="AX104" s="182"/>
      <c r="AY104" s="182"/>
      <c r="AZ104" s="182"/>
      <c r="BA104" s="182"/>
      <c r="BB104" s="182"/>
      <c r="BC104" s="183">
        <v>3</v>
      </c>
      <c r="BD104" s="184">
        <v>2</v>
      </c>
      <c r="BE104" s="181">
        <v>7.7</v>
      </c>
      <c r="BF104" s="181">
        <v>6.7</v>
      </c>
      <c r="BG104" s="181">
        <v>5</v>
      </c>
      <c r="BH104" s="181">
        <v>6.6</v>
      </c>
      <c r="BI104" s="181">
        <v>5.7</v>
      </c>
      <c r="BJ104" s="181">
        <v>5.8</v>
      </c>
      <c r="BK104" s="181">
        <v>5.7</v>
      </c>
      <c r="BL104" s="181">
        <v>6.7</v>
      </c>
      <c r="BM104" s="181">
        <v>8.1999999999999993</v>
      </c>
      <c r="BN104" s="181">
        <v>4.3</v>
      </c>
      <c r="BO104" s="182"/>
      <c r="BP104" s="182"/>
      <c r="BQ104" s="182"/>
      <c r="BR104" s="182"/>
      <c r="BS104" s="182"/>
      <c r="BT104" s="182"/>
      <c r="BU104" s="182"/>
      <c r="BV104" s="181">
        <v>7</v>
      </c>
      <c r="BW104" s="181">
        <v>5.2</v>
      </c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1">
        <v>4.7</v>
      </c>
      <c r="CH104" s="181">
        <v>7.9</v>
      </c>
      <c r="CI104" s="183">
        <v>28</v>
      </c>
      <c r="CJ104" s="184">
        <v>31</v>
      </c>
      <c r="CK104" s="181">
        <v>5.5</v>
      </c>
      <c r="CL104" s="181">
        <v>7.1</v>
      </c>
      <c r="CM104" s="182"/>
      <c r="CN104" s="182"/>
      <c r="CO104" s="182"/>
      <c r="CP104" s="181">
        <v>4.3</v>
      </c>
      <c r="CQ104" s="182"/>
      <c r="CR104" s="182"/>
      <c r="CS104" s="181">
        <v>6.2</v>
      </c>
      <c r="CT104" s="182"/>
      <c r="CU104" s="182"/>
      <c r="CV104" s="182"/>
      <c r="CW104" s="182"/>
      <c r="CX104" s="182"/>
      <c r="CY104" s="182"/>
      <c r="CZ104" s="182"/>
      <c r="DA104" s="183">
        <v>9</v>
      </c>
      <c r="DB104" s="184">
        <v>15</v>
      </c>
      <c r="DC104" s="182"/>
      <c r="DD104" s="182"/>
      <c r="DE104" s="182"/>
      <c r="DF104" s="183">
        <v>0</v>
      </c>
      <c r="DG104" s="184">
        <v>4</v>
      </c>
      <c r="DH104" s="183">
        <v>63</v>
      </c>
      <c r="DI104" s="184">
        <v>74</v>
      </c>
      <c r="DJ104" s="185">
        <v>137</v>
      </c>
      <c r="DK104" s="181">
        <v>65</v>
      </c>
      <c r="DL104" s="181">
        <v>5.82</v>
      </c>
      <c r="DM104" s="181">
        <v>2.14</v>
      </c>
      <c r="DN104" s="179"/>
      <c r="DO104" s="45">
        <f t="shared" si="1"/>
        <v>70</v>
      </c>
    </row>
    <row r="105" spans="2:119" ht="27.75" customHeight="1">
      <c r="B105" s="178">
        <v>23203210637</v>
      </c>
      <c r="C105" s="179" t="s">
        <v>109</v>
      </c>
      <c r="D105" s="179" t="s">
        <v>417</v>
      </c>
      <c r="E105" s="179" t="s">
        <v>128</v>
      </c>
      <c r="F105" s="180">
        <v>36491</v>
      </c>
      <c r="G105" s="179" t="s">
        <v>5</v>
      </c>
      <c r="H105" s="179" t="s">
        <v>174</v>
      </c>
      <c r="I105" s="181">
        <v>9.1</v>
      </c>
      <c r="J105" s="181">
        <v>6.8</v>
      </c>
      <c r="K105" s="181">
        <v>7.7</v>
      </c>
      <c r="L105" s="182"/>
      <c r="M105" s="181">
        <v>7</v>
      </c>
      <c r="N105" s="182"/>
      <c r="O105" s="181">
        <v>7</v>
      </c>
      <c r="P105" s="182"/>
      <c r="Q105" s="181">
        <v>8.5</v>
      </c>
      <c r="R105" s="182"/>
      <c r="S105" s="181">
        <v>6</v>
      </c>
      <c r="T105" s="182"/>
      <c r="U105" s="181">
        <v>9.1999999999999993</v>
      </c>
      <c r="V105" s="182"/>
      <c r="W105" s="181">
        <v>9.3000000000000007</v>
      </c>
      <c r="X105" s="181">
        <v>7.6</v>
      </c>
      <c r="Y105" s="181">
        <v>6.5</v>
      </c>
      <c r="Z105" s="181">
        <v>4.5</v>
      </c>
      <c r="AA105" s="181">
        <v>9.1999999999999993</v>
      </c>
      <c r="AB105" s="182"/>
      <c r="AC105" s="182"/>
      <c r="AD105" s="181">
        <v>7.9</v>
      </c>
      <c r="AE105" s="181">
        <v>6.9</v>
      </c>
      <c r="AF105" s="181">
        <v>8.1</v>
      </c>
      <c r="AG105" s="181">
        <v>8.4</v>
      </c>
      <c r="AH105" s="186" t="s">
        <v>88</v>
      </c>
      <c r="AI105" s="181">
        <v>8.6</v>
      </c>
      <c r="AJ105" s="181">
        <v>8.4</v>
      </c>
      <c r="AK105" s="181">
        <v>8.6</v>
      </c>
      <c r="AL105" s="183">
        <v>42</v>
      </c>
      <c r="AM105" s="184">
        <v>3</v>
      </c>
      <c r="AN105" s="181">
        <v>6.7</v>
      </c>
      <c r="AO105" s="181">
        <v>5.7</v>
      </c>
      <c r="AP105" s="181">
        <v>8.9</v>
      </c>
      <c r="AQ105" s="182"/>
      <c r="AR105" s="182"/>
      <c r="AS105" s="182"/>
      <c r="AT105" s="182"/>
      <c r="AU105" s="182"/>
      <c r="AV105" s="181">
        <v>6.7</v>
      </c>
      <c r="AW105" s="182"/>
      <c r="AX105" s="182"/>
      <c r="AY105" s="182"/>
      <c r="AZ105" s="182"/>
      <c r="BA105" s="182"/>
      <c r="BB105" s="181">
        <v>8.1999999999999993</v>
      </c>
      <c r="BC105" s="183">
        <v>5</v>
      </c>
      <c r="BD105" s="184">
        <v>0</v>
      </c>
      <c r="BE105" s="181">
        <v>8.6</v>
      </c>
      <c r="BF105" s="181">
        <v>8.4</v>
      </c>
      <c r="BG105" s="181">
        <v>5.8</v>
      </c>
      <c r="BH105" s="181">
        <v>6.5</v>
      </c>
      <c r="BI105" s="181">
        <v>7.9</v>
      </c>
      <c r="BJ105" s="181">
        <v>6.2</v>
      </c>
      <c r="BK105" s="181">
        <v>6.7</v>
      </c>
      <c r="BL105" s="181">
        <v>7.7</v>
      </c>
      <c r="BM105" s="181">
        <v>7.5</v>
      </c>
      <c r="BN105" s="181">
        <v>6.8</v>
      </c>
      <c r="BO105" s="181">
        <v>6.5</v>
      </c>
      <c r="BP105" s="181">
        <v>8.9</v>
      </c>
      <c r="BQ105" s="181">
        <v>7.3</v>
      </c>
      <c r="BR105" s="181">
        <v>6.6</v>
      </c>
      <c r="BS105" s="181">
        <v>6.7</v>
      </c>
      <c r="BT105" s="181">
        <v>4.8</v>
      </c>
      <c r="BU105" s="181">
        <v>8.6</v>
      </c>
      <c r="BV105" s="181">
        <v>7.1</v>
      </c>
      <c r="BW105" s="181">
        <v>5.0999999999999996</v>
      </c>
      <c r="BX105" s="186" t="s">
        <v>88</v>
      </c>
      <c r="BY105" s="181">
        <v>6.5</v>
      </c>
      <c r="BZ105" s="186" t="s">
        <v>88</v>
      </c>
      <c r="CA105" s="181">
        <v>5.0999999999999996</v>
      </c>
      <c r="CB105" s="181">
        <v>6.6</v>
      </c>
      <c r="CC105" s="182"/>
      <c r="CD105" s="181">
        <v>7</v>
      </c>
      <c r="CE105" s="182"/>
      <c r="CF105" s="186" t="s">
        <v>88</v>
      </c>
      <c r="CG105" s="181">
        <v>6.1</v>
      </c>
      <c r="CH105" s="181">
        <v>8.9</v>
      </c>
      <c r="CI105" s="183">
        <v>52</v>
      </c>
      <c r="CJ105" s="184">
        <v>7</v>
      </c>
      <c r="CK105" s="181">
        <v>5.8</v>
      </c>
      <c r="CL105" s="181">
        <v>6.3</v>
      </c>
      <c r="CM105" s="182"/>
      <c r="CN105" s="181">
        <v>9.1</v>
      </c>
      <c r="CO105" s="181">
        <v>6.3</v>
      </c>
      <c r="CP105" s="181">
        <v>6.8</v>
      </c>
      <c r="CQ105" s="186" t="s">
        <v>88</v>
      </c>
      <c r="CR105" s="182"/>
      <c r="CS105" s="182"/>
      <c r="CT105" s="181">
        <v>5.4</v>
      </c>
      <c r="CU105" s="182"/>
      <c r="CV105" s="186" t="s">
        <v>88</v>
      </c>
      <c r="CW105" s="181">
        <v>5.0999999999999996</v>
      </c>
      <c r="CX105" s="182"/>
      <c r="CY105" s="186" t="s">
        <v>88</v>
      </c>
      <c r="CZ105" s="186" t="s">
        <v>88</v>
      </c>
      <c r="DA105" s="183">
        <v>17</v>
      </c>
      <c r="DB105" s="184">
        <v>7</v>
      </c>
      <c r="DC105" s="182"/>
      <c r="DD105" s="182"/>
      <c r="DE105" s="182"/>
      <c r="DF105" s="183">
        <v>0</v>
      </c>
      <c r="DG105" s="184">
        <v>4</v>
      </c>
      <c r="DH105" s="183">
        <v>116</v>
      </c>
      <c r="DI105" s="184">
        <v>21</v>
      </c>
      <c r="DJ105" s="185">
        <v>137</v>
      </c>
      <c r="DK105" s="181">
        <v>116</v>
      </c>
      <c r="DL105" s="181">
        <v>7.11</v>
      </c>
      <c r="DM105" s="181">
        <v>2.93</v>
      </c>
      <c r="DN105" s="179"/>
      <c r="DO105" s="45">
        <f t="shared" si="1"/>
        <v>19</v>
      </c>
    </row>
    <row r="106" spans="2:119" ht="27.75" customHeight="1">
      <c r="B106" s="178">
        <v>23203211097</v>
      </c>
      <c r="C106" s="179" t="s">
        <v>8</v>
      </c>
      <c r="D106" s="179" t="s">
        <v>11</v>
      </c>
      <c r="E106" s="179" t="s">
        <v>128</v>
      </c>
      <c r="F106" s="180">
        <v>36457</v>
      </c>
      <c r="G106" s="179" t="s">
        <v>5</v>
      </c>
      <c r="H106" s="179" t="s">
        <v>174</v>
      </c>
      <c r="I106" s="181">
        <v>8.3000000000000007</v>
      </c>
      <c r="J106" s="181">
        <v>7.2</v>
      </c>
      <c r="K106" s="181">
        <v>8.6999999999999993</v>
      </c>
      <c r="L106" s="181">
        <v>8.8000000000000007</v>
      </c>
      <c r="M106" s="182"/>
      <c r="N106" s="181">
        <v>8.9</v>
      </c>
      <c r="O106" s="182"/>
      <c r="P106" s="181">
        <v>9.4</v>
      </c>
      <c r="Q106" s="182"/>
      <c r="R106" s="181">
        <v>9.6999999999999993</v>
      </c>
      <c r="S106" s="182"/>
      <c r="T106" s="181">
        <v>9.6</v>
      </c>
      <c r="U106" s="182"/>
      <c r="V106" s="181">
        <v>9.5</v>
      </c>
      <c r="W106" s="182"/>
      <c r="X106" s="181">
        <v>6.9</v>
      </c>
      <c r="Y106" s="181">
        <v>8.3000000000000007</v>
      </c>
      <c r="Z106" s="181">
        <v>8.4</v>
      </c>
      <c r="AA106" s="182"/>
      <c r="AB106" s="181">
        <v>9.6999999999999993</v>
      </c>
      <c r="AC106" s="182"/>
      <c r="AD106" s="181">
        <v>9.6999999999999993</v>
      </c>
      <c r="AE106" s="181">
        <v>9.1</v>
      </c>
      <c r="AF106" s="181">
        <v>7.4</v>
      </c>
      <c r="AG106" s="181">
        <v>9.6</v>
      </c>
      <c r="AH106" s="181">
        <v>7.7</v>
      </c>
      <c r="AI106" s="181">
        <v>8.1</v>
      </c>
      <c r="AJ106" s="181">
        <v>7.9</v>
      </c>
      <c r="AK106" s="181">
        <v>7.8</v>
      </c>
      <c r="AL106" s="183">
        <v>45</v>
      </c>
      <c r="AM106" s="184">
        <v>0</v>
      </c>
      <c r="AN106" s="181">
        <v>6.5</v>
      </c>
      <c r="AO106" s="181">
        <v>7.3</v>
      </c>
      <c r="AP106" s="181">
        <v>7.6</v>
      </c>
      <c r="AQ106" s="182"/>
      <c r="AR106" s="182"/>
      <c r="AS106" s="182"/>
      <c r="AT106" s="182"/>
      <c r="AU106" s="182"/>
      <c r="AV106" s="181">
        <v>7.9</v>
      </c>
      <c r="AW106" s="182"/>
      <c r="AX106" s="182"/>
      <c r="AY106" s="182"/>
      <c r="AZ106" s="182"/>
      <c r="BA106" s="182"/>
      <c r="BB106" s="181">
        <v>8.9</v>
      </c>
      <c r="BC106" s="183">
        <v>5</v>
      </c>
      <c r="BD106" s="184">
        <v>0</v>
      </c>
      <c r="BE106" s="181">
        <v>8.1</v>
      </c>
      <c r="BF106" s="181">
        <v>8.5</v>
      </c>
      <c r="BG106" s="181">
        <v>8.1</v>
      </c>
      <c r="BH106" s="181">
        <v>5.9</v>
      </c>
      <c r="BI106" s="181">
        <v>7.3</v>
      </c>
      <c r="BJ106" s="181">
        <v>7.7</v>
      </c>
      <c r="BK106" s="181">
        <v>6.1</v>
      </c>
      <c r="BL106" s="181">
        <v>7.7</v>
      </c>
      <c r="BM106" s="181">
        <v>7.9</v>
      </c>
      <c r="BN106" s="181">
        <v>8.1999999999999993</v>
      </c>
      <c r="BO106" s="181">
        <v>8.3000000000000007</v>
      </c>
      <c r="BP106" s="181">
        <v>6.4</v>
      </c>
      <c r="BQ106" s="181">
        <v>8.1999999999999993</v>
      </c>
      <c r="BR106" s="181">
        <v>7.5</v>
      </c>
      <c r="BS106" s="181">
        <v>6.5</v>
      </c>
      <c r="BT106" s="181">
        <v>6.6</v>
      </c>
      <c r="BU106" s="181">
        <v>8.1999999999999993</v>
      </c>
      <c r="BV106" s="181">
        <v>7.2</v>
      </c>
      <c r="BW106" s="181">
        <v>6.3</v>
      </c>
      <c r="BX106" s="186" t="s">
        <v>88</v>
      </c>
      <c r="BY106" s="181">
        <v>7</v>
      </c>
      <c r="BZ106" s="186" t="s">
        <v>88</v>
      </c>
      <c r="CA106" s="181">
        <v>6</v>
      </c>
      <c r="CB106" s="181">
        <v>8.1999999999999993</v>
      </c>
      <c r="CC106" s="181">
        <v>6</v>
      </c>
      <c r="CD106" s="182"/>
      <c r="CE106" s="186" t="s">
        <v>88</v>
      </c>
      <c r="CF106" s="182"/>
      <c r="CG106" s="181">
        <v>7.2</v>
      </c>
      <c r="CH106" s="181">
        <v>8.6</v>
      </c>
      <c r="CI106" s="183">
        <v>52</v>
      </c>
      <c r="CJ106" s="184">
        <v>7</v>
      </c>
      <c r="CK106" s="181">
        <v>6.9</v>
      </c>
      <c r="CL106" s="181">
        <v>7.8</v>
      </c>
      <c r="CM106" s="182"/>
      <c r="CN106" s="181">
        <v>7.4</v>
      </c>
      <c r="CO106" s="181">
        <v>8.9</v>
      </c>
      <c r="CP106" s="181">
        <v>8.3000000000000007</v>
      </c>
      <c r="CQ106" s="186" t="s">
        <v>88</v>
      </c>
      <c r="CR106" s="182"/>
      <c r="CS106" s="181">
        <v>8.3000000000000007</v>
      </c>
      <c r="CT106" s="182"/>
      <c r="CU106" s="182"/>
      <c r="CV106" s="181">
        <v>8</v>
      </c>
      <c r="CW106" s="181">
        <v>7.5</v>
      </c>
      <c r="CX106" s="182"/>
      <c r="CY106" s="181">
        <v>9.6</v>
      </c>
      <c r="CZ106" s="186" t="s">
        <v>88</v>
      </c>
      <c r="DA106" s="183">
        <v>20</v>
      </c>
      <c r="DB106" s="184">
        <v>4</v>
      </c>
      <c r="DC106" s="182"/>
      <c r="DD106" s="182"/>
      <c r="DE106" s="182"/>
      <c r="DF106" s="183">
        <v>0</v>
      </c>
      <c r="DG106" s="184">
        <v>4</v>
      </c>
      <c r="DH106" s="183">
        <v>122</v>
      </c>
      <c r="DI106" s="184">
        <v>15</v>
      </c>
      <c r="DJ106" s="185">
        <v>137</v>
      </c>
      <c r="DK106" s="181">
        <v>122</v>
      </c>
      <c r="DL106" s="181">
        <v>7.9</v>
      </c>
      <c r="DM106" s="181">
        <v>3.37</v>
      </c>
      <c r="DN106" s="179"/>
      <c r="DO106" s="45">
        <f t="shared" si="1"/>
        <v>13</v>
      </c>
    </row>
    <row r="107" spans="2:119" ht="27.75" customHeight="1">
      <c r="B107" s="178">
        <v>23203211644</v>
      </c>
      <c r="C107" s="179" t="s">
        <v>109</v>
      </c>
      <c r="D107" s="179" t="s">
        <v>133</v>
      </c>
      <c r="E107" s="179" t="s">
        <v>128</v>
      </c>
      <c r="F107" s="180">
        <v>36323</v>
      </c>
      <c r="G107" s="179" t="s">
        <v>5</v>
      </c>
      <c r="H107" s="179" t="s">
        <v>174</v>
      </c>
      <c r="I107" s="181">
        <v>8.9</v>
      </c>
      <c r="J107" s="181">
        <v>7.6</v>
      </c>
      <c r="K107" s="181">
        <v>8.8000000000000007</v>
      </c>
      <c r="L107" s="181">
        <v>9.1999999999999993</v>
      </c>
      <c r="M107" s="182"/>
      <c r="N107" s="181">
        <v>9.8000000000000007</v>
      </c>
      <c r="O107" s="182"/>
      <c r="P107" s="182">
        <v>10</v>
      </c>
      <c r="Q107" s="182"/>
      <c r="R107" s="181">
        <v>9.8000000000000007</v>
      </c>
      <c r="S107" s="182"/>
      <c r="T107" s="181">
        <v>9.3000000000000007</v>
      </c>
      <c r="U107" s="182"/>
      <c r="V107" s="181">
        <v>8.9</v>
      </c>
      <c r="W107" s="182"/>
      <c r="X107" s="181">
        <v>7.1</v>
      </c>
      <c r="Y107" s="181">
        <v>8.5</v>
      </c>
      <c r="Z107" s="181">
        <v>8.9</v>
      </c>
      <c r="AA107" s="182"/>
      <c r="AB107" s="182">
        <v>10</v>
      </c>
      <c r="AC107" s="182"/>
      <c r="AD107" s="181">
        <v>9.6</v>
      </c>
      <c r="AE107" s="181">
        <v>8.8000000000000007</v>
      </c>
      <c r="AF107" s="181">
        <v>9.5</v>
      </c>
      <c r="AG107" s="181">
        <v>9.3000000000000007</v>
      </c>
      <c r="AH107" s="181">
        <v>8.6</v>
      </c>
      <c r="AI107" s="181">
        <v>8.8000000000000007</v>
      </c>
      <c r="AJ107" s="181">
        <v>8.6</v>
      </c>
      <c r="AK107" s="181">
        <v>9.1999999999999993</v>
      </c>
      <c r="AL107" s="183">
        <v>45</v>
      </c>
      <c r="AM107" s="184">
        <v>0</v>
      </c>
      <c r="AN107" s="181">
        <v>6.5</v>
      </c>
      <c r="AO107" s="181">
        <v>7.6</v>
      </c>
      <c r="AP107" s="181">
        <v>8.5</v>
      </c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1">
        <v>8</v>
      </c>
      <c r="BB107" s="181">
        <v>8.4</v>
      </c>
      <c r="BC107" s="183">
        <v>5</v>
      </c>
      <c r="BD107" s="184">
        <v>0</v>
      </c>
      <c r="BE107" s="181">
        <v>8.3000000000000007</v>
      </c>
      <c r="BF107" s="181">
        <v>7.5</v>
      </c>
      <c r="BG107" s="181">
        <v>5.9</v>
      </c>
      <c r="BH107" s="181">
        <v>6.6</v>
      </c>
      <c r="BI107" s="181">
        <v>6.8</v>
      </c>
      <c r="BJ107" s="181">
        <v>7.6</v>
      </c>
      <c r="BK107" s="181">
        <v>6.6</v>
      </c>
      <c r="BL107" s="181">
        <v>6.5</v>
      </c>
      <c r="BM107" s="181">
        <v>8</v>
      </c>
      <c r="BN107" s="181">
        <v>7.3</v>
      </c>
      <c r="BO107" s="181">
        <v>7.3</v>
      </c>
      <c r="BP107" s="181">
        <v>5.7</v>
      </c>
      <c r="BQ107" s="181">
        <v>7.1</v>
      </c>
      <c r="BR107" s="181">
        <v>6.4</v>
      </c>
      <c r="BS107" s="181">
        <v>4.8</v>
      </c>
      <c r="BT107" s="181">
        <v>7.4</v>
      </c>
      <c r="BU107" s="181">
        <v>8.3000000000000007</v>
      </c>
      <c r="BV107" s="181">
        <v>6.5</v>
      </c>
      <c r="BW107" s="181">
        <v>7.5</v>
      </c>
      <c r="BX107" s="181">
        <v>8</v>
      </c>
      <c r="BY107" s="181">
        <v>6.9</v>
      </c>
      <c r="BZ107" s="186" t="s">
        <v>88</v>
      </c>
      <c r="CA107" s="181">
        <v>6.2</v>
      </c>
      <c r="CB107" s="181">
        <v>8.8000000000000007</v>
      </c>
      <c r="CC107" s="182"/>
      <c r="CD107" s="186" t="s">
        <v>88</v>
      </c>
      <c r="CE107" s="182"/>
      <c r="CF107" s="181">
        <v>8.1</v>
      </c>
      <c r="CG107" s="181">
        <v>7.3</v>
      </c>
      <c r="CH107" s="181">
        <v>8.1</v>
      </c>
      <c r="CI107" s="183">
        <v>55</v>
      </c>
      <c r="CJ107" s="184">
        <v>4</v>
      </c>
      <c r="CK107" s="181">
        <v>7.2</v>
      </c>
      <c r="CL107" s="181">
        <v>9</v>
      </c>
      <c r="CM107" s="182"/>
      <c r="CN107" s="181">
        <v>9.6</v>
      </c>
      <c r="CO107" s="181">
        <v>8.9</v>
      </c>
      <c r="CP107" s="181">
        <v>8.1</v>
      </c>
      <c r="CQ107" s="186" t="s">
        <v>88</v>
      </c>
      <c r="CR107" s="182"/>
      <c r="CS107" s="181">
        <v>8.4</v>
      </c>
      <c r="CT107" s="182"/>
      <c r="CU107" s="182"/>
      <c r="CV107" s="181">
        <v>8</v>
      </c>
      <c r="CW107" s="181">
        <v>6.3</v>
      </c>
      <c r="CX107" s="182"/>
      <c r="CY107" s="181">
        <v>9.6</v>
      </c>
      <c r="CZ107" s="186" t="s">
        <v>88</v>
      </c>
      <c r="DA107" s="183">
        <v>20</v>
      </c>
      <c r="DB107" s="184">
        <v>4</v>
      </c>
      <c r="DC107" s="182"/>
      <c r="DD107" s="182"/>
      <c r="DE107" s="182"/>
      <c r="DF107" s="183">
        <v>0</v>
      </c>
      <c r="DG107" s="184">
        <v>4</v>
      </c>
      <c r="DH107" s="183">
        <v>125</v>
      </c>
      <c r="DI107" s="184">
        <v>12</v>
      </c>
      <c r="DJ107" s="185">
        <v>137</v>
      </c>
      <c r="DK107" s="181">
        <v>125</v>
      </c>
      <c r="DL107" s="181">
        <v>8.02</v>
      </c>
      <c r="DM107" s="181">
        <v>3.43</v>
      </c>
      <c r="DN107" s="179"/>
      <c r="DO107" s="45">
        <f t="shared" si="1"/>
        <v>10</v>
      </c>
    </row>
    <row r="108" spans="2:119" ht="27.75" customHeight="1">
      <c r="B108" s="178">
        <v>23203211760</v>
      </c>
      <c r="C108" s="179" t="s">
        <v>9</v>
      </c>
      <c r="D108" s="179" t="s">
        <v>284</v>
      </c>
      <c r="E108" s="179" t="s">
        <v>128</v>
      </c>
      <c r="F108" s="180">
        <v>36479</v>
      </c>
      <c r="G108" s="179" t="s">
        <v>5</v>
      </c>
      <c r="H108" s="179" t="s">
        <v>174</v>
      </c>
      <c r="I108" s="181">
        <v>8.1999999999999993</v>
      </c>
      <c r="J108" s="181">
        <v>8.1</v>
      </c>
      <c r="K108" s="181">
        <v>7.9</v>
      </c>
      <c r="L108" s="181">
        <v>8.8000000000000007</v>
      </c>
      <c r="M108" s="182"/>
      <c r="N108" s="181">
        <v>4.9000000000000004</v>
      </c>
      <c r="O108" s="182"/>
      <c r="P108" s="181">
        <v>7.9</v>
      </c>
      <c r="Q108" s="182"/>
      <c r="R108" s="181">
        <v>7.2</v>
      </c>
      <c r="S108" s="182"/>
      <c r="T108" s="181">
        <v>6.2</v>
      </c>
      <c r="U108" s="182"/>
      <c r="V108" s="181">
        <v>9.1999999999999993</v>
      </c>
      <c r="W108" s="182"/>
      <c r="X108" s="181">
        <v>7.5</v>
      </c>
      <c r="Y108" s="181">
        <v>6.5</v>
      </c>
      <c r="Z108" s="181">
        <v>6.4</v>
      </c>
      <c r="AA108" s="182"/>
      <c r="AB108" s="181">
        <v>5.4</v>
      </c>
      <c r="AC108" s="182"/>
      <c r="AD108" s="181">
        <v>5.7</v>
      </c>
      <c r="AE108" s="181">
        <v>6.4</v>
      </c>
      <c r="AF108" s="181">
        <v>9.4</v>
      </c>
      <c r="AG108" s="181">
        <v>9.1</v>
      </c>
      <c r="AH108" s="181">
        <v>7.7</v>
      </c>
      <c r="AI108" s="181">
        <v>6</v>
      </c>
      <c r="AJ108" s="181">
        <v>6.7</v>
      </c>
      <c r="AK108" s="181">
        <v>7.8</v>
      </c>
      <c r="AL108" s="183">
        <v>45</v>
      </c>
      <c r="AM108" s="184">
        <v>0</v>
      </c>
      <c r="AN108" s="181">
        <v>6</v>
      </c>
      <c r="AO108" s="181">
        <v>6.1</v>
      </c>
      <c r="AP108" s="181">
        <v>8.1999999999999993</v>
      </c>
      <c r="AQ108" s="182"/>
      <c r="AR108" s="182"/>
      <c r="AS108" s="182"/>
      <c r="AT108" s="182"/>
      <c r="AU108" s="182"/>
      <c r="AV108" s="182"/>
      <c r="AW108" s="182"/>
      <c r="AX108" s="181">
        <v>8.1</v>
      </c>
      <c r="AY108" s="182"/>
      <c r="AZ108" s="182"/>
      <c r="BA108" s="182"/>
      <c r="BB108" s="181">
        <v>5.0999999999999996</v>
      </c>
      <c r="BC108" s="183">
        <v>5</v>
      </c>
      <c r="BD108" s="184">
        <v>0</v>
      </c>
      <c r="BE108" s="181">
        <v>7.6</v>
      </c>
      <c r="BF108" s="181">
        <v>8.1</v>
      </c>
      <c r="BG108" s="181">
        <v>4.7</v>
      </c>
      <c r="BH108" s="181">
        <v>7</v>
      </c>
      <c r="BI108" s="181">
        <v>8.1999999999999993</v>
      </c>
      <c r="BJ108" s="181">
        <v>6.6</v>
      </c>
      <c r="BK108" s="181">
        <v>5.9</v>
      </c>
      <c r="BL108" s="181">
        <v>6.5</v>
      </c>
      <c r="BM108" s="181">
        <v>7.5</v>
      </c>
      <c r="BN108" s="181">
        <v>5.0999999999999996</v>
      </c>
      <c r="BO108" s="181">
        <v>4.9000000000000004</v>
      </c>
      <c r="BP108" s="181">
        <v>8.1</v>
      </c>
      <c r="BQ108" s="181">
        <v>7.3</v>
      </c>
      <c r="BR108" s="181">
        <v>4.7</v>
      </c>
      <c r="BS108" s="181">
        <v>6.3</v>
      </c>
      <c r="BT108" s="181">
        <v>5.2</v>
      </c>
      <c r="BU108" s="181">
        <v>7.3</v>
      </c>
      <c r="BV108" s="181">
        <v>5.7</v>
      </c>
      <c r="BW108" s="181">
        <v>5</v>
      </c>
      <c r="BX108" s="186" t="s">
        <v>88</v>
      </c>
      <c r="BY108" s="181">
        <v>5</v>
      </c>
      <c r="BZ108" s="186" t="s">
        <v>88</v>
      </c>
      <c r="CA108" s="181">
        <v>6.2</v>
      </c>
      <c r="CB108" s="181">
        <v>7.4</v>
      </c>
      <c r="CC108" s="186" t="s">
        <v>88</v>
      </c>
      <c r="CD108" s="182"/>
      <c r="CE108" s="182"/>
      <c r="CF108" s="181">
        <v>5.7</v>
      </c>
      <c r="CG108" s="181">
        <v>4.4000000000000004</v>
      </c>
      <c r="CH108" s="181">
        <v>7.6</v>
      </c>
      <c r="CI108" s="183">
        <v>53</v>
      </c>
      <c r="CJ108" s="184">
        <v>6</v>
      </c>
      <c r="CK108" s="181">
        <v>6.3</v>
      </c>
      <c r="CL108" s="181">
        <v>6.9</v>
      </c>
      <c r="CM108" s="182"/>
      <c r="CN108" s="181">
        <v>5.6</v>
      </c>
      <c r="CO108" s="181">
        <v>7.2</v>
      </c>
      <c r="CP108" s="186" t="s">
        <v>88</v>
      </c>
      <c r="CQ108" s="186" t="s">
        <v>88</v>
      </c>
      <c r="CR108" s="182"/>
      <c r="CS108" s="182"/>
      <c r="CT108" s="186" t="s">
        <v>88</v>
      </c>
      <c r="CU108" s="182"/>
      <c r="CV108" s="181">
        <v>7.3</v>
      </c>
      <c r="CW108" s="181">
        <v>5.5</v>
      </c>
      <c r="CX108" s="182"/>
      <c r="CY108" s="186" t="s">
        <v>88</v>
      </c>
      <c r="CZ108" s="186" t="s">
        <v>88</v>
      </c>
      <c r="DA108" s="183">
        <v>14</v>
      </c>
      <c r="DB108" s="184">
        <v>10</v>
      </c>
      <c r="DC108" s="182"/>
      <c r="DD108" s="182"/>
      <c r="DE108" s="182"/>
      <c r="DF108" s="183">
        <v>0</v>
      </c>
      <c r="DG108" s="184">
        <v>4</v>
      </c>
      <c r="DH108" s="183">
        <v>117</v>
      </c>
      <c r="DI108" s="184">
        <v>20</v>
      </c>
      <c r="DJ108" s="185">
        <v>137</v>
      </c>
      <c r="DK108" s="181">
        <v>117</v>
      </c>
      <c r="DL108" s="181">
        <v>6.65</v>
      </c>
      <c r="DM108" s="181">
        <v>2.63</v>
      </c>
      <c r="DN108" s="179"/>
      <c r="DO108" s="45">
        <f t="shared" si="1"/>
        <v>18</v>
      </c>
    </row>
    <row r="109" spans="2:119" ht="27.75" customHeight="1">
      <c r="B109" s="178">
        <v>23203211925</v>
      </c>
      <c r="C109" s="179" t="s">
        <v>3</v>
      </c>
      <c r="D109" s="179" t="s">
        <v>117</v>
      </c>
      <c r="E109" s="179" t="s">
        <v>128</v>
      </c>
      <c r="F109" s="180">
        <v>36375</v>
      </c>
      <c r="G109" s="179" t="s">
        <v>5</v>
      </c>
      <c r="H109" s="179" t="s">
        <v>176</v>
      </c>
      <c r="I109" s="181">
        <v>8.8000000000000007</v>
      </c>
      <c r="J109" s="181">
        <v>5.0999999999999996</v>
      </c>
      <c r="K109" s="181">
        <v>8.1</v>
      </c>
      <c r="L109" s="182"/>
      <c r="M109" s="181">
        <v>8.9</v>
      </c>
      <c r="N109" s="182"/>
      <c r="O109" s="181">
        <v>8.9</v>
      </c>
      <c r="P109" s="182"/>
      <c r="Q109" s="181">
        <v>7.7</v>
      </c>
      <c r="R109" s="182"/>
      <c r="S109" s="181">
        <v>6.4</v>
      </c>
      <c r="T109" s="182"/>
      <c r="U109" s="186" t="s">
        <v>88</v>
      </c>
      <c r="V109" s="182"/>
      <c r="W109" s="182"/>
      <c r="X109" s="181">
        <v>8.6999999999999993</v>
      </c>
      <c r="Y109" s="181">
        <v>8.6999999999999993</v>
      </c>
      <c r="Z109" s="181">
        <v>7.6</v>
      </c>
      <c r="AA109" s="186" t="s">
        <v>88</v>
      </c>
      <c r="AB109" s="182"/>
      <c r="AC109" s="182">
        <v>0</v>
      </c>
      <c r="AD109" s="181">
        <v>9.4</v>
      </c>
      <c r="AE109" s="182"/>
      <c r="AF109" s="181">
        <v>8.5</v>
      </c>
      <c r="AG109" s="181">
        <v>8.6</v>
      </c>
      <c r="AH109" s="182"/>
      <c r="AI109" s="181">
        <v>7.7</v>
      </c>
      <c r="AJ109" s="186" t="s">
        <v>88</v>
      </c>
      <c r="AK109" s="181">
        <v>8.5</v>
      </c>
      <c r="AL109" s="183">
        <v>31</v>
      </c>
      <c r="AM109" s="184">
        <v>14</v>
      </c>
      <c r="AN109" s="181">
        <v>6.2</v>
      </c>
      <c r="AO109" s="181">
        <v>6</v>
      </c>
      <c r="AP109" s="182">
        <v>10</v>
      </c>
      <c r="AQ109" s="182"/>
      <c r="AR109" s="182"/>
      <c r="AS109" s="182"/>
      <c r="AT109" s="182"/>
      <c r="AU109" s="182"/>
      <c r="AV109" s="182">
        <v>0</v>
      </c>
      <c r="AW109" s="182"/>
      <c r="AX109" s="182"/>
      <c r="AY109" s="182"/>
      <c r="AZ109" s="182"/>
      <c r="BA109" s="182"/>
      <c r="BB109" s="182"/>
      <c r="BC109" s="183">
        <v>3</v>
      </c>
      <c r="BD109" s="184">
        <v>2</v>
      </c>
      <c r="BE109" s="181">
        <v>6.9</v>
      </c>
      <c r="BF109" s="181">
        <v>7.1</v>
      </c>
      <c r="BG109" s="181">
        <v>5.8</v>
      </c>
      <c r="BH109" s="181">
        <v>6</v>
      </c>
      <c r="BI109" s="181">
        <v>8.1999999999999993</v>
      </c>
      <c r="BJ109" s="181">
        <v>5.8</v>
      </c>
      <c r="BK109" s="181">
        <v>5.6</v>
      </c>
      <c r="BL109" s="181">
        <v>5.9</v>
      </c>
      <c r="BM109" s="181">
        <v>6.6</v>
      </c>
      <c r="BN109" s="181">
        <v>5.6</v>
      </c>
      <c r="BO109" s="181">
        <v>5.7</v>
      </c>
      <c r="BP109" s="181">
        <v>7.7</v>
      </c>
      <c r="BQ109" s="181">
        <v>6.8</v>
      </c>
      <c r="BR109" s="186" t="s">
        <v>88</v>
      </c>
      <c r="BS109" s="182"/>
      <c r="BT109" s="186" t="s">
        <v>88</v>
      </c>
      <c r="BU109" s="182"/>
      <c r="BV109" s="181">
        <v>6.4</v>
      </c>
      <c r="BW109" s="181">
        <v>5.7</v>
      </c>
      <c r="BX109" s="182"/>
      <c r="BY109" s="182"/>
      <c r="BZ109" s="182"/>
      <c r="CA109" s="186" t="s">
        <v>88</v>
      </c>
      <c r="CB109" s="182"/>
      <c r="CC109" s="182"/>
      <c r="CD109" s="182"/>
      <c r="CE109" s="182"/>
      <c r="CF109" s="182"/>
      <c r="CG109" s="182"/>
      <c r="CH109" s="181">
        <v>9.1999999999999993</v>
      </c>
      <c r="CI109" s="183">
        <v>31</v>
      </c>
      <c r="CJ109" s="184">
        <v>28</v>
      </c>
      <c r="CK109" s="181">
        <v>7.3</v>
      </c>
      <c r="CL109" s="181">
        <v>7.7</v>
      </c>
      <c r="CM109" s="182"/>
      <c r="CN109" s="182">
        <v>10</v>
      </c>
      <c r="CO109" s="181">
        <v>7.6</v>
      </c>
      <c r="CP109" s="181">
        <v>8.8000000000000007</v>
      </c>
      <c r="CQ109" s="182"/>
      <c r="CR109" s="182"/>
      <c r="CS109" s="182">
        <v>0</v>
      </c>
      <c r="CT109" s="182"/>
      <c r="CU109" s="182"/>
      <c r="CV109" s="182"/>
      <c r="CW109" s="182"/>
      <c r="CX109" s="182"/>
      <c r="CY109" s="186" t="s">
        <v>88</v>
      </c>
      <c r="CZ109" s="182"/>
      <c r="DA109" s="183">
        <v>13</v>
      </c>
      <c r="DB109" s="184">
        <v>11</v>
      </c>
      <c r="DC109" s="182"/>
      <c r="DD109" s="182"/>
      <c r="DE109" s="182"/>
      <c r="DF109" s="183">
        <v>0</v>
      </c>
      <c r="DG109" s="184">
        <v>4</v>
      </c>
      <c r="DH109" s="183">
        <v>78</v>
      </c>
      <c r="DI109" s="184">
        <v>59</v>
      </c>
      <c r="DJ109" s="185">
        <v>137</v>
      </c>
      <c r="DK109" s="181">
        <v>82</v>
      </c>
      <c r="DL109" s="181">
        <v>7.1</v>
      </c>
      <c r="DM109" s="181">
        <v>2.97</v>
      </c>
      <c r="DN109" s="179"/>
      <c r="DO109" s="45">
        <f t="shared" si="1"/>
        <v>55</v>
      </c>
    </row>
    <row r="110" spans="2:119" ht="27.75" customHeight="1">
      <c r="B110" s="178">
        <v>2320322453</v>
      </c>
      <c r="C110" s="179" t="s">
        <v>114</v>
      </c>
      <c r="D110" s="179" t="s">
        <v>291</v>
      </c>
      <c r="E110" s="179" t="s">
        <v>128</v>
      </c>
      <c r="F110" s="180">
        <v>36229</v>
      </c>
      <c r="G110" s="179" t="s">
        <v>5</v>
      </c>
      <c r="H110" s="179" t="s">
        <v>174</v>
      </c>
      <c r="I110" s="181">
        <v>8.6</v>
      </c>
      <c r="J110" s="181">
        <v>7.9</v>
      </c>
      <c r="K110" s="181">
        <v>6.3</v>
      </c>
      <c r="L110" s="181">
        <v>9</v>
      </c>
      <c r="M110" s="182"/>
      <c r="N110" s="181">
        <v>7.7</v>
      </c>
      <c r="O110" s="182"/>
      <c r="P110" s="181">
        <v>8.3000000000000007</v>
      </c>
      <c r="Q110" s="182"/>
      <c r="R110" s="181">
        <v>8.5</v>
      </c>
      <c r="S110" s="182"/>
      <c r="T110" s="181">
        <v>6.8</v>
      </c>
      <c r="U110" s="182"/>
      <c r="V110" s="181">
        <v>6.8</v>
      </c>
      <c r="W110" s="182"/>
      <c r="X110" s="181">
        <v>9.1</v>
      </c>
      <c r="Y110" s="181">
        <v>7.2</v>
      </c>
      <c r="Z110" s="181">
        <v>9.5</v>
      </c>
      <c r="AA110" s="181">
        <v>8.4</v>
      </c>
      <c r="AB110" s="182"/>
      <c r="AC110" s="182"/>
      <c r="AD110" s="181">
        <v>6.7</v>
      </c>
      <c r="AE110" s="181">
        <v>9.1999999999999993</v>
      </c>
      <c r="AF110" s="181">
        <v>8.6999999999999993</v>
      </c>
      <c r="AG110" s="181">
        <v>9.1</v>
      </c>
      <c r="AH110" s="181">
        <v>6.7</v>
      </c>
      <c r="AI110" s="181">
        <v>7.2</v>
      </c>
      <c r="AJ110" s="181">
        <v>7</v>
      </c>
      <c r="AK110" s="181">
        <v>8.1999999999999993</v>
      </c>
      <c r="AL110" s="183">
        <v>45</v>
      </c>
      <c r="AM110" s="184">
        <v>0</v>
      </c>
      <c r="AN110" s="181">
        <v>5.9</v>
      </c>
      <c r="AO110" s="181">
        <v>5.7</v>
      </c>
      <c r="AP110" s="182"/>
      <c r="AQ110" s="182"/>
      <c r="AR110" s="182"/>
      <c r="AS110" s="182"/>
      <c r="AT110" s="182"/>
      <c r="AU110" s="181">
        <v>6.2</v>
      </c>
      <c r="AV110" s="181">
        <v>8.6</v>
      </c>
      <c r="AW110" s="182"/>
      <c r="AX110" s="182"/>
      <c r="AY110" s="182"/>
      <c r="AZ110" s="182"/>
      <c r="BA110" s="182"/>
      <c r="BB110" s="181">
        <v>6.4</v>
      </c>
      <c r="BC110" s="183">
        <v>5</v>
      </c>
      <c r="BD110" s="184">
        <v>0</v>
      </c>
      <c r="BE110" s="181">
        <v>7.1</v>
      </c>
      <c r="BF110" s="181">
        <v>7.3</v>
      </c>
      <c r="BG110" s="181">
        <v>5.5</v>
      </c>
      <c r="BH110" s="181">
        <v>6.7</v>
      </c>
      <c r="BI110" s="181">
        <v>7.6</v>
      </c>
      <c r="BJ110" s="181">
        <v>7.5</v>
      </c>
      <c r="BK110" s="181">
        <v>5.0999999999999996</v>
      </c>
      <c r="BL110" s="181">
        <v>6.5</v>
      </c>
      <c r="BM110" s="181">
        <v>8.8000000000000007</v>
      </c>
      <c r="BN110" s="181">
        <v>7.2</v>
      </c>
      <c r="BO110" s="181">
        <v>6.7</v>
      </c>
      <c r="BP110" s="181">
        <v>6</v>
      </c>
      <c r="BQ110" s="181">
        <v>8.1</v>
      </c>
      <c r="BR110" s="181">
        <v>6</v>
      </c>
      <c r="BS110" s="186" t="s">
        <v>88</v>
      </c>
      <c r="BT110" s="181">
        <v>7.5</v>
      </c>
      <c r="BU110" s="181">
        <v>8.1</v>
      </c>
      <c r="BV110" s="181">
        <v>7.2</v>
      </c>
      <c r="BW110" s="181">
        <v>5.9</v>
      </c>
      <c r="BX110" s="186" t="s">
        <v>88</v>
      </c>
      <c r="BY110" s="181">
        <v>7.5</v>
      </c>
      <c r="BZ110" s="186" t="s">
        <v>88</v>
      </c>
      <c r="CA110" s="181">
        <v>4.5999999999999996</v>
      </c>
      <c r="CB110" s="181">
        <v>8</v>
      </c>
      <c r="CC110" s="181">
        <v>6.2</v>
      </c>
      <c r="CD110" s="182"/>
      <c r="CE110" s="182"/>
      <c r="CF110" s="181">
        <v>6.8</v>
      </c>
      <c r="CG110" s="181">
        <v>6.6</v>
      </c>
      <c r="CH110" s="181">
        <v>8.1999999999999993</v>
      </c>
      <c r="CI110" s="183">
        <v>53</v>
      </c>
      <c r="CJ110" s="184">
        <v>6</v>
      </c>
      <c r="CK110" s="181">
        <v>5.6</v>
      </c>
      <c r="CL110" s="181">
        <v>8.6999999999999993</v>
      </c>
      <c r="CM110" s="182"/>
      <c r="CN110" s="181">
        <v>8.1999999999999993</v>
      </c>
      <c r="CO110" s="181">
        <v>7.8</v>
      </c>
      <c r="CP110" s="181">
        <v>8.1</v>
      </c>
      <c r="CQ110" s="181">
        <v>5.7</v>
      </c>
      <c r="CR110" s="182"/>
      <c r="CS110" s="181">
        <v>7.8</v>
      </c>
      <c r="CT110" s="182"/>
      <c r="CU110" s="182"/>
      <c r="CV110" s="186" t="s">
        <v>88</v>
      </c>
      <c r="CW110" s="181">
        <v>5.0999999999999996</v>
      </c>
      <c r="CX110" s="182"/>
      <c r="CY110" s="181">
        <v>9.6</v>
      </c>
      <c r="CZ110" s="186" t="s">
        <v>88</v>
      </c>
      <c r="DA110" s="183">
        <v>21</v>
      </c>
      <c r="DB110" s="184">
        <v>3</v>
      </c>
      <c r="DC110" s="182"/>
      <c r="DD110" s="182"/>
      <c r="DE110" s="182"/>
      <c r="DF110" s="183">
        <v>0</v>
      </c>
      <c r="DG110" s="184">
        <v>4</v>
      </c>
      <c r="DH110" s="183">
        <v>124</v>
      </c>
      <c r="DI110" s="184">
        <v>13</v>
      </c>
      <c r="DJ110" s="185">
        <v>137</v>
      </c>
      <c r="DK110" s="181">
        <v>124</v>
      </c>
      <c r="DL110" s="181">
        <v>7.33</v>
      </c>
      <c r="DM110" s="181">
        <v>3.07</v>
      </c>
      <c r="DN110" s="179"/>
      <c r="DO110" s="45">
        <f t="shared" si="1"/>
        <v>11</v>
      </c>
    </row>
    <row r="111" spans="2:119" ht="27.75" customHeight="1">
      <c r="B111" s="178">
        <v>2320324651</v>
      </c>
      <c r="C111" s="179" t="s">
        <v>109</v>
      </c>
      <c r="D111" s="179" t="s">
        <v>135</v>
      </c>
      <c r="E111" s="179" t="s">
        <v>128</v>
      </c>
      <c r="F111" s="180">
        <v>36337</v>
      </c>
      <c r="G111" s="179" t="s">
        <v>5</v>
      </c>
      <c r="H111" s="179" t="s">
        <v>174</v>
      </c>
      <c r="I111" s="181">
        <v>7.9</v>
      </c>
      <c r="J111" s="181">
        <v>6.9</v>
      </c>
      <c r="K111" s="181">
        <v>8.5</v>
      </c>
      <c r="L111" s="181">
        <v>8.5</v>
      </c>
      <c r="M111" s="182"/>
      <c r="N111" s="181">
        <v>7.2</v>
      </c>
      <c r="O111" s="182"/>
      <c r="P111" s="181">
        <v>6.9</v>
      </c>
      <c r="Q111" s="182"/>
      <c r="R111" s="181">
        <v>6.4</v>
      </c>
      <c r="S111" s="182"/>
      <c r="T111" s="181">
        <v>5.0999999999999996</v>
      </c>
      <c r="U111" s="182"/>
      <c r="V111" s="186" t="s">
        <v>88</v>
      </c>
      <c r="W111" s="182"/>
      <c r="X111" s="181">
        <v>7.2</v>
      </c>
      <c r="Y111" s="181">
        <v>6.6</v>
      </c>
      <c r="Z111" s="181">
        <v>5.7</v>
      </c>
      <c r="AA111" s="182"/>
      <c r="AB111" s="181">
        <v>7.5</v>
      </c>
      <c r="AC111" s="181">
        <v>9.3000000000000007</v>
      </c>
      <c r="AD111" s="181">
        <v>5.8</v>
      </c>
      <c r="AE111" s="182"/>
      <c r="AF111" s="181">
        <v>8.6999999999999993</v>
      </c>
      <c r="AG111" s="181">
        <v>9.1</v>
      </c>
      <c r="AH111" s="181">
        <v>8</v>
      </c>
      <c r="AI111" s="181">
        <v>6.5</v>
      </c>
      <c r="AJ111" s="181">
        <v>7.2</v>
      </c>
      <c r="AK111" s="181">
        <v>8.5</v>
      </c>
      <c r="AL111" s="183">
        <v>43</v>
      </c>
      <c r="AM111" s="184">
        <v>2</v>
      </c>
      <c r="AN111" s="181">
        <v>6.4</v>
      </c>
      <c r="AO111" s="181">
        <v>6.8</v>
      </c>
      <c r="AP111" s="182"/>
      <c r="AQ111" s="182"/>
      <c r="AR111" s="181">
        <v>4.3</v>
      </c>
      <c r="AS111" s="182"/>
      <c r="AT111" s="182"/>
      <c r="AU111" s="182"/>
      <c r="AV111" s="182"/>
      <c r="AW111" s="182"/>
      <c r="AX111" s="181">
        <v>8.5</v>
      </c>
      <c r="AY111" s="182"/>
      <c r="AZ111" s="182"/>
      <c r="BA111" s="182"/>
      <c r="BB111" s="181">
        <v>7.9</v>
      </c>
      <c r="BC111" s="183">
        <v>5</v>
      </c>
      <c r="BD111" s="184">
        <v>0</v>
      </c>
      <c r="BE111" s="181">
        <v>7.5</v>
      </c>
      <c r="BF111" s="181">
        <v>8.1999999999999993</v>
      </c>
      <c r="BG111" s="181">
        <v>5.7</v>
      </c>
      <c r="BH111" s="181">
        <v>5.7</v>
      </c>
      <c r="BI111" s="181">
        <v>7.8</v>
      </c>
      <c r="BJ111" s="181">
        <v>7.4</v>
      </c>
      <c r="BK111" s="181">
        <v>5.4</v>
      </c>
      <c r="BL111" s="181">
        <v>6</v>
      </c>
      <c r="BM111" s="181">
        <v>7.1</v>
      </c>
      <c r="BN111" s="181">
        <v>6.6</v>
      </c>
      <c r="BO111" s="181">
        <v>5.9</v>
      </c>
      <c r="BP111" s="181">
        <v>7.3</v>
      </c>
      <c r="BQ111" s="181">
        <v>7.6</v>
      </c>
      <c r="BR111" s="181">
        <v>5.6</v>
      </c>
      <c r="BS111" s="186" t="s">
        <v>88</v>
      </c>
      <c r="BT111" s="181">
        <v>6.9</v>
      </c>
      <c r="BU111" s="182"/>
      <c r="BV111" s="181">
        <v>6.5</v>
      </c>
      <c r="BW111" s="181">
        <v>4.7</v>
      </c>
      <c r="BX111" s="181">
        <v>5.8</v>
      </c>
      <c r="BY111" s="181">
        <v>6.8</v>
      </c>
      <c r="BZ111" s="186" t="s">
        <v>88</v>
      </c>
      <c r="CA111" s="181">
        <v>4.8</v>
      </c>
      <c r="CB111" s="181">
        <v>6.1</v>
      </c>
      <c r="CC111" s="182"/>
      <c r="CD111" s="181">
        <v>7.9</v>
      </c>
      <c r="CE111" s="182"/>
      <c r="CF111" s="186" t="s">
        <v>88</v>
      </c>
      <c r="CG111" s="181">
        <v>7.7</v>
      </c>
      <c r="CH111" s="181">
        <v>8.4</v>
      </c>
      <c r="CI111" s="183">
        <v>50</v>
      </c>
      <c r="CJ111" s="184">
        <v>9</v>
      </c>
      <c r="CK111" s="181">
        <v>6.1</v>
      </c>
      <c r="CL111" s="181">
        <v>5.9</v>
      </c>
      <c r="CM111" s="182"/>
      <c r="CN111" s="181">
        <v>6.3</v>
      </c>
      <c r="CO111" s="181">
        <v>7</v>
      </c>
      <c r="CP111" s="181">
        <v>9.4</v>
      </c>
      <c r="CQ111" s="186" t="s">
        <v>88</v>
      </c>
      <c r="CR111" s="182"/>
      <c r="CS111" s="181">
        <v>8.5</v>
      </c>
      <c r="CT111" s="182"/>
      <c r="CU111" s="182"/>
      <c r="CV111" s="181">
        <v>8.3000000000000007</v>
      </c>
      <c r="CW111" s="181">
        <v>8.1999999999999993</v>
      </c>
      <c r="CX111" s="182"/>
      <c r="CY111" s="182"/>
      <c r="CZ111" s="186" t="s">
        <v>88</v>
      </c>
      <c r="DA111" s="183">
        <v>19</v>
      </c>
      <c r="DB111" s="184">
        <v>5</v>
      </c>
      <c r="DC111" s="182"/>
      <c r="DD111" s="182"/>
      <c r="DE111" s="182"/>
      <c r="DF111" s="183">
        <v>0</v>
      </c>
      <c r="DG111" s="184">
        <v>4</v>
      </c>
      <c r="DH111" s="183">
        <v>117</v>
      </c>
      <c r="DI111" s="184">
        <v>20</v>
      </c>
      <c r="DJ111" s="185">
        <v>137</v>
      </c>
      <c r="DK111" s="181">
        <v>117</v>
      </c>
      <c r="DL111" s="181">
        <v>6.99</v>
      </c>
      <c r="DM111" s="181">
        <v>2.85</v>
      </c>
      <c r="DN111" s="179"/>
      <c r="DO111" s="45">
        <f t="shared" si="1"/>
        <v>18</v>
      </c>
    </row>
    <row r="112" spans="2:119" ht="27.75" customHeight="1">
      <c r="B112" s="178">
        <v>23203211121</v>
      </c>
      <c r="C112" s="179" t="s">
        <v>498</v>
      </c>
      <c r="D112" s="179" t="s">
        <v>499</v>
      </c>
      <c r="E112" s="179" t="s">
        <v>500</v>
      </c>
      <c r="F112" s="180">
        <v>36294</v>
      </c>
      <c r="G112" s="179" t="s">
        <v>5</v>
      </c>
      <c r="H112" s="179" t="s">
        <v>174</v>
      </c>
      <c r="I112" s="181">
        <v>5.7</v>
      </c>
      <c r="J112" s="181">
        <v>6.9</v>
      </c>
      <c r="K112" s="181">
        <v>8.1</v>
      </c>
      <c r="L112" s="181">
        <v>5.5</v>
      </c>
      <c r="M112" s="182"/>
      <c r="N112" s="181">
        <v>4.4000000000000004</v>
      </c>
      <c r="O112" s="182"/>
      <c r="P112" s="181">
        <v>5.6</v>
      </c>
      <c r="Q112" s="182"/>
      <c r="R112" s="181">
        <v>7.3</v>
      </c>
      <c r="S112" s="182"/>
      <c r="T112" s="186" t="s">
        <v>88</v>
      </c>
      <c r="U112" s="182"/>
      <c r="V112" s="182"/>
      <c r="W112" s="182"/>
      <c r="X112" s="181">
        <v>4</v>
      </c>
      <c r="Y112" s="182"/>
      <c r="Z112" s="181">
        <v>4.0999999999999996</v>
      </c>
      <c r="AA112" s="181">
        <v>7.3</v>
      </c>
      <c r="AB112" s="182"/>
      <c r="AC112" s="182"/>
      <c r="AD112" s="181">
        <v>8.9</v>
      </c>
      <c r="AE112" s="181">
        <v>4</v>
      </c>
      <c r="AF112" s="181">
        <v>8.3000000000000007</v>
      </c>
      <c r="AG112" s="181">
        <v>8.3000000000000007</v>
      </c>
      <c r="AH112" s="182"/>
      <c r="AI112" s="181">
        <v>4.8</v>
      </c>
      <c r="AJ112" s="182"/>
      <c r="AK112" s="181">
        <v>6.4</v>
      </c>
      <c r="AL112" s="183">
        <v>32</v>
      </c>
      <c r="AM112" s="184">
        <v>13</v>
      </c>
      <c r="AN112" s="181">
        <v>6.8</v>
      </c>
      <c r="AO112" s="181">
        <v>5.8</v>
      </c>
      <c r="AP112" s="182"/>
      <c r="AQ112" s="182"/>
      <c r="AR112" s="182"/>
      <c r="AS112" s="182"/>
      <c r="AT112" s="181">
        <v>5.8</v>
      </c>
      <c r="AU112" s="182"/>
      <c r="AV112" s="182"/>
      <c r="AW112" s="182"/>
      <c r="AX112" s="182"/>
      <c r="AY112" s="182"/>
      <c r="AZ112" s="181">
        <v>4.5999999999999996</v>
      </c>
      <c r="BA112" s="182"/>
      <c r="BB112" s="181">
        <v>7.2</v>
      </c>
      <c r="BC112" s="183">
        <v>5</v>
      </c>
      <c r="BD112" s="184">
        <v>0</v>
      </c>
      <c r="BE112" s="181">
        <v>8.1</v>
      </c>
      <c r="BF112" s="181">
        <v>7.5</v>
      </c>
      <c r="BG112" s="181">
        <v>6.3</v>
      </c>
      <c r="BH112" s="181">
        <v>5.0999999999999996</v>
      </c>
      <c r="BI112" s="181">
        <v>7.2</v>
      </c>
      <c r="BJ112" s="181">
        <v>5.7</v>
      </c>
      <c r="BK112" s="181">
        <v>4.5999999999999996</v>
      </c>
      <c r="BL112" s="181">
        <v>5.7</v>
      </c>
      <c r="BM112" s="181">
        <v>5.5</v>
      </c>
      <c r="BN112" s="181">
        <v>4.5999999999999996</v>
      </c>
      <c r="BO112" s="181">
        <v>7.7</v>
      </c>
      <c r="BP112" s="181">
        <v>9.5</v>
      </c>
      <c r="BQ112" s="181">
        <v>5.0999999999999996</v>
      </c>
      <c r="BR112" s="181">
        <v>5.0999999999999996</v>
      </c>
      <c r="BS112" s="182"/>
      <c r="BT112" s="182"/>
      <c r="BU112" s="181">
        <v>7.5</v>
      </c>
      <c r="BV112" s="181">
        <v>6.5</v>
      </c>
      <c r="BW112" s="186" t="s">
        <v>88</v>
      </c>
      <c r="BX112" s="186" t="s">
        <v>88</v>
      </c>
      <c r="BY112" s="182"/>
      <c r="BZ112" s="182"/>
      <c r="CA112" s="186" t="s">
        <v>88</v>
      </c>
      <c r="CB112" s="181">
        <v>4.7</v>
      </c>
      <c r="CC112" s="182"/>
      <c r="CD112" s="182"/>
      <c r="CE112" s="182"/>
      <c r="CF112" s="182"/>
      <c r="CG112" s="181">
        <v>4.9000000000000004</v>
      </c>
      <c r="CH112" s="181">
        <v>8.4</v>
      </c>
      <c r="CI112" s="183">
        <v>39</v>
      </c>
      <c r="CJ112" s="184">
        <v>20</v>
      </c>
      <c r="CK112" s="181">
        <v>6.4</v>
      </c>
      <c r="CL112" s="181">
        <v>4.7</v>
      </c>
      <c r="CM112" s="182"/>
      <c r="CN112" s="186" t="s">
        <v>88</v>
      </c>
      <c r="CO112" s="181">
        <v>4.3</v>
      </c>
      <c r="CP112" s="181">
        <v>6</v>
      </c>
      <c r="CQ112" s="186" t="s">
        <v>88</v>
      </c>
      <c r="CR112" s="182"/>
      <c r="CS112" s="181">
        <v>7.2</v>
      </c>
      <c r="CT112" s="182"/>
      <c r="CU112" s="182"/>
      <c r="CV112" s="186" t="s">
        <v>88</v>
      </c>
      <c r="CW112" s="181">
        <v>6.4</v>
      </c>
      <c r="CX112" s="182"/>
      <c r="CY112" s="182"/>
      <c r="CZ112" s="186" t="s">
        <v>88</v>
      </c>
      <c r="DA112" s="183">
        <v>14</v>
      </c>
      <c r="DB112" s="184">
        <v>10</v>
      </c>
      <c r="DC112" s="182"/>
      <c r="DD112" s="182"/>
      <c r="DE112" s="182"/>
      <c r="DF112" s="183">
        <v>0</v>
      </c>
      <c r="DG112" s="184">
        <v>4</v>
      </c>
      <c r="DH112" s="183">
        <v>90</v>
      </c>
      <c r="DI112" s="184">
        <v>47</v>
      </c>
      <c r="DJ112" s="185">
        <v>137</v>
      </c>
      <c r="DK112" s="181">
        <v>97</v>
      </c>
      <c r="DL112" s="181">
        <v>5.56</v>
      </c>
      <c r="DM112" s="181">
        <v>2.08</v>
      </c>
      <c r="DN112" s="179"/>
      <c r="DO112" s="45">
        <f t="shared" si="1"/>
        <v>45</v>
      </c>
    </row>
    <row r="113" spans="2:119" ht="27.75" customHeight="1">
      <c r="B113" s="178">
        <v>23203111215</v>
      </c>
      <c r="C113" s="179" t="s">
        <v>109</v>
      </c>
      <c r="D113" s="179" t="s">
        <v>501</v>
      </c>
      <c r="E113" s="179" t="s">
        <v>502</v>
      </c>
      <c r="F113" s="180">
        <v>35874</v>
      </c>
      <c r="G113" s="179" t="s">
        <v>5</v>
      </c>
      <c r="H113" s="179" t="s">
        <v>174</v>
      </c>
      <c r="I113" s="181">
        <v>9.1999999999999993</v>
      </c>
      <c r="J113" s="181">
        <v>7.2</v>
      </c>
      <c r="K113" s="181">
        <v>8.6999999999999993</v>
      </c>
      <c r="L113" s="182"/>
      <c r="M113" s="181">
        <v>7.4</v>
      </c>
      <c r="N113" s="182"/>
      <c r="O113" s="182">
        <v>0</v>
      </c>
      <c r="P113" s="182"/>
      <c r="Q113" s="182"/>
      <c r="R113" s="182"/>
      <c r="S113" s="182"/>
      <c r="T113" s="182"/>
      <c r="U113" s="182"/>
      <c r="V113" s="182"/>
      <c r="W113" s="182"/>
      <c r="X113" s="181">
        <v>7.5</v>
      </c>
      <c r="Y113" s="181">
        <v>8.6999999999999993</v>
      </c>
      <c r="Z113" s="181">
        <v>6.9</v>
      </c>
      <c r="AA113" s="182">
        <v>0</v>
      </c>
      <c r="AB113" s="182"/>
      <c r="AC113" s="182"/>
      <c r="AD113" s="181">
        <v>8.3000000000000007</v>
      </c>
      <c r="AE113" s="181">
        <v>5.0999999999999996</v>
      </c>
      <c r="AF113" s="181">
        <v>7.9</v>
      </c>
      <c r="AG113" s="181">
        <v>8</v>
      </c>
      <c r="AH113" s="182">
        <v>0</v>
      </c>
      <c r="AI113" s="181">
        <v>8.6999999999999993</v>
      </c>
      <c r="AJ113" s="182">
        <v>0</v>
      </c>
      <c r="AK113" s="182">
        <v>0</v>
      </c>
      <c r="AL113" s="183">
        <v>25</v>
      </c>
      <c r="AM113" s="184">
        <v>20</v>
      </c>
      <c r="AN113" s="182">
        <v>0</v>
      </c>
      <c r="AO113" s="182">
        <v>0</v>
      </c>
      <c r="AP113" s="181">
        <v>7.3</v>
      </c>
      <c r="AQ113" s="182"/>
      <c r="AR113" s="182"/>
      <c r="AS113" s="182"/>
      <c r="AT113" s="182"/>
      <c r="AU113" s="182"/>
      <c r="AV113" s="182">
        <v>0</v>
      </c>
      <c r="AW113" s="182"/>
      <c r="AX113" s="182"/>
      <c r="AY113" s="182"/>
      <c r="AZ113" s="182"/>
      <c r="BA113" s="182"/>
      <c r="BB113" s="182"/>
      <c r="BC113" s="183">
        <v>1</v>
      </c>
      <c r="BD113" s="184">
        <v>4</v>
      </c>
      <c r="BE113" s="181">
        <v>7.7</v>
      </c>
      <c r="BF113" s="181">
        <v>6.7</v>
      </c>
      <c r="BG113" s="181">
        <v>5.0999999999999996</v>
      </c>
      <c r="BH113" s="181">
        <v>7.6</v>
      </c>
      <c r="BI113" s="181">
        <v>7.9</v>
      </c>
      <c r="BJ113" s="182">
        <v>0</v>
      </c>
      <c r="BK113" s="182">
        <v>0</v>
      </c>
      <c r="BL113" s="182">
        <v>0</v>
      </c>
      <c r="BM113" s="182">
        <v>0</v>
      </c>
      <c r="BN113" s="182"/>
      <c r="BO113" s="182"/>
      <c r="BP113" s="182"/>
      <c r="BQ113" s="182"/>
      <c r="BR113" s="182"/>
      <c r="BS113" s="182"/>
      <c r="BT113" s="182"/>
      <c r="BU113" s="182"/>
      <c r="BV113" s="181">
        <v>5.3</v>
      </c>
      <c r="BW113" s="182">
        <v>0</v>
      </c>
      <c r="BX113" s="182"/>
      <c r="BY113" s="182"/>
      <c r="BZ113" s="182"/>
      <c r="CA113" s="182">
        <v>0</v>
      </c>
      <c r="CB113" s="182"/>
      <c r="CC113" s="182"/>
      <c r="CD113" s="182"/>
      <c r="CE113" s="182"/>
      <c r="CF113" s="182"/>
      <c r="CG113" s="182">
        <v>0</v>
      </c>
      <c r="CH113" s="181">
        <v>7.2</v>
      </c>
      <c r="CI113" s="183">
        <v>13</v>
      </c>
      <c r="CJ113" s="184">
        <v>46</v>
      </c>
      <c r="CK113" s="182"/>
      <c r="CL113" s="182">
        <v>0</v>
      </c>
      <c r="CM113" s="182"/>
      <c r="CN113" s="182"/>
      <c r="CO113" s="182">
        <v>0</v>
      </c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>
        <v>0</v>
      </c>
      <c r="CZ113" s="182"/>
      <c r="DA113" s="183">
        <v>0</v>
      </c>
      <c r="DB113" s="184">
        <v>24</v>
      </c>
      <c r="DC113" s="182"/>
      <c r="DD113" s="182"/>
      <c r="DE113" s="182"/>
      <c r="DF113" s="183">
        <v>0</v>
      </c>
      <c r="DG113" s="184">
        <v>4</v>
      </c>
      <c r="DH113" s="183">
        <v>39</v>
      </c>
      <c r="DI113" s="184">
        <v>98</v>
      </c>
      <c r="DJ113" s="185">
        <v>137</v>
      </c>
      <c r="DK113" s="181">
        <v>73</v>
      </c>
      <c r="DL113" s="181">
        <v>3.92</v>
      </c>
      <c r="DM113" s="181">
        <v>1.64</v>
      </c>
      <c r="DN113" s="179" t="s">
        <v>137</v>
      </c>
      <c r="DO113" s="45">
        <f t="shared" si="1"/>
        <v>92</v>
      </c>
    </row>
    <row r="114" spans="2:119" ht="27.75" customHeight="1">
      <c r="B114" s="178">
        <v>2320315844</v>
      </c>
      <c r="C114" s="179" t="s">
        <v>109</v>
      </c>
      <c r="D114" s="179" t="s">
        <v>478</v>
      </c>
      <c r="E114" s="179" t="s">
        <v>503</v>
      </c>
      <c r="F114" s="180">
        <v>36272</v>
      </c>
      <c r="G114" s="179" t="s">
        <v>5</v>
      </c>
      <c r="H114" s="179" t="s">
        <v>174</v>
      </c>
      <c r="I114" s="181">
        <v>8.1999999999999993</v>
      </c>
      <c r="J114" s="181">
        <v>8.1999999999999993</v>
      </c>
      <c r="K114" s="181">
        <v>7.8</v>
      </c>
      <c r="L114" s="181">
        <v>8.5</v>
      </c>
      <c r="M114" s="182"/>
      <c r="N114" s="181">
        <v>7.3</v>
      </c>
      <c r="O114" s="182"/>
      <c r="P114" s="181">
        <v>9.1</v>
      </c>
      <c r="Q114" s="182"/>
      <c r="R114" s="181">
        <v>8.1</v>
      </c>
      <c r="S114" s="182"/>
      <c r="T114" s="181">
        <v>8.3000000000000007</v>
      </c>
      <c r="U114" s="182"/>
      <c r="V114" s="181">
        <v>7.7</v>
      </c>
      <c r="W114" s="182"/>
      <c r="X114" s="181">
        <v>8</v>
      </c>
      <c r="Y114" s="181">
        <v>7.5</v>
      </c>
      <c r="Z114" s="181">
        <v>6.9</v>
      </c>
      <c r="AA114" s="182"/>
      <c r="AB114" s="181">
        <v>5.0999999999999996</v>
      </c>
      <c r="AC114" s="181">
        <v>7.7</v>
      </c>
      <c r="AD114" s="181">
        <v>9.6999999999999993</v>
      </c>
      <c r="AE114" s="182"/>
      <c r="AF114" s="181">
        <v>9.5</v>
      </c>
      <c r="AG114" s="181">
        <v>8.8000000000000007</v>
      </c>
      <c r="AH114" s="181">
        <v>7.8</v>
      </c>
      <c r="AI114" s="181">
        <v>9.1999999999999993</v>
      </c>
      <c r="AJ114" s="181">
        <v>8.1</v>
      </c>
      <c r="AK114" s="181">
        <v>7.8</v>
      </c>
      <c r="AL114" s="183">
        <v>45</v>
      </c>
      <c r="AM114" s="184">
        <v>0</v>
      </c>
      <c r="AN114" s="181">
        <v>7</v>
      </c>
      <c r="AO114" s="181">
        <v>7.1</v>
      </c>
      <c r="AP114" s="182">
        <v>10</v>
      </c>
      <c r="AQ114" s="182"/>
      <c r="AR114" s="182"/>
      <c r="AS114" s="182"/>
      <c r="AT114" s="182"/>
      <c r="AU114" s="182"/>
      <c r="AV114" s="181">
        <v>5.5</v>
      </c>
      <c r="AW114" s="182"/>
      <c r="AX114" s="182"/>
      <c r="AY114" s="182"/>
      <c r="AZ114" s="182"/>
      <c r="BA114" s="182"/>
      <c r="BB114" s="181">
        <v>7.3</v>
      </c>
      <c r="BC114" s="183">
        <v>5</v>
      </c>
      <c r="BD114" s="184">
        <v>0</v>
      </c>
      <c r="BE114" s="181">
        <v>7.2</v>
      </c>
      <c r="BF114" s="181">
        <v>7.3</v>
      </c>
      <c r="BG114" s="181">
        <v>4.5999999999999996</v>
      </c>
      <c r="BH114" s="181">
        <v>5.9</v>
      </c>
      <c r="BI114" s="181">
        <v>5.8</v>
      </c>
      <c r="BJ114" s="181">
        <v>5.8</v>
      </c>
      <c r="BK114" s="181">
        <v>6</v>
      </c>
      <c r="BL114" s="181">
        <v>5.5</v>
      </c>
      <c r="BM114" s="181">
        <v>7.1</v>
      </c>
      <c r="BN114" s="181">
        <v>6.4</v>
      </c>
      <c r="BO114" s="181">
        <v>6.9</v>
      </c>
      <c r="BP114" s="181">
        <v>4.4000000000000004</v>
      </c>
      <c r="BQ114" s="181">
        <v>9</v>
      </c>
      <c r="BR114" s="181">
        <v>6.8</v>
      </c>
      <c r="BS114" s="181">
        <v>7.3</v>
      </c>
      <c r="BT114" s="186" t="s">
        <v>88</v>
      </c>
      <c r="BU114" s="181">
        <v>8.6999999999999993</v>
      </c>
      <c r="BV114" s="181">
        <v>5</v>
      </c>
      <c r="BW114" s="181">
        <v>5.9</v>
      </c>
      <c r="BX114" s="186" t="s">
        <v>88</v>
      </c>
      <c r="BY114" s="181">
        <v>8.9</v>
      </c>
      <c r="BZ114" s="186" t="s">
        <v>88</v>
      </c>
      <c r="CA114" s="181">
        <v>5.3</v>
      </c>
      <c r="CB114" s="181">
        <v>6.1</v>
      </c>
      <c r="CC114" s="181">
        <v>5.8</v>
      </c>
      <c r="CD114" s="182"/>
      <c r="CE114" s="182"/>
      <c r="CF114" s="186" t="s">
        <v>88</v>
      </c>
      <c r="CG114" s="181">
        <v>7.6</v>
      </c>
      <c r="CH114" s="181">
        <v>8</v>
      </c>
      <c r="CI114" s="183">
        <v>50</v>
      </c>
      <c r="CJ114" s="184">
        <v>9</v>
      </c>
      <c r="CK114" s="181">
        <v>8</v>
      </c>
      <c r="CL114" s="181">
        <v>6.1</v>
      </c>
      <c r="CM114" s="182"/>
      <c r="CN114" s="181">
        <v>8.1999999999999993</v>
      </c>
      <c r="CO114" s="181">
        <v>7.4</v>
      </c>
      <c r="CP114" s="181">
        <v>8.5</v>
      </c>
      <c r="CQ114" s="181">
        <v>8.3000000000000007</v>
      </c>
      <c r="CR114" s="182"/>
      <c r="CS114" s="181">
        <v>8.8000000000000007</v>
      </c>
      <c r="CT114" s="182"/>
      <c r="CU114" s="182"/>
      <c r="CV114" s="186" t="s">
        <v>88</v>
      </c>
      <c r="CW114" s="181">
        <v>6.1</v>
      </c>
      <c r="CX114" s="182"/>
      <c r="CY114" s="186" t="s">
        <v>88</v>
      </c>
      <c r="CZ114" s="186" t="s">
        <v>88</v>
      </c>
      <c r="DA114" s="183">
        <v>20</v>
      </c>
      <c r="DB114" s="184">
        <v>4</v>
      </c>
      <c r="DC114" s="182"/>
      <c r="DD114" s="182"/>
      <c r="DE114" s="182"/>
      <c r="DF114" s="183">
        <v>0</v>
      </c>
      <c r="DG114" s="184">
        <v>4</v>
      </c>
      <c r="DH114" s="183">
        <v>120</v>
      </c>
      <c r="DI114" s="184">
        <v>17</v>
      </c>
      <c r="DJ114" s="185">
        <v>137</v>
      </c>
      <c r="DK114" s="181">
        <v>120</v>
      </c>
      <c r="DL114" s="181">
        <v>7.3</v>
      </c>
      <c r="DM114" s="181">
        <v>3.03</v>
      </c>
      <c r="DN114" s="179"/>
      <c r="DO114" s="45">
        <f t="shared" si="1"/>
        <v>15</v>
      </c>
    </row>
    <row r="115" spans="2:119" ht="27.75" customHeight="1">
      <c r="B115" s="178">
        <v>2320315607</v>
      </c>
      <c r="C115" s="179" t="s">
        <v>114</v>
      </c>
      <c r="D115" s="179" t="s">
        <v>504</v>
      </c>
      <c r="E115" s="179" t="s">
        <v>505</v>
      </c>
      <c r="F115" s="180">
        <v>36330</v>
      </c>
      <c r="G115" s="179" t="s">
        <v>5</v>
      </c>
      <c r="H115" s="179" t="s">
        <v>174</v>
      </c>
      <c r="I115" s="181">
        <v>8.6999999999999993</v>
      </c>
      <c r="J115" s="181">
        <v>8.6</v>
      </c>
      <c r="K115" s="181">
        <v>8.4</v>
      </c>
      <c r="L115" s="181">
        <v>7.4</v>
      </c>
      <c r="M115" s="182"/>
      <c r="N115" s="181">
        <v>7.4</v>
      </c>
      <c r="O115" s="182"/>
      <c r="P115" s="181">
        <v>6.3</v>
      </c>
      <c r="Q115" s="182"/>
      <c r="R115" s="181">
        <v>7.8</v>
      </c>
      <c r="S115" s="182"/>
      <c r="T115" s="181">
        <v>8.9</v>
      </c>
      <c r="U115" s="182"/>
      <c r="V115" s="181">
        <v>7.4</v>
      </c>
      <c r="W115" s="182"/>
      <c r="X115" s="181">
        <v>5.7</v>
      </c>
      <c r="Y115" s="181">
        <v>6.4</v>
      </c>
      <c r="Z115" s="181">
        <v>4.8</v>
      </c>
      <c r="AA115" s="182"/>
      <c r="AB115" s="186" t="s">
        <v>88</v>
      </c>
      <c r="AC115" s="182"/>
      <c r="AD115" s="181">
        <v>7.2</v>
      </c>
      <c r="AE115" s="181">
        <v>5.3</v>
      </c>
      <c r="AF115" s="181">
        <v>8.4</v>
      </c>
      <c r="AG115" s="181">
        <v>7.7</v>
      </c>
      <c r="AH115" s="186" t="s">
        <v>88</v>
      </c>
      <c r="AI115" s="181">
        <v>9.1999999999999993</v>
      </c>
      <c r="AJ115" s="181">
        <v>6.6</v>
      </c>
      <c r="AK115" s="186" t="s">
        <v>88</v>
      </c>
      <c r="AL115" s="183">
        <v>38</v>
      </c>
      <c r="AM115" s="184">
        <v>7</v>
      </c>
      <c r="AN115" s="181">
        <v>6.4</v>
      </c>
      <c r="AO115" s="181">
        <v>5</v>
      </c>
      <c r="AP115" s="182"/>
      <c r="AQ115" s="182"/>
      <c r="AR115" s="182"/>
      <c r="AS115" s="182"/>
      <c r="AT115" s="182"/>
      <c r="AU115" s="181">
        <v>6.2</v>
      </c>
      <c r="AV115" s="182"/>
      <c r="AW115" s="182"/>
      <c r="AX115" s="182"/>
      <c r="AY115" s="182"/>
      <c r="AZ115" s="182"/>
      <c r="BA115" s="181">
        <v>7.3</v>
      </c>
      <c r="BB115" s="181">
        <v>5.8</v>
      </c>
      <c r="BC115" s="183">
        <v>5</v>
      </c>
      <c r="BD115" s="184">
        <v>0</v>
      </c>
      <c r="BE115" s="181">
        <v>7</v>
      </c>
      <c r="BF115" s="181">
        <v>8.1</v>
      </c>
      <c r="BG115" s="181">
        <v>4.8</v>
      </c>
      <c r="BH115" s="181">
        <v>6.3</v>
      </c>
      <c r="BI115" s="181">
        <v>8.3000000000000007</v>
      </c>
      <c r="BJ115" s="181">
        <v>6.4</v>
      </c>
      <c r="BK115" s="181">
        <v>4.5999999999999996</v>
      </c>
      <c r="BL115" s="181">
        <v>6.4</v>
      </c>
      <c r="BM115" s="181">
        <v>6.7</v>
      </c>
      <c r="BN115" s="181">
        <v>7.5</v>
      </c>
      <c r="BO115" s="181">
        <v>5.8</v>
      </c>
      <c r="BP115" s="181">
        <v>5.8</v>
      </c>
      <c r="BQ115" s="181">
        <v>7.6</v>
      </c>
      <c r="BR115" s="181">
        <v>8.4</v>
      </c>
      <c r="BS115" s="186" t="s">
        <v>88</v>
      </c>
      <c r="BT115" s="181">
        <v>8.9</v>
      </c>
      <c r="BU115" s="181">
        <v>8.1999999999999993</v>
      </c>
      <c r="BV115" s="181">
        <v>6.1</v>
      </c>
      <c r="BW115" s="181">
        <v>6.4</v>
      </c>
      <c r="BX115" s="181">
        <v>6.1</v>
      </c>
      <c r="BY115" s="181">
        <v>8.3000000000000007</v>
      </c>
      <c r="BZ115" s="186" t="s">
        <v>88</v>
      </c>
      <c r="CA115" s="181">
        <v>7.2</v>
      </c>
      <c r="CB115" s="181">
        <v>6.8</v>
      </c>
      <c r="CC115" s="181">
        <v>5.5</v>
      </c>
      <c r="CD115" s="182"/>
      <c r="CE115" s="182"/>
      <c r="CF115" s="186" t="s">
        <v>88</v>
      </c>
      <c r="CG115" s="181">
        <v>7.9</v>
      </c>
      <c r="CH115" s="181">
        <v>8.9</v>
      </c>
      <c r="CI115" s="183">
        <v>52</v>
      </c>
      <c r="CJ115" s="184">
        <v>7</v>
      </c>
      <c r="CK115" s="181">
        <v>6.7</v>
      </c>
      <c r="CL115" s="181">
        <v>6.9</v>
      </c>
      <c r="CM115" s="181">
        <v>4.0999999999999996</v>
      </c>
      <c r="CN115" s="182"/>
      <c r="CO115" s="181">
        <v>6.9</v>
      </c>
      <c r="CP115" s="181">
        <v>8.6999999999999993</v>
      </c>
      <c r="CQ115" s="182"/>
      <c r="CR115" s="181">
        <v>5.9</v>
      </c>
      <c r="CS115" s="182"/>
      <c r="CT115" s="181">
        <v>7.5</v>
      </c>
      <c r="CU115" s="182"/>
      <c r="CV115" s="181">
        <v>8.1999999999999993</v>
      </c>
      <c r="CW115" s="186" t="s">
        <v>88</v>
      </c>
      <c r="CX115" s="182"/>
      <c r="CY115" s="181">
        <v>8.5</v>
      </c>
      <c r="CZ115" s="186" t="s">
        <v>88</v>
      </c>
      <c r="DA115" s="183">
        <v>21</v>
      </c>
      <c r="DB115" s="184">
        <v>3</v>
      </c>
      <c r="DC115" s="182"/>
      <c r="DD115" s="182"/>
      <c r="DE115" s="182"/>
      <c r="DF115" s="183">
        <v>0</v>
      </c>
      <c r="DG115" s="184">
        <v>4</v>
      </c>
      <c r="DH115" s="183">
        <v>116</v>
      </c>
      <c r="DI115" s="184">
        <v>21</v>
      </c>
      <c r="DJ115" s="185">
        <v>137</v>
      </c>
      <c r="DK115" s="181">
        <v>116</v>
      </c>
      <c r="DL115" s="181">
        <v>7</v>
      </c>
      <c r="DM115" s="181">
        <v>2.84</v>
      </c>
      <c r="DN115" s="179"/>
      <c r="DO115" s="45">
        <f t="shared" si="1"/>
        <v>19</v>
      </c>
    </row>
    <row r="116" spans="2:119" ht="27.75" customHeight="1">
      <c r="B116" s="178">
        <v>2320717252</v>
      </c>
      <c r="C116" s="179" t="s">
        <v>3</v>
      </c>
      <c r="D116" s="179" t="s">
        <v>506</v>
      </c>
      <c r="E116" s="179" t="s">
        <v>505</v>
      </c>
      <c r="F116" s="180">
        <v>36227</v>
      </c>
      <c r="G116" s="179" t="s">
        <v>5</v>
      </c>
      <c r="H116" s="179" t="s">
        <v>174</v>
      </c>
      <c r="I116" s="181">
        <v>9.1999999999999993</v>
      </c>
      <c r="J116" s="181">
        <v>6.9</v>
      </c>
      <c r="K116" s="181">
        <v>7.7</v>
      </c>
      <c r="L116" s="182"/>
      <c r="M116" s="181">
        <v>7.6</v>
      </c>
      <c r="N116" s="182"/>
      <c r="O116" s="181">
        <v>7.5</v>
      </c>
      <c r="P116" s="182"/>
      <c r="Q116" s="181">
        <v>8.3000000000000007</v>
      </c>
      <c r="R116" s="182"/>
      <c r="S116" s="181">
        <v>6.7</v>
      </c>
      <c r="T116" s="182"/>
      <c r="U116" s="181">
        <v>9.1</v>
      </c>
      <c r="V116" s="182"/>
      <c r="W116" s="181">
        <v>9.1</v>
      </c>
      <c r="X116" s="181">
        <v>8.3000000000000007</v>
      </c>
      <c r="Y116" s="181">
        <v>6.4</v>
      </c>
      <c r="Z116" s="181">
        <v>6.3</v>
      </c>
      <c r="AA116" s="181">
        <v>9.5</v>
      </c>
      <c r="AB116" s="182"/>
      <c r="AC116" s="181">
        <v>7.9</v>
      </c>
      <c r="AD116" s="181">
        <v>9.4</v>
      </c>
      <c r="AE116" s="182"/>
      <c r="AF116" s="181">
        <v>8.5</v>
      </c>
      <c r="AG116" s="181">
        <v>8.9</v>
      </c>
      <c r="AH116" s="181">
        <v>7.1</v>
      </c>
      <c r="AI116" s="181">
        <v>7.5</v>
      </c>
      <c r="AJ116" s="181">
        <v>5.8</v>
      </c>
      <c r="AK116" s="181">
        <v>8.6</v>
      </c>
      <c r="AL116" s="183">
        <v>45</v>
      </c>
      <c r="AM116" s="184">
        <v>0</v>
      </c>
      <c r="AN116" s="181">
        <v>6</v>
      </c>
      <c r="AO116" s="181">
        <v>5.2</v>
      </c>
      <c r="AP116" s="182">
        <v>10</v>
      </c>
      <c r="AQ116" s="182"/>
      <c r="AR116" s="182"/>
      <c r="AS116" s="182"/>
      <c r="AT116" s="182"/>
      <c r="AU116" s="182"/>
      <c r="AV116" s="181">
        <v>6.7</v>
      </c>
      <c r="AW116" s="182"/>
      <c r="AX116" s="182"/>
      <c r="AY116" s="182"/>
      <c r="AZ116" s="182"/>
      <c r="BA116" s="182"/>
      <c r="BB116" s="181">
        <v>6.3</v>
      </c>
      <c r="BC116" s="183">
        <v>5</v>
      </c>
      <c r="BD116" s="184">
        <v>0</v>
      </c>
      <c r="BE116" s="181">
        <v>6.6</v>
      </c>
      <c r="BF116" s="181">
        <v>7.2</v>
      </c>
      <c r="BG116" s="181">
        <v>5.3</v>
      </c>
      <c r="BH116" s="181">
        <v>8</v>
      </c>
      <c r="BI116" s="181">
        <v>7.7</v>
      </c>
      <c r="BJ116" s="181">
        <v>8</v>
      </c>
      <c r="BK116" s="181">
        <v>5.7</v>
      </c>
      <c r="BL116" s="181">
        <v>6.5</v>
      </c>
      <c r="BM116" s="181">
        <v>7.1</v>
      </c>
      <c r="BN116" s="181">
        <v>5.8</v>
      </c>
      <c r="BO116" s="181">
        <v>5.5</v>
      </c>
      <c r="BP116" s="181">
        <v>5.3</v>
      </c>
      <c r="BQ116" s="181">
        <v>7.2</v>
      </c>
      <c r="BR116" s="181">
        <v>6.1</v>
      </c>
      <c r="BS116" s="181">
        <v>8.5</v>
      </c>
      <c r="BT116" s="181">
        <v>6.4</v>
      </c>
      <c r="BU116" s="181">
        <v>6.9</v>
      </c>
      <c r="BV116" s="181">
        <v>6.4</v>
      </c>
      <c r="BW116" s="181">
        <v>6.8</v>
      </c>
      <c r="BX116" s="186" t="s">
        <v>88</v>
      </c>
      <c r="BY116" s="181">
        <v>6.2</v>
      </c>
      <c r="BZ116" s="186" t="s">
        <v>88</v>
      </c>
      <c r="CA116" s="181">
        <v>4.5999999999999996</v>
      </c>
      <c r="CB116" s="181">
        <v>5.6</v>
      </c>
      <c r="CC116" s="181">
        <v>5.3</v>
      </c>
      <c r="CD116" s="182"/>
      <c r="CE116" s="182"/>
      <c r="CF116" s="181">
        <v>7.4</v>
      </c>
      <c r="CG116" s="181">
        <v>5.0999999999999996</v>
      </c>
      <c r="CH116" s="181">
        <v>8.1999999999999993</v>
      </c>
      <c r="CI116" s="183">
        <v>55</v>
      </c>
      <c r="CJ116" s="184">
        <v>4</v>
      </c>
      <c r="CK116" s="181">
        <v>8</v>
      </c>
      <c r="CL116" s="181">
        <v>5.3</v>
      </c>
      <c r="CM116" s="182"/>
      <c r="CN116" s="186" t="s">
        <v>88</v>
      </c>
      <c r="CO116" s="181">
        <v>6.9</v>
      </c>
      <c r="CP116" s="181">
        <v>7</v>
      </c>
      <c r="CQ116" s="181">
        <v>5.5</v>
      </c>
      <c r="CR116" s="182"/>
      <c r="CS116" s="182"/>
      <c r="CT116" s="181">
        <v>5.9</v>
      </c>
      <c r="CU116" s="182"/>
      <c r="CV116" s="186" t="s">
        <v>88</v>
      </c>
      <c r="CW116" s="181">
        <v>5</v>
      </c>
      <c r="CX116" s="182"/>
      <c r="CY116" s="181">
        <v>8.5</v>
      </c>
      <c r="CZ116" s="186" t="s">
        <v>88</v>
      </c>
      <c r="DA116" s="183">
        <v>18</v>
      </c>
      <c r="DB116" s="184">
        <v>6</v>
      </c>
      <c r="DC116" s="182"/>
      <c r="DD116" s="182"/>
      <c r="DE116" s="182"/>
      <c r="DF116" s="183">
        <v>0</v>
      </c>
      <c r="DG116" s="184">
        <v>4</v>
      </c>
      <c r="DH116" s="183">
        <v>123</v>
      </c>
      <c r="DI116" s="184">
        <v>14</v>
      </c>
      <c r="DJ116" s="185">
        <v>137</v>
      </c>
      <c r="DK116" s="181">
        <v>123</v>
      </c>
      <c r="DL116" s="181">
        <v>6.93</v>
      </c>
      <c r="DM116" s="181">
        <v>2.79</v>
      </c>
      <c r="DN116" s="179"/>
      <c r="DO116" s="45">
        <f t="shared" si="1"/>
        <v>12</v>
      </c>
    </row>
    <row r="117" spans="2:119" ht="27.75" customHeight="1">
      <c r="B117" s="178">
        <v>2320314635</v>
      </c>
      <c r="C117" s="179" t="s">
        <v>109</v>
      </c>
      <c r="D117" s="179" t="s">
        <v>2</v>
      </c>
      <c r="E117" s="179" t="s">
        <v>157</v>
      </c>
      <c r="F117" s="180">
        <v>36417</v>
      </c>
      <c r="G117" s="179" t="s">
        <v>5</v>
      </c>
      <c r="H117" s="179" t="s">
        <v>174</v>
      </c>
      <c r="I117" s="181">
        <v>8.8000000000000007</v>
      </c>
      <c r="J117" s="181">
        <v>7</v>
      </c>
      <c r="K117" s="181">
        <v>6.2</v>
      </c>
      <c r="L117" s="181">
        <v>7</v>
      </c>
      <c r="M117" s="182"/>
      <c r="N117" s="181">
        <v>6.5</v>
      </c>
      <c r="O117" s="182"/>
      <c r="P117" s="181">
        <v>9.3000000000000007</v>
      </c>
      <c r="Q117" s="182"/>
      <c r="R117" s="181">
        <v>8.3000000000000007</v>
      </c>
      <c r="S117" s="182"/>
      <c r="T117" s="181">
        <v>9.4</v>
      </c>
      <c r="U117" s="182"/>
      <c r="V117" s="181">
        <v>7.3</v>
      </c>
      <c r="W117" s="182"/>
      <c r="X117" s="181">
        <v>7.6</v>
      </c>
      <c r="Y117" s="181">
        <v>5.5</v>
      </c>
      <c r="Z117" s="181">
        <v>6</v>
      </c>
      <c r="AA117" s="181">
        <v>9</v>
      </c>
      <c r="AB117" s="182"/>
      <c r="AC117" s="182"/>
      <c r="AD117" s="181">
        <v>6.4</v>
      </c>
      <c r="AE117" s="181">
        <v>8.5</v>
      </c>
      <c r="AF117" s="181">
        <v>7.8</v>
      </c>
      <c r="AG117" s="181">
        <v>9.1999999999999993</v>
      </c>
      <c r="AH117" s="186" t="s">
        <v>88</v>
      </c>
      <c r="AI117" s="181">
        <v>6.3</v>
      </c>
      <c r="AJ117" s="181">
        <v>7.1</v>
      </c>
      <c r="AK117" s="181">
        <v>7.4</v>
      </c>
      <c r="AL117" s="183">
        <v>42</v>
      </c>
      <c r="AM117" s="184">
        <v>3</v>
      </c>
      <c r="AN117" s="181">
        <v>7.3</v>
      </c>
      <c r="AO117" s="181">
        <v>6.8</v>
      </c>
      <c r="AP117" s="182"/>
      <c r="AQ117" s="182"/>
      <c r="AR117" s="181">
        <v>6.7</v>
      </c>
      <c r="AS117" s="182"/>
      <c r="AT117" s="182"/>
      <c r="AU117" s="182"/>
      <c r="AV117" s="182"/>
      <c r="AW117" s="182"/>
      <c r="AX117" s="181">
        <v>5.9</v>
      </c>
      <c r="AY117" s="182"/>
      <c r="AZ117" s="182"/>
      <c r="BA117" s="182"/>
      <c r="BB117" s="181">
        <v>6.2</v>
      </c>
      <c r="BC117" s="183">
        <v>5</v>
      </c>
      <c r="BD117" s="184">
        <v>0</v>
      </c>
      <c r="BE117" s="181">
        <v>7</v>
      </c>
      <c r="BF117" s="181">
        <v>6.2</v>
      </c>
      <c r="BG117" s="181">
        <v>4.2</v>
      </c>
      <c r="BH117" s="181">
        <v>6.7</v>
      </c>
      <c r="BI117" s="181">
        <v>6.9</v>
      </c>
      <c r="BJ117" s="181">
        <v>4.7</v>
      </c>
      <c r="BK117" s="181">
        <v>4.2</v>
      </c>
      <c r="BL117" s="181">
        <v>6.1</v>
      </c>
      <c r="BM117" s="181">
        <v>7.9</v>
      </c>
      <c r="BN117" s="181">
        <v>5.8</v>
      </c>
      <c r="BO117" s="181">
        <v>4.5999999999999996</v>
      </c>
      <c r="BP117" s="181">
        <v>7.9</v>
      </c>
      <c r="BQ117" s="181">
        <v>6.9</v>
      </c>
      <c r="BR117" s="181">
        <v>5.6</v>
      </c>
      <c r="BS117" s="186" t="s">
        <v>88</v>
      </c>
      <c r="BT117" s="181">
        <v>4.0999999999999996</v>
      </c>
      <c r="BU117" s="181">
        <v>7.1</v>
      </c>
      <c r="BV117" s="181">
        <v>4.7</v>
      </c>
      <c r="BW117" s="181">
        <v>5.9</v>
      </c>
      <c r="BX117" s="181">
        <v>5</v>
      </c>
      <c r="BY117" s="181">
        <v>8.5</v>
      </c>
      <c r="BZ117" s="186" t="s">
        <v>88</v>
      </c>
      <c r="CA117" s="181">
        <v>4.7</v>
      </c>
      <c r="CB117" s="181">
        <v>5</v>
      </c>
      <c r="CC117" s="186" t="s">
        <v>88</v>
      </c>
      <c r="CD117" s="182"/>
      <c r="CE117" s="182"/>
      <c r="CF117" s="181">
        <v>6</v>
      </c>
      <c r="CG117" s="181">
        <v>7.4</v>
      </c>
      <c r="CH117" s="181">
        <v>7.3</v>
      </c>
      <c r="CI117" s="183">
        <v>53</v>
      </c>
      <c r="CJ117" s="184">
        <v>6</v>
      </c>
      <c r="CK117" s="181">
        <v>5.7</v>
      </c>
      <c r="CL117" s="181">
        <v>5.3</v>
      </c>
      <c r="CM117" s="182"/>
      <c r="CN117" s="181">
        <v>7.4</v>
      </c>
      <c r="CO117" s="181">
        <v>8.1999999999999993</v>
      </c>
      <c r="CP117" s="181">
        <v>7.1</v>
      </c>
      <c r="CQ117" s="182"/>
      <c r="CR117" s="186" t="s">
        <v>88</v>
      </c>
      <c r="CS117" s="182"/>
      <c r="CT117" s="186" t="s">
        <v>88</v>
      </c>
      <c r="CU117" s="182"/>
      <c r="CV117" s="181">
        <v>6.8</v>
      </c>
      <c r="CW117" s="182">
        <v>0</v>
      </c>
      <c r="CX117" s="182"/>
      <c r="CY117" s="181">
        <v>9.1</v>
      </c>
      <c r="CZ117" s="186" t="s">
        <v>88</v>
      </c>
      <c r="DA117" s="183">
        <v>16</v>
      </c>
      <c r="DB117" s="184">
        <v>8</v>
      </c>
      <c r="DC117" s="182"/>
      <c r="DD117" s="182"/>
      <c r="DE117" s="182"/>
      <c r="DF117" s="183">
        <v>0</v>
      </c>
      <c r="DG117" s="184">
        <v>4</v>
      </c>
      <c r="DH117" s="183">
        <v>116</v>
      </c>
      <c r="DI117" s="184">
        <v>21</v>
      </c>
      <c r="DJ117" s="185">
        <v>137</v>
      </c>
      <c r="DK117" s="181">
        <v>120</v>
      </c>
      <c r="DL117" s="181">
        <v>6.5</v>
      </c>
      <c r="DM117" s="181">
        <v>2.56</v>
      </c>
      <c r="DN117" s="179"/>
      <c r="DO117" s="45">
        <f t="shared" si="1"/>
        <v>19</v>
      </c>
    </row>
    <row r="118" spans="2:119" ht="27.75" customHeight="1">
      <c r="B118" s="178">
        <v>2321323186</v>
      </c>
      <c r="C118" s="179" t="s">
        <v>255</v>
      </c>
      <c r="D118" s="179" t="s">
        <v>507</v>
      </c>
      <c r="E118" s="179" t="s">
        <v>508</v>
      </c>
      <c r="F118" s="180">
        <v>36305</v>
      </c>
      <c r="G118" s="179" t="s">
        <v>112</v>
      </c>
      <c r="H118" s="179" t="s">
        <v>174</v>
      </c>
      <c r="I118" s="181">
        <v>6.8</v>
      </c>
      <c r="J118" s="181">
        <v>5.0999999999999996</v>
      </c>
      <c r="K118" s="181">
        <v>5.5</v>
      </c>
      <c r="L118" s="181">
        <v>5.3</v>
      </c>
      <c r="M118" s="182"/>
      <c r="N118" s="181">
        <v>5.3</v>
      </c>
      <c r="O118" s="182"/>
      <c r="P118" s="181">
        <v>4.5999999999999996</v>
      </c>
      <c r="Q118" s="182"/>
      <c r="R118" s="186" t="s">
        <v>88</v>
      </c>
      <c r="S118" s="182"/>
      <c r="T118" s="182"/>
      <c r="U118" s="182"/>
      <c r="V118" s="182"/>
      <c r="W118" s="182"/>
      <c r="X118" s="181">
        <v>6.9</v>
      </c>
      <c r="Y118" s="181">
        <v>6</v>
      </c>
      <c r="Z118" s="181">
        <v>5.9</v>
      </c>
      <c r="AA118" s="182">
        <v>0</v>
      </c>
      <c r="AB118" s="182"/>
      <c r="AC118" s="182"/>
      <c r="AD118" s="181">
        <v>4.4000000000000004</v>
      </c>
      <c r="AE118" s="182"/>
      <c r="AF118" s="181">
        <v>7.8</v>
      </c>
      <c r="AG118" s="181">
        <v>8.5</v>
      </c>
      <c r="AH118" s="182">
        <v>0</v>
      </c>
      <c r="AI118" s="181">
        <v>5.6</v>
      </c>
      <c r="AJ118" s="181">
        <v>5.7</v>
      </c>
      <c r="AK118" s="181">
        <v>7.9</v>
      </c>
      <c r="AL118" s="183">
        <v>32</v>
      </c>
      <c r="AM118" s="184">
        <v>13</v>
      </c>
      <c r="AN118" s="181">
        <v>5</v>
      </c>
      <c r="AO118" s="181">
        <v>7.3</v>
      </c>
      <c r="AP118" s="182"/>
      <c r="AQ118" s="181">
        <v>4</v>
      </c>
      <c r="AR118" s="182"/>
      <c r="AS118" s="182"/>
      <c r="AT118" s="182"/>
      <c r="AU118" s="182"/>
      <c r="AV118" s="182"/>
      <c r="AW118" s="181">
        <v>8.1999999999999993</v>
      </c>
      <c r="AX118" s="182"/>
      <c r="AY118" s="182"/>
      <c r="AZ118" s="182"/>
      <c r="BA118" s="182"/>
      <c r="BB118" s="181">
        <v>7.4</v>
      </c>
      <c r="BC118" s="183">
        <v>5</v>
      </c>
      <c r="BD118" s="184">
        <v>0</v>
      </c>
      <c r="BE118" s="181">
        <v>6.9</v>
      </c>
      <c r="BF118" s="181">
        <v>6.1</v>
      </c>
      <c r="BG118" s="181">
        <v>4.0999999999999996</v>
      </c>
      <c r="BH118" s="181">
        <v>5.2</v>
      </c>
      <c r="BI118" s="181">
        <v>5.4</v>
      </c>
      <c r="BJ118" s="181">
        <v>4.8</v>
      </c>
      <c r="BK118" s="181">
        <v>6.8</v>
      </c>
      <c r="BL118" s="181">
        <v>5.3</v>
      </c>
      <c r="BM118" s="181">
        <v>7.2</v>
      </c>
      <c r="BN118" s="181">
        <v>6.9</v>
      </c>
      <c r="BO118" s="186" t="s">
        <v>88</v>
      </c>
      <c r="BP118" s="186" t="s">
        <v>88</v>
      </c>
      <c r="BQ118" s="186" t="s">
        <v>88</v>
      </c>
      <c r="BR118" s="186" t="s">
        <v>88</v>
      </c>
      <c r="BS118" s="182"/>
      <c r="BT118" s="182"/>
      <c r="BU118" s="182"/>
      <c r="BV118" s="181">
        <v>4.8</v>
      </c>
      <c r="BW118" s="181">
        <v>5.9</v>
      </c>
      <c r="BX118" s="186" t="s">
        <v>88</v>
      </c>
      <c r="BY118" s="182"/>
      <c r="BZ118" s="182"/>
      <c r="CA118" s="186" t="s">
        <v>88</v>
      </c>
      <c r="CB118" s="181">
        <v>6.8</v>
      </c>
      <c r="CC118" s="182"/>
      <c r="CD118" s="182"/>
      <c r="CE118" s="182"/>
      <c r="CF118" s="182"/>
      <c r="CG118" s="181">
        <v>4.2</v>
      </c>
      <c r="CH118" s="181">
        <v>8.4</v>
      </c>
      <c r="CI118" s="183">
        <v>31</v>
      </c>
      <c r="CJ118" s="184">
        <v>28</v>
      </c>
      <c r="CK118" s="181">
        <v>6.1</v>
      </c>
      <c r="CL118" s="181">
        <v>5.8</v>
      </c>
      <c r="CM118" s="182"/>
      <c r="CN118" s="182"/>
      <c r="CO118" s="182">
        <v>0</v>
      </c>
      <c r="CP118" s="181">
        <v>7.7</v>
      </c>
      <c r="CQ118" s="186" t="s">
        <v>88</v>
      </c>
      <c r="CR118" s="182"/>
      <c r="CS118" s="181">
        <v>6.7</v>
      </c>
      <c r="CT118" s="182"/>
      <c r="CU118" s="182"/>
      <c r="CV118" s="182"/>
      <c r="CW118" s="182"/>
      <c r="CX118" s="182"/>
      <c r="CY118" s="182"/>
      <c r="CZ118" s="186" t="s">
        <v>88</v>
      </c>
      <c r="DA118" s="183">
        <v>9</v>
      </c>
      <c r="DB118" s="184">
        <v>15</v>
      </c>
      <c r="DC118" s="182"/>
      <c r="DD118" s="182"/>
      <c r="DE118" s="182"/>
      <c r="DF118" s="183">
        <v>0</v>
      </c>
      <c r="DG118" s="184">
        <v>4</v>
      </c>
      <c r="DH118" s="183">
        <v>77</v>
      </c>
      <c r="DI118" s="184">
        <v>60</v>
      </c>
      <c r="DJ118" s="185">
        <v>137</v>
      </c>
      <c r="DK118" s="181">
        <v>85</v>
      </c>
      <c r="DL118" s="181">
        <v>5.39</v>
      </c>
      <c r="DM118" s="181">
        <v>1.96</v>
      </c>
      <c r="DN118" s="179"/>
      <c r="DO118" s="45">
        <f t="shared" si="1"/>
        <v>58</v>
      </c>
    </row>
    <row r="119" spans="2:119" ht="27.75" customHeight="1">
      <c r="B119" s="178">
        <v>2320315752</v>
      </c>
      <c r="C119" s="179" t="s">
        <v>3</v>
      </c>
      <c r="D119" s="179" t="s">
        <v>484</v>
      </c>
      <c r="E119" s="179" t="s">
        <v>292</v>
      </c>
      <c r="F119" s="180">
        <v>36164</v>
      </c>
      <c r="G119" s="179" t="s">
        <v>5</v>
      </c>
      <c r="H119" s="179" t="s">
        <v>174</v>
      </c>
      <c r="I119" s="181">
        <v>8.5</v>
      </c>
      <c r="J119" s="181">
        <v>7.4</v>
      </c>
      <c r="K119" s="181">
        <v>8.1999999999999993</v>
      </c>
      <c r="L119" s="182"/>
      <c r="M119" s="181">
        <v>7.5</v>
      </c>
      <c r="N119" s="182"/>
      <c r="O119" s="181">
        <v>8.6999999999999993</v>
      </c>
      <c r="P119" s="182"/>
      <c r="Q119" s="181">
        <v>8.1999999999999993</v>
      </c>
      <c r="R119" s="182"/>
      <c r="S119" s="181">
        <v>6.6</v>
      </c>
      <c r="T119" s="182"/>
      <c r="U119" s="181">
        <v>9.3000000000000007</v>
      </c>
      <c r="V119" s="182"/>
      <c r="W119" s="186" t="s">
        <v>88</v>
      </c>
      <c r="X119" s="181">
        <v>7.3</v>
      </c>
      <c r="Y119" s="181">
        <v>5.9</v>
      </c>
      <c r="Z119" s="181">
        <v>4.4000000000000004</v>
      </c>
      <c r="AA119" s="181">
        <v>9</v>
      </c>
      <c r="AB119" s="182"/>
      <c r="AC119" s="182"/>
      <c r="AD119" s="181">
        <v>7.7</v>
      </c>
      <c r="AE119" s="181">
        <v>8</v>
      </c>
      <c r="AF119" s="181">
        <v>8.5</v>
      </c>
      <c r="AG119" s="181">
        <v>8.3000000000000007</v>
      </c>
      <c r="AH119" s="186" t="s">
        <v>88</v>
      </c>
      <c r="AI119" s="181">
        <v>6.4</v>
      </c>
      <c r="AJ119" s="181">
        <v>8.1</v>
      </c>
      <c r="AK119" s="186" t="s">
        <v>88</v>
      </c>
      <c r="AL119" s="183">
        <v>38</v>
      </c>
      <c r="AM119" s="184">
        <v>7</v>
      </c>
      <c r="AN119" s="181">
        <v>7.9</v>
      </c>
      <c r="AO119" s="181">
        <v>8</v>
      </c>
      <c r="AP119" s="182"/>
      <c r="AQ119" s="182"/>
      <c r="AR119" s="181">
        <v>8.6</v>
      </c>
      <c r="AS119" s="182"/>
      <c r="AT119" s="182"/>
      <c r="AU119" s="182"/>
      <c r="AV119" s="182"/>
      <c r="AW119" s="182"/>
      <c r="AX119" s="181">
        <v>8.9</v>
      </c>
      <c r="AY119" s="182"/>
      <c r="AZ119" s="182"/>
      <c r="BA119" s="182"/>
      <c r="BB119" s="182">
        <v>10</v>
      </c>
      <c r="BC119" s="183">
        <v>5</v>
      </c>
      <c r="BD119" s="184">
        <v>0</v>
      </c>
      <c r="BE119" s="181">
        <v>7.1</v>
      </c>
      <c r="BF119" s="181">
        <v>4.7</v>
      </c>
      <c r="BG119" s="181">
        <v>5.0999999999999996</v>
      </c>
      <c r="BH119" s="181">
        <v>5.3</v>
      </c>
      <c r="BI119" s="181">
        <v>6.6</v>
      </c>
      <c r="BJ119" s="181">
        <v>5.5</v>
      </c>
      <c r="BK119" s="181">
        <v>5.0999999999999996</v>
      </c>
      <c r="BL119" s="181">
        <v>5</v>
      </c>
      <c r="BM119" s="181">
        <v>8.1999999999999993</v>
      </c>
      <c r="BN119" s="181">
        <v>5.0999999999999996</v>
      </c>
      <c r="BO119" s="181">
        <v>7.4</v>
      </c>
      <c r="BP119" s="181">
        <v>7.7</v>
      </c>
      <c r="BQ119" s="181">
        <v>7.5</v>
      </c>
      <c r="BR119" s="186" t="s">
        <v>88</v>
      </c>
      <c r="BS119" s="186" t="s">
        <v>88</v>
      </c>
      <c r="BT119" s="181">
        <v>5.0999999999999996</v>
      </c>
      <c r="BU119" s="181">
        <v>7.4</v>
      </c>
      <c r="BV119" s="181">
        <v>4.5</v>
      </c>
      <c r="BW119" s="181">
        <v>5.7</v>
      </c>
      <c r="BX119" s="181">
        <v>6.5</v>
      </c>
      <c r="BY119" s="181">
        <v>5.3</v>
      </c>
      <c r="BZ119" s="186" t="s">
        <v>88</v>
      </c>
      <c r="CA119" s="181">
        <v>4.9000000000000004</v>
      </c>
      <c r="CB119" s="181">
        <v>4.9000000000000004</v>
      </c>
      <c r="CC119" s="182"/>
      <c r="CD119" s="181">
        <v>4.9000000000000004</v>
      </c>
      <c r="CE119" s="182"/>
      <c r="CF119" s="186" t="s">
        <v>88</v>
      </c>
      <c r="CG119" s="181">
        <v>5.6</v>
      </c>
      <c r="CH119" s="181">
        <v>8.1999999999999993</v>
      </c>
      <c r="CI119" s="183">
        <v>50</v>
      </c>
      <c r="CJ119" s="184">
        <v>9</v>
      </c>
      <c r="CK119" s="181">
        <v>5.8</v>
      </c>
      <c r="CL119" s="181">
        <v>7.2</v>
      </c>
      <c r="CM119" s="182"/>
      <c r="CN119" s="181">
        <v>8.1999999999999993</v>
      </c>
      <c r="CO119" s="181">
        <v>7.7</v>
      </c>
      <c r="CP119" s="181">
        <v>5.2</v>
      </c>
      <c r="CQ119" s="182"/>
      <c r="CR119" s="186" t="s">
        <v>88</v>
      </c>
      <c r="CS119" s="181">
        <v>7.9</v>
      </c>
      <c r="CT119" s="182"/>
      <c r="CU119" s="182"/>
      <c r="CV119" s="181">
        <v>8.1</v>
      </c>
      <c r="CW119" s="186" t="s">
        <v>88</v>
      </c>
      <c r="CX119" s="182"/>
      <c r="CY119" s="181">
        <v>9.6</v>
      </c>
      <c r="CZ119" s="186" t="s">
        <v>88</v>
      </c>
      <c r="DA119" s="183">
        <v>18</v>
      </c>
      <c r="DB119" s="184">
        <v>6</v>
      </c>
      <c r="DC119" s="182"/>
      <c r="DD119" s="182"/>
      <c r="DE119" s="182"/>
      <c r="DF119" s="183">
        <v>0</v>
      </c>
      <c r="DG119" s="184">
        <v>4</v>
      </c>
      <c r="DH119" s="183">
        <v>111</v>
      </c>
      <c r="DI119" s="184">
        <v>26</v>
      </c>
      <c r="DJ119" s="185">
        <v>137</v>
      </c>
      <c r="DK119" s="181">
        <v>115</v>
      </c>
      <c r="DL119" s="181">
        <v>6.59</v>
      </c>
      <c r="DM119" s="181">
        <v>2.58</v>
      </c>
      <c r="DN119" s="179"/>
      <c r="DO119" s="45">
        <f t="shared" si="1"/>
        <v>24</v>
      </c>
    </row>
    <row r="120" spans="2:119" ht="27.75" customHeight="1">
      <c r="B120" s="178">
        <v>2321315753</v>
      </c>
      <c r="C120" s="179" t="s">
        <v>166</v>
      </c>
      <c r="D120" s="179" t="s">
        <v>136</v>
      </c>
      <c r="E120" s="179" t="s">
        <v>292</v>
      </c>
      <c r="F120" s="180">
        <v>36378</v>
      </c>
      <c r="G120" s="179" t="s">
        <v>112</v>
      </c>
      <c r="H120" s="179" t="s">
        <v>174</v>
      </c>
      <c r="I120" s="181">
        <v>8.4</v>
      </c>
      <c r="J120" s="181">
        <v>7.5</v>
      </c>
      <c r="K120" s="181">
        <v>6.2</v>
      </c>
      <c r="L120" s="181">
        <v>8.1999999999999993</v>
      </c>
      <c r="M120" s="182">
        <v>0</v>
      </c>
      <c r="N120" s="181">
        <v>6</v>
      </c>
      <c r="O120" s="182"/>
      <c r="P120" s="181">
        <v>5.3</v>
      </c>
      <c r="Q120" s="182"/>
      <c r="R120" s="186" t="s">
        <v>88</v>
      </c>
      <c r="S120" s="182"/>
      <c r="T120" s="182"/>
      <c r="U120" s="182"/>
      <c r="V120" s="182"/>
      <c r="W120" s="182"/>
      <c r="X120" s="181">
        <v>8.4</v>
      </c>
      <c r="Y120" s="181">
        <v>6</v>
      </c>
      <c r="Z120" s="181">
        <v>6</v>
      </c>
      <c r="AA120" s="181">
        <v>8.4</v>
      </c>
      <c r="AB120" s="182"/>
      <c r="AC120" s="182"/>
      <c r="AD120" s="181">
        <v>7.7</v>
      </c>
      <c r="AE120" s="181">
        <v>7.7</v>
      </c>
      <c r="AF120" s="181">
        <v>6.3</v>
      </c>
      <c r="AG120" s="181">
        <v>8.6999999999999993</v>
      </c>
      <c r="AH120" s="186" t="s">
        <v>88</v>
      </c>
      <c r="AI120" s="181">
        <v>6.2</v>
      </c>
      <c r="AJ120" s="181">
        <v>6.5</v>
      </c>
      <c r="AK120" s="181">
        <v>7.3</v>
      </c>
      <c r="AL120" s="183">
        <v>36</v>
      </c>
      <c r="AM120" s="184">
        <v>9</v>
      </c>
      <c r="AN120" s="181">
        <v>6.5</v>
      </c>
      <c r="AO120" s="181">
        <v>7.7</v>
      </c>
      <c r="AP120" s="182"/>
      <c r="AQ120" s="182"/>
      <c r="AR120" s="182"/>
      <c r="AS120" s="182"/>
      <c r="AT120" s="182"/>
      <c r="AU120" s="181">
        <v>8.6</v>
      </c>
      <c r="AV120" s="182"/>
      <c r="AW120" s="182"/>
      <c r="AX120" s="182"/>
      <c r="AY120" s="182"/>
      <c r="AZ120" s="182"/>
      <c r="BA120" s="182">
        <v>10</v>
      </c>
      <c r="BB120" s="182">
        <v>10</v>
      </c>
      <c r="BC120" s="183">
        <v>5</v>
      </c>
      <c r="BD120" s="184">
        <v>0</v>
      </c>
      <c r="BE120" s="181">
        <v>8.1</v>
      </c>
      <c r="BF120" s="181">
        <v>7.8</v>
      </c>
      <c r="BG120" s="181">
        <v>4.5999999999999996</v>
      </c>
      <c r="BH120" s="181">
        <v>6.1</v>
      </c>
      <c r="BI120" s="181">
        <v>6.6</v>
      </c>
      <c r="BJ120" s="181">
        <v>6</v>
      </c>
      <c r="BK120" s="181">
        <v>4.5</v>
      </c>
      <c r="BL120" s="181">
        <v>6.8</v>
      </c>
      <c r="BM120" s="181">
        <v>8.9</v>
      </c>
      <c r="BN120" s="181">
        <v>5.6</v>
      </c>
      <c r="BO120" s="181">
        <v>5.8</v>
      </c>
      <c r="BP120" s="181">
        <v>6.4</v>
      </c>
      <c r="BQ120" s="181">
        <v>8.1</v>
      </c>
      <c r="BR120" s="182"/>
      <c r="BS120" s="186" t="s">
        <v>88</v>
      </c>
      <c r="BT120" s="181">
        <v>5</v>
      </c>
      <c r="BU120" s="181">
        <v>7.8</v>
      </c>
      <c r="BV120" s="181">
        <v>6.3</v>
      </c>
      <c r="BW120" s="181">
        <v>4.4000000000000004</v>
      </c>
      <c r="BX120" s="181">
        <v>6.8</v>
      </c>
      <c r="BY120" s="181">
        <v>5.4</v>
      </c>
      <c r="BZ120" s="186" t="s">
        <v>88</v>
      </c>
      <c r="CA120" s="186" t="s">
        <v>88</v>
      </c>
      <c r="CB120" s="181">
        <v>7.5</v>
      </c>
      <c r="CC120" s="181">
        <v>5.2</v>
      </c>
      <c r="CD120" s="182"/>
      <c r="CE120" s="182"/>
      <c r="CF120" s="182"/>
      <c r="CG120" s="181">
        <v>5.3</v>
      </c>
      <c r="CH120" s="181">
        <v>7.4</v>
      </c>
      <c r="CI120" s="183">
        <v>47</v>
      </c>
      <c r="CJ120" s="184">
        <v>12</v>
      </c>
      <c r="CK120" s="181">
        <v>5.3</v>
      </c>
      <c r="CL120" s="181">
        <v>6.7</v>
      </c>
      <c r="CM120" s="186" t="s">
        <v>88</v>
      </c>
      <c r="CN120" s="182">
        <v>0</v>
      </c>
      <c r="CO120" s="181">
        <v>4.8</v>
      </c>
      <c r="CP120" s="181">
        <v>7.2</v>
      </c>
      <c r="CQ120" s="186" t="s">
        <v>88</v>
      </c>
      <c r="CR120" s="182"/>
      <c r="CS120" s="182"/>
      <c r="CT120" s="182"/>
      <c r="CU120" s="182"/>
      <c r="CV120" s="182"/>
      <c r="CW120" s="182"/>
      <c r="CX120" s="182"/>
      <c r="CY120" s="181">
        <v>9.5</v>
      </c>
      <c r="CZ120" s="186" t="s">
        <v>88</v>
      </c>
      <c r="DA120" s="183">
        <v>11</v>
      </c>
      <c r="DB120" s="184">
        <v>13</v>
      </c>
      <c r="DC120" s="182"/>
      <c r="DD120" s="182"/>
      <c r="DE120" s="182"/>
      <c r="DF120" s="183">
        <v>0</v>
      </c>
      <c r="DG120" s="184">
        <v>4</v>
      </c>
      <c r="DH120" s="183">
        <v>99</v>
      </c>
      <c r="DI120" s="184">
        <v>38</v>
      </c>
      <c r="DJ120" s="185">
        <v>137</v>
      </c>
      <c r="DK120" s="181">
        <v>109</v>
      </c>
      <c r="DL120" s="181">
        <v>6.05</v>
      </c>
      <c r="DM120" s="181">
        <v>2.36</v>
      </c>
      <c r="DN120" s="179"/>
      <c r="DO120" s="45">
        <f t="shared" si="1"/>
        <v>36</v>
      </c>
    </row>
    <row r="121" spans="2:119" ht="27.75" customHeight="1">
      <c r="B121" s="178">
        <v>2321315765</v>
      </c>
      <c r="C121" s="179" t="s">
        <v>3</v>
      </c>
      <c r="D121" s="179" t="s">
        <v>509</v>
      </c>
      <c r="E121" s="179" t="s">
        <v>292</v>
      </c>
      <c r="F121" s="180">
        <v>36510</v>
      </c>
      <c r="G121" s="179" t="s">
        <v>112</v>
      </c>
      <c r="H121" s="179" t="s">
        <v>174</v>
      </c>
      <c r="I121" s="181">
        <v>8.1</v>
      </c>
      <c r="J121" s="181">
        <v>7.8</v>
      </c>
      <c r="K121" s="181">
        <v>7.4</v>
      </c>
      <c r="L121" s="181">
        <v>8.6999999999999993</v>
      </c>
      <c r="M121" s="182"/>
      <c r="N121" s="181">
        <v>8.9</v>
      </c>
      <c r="O121" s="182"/>
      <c r="P121" s="181">
        <v>8.1</v>
      </c>
      <c r="Q121" s="182"/>
      <c r="R121" s="181">
        <v>6.4</v>
      </c>
      <c r="S121" s="182"/>
      <c r="T121" s="181">
        <v>8.1</v>
      </c>
      <c r="U121" s="182"/>
      <c r="V121" s="186" t="s">
        <v>88</v>
      </c>
      <c r="W121" s="182"/>
      <c r="X121" s="181">
        <v>7.6</v>
      </c>
      <c r="Y121" s="181">
        <v>8</v>
      </c>
      <c r="Z121" s="181">
        <v>6.5</v>
      </c>
      <c r="AA121" s="182"/>
      <c r="AB121" s="181">
        <v>8.3000000000000007</v>
      </c>
      <c r="AC121" s="182"/>
      <c r="AD121" s="181">
        <v>8.6</v>
      </c>
      <c r="AE121" s="181">
        <v>7.5</v>
      </c>
      <c r="AF121" s="181">
        <v>8.5</v>
      </c>
      <c r="AG121" s="181">
        <v>8.1999999999999993</v>
      </c>
      <c r="AH121" s="186" t="s">
        <v>88</v>
      </c>
      <c r="AI121" s="181">
        <v>5.6</v>
      </c>
      <c r="AJ121" s="181">
        <v>6.1</v>
      </c>
      <c r="AK121" s="181">
        <v>7.9</v>
      </c>
      <c r="AL121" s="183">
        <v>40</v>
      </c>
      <c r="AM121" s="184">
        <v>5</v>
      </c>
      <c r="AN121" s="181">
        <v>6</v>
      </c>
      <c r="AO121" s="181">
        <v>4.4000000000000004</v>
      </c>
      <c r="AP121" s="182"/>
      <c r="AQ121" s="182"/>
      <c r="AR121" s="182"/>
      <c r="AS121" s="182"/>
      <c r="AT121" s="181">
        <v>9.5</v>
      </c>
      <c r="AU121" s="182"/>
      <c r="AV121" s="182"/>
      <c r="AW121" s="182"/>
      <c r="AX121" s="182"/>
      <c r="AY121" s="182"/>
      <c r="AZ121" s="181">
        <v>5.2</v>
      </c>
      <c r="BA121" s="182"/>
      <c r="BB121" s="181">
        <v>5.8</v>
      </c>
      <c r="BC121" s="183">
        <v>5</v>
      </c>
      <c r="BD121" s="184">
        <v>0</v>
      </c>
      <c r="BE121" s="181">
        <v>6.7</v>
      </c>
      <c r="BF121" s="181">
        <v>8.9</v>
      </c>
      <c r="BG121" s="181">
        <v>4.8</v>
      </c>
      <c r="BH121" s="181">
        <v>6.4</v>
      </c>
      <c r="BI121" s="181">
        <v>8.1999999999999993</v>
      </c>
      <c r="BJ121" s="181">
        <v>7</v>
      </c>
      <c r="BK121" s="181">
        <v>6.5</v>
      </c>
      <c r="BL121" s="181">
        <v>6.4</v>
      </c>
      <c r="BM121" s="181">
        <v>6.9</v>
      </c>
      <c r="BN121" s="181">
        <v>6.3</v>
      </c>
      <c r="BO121" s="181">
        <v>7.8</v>
      </c>
      <c r="BP121" s="181">
        <v>8</v>
      </c>
      <c r="BQ121" s="181">
        <v>7.7</v>
      </c>
      <c r="BR121" s="181">
        <v>5.9</v>
      </c>
      <c r="BS121" s="181">
        <v>6.8</v>
      </c>
      <c r="BT121" s="181">
        <v>6.9</v>
      </c>
      <c r="BU121" s="182"/>
      <c r="BV121" s="181">
        <v>6.7</v>
      </c>
      <c r="BW121" s="181">
        <v>5.7</v>
      </c>
      <c r="BX121" s="181">
        <v>7.3</v>
      </c>
      <c r="BY121" s="181">
        <v>8.1999999999999993</v>
      </c>
      <c r="BZ121" s="186" t="s">
        <v>88</v>
      </c>
      <c r="CA121" s="181">
        <v>5.8</v>
      </c>
      <c r="CB121" s="181">
        <v>7.2</v>
      </c>
      <c r="CC121" s="182"/>
      <c r="CD121" s="186" t="s">
        <v>88</v>
      </c>
      <c r="CE121" s="182"/>
      <c r="CF121" s="186" t="s">
        <v>88</v>
      </c>
      <c r="CG121" s="181">
        <v>7.7</v>
      </c>
      <c r="CH121" s="181">
        <v>8.5</v>
      </c>
      <c r="CI121" s="183">
        <v>50</v>
      </c>
      <c r="CJ121" s="184">
        <v>9</v>
      </c>
      <c r="CK121" s="181">
        <v>5.8</v>
      </c>
      <c r="CL121" s="181">
        <v>7</v>
      </c>
      <c r="CM121" s="182"/>
      <c r="CN121" s="181">
        <v>7.8</v>
      </c>
      <c r="CO121" s="181">
        <v>7.5</v>
      </c>
      <c r="CP121" s="181">
        <v>8.6999999999999993</v>
      </c>
      <c r="CQ121" s="181">
        <v>7.2</v>
      </c>
      <c r="CR121" s="182"/>
      <c r="CS121" s="181">
        <v>8.4</v>
      </c>
      <c r="CT121" s="182"/>
      <c r="CU121" s="182"/>
      <c r="CV121" s="186" t="s">
        <v>88</v>
      </c>
      <c r="CW121" s="186" t="s">
        <v>88</v>
      </c>
      <c r="CX121" s="182"/>
      <c r="CY121" s="181">
        <v>9.1999999999999993</v>
      </c>
      <c r="CZ121" s="186" t="s">
        <v>88</v>
      </c>
      <c r="DA121" s="183">
        <v>19</v>
      </c>
      <c r="DB121" s="184">
        <v>5</v>
      </c>
      <c r="DC121" s="182"/>
      <c r="DD121" s="182"/>
      <c r="DE121" s="182"/>
      <c r="DF121" s="183">
        <v>0</v>
      </c>
      <c r="DG121" s="184">
        <v>4</v>
      </c>
      <c r="DH121" s="183">
        <v>114</v>
      </c>
      <c r="DI121" s="184">
        <v>23</v>
      </c>
      <c r="DJ121" s="185">
        <v>137</v>
      </c>
      <c r="DK121" s="181">
        <v>114</v>
      </c>
      <c r="DL121" s="181">
        <v>7.32</v>
      </c>
      <c r="DM121" s="181">
        <v>3.07</v>
      </c>
      <c r="DN121" s="179"/>
      <c r="DO121" s="45">
        <f t="shared" si="1"/>
        <v>21</v>
      </c>
    </row>
    <row r="122" spans="2:119" ht="27.75" customHeight="1">
      <c r="B122" s="178">
        <v>23213212018</v>
      </c>
      <c r="C122" s="179" t="s">
        <v>109</v>
      </c>
      <c r="D122" s="179" t="s">
        <v>8</v>
      </c>
      <c r="E122" s="179" t="s">
        <v>292</v>
      </c>
      <c r="F122" s="180">
        <v>35482</v>
      </c>
      <c r="G122" s="179" t="s">
        <v>112</v>
      </c>
      <c r="H122" s="179" t="s">
        <v>174</v>
      </c>
      <c r="I122" s="181">
        <v>5.8</v>
      </c>
      <c r="J122" s="181">
        <v>4.7</v>
      </c>
      <c r="K122" s="181">
        <v>5.5</v>
      </c>
      <c r="L122" s="181">
        <v>5.5</v>
      </c>
      <c r="M122" s="182"/>
      <c r="N122" s="181">
        <v>5.7</v>
      </c>
      <c r="O122" s="182"/>
      <c r="P122" s="181">
        <v>7.1</v>
      </c>
      <c r="Q122" s="182"/>
      <c r="R122" s="186" t="s">
        <v>88</v>
      </c>
      <c r="S122" s="182"/>
      <c r="T122" s="182"/>
      <c r="U122" s="182"/>
      <c r="V122" s="182"/>
      <c r="W122" s="182"/>
      <c r="X122" s="181">
        <v>6.5</v>
      </c>
      <c r="Y122" s="181">
        <v>6.7</v>
      </c>
      <c r="Z122" s="181">
        <v>5.6</v>
      </c>
      <c r="AA122" s="181">
        <v>8.1999999999999993</v>
      </c>
      <c r="AB122" s="181">
        <v>6.5</v>
      </c>
      <c r="AC122" s="182"/>
      <c r="AD122" s="181">
        <v>6.4</v>
      </c>
      <c r="AE122" s="181">
        <v>4.5</v>
      </c>
      <c r="AF122" s="181">
        <v>9.4</v>
      </c>
      <c r="AG122" s="182">
        <v>0</v>
      </c>
      <c r="AH122" s="186" t="s">
        <v>88</v>
      </c>
      <c r="AI122" s="181">
        <v>5.8</v>
      </c>
      <c r="AJ122" s="181">
        <v>5.0999999999999996</v>
      </c>
      <c r="AK122" s="181">
        <v>7.1</v>
      </c>
      <c r="AL122" s="183">
        <v>37</v>
      </c>
      <c r="AM122" s="184">
        <v>10</v>
      </c>
      <c r="AN122" s="181">
        <v>7.9</v>
      </c>
      <c r="AO122" s="186" t="s">
        <v>88</v>
      </c>
      <c r="AP122" s="182"/>
      <c r="AQ122" s="181">
        <v>8.1</v>
      </c>
      <c r="AR122" s="182"/>
      <c r="AS122" s="182"/>
      <c r="AT122" s="182"/>
      <c r="AU122" s="182"/>
      <c r="AV122" s="182"/>
      <c r="AW122" s="181">
        <v>8.8000000000000007</v>
      </c>
      <c r="AX122" s="182"/>
      <c r="AY122" s="182"/>
      <c r="AZ122" s="182"/>
      <c r="BA122" s="182"/>
      <c r="BB122" s="181">
        <v>8.6999999999999993</v>
      </c>
      <c r="BC122" s="183">
        <v>4</v>
      </c>
      <c r="BD122" s="184">
        <v>1</v>
      </c>
      <c r="BE122" s="181">
        <v>8.5</v>
      </c>
      <c r="BF122" s="181">
        <v>8.1999999999999993</v>
      </c>
      <c r="BG122" s="181">
        <v>6</v>
      </c>
      <c r="BH122" s="181">
        <v>8.9</v>
      </c>
      <c r="BI122" s="181">
        <v>9</v>
      </c>
      <c r="BJ122" s="181">
        <v>7.3</v>
      </c>
      <c r="BK122" s="181">
        <v>5.4</v>
      </c>
      <c r="BL122" s="186" t="s">
        <v>88</v>
      </c>
      <c r="BM122" s="181">
        <v>6.9</v>
      </c>
      <c r="BN122" s="181">
        <v>5.9</v>
      </c>
      <c r="BO122" s="186" t="s">
        <v>88</v>
      </c>
      <c r="BP122" s="182"/>
      <c r="BQ122" s="181">
        <v>9.3000000000000007</v>
      </c>
      <c r="BR122" s="186" t="s">
        <v>88</v>
      </c>
      <c r="BS122" s="182"/>
      <c r="BT122" s="182"/>
      <c r="BU122" s="182"/>
      <c r="BV122" s="181">
        <v>5.7</v>
      </c>
      <c r="BW122" s="181">
        <v>4.4000000000000004</v>
      </c>
      <c r="BX122" s="186" t="s">
        <v>88</v>
      </c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1">
        <v>7.7</v>
      </c>
      <c r="CI122" s="183">
        <v>25</v>
      </c>
      <c r="CJ122" s="184">
        <v>34</v>
      </c>
      <c r="CK122" s="181">
        <v>7.1</v>
      </c>
      <c r="CL122" s="181">
        <v>4.5</v>
      </c>
      <c r="CM122" s="186" t="s">
        <v>88</v>
      </c>
      <c r="CN122" s="182"/>
      <c r="CO122" s="181">
        <v>5.7</v>
      </c>
      <c r="CP122" s="186" t="s">
        <v>88</v>
      </c>
      <c r="CQ122" s="182"/>
      <c r="CR122" s="182"/>
      <c r="CS122" s="181">
        <v>6</v>
      </c>
      <c r="CT122" s="182"/>
      <c r="CU122" s="182"/>
      <c r="CV122" s="182"/>
      <c r="CW122" s="182"/>
      <c r="CX122" s="182"/>
      <c r="CY122" s="182"/>
      <c r="CZ122" s="182"/>
      <c r="DA122" s="183">
        <v>9</v>
      </c>
      <c r="DB122" s="184">
        <v>15</v>
      </c>
      <c r="DC122" s="182"/>
      <c r="DD122" s="182"/>
      <c r="DE122" s="182"/>
      <c r="DF122" s="183">
        <v>0</v>
      </c>
      <c r="DG122" s="184">
        <v>4</v>
      </c>
      <c r="DH122" s="183">
        <v>75</v>
      </c>
      <c r="DI122" s="184">
        <v>64</v>
      </c>
      <c r="DJ122" s="185">
        <v>137</v>
      </c>
      <c r="DK122" s="181">
        <v>79</v>
      </c>
      <c r="DL122" s="181">
        <v>6.1</v>
      </c>
      <c r="DM122" s="181">
        <v>2.38</v>
      </c>
      <c r="DN122" s="179"/>
      <c r="DO122" s="45">
        <f t="shared" si="1"/>
        <v>61</v>
      </c>
    </row>
    <row r="123" spans="2:119" ht="27.75" customHeight="1">
      <c r="B123" s="178">
        <v>2321321651</v>
      </c>
      <c r="C123" s="179" t="s">
        <v>109</v>
      </c>
      <c r="D123" s="179" t="s">
        <v>441</v>
      </c>
      <c r="E123" s="179" t="s">
        <v>292</v>
      </c>
      <c r="F123" s="180">
        <v>36523</v>
      </c>
      <c r="G123" s="179" t="s">
        <v>112</v>
      </c>
      <c r="H123" s="179" t="s">
        <v>174</v>
      </c>
      <c r="I123" s="181">
        <v>8.6</v>
      </c>
      <c r="J123" s="181">
        <v>7</v>
      </c>
      <c r="K123" s="181">
        <v>7.6</v>
      </c>
      <c r="L123" s="182"/>
      <c r="M123" s="181">
        <v>6.5</v>
      </c>
      <c r="N123" s="182"/>
      <c r="O123" s="181">
        <v>8.1</v>
      </c>
      <c r="P123" s="182"/>
      <c r="Q123" s="181">
        <v>8.1999999999999993</v>
      </c>
      <c r="R123" s="182"/>
      <c r="S123" s="181">
        <v>7.3</v>
      </c>
      <c r="T123" s="182"/>
      <c r="U123" s="181">
        <v>9.3000000000000007</v>
      </c>
      <c r="V123" s="182"/>
      <c r="W123" s="181">
        <v>9.5</v>
      </c>
      <c r="X123" s="181">
        <v>9</v>
      </c>
      <c r="Y123" s="181">
        <v>9.3000000000000007</v>
      </c>
      <c r="Z123" s="181">
        <v>5.6</v>
      </c>
      <c r="AA123" s="181">
        <v>9.1999999999999993</v>
      </c>
      <c r="AB123" s="182"/>
      <c r="AC123" s="181">
        <v>8.4</v>
      </c>
      <c r="AD123" s="181">
        <v>9.6</v>
      </c>
      <c r="AE123" s="182"/>
      <c r="AF123" s="181">
        <v>8.6</v>
      </c>
      <c r="AG123" s="181">
        <v>9</v>
      </c>
      <c r="AH123" s="181">
        <v>7.2</v>
      </c>
      <c r="AI123" s="181">
        <v>5.5</v>
      </c>
      <c r="AJ123" s="181">
        <v>8.3000000000000007</v>
      </c>
      <c r="AK123" s="181">
        <v>7.7</v>
      </c>
      <c r="AL123" s="183">
        <v>45</v>
      </c>
      <c r="AM123" s="184">
        <v>0</v>
      </c>
      <c r="AN123" s="181">
        <v>8.3000000000000007</v>
      </c>
      <c r="AO123" s="181">
        <v>7.6</v>
      </c>
      <c r="AP123" s="181">
        <v>9.3000000000000007</v>
      </c>
      <c r="AQ123" s="182"/>
      <c r="AR123" s="182"/>
      <c r="AS123" s="182"/>
      <c r="AT123" s="182"/>
      <c r="AU123" s="182"/>
      <c r="AV123" s="181">
        <v>5.9</v>
      </c>
      <c r="AW123" s="182"/>
      <c r="AX123" s="182"/>
      <c r="AY123" s="182"/>
      <c r="AZ123" s="182"/>
      <c r="BA123" s="182"/>
      <c r="BB123" s="181">
        <v>7.5</v>
      </c>
      <c r="BC123" s="183">
        <v>5</v>
      </c>
      <c r="BD123" s="184">
        <v>0</v>
      </c>
      <c r="BE123" s="181">
        <v>6.5</v>
      </c>
      <c r="BF123" s="181">
        <v>6.7</v>
      </c>
      <c r="BG123" s="181">
        <v>6.3</v>
      </c>
      <c r="BH123" s="181">
        <v>6.6</v>
      </c>
      <c r="BI123" s="181">
        <v>8.5</v>
      </c>
      <c r="BJ123" s="181">
        <v>5.4</v>
      </c>
      <c r="BK123" s="181">
        <v>4.0999999999999996</v>
      </c>
      <c r="BL123" s="181">
        <v>8.1999999999999993</v>
      </c>
      <c r="BM123" s="181">
        <v>8.1999999999999993</v>
      </c>
      <c r="BN123" s="181">
        <v>6.9</v>
      </c>
      <c r="BO123" s="181">
        <v>6.5</v>
      </c>
      <c r="BP123" s="181">
        <v>8</v>
      </c>
      <c r="BQ123" s="181">
        <v>8.9</v>
      </c>
      <c r="BR123" s="181">
        <v>8.4</v>
      </c>
      <c r="BS123" s="181">
        <v>7.8</v>
      </c>
      <c r="BT123" s="181">
        <v>6.9</v>
      </c>
      <c r="BU123" s="181">
        <v>8.4</v>
      </c>
      <c r="BV123" s="181">
        <v>6.9</v>
      </c>
      <c r="BW123" s="181">
        <v>8.5</v>
      </c>
      <c r="BX123" s="186" t="s">
        <v>88</v>
      </c>
      <c r="BY123" s="181">
        <v>9.1</v>
      </c>
      <c r="BZ123" s="186" t="s">
        <v>88</v>
      </c>
      <c r="CA123" s="181">
        <v>4.8</v>
      </c>
      <c r="CB123" s="181">
        <v>7.2</v>
      </c>
      <c r="CC123" s="181">
        <v>6.9</v>
      </c>
      <c r="CD123" s="182"/>
      <c r="CE123" s="182"/>
      <c r="CF123" s="186" t="s">
        <v>88</v>
      </c>
      <c r="CG123" s="181">
        <v>6.5</v>
      </c>
      <c r="CH123" s="181">
        <v>8.5</v>
      </c>
      <c r="CI123" s="183">
        <v>52</v>
      </c>
      <c r="CJ123" s="184">
        <v>7</v>
      </c>
      <c r="CK123" s="181">
        <v>6.1</v>
      </c>
      <c r="CL123" s="181">
        <v>8.9</v>
      </c>
      <c r="CM123" s="182"/>
      <c r="CN123" s="181">
        <v>9.6</v>
      </c>
      <c r="CO123" s="186" t="s">
        <v>88</v>
      </c>
      <c r="CP123" s="181">
        <v>8.6</v>
      </c>
      <c r="CQ123" s="182"/>
      <c r="CR123" s="186" t="s">
        <v>88</v>
      </c>
      <c r="CS123" s="181">
        <v>8.1</v>
      </c>
      <c r="CT123" s="182"/>
      <c r="CU123" s="182"/>
      <c r="CV123" s="186" t="s">
        <v>88</v>
      </c>
      <c r="CW123" s="181">
        <v>5.6</v>
      </c>
      <c r="CX123" s="182"/>
      <c r="CY123" s="181">
        <v>8.6</v>
      </c>
      <c r="CZ123" s="186" t="s">
        <v>88</v>
      </c>
      <c r="DA123" s="183">
        <v>15</v>
      </c>
      <c r="DB123" s="184">
        <v>9</v>
      </c>
      <c r="DC123" s="182"/>
      <c r="DD123" s="182"/>
      <c r="DE123" s="182"/>
      <c r="DF123" s="183">
        <v>0</v>
      </c>
      <c r="DG123" s="184">
        <v>4</v>
      </c>
      <c r="DH123" s="183">
        <v>117</v>
      </c>
      <c r="DI123" s="184">
        <v>20</v>
      </c>
      <c r="DJ123" s="185">
        <v>137</v>
      </c>
      <c r="DK123" s="181">
        <v>117</v>
      </c>
      <c r="DL123" s="181">
        <v>7.61</v>
      </c>
      <c r="DM123" s="181">
        <v>3.21</v>
      </c>
      <c r="DN123" s="179"/>
      <c r="DO123" s="45">
        <f t="shared" si="1"/>
        <v>18</v>
      </c>
    </row>
    <row r="124" spans="2:119" ht="27.75" customHeight="1">
      <c r="B124" s="178">
        <v>2320315631</v>
      </c>
      <c r="C124" s="179" t="s">
        <v>0</v>
      </c>
      <c r="D124" s="179" t="s">
        <v>510</v>
      </c>
      <c r="E124" s="179" t="s">
        <v>159</v>
      </c>
      <c r="F124" s="180">
        <v>36305</v>
      </c>
      <c r="G124" s="179" t="s">
        <v>5</v>
      </c>
      <c r="H124" s="179" t="s">
        <v>174</v>
      </c>
      <c r="I124" s="181">
        <v>6.5</v>
      </c>
      <c r="J124" s="181">
        <v>7.3</v>
      </c>
      <c r="K124" s="181">
        <v>7.9</v>
      </c>
      <c r="L124" s="182"/>
      <c r="M124" s="181">
        <v>8.6999999999999993</v>
      </c>
      <c r="N124" s="182"/>
      <c r="O124" s="181">
        <v>7.7</v>
      </c>
      <c r="P124" s="182"/>
      <c r="Q124" s="181">
        <v>6.1</v>
      </c>
      <c r="R124" s="182"/>
      <c r="S124" s="181">
        <v>7.1</v>
      </c>
      <c r="T124" s="182"/>
      <c r="U124" s="181">
        <v>7.6</v>
      </c>
      <c r="V124" s="182"/>
      <c r="W124" s="186" t="s">
        <v>88</v>
      </c>
      <c r="X124" s="181">
        <v>6</v>
      </c>
      <c r="Y124" s="181">
        <v>6.6</v>
      </c>
      <c r="Z124" s="181">
        <v>4.7</v>
      </c>
      <c r="AA124" s="182"/>
      <c r="AB124" s="181">
        <v>8.4</v>
      </c>
      <c r="AC124" s="182"/>
      <c r="AD124" s="181">
        <v>7.4</v>
      </c>
      <c r="AE124" s="181">
        <v>4.5</v>
      </c>
      <c r="AF124" s="181">
        <v>8.1999999999999993</v>
      </c>
      <c r="AG124" s="181">
        <v>7.8</v>
      </c>
      <c r="AH124" s="181">
        <v>7.8</v>
      </c>
      <c r="AI124" s="181">
        <v>4.8</v>
      </c>
      <c r="AJ124" s="181">
        <v>7.4</v>
      </c>
      <c r="AK124" s="181">
        <v>8.1</v>
      </c>
      <c r="AL124" s="183">
        <v>43</v>
      </c>
      <c r="AM124" s="184">
        <v>2</v>
      </c>
      <c r="AN124" s="181">
        <v>5.0999999999999996</v>
      </c>
      <c r="AO124" s="181">
        <v>6.3</v>
      </c>
      <c r="AP124" s="182"/>
      <c r="AQ124" s="182"/>
      <c r="AR124" s="182"/>
      <c r="AS124" s="182"/>
      <c r="AT124" s="182"/>
      <c r="AU124" s="181">
        <v>5.9</v>
      </c>
      <c r="AV124" s="182"/>
      <c r="AW124" s="182"/>
      <c r="AX124" s="182"/>
      <c r="AY124" s="182"/>
      <c r="AZ124" s="182"/>
      <c r="BA124" s="181">
        <v>5.3</v>
      </c>
      <c r="BB124" s="181">
        <v>5.6</v>
      </c>
      <c r="BC124" s="183">
        <v>5</v>
      </c>
      <c r="BD124" s="184">
        <v>0</v>
      </c>
      <c r="BE124" s="181">
        <v>7.9</v>
      </c>
      <c r="BF124" s="181">
        <v>8</v>
      </c>
      <c r="BG124" s="181">
        <v>4.7</v>
      </c>
      <c r="BH124" s="181">
        <v>6.5</v>
      </c>
      <c r="BI124" s="181">
        <v>7.6</v>
      </c>
      <c r="BJ124" s="181">
        <v>7.9</v>
      </c>
      <c r="BK124" s="181">
        <v>4.8</v>
      </c>
      <c r="BL124" s="181">
        <v>5.8</v>
      </c>
      <c r="BM124" s="181">
        <v>8.3000000000000007</v>
      </c>
      <c r="BN124" s="181">
        <v>6.8</v>
      </c>
      <c r="BO124" s="181">
        <v>5.7</v>
      </c>
      <c r="BP124" s="181">
        <v>5.2</v>
      </c>
      <c r="BQ124" s="181">
        <v>7.1</v>
      </c>
      <c r="BR124" s="181">
        <v>5.2</v>
      </c>
      <c r="BS124" s="186" t="s">
        <v>88</v>
      </c>
      <c r="BT124" s="181">
        <v>7.9</v>
      </c>
      <c r="BU124" s="182"/>
      <c r="BV124" s="181">
        <v>7.2</v>
      </c>
      <c r="BW124" s="181">
        <v>7.7</v>
      </c>
      <c r="BX124" s="181">
        <v>5</v>
      </c>
      <c r="BY124" s="181">
        <v>7.1</v>
      </c>
      <c r="BZ124" s="186" t="s">
        <v>88</v>
      </c>
      <c r="CA124" s="181">
        <v>7.2</v>
      </c>
      <c r="CB124" s="186" t="s">
        <v>88</v>
      </c>
      <c r="CC124" s="182"/>
      <c r="CD124" s="181">
        <v>4.8</v>
      </c>
      <c r="CE124" s="182"/>
      <c r="CF124" s="181">
        <v>5.0999999999999996</v>
      </c>
      <c r="CG124" s="181">
        <v>5.4</v>
      </c>
      <c r="CH124" s="181">
        <v>7.9</v>
      </c>
      <c r="CI124" s="183">
        <v>50</v>
      </c>
      <c r="CJ124" s="184">
        <v>9</v>
      </c>
      <c r="CK124" s="181">
        <v>6</v>
      </c>
      <c r="CL124" s="181">
        <v>5.4</v>
      </c>
      <c r="CM124" s="182"/>
      <c r="CN124" s="181">
        <v>5.6</v>
      </c>
      <c r="CO124" s="181">
        <v>6.7</v>
      </c>
      <c r="CP124" s="181">
        <v>7.3</v>
      </c>
      <c r="CQ124" s="181">
        <v>6.2</v>
      </c>
      <c r="CR124" s="182"/>
      <c r="CS124" s="181">
        <v>7.7</v>
      </c>
      <c r="CT124" s="182"/>
      <c r="CU124" s="182"/>
      <c r="CV124" s="181">
        <v>8.4</v>
      </c>
      <c r="CW124" s="181">
        <v>7</v>
      </c>
      <c r="CX124" s="182"/>
      <c r="CY124" s="181">
        <v>9.6</v>
      </c>
      <c r="CZ124" s="186" t="s">
        <v>88</v>
      </c>
      <c r="DA124" s="183">
        <v>23</v>
      </c>
      <c r="DB124" s="184">
        <v>1</v>
      </c>
      <c r="DC124" s="182"/>
      <c r="DD124" s="182"/>
      <c r="DE124" s="182"/>
      <c r="DF124" s="183">
        <v>0</v>
      </c>
      <c r="DG124" s="184">
        <v>4</v>
      </c>
      <c r="DH124" s="183">
        <v>121</v>
      </c>
      <c r="DI124" s="184">
        <v>16</v>
      </c>
      <c r="DJ124" s="185">
        <v>137</v>
      </c>
      <c r="DK124" s="181">
        <v>121</v>
      </c>
      <c r="DL124" s="181">
        <v>6.7</v>
      </c>
      <c r="DM124" s="181">
        <v>2.68</v>
      </c>
      <c r="DN124" s="179"/>
      <c r="DO124" s="45">
        <f t="shared" si="1"/>
        <v>14</v>
      </c>
    </row>
    <row r="125" spans="2:119" ht="27.75" customHeight="1">
      <c r="B125" s="178">
        <v>23203211152</v>
      </c>
      <c r="C125" s="179" t="s">
        <v>3</v>
      </c>
      <c r="D125" s="179" t="s">
        <v>511</v>
      </c>
      <c r="E125" s="179" t="s">
        <v>159</v>
      </c>
      <c r="F125" s="180">
        <v>36213</v>
      </c>
      <c r="G125" s="179" t="s">
        <v>5</v>
      </c>
      <c r="H125" s="179" t="s">
        <v>174</v>
      </c>
      <c r="I125" s="181">
        <v>8</v>
      </c>
      <c r="J125" s="181">
        <v>8.3000000000000007</v>
      </c>
      <c r="K125" s="181">
        <v>6</v>
      </c>
      <c r="L125" s="182"/>
      <c r="M125" s="181">
        <v>7.5</v>
      </c>
      <c r="N125" s="182"/>
      <c r="O125" s="181">
        <v>8.6</v>
      </c>
      <c r="P125" s="182"/>
      <c r="Q125" s="181">
        <v>8.8000000000000007</v>
      </c>
      <c r="R125" s="182"/>
      <c r="S125" s="181">
        <v>8</v>
      </c>
      <c r="T125" s="182"/>
      <c r="U125" s="181">
        <v>9.3000000000000007</v>
      </c>
      <c r="V125" s="182"/>
      <c r="W125" s="181">
        <v>9.1999999999999993</v>
      </c>
      <c r="X125" s="181">
        <v>7.6</v>
      </c>
      <c r="Y125" s="181">
        <v>7.6</v>
      </c>
      <c r="Z125" s="181">
        <v>5.7</v>
      </c>
      <c r="AA125" s="181">
        <v>9</v>
      </c>
      <c r="AB125" s="182"/>
      <c r="AC125" s="181">
        <v>7.1</v>
      </c>
      <c r="AD125" s="181">
        <v>7.8</v>
      </c>
      <c r="AE125" s="182"/>
      <c r="AF125" s="181">
        <v>8.6999999999999993</v>
      </c>
      <c r="AG125" s="181">
        <v>8.5</v>
      </c>
      <c r="AH125" s="181">
        <v>7.3</v>
      </c>
      <c r="AI125" s="181">
        <v>6.1</v>
      </c>
      <c r="AJ125" s="181">
        <v>8</v>
      </c>
      <c r="AK125" s="181">
        <v>8</v>
      </c>
      <c r="AL125" s="183">
        <v>45</v>
      </c>
      <c r="AM125" s="184">
        <v>0</v>
      </c>
      <c r="AN125" s="181">
        <v>7.7</v>
      </c>
      <c r="AO125" s="181">
        <v>9.6</v>
      </c>
      <c r="AP125" s="182"/>
      <c r="AQ125" s="182"/>
      <c r="AR125" s="182"/>
      <c r="AS125" s="182"/>
      <c r="AT125" s="182"/>
      <c r="AU125" s="181">
        <v>8.6999999999999993</v>
      </c>
      <c r="AV125" s="181">
        <v>8.4</v>
      </c>
      <c r="AW125" s="182"/>
      <c r="AX125" s="182"/>
      <c r="AY125" s="182"/>
      <c r="AZ125" s="182"/>
      <c r="BA125" s="182"/>
      <c r="BB125" s="181">
        <v>9.1999999999999993</v>
      </c>
      <c r="BC125" s="183">
        <v>5</v>
      </c>
      <c r="BD125" s="184">
        <v>0</v>
      </c>
      <c r="BE125" s="181">
        <v>6.8</v>
      </c>
      <c r="BF125" s="181">
        <v>6</v>
      </c>
      <c r="BG125" s="181">
        <v>5.0999999999999996</v>
      </c>
      <c r="BH125" s="181">
        <v>5.7</v>
      </c>
      <c r="BI125" s="181">
        <v>5.2</v>
      </c>
      <c r="BJ125" s="181">
        <v>6.4</v>
      </c>
      <c r="BK125" s="181">
        <v>4.5999999999999996</v>
      </c>
      <c r="BL125" s="181">
        <v>6.3</v>
      </c>
      <c r="BM125" s="181">
        <v>7.6</v>
      </c>
      <c r="BN125" s="181">
        <v>4.3</v>
      </c>
      <c r="BO125" s="181">
        <v>5.7</v>
      </c>
      <c r="BP125" s="181">
        <v>7</v>
      </c>
      <c r="BQ125" s="181">
        <v>7.2</v>
      </c>
      <c r="BR125" s="181">
        <v>7</v>
      </c>
      <c r="BS125" s="181">
        <v>6.1</v>
      </c>
      <c r="BT125" s="181">
        <v>4.9000000000000004</v>
      </c>
      <c r="BU125" s="181">
        <v>7.6</v>
      </c>
      <c r="BV125" s="181">
        <v>6.2</v>
      </c>
      <c r="BW125" s="181">
        <v>6.3</v>
      </c>
      <c r="BX125" s="181">
        <v>5.9</v>
      </c>
      <c r="BY125" s="181">
        <v>8.6999999999999993</v>
      </c>
      <c r="BZ125" s="186" t="s">
        <v>88</v>
      </c>
      <c r="CA125" s="181">
        <v>4.7</v>
      </c>
      <c r="CB125" s="181">
        <v>6.1</v>
      </c>
      <c r="CC125" s="182"/>
      <c r="CD125" s="181">
        <v>6.9</v>
      </c>
      <c r="CE125" s="182"/>
      <c r="CF125" s="186" t="s">
        <v>88</v>
      </c>
      <c r="CG125" s="181">
        <v>6.9</v>
      </c>
      <c r="CH125" s="181">
        <v>7.8</v>
      </c>
      <c r="CI125" s="183">
        <v>54</v>
      </c>
      <c r="CJ125" s="184">
        <v>5</v>
      </c>
      <c r="CK125" s="181">
        <v>5.4</v>
      </c>
      <c r="CL125" s="181">
        <v>7.7</v>
      </c>
      <c r="CM125" s="182"/>
      <c r="CN125" s="181">
        <v>8.9</v>
      </c>
      <c r="CO125" s="181">
        <v>8.3000000000000007</v>
      </c>
      <c r="CP125" s="181">
        <v>8.5</v>
      </c>
      <c r="CQ125" s="182"/>
      <c r="CR125" s="186" t="s">
        <v>88</v>
      </c>
      <c r="CS125" s="181">
        <v>8.5</v>
      </c>
      <c r="CT125" s="182"/>
      <c r="CU125" s="182"/>
      <c r="CV125" s="181">
        <v>8</v>
      </c>
      <c r="CW125" s="186" t="s">
        <v>88</v>
      </c>
      <c r="CX125" s="182"/>
      <c r="CY125" s="181">
        <v>8.6</v>
      </c>
      <c r="CZ125" s="186" t="s">
        <v>88</v>
      </c>
      <c r="DA125" s="183">
        <v>18</v>
      </c>
      <c r="DB125" s="184">
        <v>6</v>
      </c>
      <c r="DC125" s="182"/>
      <c r="DD125" s="182"/>
      <c r="DE125" s="182"/>
      <c r="DF125" s="183">
        <v>0</v>
      </c>
      <c r="DG125" s="184">
        <v>4</v>
      </c>
      <c r="DH125" s="183">
        <v>122</v>
      </c>
      <c r="DI125" s="184">
        <v>15</v>
      </c>
      <c r="DJ125" s="185">
        <v>137</v>
      </c>
      <c r="DK125" s="181">
        <v>122</v>
      </c>
      <c r="DL125" s="181">
        <v>7.09</v>
      </c>
      <c r="DM125" s="181">
        <v>2.94</v>
      </c>
      <c r="DN125" s="179"/>
      <c r="DO125" s="45">
        <f t="shared" si="1"/>
        <v>13</v>
      </c>
    </row>
    <row r="126" spans="2:119" ht="27.75" customHeight="1">
      <c r="B126" s="178">
        <v>2320725437</v>
      </c>
      <c r="C126" s="179" t="s">
        <v>169</v>
      </c>
      <c r="D126" s="179" t="s">
        <v>367</v>
      </c>
      <c r="E126" s="179" t="s">
        <v>159</v>
      </c>
      <c r="F126" s="180">
        <v>36193</v>
      </c>
      <c r="G126" s="179" t="s">
        <v>5</v>
      </c>
      <c r="H126" s="179" t="s">
        <v>174</v>
      </c>
      <c r="I126" s="181">
        <v>6.4</v>
      </c>
      <c r="J126" s="181">
        <v>4.9000000000000004</v>
      </c>
      <c r="K126" s="181">
        <v>7.6</v>
      </c>
      <c r="L126" s="182">
        <v>0</v>
      </c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1">
        <v>6.3</v>
      </c>
      <c r="Y126" s="181">
        <v>5.5</v>
      </c>
      <c r="Z126" s="181">
        <v>5.4</v>
      </c>
      <c r="AA126" s="182"/>
      <c r="AB126" s="182">
        <v>0</v>
      </c>
      <c r="AC126" s="182"/>
      <c r="AD126" s="182">
        <v>0</v>
      </c>
      <c r="AE126" s="182">
        <v>0</v>
      </c>
      <c r="AF126" s="181">
        <v>9.3000000000000007</v>
      </c>
      <c r="AG126" s="181">
        <v>8.3000000000000007</v>
      </c>
      <c r="AH126" s="186" t="s">
        <v>88</v>
      </c>
      <c r="AI126" s="181">
        <v>8.1</v>
      </c>
      <c r="AJ126" s="182">
        <v>0</v>
      </c>
      <c r="AK126" s="182">
        <v>0</v>
      </c>
      <c r="AL126" s="183">
        <v>19</v>
      </c>
      <c r="AM126" s="184">
        <v>26</v>
      </c>
      <c r="AN126" s="181">
        <v>5.9</v>
      </c>
      <c r="AO126" s="181">
        <v>5.8</v>
      </c>
      <c r="AP126" s="181">
        <v>6.8</v>
      </c>
      <c r="AQ126" s="182"/>
      <c r="AR126" s="182"/>
      <c r="AS126" s="182"/>
      <c r="AT126" s="182"/>
      <c r="AU126" s="182"/>
      <c r="AV126" s="182">
        <v>0</v>
      </c>
      <c r="AW126" s="182"/>
      <c r="AX126" s="182"/>
      <c r="AY126" s="182"/>
      <c r="AZ126" s="182"/>
      <c r="BA126" s="182"/>
      <c r="BB126" s="182"/>
      <c r="BC126" s="183">
        <v>3</v>
      </c>
      <c r="BD126" s="184">
        <v>2</v>
      </c>
      <c r="BE126" s="181">
        <v>6.3</v>
      </c>
      <c r="BF126" s="181">
        <v>5.7</v>
      </c>
      <c r="BG126" s="181">
        <v>5.2</v>
      </c>
      <c r="BH126" s="181">
        <v>5.7</v>
      </c>
      <c r="BI126" s="181">
        <v>8.1</v>
      </c>
      <c r="BJ126" s="181">
        <v>5.5</v>
      </c>
      <c r="BK126" s="181">
        <v>5.7</v>
      </c>
      <c r="BL126" s="181">
        <v>6.6</v>
      </c>
      <c r="BM126" s="181">
        <v>6.8</v>
      </c>
      <c r="BN126" s="181">
        <v>5.2</v>
      </c>
      <c r="BO126" s="182"/>
      <c r="BP126" s="182">
        <v>0</v>
      </c>
      <c r="BQ126" s="182">
        <v>0</v>
      </c>
      <c r="BR126" s="182">
        <v>0</v>
      </c>
      <c r="BS126" s="182"/>
      <c r="BT126" s="182"/>
      <c r="BU126" s="182"/>
      <c r="BV126" s="181">
        <v>5.8</v>
      </c>
      <c r="BW126" s="181">
        <v>5.4</v>
      </c>
      <c r="BX126" s="182"/>
      <c r="BY126" s="182">
        <v>0</v>
      </c>
      <c r="BZ126" s="182"/>
      <c r="CA126" s="181">
        <v>4.9000000000000004</v>
      </c>
      <c r="CB126" s="182"/>
      <c r="CC126" s="182"/>
      <c r="CD126" s="182"/>
      <c r="CE126" s="182"/>
      <c r="CF126" s="182"/>
      <c r="CG126" s="181">
        <v>4.4000000000000004</v>
      </c>
      <c r="CH126" s="182">
        <v>0</v>
      </c>
      <c r="CI126" s="183">
        <v>30</v>
      </c>
      <c r="CJ126" s="184">
        <v>29</v>
      </c>
      <c r="CK126" s="182">
        <v>0</v>
      </c>
      <c r="CL126" s="181">
        <v>6.8</v>
      </c>
      <c r="CM126" s="182">
        <v>0</v>
      </c>
      <c r="CN126" s="182"/>
      <c r="CO126" s="181">
        <v>4.3</v>
      </c>
      <c r="CP126" s="181">
        <v>6.3</v>
      </c>
      <c r="CQ126" s="182"/>
      <c r="CR126" s="182"/>
      <c r="CS126" s="182">
        <v>0</v>
      </c>
      <c r="CT126" s="182"/>
      <c r="CU126" s="182"/>
      <c r="CV126" s="182"/>
      <c r="CW126" s="182"/>
      <c r="CX126" s="182"/>
      <c r="CY126" s="182">
        <v>0</v>
      </c>
      <c r="CZ126" s="182"/>
      <c r="DA126" s="183">
        <v>8</v>
      </c>
      <c r="DB126" s="184">
        <v>16</v>
      </c>
      <c r="DC126" s="182"/>
      <c r="DD126" s="182"/>
      <c r="DE126" s="182"/>
      <c r="DF126" s="183">
        <v>0</v>
      </c>
      <c r="DG126" s="184">
        <v>4</v>
      </c>
      <c r="DH126" s="183">
        <v>60</v>
      </c>
      <c r="DI126" s="184">
        <v>77</v>
      </c>
      <c r="DJ126" s="185">
        <v>137</v>
      </c>
      <c r="DK126" s="181">
        <v>90</v>
      </c>
      <c r="DL126" s="181">
        <v>4.25</v>
      </c>
      <c r="DM126" s="181">
        <v>1.42</v>
      </c>
      <c r="DN126" s="179"/>
      <c r="DO126" s="45">
        <f t="shared" si="1"/>
        <v>73</v>
      </c>
    </row>
    <row r="127" spans="2:119" ht="27.75" customHeight="1">
      <c r="B127" s="178">
        <v>2320310342</v>
      </c>
      <c r="C127" s="179" t="s">
        <v>3</v>
      </c>
      <c r="D127" s="179" t="s">
        <v>512</v>
      </c>
      <c r="E127" s="179" t="s">
        <v>302</v>
      </c>
      <c r="F127" s="180">
        <v>36314</v>
      </c>
      <c r="G127" s="179" t="s">
        <v>5</v>
      </c>
      <c r="H127" s="179" t="s">
        <v>174</v>
      </c>
      <c r="I127" s="181">
        <v>7.5</v>
      </c>
      <c r="J127" s="181">
        <v>6.8</v>
      </c>
      <c r="K127" s="181">
        <v>8.3000000000000007</v>
      </c>
      <c r="L127" s="182"/>
      <c r="M127" s="181">
        <v>8.6999999999999993</v>
      </c>
      <c r="N127" s="182"/>
      <c r="O127" s="181">
        <v>8</v>
      </c>
      <c r="P127" s="182"/>
      <c r="Q127" s="181">
        <v>7.6</v>
      </c>
      <c r="R127" s="182"/>
      <c r="S127" s="182"/>
      <c r="T127" s="182"/>
      <c r="U127" s="182"/>
      <c r="V127" s="182"/>
      <c r="W127" s="182"/>
      <c r="X127" s="181">
        <v>9.1999999999999993</v>
      </c>
      <c r="Y127" s="181">
        <v>6.1</v>
      </c>
      <c r="Z127" s="181">
        <v>8.1999999999999993</v>
      </c>
      <c r="AA127" s="182"/>
      <c r="AB127" s="181">
        <v>6.7</v>
      </c>
      <c r="AC127" s="182"/>
      <c r="AD127" s="181">
        <v>6.4</v>
      </c>
      <c r="AE127" s="182"/>
      <c r="AF127" s="181">
        <v>8.1999999999999993</v>
      </c>
      <c r="AG127" s="181">
        <v>8.6</v>
      </c>
      <c r="AH127" s="182"/>
      <c r="AI127" s="181">
        <v>5.9</v>
      </c>
      <c r="AJ127" s="181">
        <v>5.8</v>
      </c>
      <c r="AK127" s="182"/>
      <c r="AL127" s="183">
        <v>32</v>
      </c>
      <c r="AM127" s="184">
        <v>13</v>
      </c>
      <c r="AN127" s="181">
        <v>5.3</v>
      </c>
      <c r="AO127" s="181">
        <v>6.6</v>
      </c>
      <c r="AP127" s="181">
        <v>9.8000000000000007</v>
      </c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3">
        <v>3</v>
      </c>
      <c r="BD127" s="184">
        <v>2</v>
      </c>
      <c r="BE127" s="181">
        <v>9.1999999999999993</v>
      </c>
      <c r="BF127" s="181">
        <v>7.3</v>
      </c>
      <c r="BG127" s="181">
        <v>5.5</v>
      </c>
      <c r="BH127" s="181">
        <v>6.9</v>
      </c>
      <c r="BI127" s="181">
        <v>8.6999999999999993</v>
      </c>
      <c r="BJ127" s="181">
        <v>5.9</v>
      </c>
      <c r="BK127" s="181">
        <v>6.5</v>
      </c>
      <c r="BL127" s="181">
        <v>7.6</v>
      </c>
      <c r="BM127" s="181">
        <v>5.7</v>
      </c>
      <c r="BN127" s="182"/>
      <c r="BO127" s="181">
        <v>7.2</v>
      </c>
      <c r="BP127" s="181">
        <v>5.8</v>
      </c>
      <c r="BQ127" s="182"/>
      <c r="BR127" s="182"/>
      <c r="BS127" s="182"/>
      <c r="BT127" s="182"/>
      <c r="BU127" s="182"/>
      <c r="BV127" s="181">
        <v>8.5</v>
      </c>
      <c r="BW127" s="181">
        <v>5.8</v>
      </c>
      <c r="BX127" s="182"/>
      <c r="BY127" s="182"/>
      <c r="BZ127" s="182"/>
      <c r="CA127" s="182">
        <v>0</v>
      </c>
      <c r="CB127" s="181">
        <v>4.8</v>
      </c>
      <c r="CC127" s="182"/>
      <c r="CD127" s="182"/>
      <c r="CE127" s="182"/>
      <c r="CF127" s="182"/>
      <c r="CG127" s="182"/>
      <c r="CH127" s="181">
        <v>6.6</v>
      </c>
      <c r="CI127" s="183">
        <v>30</v>
      </c>
      <c r="CJ127" s="184">
        <v>29</v>
      </c>
      <c r="CK127" s="182"/>
      <c r="CL127" s="181">
        <v>8</v>
      </c>
      <c r="CM127" s="182"/>
      <c r="CN127" s="182"/>
      <c r="CO127" s="181">
        <v>6.6</v>
      </c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3">
        <v>5</v>
      </c>
      <c r="DB127" s="184">
        <v>19</v>
      </c>
      <c r="DC127" s="182"/>
      <c r="DD127" s="182"/>
      <c r="DE127" s="182"/>
      <c r="DF127" s="183">
        <v>0</v>
      </c>
      <c r="DG127" s="184">
        <v>4</v>
      </c>
      <c r="DH127" s="183">
        <v>70</v>
      </c>
      <c r="DI127" s="184">
        <v>67</v>
      </c>
      <c r="DJ127" s="185">
        <v>137</v>
      </c>
      <c r="DK127" s="181">
        <v>73</v>
      </c>
      <c r="DL127" s="181">
        <v>6.9</v>
      </c>
      <c r="DM127" s="181">
        <v>2.78</v>
      </c>
      <c r="DN127" s="179"/>
      <c r="DO127" s="45">
        <f t="shared" si="1"/>
        <v>63</v>
      </c>
    </row>
    <row r="128" spans="2:119" ht="27.75" customHeight="1">
      <c r="B128" s="178">
        <v>2320312424</v>
      </c>
      <c r="C128" s="179" t="s">
        <v>165</v>
      </c>
      <c r="D128" s="179" t="s">
        <v>146</v>
      </c>
      <c r="E128" s="179" t="s">
        <v>302</v>
      </c>
      <c r="F128" s="180">
        <v>36171</v>
      </c>
      <c r="G128" s="179" t="s">
        <v>5</v>
      </c>
      <c r="H128" s="179" t="s">
        <v>174</v>
      </c>
      <c r="I128" s="181">
        <v>7.2</v>
      </c>
      <c r="J128" s="181">
        <v>7.3</v>
      </c>
      <c r="K128" s="181">
        <v>5.7</v>
      </c>
      <c r="L128" s="181">
        <v>7.2</v>
      </c>
      <c r="M128" s="182"/>
      <c r="N128" s="181">
        <v>5.7</v>
      </c>
      <c r="O128" s="182"/>
      <c r="P128" s="181">
        <v>7.8</v>
      </c>
      <c r="Q128" s="182"/>
      <c r="R128" s="181">
        <v>7.1</v>
      </c>
      <c r="S128" s="182"/>
      <c r="T128" s="181">
        <v>5.3</v>
      </c>
      <c r="U128" s="182"/>
      <c r="V128" s="186" t="s">
        <v>88</v>
      </c>
      <c r="W128" s="182"/>
      <c r="X128" s="181">
        <v>7.6</v>
      </c>
      <c r="Y128" s="181">
        <v>8.9</v>
      </c>
      <c r="Z128" s="181">
        <v>6.6</v>
      </c>
      <c r="AA128" s="181">
        <v>8.8000000000000007</v>
      </c>
      <c r="AB128" s="182"/>
      <c r="AC128" s="182"/>
      <c r="AD128" s="181">
        <v>7.2</v>
      </c>
      <c r="AE128" s="181">
        <v>8.3000000000000007</v>
      </c>
      <c r="AF128" s="181">
        <v>8.6999999999999993</v>
      </c>
      <c r="AG128" s="181">
        <v>8.6999999999999993</v>
      </c>
      <c r="AH128" s="181">
        <v>7.1</v>
      </c>
      <c r="AI128" s="181">
        <v>6.9</v>
      </c>
      <c r="AJ128" s="181">
        <v>7.7</v>
      </c>
      <c r="AK128" s="181">
        <v>8.6</v>
      </c>
      <c r="AL128" s="183">
        <v>43</v>
      </c>
      <c r="AM128" s="184">
        <v>2</v>
      </c>
      <c r="AN128" s="181">
        <v>6</v>
      </c>
      <c r="AO128" s="181">
        <v>6.4</v>
      </c>
      <c r="AP128" s="182"/>
      <c r="AQ128" s="182"/>
      <c r="AR128" s="182"/>
      <c r="AS128" s="182"/>
      <c r="AT128" s="181">
        <v>4.9000000000000004</v>
      </c>
      <c r="AU128" s="182"/>
      <c r="AV128" s="181">
        <v>7.8</v>
      </c>
      <c r="AW128" s="182"/>
      <c r="AX128" s="182"/>
      <c r="AY128" s="182"/>
      <c r="AZ128" s="182"/>
      <c r="BA128" s="182"/>
      <c r="BB128" s="181">
        <v>5.8</v>
      </c>
      <c r="BC128" s="183">
        <v>5</v>
      </c>
      <c r="BD128" s="184">
        <v>0</v>
      </c>
      <c r="BE128" s="181">
        <v>7.5</v>
      </c>
      <c r="BF128" s="181">
        <v>6.6</v>
      </c>
      <c r="BG128" s="181">
        <v>4.4000000000000004</v>
      </c>
      <c r="BH128" s="181">
        <v>4.5999999999999996</v>
      </c>
      <c r="BI128" s="181">
        <v>6.5</v>
      </c>
      <c r="BJ128" s="181">
        <v>7.4</v>
      </c>
      <c r="BK128" s="181">
        <v>5.3</v>
      </c>
      <c r="BL128" s="181">
        <v>6</v>
      </c>
      <c r="BM128" s="181">
        <v>6.6</v>
      </c>
      <c r="BN128" s="181">
        <v>5.6</v>
      </c>
      <c r="BO128" s="181">
        <v>5.3</v>
      </c>
      <c r="BP128" s="181">
        <v>9.3000000000000007</v>
      </c>
      <c r="BQ128" s="181">
        <v>6</v>
      </c>
      <c r="BR128" s="181">
        <v>8.5</v>
      </c>
      <c r="BS128" s="186" t="s">
        <v>88</v>
      </c>
      <c r="BT128" s="186" t="s">
        <v>88</v>
      </c>
      <c r="BU128" s="182"/>
      <c r="BV128" s="181">
        <v>4.9000000000000004</v>
      </c>
      <c r="BW128" s="181">
        <v>5.6</v>
      </c>
      <c r="BX128" s="186" t="s">
        <v>88</v>
      </c>
      <c r="BY128" s="181">
        <v>6.4</v>
      </c>
      <c r="BZ128" s="186" t="s">
        <v>88</v>
      </c>
      <c r="CA128" s="181">
        <v>5.3</v>
      </c>
      <c r="CB128" s="181">
        <v>8.4</v>
      </c>
      <c r="CC128" s="181">
        <v>8</v>
      </c>
      <c r="CD128" s="182"/>
      <c r="CE128" s="182"/>
      <c r="CF128" s="181">
        <v>6.3</v>
      </c>
      <c r="CG128" s="181">
        <v>5.7</v>
      </c>
      <c r="CH128" s="181">
        <v>8.6999999999999993</v>
      </c>
      <c r="CI128" s="183">
        <v>49</v>
      </c>
      <c r="CJ128" s="184">
        <v>10</v>
      </c>
      <c r="CK128" s="181">
        <v>6</v>
      </c>
      <c r="CL128" s="181">
        <v>5.6</v>
      </c>
      <c r="CM128" s="182"/>
      <c r="CN128" s="181">
        <v>9.1</v>
      </c>
      <c r="CO128" s="181">
        <v>6.8</v>
      </c>
      <c r="CP128" s="181">
        <v>8.6</v>
      </c>
      <c r="CQ128" s="186" t="s">
        <v>88</v>
      </c>
      <c r="CR128" s="182"/>
      <c r="CS128" s="181">
        <v>5.5</v>
      </c>
      <c r="CT128" s="182"/>
      <c r="CU128" s="182"/>
      <c r="CV128" s="181">
        <v>7.4</v>
      </c>
      <c r="CW128" s="186" t="s">
        <v>88</v>
      </c>
      <c r="CX128" s="182"/>
      <c r="CY128" s="186" t="s">
        <v>88</v>
      </c>
      <c r="CZ128" s="186" t="s">
        <v>88</v>
      </c>
      <c r="DA128" s="183">
        <v>17</v>
      </c>
      <c r="DB128" s="184">
        <v>7</v>
      </c>
      <c r="DC128" s="182"/>
      <c r="DD128" s="182"/>
      <c r="DE128" s="182"/>
      <c r="DF128" s="183">
        <v>0</v>
      </c>
      <c r="DG128" s="184">
        <v>4</v>
      </c>
      <c r="DH128" s="183">
        <v>114</v>
      </c>
      <c r="DI128" s="184">
        <v>23</v>
      </c>
      <c r="DJ128" s="185">
        <v>137</v>
      </c>
      <c r="DK128" s="181">
        <v>114</v>
      </c>
      <c r="DL128" s="181">
        <v>6.92</v>
      </c>
      <c r="DM128" s="181">
        <v>2.81</v>
      </c>
      <c r="DN128" s="179"/>
      <c r="DO128" s="45">
        <f t="shared" si="1"/>
        <v>21</v>
      </c>
    </row>
    <row r="129" spans="2:119" ht="27.75" customHeight="1">
      <c r="B129" s="178">
        <v>2320315761</v>
      </c>
      <c r="C129" s="179" t="s">
        <v>3</v>
      </c>
      <c r="D129" s="179" t="s">
        <v>121</v>
      </c>
      <c r="E129" s="179" t="s">
        <v>302</v>
      </c>
      <c r="F129" s="180">
        <v>36495</v>
      </c>
      <c r="G129" s="179" t="s">
        <v>5</v>
      </c>
      <c r="H129" s="179" t="s">
        <v>174</v>
      </c>
      <c r="I129" s="181">
        <v>8.1</v>
      </c>
      <c r="J129" s="181">
        <v>8.8000000000000007</v>
      </c>
      <c r="K129" s="181">
        <v>8.1999999999999993</v>
      </c>
      <c r="L129" s="181">
        <v>8.6999999999999993</v>
      </c>
      <c r="M129" s="182"/>
      <c r="N129" s="181">
        <v>9.1</v>
      </c>
      <c r="O129" s="182"/>
      <c r="P129" s="181">
        <v>9.5</v>
      </c>
      <c r="Q129" s="182"/>
      <c r="R129" s="181">
        <v>8.8000000000000007</v>
      </c>
      <c r="S129" s="182"/>
      <c r="T129" s="181">
        <v>9.4</v>
      </c>
      <c r="U129" s="182"/>
      <c r="V129" s="181">
        <v>8.3000000000000007</v>
      </c>
      <c r="W129" s="182"/>
      <c r="X129" s="181">
        <v>8.5</v>
      </c>
      <c r="Y129" s="181">
        <v>8.3000000000000007</v>
      </c>
      <c r="Z129" s="181">
        <v>9.1999999999999993</v>
      </c>
      <c r="AA129" s="181">
        <v>9.6</v>
      </c>
      <c r="AB129" s="182"/>
      <c r="AC129" s="182"/>
      <c r="AD129" s="181">
        <v>6.3</v>
      </c>
      <c r="AE129" s="181">
        <v>8.3000000000000007</v>
      </c>
      <c r="AF129" s="181">
        <v>8.5</v>
      </c>
      <c r="AG129" s="181">
        <v>8.6</v>
      </c>
      <c r="AH129" s="186" t="s">
        <v>88</v>
      </c>
      <c r="AI129" s="181">
        <v>8.6</v>
      </c>
      <c r="AJ129" s="181">
        <v>8.1</v>
      </c>
      <c r="AK129" s="181">
        <v>9.1999999999999993</v>
      </c>
      <c r="AL129" s="183">
        <v>42</v>
      </c>
      <c r="AM129" s="184">
        <v>3</v>
      </c>
      <c r="AN129" s="181">
        <v>5.9</v>
      </c>
      <c r="AO129" s="181">
        <v>4.2</v>
      </c>
      <c r="AP129" s="181">
        <v>6.8</v>
      </c>
      <c r="AQ129" s="182"/>
      <c r="AR129" s="182"/>
      <c r="AS129" s="182"/>
      <c r="AT129" s="182"/>
      <c r="AU129" s="182"/>
      <c r="AV129" s="181">
        <v>6.6</v>
      </c>
      <c r="AW129" s="182"/>
      <c r="AX129" s="182"/>
      <c r="AY129" s="182"/>
      <c r="AZ129" s="182"/>
      <c r="BA129" s="182"/>
      <c r="BB129" s="181">
        <v>7.7</v>
      </c>
      <c r="BC129" s="183">
        <v>5</v>
      </c>
      <c r="BD129" s="184">
        <v>0</v>
      </c>
      <c r="BE129" s="181">
        <v>7.8</v>
      </c>
      <c r="BF129" s="181">
        <v>8.6999999999999993</v>
      </c>
      <c r="BG129" s="181">
        <v>5.6</v>
      </c>
      <c r="BH129" s="181">
        <v>6.7</v>
      </c>
      <c r="BI129" s="181">
        <v>7.9</v>
      </c>
      <c r="BJ129" s="181">
        <v>7.5</v>
      </c>
      <c r="BK129" s="181">
        <v>6.1</v>
      </c>
      <c r="BL129" s="181">
        <v>7.5</v>
      </c>
      <c r="BM129" s="181">
        <v>6.7</v>
      </c>
      <c r="BN129" s="181">
        <v>6.7</v>
      </c>
      <c r="BO129" s="181">
        <v>6.7</v>
      </c>
      <c r="BP129" s="181">
        <v>7.6</v>
      </c>
      <c r="BQ129" s="181">
        <v>7.6</v>
      </c>
      <c r="BR129" s="181">
        <v>6.7</v>
      </c>
      <c r="BS129" s="181">
        <v>7.4</v>
      </c>
      <c r="BT129" s="181">
        <v>7.6</v>
      </c>
      <c r="BU129" s="181">
        <v>8.5</v>
      </c>
      <c r="BV129" s="181">
        <v>7.5</v>
      </c>
      <c r="BW129" s="181">
        <v>9.1</v>
      </c>
      <c r="BX129" s="181">
        <v>8</v>
      </c>
      <c r="BY129" s="181">
        <v>8.6</v>
      </c>
      <c r="BZ129" s="186" t="s">
        <v>88</v>
      </c>
      <c r="CA129" s="181">
        <v>5.9</v>
      </c>
      <c r="CB129" s="181">
        <v>8.5</v>
      </c>
      <c r="CC129" s="182"/>
      <c r="CD129" s="186" t="s">
        <v>88</v>
      </c>
      <c r="CE129" s="182"/>
      <c r="CF129" s="181">
        <v>7.5</v>
      </c>
      <c r="CG129" s="181">
        <v>7.4</v>
      </c>
      <c r="CH129" s="181">
        <v>8.6</v>
      </c>
      <c r="CI129" s="183">
        <v>55</v>
      </c>
      <c r="CJ129" s="184">
        <v>4</v>
      </c>
      <c r="CK129" s="181">
        <v>5.9</v>
      </c>
      <c r="CL129" s="181">
        <v>6.1</v>
      </c>
      <c r="CM129" s="182"/>
      <c r="CN129" s="181">
        <v>7.9</v>
      </c>
      <c r="CO129" s="181">
        <v>7.1</v>
      </c>
      <c r="CP129" s="181">
        <v>7.5</v>
      </c>
      <c r="CQ129" s="186" t="s">
        <v>88</v>
      </c>
      <c r="CR129" s="182"/>
      <c r="CS129" s="181">
        <v>8.6</v>
      </c>
      <c r="CT129" s="182"/>
      <c r="CU129" s="182"/>
      <c r="CV129" s="181">
        <v>8.5</v>
      </c>
      <c r="CW129" s="186" t="s">
        <v>88</v>
      </c>
      <c r="CX129" s="182"/>
      <c r="CY129" s="181">
        <v>9.1</v>
      </c>
      <c r="CZ129" s="186" t="s">
        <v>88</v>
      </c>
      <c r="DA129" s="183">
        <v>18</v>
      </c>
      <c r="DB129" s="184">
        <v>6</v>
      </c>
      <c r="DC129" s="182"/>
      <c r="DD129" s="182"/>
      <c r="DE129" s="182"/>
      <c r="DF129" s="183">
        <v>0</v>
      </c>
      <c r="DG129" s="184">
        <v>4</v>
      </c>
      <c r="DH129" s="183">
        <v>120</v>
      </c>
      <c r="DI129" s="184">
        <v>17</v>
      </c>
      <c r="DJ129" s="185">
        <v>137</v>
      </c>
      <c r="DK129" s="181">
        <v>120</v>
      </c>
      <c r="DL129" s="181">
        <v>7.87</v>
      </c>
      <c r="DM129" s="181">
        <v>3.41</v>
      </c>
      <c r="DN129" s="179"/>
      <c r="DO129" s="45">
        <f t="shared" si="1"/>
        <v>15</v>
      </c>
    </row>
    <row r="130" spans="2:119" ht="27.75" customHeight="1">
      <c r="B130" s="178">
        <v>23203211259</v>
      </c>
      <c r="C130" s="179" t="s">
        <v>3</v>
      </c>
      <c r="D130" s="179" t="s">
        <v>513</v>
      </c>
      <c r="E130" s="179" t="s">
        <v>302</v>
      </c>
      <c r="F130" s="180">
        <v>36171</v>
      </c>
      <c r="G130" s="179" t="s">
        <v>5</v>
      </c>
      <c r="H130" s="179" t="s">
        <v>174</v>
      </c>
      <c r="I130" s="181">
        <v>8.6999999999999993</v>
      </c>
      <c r="J130" s="181">
        <v>5.6</v>
      </c>
      <c r="K130" s="181">
        <v>8.3000000000000007</v>
      </c>
      <c r="L130" s="181">
        <v>8.4</v>
      </c>
      <c r="M130" s="182"/>
      <c r="N130" s="181">
        <v>9.8000000000000007</v>
      </c>
      <c r="O130" s="182"/>
      <c r="P130" s="181">
        <v>9.6999999999999993</v>
      </c>
      <c r="Q130" s="182"/>
      <c r="R130" s="181">
        <v>9.8000000000000007</v>
      </c>
      <c r="S130" s="182"/>
      <c r="T130" s="181">
        <v>9.8000000000000007</v>
      </c>
      <c r="U130" s="182"/>
      <c r="V130" s="181">
        <v>9.3000000000000007</v>
      </c>
      <c r="W130" s="182"/>
      <c r="X130" s="181">
        <v>6.7</v>
      </c>
      <c r="Y130" s="181">
        <v>8.1999999999999993</v>
      </c>
      <c r="Z130" s="181">
        <v>7.4</v>
      </c>
      <c r="AA130" s="182"/>
      <c r="AB130" s="181">
        <v>7.6</v>
      </c>
      <c r="AC130" s="182"/>
      <c r="AD130" s="181">
        <v>9.6999999999999993</v>
      </c>
      <c r="AE130" s="181">
        <v>9.4</v>
      </c>
      <c r="AF130" s="181">
        <v>9.6999999999999993</v>
      </c>
      <c r="AG130" s="181">
        <v>9.1999999999999993</v>
      </c>
      <c r="AH130" s="181">
        <v>8.1999999999999993</v>
      </c>
      <c r="AI130" s="181">
        <v>8.6</v>
      </c>
      <c r="AJ130" s="181">
        <v>8.4</v>
      </c>
      <c r="AK130" s="181">
        <v>8.1</v>
      </c>
      <c r="AL130" s="183">
        <v>45</v>
      </c>
      <c r="AM130" s="184">
        <v>0</v>
      </c>
      <c r="AN130" s="181">
        <v>5.7</v>
      </c>
      <c r="AO130" s="181">
        <v>5.8</v>
      </c>
      <c r="AP130" s="181">
        <v>8.1999999999999993</v>
      </c>
      <c r="AQ130" s="182"/>
      <c r="AR130" s="182"/>
      <c r="AS130" s="182"/>
      <c r="AT130" s="182"/>
      <c r="AU130" s="182"/>
      <c r="AV130" s="181">
        <v>6.8</v>
      </c>
      <c r="AW130" s="182"/>
      <c r="AX130" s="182"/>
      <c r="AY130" s="182"/>
      <c r="AZ130" s="182"/>
      <c r="BA130" s="182"/>
      <c r="BB130" s="181">
        <v>4.8</v>
      </c>
      <c r="BC130" s="183">
        <v>5</v>
      </c>
      <c r="BD130" s="184">
        <v>0</v>
      </c>
      <c r="BE130" s="181">
        <v>8.4</v>
      </c>
      <c r="BF130" s="181">
        <v>8.3000000000000007</v>
      </c>
      <c r="BG130" s="181">
        <v>8.8000000000000007</v>
      </c>
      <c r="BH130" s="181">
        <v>7.5</v>
      </c>
      <c r="BI130" s="181">
        <v>8</v>
      </c>
      <c r="BJ130" s="181">
        <v>7.5</v>
      </c>
      <c r="BK130" s="181">
        <v>7.7</v>
      </c>
      <c r="BL130" s="181">
        <v>8.1999999999999993</v>
      </c>
      <c r="BM130" s="181">
        <v>8.9</v>
      </c>
      <c r="BN130" s="181">
        <v>8</v>
      </c>
      <c r="BO130" s="181">
        <v>8.3000000000000007</v>
      </c>
      <c r="BP130" s="181">
        <v>7.6</v>
      </c>
      <c r="BQ130" s="181">
        <v>8.6</v>
      </c>
      <c r="BR130" s="181">
        <v>7.2</v>
      </c>
      <c r="BS130" s="181">
        <v>7.5</v>
      </c>
      <c r="BT130" s="181">
        <v>7.7</v>
      </c>
      <c r="BU130" s="181">
        <v>8.8000000000000007</v>
      </c>
      <c r="BV130" s="181">
        <v>8</v>
      </c>
      <c r="BW130" s="181">
        <v>6.8</v>
      </c>
      <c r="BX130" s="186" t="s">
        <v>88</v>
      </c>
      <c r="BY130" s="181">
        <v>7.3</v>
      </c>
      <c r="BZ130" s="186" t="s">
        <v>88</v>
      </c>
      <c r="CA130" s="181">
        <v>6</v>
      </c>
      <c r="CB130" s="181">
        <v>8.6</v>
      </c>
      <c r="CC130" s="181">
        <v>5</v>
      </c>
      <c r="CD130" s="182"/>
      <c r="CE130" s="182"/>
      <c r="CF130" s="186" t="s">
        <v>88</v>
      </c>
      <c r="CG130" s="181">
        <v>8.1999999999999993</v>
      </c>
      <c r="CH130" s="181">
        <v>8.3000000000000007</v>
      </c>
      <c r="CI130" s="183">
        <v>52</v>
      </c>
      <c r="CJ130" s="184">
        <v>7</v>
      </c>
      <c r="CK130" s="181">
        <v>6.5</v>
      </c>
      <c r="CL130" s="181">
        <v>8.1</v>
      </c>
      <c r="CM130" s="182"/>
      <c r="CN130" s="181">
        <v>8.1999999999999993</v>
      </c>
      <c r="CO130" s="181">
        <v>9.4</v>
      </c>
      <c r="CP130" s="181">
        <v>8.6</v>
      </c>
      <c r="CQ130" s="186" t="s">
        <v>88</v>
      </c>
      <c r="CR130" s="182"/>
      <c r="CS130" s="182"/>
      <c r="CT130" s="181">
        <v>7.8</v>
      </c>
      <c r="CU130" s="182"/>
      <c r="CV130" s="181">
        <v>8.4</v>
      </c>
      <c r="CW130" s="181">
        <v>7.1</v>
      </c>
      <c r="CX130" s="182"/>
      <c r="CY130" s="182">
        <v>10</v>
      </c>
      <c r="CZ130" s="186" t="s">
        <v>88</v>
      </c>
      <c r="DA130" s="183">
        <v>20</v>
      </c>
      <c r="DB130" s="184">
        <v>4</v>
      </c>
      <c r="DC130" s="182"/>
      <c r="DD130" s="182"/>
      <c r="DE130" s="182"/>
      <c r="DF130" s="183">
        <v>0</v>
      </c>
      <c r="DG130" s="184">
        <v>4</v>
      </c>
      <c r="DH130" s="183">
        <v>122</v>
      </c>
      <c r="DI130" s="184">
        <v>15</v>
      </c>
      <c r="DJ130" s="185">
        <v>137</v>
      </c>
      <c r="DK130" s="181">
        <v>122</v>
      </c>
      <c r="DL130" s="181">
        <v>8.1199999999999992</v>
      </c>
      <c r="DM130" s="181">
        <v>3.51</v>
      </c>
      <c r="DN130" s="179"/>
      <c r="DO130" s="45">
        <f t="shared" si="1"/>
        <v>13</v>
      </c>
    </row>
    <row r="131" spans="2:119" ht="27.75" customHeight="1">
      <c r="B131" s="178">
        <v>23203211317</v>
      </c>
      <c r="C131" s="179" t="s">
        <v>8</v>
      </c>
      <c r="D131" s="179" t="s">
        <v>300</v>
      </c>
      <c r="E131" s="179" t="s">
        <v>125</v>
      </c>
      <c r="F131" s="180">
        <v>36461</v>
      </c>
      <c r="G131" s="179" t="s">
        <v>5</v>
      </c>
      <c r="H131" s="179" t="s">
        <v>174</v>
      </c>
      <c r="I131" s="181">
        <v>8.9</v>
      </c>
      <c r="J131" s="181">
        <v>6.6</v>
      </c>
      <c r="K131" s="181">
        <v>8.6</v>
      </c>
      <c r="L131" s="182"/>
      <c r="M131" s="181">
        <v>9.1999999999999993</v>
      </c>
      <c r="N131" s="182"/>
      <c r="O131" s="181">
        <v>9.3000000000000007</v>
      </c>
      <c r="P131" s="182"/>
      <c r="Q131" s="181">
        <v>9.5</v>
      </c>
      <c r="R131" s="182"/>
      <c r="S131" s="181">
        <v>8.5</v>
      </c>
      <c r="T131" s="182"/>
      <c r="U131" s="181">
        <v>9.4</v>
      </c>
      <c r="V131" s="182"/>
      <c r="W131" s="181">
        <v>9.6</v>
      </c>
      <c r="X131" s="181">
        <v>7.2</v>
      </c>
      <c r="Y131" s="181">
        <v>8</v>
      </c>
      <c r="Z131" s="181">
        <v>8.1</v>
      </c>
      <c r="AA131" s="182"/>
      <c r="AB131" s="181">
        <v>9.3000000000000007</v>
      </c>
      <c r="AC131" s="182"/>
      <c r="AD131" s="181">
        <v>9.5</v>
      </c>
      <c r="AE131" s="181">
        <v>8.9</v>
      </c>
      <c r="AF131" s="181">
        <v>9.5</v>
      </c>
      <c r="AG131" s="181">
        <v>9.5</v>
      </c>
      <c r="AH131" s="181">
        <v>8.3000000000000007</v>
      </c>
      <c r="AI131" s="181">
        <v>8.1</v>
      </c>
      <c r="AJ131" s="181">
        <v>7.8</v>
      </c>
      <c r="AK131" s="181">
        <v>7.5</v>
      </c>
      <c r="AL131" s="183">
        <v>45</v>
      </c>
      <c r="AM131" s="184">
        <v>0</v>
      </c>
      <c r="AN131" s="181">
        <v>6.8</v>
      </c>
      <c r="AO131" s="181">
        <v>7.3</v>
      </c>
      <c r="AP131" s="181">
        <v>7.2</v>
      </c>
      <c r="AQ131" s="182"/>
      <c r="AR131" s="182"/>
      <c r="AS131" s="182"/>
      <c r="AT131" s="182"/>
      <c r="AU131" s="182"/>
      <c r="AV131" s="181">
        <v>8</v>
      </c>
      <c r="AW131" s="182"/>
      <c r="AX131" s="182"/>
      <c r="AY131" s="182"/>
      <c r="AZ131" s="182"/>
      <c r="BA131" s="182"/>
      <c r="BB131" s="181">
        <v>5.6</v>
      </c>
      <c r="BC131" s="183">
        <v>5</v>
      </c>
      <c r="BD131" s="184">
        <v>0</v>
      </c>
      <c r="BE131" s="181">
        <v>8.6999999999999993</v>
      </c>
      <c r="BF131" s="181">
        <v>7.9</v>
      </c>
      <c r="BG131" s="181">
        <v>7.5</v>
      </c>
      <c r="BH131" s="181">
        <v>6.1</v>
      </c>
      <c r="BI131" s="181">
        <v>7.6</v>
      </c>
      <c r="BJ131" s="181">
        <v>7.5</v>
      </c>
      <c r="BK131" s="181">
        <v>6.6</v>
      </c>
      <c r="BL131" s="181">
        <v>8.3000000000000007</v>
      </c>
      <c r="BM131" s="181">
        <v>8</v>
      </c>
      <c r="BN131" s="181">
        <v>8.1</v>
      </c>
      <c r="BO131" s="181">
        <v>8.6</v>
      </c>
      <c r="BP131" s="181">
        <v>7.3</v>
      </c>
      <c r="BQ131" s="181">
        <v>8.6999999999999993</v>
      </c>
      <c r="BR131" s="181">
        <v>6.7</v>
      </c>
      <c r="BS131" s="181">
        <v>6.1</v>
      </c>
      <c r="BT131" s="181">
        <v>8.1</v>
      </c>
      <c r="BU131" s="181">
        <v>8.3000000000000007</v>
      </c>
      <c r="BV131" s="181">
        <v>7.8</v>
      </c>
      <c r="BW131" s="181">
        <v>6.5</v>
      </c>
      <c r="BX131" s="181">
        <v>7.4</v>
      </c>
      <c r="BY131" s="181">
        <v>7.9</v>
      </c>
      <c r="BZ131" s="186" t="s">
        <v>88</v>
      </c>
      <c r="CA131" s="181">
        <v>6</v>
      </c>
      <c r="CB131" s="181">
        <v>8.3000000000000007</v>
      </c>
      <c r="CC131" s="181">
        <v>4.7</v>
      </c>
      <c r="CD131" s="182"/>
      <c r="CE131" s="182"/>
      <c r="CF131" s="181">
        <v>7.3</v>
      </c>
      <c r="CG131" s="181">
        <v>7.5</v>
      </c>
      <c r="CH131" s="181">
        <v>8</v>
      </c>
      <c r="CI131" s="183">
        <v>57</v>
      </c>
      <c r="CJ131" s="184">
        <v>2</v>
      </c>
      <c r="CK131" s="181">
        <v>6.3</v>
      </c>
      <c r="CL131" s="181">
        <v>7.6</v>
      </c>
      <c r="CM131" s="182"/>
      <c r="CN131" s="181">
        <v>6.3</v>
      </c>
      <c r="CO131" s="181">
        <v>8.4</v>
      </c>
      <c r="CP131" s="181">
        <v>8</v>
      </c>
      <c r="CQ131" s="186" t="s">
        <v>88</v>
      </c>
      <c r="CR131" s="182"/>
      <c r="CS131" s="181">
        <v>7.9</v>
      </c>
      <c r="CT131" s="182"/>
      <c r="CU131" s="182"/>
      <c r="CV131" s="181">
        <v>8.6</v>
      </c>
      <c r="CW131" s="181">
        <v>7.3</v>
      </c>
      <c r="CX131" s="182"/>
      <c r="CY131" s="182">
        <v>10</v>
      </c>
      <c r="CZ131" s="186" t="s">
        <v>88</v>
      </c>
      <c r="DA131" s="183">
        <v>20</v>
      </c>
      <c r="DB131" s="184">
        <v>4</v>
      </c>
      <c r="DC131" s="182"/>
      <c r="DD131" s="182"/>
      <c r="DE131" s="182"/>
      <c r="DF131" s="183">
        <v>0</v>
      </c>
      <c r="DG131" s="184">
        <v>4</v>
      </c>
      <c r="DH131" s="183">
        <v>127</v>
      </c>
      <c r="DI131" s="184">
        <v>10</v>
      </c>
      <c r="DJ131" s="185">
        <v>137</v>
      </c>
      <c r="DK131" s="181">
        <v>127</v>
      </c>
      <c r="DL131" s="181">
        <v>7.87</v>
      </c>
      <c r="DM131" s="181">
        <v>3.39</v>
      </c>
      <c r="DN131" s="179"/>
      <c r="DO131" s="45">
        <f t="shared" si="1"/>
        <v>8</v>
      </c>
    </row>
    <row r="132" spans="2:119" ht="27.75" customHeight="1">
      <c r="B132" s="178">
        <v>23203211370</v>
      </c>
      <c r="C132" s="179" t="s">
        <v>3</v>
      </c>
      <c r="D132" s="179" t="s">
        <v>514</v>
      </c>
      <c r="E132" s="179" t="s">
        <v>125</v>
      </c>
      <c r="F132" s="180">
        <v>36326</v>
      </c>
      <c r="G132" s="179" t="s">
        <v>5</v>
      </c>
      <c r="H132" s="179" t="s">
        <v>174</v>
      </c>
      <c r="I132" s="181">
        <v>8.3000000000000007</v>
      </c>
      <c r="J132" s="181">
        <v>4.8</v>
      </c>
      <c r="K132" s="181">
        <v>6.2</v>
      </c>
      <c r="L132" s="181">
        <v>6.8</v>
      </c>
      <c r="M132" s="182"/>
      <c r="N132" s="181">
        <v>6.3</v>
      </c>
      <c r="O132" s="182"/>
      <c r="P132" s="181">
        <v>7.5</v>
      </c>
      <c r="Q132" s="182"/>
      <c r="R132" s="181">
        <v>7.8</v>
      </c>
      <c r="S132" s="182"/>
      <c r="T132" s="181">
        <v>4.4000000000000004</v>
      </c>
      <c r="U132" s="182"/>
      <c r="V132" s="186" t="s">
        <v>88</v>
      </c>
      <c r="W132" s="182"/>
      <c r="X132" s="181">
        <v>7.1</v>
      </c>
      <c r="Y132" s="181">
        <v>8.6</v>
      </c>
      <c r="Z132" s="181">
        <v>5.0999999999999996</v>
      </c>
      <c r="AA132" s="182"/>
      <c r="AB132" s="181">
        <v>6.2</v>
      </c>
      <c r="AC132" s="182"/>
      <c r="AD132" s="181">
        <v>8</v>
      </c>
      <c r="AE132" s="181">
        <v>8.9</v>
      </c>
      <c r="AF132" s="181">
        <v>8.3000000000000007</v>
      </c>
      <c r="AG132" s="181">
        <v>7.2</v>
      </c>
      <c r="AH132" s="186" t="s">
        <v>88</v>
      </c>
      <c r="AI132" s="181">
        <v>7.4</v>
      </c>
      <c r="AJ132" s="181">
        <v>8.5</v>
      </c>
      <c r="AK132" s="181">
        <v>8.1</v>
      </c>
      <c r="AL132" s="183">
        <v>40</v>
      </c>
      <c r="AM132" s="184">
        <v>5</v>
      </c>
      <c r="AN132" s="181">
        <v>6.6</v>
      </c>
      <c r="AO132" s="181">
        <v>7.2</v>
      </c>
      <c r="AP132" s="182"/>
      <c r="AQ132" s="182"/>
      <c r="AR132" s="182"/>
      <c r="AS132" s="182"/>
      <c r="AT132" s="182"/>
      <c r="AU132" s="181">
        <v>6.7</v>
      </c>
      <c r="AV132" s="182"/>
      <c r="AW132" s="182"/>
      <c r="AX132" s="182"/>
      <c r="AY132" s="182"/>
      <c r="AZ132" s="182"/>
      <c r="BA132" s="181">
        <v>7.7</v>
      </c>
      <c r="BB132" s="181">
        <v>5.9</v>
      </c>
      <c r="BC132" s="183">
        <v>5</v>
      </c>
      <c r="BD132" s="184">
        <v>0</v>
      </c>
      <c r="BE132" s="181">
        <v>8.5</v>
      </c>
      <c r="BF132" s="181">
        <v>6.7</v>
      </c>
      <c r="BG132" s="181">
        <v>5</v>
      </c>
      <c r="BH132" s="181">
        <v>6.6</v>
      </c>
      <c r="BI132" s="181">
        <v>7.2</v>
      </c>
      <c r="BJ132" s="181">
        <v>7.1</v>
      </c>
      <c r="BK132" s="181">
        <v>5.2</v>
      </c>
      <c r="BL132" s="181">
        <v>5.3</v>
      </c>
      <c r="BM132" s="181">
        <v>7.9</v>
      </c>
      <c r="BN132" s="181">
        <v>7.5</v>
      </c>
      <c r="BO132" s="181">
        <v>7.2</v>
      </c>
      <c r="BP132" s="181">
        <v>8.4</v>
      </c>
      <c r="BQ132" s="181">
        <v>8.8000000000000007</v>
      </c>
      <c r="BR132" s="181">
        <v>7.7</v>
      </c>
      <c r="BS132" s="186" t="s">
        <v>88</v>
      </c>
      <c r="BT132" s="181">
        <v>7.8</v>
      </c>
      <c r="BU132" s="181">
        <v>7.9</v>
      </c>
      <c r="BV132" s="181">
        <v>4.8</v>
      </c>
      <c r="BW132" s="181">
        <v>5.5</v>
      </c>
      <c r="BX132" s="186" t="s">
        <v>88</v>
      </c>
      <c r="BY132" s="181">
        <v>7.5</v>
      </c>
      <c r="BZ132" s="186" t="s">
        <v>88</v>
      </c>
      <c r="CA132" s="181">
        <v>5.4</v>
      </c>
      <c r="CB132" s="181">
        <v>8</v>
      </c>
      <c r="CC132" s="182"/>
      <c r="CD132" s="181">
        <v>8</v>
      </c>
      <c r="CE132" s="186" t="s">
        <v>88</v>
      </c>
      <c r="CF132" s="182"/>
      <c r="CG132" s="181">
        <v>7.1</v>
      </c>
      <c r="CH132" s="181">
        <v>7.4</v>
      </c>
      <c r="CI132" s="183">
        <v>50</v>
      </c>
      <c r="CJ132" s="184">
        <v>9</v>
      </c>
      <c r="CK132" s="181">
        <v>6.2</v>
      </c>
      <c r="CL132" s="181">
        <v>7.3</v>
      </c>
      <c r="CM132" s="182"/>
      <c r="CN132" s="181">
        <v>9.6999999999999993</v>
      </c>
      <c r="CO132" s="181">
        <v>8.6</v>
      </c>
      <c r="CP132" s="181">
        <v>8.1999999999999993</v>
      </c>
      <c r="CQ132" s="182"/>
      <c r="CR132" s="181">
        <v>8</v>
      </c>
      <c r="CS132" s="181">
        <v>8.1</v>
      </c>
      <c r="CT132" s="182"/>
      <c r="CU132" s="182"/>
      <c r="CV132" s="181">
        <v>8.1999999999999993</v>
      </c>
      <c r="CW132" s="186" t="s">
        <v>88</v>
      </c>
      <c r="CX132" s="182"/>
      <c r="CY132" s="186" t="s">
        <v>88</v>
      </c>
      <c r="CZ132" s="186" t="s">
        <v>88</v>
      </c>
      <c r="DA132" s="183">
        <v>20</v>
      </c>
      <c r="DB132" s="184">
        <v>4</v>
      </c>
      <c r="DC132" s="182"/>
      <c r="DD132" s="182"/>
      <c r="DE132" s="182"/>
      <c r="DF132" s="183">
        <v>0</v>
      </c>
      <c r="DG132" s="184">
        <v>4</v>
      </c>
      <c r="DH132" s="183">
        <v>115</v>
      </c>
      <c r="DI132" s="184">
        <v>22</v>
      </c>
      <c r="DJ132" s="185">
        <v>137</v>
      </c>
      <c r="DK132" s="181">
        <v>115</v>
      </c>
      <c r="DL132" s="181">
        <v>7.25</v>
      </c>
      <c r="DM132" s="181">
        <v>3.03</v>
      </c>
      <c r="DN132" s="179"/>
      <c r="DO132" s="45">
        <f t="shared" si="1"/>
        <v>20</v>
      </c>
    </row>
    <row r="133" spans="2:119" ht="31.5">
      <c r="B133" s="178">
        <v>2320324653</v>
      </c>
      <c r="C133" s="179" t="s">
        <v>3</v>
      </c>
      <c r="D133" s="179" t="s">
        <v>11</v>
      </c>
      <c r="E133" s="179" t="s">
        <v>125</v>
      </c>
      <c r="F133" s="180">
        <v>36468</v>
      </c>
      <c r="G133" s="179" t="s">
        <v>5</v>
      </c>
      <c r="H133" s="179" t="s">
        <v>174</v>
      </c>
      <c r="I133" s="181">
        <v>9.5</v>
      </c>
      <c r="J133" s="181">
        <v>7.8</v>
      </c>
      <c r="K133" s="181">
        <v>6.5</v>
      </c>
      <c r="L133" s="182"/>
      <c r="M133" s="181">
        <v>9.4</v>
      </c>
      <c r="N133" s="182"/>
      <c r="O133" s="181">
        <v>9.8000000000000007</v>
      </c>
      <c r="P133" s="182"/>
      <c r="Q133" s="181">
        <v>9.5</v>
      </c>
      <c r="R133" s="182"/>
      <c r="S133" s="181">
        <v>8.4</v>
      </c>
      <c r="T133" s="182"/>
      <c r="U133" s="181">
        <v>8.8000000000000007</v>
      </c>
      <c r="V133" s="182"/>
      <c r="W133" s="186" t="s">
        <v>88</v>
      </c>
      <c r="X133" s="181">
        <v>8.3000000000000007</v>
      </c>
      <c r="Y133" s="181">
        <v>8.4</v>
      </c>
      <c r="Z133" s="181">
        <v>8</v>
      </c>
      <c r="AA133" s="182"/>
      <c r="AB133" s="181">
        <v>8.8000000000000007</v>
      </c>
      <c r="AC133" s="182"/>
      <c r="AD133" s="181">
        <v>9.6999999999999993</v>
      </c>
      <c r="AE133" s="181">
        <v>9.1</v>
      </c>
      <c r="AF133" s="181">
        <v>8.8000000000000007</v>
      </c>
      <c r="AG133" s="181">
        <v>9</v>
      </c>
      <c r="AH133" s="181">
        <v>7</v>
      </c>
      <c r="AI133" s="181">
        <v>7.5</v>
      </c>
      <c r="AJ133" s="181">
        <v>6.6</v>
      </c>
      <c r="AK133" s="181">
        <v>8.6</v>
      </c>
      <c r="AL133" s="183">
        <v>43</v>
      </c>
      <c r="AM133" s="184">
        <v>2</v>
      </c>
      <c r="AN133" s="181">
        <v>6.4</v>
      </c>
      <c r="AO133" s="181">
        <v>7.1</v>
      </c>
      <c r="AP133" s="182"/>
      <c r="AQ133" s="182"/>
      <c r="AR133" s="181">
        <v>5.3</v>
      </c>
      <c r="AS133" s="182"/>
      <c r="AT133" s="182"/>
      <c r="AU133" s="182"/>
      <c r="AV133" s="182"/>
      <c r="AW133" s="182"/>
      <c r="AX133" s="182"/>
      <c r="AY133" s="182"/>
      <c r="AZ133" s="182"/>
      <c r="BA133" s="181">
        <v>6.3</v>
      </c>
      <c r="BB133" s="181">
        <v>7.6</v>
      </c>
      <c r="BC133" s="183">
        <v>5</v>
      </c>
      <c r="BD133" s="184">
        <v>0</v>
      </c>
      <c r="BE133" s="181">
        <v>9</v>
      </c>
      <c r="BF133" s="181">
        <v>8.6999999999999993</v>
      </c>
      <c r="BG133" s="181">
        <v>4.0999999999999996</v>
      </c>
      <c r="BH133" s="181">
        <v>6.6</v>
      </c>
      <c r="BI133" s="181">
        <v>7.8</v>
      </c>
      <c r="BJ133" s="181">
        <v>8</v>
      </c>
      <c r="BK133" s="181">
        <v>5.0999999999999996</v>
      </c>
      <c r="BL133" s="181">
        <v>6.2</v>
      </c>
      <c r="BM133" s="181">
        <v>8.1</v>
      </c>
      <c r="BN133" s="181">
        <v>8.4</v>
      </c>
      <c r="BO133" s="181">
        <v>7.1</v>
      </c>
      <c r="BP133" s="181">
        <v>5.5</v>
      </c>
      <c r="BQ133" s="181">
        <v>7.5</v>
      </c>
      <c r="BR133" s="181">
        <v>8.4</v>
      </c>
      <c r="BS133" s="181">
        <v>8.3000000000000007</v>
      </c>
      <c r="BT133" s="181">
        <v>6.8</v>
      </c>
      <c r="BU133" s="181">
        <v>7.5</v>
      </c>
      <c r="BV133" s="181">
        <v>5.6</v>
      </c>
      <c r="BW133" s="181">
        <v>7.9</v>
      </c>
      <c r="BX133" s="186" t="s">
        <v>88</v>
      </c>
      <c r="BY133" s="181">
        <v>8.5</v>
      </c>
      <c r="BZ133" s="186" t="s">
        <v>88</v>
      </c>
      <c r="CA133" s="181">
        <v>6.5</v>
      </c>
      <c r="CB133" s="181">
        <v>8.5</v>
      </c>
      <c r="CC133" s="182"/>
      <c r="CD133" s="186" t="s">
        <v>88</v>
      </c>
      <c r="CE133" s="186" t="s">
        <v>88</v>
      </c>
      <c r="CF133" s="182"/>
      <c r="CG133" s="181">
        <v>7.8</v>
      </c>
      <c r="CH133" s="181">
        <v>8.6</v>
      </c>
      <c r="CI133" s="183">
        <v>50</v>
      </c>
      <c r="CJ133" s="184">
        <v>9</v>
      </c>
      <c r="CK133" s="181">
        <v>7.4</v>
      </c>
      <c r="CL133" s="181">
        <v>7.6</v>
      </c>
      <c r="CM133" s="182"/>
      <c r="CN133" s="181">
        <v>6.8</v>
      </c>
      <c r="CO133" s="181">
        <v>7.4</v>
      </c>
      <c r="CP133" s="181">
        <v>9</v>
      </c>
      <c r="CQ133" s="186" t="s">
        <v>88</v>
      </c>
      <c r="CR133" s="182"/>
      <c r="CS133" s="181">
        <v>8.5</v>
      </c>
      <c r="CT133" s="182"/>
      <c r="CU133" s="182"/>
      <c r="CV133" s="181">
        <v>8.3000000000000007</v>
      </c>
      <c r="CW133" s="186" t="s">
        <v>88</v>
      </c>
      <c r="CX133" s="182"/>
      <c r="CY133" s="181">
        <v>9.6</v>
      </c>
      <c r="CZ133" s="186" t="s">
        <v>88</v>
      </c>
      <c r="DA133" s="183">
        <v>18</v>
      </c>
      <c r="DB133" s="184">
        <v>6</v>
      </c>
      <c r="DC133" s="182"/>
      <c r="DD133" s="182"/>
      <c r="DE133" s="182"/>
      <c r="DF133" s="183">
        <v>0</v>
      </c>
      <c r="DG133" s="184">
        <v>4</v>
      </c>
      <c r="DH133" s="183">
        <v>116</v>
      </c>
      <c r="DI133" s="184">
        <v>21</v>
      </c>
      <c r="DJ133" s="185">
        <v>137</v>
      </c>
      <c r="DK133" s="181">
        <v>116</v>
      </c>
      <c r="DL133" s="181">
        <v>7.83</v>
      </c>
      <c r="DM133" s="181">
        <v>3.35</v>
      </c>
      <c r="DN133" s="179"/>
      <c r="DO133" s="45">
        <f t="shared" si="1"/>
        <v>19</v>
      </c>
    </row>
    <row r="134" spans="2:119" ht="31.5">
      <c r="B134" s="178">
        <v>2320311755</v>
      </c>
      <c r="C134" s="179" t="s">
        <v>109</v>
      </c>
      <c r="D134" s="179" t="s">
        <v>11</v>
      </c>
      <c r="E134" s="179" t="s">
        <v>515</v>
      </c>
      <c r="F134" s="180">
        <v>36220</v>
      </c>
      <c r="G134" s="179" t="s">
        <v>5</v>
      </c>
      <c r="H134" s="179" t="s">
        <v>174</v>
      </c>
      <c r="I134" s="181">
        <v>8.8000000000000007</v>
      </c>
      <c r="J134" s="181">
        <v>6.5</v>
      </c>
      <c r="K134" s="181">
        <v>8.5</v>
      </c>
      <c r="L134" s="182"/>
      <c r="M134" s="181">
        <v>9.3000000000000007</v>
      </c>
      <c r="N134" s="182"/>
      <c r="O134" s="181">
        <v>9.1999999999999993</v>
      </c>
      <c r="P134" s="182"/>
      <c r="Q134" s="181">
        <v>7.9</v>
      </c>
      <c r="R134" s="182"/>
      <c r="S134" s="181">
        <v>4.2</v>
      </c>
      <c r="T134" s="182"/>
      <c r="U134" s="181">
        <v>8.5</v>
      </c>
      <c r="V134" s="182"/>
      <c r="W134" s="182"/>
      <c r="X134" s="181">
        <v>8.1999999999999993</v>
      </c>
      <c r="Y134" s="181">
        <v>6.7</v>
      </c>
      <c r="Z134" s="181">
        <v>8.4</v>
      </c>
      <c r="AA134" s="182"/>
      <c r="AB134" s="181">
        <v>4.5999999999999996</v>
      </c>
      <c r="AC134" s="181">
        <v>7.3</v>
      </c>
      <c r="AD134" s="181">
        <v>7.9</v>
      </c>
      <c r="AE134" s="182"/>
      <c r="AF134" s="181">
        <v>8.6</v>
      </c>
      <c r="AG134" s="181">
        <v>9.3000000000000007</v>
      </c>
      <c r="AH134" s="186" t="s">
        <v>88</v>
      </c>
      <c r="AI134" s="181">
        <v>4.8</v>
      </c>
      <c r="AJ134" s="181">
        <v>5.3</v>
      </c>
      <c r="AK134" s="182"/>
      <c r="AL134" s="183">
        <v>38</v>
      </c>
      <c r="AM134" s="184">
        <v>7</v>
      </c>
      <c r="AN134" s="181">
        <v>6.8</v>
      </c>
      <c r="AO134" s="181">
        <v>6.4</v>
      </c>
      <c r="AP134" s="182"/>
      <c r="AQ134" s="182"/>
      <c r="AR134" s="182">
        <v>0</v>
      </c>
      <c r="AS134" s="182"/>
      <c r="AT134" s="182"/>
      <c r="AU134" s="182"/>
      <c r="AV134" s="182"/>
      <c r="AW134" s="182"/>
      <c r="AX134" s="186" t="s">
        <v>88</v>
      </c>
      <c r="AY134" s="182"/>
      <c r="AZ134" s="182"/>
      <c r="BA134" s="182"/>
      <c r="BB134" s="181">
        <v>6.7</v>
      </c>
      <c r="BC134" s="183">
        <v>3</v>
      </c>
      <c r="BD134" s="184">
        <v>2</v>
      </c>
      <c r="BE134" s="181">
        <v>7.5</v>
      </c>
      <c r="BF134" s="181">
        <v>7</v>
      </c>
      <c r="BG134" s="181">
        <v>4</v>
      </c>
      <c r="BH134" s="181">
        <v>4.7</v>
      </c>
      <c r="BI134" s="181">
        <v>7.7</v>
      </c>
      <c r="BJ134" s="181">
        <v>5.0999999999999996</v>
      </c>
      <c r="BK134" s="181">
        <v>5.0999999999999996</v>
      </c>
      <c r="BL134" s="181">
        <v>4.0999999999999996</v>
      </c>
      <c r="BM134" s="181">
        <v>7.5</v>
      </c>
      <c r="BN134" s="181">
        <v>4.0999999999999996</v>
      </c>
      <c r="BO134" s="181">
        <v>6.5</v>
      </c>
      <c r="BP134" s="186" t="s">
        <v>88</v>
      </c>
      <c r="BQ134" s="181">
        <v>6.5</v>
      </c>
      <c r="BR134" s="186" t="s">
        <v>88</v>
      </c>
      <c r="BS134" s="186" t="s">
        <v>88</v>
      </c>
      <c r="BT134" s="182"/>
      <c r="BU134" s="182"/>
      <c r="BV134" s="181">
        <v>6.5</v>
      </c>
      <c r="BW134" s="181">
        <v>5.5</v>
      </c>
      <c r="BX134" s="181">
        <v>6.2</v>
      </c>
      <c r="BY134" s="181">
        <v>5.6</v>
      </c>
      <c r="BZ134" s="186" t="s">
        <v>88</v>
      </c>
      <c r="CA134" s="181">
        <v>5.2</v>
      </c>
      <c r="CB134" s="186" t="s">
        <v>88</v>
      </c>
      <c r="CC134" s="182"/>
      <c r="CD134" s="186" t="s">
        <v>88</v>
      </c>
      <c r="CE134" s="182"/>
      <c r="CF134" s="181">
        <v>5.3</v>
      </c>
      <c r="CG134" s="181">
        <v>7.1</v>
      </c>
      <c r="CH134" s="181">
        <v>7</v>
      </c>
      <c r="CI134" s="183">
        <v>42</v>
      </c>
      <c r="CJ134" s="184">
        <v>17</v>
      </c>
      <c r="CK134" s="181">
        <v>4.0999999999999996</v>
      </c>
      <c r="CL134" s="181">
        <v>6.3</v>
      </c>
      <c r="CM134" s="182"/>
      <c r="CN134" s="186" t="s">
        <v>88</v>
      </c>
      <c r="CO134" s="181">
        <v>5.7</v>
      </c>
      <c r="CP134" s="181">
        <v>7.8</v>
      </c>
      <c r="CQ134" s="186" t="s">
        <v>88</v>
      </c>
      <c r="CR134" s="182"/>
      <c r="CS134" s="181">
        <v>6.7</v>
      </c>
      <c r="CT134" s="182"/>
      <c r="CU134" s="182"/>
      <c r="CV134" s="182"/>
      <c r="CW134" s="186" t="s">
        <v>88</v>
      </c>
      <c r="CX134" s="182"/>
      <c r="CY134" s="181">
        <v>8.1999999999999993</v>
      </c>
      <c r="CZ134" s="186" t="s">
        <v>88</v>
      </c>
      <c r="DA134" s="183">
        <v>13</v>
      </c>
      <c r="DB134" s="184">
        <v>11</v>
      </c>
      <c r="DC134" s="182"/>
      <c r="DD134" s="182"/>
      <c r="DE134" s="182"/>
      <c r="DF134" s="183">
        <v>0</v>
      </c>
      <c r="DG134" s="184">
        <v>4</v>
      </c>
      <c r="DH134" s="183">
        <v>96</v>
      </c>
      <c r="DI134" s="184">
        <v>41</v>
      </c>
      <c r="DJ134" s="185">
        <v>137</v>
      </c>
      <c r="DK134" s="181">
        <v>99</v>
      </c>
      <c r="DL134" s="181">
        <v>6.34</v>
      </c>
      <c r="DM134" s="181">
        <v>2.5</v>
      </c>
      <c r="DN134" s="179"/>
      <c r="DO134" s="45">
        <f t="shared" si="1"/>
        <v>37</v>
      </c>
    </row>
    <row r="135" spans="2:119" ht="31.5">
      <c r="B135" s="178">
        <v>2321315778</v>
      </c>
      <c r="C135" s="179" t="s">
        <v>3</v>
      </c>
      <c r="D135" s="179" t="s">
        <v>123</v>
      </c>
      <c r="E135" s="179" t="s">
        <v>516</v>
      </c>
      <c r="F135" s="180">
        <v>36331</v>
      </c>
      <c r="G135" s="179" t="s">
        <v>112</v>
      </c>
      <c r="H135" s="179" t="s">
        <v>174</v>
      </c>
      <c r="I135" s="181">
        <v>7.5</v>
      </c>
      <c r="J135" s="181">
        <v>7.2</v>
      </c>
      <c r="K135" s="181">
        <v>5.6</v>
      </c>
      <c r="L135" s="182"/>
      <c r="M135" s="181">
        <v>9.6</v>
      </c>
      <c r="N135" s="182"/>
      <c r="O135" s="181">
        <v>9.1</v>
      </c>
      <c r="P135" s="182"/>
      <c r="Q135" s="181">
        <v>9.6999999999999993</v>
      </c>
      <c r="R135" s="182"/>
      <c r="S135" s="181">
        <v>9</v>
      </c>
      <c r="T135" s="182"/>
      <c r="U135" s="181">
        <v>9.5</v>
      </c>
      <c r="V135" s="182"/>
      <c r="W135" s="181">
        <v>9.5</v>
      </c>
      <c r="X135" s="181">
        <v>8.1999999999999993</v>
      </c>
      <c r="Y135" s="181">
        <v>6.8</v>
      </c>
      <c r="Z135" s="181">
        <v>5.2</v>
      </c>
      <c r="AA135" s="181">
        <v>8.5</v>
      </c>
      <c r="AB135" s="182"/>
      <c r="AC135" s="186" t="s">
        <v>88</v>
      </c>
      <c r="AD135" s="186" t="s">
        <v>88</v>
      </c>
      <c r="AE135" s="182"/>
      <c r="AF135" s="181">
        <v>7.1</v>
      </c>
      <c r="AG135" s="181">
        <v>7.5</v>
      </c>
      <c r="AH135" s="182"/>
      <c r="AI135" s="181">
        <v>4.7</v>
      </c>
      <c r="AJ135" s="181">
        <v>5.7</v>
      </c>
      <c r="AK135" s="186" t="s">
        <v>88</v>
      </c>
      <c r="AL135" s="183">
        <v>36</v>
      </c>
      <c r="AM135" s="184">
        <v>9</v>
      </c>
      <c r="AN135" s="181">
        <v>6.7</v>
      </c>
      <c r="AO135" s="186" t="s">
        <v>88</v>
      </c>
      <c r="AP135" s="182"/>
      <c r="AQ135" s="181">
        <v>6.3</v>
      </c>
      <c r="AR135" s="182"/>
      <c r="AS135" s="182"/>
      <c r="AT135" s="182"/>
      <c r="AU135" s="182"/>
      <c r="AV135" s="182"/>
      <c r="AW135" s="181">
        <v>7.1</v>
      </c>
      <c r="AX135" s="182"/>
      <c r="AY135" s="182"/>
      <c r="AZ135" s="182"/>
      <c r="BA135" s="182"/>
      <c r="BB135" s="181">
        <v>6.9</v>
      </c>
      <c r="BC135" s="183">
        <v>4</v>
      </c>
      <c r="BD135" s="184">
        <v>1</v>
      </c>
      <c r="BE135" s="181">
        <v>8.5</v>
      </c>
      <c r="BF135" s="181">
        <v>8.6</v>
      </c>
      <c r="BG135" s="181">
        <v>7.7</v>
      </c>
      <c r="BH135" s="181">
        <v>8.6999999999999993</v>
      </c>
      <c r="BI135" s="181">
        <v>8.3000000000000007</v>
      </c>
      <c r="BJ135" s="181">
        <v>7.6</v>
      </c>
      <c r="BK135" s="181">
        <v>7.7</v>
      </c>
      <c r="BL135" s="181">
        <v>7.8</v>
      </c>
      <c r="BM135" s="181">
        <v>7.9</v>
      </c>
      <c r="BN135" s="181">
        <v>8.5</v>
      </c>
      <c r="BO135" s="181">
        <v>6.9</v>
      </c>
      <c r="BP135" s="181">
        <v>8.4</v>
      </c>
      <c r="BQ135" s="181">
        <v>7.2</v>
      </c>
      <c r="BR135" s="181">
        <v>7.5</v>
      </c>
      <c r="BS135" s="181">
        <v>6.5</v>
      </c>
      <c r="BT135" s="181">
        <v>7.9</v>
      </c>
      <c r="BU135" s="181">
        <v>8.1</v>
      </c>
      <c r="BV135" s="181">
        <v>7.9</v>
      </c>
      <c r="BW135" s="181">
        <v>8</v>
      </c>
      <c r="BX135" s="186" t="s">
        <v>88</v>
      </c>
      <c r="BY135" s="182"/>
      <c r="BZ135" s="182"/>
      <c r="CA135" s="181">
        <v>9.1</v>
      </c>
      <c r="CB135" s="181">
        <v>7.1</v>
      </c>
      <c r="CC135" s="182"/>
      <c r="CD135" s="186" t="s">
        <v>88</v>
      </c>
      <c r="CE135" s="182"/>
      <c r="CF135" s="182"/>
      <c r="CG135" s="181">
        <v>4.3</v>
      </c>
      <c r="CH135" s="181">
        <v>9.3000000000000007</v>
      </c>
      <c r="CI135" s="183">
        <v>48</v>
      </c>
      <c r="CJ135" s="184">
        <v>11</v>
      </c>
      <c r="CK135" s="181">
        <v>4.4000000000000004</v>
      </c>
      <c r="CL135" s="181">
        <v>4.5999999999999996</v>
      </c>
      <c r="CM135" s="182"/>
      <c r="CN135" s="181">
        <v>9</v>
      </c>
      <c r="CO135" s="181">
        <v>5.5</v>
      </c>
      <c r="CP135" s="181">
        <v>6.1</v>
      </c>
      <c r="CQ135" s="186" t="s">
        <v>88</v>
      </c>
      <c r="CR135" s="182"/>
      <c r="CS135" s="181">
        <v>7.7</v>
      </c>
      <c r="CT135" s="182"/>
      <c r="CU135" s="182"/>
      <c r="CV135" s="186" t="s">
        <v>88</v>
      </c>
      <c r="CW135" s="186" t="s">
        <v>88</v>
      </c>
      <c r="CX135" s="182"/>
      <c r="CY135" s="182"/>
      <c r="CZ135" s="186" t="s">
        <v>88</v>
      </c>
      <c r="DA135" s="183">
        <v>15</v>
      </c>
      <c r="DB135" s="184">
        <v>9</v>
      </c>
      <c r="DC135" s="182"/>
      <c r="DD135" s="182"/>
      <c r="DE135" s="182"/>
      <c r="DF135" s="183">
        <v>0</v>
      </c>
      <c r="DG135" s="184">
        <v>4</v>
      </c>
      <c r="DH135" s="183">
        <v>103</v>
      </c>
      <c r="DI135" s="184">
        <v>34</v>
      </c>
      <c r="DJ135" s="185">
        <v>137</v>
      </c>
      <c r="DK135" s="181">
        <v>103</v>
      </c>
      <c r="DL135" s="181">
        <v>7.45</v>
      </c>
      <c r="DM135" s="181">
        <v>3.11</v>
      </c>
      <c r="DN135" s="179"/>
      <c r="DO135" s="45">
        <f t="shared" si="1"/>
        <v>31</v>
      </c>
    </row>
    <row r="136" spans="2:119" ht="31.5">
      <c r="B136" s="178">
        <v>23213211458</v>
      </c>
      <c r="C136" s="179" t="s">
        <v>3</v>
      </c>
      <c r="D136" s="179" t="s">
        <v>454</v>
      </c>
      <c r="E136" s="179" t="s">
        <v>516</v>
      </c>
      <c r="F136" s="180">
        <v>35985</v>
      </c>
      <c r="G136" s="179" t="s">
        <v>112</v>
      </c>
      <c r="H136" s="179" t="s">
        <v>174</v>
      </c>
      <c r="I136" s="182">
        <v>0</v>
      </c>
      <c r="J136" s="181">
        <v>6.6</v>
      </c>
      <c r="K136" s="181">
        <v>8.1</v>
      </c>
      <c r="L136" s="181">
        <v>7.2</v>
      </c>
      <c r="M136" s="182"/>
      <c r="N136" s="181">
        <v>5.5</v>
      </c>
      <c r="O136" s="182"/>
      <c r="P136" s="181">
        <v>7.5</v>
      </c>
      <c r="Q136" s="182"/>
      <c r="R136" s="181">
        <v>6.8</v>
      </c>
      <c r="S136" s="182"/>
      <c r="T136" s="182"/>
      <c r="U136" s="182"/>
      <c r="V136" s="182"/>
      <c r="W136" s="182"/>
      <c r="X136" s="181">
        <v>7.2</v>
      </c>
      <c r="Y136" s="181">
        <v>6.8</v>
      </c>
      <c r="Z136" s="181">
        <v>5.8</v>
      </c>
      <c r="AA136" s="182"/>
      <c r="AB136" s="181">
        <v>6.4</v>
      </c>
      <c r="AC136" s="182"/>
      <c r="AD136" s="181">
        <v>8</v>
      </c>
      <c r="AE136" s="182"/>
      <c r="AF136" s="182">
        <v>10</v>
      </c>
      <c r="AG136" s="181">
        <v>8.6</v>
      </c>
      <c r="AH136" s="182"/>
      <c r="AI136" s="181">
        <v>5.9</v>
      </c>
      <c r="AJ136" s="182">
        <v>0</v>
      </c>
      <c r="AK136" s="182"/>
      <c r="AL136" s="183">
        <v>29</v>
      </c>
      <c r="AM136" s="184">
        <v>16</v>
      </c>
      <c r="AN136" s="181">
        <v>7.6</v>
      </c>
      <c r="AO136" s="181">
        <v>5.9</v>
      </c>
      <c r="AP136" s="181">
        <v>7</v>
      </c>
      <c r="AQ136" s="182"/>
      <c r="AR136" s="182"/>
      <c r="AS136" s="182"/>
      <c r="AT136" s="182"/>
      <c r="AU136" s="182"/>
      <c r="AV136" s="182">
        <v>0</v>
      </c>
      <c r="AW136" s="182"/>
      <c r="AX136" s="182"/>
      <c r="AY136" s="182"/>
      <c r="AZ136" s="182"/>
      <c r="BA136" s="182"/>
      <c r="BB136" s="182"/>
      <c r="BC136" s="183">
        <v>3</v>
      </c>
      <c r="BD136" s="184">
        <v>2</v>
      </c>
      <c r="BE136" s="181">
        <v>7.5</v>
      </c>
      <c r="BF136" s="181">
        <v>8.1</v>
      </c>
      <c r="BG136" s="181">
        <v>4.9000000000000004</v>
      </c>
      <c r="BH136" s="181">
        <v>6.6</v>
      </c>
      <c r="BI136" s="181">
        <v>7.5</v>
      </c>
      <c r="BJ136" s="181">
        <v>5.0999999999999996</v>
      </c>
      <c r="BK136" s="182">
        <v>0</v>
      </c>
      <c r="BL136" s="181">
        <v>6.4</v>
      </c>
      <c r="BM136" s="181">
        <v>6.6</v>
      </c>
      <c r="BN136" s="181">
        <v>4.5999999999999996</v>
      </c>
      <c r="BO136" s="182"/>
      <c r="BP136" s="182"/>
      <c r="BQ136" s="182">
        <v>0</v>
      </c>
      <c r="BR136" s="182"/>
      <c r="BS136" s="182"/>
      <c r="BT136" s="182"/>
      <c r="BU136" s="182"/>
      <c r="BV136" s="181">
        <v>6.1</v>
      </c>
      <c r="BW136" s="181">
        <v>4.7</v>
      </c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>
        <v>0</v>
      </c>
      <c r="CH136" s="181">
        <v>6.8</v>
      </c>
      <c r="CI136" s="183">
        <v>23</v>
      </c>
      <c r="CJ136" s="184">
        <v>36</v>
      </c>
      <c r="CK136" s="181">
        <v>5.9</v>
      </c>
      <c r="CL136" s="181">
        <v>6.1</v>
      </c>
      <c r="CM136" s="182"/>
      <c r="CN136" s="182">
        <v>0</v>
      </c>
      <c r="CO136" s="181">
        <v>4.5</v>
      </c>
      <c r="CP136" s="182"/>
      <c r="CQ136" s="182"/>
      <c r="CR136" s="182"/>
      <c r="CS136" s="182">
        <v>0</v>
      </c>
      <c r="CT136" s="182"/>
      <c r="CU136" s="182"/>
      <c r="CV136" s="182"/>
      <c r="CW136" s="182"/>
      <c r="CX136" s="182"/>
      <c r="CY136" s="182"/>
      <c r="CZ136" s="182"/>
      <c r="DA136" s="183">
        <v>7</v>
      </c>
      <c r="DB136" s="184">
        <v>17</v>
      </c>
      <c r="DC136" s="182"/>
      <c r="DD136" s="182"/>
      <c r="DE136" s="182"/>
      <c r="DF136" s="183">
        <v>0</v>
      </c>
      <c r="DG136" s="184">
        <v>4</v>
      </c>
      <c r="DH136" s="183">
        <v>62</v>
      </c>
      <c r="DI136" s="184">
        <v>75</v>
      </c>
      <c r="DJ136" s="185">
        <v>137</v>
      </c>
      <c r="DK136" s="181">
        <v>79</v>
      </c>
      <c r="DL136" s="181">
        <v>5.03</v>
      </c>
      <c r="DM136" s="181">
        <v>1.99</v>
      </c>
      <c r="DN136" s="179"/>
      <c r="DO136" s="45">
        <f t="shared" ref="DO136:DO199" si="2">AM136+CJ136+DB136+IF(DC136&gt;=4,0,2)</f>
        <v>71</v>
      </c>
    </row>
    <row r="137" spans="2:119" ht="31.5">
      <c r="B137" s="178">
        <v>2320315722</v>
      </c>
      <c r="C137" s="179" t="s">
        <v>0</v>
      </c>
      <c r="D137" s="179" t="s">
        <v>517</v>
      </c>
      <c r="E137" s="179" t="s">
        <v>153</v>
      </c>
      <c r="F137" s="180">
        <v>36343</v>
      </c>
      <c r="G137" s="179" t="s">
        <v>5</v>
      </c>
      <c r="H137" s="179" t="s">
        <v>174</v>
      </c>
      <c r="I137" s="182">
        <v>0</v>
      </c>
      <c r="J137" s="181">
        <v>8</v>
      </c>
      <c r="K137" s="181">
        <v>7.8</v>
      </c>
      <c r="L137" s="181">
        <v>9.4</v>
      </c>
      <c r="M137" s="182"/>
      <c r="N137" s="186" t="s">
        <v>88</v>
      </c>
      <c r="O137" s="182"/>
      <c r="P137" s="182"/>
      <c r="Q137" s="182"/>
      <c r="R137" s="182"/>
      <c r="S137" s="182"/>
      <c r="T137" s="182"/>
      <c r="U137" s="182"/>
      <c r="V137" s="182"/>
      <c r="W137" s="182"/>
      <c r="X137" s="181">
        <v>5.7</v>
      </c>
      <c r="Y137" s="182"/>
      <c r="Z137" s="182">
        <v>0</v>
      </c>
      <c r="AA137" s="182"/>
      <c r="AB137" s="182">
        <v>0</v>
      </c>
      <c r="AC137" s="182"/>
      <c r="AD137" s="181">
        <v>7.3</v>
      </c>
      <c r="AE137" s="182">
        <v>0</v>
      </c>
      <c r="AF137" s="182">
        <v>0</v>
      </c>
      <c r="AG137" s="182">
        <v>0</v>
      </c>
      <c r="AH137" s="186" t="s">
        <v>88</v>
      </c>
      <c r="AI137" s="181">
        <v>4.3</v>
      </c>
      <c r="AJ137" s="181">
        <v>7.7</v>
      </c>
      <c r="AK137" s="181">
        <v>6.3</v>
      </c>
      <c r="AL137" s="183">
        <v>18</v>
      </c>
      <c r="AM137" s="184">
        <v>27</v>
      </c>
      <c r="AN137" s="182">
        <v>0</v>
      </c>
      <c r="AO137" s="181">
        <v>4.9000000000000004</v>
      </c>
      <c r="AP137" s="182"/>
      <c r="AQ137" s="182"/>
      <c r="AR137" s="182"/>
      <c r="AS137" s="182"/>
      <c r="AT137" s="182"/>
      <c r="AU137" s="181">
        <v>6.1</v>
      </c>
      <c r="AV137" s="182"/>
      <c r="AW137" s="182"/>
      <c r="AX137" s="182"/>
      <c r="AY137" s="182"/>
      <c r="AZ137" s="182"/>
      <c r="BA137" s="181">
        <v>7.2</v>
      </c>
      <c r="BB137" s="181">
        <v>7.4</v>
      </c>
      <c r="BC137" s="183">
        <v>4</v>
      </c>
      <c r="BD137" s="184">
        <v>1</v>
      </c>
      <c r="BE137" s="181">
        <v>7.7</v>
      </c>
      <c r="BF137" s="181">
        <v>7.2</v>
      </c>
      <c r="BG137" s="181">
        <v>4.0999999999999996</v>
      </c>
      <c r="BH137" s="181">
        <v>5.8</v>
      </c>
      <c r="BI137" s="181">
        <v>8.5</v>
      </c>
      <c r="BJ137" s="181">
        <v>7.6</v>
      </c>
      <c r="BK137" s="181">
        <v>6.7</v>
      </c>
      <c r="BL137" s="186" t="s">
        <v>88</v>
      </c>
      <c r="BM137" s="181">
        <v>5.9</v>
      </c>
      <c r="BN137" s="186" t="s">
        <v>88</v>
      </c>
      <c r="BO137" s="181">
        <v>7.5</v>
      </c>
      <c r="BP137" s="182"/>
      <c r="BQ137" s="186" t="s">
        <v>88</v>
      </c>
      <c r="BR137" s="182"/>
      <c r="BS137" s="182"/>
      <c r="BT137" s="182"/>
      <c r="BU137" s="182"/>
      <c r="BV137" s="182">
        <v>0</v>
      </c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6" t="s">
        <v>88</v>
      </c>
      <c r="CH137" s="181">
        <v>8.6999999999999993</v>
      </c>
      <c r="CI137" s="183">
        <v>19</v>
      </c>
      <c r="CJ137" s="184">
        <v>40</v>
      </c>
      <c r="CK137" s="182">
        <v>0</v>
      </c>
      <c r="CL137" s="182">
        <v>0</v>
      </c>
      <c r="CM137" s="182"/>
      <c r="CN137" s="181">
        <v>7.7</v>
      </c>
      <c r="CO137" s="182"/>
      <c r="CP137" s="181">
        <v>9.1</v>
      </c>
      <c r="CQ137" s="182"/>
      <c r="CR137" s="182"/>
      <c r="CS137" s="182"/>
      <c r="CT137" s="182"/>
      <c r="CU137" s="182"/>
      <c r="CV137" s="182"/>
      <c r="CW137" s="186" t="s">
        <v>88</v>
      </c>
      <c r="CX137" s="182"/>
      <c r="CY137" s="182"/>
      <c r="CZ137" s="182"/>
      <c r="DA137" s="183">
        <v>6</v>
      </c>
      <c r="DB137" s="184">
        <v>18</v>
      </c>
      <c r="DC137" s="182"/>
      <c r="DD137" s="182"/>
      <c r="DE137" s="182"/>
      <c r="DF137" s="183">
        <v>0</v>
      </c>
      <c r="DG137" s="184">
        <v>4</v>
      </c>
      <c r="DH137" s="183">
        <v>47</v>
      </c>
      <c r="DI137" s="184">
        <v>90</v>
      </c>
      <c r="DJ137" s="185">
        <v>137</v>
      </c>
      <c r="DK137" s="181">
        <v>64</v>
      </c>
      <c r="DL137" s="181">
        <v>5.36</v>
      </c>
      <c r="DM137" s="181">
        <v>2.1</v>
      </c>
      <c r="DN137" s="179"/>
      <c r="DO137" s="45">
        <f t="shared" si="2"/>
        <v>87</v>
      </c>
    </row>
    <row r="138" spans="2:119" ht="31.5">
      <c r="B138" s="178">
        <v>23203212372</v>
      </c>
      <c r="C138" s="179" t="s">
        <v>8</v>
      </c>
      <c r="D138" s="179" t="s">
        <v>133</v>
      </c>
      <c r="E138" s="179" t="s">
        <v>153</v>
      </c>
      <c r="F138" s="180">
        <v>36323</v>
      </c>
      <c r="G138" s="179" t="s">
        <v>5</v>
      </c>
      <c r="H138" s="179" t="s">
        <v>174</v>
      </c>
      <c r="I138" s="181">
        <v>8.1</v>
      </c>
      <c r="J138" s="181">
        <v>6.5</v>
      </c>
      <c r="K138" s="181">
        <v>7.6</v>
      </c>
      <c r="L138" s="182"/>
      <c r="M138" s="181">
        <v>8.6</v>
      </c>
      <c r="N138" s="182"/>
      <c r="O138" s="181">
        <v>7.8</v>
      </c>
      <c r="P138" s="182"/>
      <c r="Q138" s="181">
        <v>8.3000000000000007</v>
      </c>
      <c r="R138" s="182"/>
      <c r="S138" s="181">
        <v>7.9</v>
      </c>
      <c r="T138" s="182"/>
      <c r="U138" s="181">
        <v>8.8000000000000007</v>
      </c>
      <c r="V138" s="182"/>
      <c r="W138" s="181">
        <v>9.1</v>
      </c>
      <c r="X138" s="181">
        <v>7.2</v>
      </c>
      <c r="Y138" s="181">
        <v>5.9</v>
      </c>
      <c r="Z138" s="181">
        <v>6.9</v>
      </c>
      <c r="AA138" s="182"/>
      <c r="AB138" s="181">
        <v>7.4</v>
      </c>
      <c r="AC138" s="181">
        <v>8</v>
      </c>
      <c r="AD138" s="181">
        <v>8.6</v>
      </c>
      <c r="AE138" s="182"/>
      <c r="AF138" s="181">
        <v>8.9</v>
      </c>
      <c r="AG138" s="181">
        <v>9</v>
      </c>
      <c r="AH138" s="181">
        <v>6.9</v>
      </c>
      <c r="AI138" s="181">
        <v>8.1</v>
      </c>
      <c r="AJ138" s="181">
        <v>7.2</v>
      </c>
      <c r="AK138" s="181">
        <v>8.6</v>
      </c>
      <c r="AL138" s="183">
        <v>45</v>
      </c>
      <c r="AM138" s="184">
        <v>0</v>
      </c>
      <c r="AN138" s="181">
        <v>5.2</v>
      </c>
      <c r="AO138" s="181">
        <v>6.5</v>
      </c>
      <c r="AP138" s="181">
        <v>8.9</v>
      </c>
      <c r="AQ138" s="182"/>
      <c r="AR138" s="182"/>
      <c r="AS138" s="182"/>
      <c r="AT138" s="182"/>
      <c r="AU138" s="182"/>
      <c r="AV138" s="181">
        <v>8.1999999999999993</v>
      </c>
      <c r="AW138" s="182"/>
      <c r="AX138" s="182"/>
      <c r="AY138" s="182"/>
      <c r="AZ138" s="182"/>
      <c r="BA138" s="182"/>
      <c r="BB138" s="181">
        <v>5.3</v>
      </c>
      <c r="BC138" s="183">
        <v>5</v>
      </c>
      <c r="BD138" s="184">
        <v>0</v>
      </c>
      <c r="BE138" s="181">
        <v>6.7</v>
      </c>
      <c r="BF138" s="181">
        <v>7.9</v>
      </c>
      <c r="BG138" s="181">
        <v>5.6</v>
      </c>
      <c r="BH138" s="181">
        <v>7.9</v>
      </c>
      <c r="BI138" s="181">
        <v>6.2</v>
      </c>
      <c r="BJ138" s="181">
        <v>7.4</v>
      </c>
      <c r="BK138" s="181">
        <v>4.9000000000000004</v>
      </c>
      <c r="BL138" s="181">
        <v>7.6</v>
      </c>
      <c r="BM138" s="181">
        <v>6.6</v>
      </c>
      <c r="BN138" s="181">
        <v>5.3</v>
      </c>
      <c r="BO138" s="181">
        <v>4.4000000000000004</v>
      </c>
      <c r="BP138" s="181">
        <v>9.1999999999999993</v>
      </c>
      <c r="BQ138" s="181">
        <v>8.1999999999999993</v>
      </c>
      <c r="BR138" s="181">
        <v>6.8</v>
      </c>
      <c r="BS138" s="181">
        <v>8.1</v>
      </c>
      <c r="BT138" s="181">
        <v>5.9</v>
      </c>
      <c r="BU138" s="181">
        <v>8.4</v>
      </c>
      <c r="BV138" s="181">
        <v>6.4</v>
      </c>
      <c r="BW138" s="181">
        <v>5.4</v>
      </c>
      <c r="BX138" s="181">
        <v>8.1</v>
      </c>
      <c r="BY138" s="181">
        <v>8.1</v>
      </c>
      <c r="BZ138" s="186" t="s">
        <v>88</v>
      </c>
      <c r="CA138" s="181">
        <v>4.9000000000000004</v>
      </c>
      <c r="CB138" s="181">
        <v>7.2</v>
      </c>
      <c r="CC138" s="181">
        <v>5.0999999999999996</v>
      </c>
      <c r="CD138" s="182"/>
      <c r="CE138" s="182"/>
      <c r="CF138" s="181">
        <v>6.7</v>
      </c>
      <c r="CG138" s="181">
        <v>5.4</v>
      </c>
      <c r="CH138" s="181">
        <v>7.4</v>
      </c>
      <c r="CI138" s="183">
        <v>57</v>
      </c>
      <c r="CJ138" s="184">
        <v>2</v>
      </c>
      <c r="CK138" s="181">
        <v>6.2</v>
      </c>
      <c r="CL138" s="181">
        <v>6.5</v>
      </c>
      <c r="CM138" s="181">
        <v>5.6</v>
      </c>
      <c r="CN138" s="182"/>
      <c r="CO138" s="181">
        <v>5.8</v>
      </c>
      <c r="CP138" s="181">
        <v>8.4</v>
      </c>
      <c r="CQ138" s="181">
        <v>7.8</v>
      </c>
      <c r="CR138" s="182"/>
      <c r="CS138" s="181">
        <v>7.9</v>
      </c>
      <c r="CT138" s="182"/>
      <c r="CU138" s="182"/>
      <c r="CV138" s="181">
        <v>7.9</v>
      </c>
      <c r="CW138" s="181">
        <v>6</v>
      </c>
      <c r="CX138" s="182"/>
      <c r="CY138" s="181">
        <v>8.6999999999999993</v>
      </c>
      <c r="CZ138" s="186" t="s">
        <v>88</v>
      </c>
      <c r="DA138" s="183">
        <v>23</v>
      </c>
      <c r="DB138" s="184">
        <v>1</v>
      </c>
      <c r="DC138" s="182"/>
      <c r="DD138" s="182"/>
      <c r="DE138" s="182"/>
      <c r="DF138" s="183">
        <v>0</v>
      </c>
      <c r="DG138" s="184">
        <v>4</v>
      </c>
      <c r="DH138" s="183">
        <v>130</v>
      </c>
      <c r="DI138" s="184">
        <v>7</v>
      </c>
      <c r="DJ138" s="185">
        <v>137</v>
      </c>
      <c r="DK138" s="181">
        <v>130</v>
      </c>
      <c r="DL138" s="181">
        <v>7.1</v>
      </c>
      <c r="DM138" s="181">
        <v>2.9</v>
      </c>
      <c r="DN138" s="179"/>
      <c r="DO138" s="45">
        <f t="shared" si="2"/>
        <v>5</v>
      </c>
    </row>
    <row r="139" spans="2:119" ht="31.5">
      <c r="B139" s="178">
        <v>2320324796</v>
      </c>
      <c r="C139" s="179" t="s">
        <v>9</v>
      </c>
      <c r="D139" s="179" t="s">
        <v>164</v>
      </c>
      <c r="E139" s="179" t="s">
        <v>153</v>
      </c>
      <c r="F139" s="180">
        <v>36240</v>
      </c>
      <c r="G139" s="179" t="s">
        <v>5</v>
      </c>
      <c r="H139" s="179" t="s">
        <v>174</v>
      </c>
      <c r="I139" s="181">
        <v>8.4</v>
      </c>
      <c r="J139" s="181">
        <v>5.4</v>
      </c>
      <c r="K139" s="181">
        <v>7.6</v>
      </c>
      <c r="L139" s="181">
        <v>8.8000000000000007</v>
      </c>
      <c r="M139" s="182"/>
      <c r="N139" s="181">
        <v>6.4</v>
      </c>
      <c r="O139" s="182"/>
      <c r="P139" s="181">
        <v>6.8</v>
      </c>
      <c r="Q139" s="182"/>
      <c r="R139" s="181">
        <v>7</v>
      </c>
      <c r="S139" s="182"/>
      <c r="T139" s="186" t="s">
        <v>88</v>
      </c>
      <c r="U139" s="182"/>
      <c r="V139" s="182"/>
      <c r="W139" s="182"/>
      <c r="X139" s="181">
        <v>6.6</v>
      </c>
      <c r="Y139" s="181">
        <v>4.4000000000000004</v>
      </c>
      <c r="Z139" s="181">
        <v>5.0999999999999996</v>
      </c>
      <c r="AA139" s="186" t="s">
        <v>88</v>
      </c>
      <c r="AB139" s="182"/>
      <c r="AC139" s="186" t="s">
        <v>88</v>
      </c>
      <c r="AD139" s="182">
        <v>0</v>
      </c>
      <c r="AE139" s="182"/>
      <c r="AF139" s="181">
        <v>8.6</v>
      </c>
      <c r="AG139" s="181">
        <v>8.6999999999999993</v>
      </c>
      <c r="AH139" s="186" t="s">
        <v>88</v>
      </c>
      <c r="AI139" s="181">
        <v>7</v>
      </c>
      <c r="AJ139" s="181">
        <v>6</v>
      </c>
      <c r="AK139" s="181">
        <v>7</v>
      </c>
      <c r="AL139" s="183">
        <v>32</v>
      </c>
      <c r="AM139" s="184">
        <v>13</v>
      </c>
      <c r="AN139" s="181">
        <v>5.7</v>
      </c>
      <c r="AO139" s="181">
        <v>5.9</v>
      </c>
      <c r="AP139" s="182"/>
      <c r="AQ139" s="182"/>
      <c r="AR139" s="181">
        <v>5.4</v>
      </c>
      <c r="AS139" s="182"/>
      <c r="AT139" s="182"/>
      <c r="AU139" s="182"/>
      <c r="AV139" s="182"/>
      <c r="AW139" s="182"/>
      <c r="AX139" s="181">
        <v>6</v>
      </c>
      <c r="AY139" s="182"/>
      <c r="AZ139" s="182"/>
      <c r="BA139" s="182"/>
      <c r="BB139" s="181">
        <v>6.6</v>
      </c>
      <c r="BC139" s="183">
        <v>5</v>
      </c>
      <c r="BD139" s="184">
        <v>0</v>
      </c>
      <c r="BE139" s="181">
        <v>7.2</v>
      </c>
      <c r="BF139" s="181">
        <v>8.4</v>
      </c>
      <c r="BG139" s="181">
        <v>5.3</v>
      </c>
      <c r="BH139" s="181">
        <v>6.6</v>
      </c>
      <c r="BI139" s="181">
        <v>7.4</v>
      </c>
      <c r="BJ139" s="181">
        <v>5.7</v>
      </c>
      <c r="BK139" s="181">
        <v>4.8</v>
      </c>
      <c r="BL139" s="181">
        <v>4.8</v>
      </c>
      <c r="BM139" s="181">
        <v>6.5</v>
      </c>
      <c r="BN139" s="181">
        <v>6</v>
      </c>
      <c r="BO139" s="181">
        <v>6.1</v>
      </c>
      <c r="BP139" s="181">
        <v>7.7</v>
      </c>
      <c r="BQ139" s="181">
        <v>7.6</v>
      </c>
      <c r="BR139" s="181">
        <v>6</v>
      </c>
      <c r="BS139" s="181">
        <v>6.8</v>
      </c>
      <c r="BT139" s="181">
        <v>7</v>
      </c>
      <c r="BU139" s="181">
        <v>6.9</v>
      </c>
      <c r="BV139" s="181">
        <v>7.4</v>
      </c>
      <c r="BW139" s="181">
        <v>5.0999999999999996</v>
      </c>
      <c r="BX139" s="181">
        <v>5.6</v>
      </c>
      <c r="BY139" s="186" t="s">
        <v>88</v>
      </c>
      <c r="BZ139" s="182"/>
      <c r="CA139" s="181">
        <v>4</v>
      </c>
      <c r="CB139" s="181">
        <v>4.5</v>
      </c>
      <c r="CC139" s="181">
        <v>5.4</v>
      </c>
      <c r="CD139" s="182"/>
      <c r="CE139" s="182"/>
      <c r="CF139" s="181">
        <v>5.7</v>
      </c>
      <c r="CG139" s="181">
        <v>4.5</v>
      </c>
      <c r="CH139" s="181">
        <v>7.9</v>
      </c>
      <c r="CI139" s="183">
        <v>55</v>
      </c>
      <c r="CJ139" s="184">
        <v>4</v>
      </c>
      <c r="CK139" s="181">
        <v>5.0999999999999996</v>
      </c>
      <c r="CL139" s="181">
        <v>5.5</v>
      </c>
      <c r="CM139" s="182"/>
      <c r="CN139" s="181">
        <v>4.3</v>
      </c>
      <c r="CO139" s="181">
        <v>5.4</v>
      </c>
      <c r="CP139" s="181">
        <v>6.2</v>
      </c>
      <c r="CQ139" s="186" t="s">
        <v>88</v>
      </c>
      <c r="CR139" s="182"/>
      <c r="CS139" s="181">
        <v>4.5999999999999996</v>
      </c>
      <c r="CT139" s="182"/>
      <c r="CU139" s="182"/>
      <c r="CV139" s="186" t="s">
        <v>88</v>
      </c>
      <c r="CW139" s="186" t="s">
        <v>88</v>
      </c>
      <c r="CX139" s="182"/>
      <c r="CY139" s="181">
        <v>9.3000000000000007</v>
      </c>
      <c r="CZ139" s="186" t="s">
        <v>88</v>
      </c>
      <c r="DA139" s="183">
        <v>16</v>
      </c>
      <c r="DB139" s="184">
        <v>8</v>
      </c>
      <c r="DC139" s="182"/>
      <c r="DD139" s="182"/>
      <c r="DE139" s="182"/>
      <c r="DF139" s="183">
        <v>0</v>
      </c>
      <c r="DG139" s="184">
        <v>4</v>
      </c>
      <c r="DH139" s="183">
        <v>108</v>
      </c>
      <c r="DI139" s="184">
        <v>29</v>
      </c>
      <c r="DJ139" s="185">
        <v>137</v>
      </c>
      <c r="DK139" s="181">
        <v>112</v>
      </c>
      <c r="DL139" s="181">
        <v>5.91</v>
      </c>
      <c r="DM139" s="181">
        <v>2.2400000000000002</v>
      </c>
      <c r="DN139" s="179"/>
      <c r="DO139" s="45">
        <f t="shared" si="2"/>
        <v>27</v>
      </c>
    </row>
    <row r="140" spans="2:119" ht="31.5">
      <c r="B140" s="178">
        <v>2320350745</v>
      </c>
      <c r="C140" s="179" t="s">
        <v>0</v>
      </c>
      <c r="D140" s="179" t="s">
        <v>123</v>
      </c>
      <c r="E140" s="179" t="s">
        <v>153</v>
      </c>
      <c r="F140" s="180">
        <v>36260</v>
      </c>
      <c r="G140" s="179" t="s">
        <v>5</v>
      </c>
      <c r="H140" s="179" t="s">
        <v>174</v>
      </c>
      <c r="I140" s="181">
        <v>7</v>
      </c>
      <c r="J140" s="181">
        <v>7.7</v>
      </c>
      <c r="K140" s="181">
        <v>4</v>
      </c>
      <c r="L140" s="181">
        <v>9.6</v>
      </c>
      <c r="M140" s="182"/>
      <c r="N140" s="181">
        <v>9.9</v>
      </c>
      <c r="O140" s="182"/>
      <c r="P140" s="181">
        <v>8.8000000000000007</v>
      </c>
      <c r="Q140" s="182"/>
      <c r="R140" s="181">
        <v>9.1999999999999993</v>
      </c>
      <c r="S140" s="182"/>
      <c r="T140" s="181">
        <v>6.4</v>
      </c>
      <c r="U140" s="182"/>
      <c r="V140" s="182"/>
      <c r="W140" s="182"/>
      <c r="X140" s="181">
        <v>7.8</v>
      </c>
      <c r="Y140" s="181">
        <v>7.9</v>
      </c>
      <c r="Z140" s="181">
        <v>6.1</v>
      </c>
      <c r="AA140" s="182"/>
      <c r="AB140" s="181">
        <v>7.6</v>
      </c>
      <c r="AC140" s="182"/>
      <c r="AD140" s="181">
        <v>8</v>
      </c>
      <c r="AE140" s="181">
        <v>6.5</v>
      </c>
      <c r="AF140" s="181">
        <v>9.6999999999999993</v>
      </c>
      <c r="AG140" s="181">
        <v>9.5</v>
      </c>
      <c r="AH140" s="182"/>
      <c r="AI140" s="181">
        <v>6.5</v>
      </c>
      <c r="AJ140" s="181">
        <v>7.4</v>
      </c>
      <c r="AK140" s="186" t="s">
        <v>88</v>
      </c>
      <c r="AL140" s="183">
        <v>38</v>
      </c>
      <c r="AM140" s="184">
        <v>7</v>
      </c>
      <c r="AN140" s="181">
        <v>7.6</v>
      </c>
      <c r="AO140" s="181">
        <v>5.7</v>
      </c>
      <c r="AP140" s="182"/>
      <c r="AQ140" s="182"/>
      <c r="AR140" s="182"/>
      <c r="AS140" s="182"/>
      <c r="AT140" s="182"/>
      <c r="AU140" s="181">
        <v>5.9</v>
      </c>
      <c r="AV140" s="182"/>
      <c r="AW140" s="182"/>
      <c r="AX140" s="182"/>
      <c r="AY140" s="182"/>
      <c r="AZ140" s="182"/>
      <c r="BA140" s="186" t="s">
        <v>88</v>
      </c>
      <c r="BB140" s="182"/>
      <c r="BC140" s="183">
        <v>3</v>
      </c>
      <c r="BD140" s="184">
        <v>2</v>
      </c>
      <c r="BE140" s="181">
        <v>9.1999999999999993</v>
      </c>
      <c r="BF140" s="181">
        <v>9.1999999999999993</v>
      </c>
      <c r="BG140" s="181">
        <v>7.7</v>
      </c>
      <c r="BH140" s="181">
        <v>7.4</v>
      </c>
      <c r="BI140" s="181">
        <v>8.9</v>
      </c>
      <c r="BJ140" s="181">
        <v>6.3</v>
      </c>
      <c r="BK140" s="181">
        <v>6</v>
      </c>
      <c r="BL140" s="181">
        <v>6</v>
      </c>
      <c r="BM140" s="181">
        <v>7.3</v>
      </c>
      <c r="BN140" s="181">
        <v>7</v>
      </c>
      <c r="BO140" s="181">
        <v>7.4</v>
      </c>
      <c r="BP140" s="181">
        <v>6.4</v>
      </c>
      <c r="BQ140" s="181">
        <v>7.7</v>
      </c>
      <c r="BR140" s="181">
        <v>6.8</v>
      </c>
      <c r="BS140" s="181">
        <v>7.7</v>
      </c>
      <c r="BT140" s="181">
        <v>6.5</v>
      </c>
      <c r="BU140" s="181">
        <v>6.7</v>
      </c>
      <c r="BV140" s="181">
        <v>6.5</v>
      </c>
      <c r="BW140" s="181">
        <v>6.6</v>
      </c>
      <c r="BX140" s="186" t="s">
        <v>88</v>
      </c>
      <c r="BY140" s="181">
        <v>8.4</v>
      </c>
      <c r="BZ140" s="186" t="s">
        <v>88</v>
      </c>
      <c r="CA140" s="181">
        <v>5.4</v>
      </c>
      <c r="CB140" s="181">
        <v>6.9</v>
      </c>
      <c r="CC140" s="182"/>
      <c r="CD140" s="186" t="s">
        <v>88</v>
      </c>
      <c r="CE140" s="182"/>
      <c r="CF140" s="182"/>
      <c r="CG140" s="186" t="s">
        <v>88</v>
      </c>
      <c r="CH140" s="181">
        <v>5.9</v>
      </c>
      <c r="CI140" s="183">
        <v>47</v>
      </c>
      <c r="CJ140" s="184">
        <v>12</v>
      </c>
      <c r="CK140" s="181">
        <v>7.8</v>
      </c>
      <c r="CL140" s="181">
        <v>7.6</v>
      </c>
      <c r="CM140" s="182"/>
      <c r="CN140" s="182">
        <v>0</v>
      </c>
      <c r="CO140" s="181">
        <v>7</v>
      </c>
      <c r="CP140" s="181">
        <v>8.1</v>
      </c>
      <c r="CQ140" s="186" t="s">
        <v>88</v>
      </c>
      <c r="CR140" s="182"/>
      <c r="CS140" s="181">
        <v>7.4</v>
      </c>
      <c r="CT140" s="182"/>
      <c r="CU140" s="182"/>
      <c r="CV140" s="186" t="s">
        <v>88</v>
      </c>
      <c r="CW140" s="186" t="s">
        <v>88</v>
      </c>
      <c r="CX140" s="182"/>
      <c r="CY140" s="186" t="s">
        <v>88</v>
      </c>
      <c r="CZ140" s="186" t="s">
        <v>88</v>
      </c>
      <c r="DA140" s="183">
        <v>12</v>
      </c>
      <c r="DB140" s="184">
        <v>12</v>
      </c>
      <c r="DC140" s="182"/>
      <c r="DD140" s="182"/>
      <c r="DE140" s="182"/>
      <c r="DF140" s="183">
        <v>0</v>
      </c>
      <c r="DG140" s="184">
        <v>4</v>
      </c>
      <c r="DH140" s="183">
        <v>100</v>
      </c>
      <c r="DI140" s="184">
        <v>37</v>
      </c>
      <c r="DJ140" s="185">
        <v>137</v>
      </c>
      <c r="DK140" s="181">
        <v>106</v>
      </c>
      <c r="DL140" s="181">
        <v>6.93</v>
      </c>
      <c r="DM140" s="181">
        <v>2.86</v>
      </c>
      <c r="DN140" s="179"/>
      <c r="DO140" s="45">
        <f t="shared" si="2"/>
        <v>33</v>
      </c>
    </row>
    <row r="141" spans="2:119" ht="21">
      <c r="B141" s="178">
        <v>2120313223</v>
      </c>
      <c r="C141" s="179" t="s">
        <v>3</v>
      </c>
      <c r="D141" s="179" t="s">
        <v>518</v>
      </c>
      <c r="E141" s="179" t="s">
        <v>160</v>
      </c>
      <c r="F141" s="180">
        <v>35491</v>
      </c>
      <c r="G141" s="179" t="s">
        <v>5</v>
      </c>
      <c r="H141" s="179" t="s">
        <v>177</v>
      </c>
      <c r="I141" s="181">
        <v>7.3</v>
      </c>
      <c r="J141" s="181">
        <v>8.1999999999999993</v>
      </c>
      <c r="K141" s="181">
        <v>7.3</v>
      </c>
      <c r="L141" s="181">
        <v>8.8000000000000007</v>
      </c>
      <c r="M141" s="182"/>
      <c r="N141" s="181">
        <v>7.7</v>
      </c>
      <c r="O141" s="182"/>
      <c r="P141" s="181">
        <v>5.7</v>
      </c>
      <c r="Q141" s="182"/>
      <c r="R141" s="181">
        <v>5.0999999999999996</v>
      </c>
      <c r="S141" s="182"/>
      <c r="T141" s="181">
        <v>6.6</v>
      </c>
      <c r="U141" s="182"/>
      <c r="V141" s="186" t="s">
        <v>88</v>
      </c>
      <c r="W141" s="182"/>
      <c r="X141" s="181">
        <v>9.3000000000000007</v>
      </c>
      <c r="Y141" s="181">
        <v>8.6999999999999993</v>
      </c>
      <c r="Z141" s="181">
        <v>6.8</v>
      </c>
      <c r="AA141" s="182"/>
      <c r="AB141" s="181">
        <v>6.2</v>
      </c>
      <c r="AC141" s="182"/>
      <c r="AD141" s="181">
        <v>4.0999999999999996</v>
      </c>
      <c r="AE141" s="181">
        <v>7.4</v>
      </c>
      <c r="AF141" s="181">
        <v>9</v>
      </c>
      <c r="AG141" s="181">
        <v>8.6</v>
      </c>
      <c r="AH141" s="181">
        <v>4.5</v>
      </c>
      <c r="AI141" s="181">
        <v>4.4000000000000004</v>
      </c>
      <c r="AJ141" s="181">
        <v>8.1</v>
      </c>
      <c r="AK141" s="182">
        <v>0</v>
      </c>
      <c r="AL141" s="183">
        <v>41</v>
      </c>
      <c r="AM141" s="184">
        <v>4</v>
      </c>
      <c r="AN141" s="181">
        <v>6</v>
      </c>
      <c r="AO141" s="181">
        <v>6.6</v>
      </c>
      <c r="AP141" s="182"/>
      <c r="AQ141" s="182"/>
      <c r="AR141" s="182"/>
      <c r="AS141" s="182"/>
      <c r="AT141" s="182"/>
      <c r="AU141" s="181">
        <v>6.8</v>
      </c>
      <c r="AV141" s="182"/>
      <c r="AW141" s="182"/>
      <c r="AX141" s="182"/>
      <c r="AY141" s="182"/>
      <c r="AZ141" s="182"/>
      <c r="BA141" s="181">
        <v>5.5</v>
      </c>
      <c r="BB141" s="181">
        <v>6.7</v>
      </c>
      <c r="BC141" s="183">
        <v>5</v>
      </c>
      <c r="BD141" s="184">
        <v>0</v>
      </c>
      <c r="BE141" s="181">
        <v>8.6</v>
      </c>
      <c r="BF141" s="181">
        <v>8.1999999999999993</v>
      </c>
      <c r="BG141" s="181">
        <v>7.5</v>
      </c>
      <c r="BH141" s="181">
        <v>9</v>
      </c>
      <c r="BI141" s="181">
        <v>7</v>
      </c>
      <c r="BJ141" s="181">
        <v>8.4</v>
      </c>
      <c r="BK141" s="181">
        <v>7.2</v>
      </c>
      <c r="BL141" s="181">
        <v>8.1</v>
      </c>
      <c r="BM141" s="181">
        <v>7.8</v>
      </c>
      <c r="BN141" s="181">
        <v>7.6</v>
      </c>
      <c r="BO141" s="181">
        <v>7.6</v>
      </c>
      <c r="BP141" s="181">
        <v>4.2</v>
      </c>
      <c r="BQ141" s="181">
        <v>6.3</v>
      </c>
      <c r="BR141" s="181">
        <v>7.4</v>
      </c>
      <c r="BS141" s="186" t="s">
        <v>88</v>
      </c>
      <c r="BT141" s="181">
        <v>6.4</v>
      </c>
      <c r="BU141" s="182"/>
      <c r="BV141" s="181">
        <v>8.6</v>
      </c>
      <c r="BW141" s="181">
        <v>6.5</v>
      </c>
      <c r="BX141" s="186" t="s">
        <v>88</v>
      </c>
      <c r="BY141" s="186" t="s">
        <v>88</v>
      </c>
      <c r="BZ141" s="182"/>
      <c r="CA141" s="181">
        <v>5.7</v>
      </c>
      <c r="CB141" s="181">
        <v>8.5</v>
      </c>
      <c r="CC141" s="181">
        <v>7.9</v>
      </c>
      <c r="CD141" s="182"/>
      <c r="CE141" s="182"/>
      <c r="CF141" s="186" t="s">
        <v>88</v>
      </c>
      <c r="CG141" s="181">
        <v>4.9000000000000004</v>
      </c>
      <c r="CH141" s="181">
        <v>8.1</v>
      </c>
      <c r="CI141" s="183">
        <v>46</v>
      </c>
      <c r="CJ141" s="184">
        <v>13</v>
      </c>
      <c r="CK141" s="181">
        <v>5.4</v>
      </c>
      <c r="CL141" s="181">
        <v>7.5</v>
      </c>
      <c r="CM141" s="182"/>
      <c r="CN141" s="181">
        <v>5.6</v>
      </c>
      <c r="CO141" s="186" t="s">
        <v>88</v>
      </c>
      <c r="CP141" s="181">
        <v>7</v>
      </c>
      <c r="CQ141" s="186" t="s">
        <v>88</v>
      </c>
      <c r="CR141" s="182"/>
      <c r="CS141" s="186" t="s">
        <v>88</v>
      </c>
      <c r="CT141" s="182"/>
      <c r="CU141" s="182"/>
      <c r="CV141" s="186" t="s">
        <v>88</v>
      </c>
      <c r="CW141" s="186" t="s">
        <v>88</v>
      </c>
      <c r="CX141" s="182"/>
      <c r="CY141" s="181">
        <v>8.6</v>
      </c>
      <c r="CZ141" s="186" t="s">
        <v>88</v>
      </c>
      <c r="DA141" s="183">
        <v>11</v>
      </c>
      <c r="DB141" s="184">
        <v>13</v>
      </c>
      <c r="DC141" s="182"/>
      <c r="DD141" s="182"/>
      <c r="DE141" s="182"/>
      <c r="DF141" s="183">
        <v>0</v>
      </c>
      <c r="DG141" s="184">
        <v>4</v>
      </c>
      <c r="DH141" s="183">
        <v>103</v>
      </c>
      <c r="DI141" s="184">
        <v>34</v>
      </c>
      <c r="DJ141" s="185">
        <v>137</v>
      </c>
      <c r="DK141" s="181">
        <v>110</v>
      </c>
      <c r="DL141" s="181">
        <v>6.68</v>
      </c>
      <c r="DM141" s="181">
        <v>2.73</v>
      </c>
      <c r="DN141" s="179" t="s">
        <v>325</v>
      </c>
      <c r="DO141" s="45">
        <f t="shared" si="2"/>
        <v>32</v>
      </c>
    </row>
    <row r="142" spans="2:119" ht="31.5">
      <c r="B142" s="178">
        <v>2320510795</v>
      </c>
      <c r="C142" s="179" t="s">
        <v>124</v>
      </c>
      <c r="D142" s="179" t="s">
        <v>519</v>
      </c>
      <c r="E142" s="179" t="s">
        <v>160</v>
      </c>
      <c r="F142" s="180">
        <v>36205</v>
      </c>
      <c r="G142" s="179" t="s">
        <v>5</v>
      </c>
      <c r="H142" s="179" t="s">
        <v>174</v>
      </c>
      <c r="I142" s="181">
        <v>6.5</v>
      </c>
      <c r="J142" s="181">
        <v>5.0999999999999996</v>
      </c>
      <c r="K142" s="181">
        <v>8.1999999999999993</v>
      </c>
      <c r="L142" s="182"/>
      <c r="M142" s="181">
        <v>8.8000000000000007</v>
      </c>
      <c r="N142" s="182"/>
      <c r="O142" s="181">
        <v>6.5</v>
      </c>
      <c r="P142" s="182"/>
      <c r="Q142" s="181">
        <v>7.7</v>
      </c>
      <c r="R142" s="182"/>
      <c r="S142" s="181">
        <v>6.7</v>
      </c>
      <c r="T142" s="182"/>
      <c r="U142" s="181">
        <v>8.5</v>
      </c>
      <c r="V142" s="182"/>
      <c r="W142" s="181">
        <v>7.1</v>
      </c>
      <c r="X142" s="181">
        <v>8.1</v>
      </c>
      <c r="Y142" s="181">
        <v>8.1</v>
      </c>
      <c r="Z142" s="181">
        <v>7.2</v>
      </c>
      <c r="AA142" s="182"/>
      <c r="AB142" s="181">
        <v>6.4</v>
      </c>
      <c r="AC142" s="186" t="s">
        <v>88</v>
      </c>
      <c r="AD142" s="181">
        <v>7.5</v>
      </c>
      <c r="AE142" s="182"/>
      <c r="AF142" s="181">
        <v>9.5</v>
      </c>
      <c r="AG142" s="181">
        <v>9</v>
      </c>
      <c r="AH142" s="186" t="s">
        <v>88</v>
      </c>
      <c r="AI142" s="181">
        <v>5.0999999999999996</v>
      </c>
      <c r="AJ142" s="181">
        <v>5.6</v>
      </c>
      <c r="AK142" s="181">
        <v>8.1</v>
      </c>
      <c r="AL142" s="183">
        <v>40</v>
      </c>
      <c r="AM142" s="184">
        <v>5</v>
      </c>
      <c r="AN142" s="181">
        <v>5.4</v>
      </c>
      <c r="AO142" s="181">
        <v>7.1</v>
      </c>
      <c r="AP142" s="181">
        <v>6.6</v>
      </c>
      <c r="AQ142" s="182"/>
      <c r="AR142" s="182"/>
      <c r="AS142" s="182"/>
      <c r="AT142" s="182"/>
      <c r="AU142" s="182"/>
      <c r="AV142" s="181">
        <v>6</v>
      </c>
      <c r="AW142" s="182"/>
      <c r="AX142" s="182"/>
      <c r="AY142" s="182"/>
      <c r="AZ142" s="182"/>
      <c r="BA142" s="182"/>
      <c r="BB142" s="181">
        <v>6.2</v>
      </c>
      <c r="BC142" s="183">
        <v>5</v>
      </c>
      <c r="BD142" s="184">
        <v>0</v>
      </c>
      <c r="BE142" s="181">
        <v>8.3000000000000007</v>
      </c>
      <c r="BF142" s="181">
        <v>8.1999999999999993</v>
      </c>
      <c r="BG142" s="181">
        <v>4.5999999999999996</v>
      </c>
      <c r="BH142" s="181">
        <v>5</v>
      </c>
      <c r="BI142" s="181">
        <v>7.5</v>
      </c>
      <c r="BJ142" s="181">
        <v>5.6</v>
      </c>
      <c r="BK142" s="181">
        <v>4.8</v>
      </c>
      <c r="BL142" s="181">
        <v>5.9</v>
      </c>
      <c r="BM142" s="181">
        <v>6.9</v>
      </c>
      <c r="BN142" s="181">
        <v>5.2</v>
      </c>
      <c r="BO142" s="181">
        <v>4.5999999999999996</v>
      </c>
      <c r="BP142" s="181">
        <v>7.4</v>
      </c>
      <c r="BQ142" s="181">
        <v>6.2</v>
      </c>
      <c r="BR142" s="181">
        <v>7</v>
      </c>
      <c r="BS142" s="186" t="s">
        <v>88</v>
      </c>
      <c r="BT142" s="181">
        <v>6.1</v>
      </c>
      <c r="BU142" s="182"/>
      <c r="BV142" s="181">
        <v>5.5</v>
      </c>
      <c r="BW142" s="181">
        <v>4.5999999999999996</v>
      </c>
      <c r="BX142" s="181">
        <v>4.9000000000000004</v>
      </c>
      <c r="BY142" s="181">
        <v>6.2</v>
      </c>
      <c r="BZ142" s="186" t="s">
        <v>88</v>
      </c>
      <c r="CA142" s="181">
        <v>5.3</v>
      </c>
      <c r="CB142" s="181">
        <v>6.3</v>
      </c>
      <c r="CC142" s="182"/>
      <c r="CD142" s="181">
        <v>5.8</v>
      </c>
      <c r="CE142" s="182"/>
      <c r="CF142" s="186" t="s">
        <v>88</v>
      </c>
      <c r="CG142" s="181">
        <v>5.4</v>
      </c>
      <c r="CH142" s="181">
        <v>8.4</v>
      </c>
      <c r="CI142" s="183">
        <v>50</v>
      </c>
      <c r="CJ142" s="184">
        <v>9</v>
      </c>
      <c r="CK142" s="181">
        <v>5</v>
      </c>
      <c r="CL142" s="181">
        <v>5.6</v>
      </c>
      <c r="CM142" s="182"/>
      <c r="CN142" s="181">
        <v>7.9</v>
      </c>
      <c r="CO142" s="181">
        <v>6.5</v>
      </c>
      <c r="CP142" s="181">
        <v>7.8</v>
      </c>
      <c r="CQ142" s="182"/>
      <c r="CR142" s="181">
        <v>7.1</v>
      </c>
      <c r="CS142" s="181">
        <v>7.4</v>
      </c>
      <c r="CT142" s="182"/>
      <c r="CU142" s="182"/>
      <c r="CV142" s="186" t="s">
        <v>88</v>
      </c>
      <c r="CW142" s="181">
        <v>4.2</v>
      </c>
      <c r="CX142" s="182"/>
      <c r="CY142" s="182"/>
      <c r="CZ142" s="186" t="s">
        <v>88</v>
      </c>
      <c r="DA142" s="183">
        <v>20</v>
      </c>
      <c r="DB142" s="184">
        <v>4</v>
      </c>
      <c r="DC142" s="182"/>
      <c r="DD142" s="182"/>
      <c r="DE142" s="182"/>
      <c r="DF142" s="183">
        <v>0</v>
      </c>
      <c r="DG142" s="184">
        <v>4</v>
      </c>
      <c r="DH142" s="183">
        <v>115</v>
      </c>
      <c r="DI142" s="184">
        <v>22</v>
      </c>
      <c r="DJ142" s="185">
        <v>137</v>
      </c>
      <c r="DK142" s="181">
        <v>115</v>
      </c>
      <c r="DL142" s="181">
        <v>6.57</v>
      </c>
      <c r="DM142" s="181">
        <v>2.6</v>
      </c>
      <c r="DN142" s="179"/>
      <c r="DO142" s="45">
        <f t="shared" si="2"/>
        <v>20</v>
      </c>
    </row>
    <row r="143" spans="2:119" ht="31.5">
      <c r="B143" s="178">
        <v>2320216177</v>
      </c>
      <c r="C143" s="179" t="s">
        <v>3</v>
      </c>
      <c r="D143" s="179" t="s">
        <v>520</v>
      </c>
      <c r="E143" s="179" t="s">
        <v>316</v>
      </c>
      <c r="F143" s="180">
        <v>36335</v>
      </c>
      <c r="G143" s="179" t="s">
        <v>5</v>
      </c>
      <c r="H143" s="179" t="s">
        <v>174</v>
      </c>
      <c r="I143" s="181">
        <v>7.3</v>
      </c>
      <c r="J143" s="181">
        <v>7.8</v>
      </c>
      <c r="K143" s="181">
        <v>7.2</v>
      </c>
      <c r="L143" s="182"/>
      <c r="M143" s="181">
        <v>7.4</v>
      </c>
      <c r="N143" s="182"/>
      <c r="O143" s="181">
        <v>7</v>
      </c>
      <c r="P143" s="182"/>
      <c r="Q143" s="181">
        <v>8.6999999999999993</v>
      </c>
      <c r="R143" s="182"/>
      <c r="S143" s="181">
        <v>6.6</v>
      </c>
      <c r="T143" s="182"/>
      <c r="U143" s="181">
        <v>7.8</v>
      </c>
      <c r="V143" s="182"/>
      <c r="W143" s="181">
        <v>9.9</v>
      </c>
      <c r="X143" s="181">
        <v>7.2</v>
      </c>
      <c r="Y143" s="181">
        <v>5.8</v>
      </c>
      <c r="Z143" s="181">
        <v>5.6</v>
      </c>
      <c r="AA143" s="182"/>
      <c r="AB143" s="181">
        <v>8.6999999999999993</v>
      </c>
      <c r="AC143" s="182"/>
      <c r="AD143" s="181">
        <v>8</v>
      </c>
      <c r="AE143" s="181">
        <v>9.3000000000000007</v>
      </c>
      <c r="AF143" s="181">
        <v>8.6999999999999993</v>
      </c>
      <c r="AG143" s="181">
        <v>8.4</v>
      </c>
      <c r="AH143" s="181">
        <v>8.6</v>
      </c>
      <c r="AI143" s="181">
        <v>5.6</v>
      </c>
      <c r="AJ143" s="181">
        <v>6.8</v>
      </c>
      <c r="AK143" s="181">
        <v>8</v>
      </c>
      <c r="AL143" s="183">
        <v>45</v>
      </c>
      <c r="AM143" s="184">
        <v>0</v>
      </c>
      <c r="AN143" s="181">
        <v>6</v>
      </c>
      <c r="AO143" s="181">
        <v>7.4</v>
      </c>
      <c r="AP143" s="182"/>
      <c r="AQ143" s="182"/>
      <c r="AR143" s="181">
        <v>5.7</v>
      </c>
      <c r="AS143" s="182"/>
      <c r="AT143" s="182"/>
      <c r="AU143" s="182"/>
      <c r="AV143" s="181">
        <v>7.8</v>
      </c>
      <c r="AW143" s="182"/>
      <c r="AX143" s="182"/>
      <c r="AY143" s="182"/>
      <c r="AZ143" s="182"/>
      <c r="BA143" s="182"/>
      <c r="BB143" s="181">
        <v>6</v>
      </c>
      <c r="BC143" s="183">
        <v>5</v>
      </c>
      <c r="BD143" s="184">
        <v>0</v>
      </c>
      <c r="BE143" s="181">
        <v>8.1999999999999993</v>
      </c>
      <c r="BF143" s="181">
        <v>8.1999999999999993</v>
      </c>
      <c r="BG143" s="181">
        <v>4.0999999999999996</v>
      </c>
      <c r="BH143" s="181">
        <v>7.1</v>
      </c>
      <c r="BI143" s="181">
        <v>7</v>
      </c>
      <c r="BJ143" s="181">
        <v>7.5</v>
      </c>
      <c r="BK143" s="181">
        <v>4.4000000000000004</v>
      </c>
      <c r="BL143" s="181">
        <v>7.6</v>
      </c>
      <c r="BM143" s="181">
        <v>8.5</v>
      </c>
      <c r="BN143" s="181">
        <v>7.1</v>
      </c>
      <c r="BO143" s="181">
        <v>6.6</v>
      </c>
      <c r="BP143" s="181">
        <v>5.8</v>
      </c>
      <c r="BQ143" s="181">
        <v>7.7</v>
      </c>
      <c r="BR143" s="181">
        <v>8.3000000000000007</v>
      </c>
      <c r="BS143" s="181">
        <v>6.6</v>
      </c>
      <c r="BT143" s="186" t="s">
        <v>88</v>
      </c>
      <c r="BU143" s="181">
        <v>8.6999999999999993</v>
      </c>
      <c r="BV143" s="181">
        <v>5.6</v>
      </c>
      <c r="BW143" s="181">
        <v>4.5999999999999996</v>
      </c>
      <c r="BX143" s="181">
        <v>4.3</v>
      </c>
      <c r="BY143" s="186" t="s">
        <v>88</v>
      </c>
      <c r="BZ143" s="182"/>
      <c r="CA143" s="181">
        <v>7.3</v>
      </c>
      <c r="CB143" s="181">
        <v>7.8</v>
      </c>
      <c r="CC143" s="182"/>
      <c r="CD143" s="181">
        <v>7.6</v>
      </c>
      <c r="CE143" s="186" t="s">
        <v>88</v>
      </c>
      <c r="CF143" s="182"/>
      <c r="CG143" s="181">
        <v>6.2</v>
      </c>
      <c r="CH143" s="181">
        <v>8.4</v>
      </c>
      <c r="CI143" s="183">
        <v>50</v>
      </c>
      <c r="CJ143" s="184">
        <v>9</v>
      </c>
      <c r="CK143" s="181">
        <v>6</v>
      </c>
      <c r="CL143" s="181">
        <v>6.5</v>
      </c>
      <c r="CM143" s="182"/>
      <c r="CN143" s="181">
        <v>6.4</v>
      </c>
      <c r="CO143" s="181">
        <v>6.3</v>
      </c>
      <c r="CP143" s="181">
        <v>7.7</v>
      </c>
      <c r="CQ143" s="181">
        <v>7.2</v>
      </c>
      <c r="CR143" s="182"/>
      <c r="CS143" s="181">
        <v>7.1</v>
      </c>
      <c r="CT143" s="182"/>
      <c r="CU143" s="182"/>
      <c r="CV143" s="181">
        <v>8.6</v>
      </c>
      <c r="CW143" s="186" t="s">
        <v>88</v>
      </c>
      <c r="CX143" s="182"/>
      <c r="CY143" s="186" t="s">
        <v>88</v>
      </c>
      <c r="CZ143" s="186" t="s">
        <v>88</v>
      </c>
      <c r="DA143" s="183">
        <v>20</v>
      </c>
      <c r="DB143" s="184">
        <v>4</v>
      </c>
      <c r="DC143" s="182"/>
      <c r="DD143" s="182"/>
      <c r="DE143" s="182"/>
      <c r="DF143" s="183">
        <v>0</v>
      </c>
      <c r="DG143" s="184">
        <v>4</v>
      </c>
      <c r="DH143" s="183">
        <v>120</v>
      </c>
      <c r="DI143" s="184">
        <v>17</v>
      </c>
      <c r="DJ143" s="185">
        <v>137</v>
      </c>
      <c r="DK143" s="181">
        <v>120</v>
      </c>
      <c r="DL143" s="181">
        <v>7.13</v>
      </c>
      <c r="DM143" s="181">
        <v>2.95</v>
      </c>
      <c r="DN143" s="179"/>
      <c r="DO143" s="45">
        <f t="shared" si="2"/>
        <v>15</v>
      </c>
    </row>
    <row r="144" spans="2:119" ht="31.5">
      <c r="B144" s="178">
        <v>2320315809</v>
      </c>
      <c r="C144" s="179" t="s">
        <v>3</v>
      </c>
      <c r="D144" s="179" t="s">
        <v>135</v>
      </c>
      <c r="E144" s="179" t="s">
        <v>521</v>
      </c>
      <c r="F144" s="180">
        <v>36420</v>
      </c>
      <c r="G144" s="179" t="s">
        <v>5</v>
      </c>
      <c r="H144" s="179" t="s">
        <v>174</v>
      </c>
      <c r="I144" s="181">
        <v>7.8</v>
      </c>
      <c r="J144" s="181">
        <v>7.2</v>
      </c>
      <c r="K144" s="181">
        <v>6.5</v>
      </c>
      <c r="L144" s="182"/>
      <c r="M144" s="181">
        <v>5.9</v>
      </c>
      <c r="N144" s="182"/>
      <c r="O144" s="181">
        <v>8.1</v>
      </c>
      <c r="P144" s="182"/>
      <c r="Q144" s="181">
        <v>7.7</v>
      </c>
      <c r="R144" s="182"/>
      <c r="S144" s="181">
        <v>7</v>
      </c>
      <c r="T144" s="182"/>
      <c r="U144" s="182"/>
      <c r="V144" s="182"/>
      <c r="W144" s="182"/>
      <c r="X144" s="181">
        <v>4.9000000000000004</v>
      </c>
      <c r="Y144" s="181">
        <v>6.1</v>
      </c>
      <c r="Z144" s="181">
        <v>5.3</v>
      </c>
      <c r="AA144" s="182"/>
      <c r="AB144" s="181">
        <v>5.9</v>
      </c>
      <c r="AC144" s="182"/>
      <c r="AD144" s="181">
        <v>6</v>
      </c>
      <c r="AE144" s="182">
        <v>0</v>
      </c>
      <c r="AF144" s="181">
        <v>8.4</v>
      </c>
      <c r="AG144" s="181">
        <v>7.8</v>
      </c>
      <c r="AH144" s="186" t="s">
        <v>88</v>
      </c>
      <c r="AI144" s="181">
        <v>6.7</v>
      </c>
      <c r="AJ144" s="182">
        <v>0</v>
      </c>
      <c r="AK144" s="182"/>
      <c r="AL144" s="183">
        <v>31</v>
      </c>
      <c r="AM144" s="184">
        <v>14</v>
      </c>
      <c r="AN144" s="181">
        <v>5.8</v>
      </c>
      <c r="AO144" s="181">
        <v>6.7</v>
      </c>
      <c r="AP144" s="181">
        <v>8</v>
      </c>
      <c r="AQ144" s="182"/>
      <c r="AR144" s="182"/>
      <c r="AS144" s="182"/>
      <c r="AT144" s="182"/>
      <c r="AU144" s="182"/>
      <c r="AV144" s="182"/>
      <c r="AW144" s="182"/>
      <c r="AX144" s="182"/>
      <c r="AY144" s="182"/>
      <c r="AZ144" s="182"/>
      <c r="BA144" s="182"/>
      <c r="BB144" s="182"/>
      <c r="BC144" s="183">
        <v>3</v>
      </c>
      <c r="BD144" s="184">
        <v>2</v>
      </c>
      <c r="BE144" s="181">
        <v>8.1</v>
      </c>
      <c r="BF144" s="181">
        <v>4.3</v>
      </c>
      <c r="BG144" s="181">
        <v>4.7</v>
      </c>
      <c r="BH144" s="181">
        <v>6.4</v>
      </c>
      <c r="BI144" s="181">
        <v>6.3</v>
      </c>
      <c r="BJ144" s="181">
        <v>6</v>
      </c>
      <c r="BK144" s="181">
        <v>5.7</v>
      </c>
      <c r="BL144" s="182">
        <v>0</v>
      </c>
      <c r="BM144" s="181">
        <v>5.7</v>
      </c>
      <c r="BN144" s="181">
        <v>5.8</v>
      </c>
      <c r="BO144" s="182"/>
      <c r="BP144" s="182"/>
      <c r="BQ144" s="182">
        <v>0</v>
      </c>
      <c r="BR144" s="182"/>
      <c r="BS144" s="182"/>
      <c r="BT144" s="182"/>
      <c r="BU144" s="182"/>
      <c r="BV144" s="181">
        <v>5.6</v>
      </c>
      <c r="BW144" s="181">
        <v>6.2</v>
      </c>
      <c r="BX144" s="182"/>
      <c r="BY144" s="182">
        <v>0</v>
      </c>
      <c r="BZ144" s="182"/>
      <c r="CA144" s="182"/>
      <c r="CB144" s="182"/>
      <c r="CC144" s="182"/>
      <c r="CD144" s="182"/>
      <c r="CE144" s="182"/>
      <c r="CF144" s="182"/>
      <c r="CG144" s="182"/>
      <c r="CH144" s="181">
        <v>8.1</v>
      </c>
      <c r="CI144" s="183">
        <v>23</v>
      </c>
      <c r="CJ144" s="184">
        <v>36</v>
      </c>
      <c r="CK144" s="181">
        <v>5.2</v>
      </c>
      <c r="CL144" s="181">
        <v>6</v>
      </c>
      <c r="CM144" s="182"/>
      <c r="CN144" s="182">
        <v>0</v>
      </c>
      <c r="CO144" s="181">
        <v>4.8</v>
      </c>
      <c r="CP144" s="182"/>
      <c r="CQ144" s="182"/>
      <c r="CR144" s="182"/>
      <c r="CS144" s="181">
        <v>6.7</v>
      </c>
      <c r="CT144" s="182"/>
      <c r="CU144" s="182"/>
      <c r="CV144" s="182"/>
      <c r="CW144" s="182"/>
      <c r="CX144" s="182"/>
      <c r="CY144" s="182"/>
      <c r="CZ144" s="182">
        <v>0</v>
      </c>
      <c r="DA144" s="183">
        <v>9</v>
      </c>
      <c r="DB144" s="184">
        <v>15</v>
      </c>
      <c r="DC144" s="182"/>
      <c r="DD144" s="182"/>
      <c r="DE144" s="182"/>
      <c r="DF144" s="183">
        <v>0</v>
      </c>
      <c r="DG144" s="184">
        <v>4</v>
      </c>
      <c r="DH144" s="183">
        <v>66</v>
      </c>
      <c r="DI144" s="184">
        <v>71</v>
      </c>
      <c r="DJ144" s="185">
        <v>137</v>
      </c>
      <c r="DK144" s="181">
        <v>84</v>
      </c>
      <c r="DL144" s="181">
        <v>4.82</v>
      </c>
      <c r="DM144" s="181">
        <v>1.84</v>
      </c>
      <c r="DN144" s="179"/>
      <c r="DO144" s="45">
        <f t="shared" si="2"/>
        <v>67</v>
      </c>
    </row>
    <row r="145" spans="2:119" ht="31.5">
      <c r="B145" s="178">
        <v>23213212188</v>
      </c>
      <c r="C145" s="179" t="s">
        <v>522</v>
      </c>
      <c r="D145" s="179" t="s">
        <v>454</v>
      </c>
      <c r="E145" s="179" t="s">
        <v>521</v>
      </c>
      <c r="F145" s="180">
        <v>36475</v>
      </c>
      <c r="G145" s="179" t="s">
        <v>112</v>
      </c>
      <c r="H145" s="179" t="s">
        <v>174</v>
      </c>
      <c r="I145" s="181">
        <v>8.9</v>
      </c>
      <c r="J145" s="181">
        <v>7.2</v>
      </c>
      <c r="K145" s="181">
        <v>7.8</v>
      </c>
      <c r="L145" s="182"/>
      <c r="M145" s="181">
        <v>9.3000000000000007</v>
      </c>
      <c r="N145" s="182"/>
      <c r="O145" s="181">
        <v>6.7</v>
      </c>
      <c r="P145" s="182"/>
      <c r="Q145" s="181">
        <v>7.8</v>
      </c>
      <c r="R145" s="182"/>
      <c r="S145" s="181">
        <v>5</v>
      </c>
      <c r="T145" s="182"/>
      <c r="U145" s="181">
        <v>9</v>
      </c>
      <c r="V145" s="182"/>
      <c r="W145" s="181">
        <v>8.9</v>
      </c>
      <c r="X145" s="181">
        <v>9.3000000000000007</v>
      </c>
      <c r="Y145" s="181">
        <v>7.9</v>
      </c>
      <c r="Z145" s="181">
        <v>5.5</v>
      </c>
      <c r="AA145" s="181">
        <v>8.8000000000000007</v>
      </c>
      <c r="AB145" s="182"/>
      <c r="AC145" s="181">
        <v>8.8000000000000007</v>
      </c>
      <c r="AD145" s="181">
        <v>6.3</v>
      </c>
      <c r="AE145" s="182"/>
      <c r="AF145" s="181">
        <v>9.3000000000000007</v>
      </c>
      <c r="AG145" s="181">
        <v>8.9</v>
      </c>
      <c r="AH145" s="186" t="s">
        <v>88</v>
      </c>
      <c r="AI145" s="181">
        <v>6.5</v>
      </c>
      <c r="AJ145" s="181">
        <v>7.7</v>
      </c>
      <c r="AK145" s="181">
        <v>8.6999999999999993</v>
      </c>
      <c r="AL145" s="183">
        <v>42</v>
      </c>
      <c r="AM145" s="184">
        <v>3</v>
      </c>
      <c r="AN145" s="181">
        <v>8.6</v>
      </c>
      <c r="AO145" s="181">
        <v>9.1999999999999993</v>
      </c>
      <c r="AP145" s="182"/>
      <c r="AQ145" s="182"/>
      <c r="AR145" s="181">
        <v>6.7</v>
      </c>
      <c r="AS145" s="182"/>
      <c r="AT145" s="182"/>
      <c r="AU145" s="182"/>
      <c r="AV145" s="182"/>
      <c r="AW145" s="182"/>
      <c r="AX145" s="181">
        <v>7.9</v>
      </c>
      <c r="AY145" s="182"/>
      <c r="AZ145" s="182"/>
      <c r="BA145" s="182"/>
      <c r="BB145" s="181">
        <v>8.6999999999999993</v>
      </c>
      <c r="BC145" s="183">
        <v>5</v>
      </c>
      <c r="BD145" s="184">
        <v>0</v>
      </c>
      <c r="BE145" s="181">
        <v>8</v>
      </c>
      <c r="BF145" s="181">
        <v>8.6</v>
      </c>
      <c r="BG145" s="181">
        <v>4.8</v>
      </c>
      <c r="BH145" s="181">
        <v>6.3</v>
      </c>
      <c r="BI145" s="181">
        <v>7</v>
      </c>
      <c r="BJ145" s="181">
        <v>6.6</v>
      </c>
      <c r="BK145" s="181">
        <v>5.2</v>
      </c>
      <c r="BL145" s="181">
        <v>7.5</v>
      </c>
      <c r="BM145" s="181">
        <v>5.2</v>
      </c>
      <c r="BN145" s="181">
        <v>6.4</v>
      </c>
      <c r="BO145" s="181">
        <v>6.1</v>
      </c>
      <c r="BP145" s="181">
        <v>7.2</v>
      </c>
      <c r="BQ145" s="181">
        <v>5.4</v>
      </c>
      <c r="BR145" s="181">
        <v>6.2</v>
      </c>
      <c r="BS145" s="181">
        <v>6.9</v>
      </c>
      <c r="BT145" s="186" t="s">
        <v>88</v>
      </c>
      <c r="BU145" s="181">
        <v>8.1999999999999993</v>
      </c>
      <c r="BV145" s="181">
        <v>6.5</v>
      </c>
      <c r="BW145" s="181">
        <v>5.7</v>
      </c>
      <c r="BX145" s="186" t="s">
        <v>88</v>
      </c>
      <c r="BY145" s="181">
        <v>8</v>
      </c>
      <c r="BZ145" s="186" t="s">
        <v>88</v>
      </c>
      <c r="CA145" s="181">
        <v>6.4</v>
      </c>
      <c r="CB145" s="181">
        <v>5.9</v>
      </c>
      <c r="CC145" s="181">
        <v>6.9</v>
      </c>
      <c r="CD145" s="182"/>
      <c r="CE145" s="182"/>
      <c r="CF145" s="181">
        <v>6.9</v>
      </c>
      <c r="CG145" s="181">
        <v>8.1</v>
      </c>
      <c r="CH145" s="181">
        <v>9.4</v>
      </c>
      <c r="CI145" s="183">
        <v>53</v>
      </c>
      <c r="CJ145" s="184">
        <v>6</v>
      </c>
      <c r="CK145" s="181">
        <v>6.1</v>
      </c>
      <c r="CL145" s="181">
        <v>7.6</v>
      </c>
      <c r="CM145" s="182"/>
      <c r="CN145" s="181">
        <v>5.9</v>
      </c>
      <c r="CO145" s="181">
        <v>6.2</v>
      </c>
      <c r="CP145" s="181">
        <v>7.6</v>
      </c>
      <c r="CQ145" s="186" t="s">
        <v>88</v>
      </c>
      <c r="CR145" s="182"/>
      <c r="CS145" s="181">
        <v>7.6</v>
      </c>
      <c r="CT145" s="182"/>
      <c r="CU145" s="182"/>
      <c r="CV145" s="186" t="s">
        <v>88</v>
      </c>
      <c r="CW145" s="181">
        <v>7.2</v>
      </c>
      <c r="CX145" s="182"/>
      <c r="CY145" s="182">
        <v>10</v>
      </c>
      <c r="CZ145" s="186" t="s">
        <v>88</v>
      </c>
      <c r="DA145" s="183">
        <v>18</v>
      </c>
      <c r="DB145" s="184">
        <v>6</v>
      </c>
      <c r="DC145" s="182"/>
      <c r="DD145" s="182"/>
      <c r="DE145" s="182"/>
      <c r="DF145" s="183">
        <v>0</v>
      </c>
      <c r="DG145" s="184">
        <v>4</v>
      </c>
      <c r="DH145" s="183">
        <v>118</v>
      </c>
      <c r="DI145" s="184">
        <v>19</v>
      </c>
      <c r="DJ145" s="185">
        <v>137</v>
      </c>
      <c r="DK145" s="181">
        <v>120</v>
      </c>
      <c r="DL145" s="181">
        <v>7.06</v>
      </c>
      <c r="DM145" s="181">
        <v>2.89</v>
      </c>
      <c r="DN145" s="179"/>
      <c r="DO145" s="45">
        <f t="shared" si="2"/>
        <v>17</v>
      </c>
    </row>
    <row r="146" spans="2:119" ht="21">
      <c r="B146" s="178">
        <v>2220316256</v>
      </c>
      <c r="C146" s="179" t="s">
        <v>127</v>
      </c>
      <c r="D146" s="179" t="s">
        <v>378</v>
      </c>
      <c r="E146" s="179" t="s">
        <v>162</v>
      </c>
      <c r="F146" s="180">
        <v>35866</v>
      </c>
      <c r="G146" s="179" t="s">
        <v>5</v>
      </c>
      <c r="H146" s="179" t="s">
        <v>177</v>
      </c>
      <c r="I146" s="181">
        <v>7.2</v>
      </c>
      <c r="J146" s="182">
        <v>0</v>
      </c>
      <c r="K146" s="181">
        <v>4.0999999999999996</v>
      </c>
      <c r="L146" s="182">
        <v>0</v>
      </c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1">
        <v>7.9</v>
      </c>
      <c r="Y146" s="181">
        <v>5.6</v>
      </c>
      <c r="Z146" s="181">
        <v>4.0999999999999996</v>
      </c>
      <c r="AA146" s="182"/>
      <c r="AB146" s="181">
        <v>6.2</v>
      </c>
      <c r="AC146" s="182"/>
      <c r="AD146" s="181">
        <v>6.2</v>
      </c>
      <c r="AE146" s="181">
        <v>4.3</v>
      </c>
      <c r="AF146" s="181">
        <v>4.0999999999999996</v>
      </c>
      <c r="AG146" s="182">
        <v>0</v>
      </c>
      <c r="AH146" s="182">
        <v>0</v>
      </c>
      <c r="AI146" s="181">
        <v>7.4</v>
      </c>
      <c r="AJ146" s="181">
        <v>6.2</v>
      </c>
      <c r="AK146" s="181">
        <v>5</v>
      </c>
      <c r="AL146" s="183">
        <v>27</v>
      </c>
      <c r="AM146" s="184">
        <v>18</v>
      </c>
      <c r="AN146" s="182">
        <v>0</v>
      </c>
      <c r="AO146" s="181">
        <v>6.7</v>
      </c>
      <c r="AP146" s="182"/>
      <c r="AQ146" s="182"/>
      <c r="AR146" s="182"/>
      <c r="AS146" s="182"/>
      <c r="AT146" s="182"/>
      <c r="AU146" s="181">
        <v>6.3</v>
      </c>
      <c r="AV146" s="182"/>
      <c r="AW146" s="182"/>
      <c r="AX146" s="182"/>
      <c r="AY146" s="182"/>
      <c r="AZ146" s="182"/>
      <c r="BA146" s="181">
        <v>5.7</v>
      </c>
      <c r="BB146" s="181">
        <v>8.1999999999999993</v>
      </c>
      <c r="BC146" s="183">
        <v>4</v>
      </c>
      <c r="BD146" s="184">
        <v>1</v>
      </c>
      <c r="BE146" s="181">
        <v>4.5</v>
      </c>
      <c r="BF146" s="181">
        <v>5.0999999999999996</v>
      </c>
      <c r="BG146" s="182">
        <v>0</v>
      </c>
      <c r="BH146" s="182">
        <v>0</v>
      </c>
      <c r="BI146" s="182">
        <v>0</v>
      </c>
      <c r="BJ146" s="182">
        <v>0</v>
      </c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1">
        <v>5.4</v>
      </c>
      <c r="BW146" s="181">
        <v>5.2</v>
      </c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1">
        <v>6.7</v>
      </c>
      <c r="CH146" s="181">
        <v>5.8</v>
      </c>
      <c r="CI146" s="183">
        <v>12</v>
      </c>
      <c r="CJ146" s="184">
        <v>47</v>
      </c>
      <c r="CK146" s="181">
        <v>4.7</v>
      </c>
      <c r="CL146" s="182">
        <v>0</v>
      </c>
      <c r="CM146" s="181">
        <v>4.0999999999999996</v>
      </c>
      <c r="CN146" s="182"/>
      <c r="CO146" s="182">
        <v>0</v>
      </c>
      <c r="CP146" s="182">
        <v>0</v>
      </c>
      <c r="CQ146" s="182"/>
      <c r="CR146" s="181">
        <v>4.8</v>
      </c>
      <c r="CS146" s="182"/>
      <c r="CT146" s="181">
        <v>7.5</v>
      </c>
      <c r="CU146" s="182"/>
      <c r="CV146" s="182"/>
      <c r="CW146" s="182"/>
      <c r="CX146" s="182"/>
      <c r="CY146" s="182">
        <v>0</v>
      </c>
      <c r="CZ146" s="182"/>
      <c r="DA146" s="183">
        <v>10</v>
      </c>
      <c r="DB146" s="184">
        <v>14</v>
      </c>
      <c r="DC146" s="182"/>
      <c r="DD146" s="182"/>
      <c r="DE146" s="182"/>
      <c r="DF146" s="183">
        <v>0</v>
      </c>
      <c r="DG146" s="184">
        <v>4</v>
      </c>
      <c r="DH146" s="183">
        <v>53</v>
      </c>
      <c r="DI146" s="184">
        <v>84</v>
      </c>
      <c r="DJ146" s="185">
        <v>137</v>
      </c>
      <c r="DK146" s="181">
        <v>78</v>
      </c>
      <c r="DL146" s="181">
        <v>3.88</v>
      </c>
      <c r="DM146" s="181">
        <v>1.31</v>
      </c>
      <c r="DN146" s="179"/>
      <c r="DO146" s="45">
        <f t="shared" si="2"/>
        <v>81</v>
      </c>
    </row>
    <row r="147" spans="2:119" ht="31.5">
      <c r="B147" s="178">
        <v>2320315563</v>
      </c>
      <c r="C147" s="179" t="s">
        <v>114</v>
      </c>
      <c r="D147" s="179" t="s">
        <v>523</v>
      </c>
      <c r="E147" s="179" t="s">
        <v>162</v>
      </c>
      <c r="F147" s="180">
        <v>36491</v>
      </c>
      <c r="G147" s="179" t="s">
        <v>5</v>
      </c>
      <c r="H147" s="179" t="s">
        <v>174</v>
      </c>
      <c r="I147" s="181">
        <v>8.5</v>
      </c>
      <c r="J147" s="181">
        <v>8.4</v>
      </c>
      <c r="K147" s="181">
        <v>7.8</v>
      </c>
      <c r="L147" s="181">
        <v>9.3000000000000007</v>
      </c>
      <c r="M147" s="182">
        <v>0</v>
      </c>
      <c r="N147" s="181">
        <v>8.5</v>
      </c>
      <c r="O147" s="182"/>
      <c r="P147" s="181">
        <v>7.4</v>
      </c>
      <c r="Q147" s="182"/>
      <c r="R147" s="181">
        <v>9.1999999999999993</v>
      </c>
      <c r="S147" s="182"/>
      <c r="T147" s="181">
        <v>6.5</v>
      </c>
      <c r="U147" s="182"/>
      <c r="V147" s="186" t="s">
        <v>88</v>
      </c>
      <c r="W147" s="182"/>
      <c r="X147" s="181">
        <v>8.5</v>
      </c>
      <c r="Y147" s="181">
        <v>8.6999999999999993</v>
      </c>
      <c r="Z147" s="181">
        <v>6</v>
      </c>
      <c r="AA147" s="182"/>
      <c r="AB147" s="181">
        <v>8.8000000000000007</v>
      </c>
      <c r="AC147" s="182"/>
      <c r="AD147" s="181">
        <v>8.1</v>
      </c>
      <c r="AE147" s="181">
        <v>9.1</v>
      </c>
      <c r="AF147" s="181">
        <v>8.4</v>
      </c>
      <c r="AG147" s="181">
        <v>7.8</v>
      </c>
      <c r="AH147" s="186" t="s">
        <v>88</v>
      </c>
      <c r="AI147" s="181">
        <v>7.2</v>
      </c>
      <c r="AJ147" s="181">
        <v>8.3000000000000007</v>
      </c>
      <c r="AK147" s="181">
        <v>8.3000000000000007</v>
      </c>
      <c r="AL147" s="183">
        <v>40</v>
      </c>
      <c r="AM147" s="184">
        <v>5</v>
      </c>
      <c r="AN147" s="181">
        <v>6.9</v>
      </c>
      <c r="AO147" s="181">
        <v>5.9</v>
      </c>
      <c r="AP147" s="182"/>
      <c r="AQ147" s="182"/>
      <c r="AR147" s="181">
        <v>7.9</v>
      </c>
      <c r="AS147" s="182"/>
      <c r="AT147" s="182"/>
      <c r="AU147" s="182"/>
      <c r="AV147" s="182"/>
      <c r="AW147" s="182"/>
      <c r="AX147" s="181">
        <v>8.4</v>
      </c>
      <c r="AY147" s="182"/>
      <c r="AZ147" s="182"/>
      <c r="BA147" s="182"/>
      <c r="BB147" s="181">
        <v>8.1999999999999993</v>
      </c>
      <c r="BC147" s="183">
        <v>5</v>
      </c>
      <c r="BD147" s="184">
        <v>0</v>
      </c>
      <c r="BE147" s="181">
        <v>9.4</v>
      </c>
      <c r="BF147" s="181">
        <v>8.3000000000000007</v>
      </c>
      <c r="BG147" s="181">
        <v>6.2</v>
      </c>
      <c r="BH147" s="181">
        <v>7</v>
      </c>
      <c r="BI147" s="181">
        <v>8.6999999999999993</v>
      </c>
      <c r="BJ147" s="181">
        <v>6.9</v>
      </c>
      <c r="BK147" s="181">
        <v>4.8</v>
      </c>
      <c r="BL147" s="181">
        <v>6.6</v>
      </c>
      <c r="BM147" s="181">
        <v>8.3000000000000007</v>
      </c>
      <c r="BN147" s="181">
        <v>7.5</v>
      </c>
      <c r="BO147" s="181">
        <v>7.5</v>
      </c>
      <c r="BP147" s="181">
        <v>7.1</v>
      </c>
      <c r="BQ147" s="181">
        <v>8.1999999999999993</v>
      </c>
      <c r="BR147" s="181">
        <v>8.1999999999999993</v>
      </c>
      <c r="BS147" s="181">
        <v>7.2</v>
      </c>
      <c r="BT147" s="181">
        <v>8.4</v>
      </c>
      <c r="BU147" s="181">
        <v>7.3</v>
      </c>
      <c r="BV147" s="181">
        <v>7.6</v>
      </c>
      <c r="BW147" s="181">
        <v>6.2</v>
      </c>
      <c r="BX147" s="181">
        <v>6.2</v>
      </c>
      <c r="BY147" s="181">
        <v>7.8</v>
      </c>
      <c r="BZ147" s="186" t="s">
        <v>88</v>
      </c>
      <c r="CA147" s="181">
        <v>6.8</v>
      </c>
      <c r="CB147" s="181">
        <v>8.3000000000000007</v>
      </c>
      <c r="CC147" s="186" t="s">
        <v>88</v>
      </c>
      <c r="CD147" s="182"/>
      <c r="CE147" s="182"/>
      <c r="CF147" s="186" t="s">
        <v>88</v>
      </c>
      <c r="CG147" s="186" t="s">
        <v>88</v>
      </c>
      <c r="CH147" s="181">
        <v>8.3000000000000007</v>
      </c>
      <c r="CI147" s="183">
        <v>49</v>
      </c>
      <c r="CJ147" s="184">
        <v>10</v>
      </c>
      <c r="CK147" s="181">
        <v>6.8</v>
      </c>
      <c r="CL147" s="181">
        <v>8.1</v>
      </c>
      <c r="CM147" s="182"/>
      <c r="CN147" s="181">
        <v>6.5</v>
      </c>
      <c r="CO147" s="181">
        <v>7.1</v>
      </c>
      <c r="CP147" s="181">
        <v>8.1999999999999993</v>
      </c>
      <c r="CQ147" s="186" t="s">
        <v>88</v>
      </c>
      <c r="CR147" s="182"/>
      <c r="CS147" s="181">
        <v>8.6999999999999993</v>
      </c>
      <c r="CT147" s="182"/>
      <c r="CU147" s="182"/>
      <c r="CV147" s="186" t="s">
        <v>88</v>
      </c>
      <c r="CW147" s="181">
        <v>6.7</v>
      </c>
      <c r="CX147" s="182"/>
      <c r="CY147" s="181">
        <v>9.3000000000000007</v>
      </c>
      <c r="CZ147" s="186" t="s">
        <v>88</v>
      </c>
      <c r="DA147" s="183">
        <v>18</v>
      </c>
      <c r="DB147" s="184">
        <v>6</v>
      </c>
      <c r="DC147" s="182"/>
      <c r="DD147" s="182"/>
      <c r="DE147" s="182"/>
      <c r="DF147" s="183">
        <v>0</v>
      </c>
      <c r="DG147" s="184">
        <v>4</v>
      </c>
      <c r="DH147" s="183">
        <v>112</v>
      </c>
      <c r="DI147" s="184">
        <v>25</v>
      </c>
      <c r="DJ147" s="185">
        <v>137</v>
      </c>
      <c r="DK147" s="181">
        <v>114</v>
      </c>
      <c r="DL147" s="181">
        <v>7.57</v>
      </c>
      <c r="DM147" s="181">
        <v>3.25</v>
      </c>
      <c r="DN147" s="179"/>
      <c r="DO147" s="45">
        <f t="shared" si="2"/>
        <v>23</v>
      </c>
    </row>
    <row r="148" spans="2:119" ht="31.5">
      <c r="B148" s="178">
        <v>2320320685</v>
      </c>
      <c r="C148" s="179" t="s">
        <v>109</v>
      </c>
      <c r="D148" s="179" t="s">
        <v>146</v>
      </c>
      <c r="E148" s="179" t="s">
        <v>162</v>
      </c>
      <c r="F148" s="180">
        <v>36491</v>
      </c>
      <c r="G148" s="179" t="s">
        <v>5</v>
      </c>
      <c r="H148" s="179" t="s">
        <v>174</v>
      </c>
      <c r="I148" s="181">
        <v>5.6</v>
      </c>
      <c r="J148" s="181">
        <v>8.1</v>
      </c>
      <c r="K148" s="181">
        <v>5.7</v>
      </c>
      <c r="L148" s="181">
        <v>8.9</v>
      </c>
      <c r="M148" s="182"/>
      <c r="N148" s="181">
        <v>8.8000000000000007</v>
      </c>
      <c r="O148" s="182"/>
      <c r="P148" s="181">
        <v>7.2</v>
      </c>
      <c r="Q148" s="182"/>
      <c r="R148" s="181">
        <v>7.4</v>
      </c>
      <c r="S148" s="182"/>
      <c r="T148" s="181">
        <v>5</v>
      </c>
      <c r="U148" s="182"/>
      <c r="V148" s="186" t="s">
        <v>88</v>
      </c>
      <c r="W148" s="182"/>
      <c r="X148" s="181">
        <v>8.1</v>
      </c>
      <c r="Y148" s="181">
        <v>6.4</v>
      </c>
      <c r="Z148" s="181">
        <v>6.4</v>
      </c>
      <c r="AA148" s="182"/>
      <c r="AB148" s="181">
        <v>6.8</v>
      </c>
      <c r="AC148" s="182"/>
      <c r="AD148" s="181">
        <v>6.5</v>
      </c>
      <c r="AE148" s="181">
        <v>7</v>
      </c>
      <c r="AF148" s="181">
        <v>8.6999999999999993</v>
      </c>
      <c r="AG148" s="181">
        <v>8.6999999999999993</v>
      </c>
      <c r="AH148" s="186" t="s">
        <v>88</v>
      </c>
      <c r="AI148" s="181">
        <v>7.2</v>
      </c>
      <c r="AJ148" s="181">
        <v>6.6</v>
      </c>
      <c r="AK148" s="181">
        <v>6.4</v>
      </c>
      <c r="AL148" s="183">
        <v>40</v>
      </c>
      <c r="AM148" s="184">
        <v>5</v>
      </c>
      <c r="AN148" s="181">
        <v>5.3</v>
      </c>
      <c r="AO148" s="181">
        <v>4.2</v>
      </c>
      <c r="AP148" s="186" t="s">
        <v>88</v>
      </c>
      <c r="AQ148" s="182"/>
      <c r="AR148" s="181">
        <v>5.2</v>
      </c>
      <c r="AS148" s="182"/>
      <c r="AT148" s="182"/>
      <c r="AU148" s="182"/>
      <c r="AV148" s="182"/>
      <c r="AW148" s="181">
        <v>6.1</v>
      </c>
      <c r="AX148" s="182"/>
      <c r="AY148" s="182"/>
      <c r="AZ148" s="182"/>
      <c r="BA148" s="182"/>
      <c r="BB148" s="181">
        <v>7.2</v>
      </c>
      <c r="BC148" s="183">
        <v>5</v>
      </c>
      <c r="BD148" s="184">
        <v>0</v>
      </c>
      <c r="BE148" s="181">
        <v>8.1</v>
      </c>
      <c r="BF148" s="181">
        <v>8.5</v>
      </c>
      <c r="BG148" s="181">
        <v>6</v>
      </c>
      <c r="BH148" s="181">
        <v>6.6</v>
      </c>
      <c r="BI148" s="181">
        <v>8.1999999999999993</v>
      </c>
      <c r="BJ148" s="181">
        <v>6.8</v>
      </c>
      <c r="BK148" s="181">
        <v>4</v>
      </c>
      <c r="BL148" s="181">
        <v>7.5</v>
      </c>
      <c r="BM148" s="181">
        <v>7</v>
      </c>
      <c r="BN148" s="181">
        <v>4.5999999999999996</v>
      </c>
      <c r="BO148" s="181">
        <v>5.3</v>
      </c>
      <c r="BP148" s="181">
        <v>8.3000000000000007</v>
      </c>
      <c r="BQ148" s="181">
        <v>5.6</v>
      </c>
      <c r="BR148" s="181">
        <v>7.1</v>
      </c>
      <c r="BS148" s="181">
        <v>7.6</v>
      </c>
      <c r="BT148" s="181">
        <v>8.6</v>
      </c>
      <c r="BU148" s="181">
        <v>7</v>
      </c>
      <c r="BV148" s="181">
        <v>6.9</v>
      </c>
      <c r="BW148" s="181">
        <v>5.7</v>
      </c>
      <c r="BX148" s="181">
        <v>5.5</v>
      </c>
      <c r="BY148" s="186" t="s">
        <v>88</v>
      </c>
      <c r="BZ148" s="182"/>
      <c r="CA148" s="181">
        <v>6.6</v>
      </c>
      <c r="CB148" s="181">
        <v>7.8</v>
      </c>
      <c r="CC148" s="182"/>
      <c r="CD148" s="186" t="s">
        <v>88</v>
      </c>
      <c r="CE148" s="182"/>
      <c r="CF148" s="181">
        <v>6.6</v>
      </c>
      <c r="CG148" s="186" t="s">
        <v>88</v>
      </c>
      <c r="CH148" s="181">
        <v>7.7</v>
      </c>
      <c r="CI148" s="183">
        <v>50</v>
      </c>
      <c r="CJ148" s="184">
        <v>9</v>
      </c>
      <c r="CK148" s="181">
        <v>5.4</v>
      </c>
      <c r="CL148" s="181">
        <v>6.5</v>
      </c>
      <c r="CM148" s="181">
        <v>5.9</v>
      </c>
      <c r="CN148" s="182">
        <v>0</v>
      </c>
      <c r="CO148" s="181">
        <v>4.8</v>
      </c>
      <c r="CP148" s="181">
        <v>7.5</v>
      </c>
      <c r="CQ148" s="186" t="s">
        <v>88</v>
      </c>
      <c r="CR148" s="182"/>
      <c r="CS148" s="181">
        <v>6.5</v>
      </c>
      <c r="CT148" s="182"/>
      <c r="CU148" s="182"/>
      <c r="CV148" s="181">
        <v>8.1999999999999993</v>
      </c>
      <c r="CW148" s="186" t="s">
        <v>88</v>
      </c>
      <c r="CX148" s="182"/>
      <c r="CY148" s="186" t="s">
        <v>88</v>
      </c>
      <c r="CZ148" s="186" t="s">
        <v>88</v>
      </c>
      <c r="DA148" s="183">
        <v>17</v>
      </c>
      <c r="DB148" s="184">
        <v>7</v>
      </c>
      <c r="DC148" s="182"/>
      <c r="DD148" s="182"/>
      <c r="DE148" s="182"/>
      <c r="DF148" s="183">
        <v>0</v>
      </c>
      <c r="DG148" s="184">
        <v>4</v>
      </c>
      <c r="DH148" s="183">
        <v>112</v>
      </c>
      <c r="DI148" s="184">
        <v>25</v>
      </c>
      <c r="DJ148" s="185">
        <v>137</v>
      </c>
      <c r="DK148" s="181">
        <v>116</v>
      </c>
      <c r="DL148" s="181">
        <v>6.68</v>
      </c>
      <c r="DM148" s="181">
        <v>2.67</v>
      </c>
      <c r="DN148" s="179"/>
      <c r="DO148" s="45">
        <f t="shared" si="2"/>
        <v>23</v>
      </c>
    </row>
    <row r="149" spans="2:119" ht="31.5">
      <c r="B149" s="178">
        <v>23203210257</v>
      </c>
      <c r="C149" s="179" t="s">
        <v>109</v>
      </c>
      <c r="D149" s="179" t="s">
        <v>524</v>
      </c>
      <c r="E149" s="179" t="s">
        <v>162</v>
      </c>
      <c r="F149" s="180">
        <v>36398</v>
      </c>
      <c r="G149" s="179" t="s">
        <v>5</v>
      </c>
      <c r="H149" s="179" t="s">
        <v>174</v>
      </c>
      <c r="I149" s="181">
        <v>8.4</v>
      </c>
      <c r="J149" s="181">
        <v>6.7</v>
      </c>
      <c r="K149" s="181">
        <v>8.4</v>
      </c>
      <c r="L149" s="182"/>
      <c r="M149" s="181">
        <v>8.5</v>
      </c>
      <c r="N149" s="182"/>
      <c r="O149" s="181">
        <v>8.6999999999999993</v>
      </c>
      <c r="P149" s="182"/>
      <c r="Q149" s="181">
        <v>7.7</v>
      </c>
      <c r="R149" s="182"/>
      <c r="S149" s="181">
        <v>8.6999999999999993</v>
      </c>
      <c r="T149" s="182"/>
      <c r="U149" s="181">
        <v>8.3000000000000007</v>
      </c>
      <c r="V149" s="182"/>
      <c r="W149" s="181">
        <v>9.3000000000000007</v>
      </c>
      <c r="X149" s="181">
        <v>7</v>
      </c>
      <c r="Y149" s="181">
        <v>8.6999999999999993</v>
      </c>
      <c r="Z149" s="181">
        <v>8</v>
      </c>
      <c r="AA149" s="182"/>
      <c r="AB149" s="181">
        <v>9.5</v>
      </c>
      <c r="AC149" s="182"/>
      <c r="AD149" s="181">
        <v>6.8</v>
      </c>
      <c r="AE149" s="181">
        <v>7.9</v>
      </c>
      <c r="AF149" s="181">
        <v>7.6</v>
      </c>
      <c r="AG149" s="181">
        <v>8.6999999999999993</v>
      </c>
      <c r="AH149" s="181">
        <v>7.6</v>
      </c>
      <c r="AI149" s="181">
        <v>6.9</v>
      </c>
      <c r="AJ149" s="181">
        <v>5.7</v>
      </c>
      <c r="AK149" s="181">
        <v>8</v>
      </c>
      <c r="AL149" s="183">
        <v>45</v>
      </c>
      <c r="AM149" s="184">
        <v>0</v>
      </c>
      <c r="AN149" s="181">
        <v>5.9</v>
      </c>
      <c r="AO149" s="181">
        <v>4.7</v>
      </c>
      <c r="AP149" s="182"/>
      <c r="AQ149" s="182"/>
      <c r="AR149" s="181">
        <v>5.2</v>
      </c>
      <c r="AS149" s="182"/>
      <c r="AT149" s="182"/>
      <c r="AU149" s="182"/>
      <c r="AV149" s="182"/>
      <c r="AW149" s="182"/>
      <c r="AX149" s="181">
        <v>6.3</v>
      </c>
      <c r="AY149" s="182"/>
      <c r="AZ149" s="182"/>
      <c r="BA149" s="182"/>
      <c r="BB149" s="181">
        <v>6.6</v>
      </c>
      <c r="BC149" s="183">
        <v>5</v>
      </c>
      <c r="BD149" s="184">
        <v>0</v>
      </c>
      <c r="BE149" s="181">
        <v>7.5</v>
      </c>
      <c r="BF149" s="181">
        <v>7.6</v>
      </c>
      <c r="BG149" s="181">
        <v>4.0999999999999996</v>
      </c>
      <c r="BH149" s="181">
        <v>5.5</v>
      </c>
      <c r="BI149" s="181">
        <v>7.9</v>
      </c>
      <c r="BJ149" s="181">
        <v>8.1</v>
      </c>
      <c r="BK149" s="181">
        <v>6.4</v>
      </c>
      <c r="BL149" s="181">
        <v>7</v>
      </c>
      <c r="BM149" s="181">
        <v>7.6</v>
      </c>
      <c r="BN149" s="181">
        <v>5.6</v>
      </c>
      <c r="BO149" s="181">
        <v>7.6</v>
      </c>
      <c r="BP149" s="181">
        <v>6.7</v>
      </c>
      <c r="BQ149" s="181">
        <v>9.1999999999999993</v>
      </c>
      <c r="BR149" s="181">
        <v>7.6</v>
      </c>
      <c r="BS149" s="181">
        <v>6.8</v>
      </c>
      <c r="BT149" s="181">
        <v>7.6</v>
      </c>
      <c r="BU149" s="181">
        <v>8.6</v>
      </c>
      <c r="BV149" s="181">
        <v>6.9</v>
      </c>
      <c r="BW149" s="181">
        <v>6.2</v>
      </c>
      <c r="BX149" s="181">
        <v>6</v>
      </c>
      <c r="BY149" s="181">
        <v>8</v>
      </c>
      <c r="BZ149" s="186" t="s">
        <v>88</v>
      </c>
      <c r="CA149" s="181">
        <v>5.0999999999999996</v>
      </c>
      <c r="CB149" s="181">
        <v>5.7</v>
      </c>
      <c r="CC149" s="181">
        <v>5.5</v>
      </c>
      <c r="CD149" s="182"/>
      <c r="CE149" s="182"/>
      <c r="CF149" s="186" t="s">
        <v>88</v>
      </c>
      <c r="CG149" s="181">
        <v>8</v>
      </c>
      <c r="CH149" s="181">
        <v>7.9</v>
      </c>
      <c r="CI149" s="183">
        <v>54</v>
      </c>
      <c r="CJ149" s="184">
        <v>5</v>
      </c>
      <c r="CK149" s="181">
        <v>5.9</v>
      </c>
      <c r="CL149" s="181">
        <v>8.8000000000000007</v>
      </c>
      <c r="CM149" s="182"/>
      <c r="CN149" s="181">
        <v>7.2</v>
      </c>
      <c r="CO149" s="181">
        <v>6.2</v>
      </c>
      <c r="CP149" s="181">
        <v>7.1</v>
      </c>
      <c r="CQ149" s="186" t="s">
        <v>88</v>
      </c>
      <c r="CR149" s="182"/>
      <c r="CS149" s="181">
        <v>8.4</v>
      </c>
      <c r="CT149" s="182"/>
      <c r="CU149" s="182"/>
      <c r="CV149" s="181">
        <v>8.3000000000000007</v>
      </c>
      <c r="CW149" s="181">
        <v>6.1</v>
      </c>
      <c r="CX149" s="182"/>
      <c r="CY149" s="186" t="s">
        <v>88</v>
      </c>
      <c r="CZ149" s="186" t="s">
        <v>88</v>
      </c>
      <c r="DA149" s="183">
        <v>19</v>
      </c>
      <c r="DB149" s="184">
        <v>5</v>
      </c>
      <c r="DC149" s="182"/>
      <c r="DD149" s="182"/>
      <c r="DE149" s="182"/>
      <c r="DF149" s="183">
        <v>0</v>
      </c>
      <c r="DG149" s="184">
        <v>4</v>
      </c>
      <c r="DH149" s="183">
        <v>123</v>
      </c>
      <c r="DI149" s="184">
        <v>14</v>
      </c>
      <c r="DJ149" s="185">
        <v>137</v>
      </c>
      <c r="DK149" s="181">
        <v>123</v>
      </c>
      <c r="DL149" s="181">
        <v>7.32</v>
      </c>
      <c r="DM149" s="181">
        <v>3.07</v>
      </c>
      <c r="DN149" s="179"/>
      <c r="DO149" s="45">
        <f t="shared" si="2"/>
        <v>12</v>
      </c>
    </row>
    <row r="150" spans="2:119" ht="31.5">
      <c r="B150" s="178">
        <v>23203210612</v>
      </c>
      <c r="C150" s="179" t="s">
        <v>3</v>
      </c>
      <c r="D150" s="179" t="s">
        <v>524</v>
      </c>
      <c r="E150" s="179" t="s">
        <v>162</v>
      </c>
      <c r="F150" s="180">
        <v>36399</v>
      </c>
      <c r="G150" s="179" t="s">
        <v>5</v>
      </c>
      <c r="H150" s="179" t="s">
        <v>174</v>
      </c>
      <c r="I150" s="181">
        <v>9.9</v>
      </c>
      <c r="J150" s="181">
        <v>6.9</v>
      </c>
      <c r="K150" s="181">
        <v>8.1999999999999993</v>
      </c>
      <c r="L150" s="182"/>
      <c r="M150" s="181">
        <v>9.1999999999999993</v>
      </c>
      <c r="N150" s="182"/>
      <c r="O150" s="181">
        <v>9.4</v>
      </c>
      <c r="P150" s="182"/>
      <c r="Q150" s="181">
        <v>6.8</v>
      </c>
      <c r="R150" s="182"/>
      <c r="S150" s="181">
        <v>6.7</v>
      </c>
      <c r="T150" s="182"/>
      <c r="U150" s="181">
        <v>9.1</v>
      </c>
      <c r="V150" s="182"/>
      <c r="W150" s="181">
        <v>8.9</v>
      </c>
      <c r="X150" s="181">
        <v>7.7</v>
      </c>
      <c r="Y150" s="181">
        <v>6.1</v>
      </c>
      <c r="Z150" s="181">
        <v>5.4</v>
      </c>
      <c r="AA150" s="181">
        <v>8.1</v>
      </c>
      <c r="AB150" s="182"/>
      <c r="AC150" s="181">
        <v>5</v>
      </c>
      <c r="AD150" s="181">
        <v>6</v>
      </c>
      <c r="AE150" s="182"/>
      <c r="AF150" s="181">
        <v>8.9</v>
      </c>
      <c r="AG150" s="181">
        <v>9.1999999999999993</v>
      </c>
      <c r="AH150" s="186" t="s">
        <v>88</v>
      </c>
      <c r="AI150" s="181">
        <v>6.6</v>
      </c>
      <c r="AJ150" s="181">
        <v>7.6</v>
      </c>
      <c r="AK150" s="181">
        <v>7.2</v>
      </c>
      <c r="AL150" s="183">
        <v>42</v>
      </c>
      <c r="AM150" s="184">
        <v>3</v>
      </c>
      <c r="AN150" s="181">
        <v>6</v>
      </c>
      <c r="AO150" s="181">
        <v>4.7</v>
      </c>
      <c r="AP150" s="181">
        <v>5.7</v>
      </c>
      <c r="AQ150" s="182"/>
      <c r="AR150" s="182"/>
      <c r="AS150" s="182"/>
      <c r="AT150" s="182"/>
      <c r="AU150" s="182"/>
      <c r="AV150" s="181">
        <v>6</v>
      </c>
      <c r="AW150" s="182"/>
      <c r="AX150" s="182"/>
      <c r="AY150" s="182"/>
      <c r="AZ150" s="182"/>
      <c r="BA150" s="182"/>
      <c r="BB150" s="181">
        <v>5.6</v>
      </c>
      <c r="BC150" s="183">
        <v>5</v>
      </c>
      <c r="BD150" s="184">
        <v>0</v>
      </c>
      <c r="BE150" s="181">
        <v>7.5</v>
      </c>
      <c r="BF150" s="181">
        <v>8.6999999999999993</v>
      </c>
      <c r="BG150" s="181">
        <v>7</v>
      </c>
      <c r="BH150" s="181">
        <v>8</v>
      </c>
      <c r="BI150" s="181">
        <v>9.1999999999999993</v>
      </c>
      <c r="BJ150" s="181">
        <v>8.6999999999999993</v>
      </c>
      <c r="BK150" s="181">
        <v>7.3</v>
      </c>
      <c r="BL150" s="181">
        <v>7.9</v>
      </c>
      <c r="BM150" s="181">
        <v>8.8000000000000007</v>
      </c>
      <c r="BN150" s="181">
        <v>6</v>
      </c>
      <c r="BO150" s="181">
        <v>6.4</v>
      </c>
      <c r="BP150" s="181">
        <v>7.7</v>
      </c>
      <c r="BQ150" s="181">
        <v>8.1999999999999993</v>
      </c>
      <c r="BR150" s="181">
        <v>7</v>
      </c>
      <c r="BS150" s="181">
        <v>6.5</v>
      </c>
      <c r="BT150" s="181">
        <v>7.5</v>
      </c>
      <c r="BU150" s="181">
        <v>8.1999999999999993</v>
      </c>
      <c r="BV150" s="181">
        <v>8</v>
      </c>
      <c r="BW150" s="181">
        <v>7.8</v>
      </c>
      <c r="BX150" s="186" t="s">
        <v>88</v>
      </c>
      <c r="BY150" s="181">
        <v>6.5</v>
      </c>
      <c r="BZ150" s="186" t="s">
        <v>88</v>
      </c>
      <c r="CA150" s="186" t="s">
        <v>88</v>
      </c>
      <c r="CB150" s="181">
        <v>5.9</v>
      </c>
      <c r="CC150" s="181">
        <v>6.7</v>
      </c>
      <c r="CD150" s="182"/>
      <c r="CE150" s="182"/>
      <c r="CF150" s="181">
        <v>5.7</v>
      </c>
      <c r="CG150" s="181">
        <v>7.4</v>
      </c>
      <c r="CH150" s="181">
        <v>7.4</v>
      </c>
      <c r="CI150" s="183">
        <v>52</v>
      </c>
      <c r="CJ150" s="184">
        <v>7</v>
      </c>
      <c r="CK150" s="181">
        <v>6.4</v>
      </c>
      <c r="CL150" s="181">
        <v>9.3000000000000007</v>
      </c>
      <c r="CM150" s="182"/>
      <c r="CN150" s="186" t="s">
        <v>88</v>
      </c>
      <c r="CO150" s="181">
        <v>6.4</v>
      </c>
      <c r="CP150" s="181">
        <v>8.6999999999999993</v>
      </c>
      <c r="CQ150" s="186" t="s">
        <v>88</v>
      </c>
      <c r="CR150" s="182"/>
      <c r="CS150" s="181">
        <v>7.1</v>
      </c>
      <c r="CT150" s="182"/>
      <c r="CU150" s="182"/>
      <c r="CV150" s="186" t="s">
        <v>88</v>
      </c>
      <c r="CW150" s="181">
        <v>7.1</v>
      </c>
      <c r="CX150" s="182"/>
      <c r="CY150" s="181">
        <v>9</v>
      </c>
      <c r="CZ150" s="186" t="s">
        <v>88</v>
      </c>
      <c r="DA150" s="183">
        <v>15</v>
      </c>
      <c r="DB150" s="184">
        <v>9</v>
      </c>
      <c r="DC150" s="182"/>
      <c r="DD150" s="182"/>
      <c r="DE150" s="182"/>
      <c r="DF150" s="183">
        <v>0</v>
      </c>
      <c r="DG150" s="184">
        <v>4</v>
      </c>
      <c r="DH150" s="183">
        <v>114</v>
      </c>
      <c r="DI150" s="184">
        <v>23</v>
      </c>
      <c r="DJ150" s="185">
        <v>137</v>
      </c>
      <c r="DK150" s="181">
        <v>120</v>
      </c>
      <c r="DL150" s="181">
        <v>7.06</v>
      </c>
      <c r="DM150" s="181">
        <v>2.95</v>
      </c>
      <c r="DN150" s="179"/>
      <c r="DO150" s="45">
        <f t="shared" si="2"/>
        <v>21</v>
      </c>
    </row>
    <row r="151" spans="2:119" ht="31.5">
      <c r="B151" s="178">
        <v>23203211619</v>
      </c>
      <c r="C151" s="179" t="s">
        <v>3</v>
      </c>
      <c r="D151" s="179" t="s">
        <v>311</v>
      </c>
      <c r="E151" s="179" t="s">
        <v>162</v>
      </c>
      <c r="F151" s="180">
        <v>36196</v>
      </c>
      <c r="G151" s="179" t="s">
        <v>5</v>
      </c>
      <c r="H151" s="179" t="s">
        <v>174</v>
      </c>
      <c r="I151" s="181">
        <v>9.1</v>
      </c>
      <c r="J151" s="181">
        <v>7.7</v>
      </c>
      <c r="K151" s="181">
        <v>6.5</v>
      </c>
      <c r="L151" s="182"/>
      <c r="M151" s="181">
        <v>8.1999999999999993</v>
      </c>
      <c r="N151" s="182"/>
      <c r="O151" s="181">
        <v>8.8000000000000007</v>
      </c>
      <c r="P151" s="182"/>
      <c r="Q151" s="181">
        <v>7.2</v>
      </c>
      <c r="R151" s="182"/>
      <c r="S151" s="181">
        <v>6.7</v>
      </c>
      <c r="T151" s="182"/>
      <c r="U151" s="181">
        <v>9.6</v>
      </c>
      <c r="V151" s="182"/>
      <c r="W151" s="186" t="s">
        <v>88</v>
      </c>
      <c r="X151" s="181">
        <v>8</v>
      </c>
      <c r="Y151" s="181">
        <v>7.4</v>
      </c>
      <c r="Z151" s="181">
        <v>6.9</v>
      </c>
      <c r="AA151" s="182"/>
      <c r="AB151" s="181">
        <v>8</v>
      </c>
      <c r="AC151" s="181">
        <v>9.4</v>
      </c>
      <c r="AD151" s="181">
        <v>7.7</v>
      </c>
      <c r="AE151" s="182"/>
      <c r="AF151" s="181">
        <v>8.6999999999999993</v>
      </c>
      <c r="AG151" s="181">
        <v>9</v>
      </c>
      <c r="AH151" s="181">
        <v>7</v>
      </c>
      <c r="AI151" s="181">
        <v>9.1999999999999993</v>
      </c>
      <c r="AJ151" s="181">
        <v>7.7</v>
      </c>
      <c r="AK151" s="181">
        <v>8.1999999999999993</v>
      </c>
      <c r="AL151" s="183">
        <v>43</v>
      </c>
      <c r="AM151" s="184">
        <v>2</v>
      </c>
      <c r="AN151" s="181">
        <v>6.4</v>
      </c>
      <c r="AO151" s="181">
        <v>5</v>
      </c>
      <c r="AP151" s="182"/>
      <c r="AQ151" s="182"/>
      <c r="AR151" s="181">
        <v>5.4</v>
      </c>
      <c r="AS151" s="182"/>
      <c r="AT151" s="182"/>
      <c r="AU151" s="182"/>
      <c r="AV151" s="182"/>
      <c r="AW151" s="182"/>
      <c r="AX151" s="182"/>
      <c r="AY151" s="182"/>
      <c r="AZ151" s="182"/>
      <c r="BA151" s="181">
        <v>6.8</v>
      </c>
      <c r="BB151" s="181">
        <v>6.8</v>
      </c>
      <c r="BC151" s="183">
        <v>5</v>
      </c>
      <c r="BD151" s="184">
        <v>0</v>
      </c>
      <c r="BE151" s="181">
        <v>8.3000000000000007</v>
      </c>
      <c r="BF151" s="181">
        <v>8</v>
      </c>
      <c r="BG151" s="181">
        <v>4.8</v>
      </c>
      <c r="BH151" s="181">
        <v>5.6</v>
      </c>
      <c r="BI151" s="181">
        <v>7.3</v>
      </c>
      <c r="BJ151" s="181">
        <v>8.1999999999999993</v>
      </c>
      <c r="BK151" s="181">
        <v>7.1</v>
      </c>
      <c r="BL151" s="181">
        <v>6.1</v>
      </c>
      <c r="BM151" s="181">
        <v>7.9</v>
      </c>
      <c r="BN151" s="181">
        <v>8.9</v>
      </c>
      <c r="BO151" s="181">
        <v>7.6</v>
      </c>
      <c r="BP151" s="181">
        <v>5.2</v>
      </c>
      <c r="BQ151" s="181">
        <v>7.7</v>
      </c>
      <c r="BR151" s="181">
        <v>8.1</v>
      </c>
      <c r="BS151" s="181">
        <v>8.1</v>
      </c>
      <c r="BT151" s="181">
        <v>6.6</v>
      </c>
      <c r="BU151" s="181">
        <v>7.1</v>
      </c>
      <c r="BV151" s="181">
        <v>5.8</v>
      </c>
      <c r="BW151" s="181">
        <v>7.3</v>
      </c>
      <c r="BX151" s="186" t="s">
        <v>88</v>
      </c>
      <c r="BY151" s="181">
        <v>5.7</v>
      </c>
      <c r="BZ151" s="186" t="s">
        <v>88</v>
      </c>
      <c r="CA151" s="181">
        <v>5.2</v>
      </c>
      <c r="CB151" s="181">
        <v>8.4</v>
      </c>
      <c r="CC151" s="182"/>
      <c r="CD151" s="186" t="s">
        <v>88</v>
      </c>
      <c r="CE151" s="186" t="s">
        <v>88</v>
      </c>
      <c r="CF151" s="182"/>
      <c r="CG151" s="181">
        <v>7</v>
      </c>
      <c r="CH151" s="181">
        <v>8.6</v>
      </c>
      <c r="CI151" s="183">
        <v>50</v>
      </c>
      <c r="CJ151" s="184">
        <v>9</v>
      </c>
      <c r="CK151" s="181">
        <v>7.5</v>
      </c>
      <c r="CL151" s="181">
        <v>8</v>
      </c>
      <c r="CM151" s="182"/>
      <c r="CN151" s="181">
        <v>5.2</v>
      </c>
      <c r="CO151" s="181">
        <v>7.4</v>
      </c>
      <c r="CP151" s="181">
        <v>9.1999999999999993</v>
      </c>
      <c r="CQ151" s="186" t="s">
        <v>88</v>
      </c>
      <c r="CR151" s="182"/>
      <c r="CS151" s="181">
        <v>8.6</v>
      </c>
      <c r="CT151" s="182"/>
      <c r="CU151" s="182"/>
      <c r="CV151" s="181">
        <v>8.4</v>
      </c>
      <c r="CW151" s="186" t="s">
        <v>88</v>
      </c>
      <c r="CX151" s="182"/>
      <c r="CY151" s="181">
        <v>9.6</v>
      </c>
      <c r="CZ151" s="186" t="s">
        <v>88</v>
      </c>
      <c r="DA151" s="183">
        <v>18</v>
      </c>
      <c r="DB151" s="184">
        <v>6</v>
      </c>
      <c r="DC151" s="182"/>
      <c r="DD151" s="182"/>
      <c r="DE151" s="182"/>
      <c r="DF151" s="183">
        <v>0</v>
      </c>
      <c r="DG151" s="184">
        <v>4</v>
      </c>
      <c r="DH151" s="183">
        <v>116</v>
      </c>
      <c r="DI151" s="184">
        <v>21</v>
      </c>
      <c r="DJ151" s="185">
        <v>137</v>
      </c>
      <c r="DK151" s="181">
        <v>116</v>
      </c>
      <c r="DL151" s="181">
        <v>7.52</v>
      </c>
      <c r="DM151" s="181">
        <v>3.17</v>
      </c>
      <c r="DN151" s="179"/>
      <c r="DO151" s="45">
        <f t="shared" si="2"/>
        <v>19</v>
      </c>
    </row>
    <row r="152" spans="2:119" ht="31.5">
      <c r="B152" s="178">
        <v>2320315822</v>
      </c>
      <c r="C152" s="179" t="s">
        <v>109</v>
      </c>
      <c r="D152" s="179" t="s">
        <v>257</v>
      </c>
      <c r="E152" s="179" t="s">
        <v>164</v>
      </c>
      <c r="F152" s="180">
        <v>36185</v>
      </c>
      <c r="G152" s="179" t="s">
        <v>5</v>
      </c>
      <c r="H152" s="179" t="s">
        <v>174</v>
      </c>
      <c r="I152" s="181">
        <v>8.3000000000000007</v>
      </c>
      <c r="J152" s="181">
        <v>8.4</v>
      </c>
      <c r="K152" s="181">
        <v>8</v>
      </c>
      <c r="L152" s="181">
        <v>9.3000000000000007</v>
      </c>
      <c r="M152" s="182"/>
      <c r="N152" s="181">
        <v>8.3000000000000007</v>
      </c>
      <c r="O152" s="182"/>
      <c r="P152" s="181">
        <v>9.5</v>
      </c>
      <c r="Q152" s="182"/>
      <c r="R152" s="181">
        <v>9</v>
      </c>
      <c r="S152" s="182"/>
      <c r="T152" s="181">
        <v>7.3</v>
      </c>
      <c r="U152" s="182"/>
      <c r="V152" s="181">
        <v>7.3</v>
      </c>
      <c r="W152" s="182"/>
      <c r="X152" s="181">
        <v>7.6</v>
      </c>
      <c r="Y152" s="181">
        <v>6.5</v>
      </c>
      <c r="Z152" s="181">
        <v>9.1999999999999993</v>
      </c>
      <c r="AA152" s="181">
        <v>8.5</v>
      </c>
      <c r="AB152" s="182"/>
      <c r="AC152" s="182"/>
      <c r="AD152" s="181">
        <v>8</v>
      </c>
      <c r="AE152" s="181">
        <v>6.4</v>
      </c>
      <c r="AF152" s="181">
        <v>9</v>
      </c>
      <c r="AG152" s="181">
        <v>8.6999999999999993</v>
      </c>
      <c r="AH152" s="181">
        <v>8.6999999999999993</v>
      </c>
      <c r="AI152" s="181">
        <v>7.3</v>
      </c>
      <c r="AJ152" s="181">
        <v>7.8</v>
      </c>
      <c r="AK152" s="181">
        <v>8.1999999999999993</v>
      </c>
      <c r="AL152" s="183">
        <v>45</v>
      </c>
      <c r="AM152" s="184">
        <v>0</v>
      </c>
      <c r="AN152" s="181">
        <v>5.9</v>
      </c>
      <c r="AO152" s="181">
        <v>5</v>
      </c>
      <c r="AP152" s="182"/>
      <c r="AQ152" s="182"/>
      <c r="AR152" s="182"/>
      <c r="AS152" s="182"/>
      <c r="AT152" s="182"/>
      <c r="AU152" s="181">
        <v>7.9</v>
      </c>
      <c r="AV152" s="182"/>
      <c r="AW152" s="182"/>
      <c r="AX152" s="182"/>
      <c r="AY152" s="182"/>
      <c r="AZ152" s="182"/>
      <c r="BA152" s="181">
        <v>7.8</v>
      </c>
      <c r="BB152" s="181">
        <v>6.6</v>
      </c>
      <c r="BC152" s="183">
        <v>5</v>
      </c>
      <c r="BD152" s="184">
        <v>0</v>
      </c>
      <c r="BE152" s="181">
        <v>7.9</v>
      </c>
      <c r="BF152" s="181">
        <v>8</v>
      </c>
      <c r="BG152" s="181">
        <v>5.3</v>
      </c>
      <c r="BH152" s="181">
        <v>6.8</v>
      </c>
      <c r="BI152" s="181">
        <v>6.8</v>
      </c>
      <c r="BJ152" s="181">
        <v>7.3</v>
      </c>
      <c r="BK152" s="181">
        <v>4.7</v>
      </c>
      <c r="BL152" s="181">
        <v>6.6</v>
      </c>
      <c r="BM152" s="181">
        <v>7.1</v>
      </c>
      <c r="BN152" s="181">
        <v>7.8</v>
      </c>
      <c r="BO152" s="181">
        <v>7.6</v>
      </c>
      <c r="BP152" s="181">
        <v>7.8</v>
      </c>
      <c r="BQ152" s="181">
        <v>9.1999999999999993</v>
      </c>
      <c r="BR152" s="186" t="s">
        <v>88</v>
      </c>
      <c r="BS152" s="181">
        <v>5.5</v>
      </c>
      <c r="BT152" s="181">
        <v>7.9</v>
      </c>
      <c r="BU152" s="182"/>
      <c r="BV152" s="181">
        <v>6.1</v>
      </c>
      <c r="BW152" s="181">
        <v>6.4</v>
      </c>
      <c r="BX152" s="186" t="s">
        <v>88</v>
      </c>
      <c r="BY152" s="181">
        <v>7.4</v>
      </c>
      <c r="BZ152" s="186" t="s">
        <v>88</v>
      </c>
      <c r="CA152" s="181">
        <v>5.8</v>
      </c>
      <c r="CB152" s="181">
        <v>7.2</v>
      </c>
      <c r="CC152" s="181">
        <v>6.5</v>
      </c>
      <c r="CD152" s="182"/>
      <c r="CE152" s="182"/>
      <c r="CF152" s="181">
        <v>7.2</v>
      </c>
      <c r="CG152" s="181">
        <v>8</v>
      </c>
      <c r="CH152" s="181">
        <v>8.1999999999999993</v>
      </c>
      <c r="CI152" s="183">
        <v>51</v>
      </c>
      <c r="CJ152" s="184">
        <v>8</v>
      </c>
      <c r="CK152" s="181">
        <v>6</v>
      </c>
      <c r="CL152" s="181">
        <v>8.6</v>
      </c>
      <c r="CM152" s="182"/>
      <c r="CN152" s="181">
        <v>9</v>
      </c>
      <c r="CO152" s="181">
        <v>7.4</v>
      </c>
      <c r="CP152" s="181">
        <v>9.1</v>
      </c>
      <c r="CQ152" s="181">
        <v>8.1999999999999993</v>
      </c>
      <c r="CR152" s="182"/>
      <c r="CS152" s="181">
        <v>8.3000000000000007</v>
      </c>
      <c r="CT152" s="182"/>
      <c r="CU152" s="182"/>
      <c r="CV152" s="186" t="s">
        <v>88</v>
      </c>
      <c r="CW152" s="181">
        <v>5.9</v>
      </c>
      <c r="CX152" s="182"/>
      <c r="CY152" s="181">
        <v>9.6</v>
      </c>
      <c r="CZ152" s="186" t="s">
        <v>88</v>
      </c>
      <c r="DA152" s="183">
        <v>21</v>
      </c>
      <c r="DB152" s="184">
        <v>3</v>
      </c>
      <c r="DC152" s="182"/>
      <c r="DD152" s="182"/>
      <c r="DE152" s="182"/>
      <c r="DF152" s="183">
        <v>0</v>
      </c>
      <c r="DG152" s="184">
        <v>4</v>
      </c>
      <c r="DH152" s="183">
        <v>122</v>
      </c>
      <c r="DI152" s="184">
        <v>15</v>
      </c>
      <c r="DJ152" s="185">
        <v>137</v>
      </c>
      <c r="DK152" s="181">
        <v>122</v>
      </c>
      <c r="DL152" s="181">
        <v>7.62</v>
      </c>
      <c r="DM152" s="181">
        <v>3.22</v>
      </c>
      <c r="DN152" s="179"/>
      <c r="DO152" s="45">
        <f t="shared" si="2"/>
        <v>13</v>
      </c>
    </row>
    <row r="153" spans="2:119" ht="31.5">
      <c r="B153" s="178">
        <v>2320320561</v>
      </c>
      <c r="C153" s="179" t="s">
        <v>8</v>
      </c>
      <c r="D153" s="179" t="s">
        <v>381</v>
      </c>
      <c r="E153" s="179" t="s">
        <v>164</v>
      </c>
      <c r="F153" s="180">
        <v>36218</v>
      </c>
      <c r="G153" s="179" t="s">
        <v>5</v>
      </c>
      <c r="H153" s="179" t="s">
        <v>174</v>
      </c>
      <c r="I153" s="181">
        <v>7.8</v>
      </c>
      <c r="J153" s="181">
        <v>6.8</v>
      </c>
      <c r="K153" s="181">
        <v>7.9</v>
      </c>
      <c r="L153" s="182"/>
      <c r="M153" s="181">
        <v>6.1</v>
      </c>
      <c r="N153" s="182"/>
      <c r="O153" s="181">
        <v>7.4</v>
      </c>
      <c r="P153" s="182"/>
      <c r="Q153" s="181">
        <v>7.2</v>
      </c>
      <c r="R153" s="182"/>
      <c r="S153" s="181">
        <v>5.5</v>
      </c>
      <c r="T153" s="182"/>
      <c r="U153" s="181">
        <v>8.1</v>
      </c>
      <c r="V153" s="182"/>
      <c r="W153" s="186" t="s">
        <v>88</v>
      </c>
      <c r="X153" s="181">
        <v>6.1</v>
      </c>
      <c r="Y153" s="181">
        <v>6</v>
      </c>
      <c r="Z153" s="181">
        <v>5.7</v>
      </c>
      <c r="AA153" s="182"/>
      <c r="AB153" s="181">
        <v>6.6</v>
      </c>
      <c r="AC153" s="182"/>
      <c r="AD153" s="181">
        <v>6.3</v>
      </c>
      <c r="AE153" s="181">
        <v>5.0999999999999996</v>
      </c>
      <c r="AF153" s="181">
        <v>8.6</v>
      </c>
      <c r="AG153" s="181">
        <v>7.5</v>
      </c>
      <c r="AH153" s="182"/>
      <c r="AI153" s="181">
        <v>6.8</v>
      </c>
      <c r="AJ153" s="181">
        <v>6.7</v>
      </c>
      <c r="AK153" s="181">
        <v>7.6</v>
      </c>
      <c r="AL153" s="183">
        <v>40</v>
      </c>
      <c r="AM153" s="184">
        <v>5</v>
      </c>
      <c r="AN153" s="181">
        <v>6.4</v>
      </c>
      <c r="AO153" s="181">
        <v>6.9</v>
      </c>
      <c r="AP153" s="181">
        <v>9.4</v>
      </c>
      <c r="AQ153" s="182"/>
      <c r="AR153" s="182"/>
      <c r="AS153" s="182"/>
      <c r="AT153" s="182"/>
      <c r="AU153" s="182"/>
      <c r="AV153" s="181">
        <v>6.4</v>
      </c>
      <c r="AW153" s="182"/>
      <c r="AX153" s="182"/>
      <c r="AY153" s="182"/>
      <c r="AZ153" s="182"/>
      <c r="BA153" s="182"/>
      <c r="BB153" s="186" t="s">
        <v>88</v>
      </c>
      <c r="BC153" s="183">
        <v>4</v>
      </c>
      <c r="BD153" s="184">
        <v>1</v>
      </c>
      <c r="BE153" s="181">
        <v>7</v>
      </c>
      <c r="BF153" s="181">
        <v>5.3</v>
      </c>
      <c r="BG153" s="181">
        <v>4.2</v>
      </c>
      <c r="BH153" s="181">
        <v>6.8</v>
      </c>
      <c r="BI153" s="181">
        <v>5.8</v>
      </c>
      <c r="BJ153" s="181">
        <v>4.9000000000000004</v>
      </c>
      <c r="BK153" s="181">
        <v>5.5</v>
      </c>
      <c r="BL153" s="181">
        <v>5.2</v>
      </c>
      <c r="BM153" s="181">
        <v>5.6</v>
      </c>
      <c r="BN153" s="181">
        <v>5.6</v>
      </c>
      <c r="BO153" s="181">
        <v>5.6</v>
      </c>
      <c r="BP153" s="186" t="s">
        <v>88</v>
      </c>
      <c r="BQ153" s="181">
        <v>6.1</v>
      </c>
      <c r="BR153" s="186" t="s">
        <v>88</v>
      </c>
      <c r="BS153" s="186" t="s">
        <v>88</v>
      </c>
      <c r="BT153" s="182"/>
      <c r="BU153" s="182"/>
      <c r="BV153" s="181">
        <v>5.8</v>
      </c>
      <c r="BW153" s="181">
        <v>4.5999999999999996</v>
      </c>
      <c r="BX153" s="186" t="s">
        <v>88</v>
      </c>
      <c r="BY153" s="186" t="s">
        <v>88</v>
      </c>
      <c r="BZ153" s="182"/>
      <c r="CA153" s="186" t="s">
        <v>88</v>
      </c>
      <c r="CB153" s="182"/>
      <c r="CC153" s="182"/>
      <c r="CD153" s="182"/>
      <c r="CE153" s="182"/>
      <c r="CF153" s="186" t="s">
        <v>88</v>
      </c>
      <c r="CG153" s="181">
        <v>7.1</v>
      </c>
      <c r="CH153" s="181">
        <v>8</v>
      </c>
      <c r="CI153" s="183">
        <v>32</v>
      </c>
      <c r="CJ153" s="184">
        <v>27</v>
      </c>
      <c r="CK153" s="181">
        <v>5</v>
      </c>
      <c r="CL153" s="181">
        <v>5.3</v>
      </c>
      <c r="CM153" s="182"/>
      <c r="CN153" s="182">
        <v>0</v>
      </c>
      <c r="CO153" s="181">
        <v>5.6</v>
      </c>
      <c r="CP153" s="182"/>
      <c r="CQ153" s="181">
        <v>5.6</v>
      </c>
      <c r="CR153" s="182"/>
      <c r="CS153" s="181">
        <v>6.7</v>
      </c>
      <c r="CT153" s="182"/>
      <c r="CU153" s="182"/>
      <c r="CV153" s="182"/>
      <c r="CW153" s="186" t="s">
        <v>88</v>
      </c>
      <c r="CX153" s="182"/>
      <c r="CY153" s="181">
        <v>8</v>
      </c>
      <c r="CZ153" s="182">
        <v>0</v>
      </c>
      <c r="DA153" s="183">
        <v>13</v>
      </c>
      <c r="DB153" s="184">
        <v>11</v>
      </c>
      <c r="DC153" s="182"/>
      <c r="DD153" s="182"/>
      <c r="DE153" s="182"/>
      <c r="DF153" s="183">
        <v>0</v>
      </c>
      <c r="DG153" s="184">
        <v>4</v>
      </c>
      <c r="DH153" s="183">
        <v>89</v>
      </c>
      <c r="DI153" s="184">
        <v>48</v>
      </c>
      <c r="DJ153" s="185">
        <v>137</v>
      </c>
      <c r="DK153" s="181">
        <v>93</v>
      </c>
      <c r="DL153" s="181">
        <v>5.94</v>
      </c>
      <c r="DM153" s="181">
        <v>2.27</v>
      </c>
      <c r="DN153" s="179"/>
      <c r="DO153" s="45">
        <f t="shared" si="2"/>
        <v>45</v>
      </c>
    </row>
    <row r="154" spans="2:119" ht="31.5">
      <c r="B154" s="178">
        <v>2320323187</v>
      </c>
      <c r="C154" s="179" t="s">
        <v>3</v>
      </c>
      <c r="D154" s="179" t="s">
        <v>381</v>
      </c>
      <c r="E154" s="179" t="s">
        <v>164</v>
      </c>
      <c r="F154" s="180">
        <v>36365</v>
      </c>
      <c r="G154" s="179" t="s">
        <v>5</v>
      </c>
      <c r="H154" s="179" t="s">
        <v>174</v>
      </c>
      <c r="I154" s="181">
        <v>8.4</v>
      </c>
      <c r="J154" s="181">
        <v>7</v>
      </c>
      <c r="K154" s="181">
        <v>6.1</v>
      </c>
      <c r="L154" s="181">
        <v>9.1</v>
      </c>
      <c r="M154" s="182"/>
      <c r="N154" s="181">
        <v>6.8</v>
      </c>
      <c r="O154" s="182"/>
      <c r="P154" s="181">
        <v>8</v>
      </c>
      <c r="Q154" s="182"/>
      <c r="R154" s="181">
        <v>6.9</v>
      </c>
      <c r="S154" s="182"/>
      <c r="T154" s="181">
        <v>7.2</v>
      </c>
      <c r="U154" s="182"/>
      <c r="V154" s="181">
        <v>7.2</v>
      </c>
      <c r="W154" s="182"/>
      <c r="X154" s="181">
        <v>7.3</v>
      </c>
      <c r="Y154" s="181">
        <v>6.3</v>
      </c>
      <c r="Z154" s="181">
        <v>6.8</v>
      </c>
      <c r="AA154" s="182"/>
      <c r="AB154" s="181">
        <v>8.4</v>
      </c>
      <c r="AC154" s="182"/>
      <c r="AD154" s="181">
        <v>9.4</v>
      </c>
      <c r="AE154" s="181">
        <v>7.5</v>
      </c>
      <c r="AF154" s="181">
        <v>8</v>
      </c>
      <c r="AG154" s="181">
        <v>8.8000000000000007</v>
      </c>
      <c r="AH154" s="181">
        <v>7.4</v>
      </c>
      <c r="AI154" s="181">
        <v>6.4</v>
      </c>
      <c r="AJ154" s="181">
        <v>6.2</v>
      </c>
      <c r="AK154" s="181">
        <v>8.1</v>
      </c>
      <c r="AL154" s="183">
        <v>45</v>
      </c>
      <c r="AM154" s="184">
        <v>0</v>
      </c>
      <c r="AN154" s="181">
        <v>6.1</v>
      </c>
      <c r="AO154" s="181">
        <v>6.5</v>
      </c>
      <c r="AP154" s="181">
        <v>9.1999999999999993</v>
      </c>
      <c r="AQ154" s="182"/>
      <c r="AR154" s="182"/>
      <c r="AS154" s="182"/>
      <c r="AT154" s="182"/>
      <c r="AU154" s="182"/>
      <c r="AV154" s="182"/>
      <c r="AW154" s="182"/>
      <c r="AX154" s="181">
        <v>7.7</v>
      </c>
      <c r="AY154" s="182"/>
      <c r="AZ154" s="182"/>
      <c r="BA154" s="182"/>
      <c r="BB154" s="181">
        <v>6</v>
      </c>
      <c r="BC154" s="183">
        <v>5</v>
      </c>
      <c r="BD154" s="184">
        <v>0</v>
      </c>
      <c r="BE154" s="181">
        <v>7.7</v>
      </c>
      <c r="BF154" s="181">
        <v>7.9</v>
      </c>
      <c r="BG154" s="181">
        <v>4.0999999999999996</v>
      </c>
      <c r="BH154" s="181">
        <v>5.3</v>
      </c>
      <c r="BI154" s="181">
        <v>6.3</v>
      </c>
      <c r="BJ154" s="181">
        <v>5.2</v>
      </c>
      <c r="BK154" s="181">
        <v>6.9</v>
      </c>
      <c r="BL154" s="181">
        <v>5.8</v>
      </c>
      <c r="BM154" s="181">
        <v>5.4</v>
      </c>
      <c r="BN154" s="181">
        <v>5.4</v>
      </c>
      <c r="BO154" s="181">
        <v>6.8</v>
      </c>
      <c r="BP154" s="181">
        <v>7.3</v>
      </c>
      <c r="BQ154" s="181">
        <v>5.8</v>
      </c>
      <c r="BR154" s="181">
        <v>7.4</v>
      </c>
      <c r="BS154" s="181">
        <v>4.3</v>
      </c>
      <c r="BT154" s="181">
        <v>6</v>
      </c>
      <c r="BU154" s="182"/>
      <c r="BV154" s="181">
        <v>5.4</v>
      </c>
      <c r="BW154" s="181">
        <v>6.9</v>
      </c>
      <c r="BX154" s="186" t="s">
        <v>88</v>
      </c>
      <c r="BY154" s="186" t="s">
        <v>88</v>
      </c>
      <c r="BZ154" s="182"/>
      <c r="CA154" s="181">
        <v>8.1999999999999993</v>
      </c>
      <c r="CB154" s="181">
        <v>8.6</v>
      </c>
      <c r="CC154" s="186" t="s">
        <v>88</v>
      </c>
      <c r="CD154" s="182"/>
      <c r="CE154" s="186" t="s">
        <v>88</v>
      </c>
      <c r="CF154" s="182"/>
      <c r="CG154" s="182"/>
      <c r="CH154" s="181">
        <v>8.4</v>
      </c>
      <c r="CI154" s="183">
        <v>43</v>
      </c>
      <c r="CJ154" s="184">
        <v>16</v>
      </c>
      <c r="CK154" s="181">
        <v>5.3</v>
      </c>
      <c r="CL154" s="181">
        <v>6.6</v>
      </c>
      <c r="CM154" s="181">
        <v>5.3</v>
      </c>
      <c r="CN154" s="182"/>
      <c r="CO154" s="181">
        <v>6.2</v>
      </c>
      <c r="CP154" s="181">
        <v>7.8</v>
      </c>
      <c r="CQ154" s="181">
        <v>7.1</v>
      </c>
      <c r="CR154" s="182"/>
      <c r="CS154" s="181">
        <v>7.9</v>
      </c>
      <c r="CT154" s="182"/>
      <c r="CU154" s="182"/>
      <c r="CV154" s="181">
        <v>7</v>
      </c>
      <c r="CW154" s="181">
        <v>6.3</v>
      </c>
      <c r="CX154" s="182"/>
      <c r="CY154" s="181">
        <v>7.1</v>
      </c>
      <c r="CZ154" s="186" t="s">
        <v>88</v>
      </c>
      <c r="DA154" s="183">
        <v>23</v>
      </c>
      <c r="DB154" s="184">
        <v>1</v>
      </c>
      <c r="DC154" s="182"/>
      <c r="DD154" s="182"/>
      <c r="DE154" s="182"/>
      <c r="DF154" s="183">
        <v>0</v>
      </c>
      <c r="DG154" s="184">
        <v>4</v>
      </c>
      <c r="DH154" s="183">
        <v>116</v>
      </c>
      <c r="DI154" s="184">
        <v>21</v>
      </c>
      <c r="DJ154" s="185">
        <v>137</v>
      </c>
      <c r="DK154" s="181">
        <v>116</v>
      </c>
      <c r="DL154" s="181">
        <v>6.87</v>
      </c>
      <c r="DM154" s="181">
        <v>2.73</v>
      </c>
      <c r="DN154" s="179"/>
      <c r="DO154" s="45">
        <f t="shared" si="2"/>
        <v>19</v>
      </c>
    </row>
    <row r="155" spans="2:119" ht="31.5">
      <c r="B155" s="178">
        <v>2320311355</v>
      </c>
      <c r="C155" s="179" t="s">
        <v>154</v>
      </c>
      <c r="D155" s="179" t="s">
        <v>259</v>
      </c>
      <c r="E155" s="179" t="s">
        <v>307</v>
      </c>
      <c r="F155" s="180">
        <v>36491</v>
      </c>
      <c r="G155" s="179" t="s">
        <v>5</v>
      </c>
      <c r="H155" s="179" t="s">
        <v>174</v>
      </c>
      <c r="I155" s="181">
        <v>6.2</v>
      </c>
      <c r="J155" s="181">
        <v>5.2</v>
      </c>
      <c r="K155" s="181">
        <v>5.3</v>
      </c>
      <c r="L155" s="182"/>
      <c r="M155" s="181">
        <v>5.0999999999999996</v>
      </c>
      <c r="N155" s="182"/>
      <c r="O155" s="181">
        <v>6.6</v>
      </c>
      <c r="P155" s="182"/>
      <c r="Q155" s="181">
        <v>9.5</v>
      </c>
      <c r="R155" s="182"/>
      <c r="S155" s="181">
        <v>5.3</v>
      </c>
      <c r="T155" s="182"/>
      <c r="U155" s="181">
        <v>8.8000000000000007</v>
      </c>
      <c r="V155" s="182"/>
      <c r="W155" s="181">
        <v>8.8000000000000007</v>
      </c>
      <c r="X155" s="181">
        <v>7.3</v>
      </c>
      <c r="Y155" s="181">
        <v>6.9</v>
      </c>
      <c r="Z155" s="181">
        <v>6.6</v>
      </c>
      <c r="AA155" s="181">
        <v>7</v>
      </c>
      <c r="AB155" s="182"/>
      <c r="AC155" s="182"/>
      <c r="AD155" s="181">
        <v>6.4</v>
      </c>
      <c r="AE155" s="181">
        <v>6.1</v>
      </c>
      <c r="AF155" s="181">
        <v>9.6</v>
      </c>
      <c r="AG155" s="181">
        <v>9.1</v>
      </c>
      <c r="AH155" s="186" t="s">
        <v>88</v>
      </c>
      <c r="AI155" s="181">
        <v>6.1</v>
      </c>
      <c r="AJ155" s="181">
        <v>7</v>
      </c>
      <c r="AK155" s="181">
        <v>7.5</v>
      </c>
      <c r="AL155" s="183">
        <v>42</v>
      </c>
      <c r="AM155" s="184">
        <v>3</v>
      </c>
      <c r="AN155" s="181">
        <v>4.9000000000000004</v>
      </c>
      <c r="AO155" s="181">
        <v>6</v>
      </c>
      <c r="AP155" s="181">
        <v>8.9</v>
      </c>
      <c r="AQ155" s="182"/>
      <c r="AR155" s="182"/>
      <c r="AS155" s="182"/>
      <c r="AT155" s="182"/>
      <c r="AU155" s="182"/>
      <c r="AV155" s="181">
        <v>7.5</v>
      </c>
      <c r="AW155" s="182"/>
      <c r="AX155" s="182"/>
      <c r="AY155" s="182"/>
      <c r="AZ155" s="182"/>
      <c r="BA155" s="182"/>
      <c r="BB155" s="181">
        <v>5.4</v>
      </c>
      <c r="BC155" s="183">
        <v>5</v>
      </c>
      <c r="BD155" s="184">
        <v>0</v>
      </c>
      <c r="BE155" s="181">
        <v>6.5</v>
      </c>
      <c r="BF155" s="181">
        <v>6.3</v>
      </c>
      <c r="BG155" s="181">
        <v>4.0999999999999996</v>
      </c>
      <c r="BH155" s="181">
        <v>6.8</v>
      </c>
      <c r="BI155" s="181">
        <v>7.8</v>
      </c>
      <c r="BJ155" s="181">
        <v>4.4000000000000004</v>
      </c>
      <c r="BK155" s="181">
        <v>5.5</v>
      </c>
      <c r="BL155" s="181">
        <v>6.4</v>
      </c>
      <c r="BM155" s="181">
        <v>7.1</v>
      </c>
      <c r="BN155" s="181">
        <v>7.6</v>
      </c>
      <c r="BO155" s="181">
        <v>4.4000000000000004</v>
      </c>
      <c r="BP155" s="181">
        <v>5.8</v>
      </c>
      <c r="BQ155" s="181">
        <v>6.6</v>
      </c>
      <c r="BR155" s="181">
        <v>6.5</v>
      </c>
      <c r="BS155" s="181">
        <v>4.2</v>
      </c>
      <c r="BT155" s="181">
        <v>6.9</v>
      </c>
      <c r="BU155" s="181">
        <v>6.9</v>
      </c>
      <c r="BV155" s="181">
        <v>5.9</v>
      </c>
      <c r="BW155" s="181">
        <v>6</v>
      </c>
      <c r="BX155" s="181">
        <v>4.9000000000000004</v>
      </c>
      <c r="BY155" s="181">
        <v>6.9</v>
      </c>
      <c r="BZ155" s="186" t="s">
        <v>88</v>
      </c>
      <c r="CA155" s="181">
        <v>4.4000000000000004</v>
      </c>
      <c r="CB155" s="181">
        <v>4.9000000000000004</v>
      </c>
      <c r="CC155" s="182"/>
      <c r="CD155" s="186" t="s">
        <v>88</v>
      </c>
      <c r="CE155" s="182"/>
      <c r="CF155" s="186" t="s">
        <v>88</v>
      </c>
      <c r="CG155" s="181">
        <v>6</v>
      </c>
      <c r="CH155" s="181">
        <v>9.1</v>
      </c>
      <c r="CI155" s="183">
        <v>52</v>
      </c>
      <c r="CJ155" s="184">
        <v>7</v>
      </c>
      <c r="CK155" s="181">
        <v>7.5</v>
      </c>
      <c r="CL155" s="181">
        <v>4.9000000000000004</v>
      </c>
      <c r="CM155" s="182"/>
      <c r="CN155" s="181">
        <v>4.7</v>
      </c>
      <c r="CO155" s="181">
        <v>7</v>
      </c>
      <c r="CP155" s="181">
        <v>6.9</v>
      </c>
      <c r="CQ155" s="186" t="s">
        <v>88</v>
      </c>
      <c r="CR155" s="182"/>
      <c r="CS155" s="181">
        <v>7.6</v>
      </c>
      <c r="CT155" s="182"/>
      <c r="CU155" s="182"/>
      <c r="CV155" s="186" t="s">
        <v>88</v>
      </c>
      <c r="CW155" s="186" t="s">
        <v>88</v>
      </c>
      <c r="CX155" s="182"/>
      <c r="CY155" s="181">
        <v>8.5</v>
      </c>
      <c r="CZ155" s="181">
        <v>9.3000000000000007</v>
      </c>
      <c r="DA155" s="183">
        <v>17</v>
      </c>
      <c r="DB155" s="184">
        <v>7</v>
      </c>
      <c r="DC155" s="182"/>
      <c r="DD155" s="182"/>
      <c r="DE155" s="182"/>
      <c r="DF155" s="183">
        <v>0</v>
      </c>
      <c r="DG155" s="184">
        <v>4</v>
      </c>
      <c r="DH155" s="183">
        <v>116</v>
      </c>
      <c r="DI155" s="184">
        <v>21</v>
      </c>
      <c r="DJ155" s="185">
        <v>137</v>
      </c>
      <c r="DK155" s="181">
        <v>116</v>
      </c>
      <c r="DL155" s="181">
        <v>6.43</v>
      </c>
      <c r="DM155" s="181">
        <v>2.48</v>
      </c>
      <c r="DN155" s="179"/>
      <c r="DO155" s="45">
        <f t="shared" si="2"/>
        <v>19</v>
      </c>
    </row>
    <row r="156" spans="2:119" ht="31.5">
      <c r="B156" s="178">
        <v>2320321310</v>
      </c>
      <c r="C156" s="179" t="s">
        <v>3</v>
      </c>
      <c r="D156" s="179" t="s">
        <v>133</v>
      </c>
      <c r="E156" s="179" t="s">
        <v>525</v>
      </c>
      <c r="F156" s="180">
        <v>36451</v>
      </c>
      <c r="G156" s="179" t="s">
        <v>5</v>
      </c>
      <c r="H156" s="179" t="s">
        <v>174</v>
      </c>
      <c r="I156" s="181">
        <v>9.9</v>
      </c>
      <c r="J156" s="181">
        <v>8.1999999999999993</v>
      </c>
      <c r="K156" s="181">
        <v>8.3000000000000007</v>
      </c>
      <c r="L156" s="182"/>
      <c r="M156" s="181">
        <v>9.1</v>
      </c>
      <c r="N156" s="182"/>
      <c r="O156" s="181">
        <v>8.3000000000000007</v>
      </c>
      <c r="P156" s="182"/>
      <c r="Q156" s="181">
        <v>9.4</v>
      </c>
      <c r="R156" s="182"/>
      <c r="S156" s="181">
        <v>7.8</v>
      </c>
      <c r="T156" s="182"/>
      <c r="U156" s="181">
        <v>9.6999999999999993</v>
      </c>
      <c r="V156" s="182"/>
      <c r="W156" s="181">
        <v>9.4</v>
      </c>
      <c r="X156" s="181">
        <v>7.7</v>
      </c>
      <c r="Y156" s="181">
        <v>8</v>
      </c>
      <c r="Z156" s="181">
        <v>5.2</v>
      </c>
      <c r="AA156" s="181">
        <v>9.6</v>
      </c>
      <c r="AB156" s="182"/>
      <c r="AC156" s="186" t="s">
        <v>88</v>
      </c>
      <c r="AD156" s="181">
        <v>7.1</v>
      </c>
      <c r="AE156" s="182"/>
      <c r="AF156" s="181">
        <v>9.1</v>
      </c>
      <c r="AG156" s="181">
        <v>9.1</v>
      </c>
      <c r="AH156" s="186" t="s">
        <v>88</v>
      </c>
      <c r="AI156" s="181">
        <v>7.1</v>
      </c>
      <c r="AJ156" s="181">
        <v>7.1</v>
      </c>
      <c r="AK156" s="181">
        <v>8.1</v>
      </c>
      <c r="AL156" s="183">
        <v>40</v>
      </c>
      <c r="AM156" s="184">
        <v>5</v>
      </c>
      <c r="AN156" s="181">
        <v>6.8</v>
      </c>
      <c r="AO156" s="181">
        <v>7.1</v>
      </c>
      <c r="AP156" s="182"/>
      <c r="AQ156" s="182"/>
      <c r="AR156" s="181">
        <v>6.4</v>
      </c>
      <c r="AS156" s="182"/>
      <c r="AT156" s="182"/>
      <c r="AU156" s="182"/>
      <c r="AV156" s="182"/>
      <c r="AW156" s="182"/>
      <c r="AX156" s="181">
        <v>8.1999999999999993</v>
      </c>
      <c r="AY156" s="182"/>
      <c r="AZ156" s="182"/>
      <c r="BA156" s="182"/>
      <c r="BB156" s="181">
        <v>6.8</v>
      </c>
      <c r="BC156" s="183">
        <v>5</v>
      </c>
      <c r="BD156" s="184">
        <v>0</v>
      </c>
      <c r="BE156" s="181">
        <v>8.4</v>
      </c>
      <c r="BF156" s="181">
        <v>8.1999999999999993</v>
      </c>
      <c r="BG156" s="181">
        <v>5.7</v>
      </c>
      <c r="BH156" s="181">
        <v>8.5</v>
      </c>
      <c r="BI156" s="181">
        <v>7.2</v>
      </c>
      <c r="BJ156" s="181">
        <v>6.5</v>
      </c>
      <c r="BK156" s="181">
        <v>5.4</v>
      </c>
      <c r="BL156" s="181">
        <v>8.6999999999999993</v>
      </c>
      <c r="BM156" s="181">
        <v>9</v>
      </c>
      <c r="BN156" s="181">
        <v>7.6</v>
      </c>
      <c r="BO156" s="181">
        <v>7.5</v>
      </c>
      <c r="BP156" s="181">
        <v>8.1</v>
      </c>
      <c r="BQ156" s="181">
        <v>9.3000000000000007</v>
      </c>
      <c r="BR156" s="181">
        <v>7.7</v>
      </c>
      <c r="BS156" s="181">
        <v>8.1</v>
      </c>
      <c r="BT156" s="181">
        <v>8.6999999999999993</v>
      </c>
      <c r="BU156" s="181">
        <v>8.5</v>
      </c>
      <c r="BV156" s="181">
        <v>7.7</v>
      </c>
      <c r="BW156" s="181">
        <v>6.9</v>
      </c>
      <c r="BX156" s="181">
        <v>7.8</v>
      </c>
      <c r="BY156" s="186" t="s">
        <v>88</v>
      </c>
      <c r="BZ156" s="182"/>
      <c r="CA156" s="181">
        <v>6.8</v>
      </c>
      <c r="CB156" s="181">
        <v>6</v>
      </c>
      <c r="CC156" s="181">
        <v>6.6</v>
      </c>
      <c r="CD156" s="182"/>
      <c r="CE156" s="182"/>
      <c r="CF156" s="181">
        <v>7.9</v>
      </c>
      <c r="CG156" s="181">
        <v>7.5</v>
      </c>
      <c r="CH156" s="181">
        <v>8.1</v>
      </c>
      <c r="CI156" s="183">
        <v>55</v>
      </c>
      <c r="CJ156" s="184">
        <v>4</v>
      </c>
      <c r="CK156" s="181">
        <v>7.2</v>
      </c>
      <c r="CL156" s="181">
        <v>6.2</v>
      </c>
      <c r="CM156" s="182"/>
      <c r="CN156" s="181">
        <v>5.7</v>
      </c>
      <c r="CO156" s="181">
        <v>7</v>
      </c>
      <c r="CP156" s="181">
        <v>7.5</v>
      </c>
      <c r="CQ156" s="186" t="s">
        <v>88</v>
      </c>
      <c r="CR156" s="182"/>
      <c r="CS156" s="181">
        <v>7.3</v>
      </c>
      <c r="CT156" s="182"/>
      <c r="CU156" s="182"/>
      <c r="CV156" s="186" t="s">
        <v>88</v>
      </c>
      <c r="CW156" s="186" t="s">
        <v>88</v>
      </c>
      <c r="CX156" s="182"/>
      <c r="CY156" s="181">
        <v>9.4</v>
      </c>
      <c r="CZ156" s="186" t="s">
        <v>88</v>
      </c>
      <c r="DA156" s="183">
        <v>16</v>
      </c>
      <c r="DB156" s="184">
        <v>8</v>
      </c>
      <c r="DC156" s="182"/>
      <c r="DD156" s="182"/>
      <c r="DE156" s="182"/>
      <c r="DF156" s="183">
        <v>0</v>
      </c>
      <c r="DG156" s="184">
        <v>4</v>
      </c>
      <c r="DH156" s="183">
        <v>116</v>
      </c>
      <c r="DI156" s="184">
        <v>21</v>
      </c>
      <c r="DJ156" s="185">
        <v>137</v>
      </c>
      <c r="DK156" s="181">
        <v>116</v>
      </c>
      <c r="DL156" s="181">
        <v>7.7</v>
      </c>
      <c r="DM156" s="181">
        <v>3.27</v>
      </c>
      <c r="DN156" s="179"/>
      <c r="DO156" s="45">
        <f t="shared" si="2"/>
        <v>19</v>
      </c>
    </row>
    <row r="157" spans="2:119" ht="21">
      <c r="B157" s="178">
        <v>2120317603</v>
      </c>
      <c r="C157" s="179" t="s">
        <v>8</v>
      </c>
      <c r="D157" s="179" t="s">
        <v>418</v>
      </c>
      <c r="E157" s="179" t="s">
        <v>308</v>
      </c>
      <c r="F157" s="180">
        <v>35780</v>
      </c>
      <c r="G157" s="179" t="s">
        <v>5</v>
      </c>
      <c r="H157" s="179" t="s">
        <v>177</v>
      </c>
      <c r="I157" s="181">
        <v>6.4</v>
      </c>
      <c r="J157" s="181">
        <v>7.8</v>
      </c>
      <c r="K157" s="181">
        <v>6.2</v>
      </c>
      <c r="L157" s="181">
        <v>7.3</v>
      </c>
      <c r="M157" s="182"/>
      <c r="N157" s="181">
        <v>4.5</v>
      </c>
      <c r="O157" s="182"/>
      <c r="P157" s="182">
        <v>0</v>
      </c>
      <c r="Q157" s="182"/>
      <c r="R157" s="182"/>
      <c r="S157" s="182"/>
      <c r="T157" s="182"/>
      <c r="U157" s="182"/>
      <c r="V157" s="182"/>
      <c r="W157" s="182"/>
      <c r="X157" s="181">
        <v>7</v>
      </c>
      <c r="Y157" s="181">
        <v>6.1</v>
      </c>
      <c r="Z157" s="181">
        <v>5.0999999999999996</v>
      </c>
      <c r="AA157" s="181">
        <v>5.0999999999999996</v>
      </c>
      <c r="AB157" s="182"/>
      <c r="AC157" s="182"/>
      <c r="AD157" s="181">
        <v>5.7</v>
      </c>
      <c r="AE157" s="181">
        <v>4.7</v>
      </c>
      <c r="AF157" s="181">
        <v>9.3000000000000007</v>
      </c>
      <c r="AG157" s="181">
        <v>8.1</v>
      </c>
      <c r="AH157" s="182"/>
      <c r="AI157" s="181">
        <v>5.5</v>
      </c>
      <c r="AJ157" s="181">
        <v>5.3</v>
      </c>
      <c r="AK157" s="182"/>
      <c r="AL157" s="183">
        <v>32</v>
      </c>
      <c r="AM157" s="184">
        <v>13</v>
      </c>
      <c r="AN157" s="181">
        <v>4.7</v>
      </c>
      <c r="AO157" s="181">
        <v>5.4</v>
      </c>
      <c r="AP157" s="181">
        <v>4.4000000000000004</v>
      </c>
      <c r="AQ157" s="182"/>
      <c r="AR157" s="182"/>
      <c r="AS157" s="182"/>
      <c r="AT157" s="182"/>
      <c r="AU157" s="182"/>
      <c r="AV157" s="182">
        <v>0</v>
      </c>
      <c r="AW157" s="182"/>
      <c r="AX157" s="182"/>
      <c r="AY157" s="182"/>
      <c r="AZ157" s="182"/>
      <c r="BA157" s="182"/>
      <c r="BB157" s="186" t="s">
        <v>88</v>
      </c>
      <c r="BC157" s="183">
        <v>3</v>
      </c>
      <c r="BD157" s="184">
        <v>2</v>
      </c>
      <c r="BE157" s="181">
        <v>6.6</v>
      </c>
      <c r="BF157" s="181">
        <v>6.8</v>
      </c>
      <c r="BG157" s="181">
        <v>5.6</v>
      </c>
      <c r="BH157" s="181">
        <v>7.8</v>
      </c>
      <c r="BI157" s="181">
        <v>8</v>
      </c>
      <c r="BJ157" s="181">
        <v>6.4</v>
      </c>
      <c r="BK157" s="181">
        <v>6.6</v>
      </c>
      <c r="BL157" s="181">
        <v>8.1</v>
      </c>
      <c r="BM157" s="181">
        <v>7.4</v>
      </c>
      <c r="BN157" s="181">
        <v>5</v>
      </c>
      <c r="BO157" s="186" t="s">
        <v>88</v>
      </c>
      <c r="BP157" s="181">
        <v>6.1</v>
      </c>
      <c r="BQ157" s="181">
        <v>7.4</v>
      </c>
      <c r="BR157" s="186" t="s">
        <v>88</v>
      </c>
      <c r="BS157" s="182"/>
      <c r="BT157" s="181">
        <v>5.6</v>
      </c>
      <c r="BU157" s="182">
        <v>0</v>
      </c>
      <c r="BV157" s="181">
        <v>7.4</v>
      </c>
      <c r="BW157" s="181">
        <v>4.5999999999999996</v>
      </c>
      <c r="BX157" s="182">
        <v>0</v>
      </c>
      <c r="BY157" s="182">
        <v>0</v>
      </c>
      <c r="BZ157" s="182"/>
      <c r="CA157" s="182">
        <v>0</v>
      </c>
      <c r="CB157" s="186" t="s">
        <v>88</v>
      </c>
      <c r="CC157" s="181">
        <v>5.9</v>
      </c>
      <c r="CD157" s="182"/>
      <c r="CE157" s="182"/>
      <c r="CF157" s="182"/>
      <c r="CG157" s="182">
        <v>0</v>
      </c>
      <c r="CH157" s="182">
        <v>0</v>
      </c>
      <c r="CI157" s="183">
        <v>32</v>
      </c>
      <c r="CJ157" s="184">
        <v>27</v>
      </c>
      <c r="CK157" s="181">
        <v>5</v>
      </c>
      <c r="CL157" s="181">
        <v>7.4</v>
      </c>
      <c r="CM157" s="182">
        <v>0</v>
      </c>
      <c r="CN157" s="182"/>
      <c r="CO157" s="186" t="s">
        <v>88</v>
      </c>
      <c r="CP157" s="182"/>
      <c r="CQ157" s="182">
        <v>0</v>
      </c>
      <c r="CR157" s="182"/>
      <c r="CS157" s="182"/>
      <c r="CT157" s="182">
        <v>0</v>
      </c>
      <c r="CU157" s="182"/>
      <c r="CV157" s="182">
        <v>0</v>
      </c>
      <c r="CW157" s="182"/>
      <c r="CX157" s="182"/>
      <c r="CY157" s="182"/>
      <c r="CZ157" s="182"/>
      <c r="DA157" s="183">
        <v>4</v>
      </c>
      <c r="DB157" s="184">
        <v>20</v>
      </c>
      <c r="DC157" s="182"/>
      <c r="DD157" s="182"/>
      <c r="DE157" s="182"/>
      <c r="DF157" s="183">
        <v>0</v>
      </c>
      <c r="DG157" s="184">
        <v>4</v>
      </c>
      <c r="DH157" s="183">
        <v>71</v>
      </c>
      <c r="DI157" s="184">
        <v>66</v>
      </c>
      <c r="DJ157" s="185">
        <v>137</v>
      </c>
      <c r="DK157" s="181">
        <v>106</v>
      </c>
      <c r="DL157" s="181">
        <v>4.17</v>
      </c>
      <c r="DM157" s="181">
        <v>1.61</v>
      </c>
      <c r="DN157" s="179" t="s">
        <v>325</v>
      </c>
      <c r="DO157" s="45">
        <f t="shared" si="2"/>
        <v>62</v>
      </c>
    </row>
    <row r="158" spans="2:119" ht="31.5">
      <c r="B158" s="178">
        <v>2320315775</v>
      </c>
      <c r="C158" s="179" t="s">
        <v>3</v>
      </c>
      <c r="D158" s="179" t="s">
        <v>359</v>
      </c>
      <c r="E158" s="179" t="s">
        <v>526</v>
      </c>
      <c r="F158" s="180">
        <v>36290</v>
      </c>
      <c r="G158" s="179" t="s">
        <v>5</v>
      </c>
      <c r="H158" s="179" t="s">
        <v>174</v>
      </c>
      <c r="I158" s="181">
        <v>8.5</v>
      </c>
      <c r="J158" s="181">
        <v>6.7</v>
      </c>
      <c r="K158" s="181">
        <v>5.9</v>
      </c>
      <c r="L158" s="182"/>
      <c r="M158" s="181">
        <v>8.6999999999999993</v>
      </c>
      <c r="N158" s="182"/>
      <c r="O158" s="181">
        <v>9.1</v>
      </c>
      <c r="P158" s="182"/>
      <c r="Q158" s="181">
        <v>8.1999999999999993</v>
      </c>
      <c r="R158" s="182"/>
      <c r="S158" s="181">
        <v>8</v>
      </c>
      <c r="T158" s="182"/>
      <c r="U158" s="181">
        <v>9</v>
      </c>
      <c r="V158" s="182"/>
      <c r="W158" s="181">
        <v>9.3000000000000007</v>
      </c>
      <c r="X158" s="181">
        <v>9.1999999999999993</v>
      </c>
      <c r="Y158" s="181">
        <v>8.6</v>
      </c>
      <c r="Z158" s="181">
        <v>8</v>
      </c>
      <c r="AA158" s="182"/>
      <c r="AB158" s="181">
        <v>6.5</v>
      </c>
      <c r="AC158" s="181">
        <v>7.4</v>
      </c>
      <c r="AD158" s="181">
        <v>6.8</v>
      </c>
      <c r="AE158" s="182"/>
      <c r="AF158" s="181">
        <v>8.6999999999999993</v>
      </c>
      <c r="AG158" s="181">
        <v>8.8000000000000007</v>
      </c>
      <c r="AH158" s="181">
        <v>8.4</v>
      </c>
      <c r="AI158" s="181">
        <v>7.5</v>
      </c>
      <c r="AJ158" s="181">
        <v>8.4</v>
      </c>
      <c r="AK158" s="181">
        <v>9.3000000000000007</v>
      </c>
      <c r="AL158" s="183">
        <v>45</v>
      </c>
      <c r="AM158" s="184">
        <v>0</v>
      </c>
      <c r="AN158" s="181">
        <v>7.6</v>
      </c>
      <c r="AO158" s="181">
        <v>7.2</v>
      </c>
      <c r="AP158" s="182"/>
      <c r="AQ158" s="182"/>
      <c r="AR158" s="182"/>
      <c r="AS158" s="182"/>
      <c r="AT158" s="182"/>
      <c r="AU158" s="181">
        <v>8.4</v>
      </c>
      <c r="AV158" s="181">
        <v>6.8</v>
      </c>
      <c r="AW158" s="182"/>
      <c r="AX158" s="182"/>
      <c r="AY158" s="182"/>
      <c r="AZ158" s="182"/>
      <c r="BA158" s="182"/>
      <c r="BB158" s="181">
        <v>4.0999999999999996</v>
      </c>
      <c r="BC158" s="183">
        <v>5</v>
      </c>
      <c r="BD158" s="184">
        <v>0</v>
      </c>
      <c r="BE158" s="181">
        <v>8.8000000000000007</v>
      </c>
      <c r="BF158" s="181">
        <v>6.9</v>
      </c>
      <c r="BG158" s="181">
        <v>5.3</v>
      </c>
      <c r="BH158" s="181">
        <v>6.5</v>
      </c>
      <c r="BI158" s="181">
        <v>6.1</v>
      </c>
      <c r="BJ158" s="181">
        <v>5</v>
      </c>
      <c r="BK158" s="181">
        <v>4.7</v>
      </c>
      <c r="BL158" s="181">
        <v>7.1</v>
      </c>
      <c r="BM158" s="181">
        <v>8.8000000000000007</v>
      </c>
      <c r="BN158" s="181">
        <v>6.8</v>
      </c>
      <c r="BO158" s="181">
        <v>6.5</v>
      </c>
      <c r="BP158" s="181">
        <v>7.8</v>
      </c>
      <c r="BQ158" s="181">
        <v>5.5</v>
      </c>
      <c r="BR158" s="181">
        <v>6.6</v>
      </c>
      <c r="BS158" s="181">
        <v>6.3</v>
      </c>
      <c r="BT158" s="186" t="s">
        <v>88</v>
      </c>
      <c r="BU158" s="181">
        <v>7.9</v>
      </c>
      <c r="BV158" s="181">
        <v>6.3</v>
      </c>
      <c r="BW158" s="181">
        <v>6.4</v>
      </c>
      <c r="BX158" s="186" t="s">
        <v>88</v>
      </c>
      <c r="BY158" s="181">
        <v>8.4</v>
      </c>
      <c r="BZ158" s="186" t="s">
        <v>88</v>
      </c>
      <c r="CA158" s="181">
        <v>5.4</v>
      </c>
      <c r="CB158" s="181">
        <v>7.6</v>
      </c>
      <c r="CC158" s="181">
        <v>6.4</v>
      </c>
      <c r="CD158" s="182"/>
      <c r="CE158" s="182"/>
      <c r="CF158" s="186" t="s">
        <v>88</v>
      </c>
      <c r="CG158" s="181">
        <v>5.7</v>
      </c>
      <c r="CH158" s="181">
        <v>7.3</v>
      </c>
      <c r="CI158" s="183">
        <v>50</v>
      </c>
      <c r="CJ158" s="184">
        <v>9</v>
      </c>
      <c r="CK158" s="181">
        <v>5</v>
      </c>
      <c r="CL158" s="181">
        <v>7.5</v>
      </c>
      <c r="CM158" s="182"/>
      <c r="CN158" s="181">
        <v>9.9</v>
      </c>
      <c r="CO158" s="181">
        <v>8.1</v>
      </c>
      <c r="CP158" s="181">
        <v>8.8000000000000007</v>
      </c>
      <c r="CQ158" s="181">
        <v>7.7</v>
      </c>
      <c r="CR158" s="182"/>
      <c r="CS158" s="181">
        <v>8.4</v>
      </c>
      <c r="CT158" s="182"/>
      <c r="CU158" s="182"/>
      <c r="CV158" s="181">
        <v>7.8</v>
      </c>
      <c r="CW158" s="186" t="s">
        <v>88</v>
      </c>
      <c r="CX158" s="182"/>
      <c r="CY158" s="186" t="s">
        <v>88</v>
      </c>
      <c r="CZ158" s="186" t="s">
        <v>88</v>
      </c>
      <c r="DA158" s="183">
        <v>20</v>
      </c>
      <c r="DB158" s="184">
        <v>4</v>
      </c>
      <c r="DC158" s="182"/>
      <c r="DD158" s="182"/>
      <c r="DE158" s="182"/>
      <c r="DF158" s="183">
        <v>0</v>
      </c>
      <c r="DG158" s="184">
        <v>4</v>
      </c>
      <c r="DH158" s="183">
        <v>120</v>
      </c>
      <c r="DI158" s="184">
        <v>17</v>
      </c>
      <c r="DJ158" s="185">
        <v>137</v>
      </c>
      <c r="DK158" s="181">
        <v>120</v>
      </c>
      <c r="DL158" s="181">
        <v>7.47</v>
      </c>
      <c r="DM158" s="181">
        <v>3.12</v>
      </c>
      <c r="DN158" s="179"/>
      <c r="DO158" s="45">
        <f t="shared" si="2"/>
        <v>15</v>
      </c>
    </row>
    <row r="159" spans="2:119" ht="31.5">
      <c r="B159" s="178">
        <v>23213112104</v>
      </c>
      <c r="C159" s="179" t="s">
        <v>527</v>
      </c>
      <c r="D159" s="179" t="s">
        <v>123</v>
      </c>
      <c r="E159" s="179" t="s">
        <v>528</v>
      </c>
      <c r="F159" s="180">
        <v>36388</v>
      </c>
      <c r="G159" s="179" t="s">
        <v>112</v>
      </c>
      <c r="H159" s="179" t="s">
        <v>174</v>
      </c>
      <c r="I159" s="181">
        <v>8</v>
      </c>
      <c r="J159" s="181">
        <v>8</v>
      </c>
      <c r="K159" s="181">
        <v>5.9</v>
      </c>
      <c r="L159" s="181">
        <v>7.1</v>
      </c>
      <c r="M159" s="182"/>
      <c r="N159" s="181">
        <v>6.1</v>
      </c>
      <c r="O159" s="182"/>
      <c r="P159" s="181">
        <v>6.1</v>
      </c>
      <c r="Q159" s="182"/>
      <c r="R159" s="181">
        <v>7.7</v>
      </c>
      <c r="S159" s="182"/>
      <c r="T159" s="186" t="s">
        <v>88</v>
      </c>
      <c r="U159" s="182"/>
      <c r="V159" s="182"/>
      <c r="W159" s="182"/>
      <c r="X159" s="181">
        <v>7.9</v>
      </c>
      <c r="Y159" s="181">
        <v>8.1999999999999993</v>
      </c>
      <c r="Z159" s="181">
        <v>5.6</v>
      </c>
      <c r="AA159" s="182"/>
      <c r="AB159" s="181">
        <v>6</v>
      </c>
      <c r="AC159" s="181">
        <v>6.4</v>
      </c>
      <c r="AD159" s="181">
        <v>5.8</v>
      </c>
      <c r="AE159" s="182"/>
      <c r="AF159" s="181">
        <v>9</v>
      </c>
      <c r="AG159" s="181">
        <v>8.6</v>
      </c>
      <c r="AH159" s="186" t="s">
        <v>88</v>
      </c>
      <c r="AI159" s="181">
        <v>8</v>
      </c>
      <c r="AJ159" s="181">
        <v>6.4</v>
      </c>
      <c r="AK159" s="181">
        <v>7.3</v>
      </c>
      <c r="AL159" s="183">
        <v>38</v>
      </c>
      <c r="AM159" s="184">
        <v>7</v>
      </c>
      <c r="AN159" s="181">
        <v>5.2</v>
      </c>
      <c r="AO159" s="186" t="s">
        <v>88</v>
      </c>
      <c r="AP159" s="182"/>
      <c r="AQ159" s="182"/>
      <c r="AR159" s="182"/>
      <c r="AS159" s="182"/>
      <c r="AT159" s="182"/>
      <c r="AU159" s="181">
        <v>7.2</v>
      </c>
      <c r="AV159" s="181">
        <v>5.3</v>
      </c>
      <c r="AW159" s="182"/>
      <c r="AX159" s="182"/>
      <c r="AY159" s="182"/>
      <c r="AZ159" s="182"/>
      <c r="BA159" s="182"/>
      <c r="BB159" s="181">
        <v>4.5</v>
      </c>
      <c r="BC159" s="183">
        <v>4</v>
      </c>
      <c r="BD159" s="184">
        <v>1</v>
      </c>
      <c r="BE159" s="181">
        <v>8</v>
      </c>
      <c r="BF159" s="181">
        <v>6.6</v>
      </c>
      <c r="BG159" s="181">
        <v>6.2</v>
      </c>
      <c r="BH159" s="181">
        <v>7</v>
      </c>
      <c r="BI159" s="181">
        <v>7.7</v>
      </c>
      <c r="BJ159" s="181">
        <v>6.8</v>
      </c>
      <c r="BK159" s="181">
        <v>5.8</v>
      </c>
      <c r="BL159" s="181">
        <v>6.6</v>
      </c>
      <c r="BM159" s="181">
        <v>7.3</v>
      </c>
      <c r="BN159" s="181">
        <v>6.1</v>
      </c>
      <c r="BO159" s="181">
        <v>5.0999999999999996</v>
      </c>
      <c r="BP159" s="181">
        <v>8.3000000000000007</v>
      </c>
      <c r="BQ159" s="181">
        <v>7.9</v>
      </c>
      <c r="BR159" s="181">
        <v>5.5</v>
      </c>
      <c r="BS159" s="181">
        <v>5</v>
      </c>
      <c r="BT159" s="181">
        <v>6.2</v>
      </c>
      <c r="BU159" s="181">
        <v>6.4</v>
      </c>
      <c r="BV159" s="181">
        <v>6.6</v>
      </c>
      <c r="BW159" s="181">
        <v>6.3</v>
      </c>
      <c r="BX159" s="181">
        <v>5.2</v>
      </c>
      <c r="BY159" s="181">
        <v>7.6</v>
      </c>
      <c r="BZ159" s="186" t="s">
        <v>88</v>
      </c>
      <c r="CA159" s="181">
        <v>5.7</v>
      </c>
      <c r="CB159" s="181">
        <v>6.1</v>
      </c>
      <c r="CC159" s="181">
        <v>5.2</v>
      </c>
      <c r="CD159" s="182"/>
      <c r="CE159" s="182"/>
      <c r="CF159" s="181">
        <v>5.6</v>
      </c>
      <c r="CG159" s="181">
        <v>5.0999999999999996</v>
      </c>
      <c r="CH159" s="181">
        <v>8.5</v>
      </c>
      <c r="CI159" s="183">
        <v>57</v>
      </c>
      <c r="CJ159" s="184">
        <v>2</v>
      </c>
      <c r="CK159" s="181">
        <v>4.9000000000000004</v>
      </c>
      <c r="CL159" s="181">
        <v>4.8</v>
      </c>
      <c r="CM159" s="186" t="s">
        <v>88</v>
      </c>
      <c r="CN159" s="182"/>
      <c r="CO159" s="186" t="s">
        <v>88</v>
      </c>
      <c r="CP159" s="181">
        <v>8.6999999999999993</v>
      </c>
      <c r="CQ159" s="186" t="s">
        <v>88</v>
      </c>
      <c r="CR159" s="182"/>
      <c r="CS159" s="181">
        <v>7.4</v>
      </c>
      <c r="CT159" s="182"/>
      <c r="CU159" s="182"/>
      <c r="CV159" s="181">
        <v>8.1</v>
      </c>
      <c r="CW159" s="186" t="s">
        <v>88</v>
      </c>
      <c r="CX159" s="182"/>
      <c r="CY159" s="181">
        <v>9.6</v>
      </c>
      <c r="CZ159" s="186" t="s">
        <v>88</v>
      </c>
      <c r="DA159" s="183">
        <v>12</v>
      </c>
      <c r="DB159" s="184">
        <v>12</v>
      </c>
      <c r="DC159" s="182"/>
      <c r="DD159" s="182"/>
      <c r="DE159" s="182"/>
      <c r="DF159" s="183">
        <v>0</v>
      </c>
      <c r="DG159" s="184">
        <v>4</v>
      </c>
      <c r="DH159" s="183">
        <v>111</v>
      </c>
      <c r="DI159" s="184">
        <v>26</v>
      </c>
      <c r="DJ159" s="185">
        <v>137</v>
      </c>
      <c r="DK159" s="181">
        <v>111</v>
      </c>
      <c r="DL159" s="181">
        <v>6.69</v>
      </c>
      <c r="DM159" s="181">
        <v>2.67</v>
      </c>
      <c r="DN159" s="179"/>
      <c r="DO159" s="45">
        <f t="shared" si="2"/>
        <v>23</v>
      </c>
    </row>
    <row r="160" spans="2:119" ht="31.5">
      <c r="B160" s="178">
        <v>2321216132</v>
      </c>
      <c r="C160" s="179" t="s">
        <v>0</v>
      </c>
      <c r="D160" s="179" t="s">
        <v>456</v>
      </c>
      <c r="E160" s="179" t="s">
        <v>529</v>
      </c>
      <c r="F160" s="180">
        <v>36235</v>
      </c>
      <c r="G160" s="179" t="s">
        <v>112</v>
      </c>
      <c r="H160" s="179" t="s">
        <v>174</v>
      </c>
      <c r="I160" s="181">
        <v>4.9000000000000004</v>
      </c>
      <c r="J160" s="181">
        <v>4.2</v>
      </c>
      <c r="K160" s="186" t="s">
        <v>88</v>
      </c>
      <c r="L160" s="182"/>
      <c r="M160" s="181">
        <v>6</v>
      </c>
      <c r="N160" s="182"/>
      <c r="O160" s="186" t="s">
        <v>88</v>
      </c>
      <c r="P160" s="182"/>
      <c r="Q160" s="182"/>
      <c r="R160" s="182"/>
      <c r="S160" s="182"/>
      <c r="T160" s="182"/>
      <c r="U160" s="182"/>
      <c r="V160" s="182"/>
      <c r="W160" s="182"/>
      <c r="X160" s="181">
        <v>5.8</v>
      </c>
      <c r="Y160" s="182"/>
      <c r="Z160" s="181">
        <v>5.8</v>
      </c>
      <c r="AA160" s="186" t="s">
        <v>88</v>
      </c>
      <c r="AB160" s="182">
        <v>0</v>
      </c>
      <c r="AC160" s="182"/>
      <c r="AD160" s="181">
        <v>5.5</v>
      </c>
      <c r="AE160" s="181">
        <v>7.3</v>
      </c>
      <c r="AF160" s="181">
        <v>6</v>
      </c>
      <c r="AG160" s="182">
        <v>0</v>
      </c>
      <c r="AH160" s="182"/>
      <c r="AI160" s="181">
        <v>5.0999999999999996</v>
      </c>
      <c r="AJ160" s="181">
        <v>6.6</v>
      </c>
      <c r="AK160" s="182"/>
      <c r="AL160" s="183">
        <v>22</v>
      </c>
      <c r="AM160" s="184">
        <v>23</v>
      </c>
      <c r="AN160" s="182">
        <v>0</v>
      </c>
      <c r="AO160" s="186" t="s">
        <v>88</v>
      </c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1">
        <v>5.4</v>
      </c>
      <c r="BC160" s="183">
        <v>1</v>
      </c>
      <c r="BD160" s="184">
        <v>4</v>
      </c>
      <c r="BE160" s="181">
        <v>6.6</v>
      </c>
      <c r="BF160" s="181">
        <v>5.3</v>
      </c>
      <c r="BG160" s="181">
        <v>4.5999999999999996</v>
      </c>
      <c r="BH160" s="182">
        <v>0</v>
      </c>
      <c r="BI160" s="182">
        <v>0</v>
      </c>
      <c r="BJ160" s="181">
        <v>5.3</v>
      </c>
      <c r="BK160" s="186" t="s">
        <v>88</v>
      </c>
      <c r="BL160" s="182"/>
      <c r="BM160" s="182"/>
      <c r="BN160" s="181">
        <v>7.1</v>
      </c>
      <c r="BO160" s="182"/>
      <c r="BP160" s="182"/>
      <c r="BQ160" s="182"/>
      <c r="BR160" s="186" t="s">
        <v>88</v>
      </c>
      <c r="BS160" s="182"/>
      <c r="BT160" s="182"/>
      <c r="BU160" s="182"/>
      <c r="BV160" s="181">
        <v>5.2</v>
      </c>
      <c r="BW160" s="181">
        <v>4.5999999999999996</v>
      </c>
      <c r="BX160" s="182"/>
      <c r="BY160" s="182"/>
      <c r="BZ160" s="182"/>
      <c r="CA160" s="186" t="s">
        <v>88</v>
      </c>
      <c r="CB160" s="182"/>
      <c r="CC160" s="182"/>
      <c r="CD160" s="182"/>
      <c r="CE160" s="182"/>
      <c r="CF160" s="182"/>
      <c r="CG160" s="182"/>
      <c r="CH160" s="181">
        <v>5.3</v>
      </c>
      <c r="CI160" s="183">
        <v>15</v>
      </c>
      <c r="CJ160" s="184">
        <v>44</v>
      </c>
      <c r="CK160" s="186" t="s">
        <v>88</v>
      </c>
      <c r="CL160" s="182">
        <v>0</v>
      </c>
      <c r="CM160" s="182"/>
      <c r="CN160" s="182"/>
      <c r="CO160" s="182">
        <v>0</v>
      </c>
      <c r="CP160" s="181">
        <v>5.3</v>
      </c>
      <c r="CQ160" s="182">
        <v>0</v>
      </c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3">
        <v>3</v>
      </c>
      <c r="DB160" s="184">
        <v>21</v>
      </c>
      <c r="DC160" s="182"/>
      <c r="DD160" s="182"/>
      <c r="DE160" s="182"/>
      <c r="DF160" s="183">
        <v>0</v>
      </c>
      <c r="DG160" s="184">
        <v>4</v>
      </c>
      <c r="DH160" s="183">
        <v>41</v>
      </c>
      <c r="DI160" s="184">
        <v>96</v>
      </c>
      <c r="DJ160" s="185">
        <v>137</v>
      </c>
      <c r="DK160" s="181">
        <v>64</v>
      </c>
      <c r="DL160" s="181">
        <v>4.0199999999999996</v>
      </c>
      <c r="DM160" s="181">
        <v>1.27</v>
      </c>
      <c r="DN160" s="179"/>
      <c r="DO160" s="45">
        <f t="shared" si="2"/>
        <v>90</v>
      </c>
    </row>
    <row r="161" spans="2:119" ht="31.5">
      <c r="B161" s="178">
        <v>2320315714</v>
      </c>
      <c r="C161" s="179" t="s">
        <v>3</v>
      </c>
      <c r="D161" s="179" t="s">
        <v>530</v>
      </c>
      <c r="E161" s="179" t="s">
        <v>531</v>
      </c>
      <c r="F161" s="180">
        <v>36351</v>
      </c>
      <c r="G161" s="179" t="s">
        <v>5</v>
      </c>
      <c r="H161" s="179" t="s">
        <v>174</v>
      </c>
      <c r="I161" s="181">
        <v>4.9000000000000004</v>
      </c>
      <c r="J161" s="181">
        <v>8.1</v>
      </c>
      <c r="K161" s="181">
        <v>5.0999999999999996</v>
      </c>
      <c r="L161" s="182"/>
      <c r="M161" s="181">
        <v>6</v>
      </c>
      <c r="N161" s="182"/>
      <c r="O161" s="181">
        <v>6.1</v>
      </c>
      <c r="P161" s="182"/>
      <c r="Q161" s="181">
        <v>7.7</v>
      </c>
      <c r="R161" s="182"/>
      <c r="S161" s="182">
        <v>0</v>
      </c>
      <c r="T161" s="182"/>
      <c r="U161" s="182"/>
      <c r="V161" s="182"/>
      <c r="W161" s="182"/>
      <c r="X161" s="181">
        <v>7.3</v>
      </c>
      <c r="Y161" s="181">
        <v>6.2</v>
      </c>
      <c r="Z161" s="186" t="s">
        <v>88</v>
      </c>
      <c r="AA161" s="182"/>
      <c r="AB161" s="181">
        <v>7.9</v>
      </c>
      <c r="AC161" s="182">
        <v>0</v>
      </c>
      <c r="AD161" s="181">
        <v>5.0999999999999996</v>
      </c>
      <c r="AE161" s="181">
        <v>4.9000000000000004</v>
      </c>
      <c r="AF161" s="181">
        <v>8.4</v>
      </c>
      <c r="AG161" s="181">
        <v>7.9</v>
      </c>
      <c r="AH161" s="186" t="s">
        <v>88</v>
      </c>
      <c r="AI161" s="181">
        <v>6.5</v>
      </c>
      <c r="AJ161" s="181">
        <v>6.4</v>
      </c>
      <c r="AK161" s="181">
        <v>7.2</v>
      </c>
      <c r="AL161" s="183">
        <v>33</v>
      </c>
      <c r="AM161" s="184">
        <v>12</v>
      </c>
      <c r="AN161" s="181">
        <v>6.1</v>
      </c>
      <c r="AO161" s="181">
        <v>7.2</v>
      </c>
      <c r="AP161" s="181">
        <v>6</v>
      </c>
      <c r="AQ161" s="182"/>
      <c r="AR161" s="182"/>
      <c r="AS161" s="182"/>
      <c r="AT161" s="182"/>
      <c r="AU161" s="182"/>
      <c r="AV161" s="186" t="s">
        <v>88</v>
      </c>
      <c r="AW161" s="182"/>
      <c r="AX161" s="182"/>
      <c r="AY161" s="182"/>
      <c r="AZ161" s="182"/>
      <c r="BA161" s="182"/>
      <c r="BB161" s="181">
        <v>4.9000000000000004</v>
      </c>
      <c r="BC161" s="183">
        <v>4</v>
      </c>
      <c r="BD161" s="184">
        <v>1</v>
      </c>
      <c r="BE161" s="181">
        <v>7.6</v>
      </c>
      <c r="BF161" s="181">
        <v>7.9</v>
      </c>
      <c r="BG161" s="186" t="s">
        <v>88</v>
      </c>
      <c r="BH161" s="181">
        <v>5.9</v>
      </c>
      <c r="BI161" s="182">
        <v>0</v>
      </c>
      <c r="BJ161" s="181">
        <v>6.4</v>
      </c>
      <c r="BK161" s="182"/>
      <c r="BL161" s="181">
        <v>6</v>
      </c>
      <c r="BM161" s="182"/>
      <c r="BN161" s="186" t="s">
        <v>88</v>
      </c>
      <c r="BO161" s="182"/>
      <c r="BP161" s="186" t="s">
        <v>88</v>
      </c>
      <c r="BQ161" s="182"/>
      <c r="BR161" s="182"/>
      <c r="BS161" s="182"/>
      <c r="BT161" s="182"/>
      <c r="BU161" s="182"/>
      <c r="BV161" s="181">
        <v>5.7</v>
      </c>
      <c r="BW161" s="181">
        <v>4.4000000000000004</v>
      </c>
      <c r="BX161" s="182"/>
      <c r="BY161" s="182">
        <v>0</v>
      </c>
      <c r="BZ161" s="182"/>
      <c r="CA161" s="181">
        <v>5.2</v>
      </c>
      <c r="CB161" s="182"/>
      <c r="CC161" s="186" t="s">
        <v>88</v>
      </c>
      <c r="CD161" s="182"/>
      <c r="CE161" s="182"/>
      <c r="CF161" s="182"/>
      <c r="CG161" s="186" t="s">
        <v>88</v>
      </c>
      <c r="CH161" s="181">
        <v>8.3000000000000007</v>
      </c>
      <c r="CI161" s="183">
        <v>18</v>
      </c>
      <c r="CJ161" s="184">
        <v>41</v>
      </c>
      <c r="CK161" s="181">
        <v>4.5999999999999996</v>
      </c>
      <c r="CL161" s="181">
        <v>4.7</v>
      </c>
      <c r="CM161" s="182"/>
      <c r="CN161" s="182">
        <v>0</v>
      </c>
      <c r="CO161" s="181">
        <v>6.6</v>
      </c>
      <c r="CP161" s="181">
        <v>5.4</v>
      </c>
      <c r="CQ161" s="182"/>
      <c r="CR161" s="182"/>
      <c r="CS161" s="181">
        <v>5.8</v>
      </c>
      <c r="CT161" s="182"/>
      <c r="CU161" s="182"/>
      <c r="CV161" s="182"/>
      <c r="CW161" s="182"/>
      <c r="CX161" s="182"/>
      <c r="CY161" s="182">
        <v>0</v>
      </c>
      <c r="CZ161" s="182"/>
      <c r="DA161" s="183">
        <v>12</v>
      </c>
      <c r="DB161" s="184">
        <v>12</v>
      </c>
      <c r="DC161" s="182"/>
      <c r="DD161" s="182"/>
      <c r="DE161" s="182"/>
      <c r="DF161" s="183">
        <v>0</v>
      </c>
      <c r="DG161" s="184">
        <v>4</v>
      </c>
      <c r="DH161" s="183">
        <v>67</v>
      </c>
      <c r="DI161" s="184">
        <v>70</v>
      </c>
      <c r="DJ161" s="185">
        <v>137</v>
      </c>
      <c r="DK161" s="181">
        <v>86</v>
      </c>
      <c r="DL161" s="181">
        <v>4.9800000000000004</v>
      </c>
      <c r="DM161" s="181">
        <v>1.82</v>
      </c>
      <c r="DN161" s="179"/>
      <c r="DO161" s="45">
        <f t="shared" si="2"/>
        <v>67</v>
      </c>
    </row>
    <row r="162" spans="2:119" ht="31.5">
      <c r="B162" s="178">
        <v>23105112202</v>
      </c>
      <c r="C162" s="179" t="s">
        <v>111</v>
      </c>
      <c r="D162" s="179" t="s">
        <v>158</v>
      </c>
      <c r="E162" s="179" t="s">
        <v>121</v>
      </c>
      <c r="F162" s="180">
        <v>35787</v>
      </c>
      <c r="G162" s="179" t="s">
        <v>5</v>
      </c>
      <c r="H162" s="179" t="s">
        <v>174</v>
      </c>
      <c r="I162" s="181">
        <v>8.1</v>
      </c>
      <c r="J162" s="181">
        <v>7.9</v>
      </c>
      <c r="K162" s="181">
        <v>8.4</v>
      </c>
      <c r="L162" s="182"/>
      <c r="M162" s="181">
        <v>9.3000000000000007</v>
      </c>
      <c r="N162" s="182"/>
      <c r="O162" s="181">
        <v>9.1999999999999993</v>
      </c>
      <c r="P162" s="182"/>
      <c r="Q162" s="181">
        <v>9.5</v>
      </c>
      <c r="R162" s="182"/>
      <c r="S162" s="181">
        <v>8</v>
      </c>
      <c r="T162" s="182"/>
      <c r="U162" s="181">
        <v>8.3000000000000007</v>
      </c>
      <c r="V162" s="182"/>
      <c r="W162" s="182"/>
      <c r="X162" s="181">
        <v>7.6</v>
      </c>
      <c r="Y162" s="181">
        <v>6.2</v>
      </c>
      <c r="Z162" s="181">
        <v>5.5</v>
      </c>
      <c r="AA162" s="182"/>
      <c r="AB162" s="181">
        <v>8.3000000000000007</v>
      </c>
      <c r="AC162" s="182"/>
      <c r="AD162" s="181">
        <v>6.3</v>
      </c>
      <c r="AE162" s="181">
        <v>8.3000000000000007</v>
      </c>
      <c r="AF162" s="181">
        <v>9.1</v>
      </c>
      <c r="AG162" s="181">
        <v>8.9</v>
      </c>
      <c r="AH162" s="181">
        <v>7.5</v>
      </c>
      <c r="AI162" s="181">
        <v>8</v>
      </c>
      <c r="AJ162" s="181">
        <v>8.1</v>
      </c>
      <c r="AK162" s="181">
        <v>8.1</v>
      </c>
      <c r="AL162" s="183">
        <v>43</v>
      </c>
      <c r="AM162" s="184">
        <v>2</v>
      </c>
      <c r="AN162" s="181">
        <v>7.1</v>
      </c>
      <c r="AO162" s="181">
        <v>7.3</v>
      </c>
      <c r="AP162" s="181">
        <v>8.5</v>
      </c>
      <c r="AQ162" s="182"/>
      <c r="AR162" s="182"/>
      <c r="AS162" s="182"/>
      <c r="AT162" s="182"/>
      <c r="AU162" s="182"/>
      <c r="AV162" s="181">
        <v>7.9</v>
      </c>
      <c r="AW162" s="182"/>
      <c r="AX162" s="182"/>
      <c r="AY162" s="182"/>
      <c r="AZ162" s="182"/>
      <c r="BA162" s="182"/>
      <c r="BB162" s="181">
        <v>7.8</v>
      </c>
      <c r="BC162" s="183">
        <v>5</v>
      </c>
      <c r="BD162" s="184">
        <v>0</v>
      </c>
      <c r="BE162" s="181">
        <v>8.3000000000000007</v>
      </c>
      <c r="BF162" s="181">
        <v>8.1999999999999993</v>
      </c>
      <c r="BG162" s="181">
        <v>4.5</v>
      </c>
      <c r="BH162" s="181">
        <v>6.6</v>
      </c>
      <c r="BI162" s="181">
        <v>8.1999999999999993</v>
      </c>
      <c r="BJ162" s="181">
        <v>7.4</v>
      </c>
      <c r="BK162" s="181">
        <v>4.5999999999999996</v>
      </c>
      <c r="BL162" s="181">
        <v>7.7</v>
      </c>
      <c r="BM162" s="181">
        <v>6.6</v>
      </c>
      <c r="BN162" s="181">
        <v>7.7</v>
      </c>
      <c r="BO162" s="181">
        <v>6.8</v>
      </c>
      <c r="BP162" s="181">
        <v>7.2</v>
      </c>
      <c r="BQ162" s="181">
        <v>8.6999999999999993</v>
      </c>
      <c r="BR162" s="181">
        <v>5.4</v>
      </c>
      <c r="BS162" s="186" t="s">
        <v>88</v>
      </c>
      <c r="BT162" s="186" t="s">
        <v>88</v>
      </c>
      <c r="BU162" s="182"/>
      <c r="BV162" s="181">
        <v>6.2</v>
      </c>
      <c r="BW162" s="181">
        <v>6.4</v>
      </c>
      <c r="BX162" s="181">
        <v>7.5</v>
      </c>
      <c r="BY162" s="181">
        <v>8</v>
      </c>
      <c r="BZ162" s="186" t="s">
        <v>88</v>
      </c>
      <c r="CA162" s="181">
        <v>4.4000000000000004</v>
      </c>
      <c r="CB162" s="181">
        <v>7.4</v>
      </c>
      <c r="CC162" s="182"/>
      <c r="CD162" s="186" t="s">
        <v>88</v>
      </c>
      <c r="CE162" s="182"/>
      <c r="CF162" s="181">
        <v>7.5</v>
      </c>
      <c r="CG162" s="186" t="s">
        <v>88</v>
      </c>
      <c r="CH162" s="181">
        <v>8.8000000000000007</v>
      </c>
      <c r="CI162" s="183">
        <v>46</v>
      </c>
      <c r="CJ162" s="184">
        <v>13</v>
      </c>
      <c r="CK162" s="181">
        <v>5.6</v>
      </c>
      <c r="CL162" s="181">
        <v>6.5</v>
      </c>
      <c r="CM162" s="182"/>
      <c r="CN162" s="181">
        <v>5.7</v>
      </c>
      <c r="CO162" s="181">
        <v>7</v>
      </c>
      <c r="CP162" s="181">
        <v>7.6</v>
      </c>
      <c r="CQ162" s="181">
        <v>7.8</v>
      </c>
      <c r="CR162" s="182"/>
      <c r="CS162" s="181">
        <v>7</v>
      </c>
      <c r="CT162" s="182"/>
      <c r="CU162" s="182"/>
      <c r="CV162" s="182"/>
      <c r="CW162" s="186" t="s">
        <v>88</v>
      </c>
      <c r="CX162" s="182"/>
      <c r="CY162" s="181">
        <v>9.1</v>
      </c>
      <c r="CZ162" s="186" t="s">
        <v>88</v>
      </c>
      <c r="DA162" s="183">
        <v>19</v>
      </c>
      <c r="DB162" s="184">
        <v>5</v>
      </c>
      <c r="DC162" s="182"/>
      <c r="DD162" s="182"/>
      <c r="DE162" s="182"/>
      <c r="DF162" s="183">
        <v>0</v>
      </c>
      <c r="DG162" s="184">
        <v>4</v>
      </c>
      <c r="DH162" s="183">
        <v>113</v>
      </c>
      <c r="DI162" s="184">
        <v>24</v>
      </c>
      <c r="DJ162" s="185">
        <v>137</v>
      </c>
      <c r="DK162" s="181">
        <v>113</v>
      </c>
      <c r="DL162" s="181">
        <v>7.3</v>
      </c>
      <c r="DM162" s="181">
        <v>3.06</v>
      </c>
      <c r="DN162" s="179"/>
      <c r="DO162" s="45">
        <f t="shared" si="2"/>
        <v>22</v>
      </c>
    </row>
    <row r="163" spans="2:119" ht="31.5">
      <c r="B163" s="178">
        <v>2320315789</v>
      </c>
      <c r="C163" s="179" t="s">
        <v>3</v>
      </c>
      <c r="D163" s="179" t="s">
        <v>532</v>
      </c>
      <c r="E163" s="179" t="s">
        <v>121</v>
      </c>
      <c r="F163" s="180">
        <v>36240</v>
      </c>
      <c r="G163" s="179" t="s">
        <v>5</v>
      </c>
      <c r="H163" s="179" t="s">
        <v>174</v>
      </c>
      <c r="I163" s="181">
        <v>8</v>
      </c>
      <c r="J163" s="181">
        <v>5.6</v>
      </c>
      <c r="K163" s="181">
        <v>7.8</v>
      </c>
      <c r="L163" s="181">
        <v>7.5</v>
      </c>
      <c r="M163" s="182"/>
      <c r="N163" s="181">
        <v>8.3000000000000007</v>
      </c>
      <c r="O163" s="182"/>
      <c r="P163" s="181">
        <v>8</v>
      </c>
      <c r="Q163" s="182"/>
      <c r="R163" s="181">
        <v>7.7</v>
      </c>
      <c r="S163" s="182"/>
      <c r="T163" s="181">
        <v>6.5</v>
      </c>
      <c r="U163" s="182"/>
      <c r="V163" s="186" t="s">
        <v>88</v>
      </c>
      <c r="W163" s="182"/>
      <c r="X163" s="181">
        <v>7.6</v>
      </c>
      <c r="Y163" s="181">
        <v>7</v>
      </c>
      <c r="Z163" s="181">
        <v>5.5</v>
      </c>
      <c r="AA163" s="186" t="s">
        <v>88</v>
      </c>
      <c r="AB163" s="182"/>
      <c r="AC163" s="182"/>
      <c r="AD163" s="181">
        <v>8.3000000000000007</v>
      </c>
      <c r="AE163" s="181">
        <v>6.2</v>
      </c>
      <c r="AF163" s="181">
        <v>8.9</v>
      </c>
      <c r="AG163" s="181">
        <v>8.8000000000000007</v>
      </c>
      <c r="AH163" s="181">
        <v>6.7</v>
      </c>
      <c r="AI163" s="181">
        <v>7.9</v>
      </c>
      <c r="AJ163" s="181">
        <v>7.5</v>
      </c>
      <c r="AK163" s="181">
        <v>6</v>
      </c>
      <c r="AL163" s="183">
        <v>41</v>
      </c>
      <c r="AM163" s="184">
        <v>4</v>
      </c>
      <c r="AN163" s="181">
        <v>7.6</v>
      </c>
      <c r="AO163" s="181">
        <v>6.8</v>
      </c>
      <c r="AP163" s="182"/>
      <c r="AQ163" s="182"/>
      <c r="AR163" s="182"/>
      <c r="AS163" s="182"/>
      <c r="AT163" s="182"/>
      <c r="AU163" s="181">
        <v>6.9</v>
      </c>
      <c r="AV163" s="181">
        <v>6.6</v>
      </c>
      <c r="AW163" s="182"/>
      <c r="AX163" s="182"/>
      <c r="AY163" s="182"/>
      <c r="AZ163" s="182"/>
      <c r="BA163" s="182"/>
      <c r="BB163" s="181">
        <v>6.9</v>
      </c>
      <c r="BC163" s="183">
        <v>5</v>
      </c>
      <c r="BD163" s="184">
        <v>0</v>
      </c>
      <c r="BE163" s="181">
        <v>7.4</v>
      </c>
      <c r="BF163" s="181">
        <v>7</v>
      </c>
      <c r="BG163" s="181">
        <v>6.1</v>
      </c>
      <c r="BH163" s="181">
        <v>6.6</v>
      </c>
      <c r="BI163" s="181">
        <v>7.4</v>
      </c>
      <c r="BJ163" s="181">
        <v>5.8</v>
      </c>
      <c r="BK163" s="181">
        <v>6.2</v>
      </c>
      <c r="BL163" s="181">
        <v>6.4</v>
      </c>
      <c r="BM163" s="181">
        <v>8.1999999999999993</v>
      </c>
      <c r="BN163" s="181">
        <v>6.6</v>
      </c>
      <c r="BO163" s="181">
        <v>7.1</v>
      </c>
      <c r="BP163" s="181">
        <v>6.7</v>
      </c>
      <c r="BQ163" s="181">
        <v>7</v>
      </c>
      <c r="BR163" s="181">
        <v>5</v>
      </c>
      <c r="BS163" s="186" t="s">
        <v>88</v>
      </c>
      <c r="BT163" s="181">
        <v>6.3</v>
      </c>
      <c r="BU163" s="181">
        <v>8.3000000000000007</v>
      </c>
      <c r="BV163" s="181">
        <v>5.5</v>
      </c>
      <c r="BW163" s="181">
        <v>6</v>
      </c>
      <c r="BX163" s="186" t="s">
        <v>88</v>
      </c>
      <c r="BY163" s="181">
        <v>6.2</v>
      </c>
      <c r="BZ163" s="186" t="s">
        <v>88</v>
      </c>
      <c r="CA163" s="181">
        <v>4.9000000000000004</v>
      </c>
      <c r="CB163" s="181">
        <v>6.6</v>
      </c>
      <c r="CC163" s="181">
        <v>6.2</v>
      </c>
      <c r="CD163" s="182"/>
      <c r="CE163" s="182"/>
      <c r="CF163" s="181">
        <v>7.1</v>
      </c>
      <c r="CG163" s="181">
        <v>8.3000000000000007</v>
      </c>
      <c r="CH163" s="181">
        <v>8.1999999999999993</v>
      </c>
      <c r="CI163" s="183">
        <v>53</v>
      </c>
      <c r="CJ163" s="184">
        <v>6</v>
      </c>
      <c r="CK163" s="181">
        <v>5.2</v>
      </c>
      <c r="CL163" s="181">
        <v>5.7</v>
      </c>
      <c r="CM163" s="182"/>
      <c r="CN163" s="181">
        <v>7.1</v>
      </c>
      <c r="CO163" s="181">
        <v>6.1</v>
      </c>
      <c r="CP163" s="181">
        <v>9.1</v>
      </c>
      <c r="CQ163" s="181">
        <v>6</v>
      </c>
      <c r="CR163" s="182"/>
      <c r="CS163" s="181">
        <v>7.7</v>
      </c>
      <c r="CT163" s="182"/>
      <c r="CU163" s="182"/>
      <c r="CV163" s="186" t="s">
        <v>88</v>
      </c>
      <c r="CW163" s="181">
        <v>5.3</v>
      </c>
      <c r="CX163" s="182"/>
      <c r="CY163" s="181">
        <v>9.6</v>
      </c>
      <c r="CZ163" s="186" t="s">
        <v>88</v>
      </c>
      <c r="DA163" s="183">
        <v>21</v>
      </c>
      <c r="DB163" s="184">
        <v>3</v>
      </c>
      <c r="DC163" s="182"/>
      <c r="DD163" s="182"/>
      <c r="DE163" s="182"/>
      <c r="DF163" s="183">
        <v>0</v>
      </c>
      <c r="DG163" s="184">
        <v>4</v>
      </c>
      <c r="DH163" s="183">
        <v>120</v>
      </c>
      <c r="DI163" s="184">
        <v>17</v>
      </c>
      <c r="DJ163" s="185">
        <v>137</v>
      </c>
      <c r="DK163" s="181">
        <v>120</v>
      </c>
      <c r="DL163" s="181">
        <v>6.88</v>
      </c>
      <c r="DM163" s="181">
        <v>2.8</v>
      </c>
      <c r="DN163" s="179"/>
      <c r="DO163" s="45">
        <f t="shared" si="2"/>
        <v>15</v>
      </c>
    </row>
    <row r="164" spans="2:119" ht="31.5">
      <c r="B164" s="178">
        <v>2320315831</v>
      </c>
      <c r="C164" s="179" t="s">
        <v>475</v>
      </c>
      <c r="D164" s="179" t="s">
        <v>533</v>
      </c>
      <c r="E164" s="179" t="s">
        <v>121</v>
      </c>
      <c r="F164" s="180">
        <v>36366</v>
      </c>
      <c r="G164" s="179" t="s">
        <v>5</v>
      </c>
      <c r="H164" s="179" t="s">
        <v>174</v>
      </c>
      <c r="I164" s="181">
        <v>4.8</v>
      </c>
      <c r="J164" s="181">
        <v>7.3</v>
      </c>
      <c r="K164" s="181">
        <v>6.1</v>
      </c>
      <c r="L164" s="181">
        <v>6.2</v>
      </c>
      <c r="M164" s="182"/>
      <c r="N164" s="181">
        <v>6</v>
      </c>
      <c r="O164" s="182"/>
      <c r="P164" s="181">
        <v>5.9</v>
      </c>
      <c r="Q164" s="182"/>
      <c r="R164" s="181">
        <v>6.7</v>
      </c>
      <c r="S164" s="182"/>
      <c r="T164" s="186" t="s">
        <v>88</v>
      </c>
      <c r="U164" s="182"/>
      <c r="V164" s="182"/>
      <c r="W164" s="182"/>
      <c r="X164" s="181">
        <v>7.7</v>
      </c>
      <c r="Y164" s="181">
        <v>5.4</v>
      </c>
      <c r="Z164" s="181">
        <v>4</v>
      </c>
      <c r="AA164" s="182"/>
      <c r="AB164" s="181">
        <v>6.4</v>
      </c>
      <c r="AC164" s="186" t="s">
        <v>88</v>
      </c>
      <c r="AD164" s="181">
        <v>7.1</v>
      </c>
      <c r="AE164" s="182"/>
      <c r="AF164" s="181">
        <v>7.9</v>
      </c>
      <c r="AG164" s="181">
        <v>7.8</v>
      </c>
      <c r="AH164" s="186" t="s">
        <v>88</v>
      </c>
      <c r="AI164" s="181">
        <v>5.9</v>
      </c>
      <c r="AJ164" s="181">
        <v>7.1</v>
      </c>
      <c r="AK164" s="186" t="s">
        <v>88</v>
      </c>
      <c r="AL164" s="183">
        <v>34</v>
      </c>
      <c r="AM164" s="184">
        <v>11</v>
      </c>
      <c r="AN164" s="181">
        <v>4.7</v>
      </c>
      <c r="AO164" s="181">
        <v>6.5</v>
      </c>
      <c r="AP164" s="181">
        <v>6</v>
      </c>
      <c r="AQ164" s="182"/>
      <c r="AR164" s="182"/>
      <c r="AS164" s="182"/>
      <c r="AT164" s="182"/>
      <c r="AU164" s="182"/>
      <c r="AV164" s="181">
        <v>5.8</v>
      </c>
      <c r="AW164" s="182"/>
      <c r="AX164" s="182"/>
      <c r="AY164" s="182"/>
      <c r="AZ164" s="182"/>
      <c r="BA164" s="182"/>
      <c r="BB164" s="181">
        <v>8.1999999999999993</v>
      </c>
      <c r="BC164" s="183">
        <v>5</v>
      </c>
      <c r="BD164" s="184">
        <v>0</v>
      </c>
      <c r="BE164" s="181">
        <v>6.5</v>
      </c>
      <c r="BF164" s="181">
        <v>6.8</v>
      </c>
      <c r="BG164" s="181">
        <v>5.4</v>
      </c>
      <c r="BH164" s="181">
        <v>4.7</v>
      </c>
      <c r="BI164" s="181">
        <v>6.2</v>
      </c>
      <c r="BJ164" s="181">
        <v>4</v>
      </c>
      <c r="BK164" s="181">
        <v>4.5</v>
      </c>
      <c r="BL164" s="181">
        <v>4.8</v>
      </c>
      <c r="BM164" s="181">
        <v>5.8</v>
      </c>
      <c r="BN164" s="181">
        <v>7.4</v>
      </c>
      <c r="BO164" s="181">
        <v>5.0999999999999996</v>
      </c>
      <c r="BP164" s="181">
        <v>6.5</v>
      </c>
      <c r="BQ164" s="181">
        <v>4.3</v>
      </c>
      <c r="BR164" s="181">
        <v>6.3</v>
      </c>
      <c r="BS164" s="186" t="s">
        <v>88</v>
      </c>
      <c r="BT164" s="181">
        <v>5.0999999999999996</v>
      </c>
      <c r="BU164" s="181">
        <v>7.4</v>
      </c>
      <c r="BV164" s="181">
        <v>6.5</v>
      </c>
      <c r="BW164" s="181">
        <v>4.8</v>
      </c>
      <c r="BX164" s="186" t="s">
        <v>88</v>
      </c>
      <c r="BY164" s="181">
        <v>7.2</v>
      </c>
      <c r="BZ164" s="186" t="s">
        <v>88</v>
      </c>
      <c r="CA164" s="186" t="s">
        <v>88</v>
      </c>
      <c r="CB164" s="181">
        <v>6.4</v>
      </c>
      <c r="CC164" s="182"/>
      <c r="CD164" s="186" t="s">
        <v>88</v>
      </c>
      <c r="CE164" s="182"/>
      <c r="CF164" s="181">
        <v>4.9000000000000004</v>
      </c>
      <c r="CG164" s="181">
        <v>4.0999999999999996</v>
      </c>
      <c r="CH164" s="181">
        <v>8</v>
      </c>
      <c r="CI164" s="183">
        <v>48</v>
      </c>
      <c r="CJ164" s="184">
        <v>11</v>
      </c>
      <c r="CK164" s="181">
        <v>8</v>
      </c>
      <c r="CL164" s="181">
        <v>5.0999999999999996</v>
      </c>
      <c r="CM164" s="182"/>
      <c r="CN164" s="181">
        <v>4.7</v>
      </c>
      <c r="CO164" s="181">
        <v>4.2</v>
      </c>
      <c r="CP164" s="181">
        <v>9.3000000000000007</v>
      </c>
      <c r="CQ164" s="181">
        <v>6</v>
      </c>
      <c r="CR164" s="182"/>
      <c r="CS164" s="182"/>
      <c r="CT164" s="181">
        <v>6.8</v>
      </c>
      <c r="CU164" s="182"/>
      <c r="CV164" s="181">
        <v>7.5</v>
      </c>
      <c r="CW164" s="181">
        <v>4.3</v>
      </c>
      <c r="CX164" s="182"/>
      <c r="CY164" s="186" t="s">
        <v>88</v>
      </c>
      <c r="CZ164" s="186" t="s">
        <v>88</v>
      </c>
      <c r="DA164" s="183">
        <v>22</v>
      </c>
      <c r="DB164" s="184">
        <v>2</v>
      </c>
      <c r="DC164" s="182"/>
      <c r="DD164" s="182"/>
      <c r="DE164" s="182"/>
      <c r="DF164" s="183">
        <v>0</v>
      </c>
      <c r="DG164" s="184">
        <v>4</v>
      </c>
      <c r="DH164" s="183">
        <v>109</v>
      </c>
      <c r="DI164" s="184">
        <v>28</v>
      </c>
      <c r="DJ164" s="185">
        <v>137</v>
      </c>
      <c r="DK164" s="181">
        <v>114</v>
      </c>
      <c r="DL164" s="181">
        <v>5.77</v>
      </c>
      <c r="DM164" s="181">
        <v>2.12</v>
      </c>
      <c r="DN164" s="179"/>
      <c r="DO164" s="45">
        <f t="shared" si="2"/>
        <v>26</v>
      </c>
    </row>
    <row r="165" spans="2:119" ht="31.5">
      <c r="B165" s="178">
        <v>23203210449</v>
      </c>
      <c r="C165" s="179" t="s">
        <v>111</v>
      </c>
      <c r="D165" s="179" t="s">
        <v>534</v>
      </c>
      <c r="E165" s="179" t="s">
        <v>121</v>
      </c>
      <c r="F165" s="180">
        <v>36480</v>
      </c>
      <c r="G165" s="179" t="s">
        <v>5</v>
      </c>
      <c r="H165" s="179" t="s">
        <v>174</v>
      </c>
      <c r="I165" s="181">
        <v>8.4</v>
      </c>
      <c r="J165" s="181">
        <v>6.2</v>
      </c>
      <c r="K165" s="181">
        <v>8</v>
      </c>
      <c r="L165" s="181">
        <v>8.8000000000000007</v>
      </c>
      <c r="M165" s="182"/>
      <c r="N165" s="181">
        <v>8</v>
      </c>
      <c r="O165" s="182"/>
      <c r="P165" s="181">
        <v>7.2</v>
      </c>
      <c r="Q165" s="182"/>
      <c r="R165" s="181">
        <v>7.1</v>
      </c>
      <c r="S165" s="182"/>
      <c r="T165" s="181">
        <v>7.7</v>
      </c>
      <c r="U165" s="182"/>
      <c r="V165" s="181">
        <v>7.2</v>
      </c>
      <c r="W165" s="182"/>
      <c r="X165" s="181">
        <v>7.9</v>
      </c>
      <c r="Y165" s="181">
        <v>7.1</v>
      </c>
      <c r="Z165" s="181">
        <v>5.4</v>
      </c>
      <c r="AA165" s="182"/>
      <c r="AB165" s="181">
        <v>7.9</v>
      </c>
      <c r="AC165" s="181">
        <v>8.1</v>
      </c>
      <c r="AD165" s="181">
        <v>9.5</v>
      </c>
      <c r="AE165" s="182"/>
      <c r="AF165" s="181">
        <v>8</v>
      </c>
      <c r="AG165" s="181">
        <v>8.8000000000000007</v>
      </c>
      <c r="AH165" s="181">
        <v>7.7</v>
      </c>
      <c r="AI165" s="181">
        <v>6.4</v>
      </c>
      <c r="AJ165" s="181">
        <v>6.5</v>
      </c>
      <c r="AK165" s="181">
        <v>6.4</v>
      </c>
      <c r="AL165" s="183">
        <v>45</v>
      </c>
      <c r="AM165" s="184">
        <v>0</v>
      </c>
      <c r="AN165" s="181">
        <v>4.9000000000000004</v>
      </c>
      <c r="AO165" s="181">
        <v>7.3</v>
      </c>
      <c r="AP165" s="181">
        <v>9.1999999999999993</v>
      </c>
      <c r="AQ165" s="182"/>
      <c r="AR165" s="182"/>
      <c r="AS165" s="182"/>
      <c r="AT165" s="182"/>
      <c r="AU165" s="182"/>
      <c r="AV165" s="181">
        <v>8.1</v>
      </c>
      <c r="AW165" s="182"/>
      <c r="AX165" s="182"/>
      <c r="AY165" s="182"/>
      <c r="AZ165" s="182"/>
      <c r="BA165" s="182"/>
      <c r="BB165" s="181">
        <v>7.4</v>
      </c>
      <c r="BC165" s="183">
        <v>5</v>
      </c>
      <c r="BD165" s="184">
        <v>0</v>
      </c>
      <c r="BE165" s="181">
        <v>7.7</v>
      </c>
      <c r="BF165" s="181">
        <v>7.3</v>
      </c>
      <c r="BG165" s="181">
        <v>5.8</v>
      </c>
      <c r="BH165" s="181">
        <v>7.6</v>
      </c>
      <c r="BI165" s="181">
        <v>6.6</v>
      </c>
      <c r="BJ165" s="181">
        <v>7.5</v>
      </c>
      <c r="BK165" s="181">
        <v>5.4</v>
      </c>
      <c r="BL165" s="181">
        <v>7</v>
      </c>
      <c r="BM165" s="181">
        <v>6.1</v>
      </c>
      <c r="BN165" s="181">
        <v>6.3</v>
      </c>
      <c r="BO165" s="181">
        <v>8.1</v>
      </c>
      <c r="BP165" s="181">
        <v>9.1999999999999993</v>
      </c>
      <c r="BQ165" s="181">
        <v>9.1</v>
      </c>
      <c r="BR165" s="181">
        <v>6.9</v>
      </c>
      <c r="BS165" s="181">
        <v>9</v>
      </c>
      <c r="BT165" s="181">
        <v>8</v>
      </c>
      <c r="BU165" s="181">
        <v>8.6999999999999993</v>
      </c>
      <c r="BV165" s="181">
        <v>7.4</v>
      </c>
      <c r="BW165" s="181">
        <v>6.7</v>
      </c>
      <c r="BX165" s="181">
        <v>8.5</v>
      </c>
      <c r="BY165" s="181">
        <v>8</v>
      </c>
      <c r="BZ165" s="186" t="s">
        <v>88</v>
      </c>
      <c r="CA165" s="181">
        <v>4.2</v>
      </c>
      <c r="CB165" s="181">
        <v>7.3</v>
      </c>
      <c r="CC165" s="181">
        <v>5.2</v>
      </c>
      <c r="CD165" s="182"/>
      <c r="CE165" s="182"/>
      <c r="CF165" s="181">
        <v>6.1</v>
      </c>
      <c r="CG165" s="181">
        <v>5.8</v>
      </c>
      <c r="CH165" s="181">
        <v>7.7</v>
      </c>
      <c r="CI165" s="183">
        <v>57</v>
      </c>
      <c r="CJ165" s="184">
        <v>2</v>
      </c>
      <c r="CK165" s="181">
        <v>5.4</v>
      </c>
      <c r="CL165" s="181">
        <v>6.5</v>
      </c>
      <c r="CM165" s="181">
        <v>5.7</v>
      </c>
      <c r="CN165" s="182"/>
      <c r="CO165" s="181">
        <v>6.8</v>
      </c>
      <c r="CP165" s="181">
        <v>8.4</v>
      </c>
      <c r="CQ165" s="181">
        <v>6.3</v>
      </c>
      <c r="CR165" s="182"/>
      <c r="CS165" s="181">
        <v>7.8</v>
      </c>
      <c r="CT165" s="182"/>
      <c r="CU165" s="182"/>
      <c r="CV165" s="181">
        <v>8.8000000000000007</v>
      </c>
      <c r="CW165" s="181">
        <v>7.1</v>
      </c>
      <c r="CX165" s="182"/>
      <c r="CY165" s="181">
        <v>8.9</v>
      </c>
      <c r="CZ165" s="186" t="s">
        <v>88</v>
      </c>
      <c r="DA165" s="183">
        <v>23</v>
      </c>
      <c r="DB165" s="184">
        <v>1</v>
      </c>
      <c r="DC165" s="182"/>
      <c r="DD165" s="182"/>
      <c r="DE165" s="182"/>
      <c r="DF165" s="183">
        <v>0</v>
      </c>
      <c r="DG165" s="184">
        <v>4</v>
      </c>
      <c r="DH165" s="183">
        <v>130</v>
      </c>
      <c r="DI165" s="184">
        <v>7</v>
      </c>
      <c r="DJ165" s="185">
        <v>137</v>
      </c>
      <c r="DK165" s="181">
        <v>130</v>
      </c>
      <c r="DL165" s="181">
        <v>7.19</v>
      </c>
      <c r="DM165" s="181">
        <v>2.95</v>
      </c>
      <c r="DN165" s="179"/>
      <c r="DO165" s="45">
        <f t="shared" si="2"/>
        <v>5</v>
      </c>
    </row>
    <row r="166" spans="2:119" ht="31.5">
      <c r="B166" s="178">
        <v>23203212522</v>
      </c>
      <c r="C166" s="179" t="s">
        <v>3</v>
      </c>
      <c r="D166" s="179" t="s">
        <v>535</v>
      </c>
      <c r="E166" s="179" t="s">
        <v>121</v>
      </c>
      <c r="F166" s="180">
        <v>36320</v>
      </c>
      <c r="G166" s="179" t="s">
        <v>5</v>
      </c>
      <c r="H166" s="179" t="s">
        <v>176</v>
      </c>
      <c r="I166" s="181">
        <v>8.1</v>
      </c>
      <c r="J166" s="181">
        <v>5.8</v>
      </c>
      <c r="K166" s="181">
        <v>7.8</v>
      </c>
      <c r="L166" s="181">
        <v>8.6999999999999993</v>
      </c>
      <c r="M166" s="182"/>
      <c r="N166" s="181">
        <v>5.7</v>
      </c>
      <c r="O166" s="182"/>
      <c r="P166" s="181">
        <v>7.3</v>
      </c>
      <c r="Q166" s="182"/>
      <c r="R166" s="181">
        <v>7.2</v>
      </c>
      <c r="S166" s="182"/>
      <c r="T166" s="182"/>
      <c r="U166" s="182"/>
      <c r="V166" s="182"/>
      <c r="W166" s="182"/>
      <c r="X166" s="181">
        <v>6.4</v>
      </c>
      <c r="Y166" s="181">
        <v>6.9</v>
      </c>
      <c r="Z166" s="181">
        <v>5.4</v>
      </c>
      <c r="AA166" s="182"/>
      <c r="AB166" s="181">
        <v>6.9</v>
      </c>
      <c r="AC166" s="182"/>
      <c r="AD166" s="181">
        <v>7.9</v>
      </c>
      <c r="AE166" s="181">
        <v>8</v>
      </c>
      <c r="AF166" s="181">
        <v>9.1</v>
      </c>
      <c r="AG166" s="181">
        <v>8.9</v>
      </c>
      <c r="AH166" s="186" t="s">
        <v>88</v>
      </c>
      <c r="AI166" s="181">
        <v>8.3000000000000007</v>
      </c>
      <c r="AJ166" s="186" t="s">
        <v>88</v>
      </c>
      <c r="AK166" s="182"/>
      <c r="AL166" s="183">
        <v>33</v>
      </c>
      <c r="AM166" s="184">
        <v>12</v>
      </c>
      <c r="AN166" s="181">
        <v>4.8</v>
      </c>
      <c r="AO166" s="181">
        <v>4.8</v>
      </c>
      <c r="AP166" s="181">
        <v>8.1</v>
      </c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3">
        <v>3</v>
      </c>
      <c r="BD166" s="184">
        <v>2</v>
      </c>
      <c r="BE166" s="181">
        <v>6.9</v>
      </c>
      <c r="BF166" s="181">
        <v>7.9</v>
      </c>
      <c r="BG166" s="181">
        <v>5</v>
      </c>
      <c r="BH166" s="181">
        <v>7.1</v>
      </c>
      <c r="BI166" s="181">
        <v>7.2</v>
      </c>
      <c r="BJ166" s="181">
        <v>7.5</v>
      </c>
      <c r="BK166" s="181">
        <v>5.2</v>
      </c>
      <c r="BL166" s="181">
        <v>6.3</v>
      </c>
      <c r="BM166" s="181">
        <v>5.8</v>
      </c>
      <c r="BN166" s="186" t="s">
        <v>88</v>
      </c>
      <c r="BO166" s="181">
        <v>5.3</v>
      </c>
      <c r="BP166" s="186" t="s">
        <v>88</v>
      </c>
      <c r="BQ166" s="181">
        <v>7.6</v>
      </c>
      <c r="BR166" s="182"/>
      <c r="BS166" s="182"/>
      <c r="BT166" s="182"/>
      <c r="BU166" s="182"/>
      <c r="BV166" s="181">
        <v>7.1</v>
      </c>
      <c r="BW166" s="181">
        <v>6.3</v>
      </c>
      <c r="BX166" s="182"/>
      <c r="BY166" s="182"/>
      <c r="BZ166" s="182"/>
      <c r="CA166" s="186" t="s">
        <v>88</v>
      </c>
      <c r="CB166" s="182"/>
      <c r="CC166" s="182"/>
      <c r="CD166" s="182"/>
      <c r="CE166" s="182"/>
      <c r="CF166" s="182"/>
      <c r="CG166" s="182"/>
      <c r="CH166" s="181">
        <v>8.3000000000000007</v>
      </c>
      <c r="CI166" s="183">
        <v>27</v>
      </c>
      <c r="CJ166" s="184">
        <v>32</v>
      </c>
      <c r="CK166" s="182"/>
      <c r="CL166" s="181">
        <v>7.2</v>
      </c>
      <c r="CM166" s="182"/>
      <c r="CN166" s="182"/>
      <c r="CO166" s="182"/>
      <c r="CP166" s="182"/>
      <c r="CQ166" s="186" t="s">
        <v>88</v>
      </c>
      <c r="CR166" s="182"/>
      <c r="CS166" s="181">
        <v>7.6</v>
      </c>
      <c r="CT166" s="182"/>
      <c r="CU166" s="182"/>
      <c r="CV166" s="182"/>
      <c r="CW166" s="186" t="s">
        <v>88</v>
      </c>
      <c r="CX166" s="182"/>
      <c r="CY166" s="182"/>
      <c r="CZ166" s="182"/>
      <c r="DA166" s="183">
        <v>4</v>
      </c>
      <c r="DB166" s="184">
        <v>20</v>
      </c>
      <c r="DC166" s="182"/>
      <c r="DD166" s="182"/>
      <c r="DE166" s="182"/>
      <c r="DF166" s="183">
        <v>0</v>
      </c>
      <c r="DG166" s="184">
        <v>4</v>
      </c>
      <c r="DH166" s="183">
        <v>67</v>
      </c>
      <c r="DI166" s="184">
        <v>70</v>
      </c>
      <c r="DJ166" s="185">
        <v>137</v>
      </c>
      <c r="DK166" s="181">
        <v>69</v>
      </c>
      <c r="DL166" s="181">
        <v>6.75</v>
      </c>
      <c r="DM166" s="181">
        <v>2.72</v>
      </c>
      <c r="DN166" s="179"/>
      <c r="DO166" s="45">
        <f t="shared" si="2"/>
        <v>66</v>
      </c>
    </row>
    <row r="167" spans="2:119" ht="31.5">
      <c r="B167" s="178">
        <v>2320324655</v>
      </c>
      <c r="C167" s="179" t="s">
        <v>8</v>
      </c>
      <c r="D167" s="179" t="s">
        <v>309</v>
      </c>
      <c r="E167" s="179" t="s">
        <v>121</v>
      </c>
      <c r="F167" s="180">
        <v>36307</v>
      </c>
      <c r="G167" s="179" t="s">
        <v>5</v>
      </c>
      <c r="H167" s="179" t="s">
        <v>174</v>
      </c>
      <c r="I167" s="181">
        <v>8.8000000000000007</v>
      </c>
      <c r="J167" s="181">
        <v>6.4</v>
      </c>
      <c r="K167" s="181">
        <v>7.4</v>
      </c>
      <c r="L167" s="181">
        <v>6.8</v>
      </c>
      <c r="M167" s="182"/>
      <c r="N167" s="181">
        <v>6.4</v>
      </c>
      <c r="O167" s="182"/>
      <c r="P167" s="181">
        <v>6.7</v>
      </c>
      <c r="Q167" s="182"/>
      <c r="R167" s="181">
        <v>6.7</v>
      </c>
      <c r="S167" s="182"/>
      <c r="T167" s="181">
        <v>5.2</v>
      </c>
      <c r="U167" s="182"/>
      <c r="V167" s="186" t="s">
        <v>88</v>
      </c>
      <c r="W167" s="182"/>
      <c r="X167" s="181">
        <v>5.9</v>
      </c>
      <c r="Y167" s="181">
        <v>5.7</v>
      </c>
      <c r="Z167" s="181">
        <v>5.4</v>
      </c>
      <c r="AA167" s="182"/>
      <c r="AB167" s="181">
        <v>7.8</v>
      </c>
      <c r="AC167" s="182"/>
      <c r="AD167" s="181">
        <v>6.3</v>
      </c>
      <c r="AE167" s="181">
        <v>9</v>
      </c>
      <c r="AF167" s="181">
        <v>9.4</v>
      </c>
      <c r="AG167" s="181">
        <v>8.5</v>
      </c>
      <c r="AH167" s="181">
        <v>7.2</v>
      </c>
      <c r="AI167" s="181">
        <v>7.8</v>
      </c>
      <c r="AJ167" s="181">
        <v>8.5</v>
      </c>
      <c r="AK167" s="181">
        <v>8.8000000000000007</v>
      </c>
      <c r="AL167" s="183">
        <v>43</v>
      </c>
      <c r="AM167" s="184">
        <v>2</v>
      </c>
      <c r="AN167" s="181">
        <v>5.6</v>
      </c>
      <c r="AO167" s="181">
        <v>5.0999999999999996</v>
      </c>
      <c r="AP167" s="181">
        <v>5.9</v>
      </c>
      <c r="AQ167" s="182"/>
      <c r="AR167" s="182"/>
      <c r="AS167" s="182"/>
      <c r="AT167" s="182"/>
      <c r="AU167" s="182"/>
      <c r="AV167" s="181">
        <v>4.4000000000000004</v>
      </c>
      <c r="AW167" s="182"/>
      <c r="AX167" s="182"/>
      <c r="AY167" s="182"/>
      <c r="AZ167" s="182"/>
      <c r="BA167" s="182"/>
      <c r="BB167" s="181">
        <v>9</v>
      </c>
      <c r="BC167" s="183">
        <v>5</v>
      </c>
      <c r="BD167" s="184">
        <v>0</v>
      </c>
      <c r="BE167" s="181">
        <v>8.1</v>
      </c>
      <c r="BF167" s="181">
        <v>6.2</v>
      </c>
      <c r="BG167" s="181">
        <v>4.8</v>
      </c>
      <c r="BH167" s="181">
        <v>7</v>
      </c>
      <c r="BI167" s="181">
        <v>6.7</v>
      </c>
      <c r="BJ167" s="181">
        <v>5</v>
      </c>
      <c r="BK167" s="181">
        <v>6.1</v>
      </c>
      <c r="BL167" s="181">
        <v>5.3</v>
      </c>
      <c r="BM167" s="181">
        <v>6.2</v>
      </c>
      <c r="BN167" s="181">
        <v>4.8</v>
      </c>
      <c r="BO167" s="181">
        <v>4.7</v>
      </c>
      <c r="BP167" s="181">
        <v>7.5</v>
      </c>
      <c r="BQ167" s="181">
        <v>6.1</v>
      </c>
      <c r="BR167" s="181">
        <v>8.4</v>
      </c>
      <c r="BS167" s="186" t="s">
        <v>88</v>
      </c>
      <c r="BT167" s="181">
        <v>6.2</v>
      </c>
      <c r="BU167" s="181">
        <v>7.2</v>
      </c>
      <c r="BV167" s="181">
        <v>7.1</v>
      </c>
      <c r="BW167" s="181">
        <v>6</v>
      </c>
      <c r="BX167" s="186" t="s">
        <v>88</v>
      </c>
      <c r="BY167" s="181">
        <v>8.3000000000000007</v>
      </c>
      <c r="BZ167" s="186" t="s">
        <v>88</v>
      </c>
      <c r="CA167" s="186" t="s">
        <v>88</v>
      </c>
      <c r="CB167" s="181">
        <v>8.6</v>
      </c>
      <c r="CC167" s="181">
        <v>8.1</v>
      </c>
      <c r="CD167" s="182"/>
      <c r="CE167" s="182"/>
      <c r="CF167" s="181">
        <v>7.3</v>
      </c>
      <c r="CG167" s="181">
        <v>7.2</v>
      </c>
      <c r="CH167" s="181">
        <v>7</v>
      </c>
      <c r="CI167" s="183">
        <v>50</v>
      </c>
      <c r="CJ167" s="184">
        <v>9</v>
      </c>
      <c r="CK167" s="181">
        <v>5.9</v>
      </c>
      <c r="CL167" s="181">
        <v>8.6999999999999993</v>
      </c>
      <c r="CM167" s="182"/>
      <c r="CN167" s="181">
        <v>5.5</v>
      </c>
      <c r="CO167" s="181">
        <v>7.6</v>
      </c>
      <c r="CP167" s="181">
        <v>9.4</v>
      </c>
      <c r="CQ167" s="186" t="s">
        <v>88</v>
      </c>
      <c r="CR167" s="182"/>
      <c r="CS167" s="181">
        <v>7</v>
      </c>
      <c r="CT167" s="182"/>
      <c r="CU167" s="182"/>
      <c r="CV167" s="181">
        <v>7.6</v>
      </c>
      <c r="CW167" s="186" t="s">
        <v>88</v>
      </c>
      <c r="CX167" s="182"/>
      <c r="CY167" s="181">
        <v>9.4</v>
      </c>
      <c r="CZ167" s="186" t="s">
        <v>88</v>
      </c>
      <c r="DA167" s="183">
        <v>18</v>
      </c>
      <c r="DB167" s="184">
        <v>6</v>
      </c>
      <c r="DC167" s="182"/>
      <c r="DD167" s="182"/>
      <c r="DE167" s="182"/>
      <c r="DF167" s="183">
        <v>0</v>
      </c>
      <c r="DG167" s="184">
        <v>4</v>
      </c>
      <c r="DH167" s="183">
        <v>116</v>
      </c>
      <c r="DI167" s="184">
        <v>21</v>
      </c>
      <c r="DJ167" s="185">
        <v>137</v>
      </c>
      <c r="DK167" s="181">
        <v>119</v>
      </c>
      <c r="DL167" s="181">
        <v>6.8</v>
      </c>
      <c r="DM167" s="181">
        <v>2.77</v>
      </c>
      <c r="DN167" s="179"/>
      <c r="DO167" s="45">
        <f t="shared" si="2"/>
        <v>19</v>
      </c>
    </row>
    <row r="168" spans="2:119" ht="31.5">
      <c r="B168" s="178">
        <v>23213211678</v>
      </c>
      <c r="C168" s="179" t="s">
        <v>3</v>
      </c>
      <c r="D168" s="179" t="s">
        <v>136</v>
      </c>
      <c r="E168" s="179" t="s">
        <v>121</v>
      </c>
      <c r="F168" s="180">
        <v>36208</v>
      </c>
      <c r="G168" s="179" t="s">
        <v>112</v>
      </c>
      <c r="H168" s="179" t="s">
        <v>174</v>
      </c>
      <c r="I168" s="181">
        <v>8.8000000000000007</v>
      </c>
      <c r="J168" s="181">
        <v>6.8</v>
      </c>
      <c r="K168" s="181">
        <v>8.4</v>
      </c>
      <c r="L168" s="182"/>
      <c r="M168" s="181">
        <v>8.5</v>
      </c>
      <c r="N168" s="182"/>
      <c r="O168" s="181">
        <v>5.3</v>
      </c>
      <c r="P168" s="182"/>
      <c r="Q168" s="181">
        <v>8.6999999999999993</v>
      </c>
      <c r="R168" s="182"/>
      <c r="S168" s="181">
        <v>6.3</v>
      </c>
      <c r="T168" s="182"/>
      <c r="U168" s="181">
        <v>8.5</v>
      </c>
      <c r="V168" s="182"/>
      <c r="W168" s="181">
        <v>9.1</v>
      </c>
      <c r="X168" s="181">
        <v>8.1</v>
      </c>
      <c r="Y168" s="181">
        <v>9.6999999999999993</v>
      </c>
      <c r="Z168" s="181">
        <v>6.3</v>
      </c>
      <c r="AA168" s="181">
        <v>9.6</v>
      </c>
      <c r="AB168" s="182"/>
      <c r="AC168" s="182"/>
      <c r="AD168" s="181">
        <v>8.1999999999999993</v>
      </c>
      <c r="AE168" s="181">
        <v>7.1</v>
      </c>
      <c r="AF168" s="181">
        <v>7.6</v>
      </c>
      <c r="AG168" s="181">
        <v>9.1</v>
      </c>
      <c r="AH168" s="181">
        <v>8.1999999999999993</v>
      </c>
      <c r="AI168" s="181">
        <v>9.4</v>
      </c>
      <c r="AJ168" s="181">
        <v>7.2</v>
      </c>
      <c r="AK168" s="181">
        <v>7.3</v>
      </c>
      <c r="AL168" s="183">
        <v>45</v>
      </c>
      <c r="AM168" s="184">
        <v>0</v>
      </c>
      <c r="AN168" s="181">
        <v>7</v>
      </c>
      <c r="AO168" s="181">
        <v>6.9</v>
      </c>
      <c r="AP168" s="181">
        <v>6.6</v>
      </c>
      <c r="AQ168" s="182"/>
      <c r="AR168" s="182"/>
      <c r="AS168" s="182"/>
      <c r="AT168" s="182"/>
      <c r="AU168" s="182"/>
      <c r="AV168" s="181">
        <v>4.9000000000000004</v>
      </c>
      <c r="AW168" s="182"/>
      <c r="AX168" s="182"/>
      <c r="AY168" s="182"/>
      <c r="AZ168" s="182"/>
      <c r="BA168" s="182"/>
      <c r="BB168" s="181">
        <v>6.6</v>
      </c>
      <c r="BC168" s="183">
        <v>5</v>
      </c>
      <c r="BD168" s="184">
        <v>0</v>
      </c>
      <c r="BE168" s="181">
        <v>7.4</v>
      </c>
      <c r="BF168" s="181">
        <v>8.4</v>
      </c>
      <c r="BG168" s="181">
        <v>9.5</v>
      </c>
      <c r="BH168" s="181">
        <v>6.3</v>
      </c>
      <c r="BI168" s="181">
        <v>8.4</v>
      </c>
      <c r="BJ168" s="181">
        <v>6</v>
      </c>
      <c r="BK168" s="181">
        <v>6.8</v>
      </c>
      <c r="BL168" s="181">
        <v>6.2</v>
      </c>
      <c r="BM168" s="181">
        <v>8.8000000000000007</v>
      </c>
      <c r="BN168" s="181">
        <v>6.2</v>
      </c>
      <c r="BO168" s="181">
        <v>6.6</v>
      </c>
      <c r="BP168" s="181">
        <v>7.7</v>
      </c>
      <c r="BQ168" s="181">
        <v>7.5</v>
      </c>
      <c r="BR168" s="181">
        <v>7.4</v>
      </c>
      <c r="BS168" s="181">
        <v>7.6</v>
      </c>
      <c r="BT168" s="181">
        <v>6.5</v>
      </c>
      <c r="BU168" s="181">
        <v>8.4</v>
      </c>
      <c r="BV168" s="181">
        <v>8.1</v>
      </c>
      <c r="BW168" s="181">
        <v>8.1</v>
      </c>
      <c r="BX168" s="181">
        <v>6.6</v>
      </c>
      <c r="BY168" s="181">
        <v>8.8000000000000007</v>
      </c>
      <c r="BZ168" s="186" t="s">
        <v>88</v>
      </c>
      <c r="CA168" s="181">
        <v>7.8</v>
      </c>
      <c r="CB168" s="181">
        <v>8.8000000000000007</v>
      </c>
      <c r="CC168" s="182"/>
      <c r="CD168" s="181">
        <v>7.7</v>
      </c>
      <c r="CE168" s="186" t="s">
        <v>88</v>
      </c>
      <c r="CF168" s="182"/>
      <c r="CG168" s="181">
        <v>8.6</v>
      </c>
      <c r="CH168" s="181">
        <v>8.5</v>
      </c>
      <c r="CI168" s="183">
        <v>54</v>
      </c>
      <c r="CJ168" s="184">
        <v>5</v>
      </c>
      <c r="CK168" s="181">
        <v>6.4</v>
      </c>
      <c r="CL168" s="181">
        <v>8.1</v>
      </c>
      <c r="CM168" s="181">
        <v>9</v>
      </c>
      <c r="CN168" s="182"/>
      <c r="CO168" s="181">
        <v>7</v>
      </c>
      <c r="CP168" s="181">
        <v>8.3000000000000007</v>
      </c>
      <c r="CQ168" s="186" t="s">
        <v>88</v>
      </c>
      <c r="CR168" s="182"/>
      <c r="CS168" s="181">
        <v>9.1</v>
      </c>
      <c r="CT168" s="182"/>
      <c r="CU168" s="182"/>
      <c r="CV168" s="181">
        <v>8.8000000000000007</v>
      </c>
      <c r="CW168" s="186" t="s">
        <v>88</v>
      </c>
      <c r="CX168" s="182"/>
      <c r="CY168" s="181">
        <v>8.4</v>
      </c>
      <c r="CZ168" s="186" t="s">
        <v>88</v>
      </c>
      <c r="DA168" s="183">
        <v>18</v>
      </c>
      <c r="DB168" s="184">
        <v>6</v>
      </c>
      <c r="DC168" s="182"/>
      <c r="DD168" s="182"/>
      <c r="DE168" s="182"/>
      <c r="DF168" s="183">
        <v>0</v>
      </c>
      <c r="DG168" s="184">
        <v>4</v>
      </c>
      <c r="DH168" s="183">
        <v>122</v>
      </c>
      <c r="DI168" s="184">
        <v>15</v>
      </c>
      <c r="DJ168" s="185">
        <v>137</v>
      </c>
      <c r="DK168" s="181">
        <v>122</v>
      </c>
      <c r="DL168" s="181">
        <v>7.86</v>
      </c>
      <c r="DM168" s="181">
        <v>3.36</v>
      </c>
      <c r="DN168" s="179"/>
      <c r="DO168" s="45">
        <f t="shared" si="2"/>
        <v>13</v>
      </c>
    </row>
    <row r="169" spans="2:119" ht="31.5">
      <c r="B169" s="178">
        <v>23203211130</v>
      </c>
      <c r="C169" s="179" t="s">
        <v>255</v>
      </c>
      <c r="D169" s="179" t="s">
        <v>11</v>
      </c>
      <c r="E169" s="179" t="s">
        <v>536</v>
      </c>
      <c r="F169" s="180">
        <v>36464</v>
      </c>
      <c r="G169" s="179" t="s">
        <v>5</v>
      </c>
      <c r="H169" s="179" t="s">
        <v>174</v>
      </c>
      <c r="I169" s="181">
        <v>6.9</v>
      </c>
      <c r="J169" s="181">
        <v>7.9</v>
      </c>
      <c r="K169" s="181">
        <v>8.4</v>
      </c>
      <c r="L169" s="182"/>
      <c r="M169" s="181">
        <v>9.3000000000000007</v>
      </c>
      <c r="N169" s="182"/>
      <c r="O169" s="181">
        <v>8.6999999999999993</v>
      </c>
      <c r="P169" s="182"/>
      <c r="Q169" s="181">
        <v>8.1999999999999993</v>
      </c>
      <c r="R169" s="182"/>
      <c r="S169" s="181">
        <v>8.1</v>
      </c>
      <c r="T169" s="182"/>
      <c r="U169" s="181">
        <v>8.6</v>
      </c>
      <c r="V169" s="182"/>
      <c r="W169" s="181">
        <v>9.1</v>
      </c>
      <c r="X169" s="181">
        <v>6.1</v>
      </c>
      <c r="Y169" s="181">
        <v>9.1</v>
      </c>
      <c r="Z169" s="181">
        <v>6</v>
      </c>
      <c r="AA169" s="182"/>
      <c r="AB169" s="181">
        <v>8.1</v>
      </c>
      <c r="AC169" s="182"/>
      <c r="AD169" s="181">
        <v>8.1999999999999993</v>
      </c>
      <c r="AE169" s="181">
        <v>5.9</v>
      </c>
      <c r="AF169" s="181">
        <v>9.6</v>
      </c>
      <c r="AG169" s="181">
        <v>9.4</v>
      </c>
      <c r="AH169" s="181">
        <v>8.3000000000000007</v>
      </c>
      <c r="AI169" s="181">
        <v>6.8</v>
      </c>
      <c r="AJ169" s="181">
        <v>7.8</v>
      </c>
      <c r="AK169" s="181">
        <v>8.5</v>
      </c>
      <c r="AL169" s="183">
        <v>45</v>
      </c>
      <c r="AM169" s="184">
        <v>0</v>
      </c>
      <c r="AN169" s="181">
        <v>7.3</v>
      </c>
      <c r="AO169" s="181">
        <v>6.1</v>
      </c>
      <c r="AP169" s="181">
        <v>5.8</v>
      </c>
      <c r="AQ169" s="182"/>
      <c r="AR169" s="182"/>
      <c r="AS169" s="182"/>
      <c r="AT169" s="182"/>
      <c r="AU169" s="182"/>
      <c r="AV169" s="182"/>
      <c r="AW169" s="182"/>
      <c r="AX169" s="182"/>
      <c r="AY169" s="182"/>
      <c r="AZ169" s="182"/>
      <c r="BA169" s="181">
        <v>7</v>
      </c>
      <c r="BB169" s="181">
        <v>7.6</v>
      </c>
      <c r="BC169" s="183">
        <v>5</v>
      </c>
      <c r="BD169" s="184">
        <v>0</v>
      </c>
      <c r="BE169" s="181">
        <v>8.6</v>
      </c>
      <c r="BF169" s="181">
        <v>7.2</v>
      </c>
      <c r="BG169" s="181">
        <v>6.9</v>
      </c>
      <c r="BH169" s="181">
        <v>5.3</v>
      </c>
      <c r="BI169" s="181">
        <v>7.9</v>
      </c>
      <c r="BJ169" s="181">
        <v>7.4</v>
      </c>
      <c r="BK169" s="181">
        <v>4.5999999999999996</v>
      </c>
      <c r="BL169" s="181">
        <v>6.8</v>
      </c>
      <c r="BM169" s="181">
        <v>8.9</v>
      </c>
      <c r="BN169" s="181">
        <v>6.8</v>
      </c>
      <c r="BO169" s="181">
        <v>8.6</v>
      </c>
      <c r="BP169" s="181">
        <v>5.0999999999999996</v>
      </c>
      <c r="BQ169" s="181">
        <v>7.5</v>
      </c>
      <c r="BR169" s="186" t="s">
        <v>88</v>
      </c>
      <c r="BS169" s="181">
        <v>6.6</v>
      </c>
      <c r="BT169" s="186" t="s">
        <v>88</v>
      </c>
      <c r="BU169" s="182"/>
      <c r="BV169" s="181">
        <v>6.2</v>
      </c>
      <c r="BW169" s="181">
        <v>6.1</v>
      </c>
      <c r="BX169" s="186" t="s">
        <v>88</v>
      </c>
      <c r="BY169" s="181">
        <v>7.6</v>
      </c>
      <c r="BZ169" s="186" t="s">
        <v>88</v>
      </c>
      <c r="CA169" s="181">
        <v>6.1</v>
      </c>
      <c r="CB169" s="181">
        <v>6.7</v>
      </c>
      <c r="CC169" s="182"/>
      <c r="CD169" s="186" t="s">
        <v>88</v>
      </c>
      <c r="CE169" s="182"/>
      <c r="CF169" s="182"/>
      <c r="CG169" s="181">
        <v>5.3</v>
      </c>
      <c r="CH169" s="181">
        <v>7.9</v>
      </c>
      <c r="CI169" s="183">
        <v>44</v>
      </c>
      <c r="CJ169" s="184">
        <v>15</v>
      </c>
      <c r="CK169" s="181">
        <v>6.2</v>
      </c>
      <c r="CL169" s="181">
        <v>6.2</v>
      </c>
      <c r="CM169" s="181">
        <v>7.1</v>
      </c>
      <c r="CN169" s="182"/>
      <c r="CO169" s="181">
        <v>5.2</v>
      </c>
      <c r="CP169" s="181">
        <v>9.1999999999999993</v>
      </c>
      <c r="CQ169" s="182"/>
      <c r="CR169" s="181">
        <v>7.9</v>
      </c>
      <c r="CS169" s="182"/>
      <c r="CT169" s="181">
        <v>5.9</v>
      </c>
      <c r="CU169" s="182"/>
      <c r="CV169" s="181">
        <v>8.8000000000000007</v>
      </c>
      <c r="CW169" s="186" t="s">
        <v>88</v>
      </c>
      <c r="CX169" s="182"/>
      <c r="CY169" s="181">
        <v>8.6</v>
      </c>
      <c r="CZ169" s="186" t="s">
        <v>88</v>
      </c>
      <c r="DA169" s="183">
        <v>21</v>
      </c>
      <c r="DB169" s="184">
        <v>3</v>
      </c>
      <c r="DC169" s="182"/>
      <c r="DD169" s="182"/>
      <c r="DE169" s="182"/>
      <c r="DF169" s="183">
        <v>0</v>
      </c>
      <c r="DG169" s="184">
        <v>4</v>
      </c>
      <c r="DH169" s="183">
        <v>115</v>
      </c>
      <c r="DI169" s="184">
        <v>22</v>
      </c>
      <c r="DJ169" s="185">
        <v>137</v>
      </c>
      <c r="DK169" s="181">
        <v>115</v>
      </c>
      <c r="DL169" s="181">
        <v>7.32</v>
      </c>
      <c r="DM169" s="181">
        <v>3.03</v>
      </c>
      <c r="DN169" s="179"/>
      <c r="DO169" s="45">
        <f t="shared" si="2"/>
        <v>20</v>
      </c>
    </row>
    <row r="170" spans="2:119" ht="31.5">
      <c r="B170" s="178">
        <v>2320324656</v>
      </c>
      <c r="C170" s="179" t="s">
        <v>169</v>
      </c>
      <c r="D170" s="179" t="s">
        <v>2</v>
      </c>
      <c r="E170" s="179" t="s">
        <v>536</v>
      </c>
      <c r="F170" s="180">
        <v>36404</v>
      </c>
      <c r="G170" s="179" t="s">
        <v>5</v>
      </c>
      <c r="H170" s="179" t="s">
        <v>174</v>
      </c>
      <c r="I170" s="181">
        <v>5.4</v>
      </c>
      <c r="J170" s="181">
        <v>6.6</v>
      </c>
      <c r="K170" s="186" t="s">
        <v>88</v>
      </c>
      <c r="L170" s="181">
        <v>8.5</v>
      </c>
      <c r="M170" s="182"/>
      <c r="N170" s="181">
        <v>5.7</v>
      </c>
      <c r="O170" s="182"/>
      <c r="P170" s="181">
        <v>6.3</v>
      </c>
      <c r="Q170" s="182"/>
      <c r="R170" s="181">
        <v>5.4</v>
      </c>
      <c r="S170" s="182"/>
      <c r="T170" s="181">
        <v>5.8</v>
      </c>
      <c r="U170" s="182"/>
      <c r="V170" s="181">
        <v>6.5</v>
      </c>
      <c r="W170" s="182"/>
      <c r="X170" s="181">
        <v>5.7</v>
      </c>
      <c r="Y170" s="181">
        <v>6.9</v>
      </c>
      <c r="Z170" s="181">
        <v>6.7</v>
      </c>
      <c r="AA170" s="182"/>
      <c r="AB170" s="181">
        <v>5.9</v>
      </c>
      <c r="AC170" s="182"/>
      <c r="AD170" s="181">
        <v>6.1</v>
      </c>
      <c r="AE170" s="181">
        <v>6.8</v>
      </c>
      <c r="AF170" s="181">
        <v>9.6</v>
      </c>
      <c r="AG170" s="181">
        <v>9</v>
      </c>
      <c r="AH170" s="186" t="s">
        <v>88</v>
      </c>
      <c r="AI170" s="181">
        <v>5.5</v>
      </c>
      <c r="AJ170" s="181">
        <v>5.6</v>
      </c>
      <c r="AK170" s="181">
        <v>8.1</v>
      </c>
      <c r="AL170" s="183">
        <v>40</v>
      </c>
      <c r="AM170" s="184">
        <v>5</v>
      </c>
      <c r="AN170" s="181">
        <v>4</v>
      </c>
      <c r="AO170" s="181">
        <v>5.0999999999999996</v>
      </c>
      <c r="AP170" s="182"/>
      <c r="AQ170" s="182"/>
      <c r="AR170" s="182"/>
      <c r="AS170" s="182"/>
      <c r="AT170" s="182"/>
      <c r="AU170" s="181">
        <v>5.9</v>
      </c>
      <c r="AV170" s="186" t="s">
        <v>88</v>
      </c>
      <c r="AW170" s="182"/>
      <c r="AX170" s="182"/>
      <c r="AY170" s="182"/>
      <c r="AZ170" s="182"/>
      <c r="BA170" s="181">
        <v>4.8</v>
      </c>
      <c r="BB170" s="181">
        <v>4.8</v>
      </c>
      <c r="BC170" s="183">
        <v>5</v>
      </c>
      <c r="BD170" s="184">
        <v>0</v>
      </c>
      <c r="BE170" s="181">
        <v>6.6</v>
      </c>
      <c r="BF170" s="181">
        <v>6.3</v>
      </c>
      <c r="BG170" s="181">
        <v>4.7</v>
      </c>
      <c r="BH170" s="181">
        <v>6.1</v>
      </c>
      <c r="BI170" s="181">
        <v>8</v>
      </c>
      <c r="BJ170" s="181">
        <v>5.7</v>
      </c>
      <c r="BK170" s="181">
        <v>4.9000000000000004</v>
      </c>
      <c r="BL170" s="181">
        <v>5.3</v>
      </c>
      <c r="BM170" s="181">
        <v>5.8</v>
      </c>
      <c r="BN170" s="181">
        <v>4.5999999999999996</v>
      </c>
      <c r="BO170" s="181">
        <v>6.1</v>
      </c>
      <c r="BP170" s="181">
        <v>5.3</v>
      </c>
      <c r="BQ170" s="181">
        <v>6.6</v>
      </c>
      <c r="BR170" s="181">
        <v>4.9000000000000004</v>
      </c>
      <c r="BS170" s="181">
        <v>5.8</v>
      </c>
      <c r="BT170" s="181">
        <v>6.7</v>
      </c>
      <c r="BU170" s="181">
        <v>6.4</v>
      </c>
      <c r="BV170" s="181">
        <v>5.3</v>
      </c>
      <c r="BW170" s="181">
        <v>5.3</v>
      </c>
      <c r="BX170" s="186" t="s">
        <v>88</v>
      </c>
      <c r="BY170" s="181">
        <v>6</v>
      </c>
      <c r="BZ170" s="182"/>
      <c r="CA170" s="186" t="s">
        <v>88</v>
      </c>
      <c r="CB170" s="181">
        <v>6.2</v>
      </c>
      <c r="CC170" s="182"/>
      <c r="CD170" s="182"/>
      <c r="CE170" s="182"/>
      <c r="CF170" s="186" t="s">
        <v>88</v>
      </c>
      <c r="CG170" s="181">
        <v>4.9000000000000004</v>
      </c>
      <c r="CH170" s="182"/>
      <c r="CI170" s="183">
        <v>46</v>
      </c>
      <c r="CJ170" s="184">
        <v>13</v>
      </c>
      <c r="CK170" s="181">
        <v>6.8</v>
      </c>
      <c r="CL170" s="181">
        <v>6.8</v>
      </c>
      <c r="CM170" s="182"/>
      <c r="CN170" s="181">
        <v>6</v>
      </c>
      <c r="CO170" s="181">
        <v>4.9000000000000004</v>
      </c>
      <c r="CP170" s="181">
        <v>4.0999999999999996</v>
      </c>
      <c r="CQ170" s="186" t="s">
        <v>88</v>
      </c>
      <c r="CR170" s="182"/>
      <c r="CS170" s="181">
        <v>7.1</v>
      </c>
      <c r="CT170" s="182"/>
      <c r="CU170" s="182"/>
      <c r="CV170" s="186" t="s">
        <v>88</v>
      </c>
      <c r="CW170" s="186" t="s">
        <v>88</v>
      </c>
      <c r="CX170" s="182"/>
      <c r="CY170" s="181">
        <v>8.9</v>
      </c>
      <c r="CZ170" s="186" t="s">
        <v>88</v>
      </c>
      <c r="DA170" s="183">
        <v>16</v>
      </c>
      <c r="DB170" s="184">
        <v>8</v>
      </c>
      <c r="DC170" s="182"/>
      <c r="DD170" s="182"/>
      <c r="DE170" s="182"/>
      <c r="DF170" s="183">
        <v>0</v>
      </c>
      <c r="DG170" s="184">
        <v>4</v>
      </c>
      <c r="DH170" s="183">
        <v>107</v>
      </c>
      <c r="DI170" s="184">
        <v>30</v>
      </c>
      <c r="DJ170" s="185">
        <v>137</v>
      </c>
      <c r="DK170" s="181">
        <v>110</v>
      </c>
      <c r="DL170" s="181">
        <v>5.9</v>
      </c>
      <c r="DM170" s="181">
        <v>2.2000000000000002</v>
      </c>
      <c r="DN170" s="179" t="s">
        <v>415</v>
      </c>
      <c r="DO170" s="45">
        <f t="shared" si="2"/>
        <v>28</v>
      </c>
    </row>
    <row r="171" spans="2:119" ht="31.5">
      <c r="B171" s="178">
        <v>23213210934</v>
      </c>
      <c r="C171" s="179" t="s">
        <v>3</v>
      </c>
      <c r="D171" s="179" t="s">
        <v>292</v>
      </c>
      <c r="E171" s="179" t="s">
        <v>537</v>
      </c>
      <c r="F171" s="180">
        <v>36275</v>
      </c>
      <c r="G171" s="179" t="s">
        <v>112</v>
      </c>
      <c r="H171" s="179" t="s">
        <v>174</v>
      </c>
      <c r="I171" s="182">
        <v>0</v>
      </c>
      <c r="J171" s="181">
        <v>5</v>
      </c>
      <c r="K171" s="182">
        <v>0</v>
      </c>
      <c r="L171" s="182"/>
      <c r="M171" s="181">
        <v>4.5999999999999996</v>
      </c>
      <c r="N171" s="182"/>
      <c r="O171" s="181">
        <v>5.5</v>
      </c>
      <c r="P171" s="182"/>
      <c r="Q171" s="181">
        <v>5.4</v>
      </c>
      <c r="R171" s="182"/>
      <c r="S171" s="182">
        <v>0</v>
      </c>
      <c r="T171" s="182"/>
      <c r="U171" s="182"/>
      <c r="V171" s="182"/>
      <c r="W171" s="182"/>
      <c r="X171" s="181">
        <v>8.1999999999999993</v>
      </c>
      <c r="Y171" s="182">
        <v>0</v>
      </c>
      <c r="Z171" s="182">
        <v>0</v>
      </c>
      <c r="AA171" s="182"/>
      <c r="AB171" s="182"/>
      <c r="AC171" s="182"/>
      <c r="AD171" s="186" t="s">
        <v>88</v>
      </c>
      <c r="AE171" s="182"/>
      <c r="AF171" s="181">
        <v>8.3000000000000007</v>
      </c>
      <c r="AG171" s="181">
        <v>8.1</v>
      </c>
      <c r="AH171" s="186" t="s">
        <v>88</v>
      </c>
      <c r="AI171" s="181">
        <v>5.0999999999999996</v>
      </c>
      <c r="AJ171" s="182"/>
      <c r="AK171" s="182"/>
      <c r="AL171" s="183">
        <v>15</v>
      </c>
      <c r="AM171" s="184">
        <v>30</v>
      </c>
      <c r="AN171" s="182">
        <v>0</v>
      </c>
      <c r="AO171" s="182"/>
      <c r="AP171" s="182"/>
      <c r="AQ171" s="182"/>
      <c r="AR171" s="182"/>
      <c r="AS171" s="182"/>
      <c r="AT171" s="182"/>
      <c r="AU171" s="182"/>
      <c r="AV171" s="182"/>
      <c r="AW171" s="182"/>
      <c r="AX171" s="182"/>
      <c r="AY171" s="182"/>
      <c r="AZ171" s="182"/>
      <c r="BA171" s="182"/>
      <c r="BB171" s="182"/>
      <c r="BC171" s="183">
        <v>0</v>
      </c>
      <c r="BD171" s="184">
        <v>5</v>
      </c>
      <c r="BE171" s="181">
        <v>8.1</v>
      </c>
      <c r="BF171" s="181">
        <v>7.8</v>
      </c>
      <c r="BG171" s="181">
        <v>6.6</v>
      </c>
      <c r="BH171" s="181">
        <v>8.1</v>
      </c>
      <c r="BI171" s="181">
        <v>7.9</v>
      </c>
      <c r="BJ171" s="181">
        <v>4.8</v>
      </c>
      <c r="BK171" s="181">
        <v>4.2</v>
      </c>
      <c r="BL171" s="181">
        <v>8.1</v>
      </c>
      <c r="BM171" s="181">
        <v>7.9</v>
      </c>
      <c r="BN171" s="186" t="s">
        <v>88</v>
      </c>
      <c r="BO171" s="181">
        <v>4.8</v>
      </c>
      <c r="BP171" s="181">
        <v>6.8</v>
      </c>
      <c r="BQ171" s="181">
        <v>5.9</v>
      </c>
      <c r="BR171" s="182"/>
      <c r="BS171" s="182">
        <v>0</v>
      </c>
      <c r="BT171" s="186" t="s">
        <v>88</v>
      </c>
      <c r="BU171" s="181">
        <v>6.2</v>
      </c>
      <c r="BV171" s="181">
        <v>5.8</v>
      </c>
      <c r="BW171" s="181">
        <v>4</v>
      </c>
      <c r="BX171" s="186" t="s">
        <v>88</v>
      </c>
      <c r="BY171" s="182"/>
      <c r="BZ171" s="182"/>
      <c r="CA171" s="186" t="s">
        <v>88</v>
      </c>
      <c r="CB171" s="181">
        <v>6.6</v>
      </c>
      <c r="CC171" s="182"/>
      <c r="CD171" s="182"/>
      <c r="CE171" s="182"/>
      <c r="CF171" s="182"/>
      <c r="CG171" s="182"/>
      <c r="CH171" s="181">
        <v>6.7</v>
      </c>
      <c r="CI171" s="183">
        <v>34</v>
      </c>
      <c r="CJ171" s="184">
        <v>25</v>
      </c>
      <c r="CK171" s="182"/>
      <c r="CL171" s="181">
        <v>6.1</v>
      </c>
      <c r="CM171" s="182"/>
      <c r="CN171" s="182"/>
      <c r="CO171" s="182">
        <v>0</v>
      </c>
      <c r="CP171" s="182"/>
      <c r="CQ171" s="182"/>
      <c r="CR171" s="182"/>
      <c r="CS171" s="182"/>
      <c r="CT171" s="186" t="s">
        <v>88</v>
      </c>
      <c r="CU171" s="182"/>
      <c r="CV171" s="186" t="s">
        <v>88</v>
      </c>
      <c r="CW171" s="182"/>
      <c r="CX171" s="182"/>
      <c r="CY171" s="182"/>
      <c r="CZ171" s="186" t="s">
        <v>88</v>
      </c>
      <c r="DA171" s="183">
        <v>2</v>
      </c>
      <c r="DB171" s="184">
        <v>22</v>
      </c>
      <c r="DC171" s="182"/>
      <c r="DD171" s="182"/>
      <c r="DE171" s="182"/>
      <c r="DF171" s="183">
        <v>0</v>
      </c>
      <c r="DG171" s="184">
        <v>4</v>
      </c>
      <c r="DH171" s="183">
        <v>51</v>
      </c>
      <c r="DI171" s="184">
        <v>86</v>
      </c>
      <c r="DJ171" s="185">
        <v>137</v>
      </c>
      <c r="DK171" s="181">
        <v>74</v>
      </c>
      <c r="DL171" s="181">
        <v>4.83</v>
      </c>
      <c r="DM171" s="181">
        <v>1.71</v>
      </c>
      <c r="DN171" s="179"/>
      <c r="DO171" s="45">
        <f t="shared" si="2"/>
        <v>79</v>
      </c>
    </row>
    <row r="172" spans="2:119" ht="31.5">
      <c r="B172" s="178">
        <v>23213210972</v>
      </c>
      <c r="C172" s="179" t="s">
        <v>169</v>
      </c>
      <c r="D172" s="179" t="s">
        <v>538</v>
      </c>
      <c r="E172" s="179" t="s">
        <v>537</v>
      </c>
      <c r="F172" s="180">
        <v>36359</v>
      </c>
      <c r="G172" s="179" t="s">
        <v>112</v>
      </c>
      <c r="H172" s="179" t="s">
        <v>174</v>
      </c>
      <c r="I172" s="181">
        <v>8</v>
      </c>
      <c r="J172" s="181">
        <v>7.4</v>
      </c>
      <c r="K172" s="181">
        <v>7.9</v>
      </c>
      <c r="L172" s="181">
        <v>7.9</v>
      </c>
      <c r="M172" s="182"/>
      <c r="N172" s="181">
        <v>8.1999999999999993</v>
      </c>
      <c r="O172" s="182"/>
      <c r="P172" s="181">
        <v>8.6</v>
      </c>
      <c r="Q172" s="182"/>
      <c r="R172" s="181">
        <v>8.8000000000000007</v>
      </c>
      <c r="S172" s="182"/>
      <c r="T172" s="181">
        <v>8.1999999999999993</v>
      </c>
      <c r="U172" s="182"/>
      <c r="V172" s="181">
        <v>8.1</v>
      </c>
      <c r="W172" s="182"/>
      <c r="X172" s="181">
        <v>8.9</v>
      </c>
      <c r="Y172" s="181">
        <v>7.6</v>
      </c>
      <c r="Z172" s="181">
        <v>7.3</v>
      </c>
      <c r="AA172" s="182"/>
      <c r="AB172" s="181">
        <v>7.4</v>
      </c>
      <c r="AC172" s="182"/>
      <c r="AD172" s="181">
        <v>4.8</v>
      </c>
      <c r="AE172" s="181">
        <v>6.2</v>
      </c>
      <c r="AF172" s="181">
        <v>8.9</v>
      </c>
      <c r="AG172" s="181">
        <v>7.4</v>
      </c>
      <c r="AH172" s="186" t="s">
        <v>88</v>
      </c>
      <c r="AI172" s="181">
        <v>6</v>
      </c>
      <c r="AJ172" s="181">
        <v>8</v>
      </c>
      <c r="AK172" s="181">
        <v>8.3000000000000007</v>
      </c>
      <c r="AL172" s="183">
        <v>42</v>
      </c>
      <c r="AM172" s="184">
        <v>3</v>
      </c>
      <c r="AN172" s="181">
        <v>4.4000000000000004</v>
      </c>
      <c r="AO172" s="181">
        <v>5.0999999999999996</v>
      </c>
      <c r="AP172" s="186" t="s">
        <v>88</v>
      </c>
      <c r="AQ172" s="182"/>
      <c r="AR172" s="182">
        <v>0</v>
      </c>
      <c r="AS172" s="182"/>
      <c r="AT172" s="182"/>
      <c r="AU172" s="182"/>
      <c r="AV172" s="181">
        <v>7.1</v>
      </c>
      <c r="AW172" s="182"/>
      <c r="AX172" s="182"/>
      <c r="AY172" s="182"/>
      <c r="AZ172" s="182"/>
      <c r="BA172" s="182"/>
      <c r="BB172" s="181">
        <v>5.9</v>
      </c>
      <c r="BC172" s="183">
        <v>4</v>
      </c>
      <c r="BD172" s="184">
        <v>1</v>
      </c>
      <c r="BE172" s="181">
        <v>6.6</v>
      </c>
      <c r="BF172" s="181">
        <v>7.3</v>
      </c>
      <c r="BG172" s="181">
        <v>5.2</v>
      </c>
      <c r="BH172" s="181">
        <v>8</v>
      </c>
      <c r="BI172" s="181">
        <v>8.4</v>
      </c>
      <c r="BJ172" s="181">
        <v>7.9</v>
      </c>
      <c r="BK172" s="181">
        <v>4.4000000000000004</v>
      </c>
      <c r="BL172" s="181">
        <v>7.8</v>
      </c>
      <c r="BM172" s="181">
        <v>9.3000000000000007</v>
      </c>
      <c r="BN172" s="181">
        <v>6.6</v>
      </c>
      <c r="BO172" s="181">
        <v>8.3000000000000007</v>
      </c>
      <c r="BP172" s="181">
        <v>8</v>
      </c>
      <c r="BQ172" s="181">
        <v>9.1999999999999993</v>
      </c>
      <c r="BR172" s="181">
        <v>6.8</v>
      </c>
      <c r="BS172" s="181">
        <v>7.5</v>
      </c>
      <c r="BT172" s="186" t="s">
        <v>88</v>
      </c>
      <c r="BU172" s="181">
        <v>8.6999999999999993</v>
      </c>
      <c r="BV172" s="181">
        <v>7.7</v>
      </c>
      <c r="BW172" s="181">
        <v>7.2</v>
      </c>
      <c r="BX172" s="181">
        <v>4.9000000000000004</v>
      </c>
      <c r="BY172" s="181">
        <v>6.9</v>
      </c>
      <c r="BZ172" s="181">
        <v>5.9</v>
      </c>
      <c r="CA172" s="181">
        <v>5.9</v>
      </c>
      <c r="CB172" s="181">
        <v>8.4</v>
      </c>
      <c r="CC172" s="181">
        <v>6.9</v>
      </c>
      <c r="CD172" s="182"/>
      <c r="CE172" s="182"/>
      <c r="CF172" s="181">
        <v>6.4</v>
      </c>
      <c r="CG172" s="181">
        <v>4.5</v>
      </c>
      <c r="CH172" s="181">
        <v>8.5</v>
      </c>
      <c r="CI172" s="183">
        <v>57</v>
      </c>
      <c r="CJ172" s="184">
        <v>2</v>
      </c>
      <c r="CK172" s="181">
        <v>6</v>
      </c>
      <c r="CL172" s="181">
        <v>6</v>
      </c>
      <c r="CM172" s="182"/>
      <c r="CN172" s="181">
        <v>7.1</v>
      </c>
      <c r="CO172" s="181">
        <v>6.8</v>
      </c>
      <c r="CP172" s="181">
        <v>9.1999999999999993</v>
      </c>
      <c r="CQ172" s="181">
        <v>8.1</v>
      </c>
      <c r="CR172" s="182"/>
      <c r="CS172" s="181">
        <v>8.1999999999999993</v>
      </c>
      <c r="CT172" s="182"/>
      <c r="CU172" s="182"/>
      <c r="CV172" s="181">
        <v>8.3000000000000007</v>
      </c>
      <c r="CW172" s="181">
        <v>8.1999999999999993</v>
      </c>
      <c r="CX172" s="182"/>
      <c r="CY172" s="186" t="s">
        <v>88</v>
      </c>
      <c r="CZ172" s="186" t="s">
        <v>88</v>
      </c>
      <c r="DA172" s="183">
        <v>22</v>
      </c>
      <c r="DB172" s="184">
        <v>2</v>
      </c>
      <c r="DC172" s="182"/>
      <c r="DD172" s="182"/>
      <c r="DE172" s="182"/>
      <c r="DF172" s="183">
        <v>0</v>
      </c>
      <c r="DG172" s="184">
        <v>4</v>
      </c>
      <c r="DH172" s="183">
        <v>125</v>
      </c>
      <c r="DI172" s="184">
        <v>12</v>
      </c>
      <c r="DJ172" s="185">
        <v>137</v>
      </c>
      <c r="DK172" s="181">
        <v>125</v>
      </c>
      <c r="DL172" s="181">
        <v>7.38</v>
      </c>
      <c r="DM172" s="181">
        <v>3.09</v>
      </c>
      <c r="DN172" s="179"/>
      <c r="DO172" s="45">
        <f t="shared" si="2"/>
        <v>9</v>
      </c>
    </row>
    <row r="173" spans="2:119" ht="31.5">
      <c r="B173" s="178">
        <v>23203111558</v>
      </c>
      <c r="C173" s="179" t="s">
        <v>3</v>
      </c>
      <c r="D173" s="179" t="s">
        <v>133</v>
      </c>
      <c r="E173" s="179" t="s">
        <v>539</v>
      </c>
      <c r="F173" s="180">
        <v>36225</v>
      </c>
      <c r="G173" s="179" t="s">
        <v>5</v>
      </c>
      <c r="H173" s="179" t="s">
        <v>174</v>
      </c>
      <c r="I173" s="181">
        <v>9.4</v>
      </c>
      <c r="J173" s="181">
        <v>5.5</v>
      </c>
      <c r="K173" s="181">
        <v>6.8</v>
      </c>
      <c r="L173" s="182"/>
      <c r="M173" s="181">
        <v>8</v>
      </c>
      <c r="N173" s="182"/>
      <c r="O173" s="181">
        <v>6.7</v>
      </c>
      <c r="P173" s="182"/>
      <c r="Q173" s="181">
        <v>7.9</v>
      </c>
      <c r="R173" s="182"/>
      <c r="S173" s="181">
        <v>8.5</v>
      </c>
      <c r="T173" s="182"/>
      <c r="U173" s="181">
        <v>8.4</v>
      </c>
      <c r="V173" s="182"/>
      <c r="W173" s="186" t="s">
        <v>88</v>
      </c>
      <c r="X173" s="181">
        <v>6.1</v>
      </c>
      <c r="Y173" s="181">
        <v>8.6</v>
      </c>
      <c r="Z173" s="181">
        <v>7.5</v>
      </c>
      <c r="AA173" s="181">
        <v>9.8000000000000007</v>
      </c>
      <c r="AB173" s="182"/>
      <c r="AC173" s="181">
        <v>9.3000000000000007</v>
      </c>
      <c r="AD173" s="181">
        <v>8.9</v>
      </c>
      <c r="AE173" s="182"/>
      <c r="AF173" s="181">
        <v>8.3000000000000007</v>
      </c>
      <c r="AG173" s="181">
        <v>9.1</v>
      </c>
      <c r="AH173" s="186" t="s">
        <v>88</v>
      </c>
      <c r="AI173" s="181">
        <v>9.1999999999999993</v>
      </c>
      <c r="AJ173" s="181">
        <v>8.4</v>
      </c>
      <c r="AK173" s="181">
        <v>7.9</v>
      </c>
      <c r="AL173" s="183">
        <v>40</v>
      </c>
      <c r="AM173" s="184">
        <v>5</v>
      </c>
      <c r="AN173" s="181">
        <v>5.8</v>
      </c>
      <c r="AO173" s="181">
        <v>6.5</v>
      </c>
      <c r="AP173" s="182"/>
      <c r="AQ173" s="182"/>
      <c r="AR173" s="181">
        <v>5.8</v>
      </c>
      <c r="AS173" s="182"/>
      <c r="AT173" s="182"/>
      <c r="AU173" s="182"/>
      <c r="AV173" s="182"/>
      <c r="AW173" s="182"/>
      <c r="AX173" s="181">
        <v>5</v>
      </c>
      <c r="AY173" s="182"/>
      <c r="AZ173" s="182"/>
      <c r="BA173" s="182"/>
      <c r="BB173" s="181">
        <v>6.6</v>
      </c>
      <c r="BC173" s="183">
        <v>5</v>
      </c>
      <c r="BD173" s="184">
        <v>0</v>
      </c>
      <c r="BE173" s="181">
        <v>8</v>
      </c>
      <c r="BF173" s="181">
        <v>8.1</v>
      </c>
      <c r="BG173" s="181">
        <v>4</v>
      </c>
      <c r="BH173" s="181">
        <v>5.2</v>
      </c>
      <c r="BI173" s="181">
        <v>7.9</v>
      </c>
      <c r="BJ173" s="181">
        <v>7.7</v>
      </c>
      <c r="BK173" s="181">
        <v>6.7</v>
      </c>
      <c r="BL173" s="181">
        <v>6.4</v>
      </c>
      <c r="BM173" s="181">
        <v>7.5</v>
      </c>
      <c r="BN173" s="181">
        <v>8.6</v>
      </c>
      <c r="BO173" s="181">
        <v>6</v>
      </c>
      <c r="BP173" s="181">
        <v>6.7</v>
      </c>
      <c r="BQ173" s="181">
        <v>8.5</v>
      </c>
      <c r="BR173" s="181">
        <v>6.4</v>
      </c>
      <c r="BS173" s="181">
        <v>8.3000000000000007</v>
      </c>
      <c r="BT173" s="181">
        <v>4.7</v>
      </c>
      <c r="BU173" s="181">
        <v>8.1999999999999993</v>
      </c>
      <c r="BV173" s="181">
        <v>6.7</v>
      </c>
      <c r="BW173" s="181">
        <v>5.6</v>
      </c>
      <c r="BX173" s="181">
        <v>6.2</v>
      </c>
      <c r="BY173" s="181">
        <v>8.6</v>
      </c>
      <c r="BZ173" s="186" t="s">
        <v>88</v>
      </c>
      <c r="CA173" s="181">
        <v>5.4</v>
      </c>
      <c r="CB173" s="181">
        <v>8.1</v>
      </c>
      <c r="CC173" s="181">
        <v>6.1</v>
      </c>
      <c r="CD173" s="182"/>
      <c r="CE173" s="182"/>
      <c r="CF173" s="181">
        <v>6.9</v>
      </c>
      <c r="CG173" s="181">
        <v>8.1999999999999993</v>
      </c>
      <c r="CH173" s="181">
        <v>9.4</v>
      </c>
      <c r="CI173" s="183">
        <v>57</v>
      </c>
      <c r="CJ173" s="184">
        <v>2</v>
      </c>
      <c r="CK173" s="181">
        <v>6.4</v>
      </c>
      <c r="CL173" s="181">
        <v>8.1999999999999993</v>
      </c>
      <c r="CM173" s="182"/>
      <c r="CN173" s="181">
        <v>8.6</v>
      </c>
      <c r="CO173" s="181">
        <v>8.6</v>
      </c>
      <c r="CP173" s="181">
        <v>8.6</v>
      </c>
      <c r="CQ173" s="182"/>
      <c r="CR173" s="181">
        <v>7.6</v>
      </c>
      <c r="CS173" s="181">
        <v>8.1999999999999993</v>
      </c>
      <c r="CT173" s="182"/>
      <c r="CU173" s="182"/>
      <c r="CV173" s="181">
        <v>8.6999999999999993</v>
      </c>
      <c r="CW173" s="181">
        <v>6.9</v>
      </c>
      <c r="CX173" s="182"/>
      <c r="CY173" s="181">
        <v>9.1</v>
      </c>
      <c r="CZ173" s="186" t="s">
        <v>88</v>
      </c>
      <c r="DA173" s="183">
        <v>23</v>
      </c>
      <c r="DB173" s="184">
        <v>1</v>
      </c>
      <c r="DC173" s="182"/>
      <c r="DD173" s="182"/>
      <c r="DE173" s="182"/>
      <c r="DF173" s="183">
        <v>0</v>
      </c>
      <c r="DG173" s="184">
        <v>4</v>
      </c>
      <c r="DH173" s="183">
        <v>125</v>
      </c>
      <c r="DI173" s="184">
        <v>12</v>
      </c>
      <c r="DJ173" s="185">
        <v>137</v>
      </c>
      <c r="DK173" s="181">
        <v>125</v>
      </c>
      <c r="DL173" s="181">
        <v>7.56</v>
      </c>
      <c r="DM173" s="181">
        <v>3.2</v>
      </c>
      <c r="DN173" s="179"/>
      <c r="DO173" s="45">
        <f t="shared" si="2"/>
        <v>10</v>
      </c>
    </row>
    <row r="174" spans="2:119" ht="31.5">
      <c r="B174" s="178">
        <v>2320315754</v>
      </c>
      <c r="C174" s="179" t="s">
        <v>109</v>
      </c>
      <c r="D174" s="179" t="s">
        <v>540</v>
      </c>
      <c r="E174" s="179" t="s">
        <v>539</v>
      </c>
      <c r="F174" s="180">
        <v>36185</v>
      </c>
      <c r="G174" s="179" t="s">
        <v>5</v>
      </c>
      <c r="H174" s="179" t="s">
        <v>174</v>
      </c>
      <c r="I174" s="181">
        <v>4.5999999999999996</v>
      </c>
      <c r="J174" s="181">
        <v>7.1</v>
      </c>
      <c r="K174" s="181">
        <v>7.6</v>
      </c>
      <c r="L174" s="181">
        <v>8.9</v>
      </c>
      <c r="M174" s="182"/>
      <c r="N174" s="181">
        <v>9</v>
      </c>
      <c r="O174" s="182"/>
      <c r="P174" s="181">
        <v>9</v>
      </c>
      <c r="Q174" s="182"/>
      <c r="R174" s="181">
        <v>7.5</v>
      </c>
      <c r="S174" s="182"/>
      <c r="T174" s="181">
        <v>6.7</v>
      </c>
      <c r="U174" s="182"/>
      <c r="V174" s="186" t="s">
        <v>88</v>
      </c>
      <c r="W174" s="182"/>
      <c r="X174" s="181">
        <v>8</v>
      </c>
      <c r="Y174" s="181">
        <v>6.9</v>
      </c>
      <c r="Z174" s="181">
        <v>5.6</v>
      </c>
      <c r="AA174" s="182"/>
      <c r="AB174" s="181">
        <v>6.9</v>
      </c>
      <c r="AC174" s="182"/>
      <c r="AD174" s="181">
        <v>9.5</v>
      </c>
      <c r="AE174" s="181">
        <v>9.1</v>
      </c>
      <c r="AF174" s="181">
        <v>8.6</v>
      </c>
      <c r="AG174" s="181">
        <v>7.8</v>
      </c>
      <c r="AH174" s="186" t="s">
        <v>88</v>
      </c>
      <c r="AI174" s="181">
        <v>5.9</v>
      </c>
      <c r="AJ174" s="181">
        <v>6</v>
      </c>
      <c r="AK174" s="181">
        <v>6.8</v>
      </c>
      <c r="AL174" s="183">
        <v>40</v>
      </c>
      <c r="AM174" s="184">
        <v>5</v>
      </c>
      <c r="AN174" s="181">
        <v>6.1</v>
      </c>
      <c r="AO174" s="181">
        <v>6.3</v>
      </c>
      <c r="AP174" s="181">
        <v>7</v>
      </c>
      <c r="AQ174" s="182"/>
      <c r="AR174" s="182"/>
      <c r="AS174" s="182"/>
      <c r="AT174" s="182"/>
      <c r="AU174" s="182"/>
      <c r="AV174" s="181">
        <v>8.1999999999999993</v>
      </c>
      <c r="AW174" s="182"/>
      <c r="AX174" s="182"/>
      <c r="AY174" s="182"/>
      <c r="AZ174" s="182"/>
      <c r="BA174" s="182"/>
      <c r="BB174" s="181">
        <v>7.7</v>
      </c>
      <c r="BC174" s="183">
        <v>5</v>
      </c>
      <c r="BD174" s="184">
        <v>0</v>
      </c>
      <c r="BE174" s="181">
        <v>8.1</v>
      </c>
      <c r="BF174" s="181">
        <v>8.5</v>
      </c>
      <c r="BG174" s="181">
        <v>4.0999999999999996</v>
      </c>
      <c r="BH174" s="181">
        <v>5.7</v>
      </c>
      <c r="BI174" s="181">
        <v>6.7</v>
      </c>
      <c r="BJ174" s="181">
        <v>4.8</v>
      </c>
      <c r="BK174" s="181">
        <v>4.4000000000000004</v>
      </c>
      <c r="BL174" s="181">
        <v>6.6</v>
      </c>
      <c r="BM174" s="181">
        <v>6.5</v>
      </c>
      <c r="BN174" s="181">
        <v>7</v>
      </c>
      <c r="BO174" s="181">
        <v>6.8</v>
      </c>
      <c r="BP174" s="181">
        <v>7</v>
      </c>
      <c r="BQ174" s="181">
        <v>7.5</v>
      </c>
      <c r="BR174" s="181">
        <v>6.4</v>
      </c>
      <c r="BS174" s="181">
        <v>6.7</v>
      </c>
      <c r="BT174" s="181">
        <v>6.7</v>
      </c>
      <c r="BU174" s="181">
        <v>7.3</v>
      </c>
      <c r="BV174" s="181">
        <v>5.5</v>
      </c>
      <c r="BW174" s="181">
        <v>5.2</v>
      </c>
      <c r="BX174" s="186" t="s">
        <v>88</v>
      </c>
      <c r="BY174" s="181">
        <v>8.3000000000000007</v>
      </c>
      <c r="BZ174" s="186" t="s">
        <v>88</v>
      </c>
      <c r="CA174" s="181">
        <v>5.0999999999999996</v>
      </c>
      <c r="CB174" s="181">
        <v>8.3000000000000007</v>
      </c>
      <c r="CC174" s="182"/>
      <c r="CD174" s="181">
        <v>8.1</v>
      </c>
      <c r="CE174" s="182"/>
      <c r="CF174" s="181">
        <v>7.2</v>
      </c>
      <c r="CG174" s="181">
        <v>4.5999999999999996</v>
      </c>
      <c r="CH174" s="181">
        <v>8.3000000000000007</v>
      </c>
      <c r="CI174" s="183">
        <v>55</v>
      </c>
      <c r="CJ174" s="184">
        <v>4</v>
      </c>
      <c r="CK174" s="181">
        <v>7</v>
      </c>
      <c r="CL174" s="181">
        <v>4.5999999999999996</v>
      </c>
      <c r="CM174" s="186" t="s">
        <v>88</v>
      </c>
      <c r="CN174" s="182"/>
      <c r="CO174" s="181">
        <v>6.4</v>
      </c>
      <c r="CP174" s="181">
        <v>7.8</v>
      </c>
      <c r="CQ174" s="182"/>
      <c r="CR174" s="186" t="s">
        <v>88</v>
      </c>
      <c r="CS174" s="181">
        <v>7.6</v>
      </c>
      <c r="CT174" s="182"/>
      <c r="CU174" s="182"/>
      <c r="CV174" s="181">
        <v>7.4</v>
      </c>
      <c r="CW174" s="186" t="s">
        <v>88</v>
      </c>
      <c r="CX174" s="182"/>
      <c r="CY174" s="181">
        <v>9.1</v>
      </c>
      <c r="CZ174" s="186" t="s">
        <v>88</v>
      </c>
      <c r="DA174" s="183">
        <v>15</v>
      </c>
      <c r="DB174" s="184">
        <v>9</v>
      </c>
      <c r="DC174" s="182"/>
      <c r="DD174" s="182"/>
      <c r="DE174" s="182"/>
      <c r="DF174" s="183">
        <v>0</v>
      </c>
      <c r="DG174" s="184">
        <v>4</v>
      </c>
      <c r="DH174" s="183">
        <v>115</v>
      </c>
      <c r="DI174" s="184">
        <v>22</v>
      </c>
      <c r="DJ174" s="185">
        <v>137</v>
      </c>
      <c r="DK174" s="181">
        <v>115</v>
      </c>
      <c r="DL174" s="181">
        <v>6.89</v>
      </c>
      <c r="DM174" s="181">
        <v>2.8</v>
      </c>
      <c r="DN174" s="179"/>
      <c r="DO174" s="45">
        <f t="shared" si="2"/>
        <v>20</v>
      </c>
    </row>
    <row r="175" spans="2:119" ht="31.5">
      <c r="B175" s="178">
        <v>2320323188</v>
      </c>
      <c r="C175" s="179" t="s">
        <v>498</v>
      </c>
      <c r="D175" s="179" t="s">
        <v>134</v>
      </c>
      <c r="E175" s="179" t="s">
        <v>539</v>
      </c>
      <c r="F175" s="180">
        <v>36502</v>
      </c>
      <c r="G175" s="179" t="s">
        <v>5</v>
      </c>
      <c r="H175" s="179" t="s">
        <v>174</v>
      </c>
      <c r="I175" s="181">
        <v>6.4</v>
      </c>
      <c r="J175" s="181">
        <v>6.5</v>
      </c>
      <c r="K175" s="181">
        <v>4.2</v>
      </c>
      <c r="L175" s="181">
        <v>6.1</v>
      </c>
      <c r="M175" s="182"/>
      <c r="N175" s="181">
        <v>6.1</v>
      </c>
      <c r="O175" s="182"/>
      <c r="P175" s="181">
        <v>6.2</v>
      </c>
      <c r="Q175" s="182"/>
      <c r="R175" s="181">
        <v>7.4</v>
      </c>
      <c r="S175" s="182"/>
      <c r="T175" s="181">
        <v>5.8</v>
      </c>
      <c r="U175" s="182"/>
      <c r="V175" s="186" t="s">
        <v>88</v>
      </c>
      <c r="W175" s="182"/>
      <c r="X175" s="181">
        <v>6.5</v>
      </c>
      <c r="Y175" s="181">
        <v>6.1</v>
      </c>
      <c r="Z175" s="181">
        <v>7.4</v>
      </c>
      <c r="AA175" s="182"/>
      <c r="AB175" s="181">
        <v>7.6</v>
      </c>
      <c r="AC175" s="182"/>
      <c r="AD175" s="181">
        <v>6.8</v>
      </c>
      <c r="AE175" s="181">
        <v>6.4</v>
      </c>
      <c r="AF175" s="181">
        <v>9.5</v>
      </c>
      <c r="AG175" s="181">
        <v>9</v>
      </c>
      <c r="AH175" s="186" t="s">
        <v>88</v>
      </c>
      <c r="AI175" s="181">
        <v>9.1999999999999993</v>
      </c>
      <c r="AJ175" s="181">
        <v>6.6</v>
      </c>
      <c r="AK175" s="181">
        <v>6.2</v>
      </c>
      <c r="AL175" s="183">
        <v>40</v>
      </c>
      <c r="AM175" s="184">
        <v>5</v>
      </c>
      <c r="AN175" s="181">
        <v>5.0999999999999996</v>
      </c>
      <c r="AO175" s="181">
        <v>5.5</v>
      </c>
      <c r="AP175" s="186" t="s">
        <v>88</v>
      </c>
      <c r="AQ175" s="182"/>
      <c r="AR175" s="182">
        <v>0</v>
      </c>
      <c r="AS175" s="182"/>
      <c r="AT175" s="182"/>
      <c r="AU175" s="182"/>
      <c r="AV175" s="182"/>
      <c r="AW175" s="181">
        <v>5.0999999999999996</v>
      </c>
      <c r="AX175" s="182"/>
      <c r="AY175" s="182"/>
      <c r="AZ175" s="182"/>
      <c r="BA175" s="182"/>
      <c r="BB175" s="181">
        <v>4.9000000000000004</v>
      </c>
      <c r="BC175" s="183">
        <v>4</v>
      </c>
      <c r="BD175" s="184">
        <v>1</v>
      </c>
      <c r="BE175" s="181">
        <v>7.2</v>
      </c>
      <c r="BF175" s="181">
        <v>6.1</v>
      </c>
      <c r="BG175" s="181">
        <v>4.5999999999999996</v>
      </c>
      <c r="BH175" s="181">
        <v>7.4</v>
      </c>
      <c r="BI175" s="181">
        <v>8.6999999999999993</v>
      </c>
      <c r="BJ175" s="181">
        <v>5.7</v>
      </c>
      <c r="BK175" s="181">
        <v>4.8</v>
      </c>
      <c r="BL175" s="181">
        <v>6.8</v>
      </c>
      <c r="BM175" s="181">
        <v>7.3</v>
      </c>
      <c r="BN175" s="181">
        <v>4.0999999999999996</v>
      </c>
      <c r="BO175" s="181">
        <v>7.3</v>
      </c>
      <c r="BP175" s="181">
        <v>6.7</v>
      </c>
      <c r="BQ175" s="181">
        <v>7.8</v>
      </c>
      <c r="BR175" s="181">
        <v>4.7</v>
      </c>
      <c r="BS175" s="181">
        <v>4.0999999999999996</v>
      </c>
      <c r="BT175" s="181">
        <v>8.4</v>
      </c>
      <c r="BU175" s="182"/>
      <c r="BV175" s="181">
        <v>6.1</v>
      </c>
      <c r="BW175" s="181">
        <v>5.7</v>
      </c>
      <c r="BX175" s="186" t="s">
        <v>88</v>
      </c>
      <c r="BY175" s="186" t="s">
        <v>88</v>
      </c>
      <c r="BZ175" s="182"/>
      <c r="CA175" s="181">
        <v>4.7</v>
      </c>
      <c r="CB175" s="181">
        <v>4.5999999999999996</v>
      </c>
      <c r="CC175" s="181">
        <v>4.9000000000000004</v>
      </c>
      <c r="CD175" s="182"/>
      <c r="CE175" s="182"/>
      <c r="CF175" s="182"/>
      <c r="CG175" s="181">
        <v>5.6</v>
      </c>
      <c r="CH175" s="181">
        <v>6.5</v>
      </c>
      <c r="CI175" s="183">
        <v>48</v>
      </c>
      <c r="CJ175" s="184">
        <v>11</v>
      </c>
      <c r="CK175" s="181">
        <v>5.6</v>
      </c>
      <c r="CL175" s="181">
        <v>5.3</v>
      </c>
      <c r="CM175" s="181">
        <v>4.5999999999999996</v>
      </c>
      <c r="CN175" s="182"/>
      <c r="CO175" s="181">
        <v>5.9</v>
      </c>
      <c r="CP175" s="181">
        <v>7.1</v>
      </c>
      <c r="CQ175" s="186" t="s">
        <v>88</v>
      </c>
      <c r="CR175" s="182"/>
      <c r="CS175" s="181">
        <v>6</v>
      </c>
      <c r="CT175" s="182"/>
      <c r="CU175" s="182"/>
      <c r="CV175" s="186" t="s">
        <v>88</v>
      </c>
      <c r="CW175" s="186" t="s">
        <v>88</v>
      </c>
      <c r="CX175" s="182"/>
      <c r="CY175" s="181">
        <v>8.4</v>
      </c>
      <c r="CZ175" s="186" t="s">
        <v>88</v>
      </c>
      <c r="DA175" s="183">
        <v>16</v>
      </c>
      <c r="DB175" s="184">
        <v>8</v>
      </c>
      <c r="DC175" s="182"/>
      <c r="DD175" s="182"/>
      <c r="DE175" s="182"/>
      <c r="DF175" s="183">
        <v>0</v>
      </c>
      <c r="DG175" s="184">
        <v>4</v>
      </c>
      <c r="DH175" s="183">
        <v>108</v>
      </c>
      <c r="DI175" s="184">
        <v>29</v>
      </c>
      <c r="DJ175" s="185">
        <v>137</v>
      </c>
      <c r="DK175" s="181">
        <v>111</v>
      </c>
      <c r="DL175" s="181">
        <v>6.09</v>
      </c>
      <c r="DM175" s="181">
        <v>2.34</v>
      </c>
      <c r="DN175" s="179"/>
      <c r="DO175" s="45">
        <f t="shared" si="2"/>
        <v>26</v>
      </c>
    </row>
    <row r="176" spans="2:119" ht="31.5">
      <c r="B176" s="178">
        <v>2320314639</v>
      </c>
      <c r="C176" s="179" t="s">
        <v>3</v>
      </c>
      <c r="D176" s="179" t="s">
        <v>309</v>
      </c>
      <c r="E176" s="179" t="s">
        <v>257</v>
      </c>
      <c r="F176" s="180">
        <v>36317</v>
      </c>
      <c r="G176" s="179" t="s">
        <v>5</v>
      </c>
      <c r="H176" s="179" t="s">
        <v>174</v>
      </c>
      <c r="I176" s="181">
        <v>8.1</v>
      </c>
      <c r="J176" s="181">
        <v>7.4</v>
      </c>
      <c r="K176" s="181">
        <v>6</v>
      </c>
      <c r="L176" s="181">
        <v>6.6</v>
      </c>
      <c r="M176" s="182"/>
      <c r="N176" s="181">
        <v>4.0999999999999996</v>
      </c>
      <c r="O176" s="182"/>
      <c r="P176" s="181">
        <v>6.3</v>
      </c>
      <c r="Q176" s="182"/>
      <c r="R176" s="181">
        <v>6.5</v>
      </c>
      <c r="S176" s="182"/>
      <c r="T176" s="181">
        <v>6.6</v>
      </c>
      <c r="U176" s="182"/>
      <c r="V176" s="181">
        <v>7</v>
      </c>
      <c r="W176" s="182"/>
      <c r="X176" s="181">
        <v>6.4</v>
      </c>
      <c r="Y176" s="181">
        <v>7.1</v>
      </c>
      <c r="Z176" s="181">
        <v>4.5999999999999996</v>
      </c>
      <c r="AA176" s="182"/>
      <c r="AB176" s="181">
        <v>5.6</v>
      </c>
      <c r="AC176" s="182"/>
      <c r="AD176" s="181">
        <v>7.1</v>
      </c>
      <c r="AE176" s="181">
        <v>5.2</v>
      </c>
      <c r="AF176" s="181">
        <v>8.3000000000000007</v>
      </c>
      <c r="AG176" s="181">
        <v>7.6</v>
      </c>
      <c r="AH176" s="181">
        <v>5.8</v>
      </c>
      <c r="AI176" s="181">
        <v>6.1</v>
      </c>
      <c r="AJ176" s="181">
        <v>5.2</v>
      </c>
      <c r="AK176" s="181">
        <v>8.1</v>
      </c>
      <c r="AL176" s="183">
        <v>45</v>
      </c>
      <c r="AM176" s="184">
        <v>0</v>
      </c>
      <c r="AN176" s="181">
        <v>6.5</v>
      </c>
      <c r="AO176" s="181">
        <v>6.8</v>
      </c>
      <c r="AP176" s="182"/>
      <c r="AQ176" s="182"/>
      <c r="AR176" s="182"/>
      <c r="AS176" s="182"/>
      <c r="AT176" s="182"/>
      <c r="AU176" s="181">
        <v>4.9000000000000004</v>
      </c>
      <c r="AV176" s="181">
        <v>5.0999999999999996</v>
      </c>
      <c r="AW176" s="182"/>
      <c r="AX176" s="182"/>
      <c r="AY176" s="182"/>
      <c r="AZ176" s="182"/>
      <c r="BA176" s="182"/>
      <c r="BB176" s="181">
        <v>6.1</v>
      </c>
      <c r="BC176" s="183">
        <v>5</v>
      </c>
      <c r="BD176" s="184">
        <v>0</v>
      </c>
      <c r="BE176" s="181">
        <v>6.1</v>
      </c>
      <c r="BF176" s="181">
        <v>5.6</v>
      </c>
      <c r="BG176" s="181">
        <v>5.7</v>
      </c>
      <c r="BH176" s="181">
        <v>5.9</v>
      </c>
      <c r="BI176" s="181">
        <v>5.7</v>
      </c>
      <c r="BJ176" s="181">
        <v>5.6</v>
      </c>
      <c r="BK176" s="186" t="s">
        <v>88</v>
      </c>
      <c r="BL176" s="181">
        <v>6.3</v>
      </c>
      <c r="BM176" s="181">
        <v>5.7</v>
      </c>
      <c r="BN176" s="181">
        <v>7.1</v>
      </c>
      <c r="BO176" s="182"/>
      <c r="BP176" s="181">
        <v>6.7</v>
      </c>
      <c r="BQ176" s="186" t="s">
        <v>88</v>
      </c>
      <c r="BR176" s="181">
        <v>7</v>
      </c>
      <c r="BS176" s="182"/>
      <c r="BT176" s="181">
        <v>5.2</v>
      </c>
      <c r="BU176" s="182"/>
      <c r="BV176" s="181">
        <v>5.7</v>
      </c>
      <c r="BW176" s="181">
        <v>4</v>
      </c>
      <c r="BX176" s="186" t="s">
        <v>88</v>
      </c>
      <c r="BY176" s="181">
        <v>5.5</v>
      </c>
      <c r="BZ176" s="186" t="s">
        <v>88</v>
      </c>
      <c r="CA176" s="181">
        <v>5.6</v>
      </c>
      <c r="CB176" s="181">
        <v>6.1</v>
      </c>
      <c r="CC176" s="186" t="s">
        <v>88</v>
      </c>
      <c r="CD176" s="182"/>
      <c r="CE176" s="182"/>
      <c r="CF176" s="182"/>
      <c r="CG176" s="181">
        <v>4.7</v>
      </c>
      <c r="CH176" s="181">
        <v>5.8</v>
      </c>
      <c r="CI176" s="183">
        <v>40</v>
      </c>
      <c r="CJ176" s="184">
        <v>19</v>
      </c>
      <c r="CK176" s="181">
        <v>5</v>
      </c>
      <c r="CL176" s="181">
        <v>5</v>
      </c>
      <c r="CM176" s="182">
        <v>0</v>
      </c>
      <c r="CN176" s="186" t="s">
        <v>88</v>
      </c>
      <c r="CO176" s="181">
        <v>4</v>
      </c>
      <c r="CP176" s="181">
        <v>6.3</v>
      </c>
      <c r="CQ176" s="181">
        <v>5.5</v>
      </c>
      <c r="CR176" s="182"/>
      <c r="CS176" s="181">
        <v>6.5</v>
      </c>
      <c r="CT176" s="182"/>
      <c r="CU176" s="182"/>
      <c r="CV176" s="182"/>
      <c r="CW176" s="186" t="s">
        <v>88</v>
      </c>
      <c r="CX176" s="182"/>
      <c r="CY176" s="181">
        <v>8</v>
      </c>
      <c r="CZ176" s="186" t="s">
        <v>88</v>
      </c>
      <c r="DA176" s="183">
        <v>16</v>
      </c>
      <c r="DB176" s="184">
        <v>8</v>
      </c>
      <c r="DC176" s="182"/>
      <c r="DD176" s="182"/>
      <c r="DE176" s="182"/>
      <c r="DF176" s="183">
        <v>0</v>
      </c>
      <c r="DG176" s="184">
        <v>4</v>
      </c>
      <c r="DH176" s="183">
        <v>106</v>
      </c>
      <c r="DI176" s="184">
        <v>31</v>
      </c>
      <c r="DJ176" s="185">
        <v>137</v>
      </c>
      <c r="DK176" s="181">
        <v>111</v>
      </c>
      <c r="DL176" s="181">
        <v>5.69</v>
      </c>
      <c r="DM176" s="181">
        <v>2.13</v>
      </c>
      <c r="DN176" s="179"/>
      <c r="DO176" s="45">
        <f t="shared" si="2"/>
        <v>29</v>
      </c>
    </row>
    <row r="177" spans="2:119" ht="31.5">
      <c r="B177" s="178">
        <v>2320315758</v>
      </c>
      <c r="C177" s="179" t="s">
        <v>109</v>
      </c>
      <c r="D177" s="179" t="s">
        <v>309</v>
      </c>
      <c r="E177" s="179" t="s">
        <v>257</v>
      </c>
      <c r="F177" s="180">
        <v>35920</v>
      </c>
      <c r="G177" s="179" t="s">
        <v>5</v>
      </c>
      <c r="H177" s="179" t="s">
        <v>174</v>
      </c>
      <c r="I177" s="181">
        <v>7.5</v>
      </c>
      <c r="J177" s="181">
        <v>5.6</v>
      </c>
      <c r="K177" s="181">
        <v>8.1999999999999993</v>
      </c>
      <c r="L177" s="182"/>
      <c r="M177" s="181">
        <v>7.7</v>
      </c>
      <c r="N177" s="182"/>
      <c r="O177" s="181">
        <v>8.1</v>
      </c>
      <c r="P177" s="182"/>
      <c r="Q177" s="181">
        <v>6.8</v>
      </c>
      <c r="R177" s="182"/>
      <c r="S177" s="181">
        <v>7.5</v>
      </c>
      <c r="T177" s="182"/>
      <c r="U177" s="181">
        <v>9.3000000000000007</v>
      </c>
      <c r="V177" s="182"/>
      <c r="W177" s="181">
        <v>9.1</v>
      </c>
      <c r="X177" s="181">
        <v>7.5</v>
      </c>
      <c r="Y177" s="181">
        <v>7.3</v>
      </c>
      <c r="Z177" s="181">
        <v>5.7</v>
      </c>
      <c r="AA177" s="181">
        <v>6.7</v>
      </c>
      <c r="AB177" s="182"/>
      <c r="AC177" s="181">
        <v>7.9</v>
      </c>
      <c r="AD177" s="181">
        <v>9.6999999999999993</v>
      </c>
      <c r="AE177" s="182"/>
      <c r="AF177" s="181">
        <v>5.8</v>
      </c>
      <c r="AG177" s="181">
        <v>7.9</v>
      </c>
      <c r="AH177" s="181">
        <v>8.4</v>
      </c>
      <c r="AI177" s="181">
        <v>9.1999999999999993</v>
      </c>
      <c r="AJ177" s="181">
        <v>8.4</v>
      </c>
      <c r="AK177" s="181">
        <v>6.1</v>
      </c>
      <c r="AL177" s="183">
        <v>45</v>
      </c>
      <c r="AM177" s="184">
        <v>0</v>
      </c>
      <c r="AN177" s="181">
        <v>6.1</v>
      </c>
      <c r="AO177" s="181">
        <v>7.1</v>
      </c>
      <c r="AP177" s="181">
        <v>9.6</v>
      </c>
      <c r="AQ177" s="182"/>
      <c r="AR177" s="182"/>
      <c r="AS177" s="182"/>
      <c r="AT177" s="182"/>
      <c r="AU177" s="182"/>
      <c r="AV177" s="181">
        <v>6.8</v>
      </c>
      <c r="AW177" s="182"/>
      <c r="AX177" s="182"/>
      <c r="AY177" s="182"/>
      <c r="AZ177" s="182"/>
      <c r="BA177" s="182"/>
      <c r="BB177" s="181">
        <v>6.9</v>
      </c>
      <c r="BC177" s="183">
        <v>5</v>
      </c>
      <c r="BD177" s="184">
        <v>0</v>
      </c>
      <c r="BE177" s="181">
        <v>6.6</v>
      </c>
      <c r="BF177" s="181">
        <v>5.9</v>
      </c>
      <c r="BG177" s="181">
        <v>5.3</v>
      </c>
      <c r="BH177" s="181">
        <v>4.5</v>
      </c>
      <c r="BI177" s="181">
        <v>4.9000000000000004</v>
      </c>
      <c r="BJ177" s="181">
        <v>4.8</v>
      </c>
      <c r="BK177" s="181">
        <v>4.8</v>
      </c>
      <c r="BL177" s="181">
        <v>5.5</v>
      </c>
      <c r="BM177" s="181">
        <v>7.4</v>
      </c>
      <c r="BN177" s="181">
        <v>7</v>
      </c>
      <c r="BO177" s="181">
        <v>6.5</v>
      </c>
      <c r="BP177" s="181">
        <v>4.8</v>
      </c>
      <c r="BQ177" s="181">
        <v>8.4</v>
      </c>
      <c r="BR177" s="181">
        <v>4.7</v>
      </c>
      <c r="BS177" s="181">
        <v>6.1</v>
      </c>
      <c r="BT177" s="186" t="s">
        <v>88</v>
      </c>
      <c r="BU177" s="181">
        <v>7</v>
      </c>
      <c r="BV177" s="181">
        <v>6.1</v>
      </c>
      <c r="BW177" s="181">
        <v>5.2</v>
      </c>
      <c r="BX177" s="186" t="s">
        <v>88</v>
      </c>
      <c r="BY177" s="181">
        <v>8.9</v>
      </c>
      <c r="BZ177" s="186" t="s">
        <v>88</v>
      </c>
      <c r="CA177" s="181">
        <v>5.4</v>
      </c>
      <c r="CB177" s="181">
        <v>7.4</v>
      </c>
      <c r="CC177" s="181">
        <v>5.8</v>
      </c>
      <c r="CD177" s="182"/>
      <c r="CE177" s="182"/>
      <c r="CF177" s="186" t="s">
        <v>88</v>
      </c>
      <c r="CG177" s="181">
        <v>5.0999999999999996</v>
      </c>
      <c r="CH177" s="181">
        <v>8.6</v>
      </c>
      <c r="CI177" s="183">
        <v>50</v>
      </c>
      <c r="CJ177" s="184">
        <v>9</v>
      </c>
      <c r="CK177" s="181">
        <v>7.3</v>
      </c>
      <c r="CL177" s="181">
        <v>4.2</v>
      </c>
      <c r="CM177" s="182"/>
      <c r="CN177" s="181">
        <v>9.3000000000000007</v>
      </c>
      <c r="CO177" s="181">
        <v>7.1</v>
      </c>
      <c r="CP177" s="181">
        <v>8.8000000000000007</v>
      </c>
      <c r="CQ177" s="181">
        <v>7.4</v>
      </c>
      <c r="CR177" s="182"/>
      <c r="CS177" s="181">
        <v>8.1999999999999993</v>
      </c>
      <c r="CT177" s="182"/>
      <c r="CU177" s="182"/>
      <c r="CV177" s="186" t="s">
        <v>88</v>
      </c>
      <c r="CW177" s="181">
        <v>5.6</v>
      </c>
      <c r="CX177" s="182"/>
      <c r="CY177" s="186" t="s">
        <v>88</v>
      </c>
      <c r="CZ177" s="186" t="s">
        <v>88</v>
      </c>
      <c r="DA177" s="183">
        <v>20</v>
      </c>
      <c r="DB177" s="184">
        <v>4</v>
      </c>
      <c r="DC177" s="182"/>
      <c r="DD177" s="182"/>
      <c r="DE177" s="182"/>
      <c r="DF177" s="183">
        <v>0</v>
      </c>
      <c r="DG177" s="184">
        <v>4</v>
      </c>
      <c r="DH177" s="183">
        <v>120</v>
      </c>
      <c r="DI177" s="184">
        <v>17</v>
      </c>
      <c r="DJ177" s="185">
        <v>137</v>
      </c>
      <c r="DK177" s="181">
        <v>120</v>
      </c>
      <c r="DL177" s="181">
        <v>6.92</v>
      </c>
      <c r="DM177" s="181">
        <v>2.79</v>
      </c>
      <c r="DN177" s="179"/>
      <c r="DO177" s="45">
        <f t="shared" si="2"/>
        <v>15</v>
      </c>
    </row>
    <row r="178" spans="2:119" ht="31.5">
      <c r="B178" s="178">
        <v>2320315835</v>
      </c>
      <c r="C178" s="179" t="s">
        <v>157</v>
      </c>
      <c r="D178" s="179" t="s">
        <v>146</v>
      </c>
      <c r="E178" s="179" t="s">
        <v>257</v>
      </c>
      <c r="F178" s="180">
        <v>36428</v>
      </c>
      <c r="G178" s="179" t="s">
        <v>5</v>
      </c>
      <c r="H178" s="179" t="s">
        <v>174</v>
      </c>
      <c r="I178" s="181">
        <v>8</v>
      </c>
      <c r="J178" s="181">
        <v>8.6</v>
      </c>
      <c r="K178" s="181">
        <v>5.4</v>
      </c>
      <c r="L178" s="182"/>
      <c r="M178" s="181">
        <v>5.2</v>
      </c>
      <c r="N178" s="182"/>
      <c r="O178" s="181">
        <v>7</v>
      </c>
      <c r="P178" s="182"/>
      <c r="Q178" s="181">
        <v>7.4</v>
      </c>
      <c r="R178" s="182"/>
      <c r="S178" s="181">
        <v>7.3</v>
      </c>
      <c r="T178" s="182"/>
      <c r="U178" s="181">
        <v>5.5</v>
      </c>
      <c r="V178" s="182"/>
      <c r="W178" s="181">
        <v>9.6999999999999993</v>
      </c>
      <c r="X178" s="181">
        <v>5.6</v>
      </c>
      <c r="Y178" s="181">
        <v>6.8</v>
      </c>
      <c r="Z178" s="181">
        <v>4.5999999999999996</v>
      </c>
      <c r="AA178" s="182"/>
      <c r="AB178" s="181">
        <v>8.1999999999999993</v>
      </c>
      <c r="AC178" s="182"/>
      <c r="AD178" s="181">
        <v>7.3</v>
      </c>
      <c r="AE178" s="181">
        <v>7.8</v>
      </c>
      <c r="AF178" s="181">
        <v>5.6</v>
      </c>
      <c r="AG178" s="181">
        <v>6.4</v>
      </c>
      <c r="AH178" s="186" t="s">
        <v>88</v>
      </c>
      <c r="AI178" s="181">
        <v>7.8</v>
      </c>
      <c r="AJ178" s="181">
        <v>5.7</v>
      </c>
      <c r="AK178" s="181">
        <v>8.6999999999999993</v>
      </c>
      <c r="AL178" s="183">
        <v>42</v>
      </c>
      <c r="AM178" s="184">
        <v>3</v>
      </c>
      <c r="AN178" s="181">
        <v>5</v>
      </c>
      <c r="AO178" s="181">
        <v>6.5</v>
      </c>
      <c r="AP178" s="182"/>
      <c r="AQ178" s="182"/>
      <c r="AR178" s="182"/>
      <c r="AS178" s="182"/>
      <c r="AT178" s="182"/>
      <c r="AU178" s="181">
        <v>7.9</v>
      </c>
      <c r="AV178" s="182"/>
      <c r="AW178" s="182"/>
      <c r="AX178" s="182"/>
      <c r="AY178" s="182"/>
      <c r="AZ178" s="182"/>
      <c r="BA178" s="181">
        <v>7.1</v>
      </c>
      <c r="BB178" s="181">
        <v>7.3</v>
      </c>
      <c r="BC178" s="183">
        <v>5</v>
      </c>
      <c r="BD178" s="184">
        <v>0</v>
      </c>
      <c r="BE178" s="181">
        <v>7.2</v>
      </c>
      <c r="BF178" s="181">
        <v>6.3</v>
      </c>
      <c r="BG178" s="181">
        <v>6.5</v>
      </c>
      <c r="BH178" s="181">
        <v>5.7</v>
      </c>
      <c r="BI178" s="181">
        <v>5.0999999999999996</v>
      </c>
      <c r="BJ178" s="181">
        <v>5.5</v>
      </c>
      <c r="BK178" s="181">
        <v>6.5</v>
      </c>
      <c r="BL178" s="181">
        <v>5.3</v>
      </c>
      <c r="BM178" s="181">
        <v>8</v>
      </c>
      <c r="BN178" s="181">
        <v>5</v>
      </c>
      <c r="BO178" s="181">
        <v>6.9</v>
      </c>
      <c r="BP178" s="181">
        <v>7.1</v>
      </c>
      <c r="BQ178" s="181">
        <v>8</v>
      </c>
      <c r="BR178" s="181">
        <v>5.7</v>
      </c>
      <c r="BS178" s="186" t="s">
        <v>88</v>
      </c>
      <c r="BT178" s="181">
        <v>5.3</v>
      </c>
      <c r="BU178" s="182"/>
      <c r="BV178" s="181">
        <v>5.6</v>
      </c>
      <c r="BW178" s="181">
        <v>4.5999999999999996</v>
      </c>
      <c r="BX178" s="186" t="s">
        <v>88</v>
      </c>
      <c r="BY178" s="181">
        <v>5.8</v>
      </c>
      <c r="BZ178" s="186" t="s">
        <v>88</v>
      </c>
      <c r="CA178" s="181">
        <v>5.9</v>
      </c>
      <c r="CB178" s="181">
        <v>6.3</v>
      </c>
      <c r="CC178" s="182"/>
      <c r="CD178" s="181">
        <v>6.5</v>
      </c>
      <c r="CE178" s="186" t="s">
        <v>88</v>
      </c>
      <c r="CF178" s="182"/>
      <c r="CG178" s="181">
        <v>7.2</v>
      </c>
      <c r="CH178" s="181">
        <v>7.2</v>
      </c>
      <c r="CI178" s="183">
        <v>48</v>
      </c>
      <c r="CJ178" s="184">
        <v>11</v>
      </c>
      <c r="CK178" s="181">
        <v>6.1</v>
      </c>
      <c r="CL178" s="181">
        <v>4.8</v>
      </c>
      <c r="CM178" s="182"/>
      <c r="CN178" s="181">
        <v>7.5</v>
      </c>
      <c r="CO178" s="181">
        <v>7.5</v>
      </c>
      <c r="CP178" s="181">
        <v>6.4</v>
      </c>
      <c r="CQ178" s="186" t="s">
        <v>88</v>
      </c>
      <c r="CR178" s="182"/>
      <c r="CS178" s="181">
        <v>8.1</v>
      </c>
      <c r="CT178" s="182"/>
      <c r="CU178" s="182"/>
      <c r="CV178" s="186" t="s">
        <v>88</v>
      </c>
      <c r="CW178" s="186" t="s">
        <v>88</v>
      </c>
      <c r="CX178" s="182"/>
      <c r="CY178" s="181">
        <v>9.1</v>
      </c>
      <c r="CZ178" s="186" t="s">
        <v>88</v>
      </c>
      <c r="DA178" s="183">
        <v>16</v>
      </c>
      <c r="DB178" s="184">
        <v>8</v>
      </c>
      <c r="DC178" s="182"/>
      <c r="DD178" s="182"/>
      <c r="DE178" s="182"/>
      <c r="DF178" s="183">
        <v>0</v>
      </c>
      <c r="DG178" s="184">
        <v>4</v>
      </c>
      <c r="DH178" s="183">
        <v>111</v>
      </c>
      <c r="DI178" s="184">
        <v>26</v>
      </c>
      <c r="DJ178" s="185">
        <v>137</v>
      </c>
      <c r="DK178" s="181">
        <v>111</v>
      </c>
      <c r="DL178" s="181">
        <v>6.58</v>
      </c>
      <c r="DM178" s="181">
        <v>2.6</v>
      </c>
      <c r="DN178" s="179"/>
      <c r="DO178" s="45">
        <f t="shared" si="2"/>
        <v>24</v>
      </c>
    </row>
    <row r="179" spans="2:119" ht="31.5">
      <c r="B179" s="178">
        <v>2320320689</v>
      </c>
      <c r="C179" s="179" t="s">
        <v>124</v>
      </c>
      <c r="D179" s="179" t="s">
        <v>164</v>
      </c>
      <c r="E179" s="179" t="s">
        <v>257</v>
      </c>
      <c r="F179" s="180">
        <v>36198</v>
      </c>
      <c r="G179" s="179" t="s">
        <v>5</v>
      </c>
      <c r="H179" s="179" t="s">
        <v>174</v>
      </c>
      <c r="I179" s="182">
        <v>0</v>
      </c>
      <c r="J179" s="181">
        <v>4.7</v>
      </c>
      <c r="K179" s="181">
        <v>5.7</v>
      </c>
      <c r="L179" s="181">
        <v>4.5</v>
      </c>
      <c r="M179" s="182"/>
      <c r="N179" s="181">
        <v>6.3</v>
      </c>
      <c r="O179" s="182"/>
      <c r="P179" s="186" t="s">
        <v>88</v>
      </c>
      <c r="Q179" s="182"/>
      <c r="R179" s="182"/>
      <c r="S179" s="182"/>
      <c r="T179" s="182"/>
      <c r="U179" s="182"/>
      <c r="V179" s="182"/>
      <c r="W179" s="182"/>
      <c r="X179" s="181">
        <v>5.4</v>
      </c>
      <c r="Y179" s="186" t="s">
        <v>88</v>
      </c>
      <c r="Z179" s="181">
        <v>5.2</v>
      </c>
      <c r="AA179" s="182"/>
      <c r="AB179" s="182">
        <v>0</v>
      </c>
      <c r="AC179" s="182"/>
      <c r="AD179" s="181">
        <v>4.8</v>
      </c>
      <c r="AE179" s="182">
        <v>0</v>
      </c>
      <c r="AF179" s="181">
        <v>7.8</v>
      </c>
      <c r="AG179" s="182">
        <v>0</v>
      </c>
      <c r="AH179" s="186" t="s">
        <v>88</v>
      </c>
      <c r="AI179" s="181">
        <v>7.8</v>
      </c>
      <c r="AJ179" s="186" t="s">
        <v>88</v>
      </c>
      <c r="AK179" s="182"/>
      <c r="AL179" s="183">
        <v>19</v>
      </c>
      <c r="AM179" s="184">
        <v>26</v>
      </c>
      <c r="AN179" s="182">
        <v>0</v>
      </c>
      <c r="AO179" s="181">
        <v>4.7</v>
      </c>
      <c r="AP179" s="182"/>
      <c r="AQ179" s="182"/>
      <c r="AR179" s="182"/>
      <c r="AS179" s="182"/>
      <c r="AT179" s="182">
        <v>0</v>
      </c>
      <c r="AU179" s="182"/>
      <c r="AV179" s="182"/>
      <c r="AW179" s="182"/>
      <c r="AX179" s="182"/>
      <c r="AY179" s="182"/>
      <c r="AZ179" s="181">
        <v>4.8</v>
      </c>
      <c r="BA179" s="182"/>
      <c r="BB179" s="186" t="s">
        <v>88</v>
      </c>
      <c r="BC179" s="183">
        <v>2</v>
      </c>
      <c r="BD179" s="184">
        <v>3</v>
      </c>
      <c r="BE179" s="181">
        <v>6.1</v>
      </c>
      <c r="BF179" s="181">
        <v>5.5</v>
      </c>
      <c r="BG179" s="181">
        <v>4.5999999999999996</v>
      </c>
      <c r="BH179" s="181">
        <v>5.4</v>
      </c>
      <c r="BI179" s="182">
        <v>0</v>
      </c>
      <c r="BJ179" s="181">
        <v>7.2</v>
      </c>
      <c r="BK179" s="181">
        <v>5.2</v>
      </c>
      <c r="BL179" s="182">
        <v>0</v>
      </c>
      <c r="BM179" s="182"/>
      <c r="BN179" s="181">
        <v>4.5</v>
      </c>
      <c r="BO179" s="182">
        <v>0</v>
      </c>
      <c r="BP179" s="182"/>
      <c r="BQ179" s="182"/>
      <c r="BR179" s="186" t="s">
        <v>88</v>
      </c>
      <c r="BS179" s="182"/>
      <c r="BT179" s="182"/>
      <c r="BU179" s="182"/>
      <c r="BV179" s="182">
        <v>0</v>
      </c>
      <c r="BW179" s="182"/>
      <c r="BX179" s="182"/>
      <c r="BY179" s="182"/>
      <c r="BZ179" s="182"/>
      <c r="CA179" s="182">
        <v>0</v>
      </c>
      <c r="CB179" s="182"/>
      <c r="CC179" s="186" t="s">
        <v>88</v>
      </c>
      <c r="CD179" s="182"/>
      <c r="CE179" s="182"/>
      <c r="CF179" s="182"/>
      <c r="CG179" s="186" t="s">
        <v>88</v>
      </c>
      <c r="CH179" s="181">
        <v>8.6</v>
      </c>
      <c r="CI179" s="183">
        <v>15</v>
      </c>
      <c r="CJ179" s="184">
        <v>44</v>
      </c>
      <c r="CK179" s="181">
        <v>5.4</v>
      </c>
      <c r="CL179" s="181">
        <v>6</v>
      </c>
      <c r="CM179" s="186" t="s">
        <v>88</v>
      </c>
      <c r="CN179" s="182"/>
      <c r="CO179" s="182">
        <v>0</v>
      </c>
      <c r="CP179" s="182"/>
      <c r="CQ179" s="182"/>
      <c r="CR179" s="181">
        <v>6.7</v>
      </c>
      <c r="CS179" s="182"/>
      <c r="CT179" s="182"/>
      <c r="CU179" s="182"/>
      <c r="CV179" s="182"/>
      <c r="CW179" s="182"/>
      <c r="CX179" s="182"/>
      <c r="CY179" s="182"/>
      <c r="CZ179" s="186" t="s">
        <v>88</v>
      </c>
      <c r="DA179" s="183">
        <v>7</v>
      </c>
      <c r="DB179" s="184">
        <v>17</v>
      </c>
      <c r="DC179" s="182"/>
      <c r="DD179" s="182"/>
      <c r="DE179" s="182"/>
      <c r="DF179" s="183">
        <v>0</v>
      </c>
      <c r="DG179" s="184">
        <v>4</v>
      </c>
      <c r="DH179" s="183">
        <v>43</v>
      </c>
      <c r="DI179" s="184">
        <v>94</v>
      </c>
      <c r="DJ179" s="185">
        <v>137</v>
      </c>
      <c r="DK179" s="181">
        <v>77</v>
      </c>
      <c r="DL179" s="181">
        <v>3.53</v>
      </c>
      <c r="DM179" s="181">
        <v>1.1499999999999999</v>
      </c>
      <c r="DN179" s="179"/>
      <c r="DO179" s="45">
        <f t="shared" si="2"/>
        <v>89</v>
      </c>
    </row>
    <row r="180" spans="2:119" ht="31.5">
      <c r="B180" s="178">
        <v>23203211693</v>
      </c>
      <c r="C180" s="179" t="s">
        <v>3</v>
      </c>
      <c r="D180" s="179" t="s">
        <v>164</v>
      </c>
      <c r="E180" s="179" t="s">
        <v>257</v>
      </c>
      <c r="F180" s="180">
        <v>36443</v>
      </c>
      <c r="G180" s="179" t="s">
        <v>5</v>
      </c>
      <c r="H180" s="179" t="s">
        <v>174</v>
      </c>
      <c r="I180" s="181">
        <v>7.1</v>
      </c>
      <c r="J180" s="181">
        <v>7.9</v>
      </c>
      <c r="K180" s="181">
        <v>8.6</v>
      </c>
      <c r="L180" s="181">
        <v>9.3000000000000007</v>
      </c>
      <c r="M180" s="182"/>
      <c r="N180" s="181">
        <v>8.4</v>
      </c>
      <c r="O180" s="182"/>
      <c r="P180" s="181">
        <v>9.4</v>
      </c>
      <c r="Q180" s="182"/>
      <c r="R180" s="181">
        <v>8.6999999999999993</v>
      </c>
      <c r="S180" s="182"/>
      <c r="T180" s="181">
        <v>7.4</v>
      </c>
      <c r="U180" s="182"/>
      <c r="V180" s="181">
        <v>7.9</v>
      </c>
      <c r="W180" s="182"/>
      <c r="X180" s="181">
        <v>7.3</v>
      </c>
      <c r="Y180" s="181">
        <v>9</v>
      </c>
      <c r="Z180" s="181">
        <v>7.5</v>
      </c>
      <c r="AA180" s="182"/>
      <c r="AB180" s="181">
        <v>8.9</v>
      </c>
      <c r="AC180" s="186" t="s">
        <v>88</v>
      </c>
      <c r="AD180" s="181">
        <v>8.6</v>
      </c>
      <c r="AE180" s="182"/>
      <c r="AF180" s="181">
        <v>7.9</v>
      </c>
      <c r="AG180" s="181">
        <v>9.1</v>
      </c>
      <c r="AH180" s="186" t="s">
        <v>88</v>
      </c>
      <c r="AI180" s="181">
        <v>6.5</v>
      </c>
      <c r="AJ180" s="181">
        <v>7.9</v>
      </c>
      <c r="AK180" s="181">
        <v>9</v>
      </c>
      <c r="AL180" s="183">
        <v>40</v>
      </c>
      <c r="AM180" s="184">
        <v>5</v>
      </c>
      <c r="AN180" s="181">
        <v>5.7</v>
      </c>
      <c r="AO180" s="181">
        <v>6.5</v>
      </c>
      <c r="AP180" s="182"/>
      <c r="AQ180" s="182"/>
      <c r="AR180" s="182"/>
      <c r="AS180" s="182"/>
      <c r="AT180" s="181">
        <v>9.5</v>
      </c>
      <c r="AU180" s="182"/>
      <c r="AV180" s="182"/>
      <c r="AW180" s="182"/>
      <c r="AX180" s="182"/>
      <c r="AY180" s="182"/>
      <c r="AZ180" s="181">
        <v>6.3</v>
      </c>
      <c r="BA180" s="182"/>
      <c r="BB180" s="181">
        <v>7.5</v>
      </c>
      <c r="BC180" s="183">
        <v>5</v>
      </c>
      <c r="BD180" s="184">
        <v>0</v>
      </c>
      <c r="BE180" s="181">
        <v>7.2</v>
      </c>
      <c r="BF180" s="181">
        <v>6.8</v>
      </c>
      <c r="BG180" s="181">
        <v>7.5</v>
      </c>
      <c r="BH180" s="181">
        <v>5.4</v>
      </c>
      <c r="BI180" s="181">
        <v>7.8</v>
      </c>
      <c r="BJ180" s="181">
        <v>6.2</v>
      </c>
      <c r="BK180" s="181">
        <v>4.5999999999999996</v>
      </c>
      <c r="BL180" s="181">
        <v>7</v>
      </c>
      <c r="BM180" s="181">
        <v>6.7</v>
      </c>
      <c r="BN180" s="181">
        <v>5.0999999999999996</v>
      </c>
      <c r="BO180" s="181">
        <v>6.5</v>
      </c>
      <c r="BP180" s="181">
        <v>8</v>
      </c>
      <c r="BQ180" s="181">
        <v>7.4</v>
      </c>
      <c r="BR180" s="181">
        <v>7.3</v>
      </c>
      <c r="BS180" s="181">
        <v>5.9</v>
      </c>
      <c r="BT180" s="181">
        <v>6.8</v>
      </c>
      <c r="BU180" s="182"/>
      <c r="BV180" s="181">
        <v>6.6</v>
      </c>
      <c r="BW180" s="181">
        <v>7.1</v>
      </c>
      <c r="BX180" s="181">
        <v>6.5</v>
      </c>
      <c r="BY180" s="181">
        <v>8.5</v>
      </c>
      <c r="BZ180" s="186" t="s">
        <v>88</v>
      </c>
      <c r="CA180" s="181">
        <v>4.5999999999999996</v>
      </c>
      <c r="CB180" s="181">
        <v>7.2</v>
      </c>
      <c r="CC180" s="186" t="s">
        <v>88</v>
      </c>
      <c r="CD180" s="182"/>
      <c r="CE180" s="182"/>
      <c r="CF180" s="186" t="s">
        <v>88</v>
      </c>
      <c r="CG180" s="181">
        <v>6.2</v>
      </c>
      <c r="CH180" s="181">
        <v>8.1999999999999993</v>
      </c>
      <c r="CI180" s="183">
        <v>50</v>
      </c>
      <c r="CJ180" s="184">
        <v>9</v>
      </c>
      <c r="CK180" s="181">
        <v>5.6</v>
      </c>
      <c r="CL180" s="181">
        <v>6.1</v>
      </c>
      <c r="CM180" s="182"/>
      <c r="CN180" s="181">
        <v>5.9</v>
      </c>
      <c r="CO180" s="181">
        <v>8.3000000000000007</v>
      </c>
      <c r="CP180" s="181">
        <v>7.6</v>
      </c>
      <c r="CQ180" s="186" t="s">
        <v>88</v>
      </c>
      <c r="CR180" s="182"/>
      <c r="CS180" s="181">
        <v>9.1999999999999993</v>
      </c>
      <c r="CT180" s="182"/>
      <c r="CU180" s="182"/>
      <c r="CV180" s="181">
        <v>8</v>
      </c>
      <c r="CW180" s="181">
        <v>5.5</v>
      </c>
      <c r="CX180" s="182"/>
      <c r="CY180" s="181">
        <v>8.1999999999999993</v>
      </c>
      <c r="CZ180" s="186" t="s">
        <v>88</v>
      </c>
      <c r="DA180" s="183">
        <v>20</v>
      </c>
      <c r="DB180" s="184">
        <v>4</v>
      </c>
      <c r="DC180" s="182"/>
      <c r="DD180" s="182"/>
      <c r="DE180" s="182"/>
      <c r="DF180" s="183">
        <v>0</v>
      </c>
      <c r="DG180" s="184">
        <v>4</v>
      </c>
      <c r="DH180" s="183">
        <v>115</v>
      </c>
      <c r="DI180" s="184">
        <v>22</v>
      </c>
      <c r="DJ180" s="185">
        <v>137</v>
      </c>
      <c r="DK180" s="181">
        <v>115</v>
      </c>
      <c r="DL180" s="181">
        <v>7.29</v>
      </c>
      <c r="DM180" s="181">
        <v>3.04</v>
      </c>
      <c r="DN180" s="179"/>
      <c r="DO180" s="45">
        <f t="shared" si="2"/>
        <v>20</v>
      </c>
    </row>
    <row r="181" spans="2:119" ht="31.5">
      <c r="B181" s="178">
        <v>23203211834</v>
      </c>
      <c r="C181" s="179" t="s">
        <v>3</v>
      </c>
      <c r="D181" s="179" t="s">
        <v>309</v>
      </c>
      <c r="E181" s="179" t="s">
        <v>257</v>
      </c>
      <c r="F181" s="180">
        <v>36337</v>
      </c>
      <c r="G181" s="179" t="s">
        <v>5</v>
      </c>
      <c r="H181" s="179" t="s">
        <v>176</v>
      </c>
      <c r="I181" s="186" t="s">
        <v>88</v>
      </c>
      <c r="J181" s="181">
        <v>8</v>
      </c>
      <c r="K181" s="182"/>
      <c r="L181" s="181">
        <v>8.1999999999999993</v>
      </c>
      <c r="M181" s="182"/>
      <c r="N181" s="186" t="s">
        <v>88</v>
      </c>
      <c r="O181" s="182"/>
      <c r="P181" s="182"/>
      <c r="Q181" s="182"/>
      <c r="R181" s="182"/>
      <c r="S181" s="182"/>
      <c r="T181" s="182"/>
      <c r="U181" s="182"/>
      <c r="V181" s="182"/>
      <c r="W181" s="182"/>
      <c r="X181" s="186" t="s">
        <v>88</v>
      </c>
      <c r="Y181" s="182"/>
      <c r="Z181" s="182">
        <v>0</v>
      </c>
      <c r="AA181" s="182"/>
      <c r="AB181" s="182"/>
      <c r="AC181" s="182"/>
      <c r="AD181" s="182"/>
      <c r="AE181" s="182"/>
      <c r="AF181" s="181">
        <v>8.6</v>
      </c>
      <c r="AG181" s="182">
        <v>0</v>
      </c>
      <c r="AH181" s="182"/>
      <c r="AI181" s="182"/>
      <c r="AJ181" s="182"/>
      <c r="AK181" s="182"/>
      <c r="AL181" s="183">
        <v>5</v>
      </c>
      <c r="AM181" s="184">
        <v>40</v>
      </c>
      <c r="AN181" s="186" t="s">
        <v>88</v>
      </c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  <c r="AZ181" s="182"/>
      <c r="BA181" s="182"/>
      <c r="BB181" s="182"/>
      <c r="BC181" s="183">
        <v>0</v>
      </c>
      <c r="BD181" s="184">
        <v>5</v>
      </c>
      <c r="BE181" s="181">
        <v>7.5</v>
      </c>
      <c r="BF181" s="181">
        <v>7</v>
      </c>
      <c r="BG181" s="181">
        <v>7</v>
      </c>
      <c r="BH181" s="186" t="s">
        <v>88</v>
      </c>
      <c r="BI181" s="186" t="s">
        <v>88</v>
      </c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1">
        <v>6</v>
      </c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3">
        <v>8</v>
      </c>
      <c r="CJ181" s="184">
        <v>51</v>
      </c>
      <c r="CK181" s="182"/>
      <c r="CL181" s="186" t="s">
        <v>88</v>
      </c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3">
        <v>0</v>
      </c>
      <c r="DB181" s="184">
        <v>24</v>
      </c>
      <c r="DC181" s="182"/>
      <c r="DD181" s="182"/>
      <c r="DE181" s="182"/>
      <c r="DF181" s="183">
        <v>0</v>
      </c>
      <c r="DG181" s="184">
        <v>4</v>
      </c>
      <c r="DH181" s="183">
        <v>13</v>
      </c>
      <c r="DI181" s="184">
        <v>124</v>
      </c>
      <c r="DJ181" s="185">
        <v>137</v>
      </c>
      <c r="DK181" s="181">
        <v>17</v>
      </c>
      <c r="DL181" s="181">
        <v>5.65</v>
      </c>
      <c r="DM181" s="181">
        <v>2.4700000000000002</v>
      </c>
      <c r="DN181" s="179"/>
      <c r="DO181" s="45">
        <f t="shared" si="2"/>
        <v>117</v>
      </c>
    </row>
    <row r="182" spans="2:119" ht="31.5">
      <c r="B182" s="178">
        <v>23203211839</v>
      </c>
      <c r="C182" s="179" t="s">
        <v>109</v>
      </c>
      <c r="D182" s="179" t="s">
        <v>541</v>
      </c>
      <c r="E182" s="179" t="s">
        <v>257</v>
      </c>
      <c r="F182" s="180">
        <v>35888</v>
      </c>
      <c r="G182" s="179" t="s">
        <v>5</v>
      </c>
      <c r="H182" s="179" t="s">
        <v>174</v>
      </c>
      <c r="I182" s="181">
        <v>4.9000000000000004</v>
      </c>
      <c r="J182" s="181">
        <v>5.2</v>
      </c>
      <c r="K182" s="182">
        <v>0</v>
      </c>
      <c r="L182" s="182">
        <v>0</v>
      </c>
      <c r="M182" s="181">
        <v>6.8</v>
      </c>
      <c r="N182" s="182"/>
      <c r="O182" s="181">
        <v>6.4</v>
      </c>
      <c r="P182" s="182"/>
      <c r="Q182" s="181">
        <v>5.2</v>
      </c>
      <c r="R182" s="182"/>
      <c r="S182" s="181">
        <v>8.5</v>
      </c>
      <c r="T182" s="182"/>
      <c r="U182" s="181">
        <v>8</v>
      </c>
      <c r="V182" s="182"/>
      <c r="W182" s="186" t="s">
        <v>88</v>
      </c>
      <c r="X182" s="181">
        <v>7.4</v>
      </c>
      <c r="Y182" s="181">
        <v>8.5</v>
      </c>
      <c r="Z182" s="181">
        <v>4.0999999999999996</v>
      </c>
      <c r="AA182" s="182"/>
      <c r="AB182" s="181">
        <v>7.3</v>
      </c>
      <c r="AC182" s="182"/>
      <c r="AD182" s="181">
        <v>6.3</v>
      </c>
      <c r="AE182" s="181">
        <v>7.2</v>
      </c>
      <c r="AF182" s="181">
        <v>6.6</v>
      </c>
      <c r="AG182" s="182">
        <v>0</v>
      </c>
      <c r="AH182" s="186" t="s">
        <v>88</v>
      </c>
      <c r="AI182" s="181">
        <v>8.1</v>
      </c>
      <c r="AJ182" s="181">
        <v>5.7</v>
      </c>
      <c r="AK182" s="181">
        <v>8.6</v>
      </c>
      <c r="AL182" s="183">
        <v>37</v>
      </c>
      <c r="AM182" s="184">
        <v>8</v>
      </c>
      <c r="AN182" s="186" t="s">
        <v>88</v>
      </c>
      <c r="AO182" s="181">
        <v>4.8</v>
      </c>
      <c r="AP182" s="181">
        <v>7.5</v>
      </c>
      <c r="AQ182" s="182"/>
      <c r="AR182" s="182"/>
      <c r="AS182" s="182"/>
      <c r="AT182" s="182"/>
      <c r="AU182" s="182"/>
      <c r="AV182" s="181">
        <v>4.8</v>
      </c>
      <c r="AW182" s="182"/>
      <c r="AX182" s="182"/>
      <c r="AY182" s="182"/>
      <c r="AZ182" s="182"/>
      <c r="BA182" s="182"/>
      <c r="BB182" s="182"/>
      <c r="BC182" s="183">
        <v>3</v>
      </c>
      <c r="BD182" s="184">
        <v>2</v>
      </c>
      <c r="BE182" s="181">
        <v>8.5</v>
      </c>
      <c r="BF182" s="181">
        <v>6.7</v>
      </c>
      <c r="BG182" s="181">
        <v>7.7</v>
      </c>
      <c r="BH182" s="181">
        <v>6.6</v>
      </c>
      <c r="BI182" s="181">
        <v>6.7</v>
      </c>
      <c r="BJ182" s="181">
        <v>7.2</v>
      </c>
      <c r="BK182" s="186" t="s">
        <v>88</v>
      </c>
      <c r="BL182" s="181">
        <v>7.8</v>
      </c>
      <c r="BM182" s="181">
        <v>8</v>
      </c>
      <c r="BN182" s="182"/>
      <c r="BO182" s="182"/>
      <c r="BP182" s="182">
        <v>10</v>
      </c>
      <c r="BQ182" s="181">
        <v>8.1999999999999993</v>
      </c>
      <c r="BR182" s="182"/>
      <c r="BS182" s="182"/>
      <c r="BT182" s="186" t="s">
        <v>88</v>
      </c>
      <c r="BU182" s="181">
        <v>7.3</v>
      </c>
      <c r="BV182" s="181">
        <v>6.6</v>
      </c>
      <c r="BW182" s="186" t="s">
        <v>88</v>
      </c>
      <c r="BX182" s="182"/>
      <c r="BY182" s="182"/>
      <c r="BZ182" s="182"/>
      <c r="CA182" s="182"/>
      <c r="CB182" s="182"/>
      <c r="CC182" s="181">
        <v>6.1</v>
      </c>
      <c r="CD182" s="182"/>
      <c r="CE182" s="182"/>
      <c r="CF182" s="182"/>
      <c r="CG182" s="182"/>
      <c r="CH182" s="181">
        <v>8.9</v>
      </c>
      <c r="CI182" s="183">
        <v>27</v>
      </c>
      <c r="CJ182" s="184">
        <v>32</v>
      </c>
      <c r="CK182" s="181">
        <v>5.4</v>
      </c>
      <c r="CL182" s="181">
        <v>5.0999999999999996</v>
      </c>
      <c r="CM182" s="182"/>
      <c r="CN182" s="182"/>
      <c r="CO182" s="181">
        <v>5.0999999999999996</v>
      </c>
      <c r="CP182" s="186" t="s">
        <v>88</v>
      </c>
      <c r="CQ182" s="182"/>
      <c r="CR182" s="182"/>
      <c r="CS182" s="182"/>
      <c r="CT182" s="182"/>
      <c r="CU182" s="182"/>
      <c r="CV182" s="186" t="s">
        <v>88</v>
      </c>
      <c r="CW182" s="186" t="s">
        <v>88</v>
      </c>
      <c r="CX182" s="182"/>
      <c r="CY182" s="182"/>
      <c r="CZ182" s="186" t="s">
        <v>88</v>
      </c>
      <c r="DA182" s="183">
        <v>7</v>
      </c>
      <c r="DB182" s="184">
        <v>17</v>
      </c>
      <c r="DC182" s="182"/>
      <c r="DD182" s="182"/>
      <c r="DE182" s="182"/>
      <c r="DF182" s="183">
        <v>0</v>
      </c>
      <c r="DG182" s="184">
        <v>4</v>
      </c>
      <c r="DH182" s="183">
        <v>74</v>
      </c>
      <c r="DI182" s="184">
        <v>63</v>
      </c>
      <c r="DJ182" s="185">
        <v>137</v>
      </c>
      <c r="DK182" s="181">
        <v>84</v>
      </c>
      <c r="DL182" s="181">
        <v>6.03</v>
      </c>
      <c r="DM182" s="181">
        <v>2.4300000000000002</v>
      </c>
      <c r="DN182" s="179"/>
      <c r="DO182" s="45">
        <f t="shared" si="2"/>
        <v>59</v>
      </c>
    </row>
    <row r="183" spans="2:119" ht="31.5">
      <c r="B183" s="178">
        <v>2320324960</v>
      </c>
      <c r="C183" s="179" t="s">
        <v>3</v>
      </c>
      <c r="D183" s="179" t="s">
        <v>335</v>
      </c>
      <c r="E183" s="179" t="s">
        <v>257</v>
      </c>
      <c r="F183" s="180">
        <v>36344</v>
      </c>
      <c r="G183" s="179" t="s">
        <v>5</v>
      </c>
      <c r="H183" s="179" t="s">
        <v>174</v>
      </c>
      <c r="I183" s="181">
        <v>8.1</v>
      </c>
      <c r="J183" s="181">
        <v>7.6</v>
      </c>
      <c r="K183" s="181">
        <v>7.9</v>
      </c>
      <c r="L183" s="181">
        <v>7.3</v>
      </c>
      <c r="M183" s="182"/>
      <c r="N183" s="181">
        <v>7.7</v>
      </c>
      <c r="O183" s="182"/>
      <c r="P183" s="181">
        <v>7.2</v>
      </c>
      <c r="Q183" s="182"/>
      <c r="R183" s="181">
        <v>7.5</v>
      </c>
      <c r="S183" s="182"/>
      <c r="T183" s="181">
        <v>5.0999999999999996</v>
      </c>
      <c r="U183" s="182"/>
      <c r="V183" s="186" t="s">
        <v>88</v>
      </c>
      <c r="W183" s="182"/>
      <c r="X183" s="181">
        <v>7.7</v>
      </c>
      <c r="Y183" s="181">
        <v>7.1</v>
      </c>
      <c r="Z183" s="181">
        <v>4.8</v>
      </c>
      <c r="AA183" s="181">
        <v>9.1999999999999993</v>
      </c>
      <c r="AB183" s="182"/>
      <c r="AC183" s="182"/>
      <c r="AD183" s="181">
        <v>6</v>
      </c>
      <c r="AE183" s="181">
        <v>7.4</v>
      </c>
      <c r="AF183" s="181">
        <v>6</v>
      </c>
      <c r="AG183" s="181">
        <v>8.1999999999999993</v>
      </c>
      <c r="AH183" s="186" t="s">
        <v>88</v>
      </c>
      <c r="AI183" s="181">
        <v>8.6</v>
      </c>
      <c r="AJ183" s="181">
        <v>8.1999999999999993</v>
      </c>
      <c r="AK183" s="181">
        <v>8.1</v>
      </c>
      <c r="AL183" s="183">
        <v>40</v>
      </c>
      <c r="AM183" s="184">
        <v>5</v>
      </c>
      <c r="AN183" s="181">
        <v>4.4000000000000004</v>
      </c>
      <c r="AO183" s="181">
        <v>7.3</v>
      </c>
      <c r="AP183" s="181">
        <v>6.9</v>
      </c>
      <c r="AQ183" s="182"/>
      <c r="AR183" s="182"/>
      <c r="AS183" s="182"/>
      <c r="AT183" s="182"/>
      <c r="AU183" s="182"/>
      <c r="AV183" s="181">
        <v>6.4</v>
      </c>
      <c r="AW183" s="182"/>
      <c r="AX183" s="182"/>
      <c r="AY183" s="182"/>
      <c r="AZ183" s="182"/>
      <c r="BA183" s="182"/>
      <c r="BB183" s="181">
        <v>8.1999999999999993</v>
      </c>
      <c r="BC183" s="183">
        <v>5</v>
      </c>
      <c r="BD183" s="184">
        <v>0</v>
      </c>
      <c r="BE183" s="181">
        <v>4.5999999999999996</v>
      </c>
      <c r="BF183" s="181">
        <v>6.6</v>
      </c>
      <c r="BG183" s="181">
        <v>5.0999999999999996</v>
      </c>
      <c r="BH183" s="181">
        <v>6.8</v>
      </c>
      <c r="BI183" s="181">
        <v>6</v>
      </c>
      <c r="BJ183" s="181">
        <v>7.1</v>
      </c>
      <c r="BK183" s="181">
        <v>6.2</v>
      </c>
      <c r="BL183" s="181">
        <v>7.3</v>
      </c>
      <c r="BM183" s="181">
        <v>6.9</v>
      </c>
      <c r="BN183" s="181">
        <v>6.4</v>
      </c>
      <c r="BO183" s="181">
        <v>5.7</v>
      </c>
      <c r="BP183" s="181">
        <v>9.1999999999999993</v>
      </c>
      <c r="BQ183" s="181">
        <v>8.6</v>
      </c>
      <c r="BR183" s="181">
        <v>6.2</v>
      </c>
      <c r="BS183" s="181">
        <v>6.9</v>
      </c>
      <c r="BT183" s="181">
        <v>5.7</v>
      </c>
      <c r="BU183" s="181">
        <v>6.7</v>
      </c>
      <c r="BV183" s="181">
        <v>6.9</v>
      </c>
      <c r="BW183" s="181">
        <v>5.4</v>
      </c>
      <c r="BX183" s="186" t="s">
        <v>88</v>
      </c>
      <c r="BY183" s="181">
        <v>5.5</v>
      </c>
      <c r="BZ183" s="186" t="s">
        <v>88</v>
      </c>
      <c r="CA183" s="181">
        <v>4.7</v>
      </c>
      <c r="CB183" s="181">
        <v>5.8</v>
      </c>
      <c r="CC183" s="182"/>
      <c r="CD183" s="181">
        <v>6.1</v>
      </c>
      <c r="CE183" s="182"/>
      <c r="CF183" s="186" t="s">
        <v>88</v>
      </c>
      <c r="CG183" s="181">
        <v>6.3</v>
      </c>
      <c r="CH183" s="181">
        <v>7.8</v>
      </c>
      <c r="CI183" s="183">
        <v>52</v>
      </c>
      <c r="CJ183" s="184">
        <v>7</v>
      </c>
      <c r="CK183" s="181">
        <v>7.7</v>
      </c>
      <c r="CL183" s="181">
        <v>6.6</v>
      </c>
      <c r="CM183" s="182"/>
      <c r="CN183" s="181">
        <v>9</v>
      </c>
      <c r="CO183" s="181">
        <v>6.8</v>
      </c>
      <c r="CP183" s="181">
        <v>6.7</v>
      </c>
      <c r="CQ183" s="186" t="s">
        <v>88</v>
      </c>
      <c r="CR183" s="182"/>
      <c r="CS183" s="182"/>
      <c r="CT183" s="181">
        <v>6.4</v>
      </c>
      <c r="CU183" s="182"/>
      <c r="CV183" s="186" t="s">
        <v>88</v>
      </c>
      <c r="CW183" s="181">
        <v>4.4000000000000004</v>
      </c>
      <c r="CX183" s="182"/>
      <c r="CY183" s="186" t="s">
        <v>88</v>
      </c>
      <c r="CZ183" s="186" t="s">
        <v>88</v>
      </c>
      <c r="DA183" s="183">
        <v>17</v>
      </c>
      <c r="DB183" s="184">
        <v>7</v>
      </c>
      <c r="DC183" s="182"/>
      <c r="DD183" s="182"/>
      <c r="DE183" s="182"/>
      <c r="DF183" s="183">
        <v>0</v>
      </c>
      <c r="DG183" s="184">
        <v>4</v>
      </c>
      <c r="DH183" s="183">
        <v>114</v>
      </c>
      <c r="DI183" s="184">
        <v>23</v>
      </c>
      <c r="DJ183" s="185">
        <v>137</v>
      </c>
      <c r="DK183" s="181">
        <v>114</v>
      </c>
      <c r="DL183" s="181">
        <v>6.8</v>
      </c>
      <c r="DM183" s="181">
        <v>2.72</v>
      </c>
      <c r="DN183" s="179"/>
      <c r="DO183" s="45">
        <f t="shared" si="2"/>
        <v>21</v>
      </c>
    </row>
    <row r="184" spans="2:119" ht="31.5">
      <c r="B184" s="178">
        <v>2320722911</v>
      </c>
      <c r="C184" s="179" t="s">
        <v>127</v>
      </c>
      <c r="D184" s="179" t="s">
        <v>158</v>
      </c>
      <c r="E184" s="179" t="s">
        <v>257</v>
      </c>
      <c r="F184" s="180">
        <v>36504</v>
      </c>
      <c r="G184" s="179" t="s">
        <v>5</v>
      </c>
      <c r="H184" s="179" t="s">
        <v>174</v>
      </c>
      <c r="I184" s="181">
        <v>6.7</v>
      </c>
      <c r="J184" s="181">
        <v>7.1</v>
      </c>
      <c r="K184" s="181">
        <v>8.8000000000000007</v>
      </c>
      <c r="L184" s="181">
        <v>5.5</v>
      </c>
      <c r="M184" s="182"/>
      <c r="N184" s="181">
        <v>5</v>
      </c>
      <c r="O184" s="182"/>
      <c r="P184" s="181">
        <v>5.4</v>
      </c>
      <c r="Q184" s="182"/>
      <c r="R184" s="181">
        <v>6.7</v>
      </c>
      <c r="S184" s="182"/>
      <c r="T184" s="186" t="s">
        <v>88</v>
      </c>
      <c r="U184" s="182"/>
      <c r="V184" s="182"/>
      <c r="W184" s="182"/>
      <c r="X184" s="181">
        <v>5.5</v>
      </c>
      <c r="Y184" s="181">
        <v>5.7</v>
      </c>
      <c r="Z184" s="181">
        <v>4.8</v>
      </c>
      <c r="AA184" s="182"/>
      <c r="AB184" s="181">
        <v>7</v>
      </c>
      <c r="AC184" s="182"/>
      <c r="AD184" s="181">
        <v>8.8000000000000007</v>
      </c>
      <c r="AE184" s="181">
        <v>5.8</v>
      </c>
      <c r="AF184" s="181">
        <v>8.3000000000000007</v>
      </c>
      <c r="AG184" s="181">
        <v>8.8000000000000007</v>
      </c>
      <c r="AH184" s="181">
        <v>7</v>
      </c>
      <c r="AI184" s="181">
        <v>6.1</v>
      </c>
      <c r="AJ184" s="181">
        <v>4.5999999999999996</v>
      </c>
      <c r="AK184" s="186" t="s">
        <v>88</v>
      </c>
      <c r="AL184" s="183">
        <v>39</v>
      </c>
      <c r="AM184" s="184">
        <v>6</v>
      </c>
      <c r="AN184" s="181">
        <v>5.6</v>
      </c>
      <c r="AO184" s="181">
        <v>7.3</v>
      </c>
      <c r="AP184" s="186" t="s">
        <v>88</v>
      </c>
      <c r="AQ184" s="182"/>
      <c r="AR184" s="182">
        <v>0</v>
      </c>
      <c r="AS184" s="182"/>
      <c r="AT184" s="182"/>
      <c r="AU184" s="182"/>
      <c r="AV184" s="182"/>
      <c r="AW184" s="182"/>
      <c r="AX184" s="182"/>
      <c r="AY184" s="182"/>
      <c r="AZ184" s="181">
        <v>8.5</v>
      </c>
      <c r="BA184" s="182"/>
      <c r="BB184" s="181">
        <v>7.3</v>
      </c>
      <c r="BC184" s="183">
        <v>4</v>
      </c>
      <c r="BD184" s="184">
        <v>1</v>
      </c>
      <c r="BE184" s="181">
        <v>6.8</v>
      </c>
      <c r="BF184" s="181">
        <v>7.5</v>
      </c>
      <c r="BG184" s="181">
        <v>5.3</v>
      </c>
      <c r="BH184" s="181">
        <v>6.9</v>
      </c>
      <c r="BI184" s="181">
        <v>8</v>
      </c>
      <c r="BJ184" s="181">
        <v>5.2</v>
      </c>
      <c r="BK184" s="181">
        <v>4.0999999999999996</v>
      </c>
      <c r="BL184" s="181">
        <v>7.2</v>
      </c>
      <c r="BM184" s="181">
        <v>7.4</v>
      </c>
      <c r="BN184" s="181">
        <v>4.3</v>
      </c>
      <c r="BO184" s="181">
        <v>5.6</v>
      </c>
      <c r="BP184" s="181">
        <v>7</v>
      </c>
      <c r="BQ184" s="181">
        <v>6.6</v>
      </c>
      <c r="BR184" s="181">
        <v>6.2</v>
      </c>
      <c r="BS184" s="181">
        <v>5.2</v>
      </c>
      <c r="BT184" s="181">
        <v>5.5</v>
      </c>
      <c r="BU184" s="181">
        <v>6.8</v>
      </c>
      <c r="BV184" s="181">
        <v>6</v>
      </c>
      <c r="BW184" s="181">
        <v>4.9000000000000004</v>
      </c>
      <c r="BX184" s="181">
        <v>4.4000000000000004</v>
      </c>
      <c r="BY184" s="181">
        <v>4.8</v>
      </c>
      <c r="BZ184" s="186" t="s">
        <v>88</v>
      </c>
      <c r="CA184" s="186" t="s">
        <v>88</v>
      </c>
      <c r="CB184" s="181">
        <v>6</v>
      </c>
      <c r="CC184" s="181">
        <v>6.6</v>
      </c>
      <c r="CD184" s="182"/>
      <c r="CE184" s="182"/>
      <c r="CF184" s="186" t="s">
        <v>88</v>
      </c>
      <c r="CG184" s="186" t="s">
        <v>88</v>
      </c>
      <c r="CH184" s="181">
        <v>8.1999999999999993</v>
      </c>
      <c r="CI184" s="183">
        <v>48</v>
      </c>
      <c r="CJ184" s="184">
        <v>11</v>
      </c>
      <c r="CK184" s="181">
        <v>4.3</v>
      </c>
      <c r="CL184" s="181">
        <v>7.1</v>
      </c>
      <c r="CM184" s="182"/>
      <c r="CN184" s="181">
        <v>7</v>
      </c>
      <c r="CO184" s="181">
        <v>7.8</v>
      </c>
      <c r="CP184" s="181">
        <v>5.8</v>
      </c>
      <c r="CQ184" s="181">
        <v>5.8</v>
      </c>
      <c r="CR184" s="182"/>
      <c r="CS184" s="181">
        <v>7</v>
      </c>
      <c r="CT184" s="182"/>
      <c r="CU184" s="182"/>
      <c r="CV184" s="182"/>
      <c r="CW184" s="186" t="s">
        <v>88</v>
      </c>
      <c r="CX184" s="182"/>
      <c r="CY184" s="181">
        <v>7.4</v>
      </c>
      <c r="CZ184" s="186" t="s">
        <v>88</v>
      </c>
      <c r="DA184" s="183">
        <v>19</v>
      </c>
      <c r="DB184" s="184">
        <v>5</v>
      </c>
      <c r="DC184" s="182"/>
      <c r="DD184" s="182"/>
      <c r="DE184" s="182"/>
      <c r="DF184" s="183">
        <v>0</v>
      </c>
      <c r="DG184" s="184">
        <v>4</v>
      </c>
      <c r="DH184" s="183">
        <v>110</v>
      </c>
      <c r="DI184" s="184">
        <v>27</v>
      </c>
      <c r="DJ184" s="185">
        <v>137</v>
      </c>
      <c r="DK184" s="181">
        <v>115</v>
      </c>
      <c r="DL184" s="181">
        <v>5.95</v>
      </c>
      <c r="DM184" s="181">
        <v>2.2799999999999998</v>
      </c>
      <c r="DN184" s="179"/>
      <c r="DO184" s="45">
        <f t="shared" si="2"/>
        <v>24</v>
      </c>
    </row>
    <row r="185" spans="2:119" ht="31.5">
      <c r="B185" s="178">
        <v>23213210022</v>
      </c>
      <c r="C185" s="179" t="s">
        <v>3</v>
      </c>
      <c r="D185" s="179" t="s">
        <v>153</v>
      </c>
      <c r="E185" s="179" t="s">
        <v>257</v>
      </c>
      <c r="F185" s="180">
        <v>36443</v>
      </c>
      <c r="G185" s="179" t="s">
        <v>112</v>
      </c>
      <c r="H185" s="179" t="s">
        <v>174</v>
      </c>
      <c r="I185" s="181">
        <v>8.6999999999999993</v>
      </c>
      <c r="J185" s="181">
        <v>7.6</v>
      </c>
      <c r="K185" s="181">
        <v>5.7</v>
      </c>
      <c r="L185" s="181">
        <v>8.6</v>
      </c>
      <c r="M185" s="182"/>
      <c r="N185" s="181">
        <v>6.2</v>
      </c>
      <c r="O185" s="182"/>
      <c r="P185" s="181">
        <v>5.9</v>
      </c>
      <c r="Q185" s="182"/>
      <c r="R185" s="181">
        <v>6.9</v>
      </c>
      <c r="S185" s="182"/>
      <c r="T185" s="181">
        <v>7.5</v>
      </c>
      <c r="U185" s="182"/>
      <c r="V185" s="181">
        <v>8.1</v>
      </c>
      <c r="W185" s="182"/>
      <c r="X185" s="181">
        <v>7.8</v>
      </c>
      <c r="Y185" s="181">
        <v>7</v>
      </c>
      <c r="Z185" s="181">
        <v>5</v>
      </c>
      <c r="AA185" s="181">
        <v>9.1</v>
      </c>
      <c r="AB185" s="182"/>
      <c r="AC185" s="186" t="s">
        <v>88</v>
      </c>
      <c r="AD185" s="181">
        <v>5.9</v>
      </c>
      <c r="AE185" s="182"/>
      <c r="AF185" s="181">
        <v>8.1</v>
      </c>
      <c r="AG185" s="181">
        <v>8.6999999999999993</v>
      </c>
      <c r="AH185" s="181">
        <v>7.9</v>
      </c>
      <c r="AI185" s="181">
        <v>5</v>
      </c>
      <c r="AJ185" s="181">
        <v>7.2</v>
      </c>
      <c r="AK185" s="181">
        <v>6.9</v>
      </c>
      <c r="AL185" s="183">
        <v>43</v>
      </c>
      <c r="AM185" s="184">
        <v>2</v>
      </c>
      <c r="AN185" s="181">
        <v>5.6</v>
      </c>
      <c r="AO185" s="181">
        <v>5.6</v>
      </c>
      <c r="AP185" s="181">
        <v>5.7</v>
      </c>
      <c r="AQ185" s="182"/>
      <c r="AR185" s="182"/>
      <c r="AS185" s="182"/>
      <c r="AT185" s="182"/>
      <c r="AU185" s="182"/>
      <c r="AV185" s="181">
        <v>6.3</v>
      </c>
      <c r="AW185" s="182"/>
      <c r="AX185" s="182"/>
      <c r="AY185" s="182"/>
      <c r="AZ185" s="182"/>
      <c r="BA185" s="182"/>
      <c r="BB185" s="181">
        <v>7.3</v>
      </c>
      <c r="BC185" s="183">
        <v>5</v>
      </c>
      <c r="BD185" s="184">
        <v>0</v>
      </c>
      <c r="BE185" s="181">
        <v>6.2</v>
      </c>
      <c r="BF185" s="181">
        <v>6.9</v>
      </c>
      <c r="BG185" s="181">
        <v>4.9000000000000004</v>
      </c>
      <c r="BH185" s="181">
        <v>7</v>
      </c>
      <c r="BI185" s="181">
        <v>5.5</v>
      </c>
      <c r="BJ185" s="181">
        <v>8.1</v>
      </c>
      <c r="BK185" s="181">
        <v>6.5</v>
      </c>
      <c r="BL185" s="181">
        <v>5.3</v>
      </c>
      <c r="BM185" s="181">
        <v>4.0999999999999996</v>
      </c>
      <c r="BN185" s="181">
        <v>4.2</v>
      </c>
      <c r="BO185" s="181">
        <v>5.7</v>
      </c>
      <c r="BP185" s="181">
        <v>6.2</v>
      </c>
      <c r="BQ185" s="181">
        <v>6.6</v>
      </c>
      <c r="BR185" s="181">
        <v>4</v>
      </c>
      <c r="BS185" s="186" t="s">
        <v>88</v>
      </c>
      <c r="BT185" s="181">
        <v>4.5</v>
      </c>
      <c r="BU185" s="182">
        <v>0</v>
      </c>
      <c r="BV185" s="181">
        <v>5.6</v>
      </c>
      <c r="BW185" s="181">
        <v>5.6</v>
      </c>
      <c r="BX185" s="186" t="s">
        <v>88</v>
      </c>
      <c r="BY185" s="181">
        <v>5.8</v>
      </c>
      <c r="BZ185" s="186" t="s">
        <v>88</v>
      </c>
      <c r="CA185" s="181">
        <v>4.2</v>
      </c>
      <c r="CB185" s="181">
        <v>6.1</v>
      </c>
      <c r="CC185" s="181">
        <v>5.4</v>
      </c>
      <c r="CD185" s="182"/>
      <c r="CE185" s="182"/>
      <c r="CF185" s="181">
        <v>6.3</v>
      </c>
      <c r="CG185" s="181">
        <v>6.5</v>
      </c>
      <c r="CH185" s="181">
        <v>9.6999999999999993</v>
      </c>
      <c r="CI185" s="183">
        <v>51</v>
      </c>
      <c r="CJ185" s="184">
        <v>8</v>
      </c>
      <c r="CK185" s="181">
        <v>6.2</v>
      </c>
      <c r="CL185" s="181">
        <v>8</v>
      </c>
      <c r="CM185" s="182"/>
      <c r="CN185" s="181">
        <v>9</v>
      </c>
      <c r="CO185" s="181">
        <v>5.6</v>
      </c>
      <c r="CP185" s="181">
        <v>8</v>
      </c>
      <c r="CQ185" s="181">
        <v>7.5</v>
      </c>
      <c r="CR185" s="182"/>
      <c r="CS185" s="181">
        <v>6.9</v>
      </c>
      <c r="CT185" s="182"/>
      <c r="CU185" s="182"/>
      <c r="CV185" s="186" t="s">
        <v>88</v>
      </c>
      <c r="CW185" s="186" t="s">
        <v>88</v>
      </c>
      <c r="CX185" s="182"/>
      <c r="CY185" s="181">
        <v>8.5</v>
      </c>
      <c r="CZ185" s="186" t="s">
        <v>88</v>
      </c>
      <c r="DA185" s="183">
        <v>19</v>
      </c>
      <c r="DB185" s="184">
        <v>5</v>
      </c>
      <c r="DC185" s="182"/>
      <c r="DD185" s="182"/>
      <c r="DE185" s="182"/>
      <c r="DF185" s="183">
        <v>0</v>
      </c>
      <c r="DG185" s="184">
        <v>4</v>
      </c>
      <c r="DH185" s="183">
        <v>118</v>
      </c>
      <c r="DI185" s="184">
        <v>19</v>
      </c>
      <c r="DJ185" s="185">
        <v>137</v>
      </c>
      <c r="DK185" s="181">
        <v>120</v>
      </c>
      <c r="DL185" s="181">
        <v>6.45</v>
      </c>
      <c r="DM185" s="181">
        <v>2.54</v>
      </c>
      <c r="DN185" s="179"/>
      <c r="DO185" s="45">
        <f t="shared" si="2"/>
        <v>17</v>
      </c>
    </row>
    <row r="186" spans="2:119" ht="21">
      <c r="B186" s="178">
        <v>2021358383</v>
      </c>
      <c r="C186" s="179" t="s">
        <v>127</v>
      </c>
      <c r="D186" s="179" t="s">
        <v>259</v>
      </c>
      <c r="E186" s="179" t="s">
        <v>167</v>
      </c>
      <c r="F186" s="180">
        <v>35085</v>
      </c>
      <c r="G186" s="179" t="s">
        <v>112</v>
      </c>
      <c r="H186" s="179" t="s">
        <v>177</v>
      </c>
      <c r="I186" s="181">
        <v>7.5</v>
      </c>
      <c r="J186" s="181">
        <v>7.9</v>
      </c>
      <c r="K186" s="181">
        <v>8.3000000000000007</v>
      </c>
      <c r="L186" s="181">
        <v>9.1999999999999993</v>
      </c>
      <c r="M186" s="182"/>
      <c r="N186" s="181">
        <v>7.8</v>
      </c>
      <c r="O186" s="182"/>
      <c r="P186" s="181">
        <v>7.8</v>
      </c>
      <c r="Q186" s="182"/>
      <c r="R186" s="181">
        <v>7.4</v>
      </c>
      <c r="S186" s="182"/>
      <c r="T186" s="181">
        <v>7.1</v>
      </c>
      <c r="U186" s="182"/>
      <c r="V186" s="186" t="s">
        <v>88</v>
      </c>
      <c r="W186" s="182"/>
      <c r="X186" s="181">
        <v>7.3</v>
      </c>
      <c r="Y186" s="181">
        <v>6.9</v>
      </c>
      <c r="Z186" s="181">
        <v>5.7</v>
      </c>
      <c r="AA186" s="182"/>
      <c r="AB186" s="181">
        <v>7.4</v>
      </c>
      <c r="AC186" s="182"/>
      <c r="AD186" s="181">
        <v>6.3</v>
      </c>
      <c r="AE186" s="181">
        <v>8.8000000000000007</v>
      </c>
      <c r="AF186" s="181">
        <v>8.6</v>
      </c>
      <c r="AG186" s="181">
        <v>8.1999999999999993</v>
      </c>
      <c r="AH186" s="181">
        <v>7.4</v>
      </c>
      <c r="AI186" s="181">
        <v>8.6</v>
      </c>
      <c r="AJ186" s="182"/>
      <c r="AK186" s="181">
        <v>7.9</v>
      </c>
      <c r="AL186" s="183">
        <v>40</v>
      </c>
      <c r="AM186" s="184">
        <v>5</v>
      </c>
      <c r="AN186" s="181">
        <v>8</v>
      </c>
      <c r="AO186" s="181">
        <v>8.4</v>
      </c>
      <c r="AP186" s="182"/>
      <c r="AQ186" s="182"/>
      <c r="AR186" s="181">
        <v>7.7</v>
      </c>
      <c r="AS186" s="182"/>
      <c r="AT186" s="182"/>
      <c r="AU186" s="182"/>
      <c r="AV186" s="182"/>
      <c r="AW186" s="182"/>
      <c r="AX186" s="181">
        <v>7.1</v>
      </c>
      <c r="AY186" s="182"/>
      <c r="AZ186" s="182"/>
      <c r="BA186" s="182"/>
      <c r="BB186" s="182">
        <v>0</v>
      </c>
      <c r="BC186" s="183">
        <v>4</v>
      </c>
      <c r="BD186" s="184">
        <v>1</v>
      </c>
      <c r="BE186" s="181">
        <v>6.9</v>
      </c>
      <c r="BF186" s="181">
        <v>6.5</v>
      </c>
      <c r="BG186" s="181">
        <v>5</v>
      </c>
      <c r="BH186" s="181">
        <v>5.7</v>
      </c>
      <c r="BI186" s="181">
        <v>5.7</v>
      </c>
      <c r="BJ186" s="181">
        <v>7.1</v>
      </c>
      <c r="BK186" s="181">
        <v>7.3</v>
      </c>
      <c r="BL186" s="181">
        <v>7.9</v>
      </c>
      <c r="BM186" s="181">
        <v>6.9</v>
      </c>
      <c r="BN186" s="181">
        <v>4.8</v>
      </c>
      <c r="BO186" s="181">
        <v>4.8</v>
      </c>
      <c r="BP186" s="181">
        <v>6.1</v>
      </c>
      <c r="BQ186" s="181">
        <v>6</v>
      </c>
      <c r="BR186" s="186" t="s">
        <v>88</v>
      </c>
      <c r="BS186" s="186" t="s">
        <v>88</v>
      </c>
      <c r="BT186" s="181">
        <v>6</v>
      </c>
      <c r="BU186" s="182">
        <v>0</v>
      </c>
      <c r="BV186" s="181">
        <v>4.9000000000000004</v>
      </c>
      <c r="BW186" s="181">
        <v>5.5</v>
      </c>
      <c r="BX186" s="181">
        <v>6.5</v>
      </c>
      <c r="BY186" s="181">
        <v>6</v>
      </c>
      <c r="BZ186" s="186" t="s">
        <v>88</v>
      </c>
      <c r="CA186" s="181">
        <v>7.1</v>
      </c>
      <c r="CB186" s="181">
        <v>6.9</v>
      </c>
      <c r="CC186" s="182"/>
      <c r="CD186" s="186" t="s">
        <v>88</v>
      </c>
      <c r="CE186" s="182"/>
      <c r="CF186" s="186" t="s">
        <v>88</v>
      </c>
      <c r="CG186" s="181">
        <v>6</v>
      </c>
      <c r="CH186" s="181">
        <v>5.7</v>
      </c>
      <c r="CI186" s="183">
        <v>46</v>
      </c>
      <c r="CJ186" s="184">
        <v>13</v>
      </c>
      <c r="CK186" s="181">
        <v>6.1</v>
      </c>
      <c r="CL186" s="181">
        <v>7</v>
      </c>
      <c r="CM186" s="182"/>
      <c r="CN186" s="181">
        <v>7.3</v>
      </c>
      <c r="CO186" s="181">
        <v>4.5999999999999996</v>
      </c>
      <c r="CP186" s="186" t="s">
        <v>88</v>
      </c>
      <c r="CQ186" s="181">
        <v>6.1</v>
      </c>
      <c r="CR186" s="182"/>
      <c r="CS186" s="182"/>
      <c r="CT186" s="186" t="s">
        <v>88</v>
      </c>
      <c r="CU186" s="182"/>
      <c r="CV186" s="182"/>
      <c r="CW186" s="182">
        <v>0</v>
      </c>
      <c r="CX186" s="182"/>
      <c r="CY186" s="181">
        <v>8</v>
      </c>
      <c r="CZ186" s="186" t="s">
        <v>88</v>
      </c>
      <c r="DA186" s="183">
        <v>14</v>
      </c>
      <c r="DB186" s="184">
        <v>10</v>
      </c>
      <c r="DC186" s="182"/>
      <c r="DD186" s="182"/>
      <c r="DE186" s="182"/>
      <c r="DF186" s="183">
        <v>0</v>
      </c>
      <c r="DG186" s="184">
        <v>4</v>
      </c>
      <c r="DH186" s="183">
        <v>104</v>
      </c>
      <c r="DI186" s="184">
        <v>33</v>
      </c>
      <c r="DJ186" s="185">
        <v>137</v>
      </c>
      <c r="DK186" s="181">
        <v>120</v>
      </c>
      <c r="DL186" s="181">
        <v>5.88</v>
      </c>
      <c r="DM186" s="181">
        <v>2.34</v>
      </c>
      <c r="DN186" s="179" t="s">
        <v>386</v>
      </c>
      <c r="DO186" s="45">
        <f t="shared" si="2"/>
        <v>30</v>
      </c>
    </row>
    <row r="187" spans="2:119" ht="31.5">
      <c r="B187" s="178">
        <v>2321315582</v>
      </c>
      <c r="C187" s="179" t="s">
        <v>109</v>
      </c>
      <c r="D187" s="179" t="s">
        <v>542</v>
      </c>
      <c r="E187" s="179" t="s">
        <v>167</v>
      </c>
      <c r="F187" s="180">
        <v>36439</v>
      </c>
      <c r="G187" s="179" t="s">
        <v>112</v>
      </c>
      <c r="H187" s="179" t="s">
        <v>174</v>
      </c>
      <c r="I187" s="181">
        <v>6.9</v>
      </c>
      <c r="J187" s="181">
        <v>7.7</v>
      </c>
      <c r="K187" s="181">
        <v>5.0999999999999996</v>
      </c>
      <c r="L187" s="181">
        <v>9.4</v>
      </c>
      <c r="M187" s="182"/>
      <c r="N187" s="181">
        <v>8.4</v>
      </c>
      <c r="O187" s="182"/>
      <c r="P187" s="181">
        <v>7.7</v>
      </c>
      <c r="Q187" s="182"/>
      <c r="R187" s="181">
        <v>7.7</v>
      </c>
      <c r="S187" s="182"/>
      <c r="T187" s="181">
        <v>6.4</v>
      </c>
      <c r="U187" s="182"/>
      <c r="V187" s="181">
        <v>7.5</v>
      </c>
      <c r="W187" s="182"/>
      <c r="X187" s="181">
        <v>7.7</v>
      </c>
      <c r="Y187" s="181">
        <v>7.7</v>
      </c>
      <c r="Z187" s="181">
        <v>9.4</v>
      </c>
      <c r="AA187" s="181">
        <v>8.1</v>
      </c>
      <c r="AB187" s="182"/>
      <c r="AC187" s="182"/>
      <c r="AD187" s="181">
        <v>7.9</v>
      </c>
      <c r="AE187" s="181">
        <v>7.3</v>
      </c>
      <c r="AF187" s="181">
        <v>8.9</v>
      </c>
      <c r="AG187" s="181">
        <v>8.6</v>
      </c>
      <c r="AH187" s="186" t="s">
        <v>88</v>
      </c>
      <c r="AI187" s="181">
        <v>7.5</v>
      </c>
      <c r="AJ187" s="181">
        <v>7.8</v>
      </c>
      <c r="AK187" s="181">
        <v>7.8</v>
      </c>
      <c r="AL187" s="183">
        <v>42</v>
      </c>
      <c r="AM187" s="184">
        <v>3</v>
      </c>
      <c r="AN187" s="181">
        <v>6.8</v>
      </c>
      <c r="AO187" s="181">
        <v>8.3000000000000007</v>
      </c>
      <c r="AP187" s="182"/>
      <c r="AQ187" s="182"/>
      <c r="AR187" s="181">
        <v>6.1</v>
      </c>
      <c r="AS187" s="182"/>
      <c r="AT187" s="182"/>
      <c r="AU187" s="182"/>
      <c r="AV187" s="186" t="s">
        <v>88</v>
      </c>
      <c r="AW187" s="182"/>
      <c r="AX187" s="182"/>
      <c r="AY187" s="182"/>
      <c r="AZ187" s="182"/>
      <c r="BA187" s="182"/>
      <c r="BB187" s="181">
        <v>8.6</v>
      </c>
      <c r="BC187" s="183">
        <v>4</v>
      </c>
      <c r="BD187" s="184">
        <v>1</v>
      </c>
      <c r="BE187" s="181">
        <v>8.5</v>
      </c>
      <c r="BF187" s="181">
        <v>8.1999999999999993</v>
      </c>
      <c r="BG187" s="181">
        <v>5.7</v>
      </c>
      <c r="BH187" s="181">
        <v>7.5</v>
      </c>
      <c r="BI187" s="181">
        <v>8.3000000000000007</v>
      </c>
      <c r="BJ187" s="181">
        <v>7.3</v>
      </c>
      <c r="BK187" s="181">
        <v>4.5</v>
      </c>
      <c r="BL187" s="181">
        <v>9</v>
      </c>
      <c r="BM187" s="181">
        <v>8.4</v>
      </c>
      <c r="BN187" s="181">
        <v>8.1</v>
      </c>
      <c r="BO187" s="181">
        <v>7.2</v>
      </c>
      <c r="BP187" s="181">
        <v>7.6</v>
      </c>
      <c r="BQ187" s="181">
        <v>8.1</v>
      </c>
      <c r="BR187" s="181">
        <v>8.6</v>
      </c>
      <c r="BS187" s="181">
        <v>7</v>
      </c>
      <c r="BT187" s="181">
        <v>8</v>
      </c>
      <c r="BU187" s="181">
        <v>8.8000000000000007</v>
      </c>
      <c r="BV187" s="181">
        <v>6.9</v>
      </c>
      <c r="BW187" s="181">
        <v>7.4</v>
      </c>
      <c r="BX187" s="181">
        <v>6.9</v>
      </c>
      <c r="BY187" s="181">
        <v>6.7</v>
      </c>
      <c r="BZ187" s="186" t="s">
        <v>88</v>
      </c>
      <c r="CA187" s="181">
        <v>6.5</v>
      </c>
      <c r="CB187" s="181">
        <v>8.6</v>
      </c>
      <c r="CC187" s="182"/>
      <c r="CD187" s="181">
        <v>6.8</v>
      </c>
      <c r="CE187" s="186" t="s">
        <v>88</v>
      </c>
      <c r="CF187" s="182"/>
      <c r="CG187" s="181">
        <v>5.6</v>
      </c>
      <c r="CH187" s="181">
        <v>9.3000000000000007</v>
      </c>
      <c r="CI187" s="183">
        <v>54</v>
      </c>
      <c r="CJ187" s="184">
        <v>5</v>
      </c>
      <c r="CK187" s="181">
        <v>8.3000000000000007</v>
      </c>
      <c r="CL187" s="181">
        <v>6.8</v>
      </c>
      <c r="CM187" s="182"/>
      <c r="CN187" s="186" t="s">
        <v>88</v>
      </c>
      <c r="CO187" s="181">
        <v>6.6</v>
      </c>
      <c r="CP187" s="181">
        <v>8.8000000000000007</v>
      </c>
      <c r="CQ187" s="186" t="s">
        <v>88</v>
      </c>
      <c r="CR187" s="182"/>
      <c r="CS187" s="181">
        <v>6.4</v>
      </c>
      <c r="CT187" s="182"/>
      <c r="CU187" s="182"/>
      <c r="CV187" s="181">
        <v>8.5</v>
      </c>
      <c r="CW187" s="186" t="s">
        <v>88</v>
      </c>
      <c r="CX187" s="182"/>
      <c r="CY187" s="181">
        <v>8.5</v>
      </c>
      <c r="CZ187" s="186" t="s">
        <v>88</v>
      </c>
      <c r="DA187" s="183">
        <v>15</v>
      </c>
      <c r="DB187" s="184">
        <v>9</v>
      </c>
      <c r="DC187" s="182"/>
      <c r="DD187" s="182"/>
      <c r="DE187" s="182"/>
      <c r="DF187" s="183">
        <v>0</v>
      </c>
      <c r="DG187" s="184">
        <v>4</v>
      </c>
      <c r="DH187" s="183">
        <v>115</v>
      </c>
      <c r="DI187" s="184">
        <v>22</v>
      </c>
      <c r="DJ187" s="185">
        <v>137</v>
      </c>
      <c r="DK187" s="181">
        <v>115</v>
      </c>
      <c r="DL187" s="181">
        <v>7.6</v>
      </c>
      <c r="DM187" s="181">
        <v>3.24</v>
      </c>
      <c r="DN187" s="179"/>
      <c r="DO187" s="45">
        <f t="shared" si="2"/>
        <v>19</v>
      </c>
    </row>
    <row r="188" spans="2:119" ht="31.5">
      <c r="B188" s="178">
        <v>2321713978</v>
      </c>
      <c r="C188" s="179" t="s">
        <v>109</v>
      </c>
      <c r="D188" s="179"/>
      <c r="E188" s="179" t="s">
        <v>167</v>
      </c>
      <c r="F188" s="180">
        <v>36206</v>
      </c>
      <c r="G188" s="179" t="s">
        <v>112</v>
      </c>
      <c r="H188" s="179" t="s">
        <v>174</v>
      </c>
      <c r="I188" s="181">
        <v>7.5</v>
      </c>
      <c r="J188" s="181">
        <v>5.5</v>
      </c>
      <c r="K188" s="181">
        <v>5.5</v>
      </c>
      <c r="L188" s="182"/>
      <c r="M188" s="181">
        <v>5.2</v>
      </c>
      <c r="N188" s="182"/>
      <c r="O188" s="182">
        <v>0</v>
      </c>
      <c r="P188" s="182"/>
      <c r="Q188" s="182"/>
      <c r="R188" s="182"/>
      <c r="S188" s="182"/>
      <c r="T188" s="182"/>
      <c r="U188" s="182"/>
      <c r="V188" s="182"/>
      <c r="W188" s="182"/>
      <c r="X188" s="181">
        <v>8.1999999999999993</v>
      </c>
      <c r="Y188" s="181">
        <v>5.4</v>
      </c>
      <c r="Z188" s="186" t="s">
        <v>88</v>
      </c>
      <c r="AA188" s="181">
        <v>8.1</v>
      </c>
      <c r="AB188" s="182"/>
      <c r="AC188" s="182"/>
      <c r="AD188" s="181">
        <v>4.2</v>
      </c>
      <c r="AE188" s="182"/>
      <c r="AF188" s="181">
        <v>8.1999999999999993</v>
      </c>
      <c r="AG188" s="181">
        <v>8.1999999999999993</v>
      </c>
      <c r="AH188" s="182">
        <v>0</v>
      </c>
      <c r="AI188" s="181">
        <v>5.5</v>
      </c>
      <c r="AJ188" s="182">
        <v>0</v>
      </c>
      <c r="AK188" s="182">
        <v>0</v>
      </c>
      <c r="AL188" s="183">
        <v>22</v>
      </c>
      <c r="AM188" s="184">
        <v>23</v>
      </c>
      <c r="AN188" s="186" t="s">
        <v>88</v>
      </c>
      <c r="AO188" s="181">
        <v>4.2</v>
      </c>
      <c r="AP188" s="182"/>
      <c r="AQ188" s="182"/>
      <c r="AR188" s="182"/>
      <c r="AS188" s="182"/>
      <c r="AT188" s="182">
        <v>0</v>
      </c>
      <c r="AU188" s="182"/>
      <c r="AV188" s="182"/>
      <c r="AW188" s="182"/>
      <c r="AX188" s="182"/>
      <c r="AY188" s="182"/>
      <c r="AZ188" s="181">
        <v>6.9</v>
      </c>
      <c r="BA188" s="182"/>
      <c r="BB188" s="181">
        <v>7.1</v>
      </c>
      <c r="BC188" s="183">
        <v>3</v>
      </c>
      <c r="BD188" s="184">
        <v>2</v>
      </c>
      <c r="BE188" s="181">
        <v>7</v>
      </c>
      <c r="BF188" s="181">
        <v>5.7</v>
      </c>
      <c r="BG188" s="181">
        <v>4.5999999999999996</v>
      </c>
      <c r="BH188" s="181">
        <v>6</v>
      </c>
      <c r="BI188" s="181">
        <v>7.1</v>
      </c>
      <c r="BJ188" s="181">
        <v>8.1999999999999993</v>
      </c>
      <c r="BK188" s="181">
        <v>6.2</v>
      </c>
      <c r="BL188" s="181">
        <v>7.8</v>
      </c>
      <c r="BM188" s="186" t="s">
        <v>88</v>
      </c>
      <c r="BN188" s="181">
        <v>6.8</v>
      </c>
      <c r="BO188" s="181">
        <v>7.3</v>
      </c>
      <c r="BP188" s="181">
        <v>5</v>
      </c>
      <c r="BQ188" s="182"/>
      <c r="BR188" s="186" t="s">
        <v>88</v>
      </c>
      <c r="BS188" s="186" t="s">
        <v>88</v>
      </c>
      <c r="BT188" s="181">
        <v>7.7</v>
      </c>
      <c r="BU188" s="182"/>
      <c r="BV188" s="181">
        <v>6.9</v>
      </c>
      <c r="BW188" s="181">
        <v>5.5</v>
      </c>
      <c r="BX188" s="186" t="s">
        <v>88</v>
      </c>
      <c r="BY188" s="181">
        <v>8.1999999999999993</v>
      </c>
      <c r="BZ188" s="186" t="s">
        <v>88</v>
      </c>
      <c r="CA188" s="181">
        <v>5.7</v>
      </c>
      <c r="CB188" s="182"/>
      <c r="CC188" s="181">
        <v>8</v>
      </c>
      <c r="CD188" s="182"/>
      <c r="CE188" s="182"/>
      <c r="CF188" s="181">
        <v>6.1</v>
      </c>
      <c r="CG188" s="182">
        <v>0</v>
      </c>
      <c r="CH188" s="181">
        <v>7.6</v>
      </c>
      <c r="CI188" s="183">
        <v>39</v>
      </c>
      <c r="CJ188" s="184">
        <v>20</v>
      </c>
      <c r="CK188" s="181">
        <v>5.5</v>
      </c>
      <c r="CL188" s="181">
        <v>6.6</v>
      </c>
      <c r="CM188" s="182"/>
      <c r="CN188" s="181">
        <v>5.2</v>
      </c>
      <c r="CO188" s="181">
        <v>5.0999999999999996</v>
      </c>
      <c r="CP188" s="181">
        <v>4.5999999999999996</v>
      </c>
      <c r="CQ188" s="186" t="s">
        <v>88</v>
      </c>
      <c r="CR188" s="182"/>
      <c r="CS188" s="181">
        <v>7.2</v>
      </c>
      <c r="CT188" s="182"/>
      <c r="CU188" s="182"/>
      <c r="CV188" s="182"/>
      <c r="CW188" s="186" t="s">
        <v>88</v>
      </c>
      <c r="CX188" s="182"/>
      <c r="CY188" s="181">
        <v>8.9</v>
      </c>
      <c r="CZ188" s="186" t="s">
        <v>88</v>
      </c>
      <c r="DA188" s="183">
        <v>16</v>
      </c>
      <c r="DB188" s="184">
        <v>8</v>
      </c>
      <c r="DC188" s="182"/>
      <c r="DD188" s="182"/>
      <c r="DE188" s="182"/>
      <c r="DF188" s="183">
        <v>0</v>
      </c>
      <c r="DG188" s="184">
        <v>4</v>
      </c>
      <c r="DH188" s="183">
        <v>80</v>
      </c>
      <c r="DI188" s="184">
        <v>57</v>
      </c>
      <c r="DJ188" s="185">
        <v>137</v>
      </c>
      <c r="DK188" s="181">
        <v>98</v>
      </c>
      <c r="DL188" s="181">
        <v>5.3</v>
      </c>
      <c r="DM188" s="181">
        <v>2.0299999999999998</v>
      </c>
      <c r="DN188" s="179"/>
      <c r="DO188" s="45">
        <f t="shared" si="2"/>
        <v>53</v>
      </c>
    </row>
    <row r="189" spans="2:119" ht="31.5">
      <c r="B189" s="178">
        <v>2320315681</v>
      </c>
      <c r="C189" s="179" t="s">
        <v>8</v>
      </c>
      <c r="D189" s="179" t="s">
        <v>543</v>
      </c>
      <c r="E189" s="179" t="s">
        <v>544</v>
      </c>
      <c r="F189" s="180">
        <v>36298</v>
      </c>
      <c r="G189" s="179" t="s">
        <v>5</v>
      </c>
      <c r="H189" s="179" t="s">
        <v>174</v>
      </c>
      <c r="I189" s="181">
        <v>8.4</v>
      </c>
      <c r="J189" s="181">
        <v>8</v>
      </c>
      <c r="K189" s="181">
        <v>7.9</v>
      </c>
      <c r="L189" s="182"/>
      <c r="M189" s="181">
        <v>9.1999999999999993</v>
      </c>
      <c r="N189" s="182"/>
      <c r="O189" s="181">
        <v>8</v>
      </c>
      <c r="P189" s="182"/>
      <c r="Q189" s="181">
        <v>9.1</v>
      </c>
      <c r="R189" s="182"/>
      <c r="S189" s="181">
        <v>6.9</v>
      </c>
      <c r="T189" s="182"/>
      <c r="U189" s="181">
        <v>6.9</v>
      </c>
      <c r="V189" s="182"/>
      <c r="W189" s="186" t="s">
        <v>88</v>
      </c>
      <c r="X189" s="181">
        <v>6.5</v>
      </c>
      <c r="Y189" s="181">
        <v>7.2</v>
      </c>
      <c r="Z189" s="181">
        <v>5.2</v>
      </c>
      <c r="AA189" s="182"/>
      <c r="AB189" s="181">
        <v>7.6</v>
      </c>
      <c r="AC189" s="182"/>
      <c r="AD189" s="181">
        <v>7.5</v>
      </c>
      <c r="AE189" s="181">
        <v>8.3000000000000007</v>
      </c>
      <c r="AF189" s="181">
        <v>8.9</v>
      </c>
      <c r="AG189" s="181">
        <v>8.6</v>
      </c>
      <c r="AH189" s="182"/>
      <c r="AI189" s="181">
        <v>6</v>
      </c>
      <c r="AJ189" s="181">
        <v>7.2</v>
      </c>
      <c r="AK189" s="181">
        <v>8.3000000000000007</v>
      </c>
      <c r="AL189" s="183">
        <v>40</v>
      </c>
      <c r="AM189" s="184">
        <v>5</v>
      </c>
      <c r="AN189" s="181">
        <v>7.6</v>
      </c>
      <c r="AO189" s="181">
        <v>6.5</v>
      </c>
      <c r="AP189" s="181">
        <v>8.9</v>
      </c>
      <c r="AQ189" s="182"/>
      <c r="AR189" s="182"/>
      <c r="AS189" s="182"/>
      <c r="AT189" s="182"/>
      <c r="AU189" s="182"/>
      <c r="AV189" s="181">
        <v>5.8</v>
      </c>
      <c r="AW189" s="182"/>
      <c r="AX189" s="182"/>
      <c r="AY189" s="182"/>
      <c r="AZ189" s="182"/>
      <c r="BA189" s="182"/>
      <c r="BB189" s="181">
        <v>4.5</v>
      </c>
      <c r="BC189" s="183">
        <v>5</v>
      </c>
      <c r="BD189" s="184">
        <v>0</v>
      </c>
      <c r="BE189" s="181">
        <v>8.3000000000000007</v>
      </c>
      <c r="BF189" s="181">
        <v>8.9</v>
      </c>
      <c r="BG189" s="181">
        <v>5.9</v>
      </c>
      <c r="BH189" s="181">
        <v>7.4</v>
      </c>
      <c r="BI189" s="181">
        <v>8.3000000000000007</v>
      </c>
      <c r="BJ189" s="181">
        <v>7.9</v>
      </c>
      <c r="BK189" s="181">
        <v>5.4</v>
      </c>
      <c r="BL189" s="181">
        <v>7</v>
      </c>
      <c r="BM189" s="181">
        <v>8.5</v>
      </c>
      <c r="BN189" s="181">
        <v>7.2</v>
      </c>
      <c r="BO189" s="181">
        <v>7.9</v>
      </c>
      <c r="BP189" s="181">
        <v>7.8</v>
      </c>
      <c r="BQ189" s="181">
        <v>8.6</v>
      </c>
      <c r="BR189" s="181">
        <v>8</v>
      </c>
      <c r="BS189" s="181">
        <v>6.2</v>
      </c>
      <c r="BT189" s="181">
        <v>8.4</v>
      </c>
      <c r="BU189" s="182"/>
      <c r="BV189" s="181">
        <v>7.8</v>
      </c>
      <c r="BW189" s="181">
        <v>6.2</v>
      </c>
      <c r="BX189" s="181">
        <v>6.5</v>
      </c>
      <c r="BY189" s="181">
        <v>8</v>
      </c>
      <c r="BZ189" s="186" t="s">
        <v>88</v>
      </c>
      <c r="CA189" s="181">
        <v>5.5</v>
      </c>
      <c r="CB189" s="181">
        <v>8.5</v>
      </c>
      <c r="CC189" s="186" t="s">
        <v>88</v>
      </c>
      <c r="CD189" s="182"/>
      <c r="CE189" s="182"/>
      <c r="CF189" s="181">
        <v>7.1</v>
      </c>
      <c r="CG189" s="181">
        <v>5.9</v>
      </c>
      <c r="CH189" s="181">
        <v>8.6999999999999993</v>
      </c>
      <c r="CI189" s="183">
        <v>53</v>
      </c>
      <c r="CJ189" s="184">
        <v>6</v>
      </c>
      <c r="CK189" s="181">
        <v>6.5</v>
      </c>
      <c r="CL189" s="181">
        <v>4.8</v>
      </c>
      <c r="CM189" s="182"/>
      <c r="CN189" s="181">
        <v>7.3</v>
      </c>
      <c r="CO189" s="181">
        <v>7.3</v>
      </c>
      <c r="CP189" s="181">
        <v>8.1</v>
      </c>
      <c r="CQ189" s="181">
        <v>7.9</v>
      </c>
      <c r="CR189" s="182"/>
      <c r="CS189" s="181">
        <v>7.8</v>
      </c>
      <c r="CT189" s="182"/>
      <c r="CU189" s="182"/>
      <c r="CV189" s="186" t="s">
        <v>88</v>
      </c>
      <c r="CW189" s="186" t="s">
        <v>88</v>
      </c>
      <c r="CX189" s="182"/>
      <c r="CY189" s="181">
        <v>9</v>
      </c>
      <c r="CZ189" s="186" t="s">
        <v>88</v>
      </c>
      <c r="DA189" s="183">
        <v>19</v>
      </c>
      <c r="DB189" s="184">
        <v>5</v>
      </c>
      <c r="DC189" s="182"/>
      <c r="DD189" s="182"/>
      <c r="DE189" s="182"/>
      <c r="DF189" s="183">
        <v>0</v>
      </c>
      <c r="DG189" s="184">
        <v>4</v>
      </c>
      <c r="DH189" s="183">
        <v>117</v>
      </c>
      <c r="DI189" s="184">
        <v>20</v>
      </c>
      <c r="DJ189" s="185">
        <v>137</v>
      </c>
      <c r="DK189" s="181">
        <v>117</v>
      </c>
      <c r="DL189" s="181">
        <v>7.4</v>
      </c>
      <c r="DM189" s="181">
        <v>3.12</v>
      </c>
      <c r="DN189" s="179"/>
      <c r="DO189" s="45">
        <f t="shared" si="2"/>
        <v>18</v>
      </c>
    </row>
    <row r="190" spans="2:119" ht="31.5">
      <c r="B190" s="178">
        <v>2320315702</v>
      </c>
      <c r="C190" s="179" t="s">
        <v>127</v>
      </c>
      <c r="D190" s="179" t="s">
        <v>156</v>
      </c>
      <c r="E190" s="179" t="s">
        <v>544</v>
      </c>
      <c r="F190" s="180">
        <v>36201</v>
      </c>
      <c r="G190" s="179" t="s">
        <v>5</v>
      </c>
      <c r="H190" s="179" t="s">
        <v>174</v>
      </c>
      <c r="I190" s="181">
        <v>7.5</v>
      </c>
      <c r="J190" s="181">
        <v>7.5</v>
      </c>
      <c r="K190" s="181">
        <v>7.3</v>
      </c>
      <c r="L190" s="181">
        <v>9.1999999999999993</v>
      </c>
      <c r="M190" s="182"/>
      <c r="N190" s="182">
        <v>10</v>
      </c>
      <c r="O190" s="182"/>
      <c r="P190" s="181">
        <v>9.4</v>
      </c>
      <c r="Q190" s="182"/>
      <c r="R190" s="181">
        <v>9.1</v>
      </c>
      <c r="S190" s="182"/>
      <c r="T190" s="181">
        <v>9</v>
      </c>
      <c r="U190" s="182"/>
      <c r="V190" s="186" t="s">
        <v>88</v>
      </c>
      <c r="W190" s="182"/>
      <c r="X190" s="181">
        <v>7.9</v>
      </c>
      <c r="Y190" s="181">
        <v>8.3000000000000007</v>
      </c>
      <c r="Z190" s="181">
        <v>5.8</v>
      </c>
      <c r="AA190" s="181">
        <v>8.8000000000000007</v>
      </c>
      <c r="AB190" s="182"/>
      <c r="AC190" s="182"/>
      <c r="AD190" s="181">
        <v>8.1999999999999993</v>
      </c>
      <c r="AE190" s="181">
        <v>8.4</v>
      </c>
      <c r="AF190" s="181">
        <v>8.1999999999999993</v>
      </c>
      <c r="AG190" s="181">
        <v>8.6999999999999993</v>
      </c>
      <c r="AH190" s="181">
        <v>8.1</v>
      </c>
      <c r="AI190" s="181">
        <v>6.6</v>
      </c>
      <c r="AJ190" s="181">
        <v>8.1</v>
      </c>
      <c r="AK190" s="181">
        <v>8.1</v>
      </c>
      <c r="AL190" s="183">
        <v>43</v>
      </c>
      <c r="AM190" s="184">
        <v>2</v>
      </c>
      <c r="AN190" s="181">
        <v>5.2</v>
      </c>
      <c r="AO190" s="181">
        <v>7.1</v>
      </c>
      <c r="AP190" s="181">
        <v>7.7</v>
      </c>
      <c r="AQ190" s="182"/>
      <c r="AR190" s="182"/>
      <c r="AS190" s="182"/>
      <c r="AT190" s="182"/>
      <c r="AU190" s="182"/>
      <c r="AV190" s="182"/>
      <c r="AW190" s="182"/>
      <c r="AX190" s="182"/>
      <c r="AY190" s="182"/>
      <c r="AZ190" s="181">
        <v>8.9</v>
      </c>
      <c r="BA190" s="182"/>
      <c r="BB190" s="181">
        <v>9</v>
      </c>
      <c r="BC190" s="183">
        <v>5</v>
      </c>
      <c r="BD190" s="184">
        <v>0</v>
      </c>
      <c r="BE190" s="181">
        <v>7.5</v>
      </c>
      <c r="BF190" s="181">
        <v>8.6</v>
      </c>
      <c r="BG190" s="181">
        <v>5.8</v>
      </c>
      <c r="BH190" s="181">
        <v>6.9</v>
      </c>
      <c r="BI190" s="181">
        <v>8.1999999999999993</v>
      </c>
      <c r="BJ190" s="181">
        <v>8</v>
      </c>
      <c r="BK190" s="181">
        <v>5.4</v>
      </c>
      <c r="BL190" s="181">
        <v>9.1</v>
      </c>
      <c r="BM190" s="181">
        <v>8.3000000000000007</v>
      </c>
      <c r="BN190" s="181">
        <v>7.7</v>
      </c>
      <c r="BO190" s="181">
        <v>6.8</v>
      </c>
      <c r="BP190" s="181">
        <v>8.4</v>
      </c>
      <c r="BQ190" s="181">
        <v>6.6</v>
      </c>
      <c r="BR190" s="181">
        <v>6.4</v>
      </c>
      <c r="BS190" s="181">
        <v>7.6</v>
      </c>
      <c r="BT190" s="181">
        <v>8.1999999999999993</v>
      </c>
      <c r="BU190" s="181">
        <v>8.8000000000000007</v>
      </c>
      <c r="BV190" s="181">
        <v>7.3</v>
      </c>
      <c r="BW190" s="181">
        <v>7.4</v>
      </c>
      <c r="BX190" s="181">
        <v>6.3</v>
      </c>
      <c r="BY190" s="181">
        <v>8.1</v>
      </c>
      <c r="BZ190" s="186" t="s">
        <v>88</v>
      </c>
      <c r="CA190" s="181">
        <v>8.1999999999999993</v>
      </c>
      <c r="CB190" s="181">
        <v>8.6</v>
      </c>
      <c r="CC190" s="186" t="s">
        <v>88</v>
      </c>
      <c r="CD190" s="186" t="s">
        <v>88</v>
      </c>
      <c r="CE190" s="182"/>
      <c r="CF190" s="186" t="s">
        <v>88</v>
      </c>
      <c r="CG190" s="181">
        <v>8.1999999999999993</v>
      </c>
      <c r="CH190" s="181">
        <v>8.9</v>
      </c>
      <c r="CI190" s="183">
        <v>52</v>
      </c>
      <c r="CJ190" s="184">
        <v>7</v>
      </c>
      <c r="CK190" s="181">
        <v>6.6</v>
      </c>
      <c r="CL190" s="181">
        <v>6.1</v>
      </c>
      <c r="CM190" s="182"/>
      <c r="CN190" s="181">
        <v>7.6</v>
      </c>
      <c r="CO190" s="181">
        <v>6.5</v>
      </c>
      <c r="CP190" s="181">
        <v>8.8000000000000007</v>
      </c>
      <c r="CQ190" s="181">
        <v>8.1</v>
      </c>
      <c r="CR190" s="182"/>
      <c r="CS190" s="181">
        <v>8.6999999999999993</v>
      </c>
      <c r="CT190" s="182"/>
      <c r="CU190" s="182"/>
      <c r="CV190" s="186" t="s">
        <v>88</v>
      </c>
      <c r="CW190" s="186" t="s">
        <v>88</v>
      </c>
      <c r="CX190" s="182"/>
      <c r="CY190" s="181">
        <v>9.1999999999999993</v>
      </c>
      <c r="CZ190" s="186" t="s">
        <v>88</v>
      </c>
      <c r="DA190" s="183">
        <v>19</v>
      </c>
      <c r="DB190" s="184">
        <v>5</v>
      </c>
      <c r="DC190" s="182"/>
      <c r="DD190" s="182"/>
      <c r="DE190" s="182"/>
      <c r="DF190" s="183">
        <v>0</v>
      </c>
      <c r="DG190" s="184">
        <v>4</v>
      </c>
      <c r="DH190" s="183">
        <v>119</v>
      </c>
      <c r="DI190" s="184">
        <v>18</v>
      </c>
      <c r="DJ190" s="185">
        <v>137</v>
      </c>
      <c r="DK190" s="181">
        <v>119</v>
      </c>
      <c r="DL190" s="181">
        <v>7.84</v>
      </c>
      <c r="DM190" s="181">
        <v>3.37</v>
      </c>
      <c r="DN190" s="179"/>
      <c r="DO190" s="45">
        <f t="shared" si="2"/>
        <v>16</v>
      </c>
    </row>
    <row r="191" spans="2:119" ht="31.5">
      <c r="B191" s="178">
        <v>23203110305</v>
      </c>
      <c r="C191" s="179" t="s">
        <v>3</v>
      </c>
      <c r="D191" s="179" t="s">
        <v>332</v>
      </c>
      <c r="E191" s="179" t="s">
        <v>545</v>
      </c>
      <c r="F191" s="180">
        <v>36319</v>
      </c>
      <c r="G191" s="179" t="s">
        <v>5</v>
      </c>
      <c r="H191" s="179" t="s">
        <v>174</v>
      </c>
      <c r="I191" s="181">
        <v>7.9</v>
      </c>
      <c r="J191" s="181">
        <v>6.9</v>
      </c>
      <c r="K191" s="181">
        <v>7.6</v>
      </c>
      <c r="L191" s="181">
        <v>8.6</v>
      </c>
      <c r="M191" s="182"/>
      <c r="N191" s="181">
        <v>5.8</v>
      </c>
      <c r="O191" s="182"/>
      <c r="P191" s="181">
        <v>6.7</v>
      </c>
      <c r="Q191" s="182"/>
      <c r="R191" s="181">
        <v>7.6</v>
      </c>
      <c r="S191" s="182"/>
      <c r="T191" s="181">
        <v>6.3</v>
      </c>
      <c r="U191" s="182"/>
      <c r="V191" s="186" t="s">
        <v>88</v>
      </c>
      <c r="W191" s="182"/>
      <c r="X191" s="181">
        <v>8</v>
      </c>
      <c r="Y191" s="181">
        <v>7.1</v>
      </c>
      <c r="Z191" s="181">
        <v>6.3</v>
      </c>
      <c r="AA191" s="182"/>
      <c r="AB191" s="181">
        <v>7.8</v>
      </c>
      <c r="AC191" s="181">
        <v>6.1</v>
      </c>
      <c r="AD191" s="181">
        <v>8.5</v>
      </c>
      <c r="AE191" s="182"/>
      <c r="AF191" s="181">
        <v>9.1</v>
      </c>
      <c r="AG191" s="181">
        <v>8.6999999999999993</v>
      </c>
      <c r="AH191" s="181">
        <v>7.9</v>
      </c>
      <c r="AI191" s="181">
        <v>7</v>
      </c>
      <c r="AJ191" s="181">
        <v>7.7</v>
      </c>
      <c r="AK191" s="181">
        <v>8.1</v>
      </c>
      <c r="AL191" s="183">
        <v>43</v>
      </c>
      <c r="AM191" s="184">
        <v>2</v>
      </c>
      <c r="AN191" s="181">
        <v>5.8</v>
      </c>
      <c r="AO191" s="181">
        <v>6</v>
      </c>
      <c r="AP191" s="181">
        <v>6.6</v>
      </c>
      <c r="AQ191" s="182"/>
      <c r="AR191" s="182"/>
      <c r="AS191" s="182"/>
      <c r="AT191" s="182"/>
      <c r="AU191" s="182"/>
      <c r="AV191" s="181">
        <v>9</v>
      </c>
      <c r="AW191" s="182"/>
      <c r="AX191" s="182"/>
      <c r="AY191" s="182"/>
      <c r="AZ191" s="182"/>
      <c r="BA191" s="182"/>
      <c r="BB191" s="181">
        <v>7.1</v>
      </c>
      <c r="BC191" s="183">
        <v>5</v>
      </c>
      <c r="BD191" s="184">
        <v>0</v>
      </c>
      <c r="BE191" s="181">
        <v>7.1</v>
      </c>
      <c r="BF191" s="181">
        <v>7.3</v>
      </c>
      <c r="BG191" s="181">
        <v>6.6</v>
      </c>
      <c r="BH191" s="181">
        <v>7.7</v>
      </c>
      <c r="BI191" s="181">
        <v>8.1</v>
      </c>
      <c r="BJ191" s="181">
        <v>7.8</v>
      </c>
      <c r="BK191" s="181">
        <v>5.0999999999999996</v>
      </c>
      <c r="BL191" s="181">
        <v>7.2</v>
      </c>
      <c r="BM191" s="181">
        <v>7.1</v>
      </c>
      <c r="BN191" s="181">
        <v>6.6</v>
      </c>
      <c r="BO191" s="181">
        <v>5.8</v>
      </c>
      <c r="BP191" s="181">
        <v>8.1</v>
      </c>
      <c r="BQ191" s="181">
        <v>7.8</v>
      </c>
      <c r="BR191" s="181">
        <v>6.3</v>
      </c>
      <c r="BS191" s="181">
        <v>5.6</v>
      </c>
      <c r="BT191" s="181">
        <v>7</v>
      </c>
      <c r="BU191" s="181">
        <v>7.8</v>
      </c>
      <c r="BV191" s="181">
        <v>7.1</v>
      </c>
      <c r="BW191" s="181">
        <v>7.9</v>
      </c>
      <c r="BX191" s="181">
        <v>8.6</v>
      </c>
      <c r="BY191" s="181">
        <v>8.6999999999999993</v>
      </c>
      <c r="BZ191" s="186" t="s">
        <v>88</v>
      </c>
      <c r="CA191" s="181">
        <v>5.8</v>
      </c>
      <c r="CB191" s="181">
        <v>6</v>
      </c>
      <c r="CC191" s="181">
        <v>6.9</v>
      </c>
      <c r="CD191" s="182"/>
      <c r="CE191" s="182"/>
      <c r="CF191" s="181">
        <v>5.2</v>
      </c>
      <c r="CG191" s="181">
        <v>6.4</v>
      </c>
      <c r="CH191" s="181">
        <v>9.4</v>
      </c>
      <c r="CI191" s="183">
        <v>57</v>
      </c>
      <c r="CJ191" s="184">
        <v>2</v>
      </c>
      <c r="CK191" s="181">
        <v>6.4</v>
      </c>
      <c r="CL191" s="181">
        <v>7.6</v>
      </c>
      <c r="CM191" s="186" t="s">
        <v>88</v>
      </c>
      <c r="CN191" s="182"/>
      <c r="CO191" s="186" t="s">
        <v>88</v>
      </c>
      <c r="CP191" s="181">
        <v>9</v>
      </c>
      <c r="CQ191" s="186" t="s">
        <v>88</v>
      </c>
      <c r="CR191" s="182"/>
      <c r="CS191" s="181">
        <v>8.4</v>
      </c>
      <c r="CT191" s="182"/>
      <c r="CU191" s="182"/>
      <c r="CV191" s="186" t="s">
        <v>88</v>
      </c>
      <c r="CW191" s="186" t="s">
        <v>88</v>
      </c>
      <c r="CX191" s="182"/>
      <c r="CY191" s="181">
        <v>9.6</v>
      </c>
      <c r="CZ191" s="186" t="s">
        <v>88</v>
      </c>
      <c r="DA191" s="183">
        <v>10</v>
      </c>
      <c r="DB191" s="184">
        <v>14</v>
      </c>
      <c r="DC191" s="182"/>
      <c r="DD191" s="182"/>
      <c r="DE191" s="182"/>
      <c r="DF191" s="183">
        <v>0</v>
      </c>
      <c r="DG191" s="184">
        <v>4</v>
      </c>
      <c r="DH191" s="183">
        <v>115</v>
      </c>
      <c r="DI191" s="184">
        <v>22</v>
      </c>
      <c r="DJ191" s="185">
        <v>137</v>
      </c>
      <c r="DK191" s="181">
        <v>115</v>
      </c>
      <c r="DL191" s="181">
        <v>7.24</v>
      </c>
      <c r="DM191" s="181">
        <v>3</v>
      </c>
      <c r="DN191" s="179"/>
      <c r="DO191" s="45">
        <f t="shared" si="2"/>
        <v>20</v>
      </c>
    </row>
    <row r="192" spans="2:119" ht="31.5">
      <c r="B192" s="178">
        <v>2320321319</v>
      </c>
      <c r="C192" s="179" t="s">
        <v>3</v>
      </c>
      <c r="D192" s="179" t="s">
        <v>148</v>
      </c>
      <c r="E192" s="179" t="s">
        <v>168</v>
      </c>
      <c r="F192" s="180">
        <v>36461</v>
      </c>
      <c r="G192" s="179" t="s">
        <v>5</v>
      </c>
      <c r="H192" s="179" t="s">
        <v>174</v>
      </c>
      <c r="I192" s="181">
        <v>7.9</v>
      </c>
      <c r="J192" s="181">
        <v>5.8</v>
      </c>
      <c r="K192" s="181">
        <v>7.5</v>
      </c>
      <c r="L192" s="181">
        <v>9</v>
      </c>
      <c r="M192" s="182"/>
      <c r="N192" s="181">
        <v>7</v>
      </c>
      <c r="O192" s="182"/>
      <c r="P192" s="181">
        <v>8.4</v>
      </c>
      <c r="Q192" s="182"/>
      <c r="R192" s="181">
        <v>7.2</v>
      </c>
      <c r="S192" s="182"/>
      <c r="T192" s="181">
        <v>5.2</v>
      </c>
      <c r="U192" s="182"/>
      <c r="V192" s="181">
        <v>9.1</v>
      </c>
      <c r="W192" s="182"/>
      <c r="X192" s="181">
        <v>7.4</v>
      </c>
      <c r="Y192" s="181">
        <v>6.7</v>
      </c>
      <c r="Z192" s="181">
        <v>6</v>
      </c>
      <c r="AA192" s="182"/>
      <c r="AB192" s="181">
        <v>6.6</v>
      </c>
      <c r="AC192" s="186" t="s">
        <v>88</v>
      </c>
      <c r="AD192" s="181">
        <v>4.5</v>
      </c>
      <c r="AE192" s="182"/>
      <c r="AF192" s="181">
        <v>6.9</v>
      </c>
      <c r="AG192" s="181">
        <v>8.5</v>
      </c>
      <c r="AH192" s="181">
        <v>8.1999999999999993</v>
      </c>
      <c r="AI192" s="181">
        <v>5.9</v>
      </c>
      <c r="AJ192" s="181">
        <v>7.2</v>
      </c>
      <c r="AK192" s="181">
        <v>7.9</v>
      </c>
      <c r="AL192" s="183">
        <v>43</v>
      </c>
      <c r="AM192" s="184">
        <v>2</v>
      </c>
      <c r="AN192" s="181">
        <v>6</v>
      </c>
      <c r="AO192" s="181">
        <v>4.9000000000000004</v>
      </c>
      <c r="AP192" s="182"/>
      <c r="AQ192" s="182"/>
      <c r="AR192" s="182"/>
      <c r="AS192" s="182"/>
      <c r="AT192" s="182"/>
      <c r="AU192" s="181">
        <v>6.6</v>
      </c>
      <c r="AV192" s="182"/>
      <c r="AW192" s="182"/>
      <c r="AX192" s="182"/>
      <c r="AY192" s="182"/>
      <c r="AZ192" s="182"/>
      <c r="BA192" s="181">
        <v>5.8</v>
      </c>
      <c r="BB192" s="181">
        <v>6.8</v>
      </c>
      <c r="BC192" s="183">
        <v>5</v>
      </c>
      <c r="BD192" s="184">
        <v>0</v>
      </c>
      <c r="BE192" s="181">
        <v>7.8</v>
      </c>
      <c r="BF192" s="181">
        <v>7.7</v>
      </c>
      <c r="BG192" s="181">
        <v>4.3</v>
      </c>
      <c r="BH192" s="181">
        <v>7.6</v>
      </c>
      <c r="BI192" s="181">
        <v>8.1</v>
      </c>
      <c r="BJ192" s="181">
        <v>6.8</v>
      </c>
      <c r="BK192" s="181">
        <v>6</v>
      </c>
      <c r="BL192" s="181">
        <v>6.2</v>
      </c>
      <c r="BM192" s="181">
        <v>7.7</v>
      </c>
      <c r="BN192" s="181">
        <v>7</v>
      </c>
      <c r="BO192" s="181">
        <v>5.3</v>
      </c>
      <c r="BP192" s="181">
        <v>6</v>
      </c>
      <c r="BQ192" s="181">
        <v>7.1</v>
      </c>
      <c r="BR192" s="181">
        <v>5.9</v>
      </c>
      <c r="BS192" s="181">
        <v>4.3</v>
      </c>
      <c r="BT192" s="181">
        <v>6.3</v>
      </c>
      <c r="BU192" s="181">
        <v>6.9</v>
      </c>
      <c r="BV192" s="181">
        <v>6.6</v>
      </c>
      <c r="BW192" s="181">
        <v>6</v>
      </c>
      <c r="BX192" s="186" t="s">
        <v>88</v>
      </c>
      <c r="BY192" s="181">
        <v>7.5</v>
      </c>
      <c r="BZ192" s="186" t="s">
        <v>88</v>
      </c>
      <c r="CA192" s="181">
        <v>5.6</v>
      </c>
      <c r="CB192" s="181">
        <v>4.5999999999999996</v>
      </c>
      <c r="CC192" s="186" t="s">
        <v>88</v>
      </c>
      <c r="CD192" s="182"/>
      <c r="CE192" s="182"/>
      <c r="CF192" s="181">
        <v>6.5</v>
      </c>
      <c r="CG192" s="186" t="s">
        <v>88</v>
      </c>
      <c r="CH192" s="181">
        <v>7.7</v>
      </c>
      <c r="CI192" s="183">
        <v>50</v>
      </c>
      <c r="CJ192" s="184">
        <v>9</v>
      </c>
      <c r="CK192" s="181">
        <v>4.8</v>
      </c>
      <c r="CL192" s="181">
        <v>5.9</v>
      </c>
      <c r="CM192" s="182"/>
      <c r="CN192" s="181">
        <v>6.3</v>
      </c>
      <c r="CO192" s="181">
        <v>7.3</v>
      </c>
      <c r="CP192" s="181">
        <v>8.1</v>
      </c>
      <c r="CQ192" s="186" t="s">
        <v>88</v>
      </c>
      <c r="CR192" s="182"/>
      <c r="CS192" s="181">
        <v>8.1</v>
      </c>
      <c r="CT192" s="182"/>
      <c r="CU192" s="182"/>
      <c r="CV192" s="181">
        <v>8.4</v>
      </c>
      <c r="CW192" s="181">
        <v>5.3</v>
      </c>
      <c r="CX192" s="182"/>
      <c r="CY192" s="182"/>
      <c r="CZ192" s="186" t="s">
        <v>88</v>
      </c>
      <c r="DA192" s="183">
        <v>19</v>
      </c>
      <c r="DB192" s="184">
        <v>5</v>
      </c>
      <c r="DC192" s="182"/>
      <c r="DD192" s="182"/>
      <c r="DE192" s="182"/>
      <c r="DF192" s="183">
        <v>0</v>
      </c>
      <c r="DG192" s="184">
        <v>4</v>
      </c>
      <c r="DH192" s="183">
        <v>117</v>
      </c>
      <c r="DI192" s="184">
        <v>20</v>
      </c>
      <c r="DJ192" s="185">
        <v>137</v>
      </c>
      <c r="DK192" s="181">
        <v>117</v>
      </c>
      <c r="DL192" s="181">
        <v>6.75</v>
      </c>
      <c r="DM192" s="181">
        <v>2.71</v>
      </c>
      <c r="DN192" s="179"/>
      <c r="DO192" s="45">
        <f t="shared" si="2"/>
        <v>18</v>
      </c>
    </row>
    <row r="193" spans="2:119" ht="31.5">
      <c r="B193" s="178">
        <v>23203510473</v>
      </c>
      <c r="C193" s="179" t="s">
        <v>109</v>
      </c>
      <c r="D193" s="179" t="s">
        <v>156</v>
      </c>
      <c r="E193" s="179" t="s">
        <v>168</v>
      </c>
      <c r="F193" s="180">
        <v>36419</v>
      </c>
      <c r="G193" s="179" t="s">
        <v>5</v>
      </c>
      <c r="H193" s="179" t="s">
        <v>174</v>
      </c>
      <c r="I193" s="181">
        <v>8.3000000000000007</v>
      </c>
      <c r="J193" s="181">
        <v>7.6</v>
      </c>
      <c r="K193" s="181">
        <v>8.1</v>
      </c>
      <c r="L193" s="181">
        <v>9.8000000000000007</v>
      </c>
      <c r="M193" s="182"/>
      <c r="N193" s="181">
        <v>9.1999999999999993</v>
      </c>
      <c r="O193" s="182"/>
      <c r="P193" s="181">
        <v>8.1999999999999993</v>
      </c>
      <c r="Q193" s="182"/>
      <c r="R193" s="181">
        <v>9.1</v>
      </c>
      <c r="S193" s="182"/>
      <c r="T193" s="181">
        <v>9.5</v>
      </c>
      <c r="U193" s="182"/>
      <c r="V193" s="186" t="s">
        <v>88</v>
      </c>
      <c r="W193" s="182"/>
      <c r="X193" s="181">
        <v>8.3000000000000007</v>
      </c>
      <c r="Y193" s="181">
        <v>8.9</v>
      </c>
      <c r="Z193" s="181">
        <v>6.9</v>
      </c>
      <c r="AA193" s="181">
        <v>9.6</v>
      </c>
      <c r="AB193" s="182"/>
      <c r="AC193" s="182"/>
      <c r="AD193" s="181">
        <v>8.8000000000000007</v>
      </c>
      <c r="AE193" s="181">
        <v>7</v>
      </c>
      <c r="AF193" s="181">
        <v>9.6</v>
      </c>
      <c r="AG193" s="181">
        <v>9.1</v>
      </c>
      <c r="AH193" s="186" t="s">
        <v>88</v>
      </c>
      <c r="AI193" s="181">
        <v>6.5</v>
      </c>
      <c r="AJ193" s="181">
        <v>6.5</v>
      </c>
      <c r="AK193" s="181">
        <v>8.1999999999999993</v>
      </c>
      <c r="AL193" s="183">
        <v>40</v>
      </c>
      <c r="AM193" s="184">
        <v>5</v>
      </c>
      <c r="AN193" s="181">
        <v>6.4</v>
      </c>
      <c r="AO193" s="181">
        <v>7.3</v>
      </c>
      <c r="AP193" s="182"/>
      <c r="AQ193" s="182"/>
      <c r="AR193" s="182"/>
      <c r="AS193" s="182"/>
      <c r="AT193" s="182"/>
      <c r="AU193" s="181">
        <v>8.3000000000000007</v>
      </c>
      <c r="AV193" s="182"/>
      <c r="AW193" s="182"/>
      <c r="AX193" s="182"/>
      <c r="AY193" s="182"/>
      <c r="AZ193" s="182"/>
      <c r="BA193" s="181">
        <v>7.2</v>
      </c>
      <c r="BB193" s="181">
        <v>8.4</v>
      </c>
      <c r="BC193" s="183">
        <v>5</v>
      </c>
      <c r="BD193" s="184">
        <v>0</v>
      </c>
      <c r="BE193" s="181">
        <v>7.3</v>
      </c>
      <c r="BF193" s="181">
        <v>7</v>
      </c>
      <c r="BG193" s="181">
        <v>6.6</v>
      </c>
      <c r="BH193" s="181">
        <v>5.9</v>
      </c>
      <c r="BI193" s="181">
        <v>8.6</v>
      </c>
      <c r="BJ193" s="181">
        <v>7.5</v>
      </c>
      <c r="BK193" s="181">
        <v>4.5</v>
      </c>
      <c r="BL193" s="181">
        <v>6.1</v>
      </c>
      <c r="BM193" s="181">
        <v>8.4</v>
      </c>
      <c r="BN193" s="181">
        <v>6.1</v>
      </c>
      <c r="BO193" s="181">
        <v>7.3</v>
      </c>
      <c r="BP193" s="181">
        <v>5.8</v>
      </c>
      <c r="BQ193" s="181">
        <v>8.3000000000000007</v>
      </c>
      <c r="BR193" s="181">
        <v>8</v>
      </c>
      <c r="BS193" s="181">
        <v>7</v>
      </c>
      <c r="BT193" s="181">
        <v>7</v>
      </c>
      <c r="BU193" s="181">
        <v>8.3000000000000007</v>
      </c>
      <c r="BV193" s="181">
        <v>6.8</v>
      </c>
      <c r="BW193" s="181">
        <v>6.6</v>
      </c>
      <c r="BX193" s="186" t="s">
        <v>88</v>
      </c>
      <c r="BY193" s="181">
        <v>8.3000000000000007</v>
      </c>
      <c r="BZ193" s="181">
        <v>7</v>
      </c>
      <c r="CA193" s="181">
        <v>4.5</v>
      </c>
      <c r="CB193" s="181">
        <v>8</v>
      </c>
      <c r="CC193" s="181">
        <v>5.2</v>
      </c>
      <c r="CD193" s="182"/>
      <c r="CE193" s="182"/>
      <c r="CF193" s="181">
        <v>7.5</v>
      </c>
      <c r="CG193" s="181">
        <v>8.6999999999999993</v>
      </c>
      <c r="CH193" s="181">
        <v>8.6</v>
      </c>
      <c r="CI193" s="183">
        <v>57</v>
      </c>
      <c r="CJ193" s="184">
        <v>2</v>
      </c>
      <c r="CK193" s="181">
        <v>5.2</v>
      </c>
      <c r="CL193" s="181">
        <v>7.8</v>
      </c>
      <c r="CM193" s="182"/>
      <c r="CN193" s="181">
        <v>9.1999999999999993</v>
      </c>
      <c r="CO193" s="181">
        <v>6.9</v>
      </c>
      <c r="CP193" s="181">
        <v>8.1999999999999993</v>
      </c>
      <c r="CQ193" s="182"/>
      <c r="CR193" s="181">
        <v>8.1999999999999993</v>
      </c>
      <c r="CS193" s="181">
        <v>8.1</v>
      </c>
      <c r="CT193" s="182"/>
      <c r="CU193" s="182"/>
      <c r="CV193" s="186" t="s">
        <v>88</v>
      </c>
      <c r="CW193" s="186" t="s">
        <v>88</v>
      </c>
      <c r="CX193" s="182"/>
      <c r="CY193" s="182"/>
      <c r="CZ193" s="186" t="s">
        <v>88</v>
      </c>
      <c r="DA193" s="183">
        <v>18</v>
      </c>
      <c r="DB193" s="184">
        <v>6</v>
      </c>
      <c r="DC193" s="182"/>
      <c r="DD193" s="182"/>
      <c r="DE193" s="182"/>
      <c r="DF193" s="183">
        <v>0</v>
      </c>
      <c r="DG193" s="184">
        <v>4</v>
      </c>
      <c r="DH193" s="183">
        <v>120</v>
      </c>
      <c r="DI193" s="184">
        <v>17</v>
      </c>
      <c r="DJ193" s="185">
        <v>137</v>
      </c>
      <c r="DK193" s="181">
        <v>120</v>
      </c>
      <c r="DL193" s="181">
        <v>7.58</v>
      </c>
      <c r="DM193" s="181">
        <v>3.22</v>
      </c>
      <c r="DN193" s="179"/>
      <c r="DO193" s="45">
        <f t="shared" si="2"/>
        <v>15</v>
      </c>
    </row>
    <row r="194" spans="2:119" ht="31.5">
      <c r="B194" s="178">
        <v>2321716935</v>
      </c>
      <c r="C194" s="179" t="s">
        <v>111</v>
      </c>
      <c r="D194" s="179" t="s">
        <v>546</v>
      </c>
      <c r="E194" s="179" t="s">
        <v>547</v>
      </c>
      <c r="F194" s="180">
        <v>36508</v>
      </c>
      <c r="G194" s="179" t="s">
        <v>112</v>
      </c>
      <c r="H194" s="179" t="s">
        <v>174</v>
      </c>
      <c r="I194" s="181">
        <v>6.5</v>
      </c>
      <c r="J194" s="181">
        <v>6.9</v>
      </c>
      <c r="K194" s="186" t="s">
        <v>88</v>
      </c>
      <c r="L194" s="181">
        <v>8.1999999999999993</v>
      </c>
      <c r="M194" s="182"/>
      <c r="N194" s="186" t="s">
        <v>88</v>
      </c>
      <c r="O194" s="182"/>
      <c r="P194" s="182"/>
      <c r="Q194" s="182"/>
      <c r="R194" s="182"/>
      <c r="S194" s="182"/>
      <c r="T194" s="182"/>
      <c r="U194" s="182"/>
      <c r="V194" s="182"/>
      <c r="W194" s="182"/>
      <c r="X194" s="181">
        <v>4.3</v>
      </c>
      <c r="Y194" s="181">
        <v>7.1</v>
      </c>
      <c r="Z194" s="181">
        <v>6.8</v>
      </c>
      <c r="AA194" s="182"/>
      <c r="AB194" s="181">
        <v>6</v>
      </c>
      <c r="AC194" s="181">
        <v>6.6</v>
      </c>
      <c r="AD194" s="181">
        <v>4</v>
      </c>
      <c r="AE194" s="182"/>
      <c r="AF194" s="186" t="s">
        <v>88</v>
      </c>
      <c r="AG194" s="182">
        <v>0</v>
      </c>
      <c r="AH194" s="186" t="s">
        <v>88</v>
      </c>
      <c r="AI194" s="181">
        <v>5.3</v>
      </c>
      <c r="AJ194" s="181">
        <v>8.5</v>
      </c>
      <c r="AK194" s="181">
        <v>7.8</v>
      </c>
      <c r="AL194" s="183">
        <v>28</v>
      </c>
      <c r="AM194" s="184">
        <v>17</v>
      </c>
      <c r="AN194" s="181">
        <v>4.3</v>
      </c>
      <c r="AO194" s="181">
        <v>5.4</v>
      </c>
      <c r="AP194" s="181">
        <v>4.4000000000000004</v>
      </c>
      <c r="AQ194" s="182"/>
      <c r="AR194" s="182"/>
      <c r="AS194" s="182"/>
      <c r="AT194" s="182"/>
      <c r="AU194" s="182"/>
      <c r="AV194" s="182">
        <v>0</v>
      </c>
      <c r="AW194" s="182"/>
      <c r="AX194" s="182"/>
      <c r="AY194" s="182"/>
      <c r="AZ194" s="182"/>
      <c r="BA194" s="186" t="s">
        <v>88</v>
      </c>
      <c r="BB194" s="181">
        <v>6.2</v>
      </c>
      <c r="BC194" s="183">
        <v>4</v>
      </c>
      <c r="BD194" s="184">
        <v>1</v>
      </c>
      <c r="BE194" s="181">
        <v>5</v>
      </c>
      <c r="BF194" s="181">
        <v>4.8</v>
      </c>
      <c r="BG194" s="181">
        <v>4.7</v>
      </c>
      <c r="BH194" s="181">
        <v>4.8</v>
      </c>
      <c r="BI194" s="181">
        <v>7.9</v>
      </c>
      <c r="BJ194" s="181">
        <v>6.8</v>
      </c>
      <c r="BK194" s="181">
        <v>5.5</v>
      </c>
      <c r="BL194" s="181">
        <v>8.1</v>
      </c>
      <c r="BM194" s="181">
        <v>9</v>
      </c>
      <c r="BN194" s="181">
        <v>7.9</v>
      </c>
      <c r="BO194" s="181">
        <v>7.4</v>
      </c>
      <c r="BP194" s="181">
        <v>6.1</v>
      </c>
      <c r="BQ194" s="181">
        <v>8</v>
      </c>
      <c r="BR194" s="186" t="s">
        <v>88</v>
      </c>
      <c r="BS194" s="182"/>
      <c r="BT194" s="181">
        <v>6.3</v>
      </c>
      <c r="BU194" s="181">
        <v>7.1</v>
      </c>
      <c r="BV194" s="181">
        <v>7.2</v>
      </c>
      <c r="BW194" s="181">
        <v>6.2</v>
      </c>
      <c r="BX194" s="186" t="s">
        <v>88</v>
      </c>
      <c r="BY194" s="182"/>
      <c r="BZ194" s="182"/>
      <c r="CA194" s="182">
        <v>0</v>
      </c>
      <c r="CB194" s="181">
        <v>5.3</v>
      </c>
      <c r="CC194" s="181">
        <v>5.9</v>
      </c>
      <c r="CD194" s="182"/>
      <c r="CE194" s="186" t="s">
        <v>88</v>
      </c>
      <c r="CF194" s="182"/>
      <c r="CG194" s="181">
        <v>4.5</v>
      </c>
      <c r="CH194" s="181">
        <v>7.4</v>
      </c>
      <c r="CI194" s="183">
        <v>43</v>
      </c>
      <c r="CJ194" s="184">
        <v>16</v>
      </c>
      <c r="CK194" s="181">
        <v>5</v>
      </c>
      <c r="CL194" s="181">
        <v>6.1</v>
      </c>
      <c r="CM194" s="182"/>
      <c r="CN194" s="182"/>
      <c r="CO194" s="181">
        <v>6.4</v>
      </c>
      <c r="CP194" s="186" t="s">
        <v>88</v>
      </c>
      <c r="CQ194" s="182"/>
      <c r="CR194" s="182"/>
      <c r="CS194" s="182"/>
      <c r="CT194" s="182">
        <v>0</v>
      </c>
      <c r="CU194" s="182"/>
      <c r="CV194" s="182"/>
      <c r="CW194" s="186" t="s">
        <v>88</v>
      </c>
      <c r="CX194" s="182"/>
      <c r="CY194" s="182"/>
      <c r="CZ194" s="186" t="s">
        <v>88</v>
      </c>
      <c r="DA194" s="183">
        <v>7</v>
      </c>
      <c r="DB194" s="184">
        <v>17</v>
      </c>
      <c r="DC194" s="182"/>
      <c r="DD194" s="182"/>
      <c r="DE194" s="182"/>
      <c r="DF194" s="183">
        <v>0</v>
      </c>
      <c r="DG194" s="184">
        <v>4</v>
      </c>
      <c r="DH194" s="183">
        <v>82</v>
      </c>
      <c r="DI194" s="184">
        <v>55</v>
      </c>
      <c r="DJ194" s="185">
        <v>137</v>
      </c>
      <c r="DK194" s="181">
        <v>93</v>
      </c>
      <c r="DL194" s="181">
        <v>5.72</v>
      </c>
      <c r="DM194" s="181">
        <v>2.1800000000000002</v>
      </c>
      <c r="DN194" s="179"/>
      <c r="DO194" s="45">
        <f t="shared" si="2"/>
        <v>52</v>
      </c>
    </row>
    <row r="195" spans="2:119" ht="21">
      <c r="B195" s="178">
        <v>2220217652</v>
      </c>
      <c r="C195" s="179" t="s">
        <v>3</v>
      </c>
      <c r="D195" s="179" t="s">
        <v>126</v>
      </c>
      <c r="E195" s="179" t="s">
        <v>123</v>
      </c>
      <c r="F195" s="180">
        <v>35806</v>
      </c>
      <c r="G195" s="179" t="s">
        <v>5</v>
      </c>
      <c r="H195" s="179" t="s">
        <v>177</v>
      </c>
      <c r="I195" s="181">
        <v>6.1</v>
      </c>
      <c r="J195" s="181">
        <v>7.8</v>
      </c>
      <c r="K195" s="181">
        <v>8.1999999999999993</v>
      </c>
      <c r="L195" s="181">
        <v>9.6</v>
      </c>
      <c r="M195" s="182"/>
      <c r="N195" s="181">
        <v>7.6</v>
      </c>
      <c r="O195" s="182"/>
      <c r="P195" s="181">
        <v>6.8</v>
      </c>
      <c r="Q195" s="182"/>
      <c r="R195" s="181">
        <v>7.3</v>
      </c>
      <c r="S195" s="182"/>
      <c r="T195" s="181">
        <v>8.3000000000000007</v>
      </c>
      <c r="U195" s="182"/>
      <c r="V195" s="181">
        <v>9.1999999999999993</v>
      </c>
      <c r="W195" s="182"/>
      <c r="X195" s="181">
        <v>5.9</v>
      </c>
      <c r="Y195" s="181">
        <v>6.2</v>
      </c>
      <c r="Z195" s="181">
        <v>6.7</v>
      </c>
      <c r="AA195" s="182"/>
      <c r="AB195" s="181">
        <v>6.9</v>
      </c>
      <c r="AC195" s="181">
        <v>8.5</v>
      </c>
      <c r="AD195" s="181">
        <v>8.9</v>
      </c>
      <c r="AE195" s="182"/>
      <c r="AF195" s="181">
        <v>9</v>
      </c>
      <c r="AG195" s="181">
        <v>9.3000000000000007</v>
      </c>
      <c r="AH195" s="181">
        <v>7.8</v>
      </c>
      <c r="AI195" s="181">
        <v>7.5</v>
      </c>
      <c r="AJ195" s="181">
        <v>4.9000000000000004</v>
      </c>
      <c r="AK195" s="181">
        <v>6.7</v>
      </c>
      <c r="AL195" s="183">
        <v>45</v>
      </c>
      <c r="AM195" s="184">
        <v>0</v>
      </c>
      <c r="AN195" s="181">
        <v>5.3</v>
      </c>
      <c r="AO195" s="181">
        <v>4.8</v>
      </c>
      <c r="AP195" s="181">
        <v>9.1999999999999993</v>
      </c>
      <c r="AQ195" s="182"/>
      <c r="AR195" s="182"/>
      <c r="AS195" s="182"/>
      <c r="AT195" s="182"/>
      <c r="AU195" s="182"/>
      <c r="AV195" s="181">
        <v>5.5</v>
      </c>
      <c r="AW195" s="182"/>
      <c r="AX195" s="182"/>
      <c r="AY195" s="182"/>
      <c r="AZ195" s="182"/>
      <c r="BA195" s="182"/>
      <c r="BB195" s="181">
        <v>5.3</v>
      </c>
      <c r="BC195" s="183">
        <v>5</v>
      </c>
      <c r="BD195" s="184">
        <v>0</v>
      </c>
      <c r="BE195" s="181">
        <v>6.6</v>
      </c>
      <c r="BF195" s="181">
        <v>5.7</v>
      </c>
      <c r="BG195" s="181">
        <v>4.5</v>
      </c>
      <c r="BH195" s="181">
        <v>6.9</v>
      </c>
      <c r="BI195" s="181">
        <v>4.7</v>
      </c>
      <c r="BJ195" s="181">
        <v>7.2</v>
      </c>
      <c r="BK195" s="181">
        <v>6.7</v>
      </c>
      <c r="BL195" s="181">
        <v>6.2</v>
      </c>
      <c r="BM195" s="181">
        <v>6</v>
      </c>
      <c r="BN195" s="181">
        <v>4.5</v>
      </c>
      <c r="BO195" s="181">
        <v>5.8</v>
      </c>
      <c r="BP195" s="181">
        <v>7.4</v>
      </c>
      <c r="BQ195" s="181">
        <v>5.9</v>
      </c>
      <c r="BR195" s="181">
        <v>5.8</v>
      </c>
      <c r="BS195" s="181">
        <v>4.9000000000000004</v>
      </c>
      <c r="BT195" s="181">
        <v>6.4</v>
      </c>
      <c r="BU195" s="181">
        <v>5.8</v>
      </c>
      <c r="BV195" s="181">
        <v>5.2</v>
      </c>
      <c r="BW195" s="181">
        <v>7.2</v>
      </c>
      <c r="BX195" s="181">
        <v>6.6</v>
      </c>
      <c r="BY195" s="181">
        <v>6.3</v>
      </c>
      <c r="BZ195" s="186" t="s">
        <v>88</v>
      </c>
      <c r="CA195" s="181">
        <v>4</v>
      </c>
      <c r="CB195" s="181">
        <v>4.5999999999999996</v>
      </c>
      <c r="CC195" s="181">
        <v>4.7</v>
      </c>
      <c r="CD195" s="182"/>
      <c r="CE195" s="182"/>
      <c r="CF195" s="186" t="s">
        <v>88</v>
      </c>
      <c r="CG195" s="181">
        <v>6.1</v>
      </c>
      <c r="CH195" s="181">
        <v>8.3000000000000007</v>
      </c>
      <c r="CI195" s="183">
        <v>54</v>
      </c>
      <c r="CJ195" s="184">
        <v>5</v>
      </c>
      <c r="CK195" s="181">
        <v>7.4</v>
      </c>
      <c r="CL195" s="181">
        <v>6</v>
      </c>
      <c r="CM195" s="181">
        <v>5</v>
      </c>
      <c r="CN195" s="182"/>
      <c r="CO195" s="181">
        <v>6.1</v>
      </c>
      <c r="CP195" s="181">
        <v>4.5</v>
      </c>
      <c r="CQ195" s="182"/>
      <c r="CR195" s="186" t="s">
        <v>88</v>
      </c>
      <c r="CS195" s="181">
        <v>6.8</v>
      </c>
      <c r="CT195" s="182"/>
      <c r="CU195" s="182"/>
      <c r="CV195" s="181">
        <v>7.1</v>
      </c>
      <c r="CW195" s="181">
        <v>6</v>
      </c>
      <c r="CX195" s="182"/>
      <c r="CY195" s="181">
        <v>9</v>
      </c>
      <c r="CZ195" s="181">
        <v>7.2</v>
      </c>
      <c r="DA195" s="183">
        <v>21</v>
      </c>
      <c r="DB195" s="184">
        <v>3</v>
      </c>
      <c r="DC195" s="182"/>
      <c r="DD195" s="182"/>
      <c r="DE195" s="182"/>
      <c r="DF195" s="183">
        <v>0</v>
      </c>
      <c r="DG195" s="184">
        <v>4</v>
      </c>
      <c r="DH195" s="183">
        <v>125</v>
      </c>
      <c r="DI195" s="184">
        <v>12</v>
      </c>
      <c r="DJ195" s="185">
        <v>137</v>
      </c>
      <c r="DK195" s="181">
        <v>131</v>
      </c>
      <c r="DL195" s="181">
        <v>6.16</v>
      </c>
      <c r="DM195" s="181">
        <v>2.41</v>
      </c>
      <c r="DN195" s="179"/>
      <c r="DO195" s="45">
        <f t="shared" si="2"/>
        <v>10</v>
      </c>
    </row>
    <row r="196" spans="2:119" ht="31.5">
      <c r="B196" s="178">
        <v>2321321285</v>
      </c>
      <c r="C196" s="179" t="s">
        <v>1</v>
      </c>
      <c r="D196" s="179" t="s">
        <v>161</v>
      </c>
      <c r="E196" s="179" t="s">
        <v>454</v>
      </c>
      <c r="F196" s="180">
        <v>36468</v>
      </c>
      <c r="G196" s="179" t="s">
        <v>5</v>
      </c>
      <c r="H196" s="179" t="s">
        <v>174</v>
      </c>
      <c r="I196" s="181">
        <v>8.1</v>
      </c>
      <c r="J196" s="181">
        <v>4.7</v>
      </c>
      <c r="K196" s="181">
        <v>7.6</v>
      </c>
      <c r="L196" s="181">
        <v>7.2</v>
      </c>
      <c r="M196" s="182"/>
      <c r="N196" s="181">
        <v>4.2</v>
      </c>
      <c r="O196" s="182"/>
      <c r="P196" s="181">
        <v>7.2</v>
      </c>
      <c r="Q196" s="182"/>
      <c r="R196" s="181">
        <v>5.3</v>
      </c>
      <c r="S196" s="182"/>
      <c r="T196" s="186" t="s">
        <v>88</v>
      </c>
      <c r="U196" s="182"/>
      <c r="V196" s="182"/>
      <c r="W196" s="182"/>
      <c r="X196" s="181">
        <v>7.6</v>
      </c>
      <c r="Y196" s="181">
        <v>5.3</v>
      </c>
      <c r="Z196" s="186" t="s">
        <v>88</v>
      </c>
      <c r="AA196" s="186" t="s">
        <v>88</v>
      </c>
      <c r="AB196" s="182"/>
      <c r="AC196" s="186" t="s">
        <v>88</v>
      </c>
      <c r="AD196" s="182">
        <v>0</v>
      </c>
      <c r="AE196" s="182"/>
      <c r="AF196" s="181">
        <v>8</v>
      </c>
      <c r="AG196" s="181">
        <v>8.1</v>
      </c>
      <c r="AH196" s="182"/>
      <c r="AI196" s="181">
        <v>4.2</v>
      </c>
      <c r="AJ196" s="181">
        <v>5.3</v>
      </c>
      <c r="AK196" s="182">
        <v>0</v>
      </c>
      <c r="AL196" s="183">
        <v>27</v>
      </c>
      <c r="AM196" s="184">
        <v>18</v>
      </c>
      <c r="AN196" s="181">
        <v>6.4</v>
      </c>
      <c r="AO196" s="181">
        <v>6.4</v>
      </c>
      <c r="AP196" s="182"/>
      <c r="AQ196" s="182"/>
      <c r="AR196" s="181">
        <v>4.5</v>
      </c>
      <c r="AS196" s="182"/>
      <c r="AT196" s="182"/>
      <c r="AU196" s="182"/>
      <c r="AV196" s="182"/>
      <c r="AW196" s="182"/>
      <c r="AX196" s="181">
        <v>5.6</v>
      </c>
      <c r="AY196" s="182"/>
      <c r="AZ196" s="182"/>
      <c r="BA196" s="182"/>
      <c r="BB196" s="181">
        <v>6.6</v>
      </c>
      <c r="BC196" s="183">
        <v>5</v>
      </c>
      <c r="BD196" s="184">
        <v>0</v>
      </c>
      <c r="BE196" s="181">
        <v>7.2</v>
      </c>
      <c r="BF196" s="181">
        <v>7.2</v>
      </c>
      <c r="BG196" s="181">
        <v>4.9000000000000004</v>
      </c>
      <c r="BH196" s="181">
        <v>4.5</v>
      </c>
      <c r="BI196" s="181">
        <v>6.8</v>
      </c>
      <c r="BJ196" s="186" t="s">
        <v>88</v>
      </c>
      <c r="BK196" s="181">
        <v>4.8</v>
      </c>
      <c r="BL196" s="181">
        <v>6.5</v>
      </c>
      <c r="BM196" s="186" t="s">
        <v>88</v>
      </c>
      <c r="BN196" s="182"/>
      <c r="BO196" s="181">
        <v>5.0999999999999996</v>
      </c>
      <c r="BP196" s="181">
        <v>6.6</v>
      </c>
      <c r="BQ196" s="182"/>
      <c r="BR196" s="182"/>
      <c r="BS196" s="182">
        <v>0</v>
      </c>
      <c r="BT196" s="181">
        <v>5.8</v>
      </c>
      <c r="BU196" s="182"/>
      <c r="BV196" s="181">
        <v>7.3</v>
      </c>
      <c r="BW196" s="181">
        <v>5.8</v>
      </c>
      <c r="BX196" s="182"/>
      <c r="BY196" s="186" t="s">
        <v>88</v>
      </c>
      <c r="BZ196" s="182"/>
      <c r="CA196" s="182">
        <v>0</v>
      </c>
      <c r="CB196" s="182"/>
      <c r="CC196" s="181">
        <v>4.7</v>
      </c>
      <c r="CD196" s="182"/>
      <c r="CE196" s="182"/>
      <c r="CF196" s="182"/>
      <c r="CG196" s="181">
        <v>4.5999999999999996</v>
      </c>
      <c r="CH196" s="181">
        <v>7.8</v>
      </c>
      <c r="CI196" s="183">
        <v>30</v>
      </c>
      <c r="CJ196" s="184">
        <v>29</v>
      </c>
      <c r="CK196" s="181">
        <v>5.9</v>
      </c>
      <c r="CL196" s="182">
        <v>0</v>
      </c>
      <c r="CM196" s="182"/>
      <c r="CN196" s="182">
        <v>0</v>
      </c>
      <c r="CO196" s="181">
        <v>5.4</v>
      </c>
      <c r="CP196" s="182">
        <v>0</v>
      </c>
      <c r="CQ196" s="186" t="s">
        <v>88</v>
      </c>
      <c r="CR196" s="182"/>
      <c r="CS196" s="181">
        <v>4.3</v>
      </c>
      <c r="CT196" s="182"/>
      <c r="CU196" s="182"/>
      <c r="CV196" s="182"/>
      <c r="CW196" s="186" t="s">
        <v>88</v>
      </c>
      <c r="CX196" s="182"/>
      <c r="CY196" s="181">
        <v>9.1999999999999993</v>
      </c>
      <c r="CZ196" s="186" t="s">
        <v>88</v>
      </c>
      <c r="DA196" s="183">
        <v>8</v>
      </c>
      <c r="DB196" s="184">
        <v>16</v>
      </c>
      <c r="DC196" s="182"/>
      <c r="DD196" s="182"/>
      <c r="DE196" s="182"/>
      <c r="DF196" s="183">
        <v>0</v>
      </c>
      <c r="DG196" s="184">
        <v>4</v>
      </c>
      <c r="DH196" s="183">
        <v>70</v>
      </c>
      <c r="DI196" s="184">
        <v>67</v>
      </c>
      <c r="DJ196" s="185">
        <v>137</v>
      </c>
      <c r="DK196" s="181">
        <v>94</v>
      </c>
      <c r="DL196" s="181">
        <v>4.75</v>
      </c>
      <c r="DM196" s="181">
        <v>1.63</v>
      </c>
      <c r="DN196" s="179"/>
      <c r="DO196" s="45">
        <f t="shared" si="2"/>
        <v>65</v>
      </c>
    </row>
    <row r="197" spans="2:119" ht="31.5">
      <c r="B197" s="178">
        <v>2321315824</v>
      </c>
      <c r="C197" s="179" t="s">
        <v>127</v>
      </c>
      <c r="D197" s="179" t="s">
        <v>258</v>
      </c>
      <c r="E197" s="179" t="s">
        <v>548</v>
      </c>
      <c r="F197" s="180">
        <v>36341</v>
      </c>
      <c r="G197" s="179" t="s">
        <v>112</v>
      </c>
      <c r="H197" s="179" t="s">
        <v>174</v>
      </c>
      <c r="I197" s="181">
        <v>6.9</v>
      </c>
      <c r="J197" s="181">
        <v>7.9</v>
      </c>
      <c r="K197" s="181">
        <v>8.6</v>
      </c>
      <c r="L197" s="182"/>
      <c r="M197" s="181">
        <v>5.4</v>
      </c>
      <c r="N197" s="182"/>
      <c r="O197" s="181">
        <v>6.3</v>
      </c>
      <c r="P197" s="182"/>
      <c r="Q197" s="181">
        <v>7</v>
      </c>
      <c r="R197" s="182"/>
      <c r="S197" s="181">
        <v>5.5</v>
      </c>
      <c r="T197" s="182"/>
      <c r="U197" s="181">
        <v>9.1999999999999993</v>
      </c>
      <c r="V197" s="182"/>
      <c r="W197" s="181">
        <v>9.1999999999999993</v>
      </c>
      <c r="X197" s="181">
        <v>6</v>
      </c>
      <c r="Y197" s="181">
        <v>5.3</v>
      </c>
      <c r="Z197" s="181">
        <v>4</v>
      </c>
      <c r="AA197" s="182"/>
      <c r="AB197" s="181">
        <v>7.1</v>
      </c>
      <c r="AC197" s="182"/>
      <c r="AD197" s="181">
        <v>7.3</v>
      </c>
      <c r="AE197" s="181">
        <v>7.2</v>
      </c>
      <c r="AF197" s="181">
        <v>8.1999999999999993</v>
      </c>
      <c r="AG197" s="181">
        <v>7.9</v>
      </c>
      <c r="AH197" s="181">
        <v>7.7</v>
      </c>
      <c r="AI197" s="181">
        <v>4.5999999999999996</v>
      </c>
      <c r="AJ197" s="181">
        <v>6.5</v>
      </c>
      <c r="AK197" s="186" t="s">
        <v>88</v>
      </c>
      <c r="AL197" s="183">
        <v>43</v>
      </c>
      <c r="AM197" s="184">
        <v>2</v>
      </c>
      <c r="AN197" s="181">
        <v>7.2</v>
      </c>
      <c r="AO197" s="181">
        <v>6.6</v>
      </c>
      <c r="AP197" s="181">
        <v>7.8</v>
      </c>
      <c r="AQ197" s="182"/>
      <c r="AR197" s="182"/>
      <c r="AS197" s="182"/>
      <c r="AT197" s="182"/>
      <c r="AU197" s="182"/>
      <c r="AV197" s="181">
        <v>6.3</v>
      </c>
      <c r="AW197" s="182"/>
      <c r="AX197" s="182"/>
      <c r="AY197" s="182"/>
      <c r="AZ197" s="182"/>
      <c r="BA197" s="182"/>
      <c r="BB197" s="181">
        <v>7.1</v>
      </c>
      <c r="BC197" s="183">
        <v>5</v>
      </c>
      <c r="BD197" s="184">
        <v>0</v>
      </c>
      <c r="BE197" s="181">
        <v>7.5</v>
      </c>
      <c r="BF197" s="181">
        <v>8.1</v>
      </c>
      <c r="BG197" s="181">
        <v>6.4</v>
      </c>
      <c r="BH197" s="181">
        <v>4.8</v>
      </c>
      <c r="BI197" s="181">
        <v>7</v>
      </c>
      <c r="BJ197" s="181">
        <v>5.0999999999999996</v>
      </c>
      <c r="BK197" s="181">
        <v>7.6</v>
      </c>
      <c r="BL197" s="181">
        <v>4.2</v>
      </c>
      <c r="BM197" s="181">
        <v>7.7</v>
      </c>
      <c r="BN197" s="181">
        <v>5.8</v>
      </c>
      <c r="BO197" s="181">
        <v>6.8</v>
      </c>
      <c r="BP197" s="181">
        <v>4.7</v>
      </c>
      <c r="BQ197" s="181">
        <v>7.2</v>
      </c>
      <c r="BR197" s="186" t="s">
        <v>88</v>
      </c>
      <c r="BS197" s="181">
        <v>7</v>
      </c>
      <c r="BT197" s="181">
        <v>6.6</v>
      </c>
      <c r="BU197" s="181">
        <v>7.5</v>
      </c>
      <c r="BV197" s="181">
        <v>7.1</v>
      </c>
      <c r="BW197" s="181">
        <v>7</v>
      </c>
      <c r="BX197" s="181">
        <v>6.8</v>
      </c>
      <c r="BY197" s="186" t="s">
        <v>88</v>
      </c>
      <c r="BZ197" s="182"/>
      <c r="CA197" s="186" t="s">
        <v>88</v>
      </c>
      <c r="CB197" s="181">
        <v>8.4</v>
      </c>
      <c r="CC197" s="182"/>
      <c r="CD197" s="181">
        <v>6.4</v>
      </c>
      <c r="CE197" s="182"/>
      <c r="CF197" s="182"/>
      <c r="CG197" s="181">
        <v>4.5999999999999996</v>
      </c>
      <c r="CH197" s="181">
        <v>8</v>
      </c>
      <c r="CI197" s="183">
        <v>47</v>
      </c>
      <c r="CJ197" s="184">
        <v>12</v>
      </c>
      <c r="CK197" s="181">
        <v>6.5</v>
      </c>
      <c r="CL197" s="181">
        <v>6.6</v>
      </c>
      <c r="CM197" s="182"/>
      <c r="CN197" s="186" t="s">
        <v>88</v>
      </c>
      <c r="CO197" s="181">
        <v>4.8</v>
      </c>
      <c r="CP197" s="181">
        <v>5.7</v>
      </c>
      <c r="CQ197" s="186" t="s">
        <v>88</v>
      </c>
      <c r="CR197" s="182"/>
      <c r="CS197" s="182"/>
      <c r="CT197" s="186" t="s">
        <v>88</v>
      </c>
      <c r="CU197" s="182"/>
      <c r="CV197" s="181">
        <v>8.5</v>
      </c>
      <c r="CW197" s="186" t="s">
        <v>88</v>
      </c>
      <c r="CX197" s="182"/>
      <c r="CY197" s="181">
        <v>9.5</v>
      </c>
      <c r="CZ197" s="186" t="s">
        <v>88</v>
      </c>
      <c r="DA197" s="183">
        <v>13</v>
      </c>
      <c r="DB197" s="184">
        <v>11</v>
      </c>
      <c r="DC197" s="182"/>
      <c r="DD197" s="182"/>
      <c r="DE197" s="182"/>
      <c r="DF197" s="183">
        <v>0</v>
      </c>
      <c r="DG197" s="184">
        <v>4</v>
      </c>
      <c r="DH197" s="183">
        <v>108</v>
      </c>
      <c r="DI197" s="184">
        <v>29</v>
      </c>
      <c r="DJ197" s="185">
        <v>137</v>
      </c>
      <c r="DK197" s="181">
        <v>108</v>
      </c>
      <c r="DL197" s="181">
        <v>6.63</v>
      </c>
      <c r="DM197" s="181">
        <v>2.65</v>
      </c>
      <c r="DN197" s="179"/>
      <c r="DO197" s="45">
        <f t="shared" si="2"/>
        <v>27</v>
      </c>
    </row>
    <row r="198" spans="2:119" ht="31.5">
      <c r="B198" s="178">
        <v>23203111119</v>
      </c>
      <c r="C198" s="179" t="s">
        <v>157</v>
      </c>
      <c r="D198" s="179" t="s">
        <v>123</v>
      </c>
      <c r="E198" s="179" t="s">
        <v>110</v>
      </c>
      <c r="F198" s="180">
        <v>35991</v>
      </c>
      <c r="G198" s="179" t="s">
        <v>5</v>
      </c>
      <c r="H198" s="179" t="s">
        <v>174</v>
      </c>
      <c r="I198" s="181">
        <v>8.6</v>
      </c>
      <c r="J198" s="181">
        <v>7.7</v>
      </c>
      <c r="K198" s="181">
        <v>8.1999999999999993</v>
      </c>
      <c r="L198" s="182"/>
      <c r="M198" s="181">
        <v>6.7</v>
      </c>
      <c r="N198" s="182"/>
      <c r="O198" s="181">
        <v>6.6</v>
      </c>
      <c r="P198" s="182"/>
      <c r="Q198" s="181">
        <v>8.3000000000000007</v>
      </c>
      <c r="R198" s="182"/>
      <c r="S198" s="181">
        <v>6.2</v>
      </c>
      <c r="T198" s="182"/>
      <c r="U198" s="181">
        <v>9.3000000000000007</v>
      </c>
      <c r="V198" s="182"/>
      <c r="W198" s="181">
        <v>9.1</v>
      </c>
      <c r="X198" s="181">
        <v>5.6</v>
      </c>
      <c r="Y198" s="181">
        <v>7.4</v>
      </c>
      <c r="Z198" s="181">
        <v>5.0999999999999996</v>
      </c>
      <c r="AA198" s="181">
        <v>9.3000000000000007</v>
      </c>
      <c r="AB198" s="182"/>
      <c r="AC198" s="181">
        <v>9.3000000000000007</v>
      </c>
      <c r="AD198" s="181">
        <v>8.4</v>
      </c>
      <c r="AE198" s="182"/>
      <c r="AF198" s="181">
        <v>8.6</v>
      </c>
      <c r="AG198" s="181">
        <v>8.8000000000000007</v>
      </c>
      <c r="AH198" s="181">
        <v>8.1999999999999993</v>
      </c>
      <c r="AI198" s="181">
        <v>6.1</v>
      </c>
      <c r="AJ198" s="181">
        <v>5.7</v>
      </c>
      <c r="AK198" s="181">
        <v>7.5</v>
      </c>
      <c r="AL198" s="183">
        <v>45</v>
      </c>
      <c r="AM198" s="184">
        <v>0</v>
      </c>
      <c r="AN198" s="181">
        <v>6</v>
      </c>
      <c r="AO198" s="181">
        <v>6.3</v>
      </c>
      <c r="AP198" s="181">
        <v>9.3000000000000007</v>
      </c>
      <c r="AQ198" s="182"/>
      <c r="AR198" s="182"/>
      <c r="AS198" s="182"/>
      <c r="AT198" s="182"/>
      <c r="AU198" s="182"/>
      <c r="AV198" s="181">
        <v>7.1</v>
      </c>
      <c r="AW198" s="182"/>
      <c r="AX198" s="182"/>
      <c r="AY198" s="182"/>
      <c r="AZ198" s="182"/>
      <c r="BA198" s="182"/>
      <c r="BB198" s="181">
        <v>7.1</v>
      </c>
      <c r="BC198" s="183">
        <v>5</v>
      </c>
      <c r="BD198" s="184">
        <v>0</v>
      </c>
      <c r="BE198" s="181">
        <v>7.5</v>
      </c>
      <c r="BF198" s="181">
        <v>7.3</v>
      </c>
      <c r="BG198" s="181">
        <v>5.2</v>
      </c>
      <c r="BH198" s="181">
        <v>6.2</v>
      </c>
      <c r="BI198" s="181">
        <v>7.7</v>
      </c>
      <c r="BJ198" s="181">
        <v>6.4</v>
      </c>
      <c r="BK198" s="181">
        <v>6.5</v>
      </c>
      <c r="BL198" s="181">
        <v>7.1</v>
      </c>
      <c r="BM198" s="181">
        <v>8.1999999999999993</v>
      </c>
      <c r="BN198" s="181">
        <v>7.8</v>
      </c>
      <c r="BO198" s="181">
        <v>6.4</v>
      </c>
      <c r="BP198" s="181">
        <v>7.6</v>
      </c>
      <c r="BQ198" s="181">
        <v>8.1</v>
      </c>
      <c r="BR198" s="181">
        <v>6.3</v>
      </c>
      <c r="BS198" s="186" t="s">
        <v>88</v>
      </c>
      <c r="BT198" s="181">
        <v>6.2</v>
      </c>
      <c r="BU198" s="182"/>
      <c r="BV198" s="181">
        <v>6.3</v>
      </c>
      <c r="BW198" s="181">
        <v>5.0999999999999996</v>
      </c>
      <c r="BX198" s="181">
        <v>5.8</v>
      </c>
      <c r="BY198" s="181">
        <v>6.2</v>
      </c>
      <c r="BZ198" s="186" t="s">
        <v>88</v>
      </c>
      <c r="CA198" s="181">
        <v>4.2</v>
      </c>
      <c r="CB198" s="181">
        <v>7.2</v>
      </c>
      <c r="CC198" s="181">
        <v>6.7</v>
      </c>
      <c r="CD198" s="182"/>
      <c r="CE198" s="182"/>
      <c r="CF198" s="186" t="s">
        <v>88</v>
      </c>
      <c r="CG198" s="181">
        <v>5.7</v>
      </c>
      <c r="CH198" s="181">
        <v>7.8</v>
      </c>
      <c r="CI198" s="183">
        <v>50</v>
      </c>
      <c r="CJ198" s="184">
        <v>9</v>
      </c>
      <c r="CK198" s="181">
        <v>4.9000000000000004</v>
      </c>
      <c r="CL198" s="181">
        <v>6.3</v>
      </c>
      <c r="CM198" s="182"/>
      <c r="CN198" s="181">
        <v>6.2</v>
      </c>
      <c r="CO198" s="181">
        <v>7.9</v>
      </c>
      <c r="CP198" s="181">
        <v>6.9</v>
      </c>
      <c r="CQ198" s="186" t="s">
        <v>88</v>
      </c>
      <c r="CR198" s="182"/>
      <c r="CS198" s="181">
        <v>7.7</v>
      </c>
      <c r="CT198" s="182"/>
      <c r="CU198" s="182"/>
      <c r="CV198" s="181">
        <v>7.8</v>
      </c>
      <c r="CW198" s="186" t="s">
        <v>88</v>
      </c>
      <c r="CX198" s="182"/>
      <c r="CY198" s="181">
        <v>9.1</v>
      </c>
      <c r="CZ198" s="186" t="s">
        <v>88</v>
      </c>
      <c r="DA198" s="183">
        <v>18</v>
      </c>
      <c r="DB198" s="184">
        <v>6</v>
      </c>
      <c r="DC198" s="182"/>
      <c r="DD198" s="182"/>
      <c r="DE198" s="182"/>
      <c r="DF198" s="183">
        <v>0</v>
      </c>
      <c r="DG198" s="184">
        <v>4</v>
      </c>
      <c r="DH198" s="183">
        <v>118</v>
      </c>
      <c r="DI198" s="184">
        <v>19</v>
      </c>
      <c r="DJ198" s="185">
        <v>137</v>
      </c>
      <c r="DK198" s="181">
        <v>118</v>
      </c>
      <c r="DL198" s="181">
        <v>6.99</v>
      </c>
      <c r="DM198" s="181">
        <v>2.82</v>
      </c>
      <c r="DN198" s="179"/>
      <c r="DO198" s="45">
        <f t="shared" si="2"/>
        <v>17</v>
      </c>
    </row>
    <row r="199" spans="2:119" ht="31.5">
      <c r="B199" s="178">
        <v>2320315703</v>
      </c>
      <c r="C199" s="179" t="s">
        <v>109</v>
      </c>
      <c r="D199" s="179" t="s">
        <v>146</v>
      </c>
      <c r="E199" s="179" t="s">
        <v>110</v>
      </c>
      <c r="F199" s="180">
        <v>36279</v>
      </c>
      <c r="G199" s="179" t="s">
        <v>5</v>
      </c>
      <c r="H199" s="179" t="s">
        <v>174</v>
      </c>
      <c r="I199" s="181">
        <v>8.1999999999999993</v>
      </c>
      <c r="J199" s="181">
        <v>7.8</v>
      </c>
      <c r="K199" s="181">
        <v>7.8</v>
      </c>
      <c r="L199" s="181">
        <v>9</v>
      </c>
      <c r="M199" s="182"/>
      <c r="N199" s="181">
        <v>8.8000000000000007</v>
      </c>
      <c r="O199" s="182"/>
      <c r="P199" s="181">
        <v>7.5</v>
      </c>
      <c r="Q199" s="182"/>
      <c r="R199" s="181">
        <v>6.9</v>
      </c>
      <c r="S199" s="182"/>
      <c r="T199" s="181">
        <v>8.3000000000000007</v>
      </c>
      <c r="U199" s="182"/>
      <c r="V199" s="181">
        <v>8.3000000000000007</v>
      </c>
      <c r="W199" s="182"/>
      <c r="X199" s="181">
        <v>8.3000000000000007</v>
      </c>
      <c r="Y199" s="181">
        <v>7.7</v>
      </c>
      <c r="Z199" s="181">
        <v>6.4</v>
      </c>
      <c r="AA199" s="181">
        <v>8.8000000000000007</v>
      </c>
      <c r="AB199" s="182"/>
      <c r="AC199" s="182"/>
      <c r="AD199" s="181">
        <v>7.9</v>
      </c>
      <c r="AE199" s="181">
        <v>8.3000000000000007</v>
      </c>
      <c r="AF199" s="181">
        <v>8.6999999999999993</v>
      </c>
      <c r="AG199" s="181">
        <v>9</v>
      </c>
      <c r="AH199" s="186" t="s">
        <v>88</v>
      </c>
      <c r="AI199" s="181">
        <v>7.2</v>
      </c>
      <c r="AJ199" s="181">
        <v>7.6</v>
      </c>
      <c r="AK199" s="181">
        <v>8.5</v>
      </c>
      <c r="AL199" s="183">
        <v>42</v>
      </c>
      <c r="AM199" s="184">
        <v>3</v>
      </c>
      <c r="AN199" s="181">
        <v>7.5</v>
      </c>
      <c r="AO199" s="181">
        <v>8.9</v>
      </c>
      <c r="AP199" s="181">
        <v>8.8000000000000007</v>
      </c>
      <c r="AQ199" s="182"/>
      <c r="AR199" s="182"/>
      <c r="AS199" s="182"/>
      <c r="AT199" s="182"/>
      <c r="AU199" s="182"/>
      <c r="AV199" s="181">
        <v>8.1999999999999993</v>
      </c>
      <c r="AW199" s="182"/>
      <c r="AX199" s="182"/>
      <c r="AY199" s="182"/>
      <c r="AZ199" s="182"/>
      <c r="BA199" s="182"/>
      <c r="BB199" s="181">
        <v>9.5</v>
      </c>
      <c r="BC199" s="183">
        <v>5</v>
      </c>
      <c r="BD199" s="184">
        <v>0</v>
      </c>
      <c r="BE199" s="181">
        <v>8.1999999999999993</v>
      </c>
      <c r="BF199" s="181">
        <v>8.6</v>
      </c>
      <c r="BG199" s="181">
        <v>5.7</v>
      </c>
      <c r="BH199" s="181">
        <v>7.9</v>
      </c>
      <c r="BI199" s="181">
        <v>8.9</v>
      </c>
      <c r="BJ199" s="181">
        <v>6.1</v>
      </c>
      <c r="BK199" s="181">
        <v>4.4000000000000004</v>
      </c>
      <c r="BL199" s="181">
        <v>8.3000000000000007</v>
      </c>
      <c r="BM199" s="181">
        <v>7.9</v>
      </c>
      <c r="BN199" s="181">
        <v>6.9</v>
      </c>
      <c r="BO199" s="181">
        <v>5.9</v>
      </c>
      <c r="BP199" s="181">
        <v>8.3000000000000007</v>
      </c>
      <c r="BQ199" s="181">
        <v>7.5</v>
      </c>
      <c r="BR199" s="181">
        <v>7.6</v>
      </c>
      <c r="BS199" s="181">
        <v>6.3</v>
      </c>
      <c r="BT199" s="181">
        <v>7.8</v>
      </c>
      <c r="BU199" s="181">
        <v>8.1999999999999993</v>
      </c>
      <c r="BV199" s="181">
        <v>7.7</v>
      </c>
      <c r="BW199" s="181">
        <v>5</v>
      </c>
      <c r="BX199" s="181">
        <v>7.7</v>
      </c>
      <c r="BY199" s="181">
        <v>7.5</v>
      </c>
      <c r="BZ199" s="186" t="s">
        <v>88</v>
      </c>
      <c r="CA199" s="181">
        <v>6.1</v>
      </c>
      <c r="CB199" s="181">
        <v>8.4</v>
      </c>
      <c r="CC199" s="182"/>
      <c r="CD199" s="186" t="s">
        <v>88</v>
      </c>
      <c r="CE199" s="182"/>
      <c r="CF199" s="181">
        <v>6.9</v>
      </c>
      <c r="CG199" s="181">
        <v>8.4</v>
      </c>
      <c r="CH199" s="181">
        <v>9.1999999999999993</v>
      </c>
      <c r="CI199" s="183">
        <v>55</v>
      </c>
      <c r="CJ199" s="184">
        <v>4</v>
      </c>
      <c r="CK199" s="181">
        <v>6.9</v>
      </c>
      <c r="CL199" s="181">
        <v>6.8</v>
      </c>
      <c r="CM199" s="182"/>
      <c r="CN199" s="181">
        <v>7.4</v>
      </c>
      <c r="CO199" s="181">
        <v>7.7</v>
      </c>
      <c r="CP199" s="181">
        <v>8.4</v>
      </c>
      <c r="CQ199" s="186" t="s">
        <v>88</v>
      </c>
      <c r="CR199" s="182"/>
      <c r="CS199" s="181">
        <v>8.6</v>
      </c>
      <c r="CT199" s="182"/>
      <c r="CU199" s="182"/>
      <c r="CV199" s="181">
        <v>8.8000000000000007</v>
      </c>
      <c r="CW199" s="181">
        <v>8.1</v>
      </c>
      <c r="CX199" s="182"/>
      <c r="CY199" s="181">
        <v>9.6</v>
      </c>
      <c r="CZ199" s="186" t="s">
        <v>88</v>
      </c>
      <c r="DA199" s="183">
        <v>20</v>
      </c>
      <c r="DB199" s="184">
        <v>4</v>
      </c>
      <c r="DC199" s="182"/>
      <c r="DD199" s="182"/>
      <c r="DE199" s="182"/>
      <c r="DF199" s="183">
        <v>0</v>
      </c>
      <c r="DG199" s="184">
        <v>4</v>
      </c>
      <c r="DH199" s="183">
        <v>122</v>
      </c>
      <c r="DI199" s="184">
        <v>15</v>
      </c>
      <c r="DJ199" s="185">
        <v>137</v>
      </c>
      <c r="DK199" s="181">
        <v>122</v>
      </c>
      <c r="DL199" s="181">
        <v>7.66</v>
      </c>
      <c r="DM199" s="181">
        <v>3.25</v>
      </c>
      <c r="DN199" s="179"/>
      <c r="DO199" s="45">
        <f t="shared" si="2"/>
        <v>13</v>
      </c>
    </row>
    <row r="200" spans="2:119" ht="31.5">
      <c r="B200" s="178">
        <v>23203210035</v>
      </c>
      <c r="C200" s="179" t="s">
        <v>157</v>
      </c>
      <c r="D200" s="179" t="s">
        <v>11</v>
      </c>
      <c r="E200" s="179" t="s">
        <v>110</v>
      </c>
      <c r="F200" s="180">
        <v>36219</v>
      </c>
      <c r="G200" s="179" t="s">
        <v>5</v>
      </c>
      <c r="H200" s="179" t="s">
        <v>174</v>
      </c>
      <c r="I200" s="181">
        <v>8.4</v>
      </c>
      <c r="J200" s="181">
        <v>7.6</v>
      </c>
      <c r="K200" s="181">
        <v>6.3</v>
      </c>
      <c r="L200" s="182"/>
      <c r="M200" s="181">
        <v>8.6</v>
      </c>
      <c r="N200" s="182"/>
      <c r="O200" s="181">
        <v>9.1</v>
      </c>
      <c r="P200" s="182"/>
      <c r="Q200" s="181">
        <v>8.5</v>
      </c>
      <c r="R200" s="182"/>
      <c r="S200" s="181">
        <v>8.5</v>
      </c>
      <c r="T200" s="182"/>
      <c r="U200" s="181">
        <v>8.1999999999999993</v>
      </c>
      <c r="V200" s="182"/>
      <c r="W200" s="181">
        <v>9.3000000000000007</v>
      </c>
      <c r="X200" s="181">
        <v>6.7</v>
      </c>
      <c r="Y200" s="181">
        <v>7.9</v>
      </c>
      <c r="Z200" s="181">
        <v>7.9</v>
      </c>
      <c r="AA200" s="182"/>
      <c r="AB200" s="181">
        <v>8.5</v>
      </c>
      <c r="AC200" s="182"/>
      <c r="AD200" s="181">
        <v>7.5</v>
      </c>
      <c r="AE200" s="181">
        <v>6.8</v>
      </c>
      <c r="AF200" s="181">
        <v>8.6999999999999993</v>
      </c>
      <c r="AG200" s="181">
        <v>7.6</v>
      </c>
      <c r="AH200" s="181">
        <v>7.8</v>
      </c>
      <c r="AI200" s="181">
        <v>9.1999999999999993</v>
      </c>
      <c r="AJ200" s="181">
        <v>8.1</v>
      </c>
      <c r="AK200" s="181">
        <v>7.9</v>
      </c>
      <c r="AL200" s="183">
        <v>45</v>
      </c>
      <c r="AM200" s="184">
        <v>0</v>
      </c>
      <c r="AN200" s="181">
        <v>7.1</v>
      </c>
      <c r="AO200" s="181">
        <v>7.8</v>
      </c>
      <c r="AP200" s="181">
        <v>6.6</v>
      </c>
      <c r="AQ200" s="182"/>
      <c r="AR200" s="182"/>
      <c r="AS200" s="182"/>
      <c r="AT200" s="182"/>
      <c r="AU200" s="182"/>
      <c r="AV200" s="181">
        <v>7.1</v>
      </c>
      <c r="AW200" s="182"/>
      <c r="AX200" s="182"/>
      <c r="AY200" s="182"/>
      <c r="AZ200" s="182"/>
      <c r="BA200" s="182"/>
      <c r="BB200" s="181">
        <v>4.5</v>
      </c>
      <c r="BC200" s="183">
        <v>5</v>
      </c>
      <c r="BD200" s="184">
        <v>0</v>
      </c>
      <c r="BE200" s="181">
        <v>7.5</v>
      </c>
      <c r="BF200" s="181">
        <v>8.9</v>
      </c>
      <c r="BG200" s="181">
        <v>5.9</v>
      </c>
      <c r="BH200" s="181">
        <v>7</v>
      </c>
      <c r="BI200" s="181">
        <v>6.9</v>
      </c>
      <c r="BJ200" s="181">
        <v>6</v>
      </c>
      <c r="BK200" s="181">
        <v>6.7</v>
      </c>
      <c r="BL200" s="181">
        <v>6.5</v>
      </c>
      <c r="BM200" s="181">
        <v>8.5</v>
      </c>
      <c r="BN200" s="181">
        <v>7.5</v>
      </c>
      <c r="BO200" s="181">
        <v>8.3000000000000007</v>
      </c>
      <c r="BP200" s="181">
        <v>6.5</v>
      </c>
      <c r="BQ200" s="181">
        <v>9.1999999999999993</v>
      </c>
      <c r="BR200" s="181">
        <v>7.2</v>
      </c>
      <c r="BS200" s="181">
        <v>6.5</v>
      </c>
      <c r="BT200" s="181">
        <v>8.4</v>
      </c>
      <c r="BU200" s="181">
        <v>8.8000000000000007</v>
      </c>
      <c r="BV200" s="181">
        <v>8.4</v>
      </c>
      <c r="BW200" s="181">
        <v>8.1999999999999993</v>
      </c>
      <c r="BX200" s="181">
        <v>8.4</v>
      </c>
      <c r="BY200" s="181">
        <v>6.8</v>
      </c>
      <c r="BZ200" s="186" t="s">
        <v>88</v>
      </c>
      <c r="CA200" s="181">
        <v>6.1</v>
      </c>
      <c r="CB200" s="181">
        <v>7.2</v>
      </c>
      <c r="CC200" s="181">
        <v>6.9</v>
      </c>
      <c r="CD200" s="182"/>
      <c r="CE200" s="182"/>
      <c r="CF200" s="186" t="s">
        <v>88</v>
      </c>
      <c r="CG200" s="181">
        <v>7.9</v>
      </c>
      <c r="CH200" s="181">
        <v>9.1</v>
      </c>
      <c r="CI200" s="183">
        <v>54</v>
      </c>
      <c r="CJ200" s="184">
        <v>5</v>
      </c>
      <c r="CK200" s="181">
        <v>8.1</v>
      </c>
      <c r="CL200" s="181">
        <v>7.1</v>
      </c>
      <c r="CM200" s="182"/>
      <c r="CN200" s="181">
        <v>7.9</v>
      </c>
      <c r="CO200" s="181">
        <v>8.1</v>
      </c>
      <c r="CP200" s="181">
        <v>8.6</v>
      </c>
      <c r="CQ200" s="181">
        <v>6.1</v>
      </c>
      <c r="CR200" s="182"/>
      <c r="CS200" s="181">
        <v>7.2</v>
      </c>
      <c r="CT200" s="182"/>
      <c r="CU200" s="182"/>
      <c r="CV200" s="181">
        <v>8.9</v>
      </c>
      <c r="CW200" s="186" t="s">
        <v>88</v>
      </c>
      <c r="CX200" s="182"/>
      <c r="CY200" s="181">
        <v>9.9</v>
      </c>
      <c r="CZ200" s="186" t="s">
        <v>88</v>
      </c>
      <c r="DA200" s="183">
        <v>21</v>
      </c>
      <c r="DB200" s="184">
        <v>3</v>
      </c>
      <c r="DC200" s="182"/>
      <c r="DD200" s="182"/>
      <c r="DE200" s="182"/>
      <c r="DF200" s="183">
        <v>0</v>
      </c>
      <c r="DG200" s="184">
        <v>4</v>
      </c>
      <c r="DH200" s="183">
        <v>125</v>
      </c>
      <c r="DI200" s="184">
        <v>12</v>
      </c>
      <c r="DJ200" s="185">
        <v>137</v>
      </c>
      <c r="DK200" s="181">
        <v>125</v>
      </c>
      <c r="DL200" s="181">
        <v>7.73</v>
      </c>
      <c r="DM200" s="181">
        <v>3.31</v>
      </c>
      <c r="DN200" s="179"/>
      <c r="DO200" s="45">
        <f t="shared" ref="DO200:DO263" si="3">AM200+CJ200+DB200+IF(DC200&gt;=4,0,2)</f>
        <v>10</v>
      </c>
    </row>
    <row r="201" spans="2:119" ht="31.5">
      <c r="B201" s="178">
        <v>23203211393</v>
      </c>
      <c r="C201" s="179" t="s">
        <v>3</v>
      </c>
      <c r="D201" s="179" t="s">
        <v>11</v>
      </c>
      <c r="E201" s="179" t="s">
        <v>110</v>
      </c>
      <c r="F201" s="180">
        <v>36331</v>
      </c>
      <c r="G201" s="179" t="s">
        <v>5</v>
      </c>
      <c r="H201" s="179" t="s">
        <v>176</v>
      </c>
      <c r="I201" s="181">
        <v>8.1999999999999993</v>
      </c>
      <c r="J201" s="181">
        <v>7.5</v>
      </c>
      <c r="K201" s="186" t="s">
        <v>88</v>
      </c>
      <c r="L201" s="182"/>
      <c r="M201" s="181">
        <v>6.7</v>
      </c>
      <c r="N201" s="182"/>
      <c r="O201" s="181">
        <v>9.1999999999999993</v>
      </c>
      <c r="P201" s="182"/>
      <c r="Q201" s="186" t="s">
        <v>88</v>
      </c>
      <c r="R201" s="182"/>
      <c r="S201" s="182"/>
      <c r="T201" s="182"/>
      <c r="U201" s="182"/>
      <c r="V201" s="182"/>
      <c r="W201" s="182"/>
      <c r="X201" s="181">
        <v>6.3</v>
      </c>
      <c r="Y201" s="182"/>
      <c r="Z201" s="182">
        <v>0</v>
      </c>
      <c r="AA201" s="182"/>
      <c r="AB201" s="181">
        <v>5.5</v>
      </c>
      <c r="AC201" s="182"/>
      <c r="AD201" s="182"/>
      <c r="AE201" s="182"/>
      <c r="AF201" s="181">
        <v>8.6</v>
      </c>
      <c r="AG201" s="181">
        <v>7.1</v>
      </c>
      <c r="AH201" s="182"/>
      <c r="AI201" s="182"/>
      <c r="AJ201" s="182"/>
      <c r="AK201" s="182"/>
      <c r="AL201" s="183">
        <v>15</v>
      </c>
      <c r="AM201" s="184">
        <v>30</v>
      </c>
      <c r="AN201" s="181">
        <v>5.7</v>
      </c>
      <c r="AO201" s="186" t="s">
        <v>88</v>
      </c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/>
      <c r="BA201" s="182"/>
      <c r="BB201" s="182"/>
      <c r="BC201" s="183">
        <v>1</v>
      </c>
      <c r="BD201" s="184">
        <v>4</v>
      </c>
      <c r="BE201" s="181">
        <v>7.4</v>
      </c>
      <c r="BF201" s="181">
        <v>8.5</v>
      </c>
      <c r="BG201" s="181">
        <v>6.6</v>
      </c>
      <c r="BH201" s="181">
        <v>7.6</v>
      </c>
      <c r="BI201" s="181">
        <v>7.1</v>
      </c>
      <c r="BJ201" s="186" t="s">
        <v>88</v>
      </c>
      <c r="BK201" s="186" t="s">
        <v>88</v>
      </c>
      <c r="BL201" s="186" t="s">
        <v>88</v>
      </c>
      <c r="BM201" s="186" t="s">
        <v>88</v>
      </c>
      <c r="BN201" s="182"/>
      <c r="BO201" s="182"/>
      <c r="BP201" s="182"/>
      <c r="BQ201" s="182"/>
      <c r="BR201" s="182"/>
      <c r="BS201" s="182"/>
      <c r="BT201" s="182"/>
      <c r="BU201" s="182"/>
      <c r="BV201" s="181">
        <v>7.9</v>
      </c>
      <c r="BW201" s="186" t="s">
        <v>88</v>
      </c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3">
        <v>12</v>
      </c>
      <c r="CJ201" s="184">
        <v>47</v>
      </c>
      <c r="CK201" s="186" t="s">
        <v>88</v>
      </c>
      <c r="CL201" s="181">
        <v>6.9</v>
      </c>
      <c r="CM201" s="182"/>
      <c r="CN201" s="182"/>
      <c r="CO201" s="182"/>
      <c r="CP201" s="186" t="s">
        <v>88</v>
      </c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3">
        <v>2</v>
      </c>
      <c r="DB201" s="184">
        <v>22</v>
      </c>
      <c r="DC201" s="182"/>
      <c r="DD201" s="182"/>
      <c r="DE201" s="182"/>
      <c r="DF201" s="183">
        <v>0</v>
      </c>
      <c r="DG201" s="184">
        <v>4</v>
      </c>
      <c r="DH201" s="183">
        <v>30</v>
      </c>
      <c r="DI201" s="184">
        <v>107</v>
      </c>
      <c r="DJ201" s="185">
        <v>137</v>
      </c>
      <c r="DK201" s="181">
        <v>33</v>
      </c>
      <c r="DL201" s="181">
        <v>7.01</v>
      </c>
      <c r="DM201" s="181">
        <v>2.79</v>
      </c>
      <c r="DN201" s="179"/>
      <c r="DO201" s="45">
        <f t="shared" si="3"/>
        <v>101</v>
      </c>
    </row>
    <row r="202" spans="2:119" ht="31.5">
      <c r="B202" s="178">
        <v>23203211420</v>
      </c>
      <c r="C202" s="179" t="s">
        <v>152</v>
      </c>
      <c r="D202" s="179" t="s">
        <v>484</v>
      </c>
      <c r="E202" s="179" t="s">
        <v>110</v>
      </c>
      <c r="F202" s="180">
        <v>36418</v>
      </c>
      <c r="G202" s="179" t="s">
        <v>5</v>
      </c>
      <c r="H202" s="179" t="s">
        <v>174</v>
      </c>
      <c r="I202" s="181">
        <v>8.6</v>
      </c>
      <c r="J202" s="181">
        <v>5.4</v>
      </c>
      <c r="K202" s="182"/>
      <c r="L202" s="181">
        <v>8.3000000000000007</v>
      </c>
      <c r="M202" s="182"/>
      <c r="N202" s="181">
        <v>5.9</v>
      </c>
      <c r="O202" s="182"/>
      <c r="P202" s="181">
        <v>6.2</v>
      </c>
      <c r="Q202" s="182"/>
      <c r="R202" s="181">
        <v>6.5</v>
      </c>
      <c r="S202" s="182"/>
      <c r="T202" s="186" t="s">
        <v>88</v>
      </c>
      <c r="U202" s="182"/>
      <c r="V202" s="182"/>
      <c r="W202" s="182"/>
      <c r="X202" s="181">
        <v>7.8</v>
      </c>
      <c r="Y202" s="182"/>
      <c r="Z202" s="181">
        <v>4.5999999999999996</v>
      </c>
      <c r="AA202" s="181">
        <v>9.1</v>
      </c>
      <c r="AB202" s="182"/>
      <c r="AC202" s="181">
        <v>6.1</v>
      </c>
      <c r="AD202" s="181">
        <v>6</v>
      </c>
      <c r="AE202" s="182"/>
      <c r="AF202" s="181">
        <v>8.1999999999999993</v>
      </c>
      <c r="AG202" s="181">
        <v>8.4</v>
      </c>
      <c r="AH202" s="181">
        <v>4.8</v>
      </c>
      <c r="AI202" s="181">
        <v>6.8</v>
      </c>
      <c r="AJ202" s="182"/>
      <c r="AK202" s="182">
        <v>0</v>
      </c>
      <c r="AL202" s="183">
        <v>31</v>
      </c>
      <c r="AM202" s="184">
        <v>14</v>
      </c>
      <c r="AN202" s="181">
        <v>4.0999999999999996</v>
      </c>
      <c r="AO202" s="181">
        <v>5.9</v>
      </c>
      <c r="AP202" s="181">
        <v>5.6</v>
      </c>
      <c r="AQ202" s="182"/>
      <c r="AR202" s="182"/>
      <c r="AS202" s="182"/>
      <c r="AT202" s="182"/>
      <c r="AU202" s="182"/>
      <c r="AV202" s="181">
        <v>5</v>
      </c>
      <c r="AW202" s="182"/>
      <c r="AX202" s="182"/>
      <c r="AY202" s="182"/>
      <c r="AZ202" s="182"/>
      <c r="BA202" s="182"/>
      <c r="BB202" s="182">
        <v>0</v>
      </c>
      <c r="BC202" s="183">
        <v>4</v>
      </c>
      <c r="BD202" s="184">
        <v>1</v>
      </c>
      <c r="BE202" s="181">
        <v>7.2</v>
      </c>
      <c r="BF202" s="181">
        <v>7</v>
      </c>
      <c r="BG202" s="181">
        <v>5.9</v>
      </c>
      <c r="BH202" s="181">
        <v>4.8</v>
      </c>
      <c r="BI202" s="181">
        <v>7.6</v>
      </c>
      <c r="BJ202" s="181">
        <v>7.9</v>
      </c>
      <c r="BK202" s="181">
        <v>5.8</v>
      </c>
      <c r="BL202" s="181">
        <v>5.2</v>
      </c>
      <c r="BM202" s="181">
        <v>6.7</v>
      </c>
      <c r="BN202" s="181">
        <v>4.2</v>
      </c>
      <c r="BO202" s="181">
        <v>5.2</v>
      </c>
      <c r="BP202" s="181">
        <v>4.3</v>
      </c>
      <c r="BQ202" s="181">
        <v>8.6</v>
      </c>
      <c r="BR202" s="181">
        <v>5.8</v>
      </c>
      <c r="BS202" s="186" t="s">
        <v>88</v>
      </c>
      <c r="BT202" s="186" t="s">
        <v>88</v>
      </c>
      <c r="BU202" s="182">
        <v>0</v>
      </c>
      <c r="BV202" s="181">
        <v>6.9</v>
      </c>
      <c r="BW202" s="181">
        <v>5.5</v>
      </c>
      <c r="BX202" s="186" t="s">
        <v>88</v>
      </c>
      <c r="BY202" s="181">
        <v>4.9000000000000004</v>
      </c>
      <c r="BZ202" s="182"/>
      <c r="CA202" s="181">
        <v>4.2</v>
      </c>
      <c r="CB202" s="182">
        <v>0</v>
      </c>
      <c r="CC202" s="182"/>
      <c r="CD202" s="186" t="s">
        <v>88</v>
      </c>
      <c r="CE202" s="182"/>
      <c r="CF202" s="182"/>
      <c r="CG202" s="181">
        <v>5.8</v>
      </c>
      <c r="CH202" s="182">
        <v>0</v>
      </c>
      <c r="CI202" s="183">
        <v>40</v>
      </c>
      <c r="CJ202" s="184">
        <v>19</v>
      </c>
      <c r="CK202" s="181">
        <v>7.3</v>
      </c>
      <c r="CL202" s="181">
        <v>4.5</v>
      </c>
      <c r="CM202" s="182"/>
      <c r="CN202" s="181">
        <v>5.3</v>
      </c>
      <c r="CO202" s="181">
        <v>6</v>
      </c>
      <c r="CP202" s="181">
        <v>6.2</v>
      </c>
      <c r="CQ202" s="182"/>
      <c r="CR202" s="181">
        <v>5.8</v>
      </c>
      <c r="CS202" s="181">
        <v>8.1</v>
      </c>
      <c r="CT202" s="182"/>
      <c r="CU202" s="182"/>
      <c r="CV202" s="182"/>
      <c r="CW202" s="186" t="s">
        <v>88</v>
      </c>
      <c r="CX202" s="182"/>
      <c r="CY202" s="181">
        <v>8.5</v>
      </c>
      <c r="CZ202" s="186" t="s">
        <v>88</v>
      </c>
      <c r="DA202" s="183">
        <v>19</v>
      </c>
      <c r="DB202" s="184">
        <v>5</v>
      </c>
      <c r="DC202" s="182"/>
      <c r="DD202" s="182"/>
      <c r="DE202" s="182"/>
      <c r="DF202" s="183">
        <v>0</v>
      </c>
      <c r="DG202" s="184">
        <v>4</v>
      </c>
      <c r="DH202" s="183">
        <v>94</v>
      </c>
      <c r="DI202" s="184">
        <v>43</v>
      </c>
      <c r="DJ202" s="185">
        <v>137</v>
      </c>
      <c r="DK202" s="181">
        <v>104</v>
      </c>
      <c r="DL202" s="181">
        <v>5.61</v>
      </c>
      <c r="DM202" s="181">
        <v>2.14</v>
      </c>
      <c r="DN202" s="179"/>
      <c r="DO202" s="45">
        <f t="shared" si="3"/>
        <v>40</v>
      </c>
    </row>
    <row r="203" spans="2:119" ht="31.5">
      <c r="B203" s="178">
        <v>23203211627</v>
      </c>
      <c r="C203" s="179" t="s">
        <v>3</v>
      </c>
      <c r="D203" s="179" t="s">
        <v>121</v>
      </c>
      <c r="E203" s="179" t="s">
        <v>110</v>
      </c>
      <c r="F203" s="180">
        <v>36487</v>
      </c>
      <c r="G203" s="179" t="s">
        <v>5</v>
      </c>
      <c r="H203" s="179" t="s">
        <v>174</v>
      </c>
      <c r="I203" s="181">
        <v>8.4</v>
      </c>
      <c r="J203" s="181">
        <v>5.7</v>
      </c>
      <c r="K203" s="181">
        <v>7.6</v>
      </c>
      <c r="L203" s="181">
        <v>7.9</v>
      </c>
      <c r="M203" s="182"/>
      <c r="N203" s="181">
        <v>7.6</v>
      </c>
      <c r="O203" s="182"/>
      <c r="P203" s="181">
        <v>6.7</v>
      </c>
      <c r="Q203" s="182"/>
      <c r="R203" s="181">
        <v>6.6</v>
      </c>
      <c r="S203" s="182"/>
      <c r="T203" s="186" t="s">
        <v>88</v>
      </c>
      <c r="U203" s="182"/>
      <c r="V203" s="182"/>
      <c r="W203" s="182"/>
      <c r="X203" s="181">
        <v>7</v>
      </c>
      <c r="Y203" s="181">
        <v>6.5</v>
      </c>
      <c r="Z203" s="181">
        <v>5</v>
      </c>
      <c r="AA203" s="181">
        <v>9.1999999999999993</v>
      </c>
      <c r="AB203" s="182"/>
      <c r="AC203" s="182"/>
      <c r="AD203" s="181">
        <v>7.4</v>
      </c>
      <c r="AE203" s="181">
        <v>8.6999999999999993</v>
      </c>
      <c r="AF203" s="181">
        <v>9.3000000000000007</v>
      </c>
      <c r="AG203" s="181">
        <v>8.4</v>
      </c>
      <c r="AH203" s="181">
        <v>7.8</v>
      </c>
      <c r="AI203" s="181">
        <v>6.8</v>
      </c>
      <c r="AJ203" s="181">
        <v>7.3</v>
      </c>
      <c r="AK203" s="181">
        <v>7.9</v>
      </c>
      <c r="AL203" s="183">
        <v>41</v>
      </c>
      <c r="AM203" s="184">
        <v>4</v>
      </c>
      <c r="AN203" s="181">
        <v>5.4</v>
      </c>
      <c r="AO203" s="181">
        <v>6.9</v>
      </c>
      <c r="AP203" s="182"/>
      <c r="AQ203" s="182"/>
      <c r="AR203" s="182"/>
      <c r="AS203" s="182"/>
      <c r="AT203" s="182"/>
      <c r="AU203" s="181">
        <v>9.1999999999999993</v>
      </c>
      <c r="AV203" s="182"/>
      <c r="AW203" s="182"/>
      <c r="AX203" s="182"/>
      <c r="AY203" s="182"/>
      <c r="AZ203" s="182"/>
      <c r="BA203" s="181">
        <v>9.1</v>
      </c>
      <c r="BB203" s="181">
        <v>9.6</v>
      </c>
      <c r="BC203" s="183">
        <v>5</v>
      </c>
      <c r="BD203" s="184">
        <v>0</v>
      </c>
      <c r="BE203" s="181">
        <v>7.2</v>
      </c>
      <c r="BF203" s="181">
        <v>8.1</v>
      </c>
      <c r="BG203" s="181">
        <v>5.7</v>
      </c>
      <c r="BH203" s="181">
        <v>5.6</v>
      </c>
      <c r="BI203" s="181">
        <v>7</v>
      </c>
      <c r="BJ203" s="181">
        <v>5</v>
      </c>
      <c r="BK203" s="181">
        <v>5.0999999999999996</v>
      </c>
      <c r="BL203" s="181">
        <v>7.4</v>
      </c>
      <c r="BM203" s="181">
        <v>7</v>
      </c>
      <c r="BN203" s="181">
        <v>7.3</v>
      </c>
      <c r="BO203" s="181">
        <v>6.5</v>
      </c>
      <c r="BP203" s="181">
        <v>6</v>
      </c>
      <c r="BQ203" s="181">
        <v>9</v>
      </c>
      <c r="BR203" s="181">
        <v>8.5</v>
      </c>
      <c r="BS203" s="186" t="s">
        <v>88</v>
      </c>
      <c r="BT203" s="181">
        <v>7.6</v>
      </c>
      <c r="BU203" s="181">
        <v>8.5</v>
      </c>
      <c r="BV203" s="181">
        <v>7.6</v>
      </c>
      <c r="BW203" s="181">
        <v>5.9</v>
      </c>
      <c r="BX203" s="186" t="s">
        <v>88</v>
      </c>
      <c r="BY203" s="181">
        <v>7.7</v>
      </c>
      <c r="BZ203" s="186" t="s">
        <v>88</v>
      </c>
      <c r="CA203" s="181">
        <v>5.6</v>
      </c>
      <c r="CB203" s="181">
        <v>9</v>
      </c>
      <c r="CC203" s="181">
        <v>6.4</v>
      </c>
      <c r="CD203" s="182"/>
      <c r="CE203" s="182"/>
      <c r="CF203" s="186" t="s">
        <v>88</v>
      </c>
      <c r="CG203" s="181">
        <v>6.5</v>
      </c>
      <c r="CH203" s="181">
        <v>7</v>
      </c>
      <c r="CI203" s="183">
        <v>50</v>
      </c>
      <c r="CJ203" s="184">
        <v>9</v>
      </c>
      <c r="CK203" s="181">
        <v>5.6</v>
      </c>
      <c r="CL203" s="181">
        <v>7.2</v>
      </c>
      <c r="CM203" s="182"/>
      <c r="CN203" s="181">
        <v>7.7</v>
      </c>
      <c r="CO203" s="181">
        <v>4.9000000000000004</v>
      </c>
      <c r="CP203" s="181">
        <v>6.3</v>
      </c>
      <c r="CQ203" s="181">
        <v>6.3</v>
      </c>
      <c r="CR203" s="182"/>
      <c r="CS203" s="181">
        <v>7.2</v>
      </c>
      <c r="CT203" s="182"/>
      <c r="CU203" s="182"/>
      <c r="CV203" s="186" t="s">
        <v>88</v>
      </c>
      <c r="CW203" s="181">
        <v>6.8</v>
      </c>
      <c r="CX203" s="182"/>
      <c r="CY203" s="181">
        <v>8.6</v>
      </c>
      <c r="CZ203" s="186" t="s">
        <v>88</v>
      </c>
      <c r="DA203" s="183">
        <v>21</v>
      </c>
      <c r="DB203" s="184">
        <v>3</v>
      </c>
      <c r="DC203" s="182"/>
      <c r="DD203" s="182"/>
      <c r="DE203" s="182"/>
      <c r="DF203" s="183">
        <v>0</v>
      </c>
      <c r="DG203" s="184">
        <v>4</v>
      </c>
      <c r="DH203" s="183">
        <v>117</v>
      </c>
      <c r="DI203" s="184">
        <v>20</v>
      </c>
      <c r="DJ203" s="185">
        <v>137</v>
      </c>
      <c r="DK203" s="181">
        <v>117</v>
      </c>
      <c r="DL203" s="181">
        <v>7.02</v>
      </c>
      <c r="DM203" s="181">
        <v>2.88</v>
      </c>
      <c r="DN203" s="179" t="s">
        <v>439</v>
      </c>
      <c r="DO203" s="45">
        <f t="shared" si="3"/>
        <v>18</v>
      </c>
    </row>
    <row r="204" spans="2:119" ht="31.5">
      <c r="B204" s="178">
        <v>23203211663</v>
      </c>
      <c r="C204" s="179" t="s">
        <v>9</v>
      </c>
      <c r="D204" s="179" t="s">
        <v>156</v>
      </c>
      <c r="E204" s="179" t="s">
        <v>110</v>
      </c>
      <c r="F204" s="180">
        <v>36216</v>
      </c>
      <c r="G204" s="179" t="s">
        <v>5</v>
      </c>
      <c r="H204" s="179" t="s">
        <v>174</v>
      </c>
      <c r="I204" s="181">
        <v>9.3000000000000007</v>
      </c>
      <c r="J204" s="181">
        <v>5.2</v>
      </c>
      <c r="K204" s="181">
        <v>4</v>
      </c>
      <c r="L204" s="181">
        <v>8.9</v>
      </c>
      <c r="M204" s="182"/>
      <c r="N204" s="181">
        <v>6.6</v>
      </c>
      <c r="O204" s="182"/>
      <c r="P204" s="181">
        <v>8.9</v>
      </c>
      <c r="Q204" s="182"/>
      <c r="R204" s="181">
        <v>7.8</v>
      </c>
      <c r="S204" s="182"/>
      <c r="T204" s="181">
        <v>8.1999999999999993</v>
      </c>
      <c r="U204" s="182"/>
      <c r="V204" s="181">
        <v>8.6999999999999993</v>
      </c>
      <c r="W204" s="182"/>
      <c r="X204" s="181">
        <v>7.1</v>
      </c>
      <c r="Y204" s="181">
        <v>7</v>
      </c>
      <c r="Z204" s="181">
        <v>6.9</v>
      </c>
      <c r="AA204" s="181">
        <v>8.1</v>
      </c>
      <c r="AB204" s="182"/>
      <c r="AC204" s="181">
        <v>9</v>
      </c>
      <c r="AD204" s="181">
        <v>8.1</v>
      </c>
      <c r="AE204" s="182"/>
      <c r="AF204" s="181">
        <v>8</v>
      </c>
      <c r="AG204" s="181">
        <v>8.6999999999999993</v>
      </c>
      <c r="AH204" s="181">
        <v>8.1999999999999993</v>
      </c>
      <c r="AI204" s="181">
        <v>8</v>
      </c>
      <c r="AJ204" s="181">
        <v>7.9</v>
      </c>
      <c r="AK204" s="181">
        <v>7.6</v>
      </c>
      <c r="AL204" s="183">
        <v>45</v>
      </c>
      <c r="AM204" s="184">
        <v>0</v>
      </c>
      <c r="AN204" s="181">
        <v>6.4</v>
      </c>
      <c r="AO204" s="181">
        <v>7.4</v>
      </c>
      <c r="AP204" s="181">
        <v>7.7</v>
      </c>
      <c r="AQ204" s="182"/>
      <c r="AR204" s="182"/>
      <c r="AS204" s="182"/>
      <c r="AT204" s="182"/>
      <c r="AU204" s="182"/>
      <c r="AV204" s="181">
        <v>7.5</v>
      </c>
      <c r="AW204" s="182"/>
      <c r="AX204" s="182"/>
      <c r="AY204" s="182"/>
      <c r="AZ204" s="182"/>
      <c r="BA204" s="182"/>
      <c r="BB204" s="181">
        <v>7</v>
      </c>
      <c r="BC204" s="183">
        <v>5</v>
      </c>
      <c r="BD204" s="184">
        <v>0</v>
      </c>
      <c r="BE204" s="181">
        <v>8</v>
      </c>
      <c r="BF204" s="181">
        <v>7.7</v>
      </c>
      <c r="BG204" s="181">
        <v>6.6</v>
      </c>
      <c r="BH204" s="181">
        <v>5.5</v>
      </c>
      <c r="BI204" s="181">
        <v>6.8</v>
      </c>
      <c r="BJ204" s="181">
        <v>7.3</v>
      </c>
      <c r="BK204" s="181">
        <v>6.8</v>
      </c>
      <c r="BL204" s="181">
        <v>6</v>
      </c>
      <c r="BM204" s="181">
        <v>7</v>
      </c>
      <c r="BN204" s="181">
        <v>6.7</v>
      </c>
      <c r="BO204" s="181">
        <v>5.6</v>
      </c>
      <c r="BP204" s="181">
        <v>7.8</v>
      </c>
      <c r="BQ204" s="181">
        <v>7.9</v>
      </c>
      <c r="BR204" s="181">
        <v>5</v>
      </c>
      <c r="BS204" s="181">
        <v>6.9</v>
      </c>
      <c r="BT204" s="181">
        <v>6.4</v>
      </c>
      <c r="BU204" s="181">
        <v>5.4</v>
      </c>
      <c r="BV204" s="181">
        <v>5.6</v>
      </c>
      <c r="BW204" s="181">
        <v>5.9</v>
      </c>
      <c r="BX204" s="186" t="s">
        <v>88</v>
      </c>
      <c r="BY204" s="181">
        <v>7.9</v>
      </c>
      <c r="BZ204" s="186" t="s">
        <v>88</v>
      </c>
      <c r="CA204" s="181">
        <v>5.4</v>
      </c>
      <c r="CB204" s="181">
        <v>8.1</v>
      </c>
      <c r="CC204" s="186" t="s">
        <v>88</v>
      </c>
      <c r="CD204" s="182"/>
      <c r="CE204" s="182"/>
      <c r="CF204" s="181">
        <v>5.3</v>
      </c>
      <c r="CG204" s="181">
        <v>6.4</v>
      </c>
      <c r="CH204" s="181">
        <v>8.6</v>
      </c>
      <c r="CI204" s="183">
        <v>53</v>
      </c>
      <c r="CJ204" s="184">
        <v>6</v>
      </c>
      <c r="CK204" s="181">
        <v>5</v>
      </c>
      <c r="CL204" s="181">
        <v>7</v>
      </c>
      <c r="CM204" s="182"/>
      <c r="CN204" s="181">
        <v>7.1</v>
      </c>
      <c r="CO204" s="181">
        <v>7.4</v>
      </c>
      <c r="CP204" s="181">
        <v>8.1999999999999993</v>
      </c>
      <c r="CQ204" s="182"/>
      <c r="CR204" s="186" t="s">
        <v>88</v>
      </c>
      <c r="CS204" s="181">
        <v>7.5</v>
      </c>
      <c r="CT204" s="182"/>
      <c r="CU204" s="182"/>
      <c r="CV204" s="181">
        <v>8.1</v>
      </c>
      <c r="CW204" s="181">
        <v>7.1</v>
      </c>
      <c r="CX204" s="182"/>
      <c r="CY204" s="181">
        <v>9.6</v>
      </c>
      <c r="CZ204" s="186" t="s">
        <v>88</v>
      </c>
      <c r="DA204" s="183">
        <v>20</v>
      </c>
      <c r="DB204" s="184">
        <v>4</v>
      </c>
      <c r="DC204" s="182"/>
      <c r="DD204" s="182"/>
      <c r="DE204" s="182"/>
      <c r="DF204" s="183">
        <v>0</v>
      </c>
      <c r="DG204" s="184">
        <v>4</v>
      </c>
      <c r="DH204" s="183">
        <v>123</v>
      </c>
      <c r="DI204" s="184">
        <v>14</v>
      </c>
      <c r="DJ204" s="185">
        <v>137</v>
      </c>
      <c r="DK204" s="181">
        <v>123</v>
      </c>
      <c r="DL204" s="181">
        <v>7.13</v>
      </c>
      <c r="DM204" s="181">
        <v>2.93</v>
      </c>
      <c r="DN204" s="179"/>
      <c r="DO204" s="45">
        <f t="shared" si="3"/>
        <v>12</v>
      </c>
    </row>
    <row r="205" spans="2:119" ht="31.5">
      <c r="B205" s="178">
        <v>23203211668</v>
      </c>
      <c r="C205" s="179" t="s">
        <v>3</v>
      </c>
      <c r="D205" s="179" t="s">
        <v>146</v>
      </c>
      <c r="E205" s="179" t="s">
        <v>110</v>
      </c>
      <c r="F205" s="180">
        <v>36474</v>
      </c>
      <c r="G205" s="179" t="s">
        <v>5</v>
      </c>
      <c r="H205" s="179" t="s">
        <v>174</v>
      </c>
      <c r="I205" s="181">
        <v>7</v>
      </c>
      <c r="J205" s="181">
        <v>6</v>
      </c>
      <c r="K205" s="186" t="s">
        <v>88</v>
      </c>
      <c r="L205" s="181">
        <v>8</v>
      </c>
      <c r="M205" s="182"/>
      <c r="N205" s="181">
        <v>4.7</v>
      </c>
      <c r="O205" s="182"/>
      <c r="P205" s="181">
        <v>6.2</v>
      </c>
      <c r="Q205" s="182"/>
      <c r="R205" s="181">
        <v>6.2</v>
      </c>
      <c r="S205" s="182"/>
      <c r="T205" s="181">
        <v>6.8</v>
      </c>
      <c r="U205" s="182"/>
      <c r="V205" s="181">
        <v>6.8</v>
      </c>
      <c r="W205" s="182"/>
      <c r="X205" s="181">
        <v>6.9</v>
      </c>
      <c r="Y205" s="181">
        <v>7.9</v>
      </c>
      <c r="Z205" s="181">
        <v>4.5</v>
      </c>
      <c r="AA205" s="181">
        <v>8.1999999999999993</v>
      </c>
      <c r="AB205" s="182"/>
      <c r="AC205" s="182"/>
      <c r="AD205" s="181">
        <v>5.2</v>
      </c>
      <c r="AE205" s="181">
        <v>8</v>
      </c>
      <c r="AF205" s="181">
        <v>9.5</v>
      </c>
      <c r="AG205" s="181">
        <v>8</v>
      </c>
      <c r="AH205" s="181">
        <v>7.3</v>
      </c>
      <c r="AI205" s="181">
        <v>5.3</v>
      </c>
      <c r="AJ205" s="181">
        <v>7.2</v>
      </c>
      <c r="AK205" s="181">
        <v>6.9</v>
      </c>
      <c r="AL205" s="183">
        <v>43</v>
      </c>
      <c r="AM205" s="184">
        <v>2</v>
      </c>
      <c r="AN205" s="181">
        <v>6.3</v>
      </c>
      <c r="AO205" s="181">
        <v>5.2</v>
      </c>
      <c r="AP205" s="181">
        <v>6</v>
      </c>
      <c r="AQ205" s="182"/>
      <c r="AR205" s="182"/>
      <c r="AS205" s="182"/>
      <c r="AT205" s="182"/>
      <c r="AU205" s="182"/>
      <c r="AV205" s="186" t="s">
        <v>88</v>
      </c>
      <c r="AW205" s="182"/>
      <c r="AX205" s="182"/>
      <c r="AY205" s="182"/>
      <c r="AZ205" s="182"/>
      <c r="BA205" s="182"/>
      <c r="BB205" s="181">
        <v>5.5</v>
      </c>
      <c r="BC205" s="183">
        <v>4</v>
      </c>
      <c r="BD205" s="184">
        <v>1</v>
      </c>
      <c r="BE205" s="181">
        <v>9.1999999999999993</v>
      </c>
      <c r="BF205" s="181">
        <v>7.7</v>
      </c>
      <c r="BG205" s="181">
        <v>8.1</v>
      </c>
      <c r="BH205" s="181">
        <v>7.5</v>
      </c>
      <c r="BI205" s="181">
        <v>9.1999999999999993</v>
      </c>
      <c r="BJ205" s="181">
        <v>5.8</v>
      </c>
      <c r="BK205" s="181">
        <v>4.5999999999999996</v>
      </c>
      <c r="BL205" s="181">
        <v>6.8</v>
      </c>
      <c r="BM205" s="181">
        <v>7.5</v>
      </c>
      <c r="BN205" s="181">
        <v>5.9</v>
      </c>
      <c r="BO205" s="181">
        <v>6.4</v>
      </c>
      <c r="BP205" s="181">
        <v>7.4</v>
      </c>
      <c r="BQ205" s="181">
        <v>8.1</v>
      </c>
      <c r="BR205" s="181">
        <v>6.5</v>
      </c>
      <c r="BS205" s="181">
        <v>7.8</v>
      </c>
      <c r="BT205" s="181">
        <v>6.4</v>
      </c>
      <c r="BU205" s="181">
        <v>8</v>
      </c>
      <c r="BV205" s="181">
        <v>7.4</v>
      </c>
      <c r="BW205" s="181">
        <v>8.1999999999999993</v>
      </c>
      <c r="BX205" s="181">
        <v>5.3</v>
      </c>
      <c r="BY205" s="186" t="s">
        <v>88</v>
      </c>
      <c r="BZ205" s="182"/>
      <c r="CA205" s="181">
        <v>6.8</v>
      </c>
      <c r="CB205" s="181">
        <v>7.8</v>
      </c>
      <c r="CC205" s="182"/>
      <c r="CD205" s="181">
        <v>6.8</v>
      </c>
      <c r="CE205" s="186" t="s">
        <v>88</v>
      </c>
      <c r="CF205" s="182"/>
      <c r="CG205" s="181">
        <v>4.7</v>
      </c>
      <c r="CH205" s="181">
        <v>7.9</v>
      </c>
      <c r="CI205" s="183">
        <v>52</v>
      </c>
      <c r="CJ205" s="184">
        <v>7</v>
      </c>
      <c r="CK205" s="181">
        <v>6.6</v>
      </c>
      <c r="CL205" s="181">
        <v>5.4</v>
      </c>
      <c r="CM205" s="186" t="s">
        <v>88</v>
      </c>
      <c r="CN205" s="182"/>
      <c r="CO205" s="181">
        <v>6</v>
      </c>
      <c r="CP205" s="181">
        <v>4.4000000000000004</v>
      </c>
      <c r="CQ205" s="181">
        <v>5.2</v>
      </c>
      <c r="CR205" s="182"/>
      <c r="CS205" s="181">
        <v>7.9</v>
      </c>
      <c r="CT205" s="182"/>
      <c r="CU205" s="182"/>
      <c r="CV205" s="186" t="s">
        <v>88</v>
      </c>
      <c r="CW205" s="186" t="s">
        <v>88</v>
      </c>
      <c r="CX205" s="182"/>
      <c r="CY205" s="181">
        <v>7.2</v>
      </c>
      <c r="CZ205" s="181">
        <v>8.3000000000000007</v>
      </c>
      <c r="DA205" s="183">
        <v>17</v>
      </c>
      <c r="DB205" s="184">
        <v>7</v>
      </c>
      <c r="DC205" s="182"/>
      <c r="DD205" s="182"/>
      <c r="DE205" s="182"/>
      <c r="DF205" s="183">
        <v>0</v>
      </c>
      <c r="DG205" s="184">
        <v>4</v>
      </c>
      <c r="DH205" s="183">
        <v>116</v>
      </c>
      <c r="DI205" s="184">
        <v>21</v>
      </c>
      <c r="DJ205" s="185">
        <v>137</v>
      </c>
      <c r="DK205" s="181">
        <v>119</v>
      </c>
      <c r="DL205" s="181">
        <v>6.6</v>
      </c>
      <c r="DM205" s="181">
        <v>2.63</v>
      </c>
      <c r="DN205" s="179"/>
      <c r="DO205" s="45">
        <f t="shared" si="3"/>
        <v>18</v>
      </c>
    </row>
    <row r="206" spans="2:119" ht="31.5">
      <c r="B206" s="178">
        <v>2320321370</v>
      </c>
      <c r="C206" s="179" t="s">
        <v>154</v>
      </c>
      <c r="D206" s="179" t="s">
        <v>460</v>
      </c>
      <c r="E206" s="179" t="s">
        <v>110</v>
      </c>
      <c r="F206" s="180">
        <v>36230</v>
      </c>
      <c r="G206" s="179" t="s">
        <v>5</v>
      </c>
      <c r="H206" s="179" t="s">
        <v>174</v>
      </c>
      <c r="I206" s="181">
        <v>5.5</v>
      </c>
      <c r="J206" s="181">
        <v>5.7</v>
      </c>
      <c r="K206" s="181">
        <v>8.1999999999999993</v>
      </c>
      <c r="L206" s="182"/>
      <c r="M206" s="181">
        <v>4.8</v>
      </c>
      <c r="N206" s="182"/>
      <c r="O206" s="181">
        <v>6.3</v>
      </c>
      <c r="P206" s="182"/>
      <c r="Q206" s="181">
        <v>7.3</v>
      </c>
      <c r="R206" s="182"/>
      <c r="S206" s="181">
        <v>9.9</v>
      </c>
      <c r="T206" s="182"/>
      <c r="U206" s="181">
        <v>7.2</v>
      </c>
      <c r="V206" s="182"/>
      <c r="W206" s="186" t="s">
        <v>88</v>
      </c>
      <c r="X206" s="181">
        <v>6.4</v>
      </c>
      <c r="Y206" s="181">
        <v>5.6</v>
      </c>
      <c r="Z206" s="181">
        <v>6.1</v>
      </c>
      <c r="AA206" s="181">
        <v>9.1999999999999993</v>
      </c>
      <c r="AB206" s="182">
        <v>0</v>
      </c>
      <c r="AC206" s="182"/>
      <c r="AD206" s="181">
        <v>6.3</v>
      </c>
      <c r="AE206" s="181">
        <v>7.4</v>
      </c>
      <c r="AF206" s="181">
        <v>8.3000000000000007</v>
      </c>
      <c r="AG206" s="181">
        <v>9</v>
      </c>
      <c r="AH206" s="186" t="s">
        <v>88</v>
      </c>
      <c r="AI206" s="181">
        <v>5</v>
      </c>
      <c r="AJ206" s="181">
        <v>7.5</v>
      </c>
      <c r="AK206" s="181">
        <v>9.1999999999999993</v>
      </c>
      <c r="AL206" s="183">
        <v>40</v>
      </c>
      <c r="AM206" s="184">
        <v>5</v>
      </c>
      <c r="AN206" s="181">
        <v>4.5</v>
      </c>
      <c r="AO206" s="181">
        <v>5.2</v>
      </c>
      <c r="AP206" s="182"/>
      <c r="AQ206" s="182"/>
      <c r="AR206" s="182"/>
      <c r="AS206" s="182"/>
      <c r="AT206" s="182"/>
      <c r="AU206" s="181">
        <v>6.3</v>
      </c>
      <c r="AV206" s="182"/>
      <c r="AW206" s="182"/>
      <c r="AX206" s="182"/>
      <c r="AY206" s="182"/>
      <c r="AZ206" s="182"/>
      <c r="BA206" s="181">
        <v>7</v>
      </c>
      <c r="BB206" s="181">
        <v>7.4</v>
      </c>
      <c r="BC206" s="183">
        <v>5</v>
      </c>
      <c r="BD206" s="184">
        <v>0</v>
      </c>
      <c r="BE206" s="181">
        <v>7.4</v>
      </c>
      <c r="BF206" s="181">
        <v>6.3</v>
      </c>
      <c r="BG206" s="181">
        <v>4.2</v>
      </c>
      <c r="BH206" s="181">
        <v>4.5999999999999996</v>
      </c>
      <c r="BI206" s="181">
        <v>6.2</v>
      </c>
      <c r="BJ206" s="181">
        <v>4.7</v>
      </c>
      <c r="BK206" s="181">
        <v>4.3</v>
      </c>
      <c r="BL206" s="181">
        <v>5.8</v>
      </c>
      <c r="BM206" s="181">
        <v>7.1</v>
      </c>
      <c r="BN206" s="181">
        <v>4.5999999999999996</v>
      </c>
      <c r="BO206" s="181">
        <v>6.8</v>
      </c>
      <c r="BP206" s="186" t="s">
        <v>88</v>
      </c>
      <c r="BQ206" s="181">
        <v>8.1999999999999993</v>
      </c>
      <c r="BR206" s="181">
        <v>5.8</v>
      </c>
      <c r="BS206" s="181">
        <v>7.1</v>
      </c>
      <c r="BT206" s="182"/>
      <c r="BU206" s="182"/>
      <c r="BV206" s="181">
        <v>5.0999999999999996</v>
      </c>
      <c r="BW206" s="181">
        <v>5.9</v>
      </c>
      <c r="BX206" s="181">
        <v>6.5</v>
      </c>
      <c r="BY206" s="181">
        <v>5.2</v>
      </c>
      <c r="BZ206" s="186" t="s">
        <v>88</v>
      </c>
      <c r="CA206" s="181">
        <v>6.1</v>
      </c>
      <c r="CB206" s="186" t="s">
        <v>88</v>
      </c>
      <c r="CC206" s="182"/>
      <c r="CD206" s="186" t="s">
        <v>88</v>
      </c>
      <c r="CE206" s="182"/>
      <c r="CF206" s="181">
        <v>6.1</v>
      </c>
      <c r="CG206" s="181">
        <v>6.3</v>
      </c>
      <c r="CH206" s="181">
        <v>8.9</v>
      </c>
      <c r="CI206" s="183">
        <v>46</v>
      </c>
      <c r="CJ206" s="184">
        <v>13</v>
      </c>
      <c r="CK206" s="181">
        <v>7.7</v>
      </c>
      <c r="CL206" s="181">
        <v>5.3</v>
      </c>
      <c r="CM206" s="182"/>
      <c r="CN206" s="181">
        <v>8.4</v>
      </c>
      <c r="CO206" s="181">
        <v>4.7</v>
      </c>
      <c r="CP206" s="181">
        <v>8.3000000000000007</v>
      </c>
      <c r="CQ206" s="182"/>
      <c r="CR206" s="181">
        <v>7.4</v>
      </c>
      <c r="CS206" s="181">
        <v>6.8</v>
      </c>
      <c r="CT206" s="182"/>
      <c r="CU206" s="182"/>
      <c r="CV206" s="186" t="s">
        <v>88</v>
      </c>
      <c r="CW206" s="186" t="s">
        <v>88</v>
      </c>
      <c r="CX206" s="182"/>
      <c r="CY206" s="181">
        <v>9.4</v>
      </c>
      <c r="CZ206" s="186" t="s">
        <v>88</v>
      </c>
      <c r="DA206" s="183">
        <v>19</v>
      </c>
      <c r="DB206" s="184">
        <v>5</v>
      </c>
      <c r="DC206" s="182"/>
      <c r="DD206" s="182"/>
      <c r="DE206" s="182"/>
      <c r="DF206" s="183">
        <v>0</v>
      </c>
      <c r="DG206" s="184">
        <v>4</v>
      </c>
      <c r="DH206" s="183">
        <v>110</v>
      </c>
      <c r="DI206" s="184">
        <v>27</v>
      </c>
      <c r="DJ206" s="185">
        <v>137</v>
      </c>
      <c r="DK206" s="181">
        <v>112</v>
      </c>
      <c r="DL206" s="181">
        <v>6.44</v>
      </c>
      <c r="DM206" s="181">
        <v>2.5099999999999998</v>
      </c>
      <c r="DN206" s="179"/>
      <c r="DO206" s="45">
        <f t="shared" si="3"/>
        <v>25</v>
      </c>
    </row>
    <row r="207" spans="2:119" ht="31.5">
      <c r="B207" s="178">
        <v>2320325295</v>
      </c>
      <c r="C207" s="179" t="s">
        <v>3</v>
      </c>
      <c r="D207" s="179" t="s">
        <v>2</v>
      </c>
      <c r="E207" s="179" t="s">
        <v>110</v>
      </c>
      <c r="F207" s="180">
        <v>36266</v>
      </c>
      <c r="G207" s="179" t="s">
        <v>5</v>
      </c>
      <c r="H207" s="179" t="s">
        <v>174</v>
      </c>
      <c r="I207" s="181">
        <v>8.9</v>
      </c>
      <c r="J207" s="181">
        <v>6.9</v>
      </c>
      <c r="K207" s="181">
        <v>8.1</v>
      </c>
      <c r="L207" s="181">
        <v>9.3000000000000007</v>
      </c>
      <c r="M207" s="182"/>
      <c r="N207" s="181">
        <v>6.6</v>
      </c>
      <c r="O207" s="182"/>
      <c r="P207" s="181">
        <v>8.1</v>
      </c>
      <c r="Q207" s="182"/>
      <c r="R207" s="181">
        <v>6.1</v>
      </c>
      <c r="S207" s="182"/>
      <c r="T207" s="181">
        <v>4.5</v>
      </c>
      <c r="U207" s="182"/>
      <c r="V207" s="186" t="s">
        <v>88</v>
      </c>
      <c r="W207" s="182"/>
      <c r="X207" s="181">
        <v>6.9</v>
      </c>
      <c r="Y207" s="181">
        <v>6.6</v>
      </c>
      <c r="Z207" s="181">
        <v>6</v>
      </c>
      <c r="AA207" s="182"/>
      <c r="AB207" s="181">
        <v>8.4</v>
      </c>
      <c r="AC207" s="182"/>
      <c r="AD207" s="181">
        <v>6.4</v>
      </c>
      <c r="AE207" s="181">
        <v>7.3</v>
      </c>
      <c r="AF207" s="181">
        <v>8.4</v>
      </c>
      <c r="AG207" s="181">
        <v>8.6999999999999993</v>
      </c>
      <c r="AH207" s="181">
        <v>6.7</v>
      </c>
      <c r="AI207" s="181">
        <v>7.2</v>
      </c>
      <c r="AJ207" s="181">
        <v>7.7</v>
      </c>
      <c r="AK207" s="181">
        <v>8.1999999999999993</v>
      </c>
      <c r="AL207" s="183">
        <v>43</v>
      </c>
      <c r="AM207" s="184">
        <v>2</v>
      </c>
      <c r="AN207" s="181">
        <v>6.4</v>
      </c>
      <c r="AO207" s="181">
        <v>6.4</v>
      </c>
      <c r="AP207" s="181">
        <v>9.5</v>
      </c>
      <c r="AQ207" s="182"/>
      <c r="AR207" s="182"/>
      <c r="AS207" s="182"/>
      <c r="AT207" s="182"/>
      <c r="AU207" s="182"/>
      <c r="AV207" s="181">
        <v>6.4</v>
      </c>
      <c r="AW207" s="182"/>
      <c r="AX207" s="182"/>
      <c r="AY207" s="182"/>
      <c r="AZ207" s="182"/>
      <c r="BA207" s="182"/>
      <c r="BB207" s="181">
        <v>5.6</v>
      </c>
      <c r="BC207" s="183">
        <v>5</v>
      </c>
      <c r="BD207" s="184">
        <v>0</v>
      </c>
      <c r="BE207" s="181">
        <v>7.2</v>
      </c>
      <c r="BF207" s="181">
        <v>7.5</v>
      </c>
      <c r="BG207" s="181">
        <v>4.0999999999999996</v>
      </c>
      <c r="BH207" s="181">
        <v>5</v>
      </c>
      <c r="BI207" s="181">
        <v>6.6</v>
      </c>
      <c r="BJ207" s="181">
        <v>6.6</v>
      </c>
      <c r="BK207" s="181">
        <v>4.5</v>
      </c>
      <c r="BL207" s="181">
        <v>6.2</v>
      </c>
      <c r="BM207" s="181">
        <v>6.9</v>
      </c>
      <c r="BN207" s="181">
        <v>6.1</v>
      </c>
      <c r="BO207" s="181">
        <v>6.5</v>
      </c>
      <c r="BP207" s="181">
        <v>7.2</v>
      </c>
      <c r="BQ207" s="181">
        <v>6.3</v>
      </c>
      <c r="BR207" s="181">
        <v>5.7</v>
      </c>
      <c r="BS207" s="181">
        <v>7.8</v>
      </c>
      <c r="BT207" s="181">
        <v>7.9</v>
      </c>
      <c r="BU207" s="181">
        <v>7</v>
      </c>
      <c r="BV207" s="181">
        <v>5.8</v>
      </c>
      <c r="BW207" s="181">
        <v>6.7</v>
      </c>
      <c r="BX207" s="186" t="s">
        <v>88</v>
      </c>
      <c r="BY207" s="181">
        <v>8.6999999999999993</v>
      </c>
      <c r="BZ207" s="186" t="s">
        <v>88</v>
      </c>
      <c r="CA207" s="181">
        <v>6.4</v>
      </c>
      <c r="CB207" s="181">
        <v>6.5</v>
      </c>
      <c r="CC207" s="181">
        <v>6.4</v>
      </c>
      <c r="CD207" s="182"/>
      <c r="CE207" s="182"/>
      <c r="CF207" s="181">
        <v>5.4</v>
      </c>
      <c r="CG207" s="181">
        <v>5.9</v>
      </c>
      <c r="CH207" s="181">
        <v>8.1</v>
      </c>
      <c r="CI207" s="183">
        <v>55</v>
      </c>
      <c r="CJ207" s="184">
        <v>4</v>
      </c>
      <c r="CK207" s="181">
        <v>6</v>
      </c>
      <c r="CL207" s="181">
        <v>8.1999999999999993</v>
      </c>
      <c r="CM207" s="181">
        <v>4.2</v>
      </c>
      <c r="CN207" s="182"/>
      <c r="CO207" s="181">
        <v>7.5</v>
      </c>
      <c r="CP207" s="181">
        <v>6.5</v>
      </c>
      <c r="CQ207" s="186" t="s">
        <v>88</v>
      </c>
      <c r="CR207" s="182"/>
      <c r="CS207" s="181">
        <v>7.6</v>
      </c>
      <c r="CT207" s="182"/>
      <c r="CU207" s="182"/>
      <c r="CV207" s="181">
        <v>8.4</v>
      </c>
      <c r="CW207" s="186" t="s">
        <v>88</v>
      </c>
      <c r="CX207" s="182"/>
      <c r="CY207" s="181">
        <v>9.5</v>
      </c>
      <c r="CZ207" s="186" t="s">
        <v>88</v>
      </c>
      <c r="DA207" s="183">
        <v>18</v>
      </c>
      <c r="DB207" s="184">
        <v>6</v>
      </c>
      <c r="DC207" s="182"/>
      <c r="DD207" s="182"/>
      <c r="DE207" s="182"/>
      <c r="DF207" s="183">
        <v>0</v>
      </c>
      <c r="DG207" s="184">
        <v>4</v>
      </c>
      <c r="DH207" s="183">
        <v>121</v>
      </c>
      <c r="DI207" s="184">
        <v>16</v>
      </c>
      <c r="DJ207" s="185">
        <v>137</v>
      </c>
      <c r="DK207" s="181">
        <v>121</v>
      </c>
      <c r="DL207" s="181">
        <v>6.81</v>
      </c>
      <c r="DM207" s="181">
        <v>2.73</v>
      </c>
      <c r="DN207" s="179"/>
      <c r="DO207" s="45">
        <f t="shared" si="3"/>
        <v>14</v>
      </c>
    </row>
    <row r="208" spans="2:119" ht="31.5">
      <c r="B208" s="178">
        <v>2320325460</v>
      </c>
      <c r="C208" s="179" t="s">
        <v>8</v>
      </c>
      <c r="D208" s="179" t="s">
        <v>126</v>
      </c>
      <c r="E208" s="179" t="s">
        <v>110</v>
      </c>
      <c r="F208" s="180">
        <v>36464</v>
      </c>
      <c r="G208" s="179" t="s">
        <v>5</v>
      </c>
      <c r="H208" s="179" t="s">
        <v>174</v>
      </c>
      <c r="I208" s="181">
        <v>7.2</v>
      </c>
      <c r="J208" s="181">
        <v>8.1</v>
      </c>
      <c r="K208" s="181">
        <v>7.4</v>
      </c>
      <c r="L208" s="181">
        <v>8.9</v>
      </c>
      <c r="M208" s="182"/>
      <c r="N208" s="181">
        <v>7</v>
      </c>
      <c r="O208" s="182"/>
      <c r="P208" s="181">
        <v>9.4</v>
      </c>
      <c r="Q208" s="182"/>
      <c r="R208" s="181">
        <v>8.8000000000000007</v>
      </c>
      <c r="S208" s="182"/>
      <c r="T208" s="181">
        <v>8.9</v>
      </c>
      <c r="U208" s="182"/>
      <c r="V208" s="181">
        <v>8.8000000000000007</v>
      </c>
      <c r="W208" s="182"/>
      <c r="X208" s="181">
        <v>8.8000000000000007</v>
      </c>
      <c r="Y208" s="181">
        <v>9</v>
      </c>
      <c r="Z208" s="181">
        <v>5.8</v>
      </c>
      <c r="AA208" s="182"/>
      <c r="AB208" s="181">
        <v>7.4</v>
      </c>
      <c r="AC208" s="182"/>
      <c r="AD208" s="181">
        <v>8.4</v>
      </c>
      <c r="AE208" s="181">
        <v>9</v>
      </c>
      <c r="AF208" s="181">
        <v>8.4</v>
      </c>
      <c r="AG208" s="181">
        <v>7.7</v>
      </c>
      <c r="AH208" s="186" t="s">
        <v>88</v>
      </c>
      <c r="AI208" s="181">
        <v>6.1</v>
      </c>
      <c r="AJ208" s="181">
        <v>8.3000000000000007</v>
      </c>
      <c r="AK208" s="181">
        <v>7.9</v>
      </c>
      <c r="AL208" s="183">
        <v>42</v>
      </c>
      <c r="AM208" s="184">
        <v>3</v>
      </c>
      <c r="AN208" s="181">
        <v>6.4</v>
      </c>
      <c r="AO208" s="181">
        <v>5.6</v>
      </c>
      <c r="AP208" s="182"/>
      <c r="AQ208" s="182"/>
      <c r="AR208" s="181">
        <v>6.9</v>
      </c>
      <c r="AS208" s="182"/>
      <c r="AT208" s="182"/>
      <c r="AU208" s="182"/>
      <c r="AV208" s="182"/>
      <c r="AW208" s="182"/>
      <c r="AX208" s="181">
        <v>8.8000000000000007</v>
      </c>
      <c r="AY208" s="182"/>
      <c r="AZ208" s="182"/>
      <c r="BA208" s="182"/>
      <c r="BB208" s="181">
        <v>7.7</v>
      </c>
      <c r="BC208" s="183">
        <v>5</v>
      </c>
      <c r="BD208" s="184">
        <v>0</v>
      </c>
      <c r="BE208" s="181">
        <v>7.6</v>
      </c>
      <c r="BF208" s="181">
        <v>8.5</v>
      </c>
      <c r="BG208" s="181">
        <v>6.3</v>
      </c>
      <c r="BH208" s="181">
        <v>6.6</v>
      </c>
      <c r="BI208" s="181">
        <v>7.5</v>
      </c>
      <c r="BJ208" s="181">
        <v>7.4</v>
      </c>
      <c r="BK208" s="181">
        <v>5</v>
      </c>
      <c r="BL208" s="181">
        <v>6.3</v>
      </c>
      <c r="BM208" s="181">
        <v>8.4</v>
      </c>
      <c r="BN208" s="181">
        <v>6.6</v>
      </c>
      <c r="BO208" s="181">
        <v>8</v>
      </c>
      <c r="BP208" s="181">
        <v>6.7</v>
      </c>
      <c r="BQ208" s="181">
        <v>8.3000000000000007</v>
      </c>
      <c r="BR208" s="181">
        <v>7</v>
      </c>
      <c r="BS208" s="181">
        <v>6.4</v>
      </c>
      <c r="BT208" s="181">
        <v>7</v>
      </c>
      <c r="BU208" s="181">
        <v>8.4</v>
      </c>
      <c r="BV208" s="181">
        <v>7.4</v>
      </c>
      <c r="BW208" s="181">
        <v>6.3</v>
      </c>
      <c r="BX208" s="181">
        <v>6.3</v>
      </c>
      <c r="BY208" s="181">
        <v>7.2</v>
      </c>
      <c r="BZ208" s="186" t="s">
        <v>88</v>
      </c>
      <c r="CA208" s="181">
        <v>5.9</v>
      </c>
      <c r="CB208" s="181">
        <v>7.6</v>
      </c>
      <c r="CC208" s="182"/>
      <c r="CD208" s="186" t="s">
        <v>88</v>
      </c>
      <c r="CE208" s="182"/>
      <c r="CF208" s="186" t="s">
        <v>88</v>
      </c>
      <c r="CG208" s="186" t="s">
        <v>88</v>
      </c>
      <c r="CH208" s="181">
        <v>8.5</v>
      </c>
      <c r="CI208" s="183">
        <v>49</v>
      </c>
      <c r="CJ208" s="184">
        <v>10</v>
      </c>
      <c r="CK208" s="181">
        <v>5.3</v>
      </c>
      <c r="CL208" s="181">
        <v>7.8</v>
      </c>
      <c r="CM208" s="181">
        <v>7.2</v>
      </c>
      <c r="CN208" s="182"/>
      <c r="CO208" s="181">
        <v>7</v>
      </c>
      <c r="CP208" s="181">
        <v>7.8</v>
      </c>
      <c r="CQ208" s="186" t="s">
        <v>88</v>
      </c>
      <c r="CR208" s="182"/>
      <c r="CS208" s="181">
        <v>8.5</v>
      </c>
      <c r="CT208" s="182"/>
      <c r="CU208" s="182"/>
      <c r="CV208" s="186" t="s">
        <v>88</v>
      </c>
      <c r="CW208" s="181">
        <v>7.3</v>
      </c>
      <c r="CX208" s="182"/>
      <c r="CY208" s="181">
        <v>9.6</v>
      </c>
      <c r="CZ208" s="186" t="s">
        <v>88</v>
      </c>
      <c r="DA208" s="183">
        <v>18</v>
      </c>
      <c r="DB208" s="184">
        <v>6</v>
      </c>
      <c r="DC208" s="182"/>
      <c r="DD208" s="182"/>
      <c r="DE208" s="182"/>
      <c r="DF208" s="183">
        <v>0</v>
      </c>
      <c r="DG208" s="184">
        <v>4</v>
      </c>
      <c r="DH208" s="183">
        <v>114</v>
      </c>
      <c r="DI208" s="184">
        <v>23</v>
      </c>
      <c r="DJ208" s="185">
        <v>137</v>
      </c>
      <c r="DK208" s="181">
        <v>114</v>
      </c>
      <c r="DL208" s="181">
        <v>7.52</v>
      </c>
      <c r="DM208" s="181">
        <v>3.16</v>
      </c>
      <c r="DN208" s="179"/>
      <c r="DO208" s="45">
        <f t="shared" si="3"/>
        <v>21</v>
      </c>
    </row>
    <row r="209" spans="2:119" ht="31.5">
      <c r="B209" s="178">
        <v>2320329665</v>
      </c>
      <c r="C209" s="179" t="s">
        <v>154</v>
      </c>
      <c r="D209" s="179" t="s">
        <v>2</v>
      </c>
      <c r="E209" s="179" t="s">
        <v>110</v>
      </c>
      <c r="F209" s="180">
        <v>36462</v>
      </c>
      <c r="G209" s="179" t="s">
        <v>5</v>
      </c>
      <c r="H209" s="179" t="s">
        <v>174</v>
      </c>
      <c r="I209" s="181">
        <v>8.6999999999999993</v>
      </c>
      <c r="J209" s="181">
        <v>6.3</v>
      </c>
      <c r="K209" s="181">
        <v>7.8</v>
      </c>
      <c r="L209" s="181">
        <v>6.9</v>
      </c>
      <c r="M209" s="182"/>
      <c r="N209" s="181">
        <v>4.9000000000000004</v>
      </c>
      <c r="O209" s="182"/>
      <c r="P209" s="181">
        <v>4</v>
      </c>
      <c r="Q209" s="182"/>
      <c r="R209" s="181">
        <v>6.9</v>
      </c>
      <c r="S209" s="182"/>
      <c r="T209" s="182"/>
      <c r="U209" s="182"/>
      <c r="V209" s="182"/>
      <c r="W209" s="182"/>
      <c r="X209" s="181">
        <v>6.7</v>
      </c>
      <c r="Y209" s="181">
        <v>6.3</v>
      </c>
      <c r="Z209" s="181">
        <v>4.5999999999999996</v>
      </c>
      <c r="AA209" s="182"/>
      <c r="AB209" s="181">
        <v>7.1</v>
      </c>
      <c r="AC209" s="181">
        <v>8.1999999999999993</v>
      </c>
      <c r="AD209" s="181">
        <v>4.4000000000000004</v>
      </c>
      <c r="AE209" s="182"/>
      <c r="AF209" s="181">
        <v>8.3000000000000007</v>
      </c>
      <c r="AG209" s="181">
        <v>8</v>
      </c>
      <c r="AH209" s="182">
        <v>0</v>
      </c>
      <c r="AI209" s="181">
        <v>6.1</v>
      </c>
      <c r="AJ209" s="182"/>
      <c r="AK209" s="181">
        <v>8.6</v>
      </c>
      <c r="AL209" s="183">
        <v>35</v>
      </c>
      <c r="AM209" s="184">
        <v>10</v>
      </c>
      <c r="AN209" s="181">
        <v>5.8</v>
      </c>
      <c r="AO209" s="181">
        <v>6.2</v>
      </c>
      <c r="AP209" s="181">
        <v>8.6</v>
      </c>
      <c r="AQ209" s="182"/>
      <c r="AR209" s="182"/>
      <c r="AS209" s="182"/>
      <c r="AT209" s="182"/>
      <c r="AU209" s="182"/>
      <c r="AV209" s="182">
        <v>0</v>
      </c>
      <c r="AW209" s="182"/>
      <c r="AX209" s="182"/>
      <c r="AY209" s="182"/>
      <c r="AZ209" s="182"/>
      <c r="BA209" s="182"/>
      <c r="BB209" s="182"/>
      <c r="BC209" s="183">
        <v>3</v>
      </c>
      <c r="BD209" s="184">
        <v>2</v>
      </c>
      <c r="BE209" s="181">
        <v>6</v>
      </c>
      <c r="BF209" s="181">
        <v>7.5</v>
      </c>
      <c r="BG209" s="181">
        <v>6.2</v>
      </c>
      <c r="BH209" s="181">
        <v>4.8</v>
      </c>
      <c r="BI209" s="181">
        <v>8</v>
      </c>
      <c r="BJ209" s="181">
        <v>6.3</v>
      </c>
      <c r="BK209" s="181">
        <v>7.3</v>
      </c>
      <c r="BL209" s="181">
        <v>6.3</v>
      </c>
      <c r="BM209" s="181">
        <v>7.3</v>
      </c>
      <c r="BN209" s="181">
        <v>7</v>
      </c>
      <c r="BO209" s="182"/>
      <c r="BP209" s="181">
        <v>7.7</v>
      </c>
      <c r="BQ209" s="181">
        <v>6.2</v>
      </c>
      <c r="BR209" s="182">
        <v>0</v>
      </c>
      <c r="BS209" s="182"/>
      <c r="BT209" s="182">
        <v>0</v>
      </c>
      <c r="BU209" s="182"/>
      <c r="BV209" s="181">
        <v>5.5</v>
      </c>
      <c r="BW209" s="181">
        <v>6.2</v>
      </c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>
        <v>0</v>
      </c>
      <c r="CH209" s="181">
        <v>7.9</v>
      </c>
      <c r="CI209" s="183">
        <v>29</v>
      </c>
      <c r="CJ209" s="184">
        <v>30</v>
      </c>
      <c r="CK209" s="181">
        <v>5.4</v>
      </c>
      <c r="CL209" s="181">
        <v>7.6</v>
      </c>
      <c r="CM209" s="182"/>
      <c r="CN209" s="182"/>
      <c r="CO209" s="181">
        <v>4.5999999999999996</v>
      </c>
      <c r="CP209" s="182">
        <v>0</v>
      </c>
      <c r="CQ209" s="182"/>
      <c r="CR209" s="182"/>
      <c r="CS209" s="181">
        <v>7.5</v>
      </c>
      <c r="CT209" s="182"/>
      <c r="CU209" s="182"/>
      <c r="CV209" s="182"/>
      <c r="CW209" s="182"/>
      <c r="CX209" s="182"/>
      <c r="CY209" s="182"/>
      <c r="CZ209" s="182"/>
      <c r="DA209" s="183">
        <v>9</v>
      </c>
      <c r="DB209" s="184">
        <v>15</v>
      </c>
      <c r="DC209" s="182"/>
      <c r="DD209" s="182"/>
      <c r="DE209" s="182"/>
      <c r="DF209" s="183">
        <v>0</v>
      </c>
      <c r="DG209" s="184">
        <v>4</v>
      </c>
      <c r="DH209" s="183">
        <v>76</v>
      </c>
      <c r="DI209" s="184">
        <v>61</v>
      </c>
      <c r="DJ209" s="185">
        <v>137</v>
      </c>
      <c r="DK209" s="181">
        <v>89</v>
      </c>
      <c r="DL209" s="181">
        <v>5.54</v>
      </c>
      <c r="DM209" s="181">
        <v>2.2000000000000002</v>
      </c>
      <c r="DN209" s="179"/>
      <c r="DO209" s="45">
        <f t="shared" si="3"/>
        <v>57</v>
      </c>
    </row>
    <row r="210" spans="2:119" ht="31.5">
      <c r="B210" s="178">
        <v>2320710738</v>
      </c>
      <c r="C210" s="179" t="s">
        <v>3</v>
      </c>
      <c r="D210" s="179" t="s">
        <v>549</v>
      </c>
      <c r="E210" s="179" t="s">
        <v>110</v>
      </c>
      <c r="F210" s="180">
        <v>36284</v>
      </c>
      <c r="G210" s="179" t="s">
        <v>5</v>
      </c>
      <c r="H210" s="179" t="s">
        <v>174</v>
      </c>
      <c r="I210" s="181">
        <v>8.1999999999999993</v>
      </c>
      <c r="J210" s="181">
        <v>8.5</v>
      </c>
      <c r="K210" s="181">
        <v>6</v>
      </c>
      <c r="L210" s="182"/>
      <c r="M210" s="181">
        <v>6.1</v>
      </c>
      <c r="N210" s="182"/>
      <c r="O210" s="181">
        <v>6</v>
      </c>
      <c r="P210" s="182"/>
      <c r="Q210" s="181">
        <v>8.9</v>
      </c>
      <c r="R210" s="182"/>
      <c r="S210" s="181">
        <v>6.4</v>
      </c>
      <c r="T210" s="182"/>
      <c r="U210" s="181">
        <v>9.3000000000000007</v>
      </c>
      <c r="V210" s="182"/>
      <c r="W210" s="181">
        <v>8.9</v>
      </c>
      <c r="X210" s="181">
        <v>8.1</v>
      </c>
      <c r="Y210" s="181">
        <v>7</v>
      </c>
      <c r="Z210" s="181">
        <v>6.8</v>
      </c>
      <c r="AA210" s="182"/>
      <c r="AB210" s="181">
        <v>7.5</v>
      </c>
      <c r="AC210" s="181">
        <v>9.5</v>
      </c>
      <c r="AD210" s="181">
        <v>7.6</v>
      </c>
      <c r="AE210" s="182"/>
      <c r="AF210" s="181">
        <v>9.5</v>
      </c>
      <c r="AG210" s="181">
        <v>8.9</v>
      </c>
      <c r="AH210" s="181">
        <v>8.3000000000000007</v>
      </c>
      <c r="AI210" s="181">
        <v>7.5</v>
      </c>
      <c r="AJ210" s="181">
        <v>7.9</v>
      </c>
      <c r="AK210" s="181">
        <v>8.6</v>
      </c>
      <c r="AL210" s="183">
        <v>45</v>
      </c>
      <c r="AM210" s="184">
        <v>0</v>
      </c>
      <c r="AN210" s="181">
        <v>4.2</v>
      </c>
      <c r="AO210" s="181">
        <v>7.1</v>
      </c>
      <c r="AP210" s="181">
        <v>8</v>
      </c>
      <c r="AQ210" s="182"/>
      <c r="AR210" s="182"/>
      <c r="AS210" s="182"/>
      <c r="AT210" s="182"/>
      <c r="AU210" s="182"/>
      <c r="AV210" s="181">
        <v>6</v>
      </c>
      <c r="AW210" s="182"/>
      <c r="AX210" s="182"/>
      <c r="AY210" s="182"/>
      <c r="AZ210" s="182"/>
      <c r="BA210" s="182"/>
      <c r="BB210" s="181">
        <v>6.5</v>
      </c>
      <c r="BC210" s="183">
        <v>5</v>
      </c>
      <c r="BD210" s="184">
        <v>0</v>
      </c>
      <c r="BE210" s="181">
        <v>6.8</v>
      </c>
      <c r="BF210" s="181">
        <v>9.6999999999999993</v>
      </c>
      <c r="BG210" s="181">
        <v>7.7</v>
      </c>
      <c r="BH210" s="181">
        <v>7.8</v>
      </c>
      <c r="BI210" s="181">
        <v>9.1999999999999993</v>
      </c>
      <c r="BJ210" s="181">
        <v>7.7</v>
      </c>
      <c r="BK210" s="181">
        <v>5.2</v>
      </c>
      <c r="BL210" s="181">
        <v>8</v>
      </c>
      <c r="BM210" s="181">
        <v>8.3000000000000007</v>
      </c>
      <c r="BN210" s="181">
        <v>6.8</v>
      </c>
      <c r="BO210" s="181">
        <v>7.4</v>
      </c>
      <c r="BP210" s="181">
        <v>7.8</v>
      </c>
      <c r="BQ210" s="181">
        <v>8.1999999999999993</v>
      </c>
      <c r="BR210" s="181">
        <v>6.6</v>
      </c>
      <c r="BS210" s="181">
        <v>7.3</v>
      </c>
      <c r="BT210" s="181">
        <v>8.4</v>
      </c>
      <c r="BU210" s="181">
        <v>8.5</v>
      </c>
      <c r="BV210" s="181">
        <v>5.7</v>
      </c>
      <c r="BW210" s="181">
        <v>6.7</v>
      </c>
      <c r="BX210" s="181">
        <v>7.5</v>
      </c>
      <c r="BY210" s="181">
        <v>9.1</v>
      </c>
      <c r="BZ210" s="186" t="s">
        <v>88</v>
      </c>
      <c r="CA210" s="181">
        <v>7.3</v>
      </c>
      <c r="CB210" s="181">
        <v>7.5</v>
      </c>
      <c r="CC210" s="182"/>
      <c r="CD210" s="186" t="s">
        <v>88</v>
      </c>
      <c r="CE210" s="182"/>
      <c r="CF210" s="181">
        <v>8.1999999999999993</v>
      </c>
      <c r="CG210" s="181">
        <v>7.2</v>
      </c>
      <c r="CH210" s="181">
        <v>8.6</v>
      </c>
      <c r="CI210" s="183">
        <v>55</v>
      </c>
      <c r="CJ210" s="184">
        <v>4</v>
      </c>
      <c r="CK210" s="181">
        <v>8.8000000000000007</v>
      </c>
      <c r="CL210" s="181">
        <v>8.8000000000000007</v>
      </c>
      <c r="CM210" s="182"/>
      <c r="CN210" s="181">
        <v>5.6</v>
      </c>
      <c r="CO210" s="181">
        <v>8.1</v>
      </c>
      <c r="CP210" s="181">
        <v>8</v>
      </c>
      <c r="CQ210" s="186" t="s">
        <v>88</v>
      </c>
      <c r="CR210" s="182"/>
      <c r="CS210" s="181">
        <v>8.8000000000000007</v>
      </c>
      <c r="CT210" s="182"/>
      <c r="CU210" s="182"/>
      <c r="CV210" s="181">
        <v>7.8</v>
      </c>
      <c r="CW210" s="181">
        <v>8.1999999999999993</v>
      </c>
      <c r="CX210" s="182"/>
      <c r="CY210" s="181">
        <v>9</v>
      </c>
      <c r="CZ210" s="186" t="s">
        <v>88</v>
      </c>
      <c r="DA210" s="183">
        <v>20</v>
      </c>
      <c r="DB210" s="184">
        <v>4</v>
      </c>
      <c r="DC210" s="182"/>
      <c r="DD210" s="182"/>
      <c r="DE210" s="182"/>
      <c r="DF210" s="183">
        <v>0</v>
      </c>
      <c r="DG210" s="184">
        <v>4</v>
      </c>
      <c r="DH210" s="183">
        <v>125</v>
      </c>
      <c r="DI210" s="184">
        <v>12</v>
      </c>
      <c r="DJ210" s="185">
        <v>137</v>
      </c>
      <c r="DK210" s="181">
        <v>125</v>
      </c>
      <c r="DL210" s="181">
        <v>7.75</v>
      </c>
      <c r="DM210" s="181">
        <v>3.32</v>
      </c>
      <c r="DN210" s="179"/>
      <c r="DO210" s="45">
        <f t="shared" si="3"/>
        <v>10</v>
      </c>
    </row>
    <row r="211" spans="2:119" ht="31.5">
      <c r="B211" s="178">
        <v>2320725265</v>
      </c>
      <c r="C211" s="179" t="s">
        <v>3</v>
      </c>
      <c r="D211" s="179" t="s">
        <v>135</v>
      </c>
      <c r="E211" s="179" t="s">
        <v>110</v>
      </c>
      <c r="F211" s="180">
        <v>36398</v>
      </c>
      <c r="G211" s="179" t="s">
        <v>5</v>
      </c>
      <c r="H211" s="179" t="s">
        <v>174</v>
      </c>
      <c r="I211" s="181">
        <v>7.2</v>
      </c>
      <c r="J211" s="181">
        <v>7.4</v>
      </c>
      <c r="K211" s="181">
        <v>5.3</v>
      </c>
      <c r="L211" s="181">
        <v>7.4</v>
      </c>
      <c r="M211" s="182"/>
      <c r="N211" s="181">
        <v>7.8</v>
      </c>
      <c r="O211" s="182"/>
      <c r="P211" s="181">
        <v>6.6</v>
      </c>
      <c r="Q211" s="182"/>
      <c r="R211" s="181">
        <v>6.9</v>
      </c>
      <c r="S211" s="182"/>
      <c r="T211" s="181">
        <v>5</v>
      </c>
      <c r="U211" s="182"/>
      <c r="V211" s="182"/>
      <c r="W211" s="182"/>
      <c r="X211" s="181">
        <v>8</v>
      </c>
      <c r="Y211" s="181">
        <v>6.8</v>
      </c>
      <c r="Z211" s="181">
        <v>7.2</v>
      </c>
      <c r="AA211" s="182"/>
      <c r="AB211" s="181">
        <v>7.1</v>
      </c>
      <c r="AC211" s="182"/>
      <c r="AD211" s="181">
        <v>4.3</v>
      </c>
      <c r="AE211" s="181">
        <v>7</v>
      </c>
      <c r="AF211" s="181">
        <v>9.4</v>
      </c>
      <c r="AG211" s="181">
        <v>9.1999999999999993</v>
      </c>
      <c r="AH211" s="186" t="s">
        <v>88</v>
      </c>
      <c r="AI211" s="181">
        <v>8.3000000000000007</v>
      </c>
      <c r="AJ211" s="181">
        <v>6.8</v>
      </c>
      <c r="AK211" s="181">
        <v>7.9</v>
      </c>
      <c r="AL211" s="183">
        <v>40</v>
      </c>
      <c r="AM211" s="184">
        <v>5</v>
      </c>
      <c r="AN211" s="181">
        <v>5.3</v>
      </c>
      <c r="AO211" s="181">
        <v>5.5</v>
      </c>
      <c r="AP211" s="186" t="s">
        <v>88</v>
      </c>
      <c r="AQ211" s="182"/>
      <c r="AR211" s="181">
        <v>5.0999999999999996</v>
      </c>
      <c r="AS211" s="182"/>
      <c r="AT211" s="182"/>
      <c r="AU211" s="182"/>
      <c r="AV211" s="182"/>
      <c r="AW211" s="181">
        <v>5.5</v>
      </c>
      <c r="AX211" s="182"/>
      <c r="AY211" s="182"/>
      <c r="AZ211" s="182"/>
      <c r="BA211" s="182"/>
      <c r="BB211" s="181">
        <v>5.3</v>
      </c>
      <c r="BC211" s="183">
        <v>5</v>
      </c>
      <c r="BD211" s="184">
        <v>0</v>
      </c>
      <c r="BE211" s="181">
        <v>7.6</v>
      </c>
      <c r="BF211" s="181">
        <v>7.8</v>
      </c>
      <c r="BG211" s="181">
        <v>4.7</v>
      </c>
      <c r="BH211" s="181">
        <v>6.6</v>
      </c>
      <c r="BI211" s="181">
        <v>8.3000000000000007</v>
      </c>
      <c r="BJ211" s="181">
        <v>4.8</v>
      </c>
      <c r="BK211" s="181">
        <v>6.3</v>
      </c>
      <c r="BL211" s="181">
        <v>7.3</v>
      </c>
      <c r="BM211" s="181">
        <v>7.6</v>
      </c>
      <c r="BN211" s="181">
        <v>4.2</v>
      </c>
      <c r="BO211" s="181">
        <v>6.9</v>
      </c>
      <c r="BP211" s="181">
        <v>7.6</v>
      </c>
      <c r="BQ211" s="181">
        <v>6</v>
      </c>
      <c r="BR211" s="181">
        <v>6.5</v>
      </c>
      <c r="BS211" s="186" t="s">
        <v>88</v>
      </c>
      <c r="BT211" s="181">
        <v>8.6999999999999993</v>
      </c>
      <c r="BU211" s="181">
        <v>6.9</v>
      </c>
      <c r="BV211" s="181">
        <v>6.6</v>
      </c>
      <c r="BW211" s="181">
        <v>6.5</v>
      </c>
      <c r="BX211" s="181">
        <v>6.1</v>
      </c>
      <c r="BY211" s="181">
        <v>6.1</v>
      </c>
      <c r="BZ211" s="186" t="s">
        <v>88</v>
      </c>
      <c r="CA211" s="181">
        <v>5.8</v>
      </c>
      <c r="CB211" s="181">
        <v>6.9</v>
      </c>
      <c r="CC211" s="181">
        <v>4.7</v>
      </c>
      <c r="CD211" s="182"/>
      <c r="CE211" s="182"/>
      <c r="CF211" s="181">
        <v>5.5</v>
      </c>
      <c r="CG211" s="186" t="s">
        <v>88</v>
      </c>
      <c r="CH211" s="181">
        <v>8.6</v>
      </c>
      <c r="CI211" s="183">
        <v>52</v>
      </c>
      <c r="CJ211" s="184">
        <v>7</v>
      </c>
      <c r="CK211" s="181">
        <v>5.2</v>
      </c>
      <c r="CL211" s="181">
        <v>6</v>
      </c>
      <c r="CM211" s="181">
        <v>5</v>
      </c>
      <c r="CN211" s="182">
        <v>0</v>
      </c>
      <c r="CO211" s="181">
        <v>4.4000000000000004</v>
      </c>
      <c r="CP211" s="181">
        <v>6.8</v>
      </c>
      <c r="CQ211" s="186" t="s">
        <v>88</v>
      </c>
      <c r="CR211" s="182"/>
      <c r="CS211" s="181">
        <v>6</v>
      </c>
      <c r="CT211" s="182"/>
      <c r="CU211" s="182"/>
      <c r="CV211" s="186" t="s">
        <v>88</v>
      </c>
      <c r="CW211" s="186" t="s">
        <v>88</v>
      </c>
      <c r="CX211" s="182"/>
      <c r="CY211" s="181">
        <v>8.3000000000000007</v>
      </c>
      <c r="CZ211" s="186" t="s">
        <v>88</v>
      </c>
      <c r="DA211" s="183">
        <v>16</v>
      </c>
      <c r="DB211" s="184">
        <v>8</v>
      </c>
      <c r="DC211" s="182"/>
      <c r="DD211" s="182"/>
      <c r="DE211" s="182"/>
      <c r="DF211" s="183">
        <v>0</v>
      </c>
      <c r="DG211" s="184">
        <v>4</v>
      </c>
      <c r="DH211" s="183">
        <v>113</v>
      </c>
      <c r="DI211" s="184">
        <v>24</v>
      </c>
      <c r="DJ211" s="185">
        <v>137</v>
      </c>
      <c r="DK211" s="181">
        <v>116</v>
      </c>
      <c r="DL211" s="181">
        <v>6.49</v>
      </c>
      <c r="DM211" s="181">
        <v>2.52</v>
      </c>
      <c r="DN211" s="179"/>
      <c r="DO211" s="45">
        <f t="shared" si="3"/>
        <v>22</v>
      </c>
    </row>
    <row r="212" spans="2:119" ht="31.5">
      <c r="B212" s="178">
        <v>23213211830</v>
      </c>
      <c r="C212" s="179" t="s">
        <v>124</v>
      </c>
      <c r="D212" s="179" t="s">
        <v>550</v>
      </c>
      <c r="E212" s="179" t="s">
        <v>314</v>
      </c>
      <c r="F212" s="180">
        <v>36006</v>
      </c>
      <c r="G212" s="179" t="s">
        <v>112</v>
      </c>
      <c r="H212" s="179" t="s">
        <v>174</v>
      </c>
      <c r="I212" s="181">
        <v>9</v>
      </c>
      <c r="J212" s="181">
        <v>6.1</v>
      </c>
      <c r="K212" s="181">
        <v>7.3</v>
      </c>
      <c r="L212" s="181">
        <v>9.5</v>
      </c>
      <c r="M212" s="182"/>
      <c r="N212" s="181">
        <v>7.8</v>
      </c>
      <c r="O212" s="182"/>
      <c r="P212" s="181">
        <v>8.5</v>
      </c>
      <c r="Q212" s="182"/>
      <c r="R212" s="181">
        <v>7.2</v>
      </c>
      <c r="S212" s="182"/>
      <c r="T212" s="181">
        <v>4.9000000000000004</v>
      </c>
      <c r="U212" s="182"/>
      <c r="V212" s="186" t="s">
        <v>88</v>
      </c>
      <c r="W212" s="182"/>
      <c r="X212" s="181">
        <v>7.6</v>
      </c>
      <c r="Y212" s="181">
        <v>7.5</v>
      </c>
      <c r="Z212" s="181">
        <v>6.2</v>
      </c>
      <c r="AA212" s="182"/>
      <c r="AB212" s="181">
        <v>8.3000000000000007</v>
      </c>
      <c r="AC212" s="182"/>
      <c r="AD212" s="181">
        <v>7.1</v>
      </c>
      <c r="AE212" s="181">
        <v>7.6</v>
      </c>
      <c r="AF212" s="182">
        <v>10</v>
      </c>
      <c r="AG212" s="181">
        <v>9.1</v>
      </c>
      <c r="AH212" s="186" t="s">
        <v>88</v>
      </c>
      <c r="AI212" s="186" t="s">
        <v>88</v>
      </c>
      <c r="AJ212" s="182"/>
      <c r="AK212" s="181">
        <v>7.1</v>
      </c>
      <c r="AL212" s="183">
        <v>35</v>
      </c>
      <c r="AM212" s="184">
        <v>10</v>
      </c>
      <c r="AN212" s="181">
        <v>6.4</v>
      </c>
      <c r="AO212" s="181">
        <v>5.9</v>
      </c>
      <c r="AP212" s="182"/>
      <c r="AQ212" s="182"/>
      <c r="AR212" s="182"/>
      <c r="AS212" s="182"/>
      <c r="AT212" s="182"/>
      <c r="AU212" s="181">
        <v>5.0999999999999996</v>
      </c>
      <c r="AV212" s="182"/>
      <c r="AW212" s="182"/>
      <c r="AX212" s="182"/>
      <c r="AY212" s="182"/>
      <c r="AZ212" s="182"/>
      <c r="BA212" s="186" t="s">
        <v>88</v>
      </c>
      <c r="BB212" s="182"/>
      <c r="BC212" s="183">
        <v>3</v>
      </c>
      <c r="BD212" s="184">
        <v>2</v>
      </c>
      <c r="BE212" s="181">
        <v>8.4</v>
      </c>
      <c r="BF212" s="181">
        <v>9.3000000000000007</v>
      </c>
      <c r="BG212" s="181">
        <v>9.9</v>
      </c>
      <c r="BH212" s="181">
        <v>7</v>
      </c>
      <c r="BI212" s="181">
        <v>8.9</v>
      </c>
      <c r="BJ212" s="181">
        <v>4.4000000000000004</v>
      </c>
      <c r="BK212" s="181">
        <v>7</v>
      </c>
      <c r="BL212" s="186" t="s">
        <v>88</v>
      </c>
      <c r="BM212" s="181">
        <v>8.4</v>
      </c>
      <c r="BN212" s="181">
        <v>4.8</v>
      </c>
      <c r="BO212" s="181">
        <v>7.7</v>
      </c>
      <c r="BP212" s="182"/>
      <c r="BQ212" s="181">
        <v>5.9</v>
      </c>
      <c r="BR212" s="181">
        <v>7.1</v>
      </c>
      <c r="BS212" s="186" t="s">
        <v>88</v>
      </c>
      <c r="BT212" s="182"/>
      <c r="BU212" s="181">
        <v>8.4</v>
      </c>
      <c r="BV212" s="181">
        <v>8.1</v>
      </c>
      <c r="BW212" s="181">
        <v>6.4</v>
      </c>
      <c r="BX212" s="186" t="s">
        <v>88</v>
      </c>
      <c r="BY212" s="181">
        <v>7.8</v>
      </c>
      <c r="BZ212" s="182"/>
      <c r="CA212" s="181">
        <v>7.1</v>
      </c>
      <c r="CB212" s="182"/>
      <c r="CC212" s="182"/>
      <c r="CD212" s="182"/>
      <c r="CE212" s="186" t="s">
        <v>88</v>
      </c>
      <c r="CF212" s="182"/>
      <c r="CG212" s="182">
        <v>0</v>
      </c>
      <c r="CH212" s="181">
        <v>5.5</v>
      </c>
      <c r="CI212" s="183">
        <v>36</v>
      </c>
      <c r="CJ212" s="184">
        <v>23</v>
      </c>
      <c r="CK212" s="181">
        <v>7</v>
      </c>
      <c r="CL212" s="181">
        <v>7.8</v>
      </c>
      <c r="CM212" s="186" t="s">
        <v>88</v>
      </c>
      <c r="CN212" s="182">
        <v>0</v>
      </c>
      <c r="CO212" s="181">
        <v>6</v>
      </c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3">
        <v>7</v>
      </c>
      <c r="DB212" s="184">
        <v>17</v>
      </c>
      <c r="DC212" s="182"/>
      <c r="DD212" s="182"/>
      <c r="DE212" s="182"/>
      <c r="DF212" s="183">
        <v>0</v>
      </c>
      <c r="DG212" s="184">
        <v>4</v>
      </c>
      <c r="DH212" s="183">
        <v>81</v>
      </c>
      <c r="DI212" s="184">
        <v>56</v>
      </c>
      <c r="DJ212" s="185">
        <v>137</v>
      </c>
      <c r="DK212" s="181">
        <v>91</v>
      </c>
      <c r="DL212" s="181">
        <v>6.56</v>
      </c>
      <c r="DM212" s="181">
        <v>2.74</v>
      </c>
      <c r="DN212" s="179"/>
      <c r="DO212" s="45">
        <f t="shared" si="3"/>
        <v>52</v>
      </c>
    </row>
    <row r="213" spans="2:119" ht="31.5">
      <c r="B213" s="178">
        <v>2321324904</v>
      </c>
      <c r="C213" s="179" t="s">
        <v>163</v>
      </c>
      <c r="D213" s="179" t="s">
        <v>109</v>
      </c>
      <c r="E213" s="179" t="s">
        <v>391</v>
      </c>
      <c r="F213" s="180">
        <v>36275</v>
      </c>
      <c r="G213" s="179" t="s">
        <v>112</v>
      </c>
      <c r="H213" s="179" t="s">
        <v>174</v>
      </c>
      <c r="I213" s="181">
        <v>9.1</v>
      </c>
      <c r="J213" s="181">
        <v>6.4</v>
      </c>
      <c r="K213" s="181">
        <v>5.9</v>
      </c>
      <c r="L213" s="182"/>
      <c r="M213" s="181">
        <v>7.1</v>
      </c>
      <c r="N213" s="182"/>
      <c r="O213" s="181">
        <v>7</v>
      </c>
      <c r="P213" s="182"/>
      <c r="Q213" s="181">
        <v>8.1999999999999993</v>
      </c>
      <c r="R213" s="182"/>
      <c r="S213" s="181">
        <v>6.7</v>
      </c>
      <c r="T213" s="182"/>
      <c r="U213" s="186" t="s">
        <v>88</v>
      </c>
      <c r="V213" s="182"/>
      <c r="W213" s="182"/>
      <c r="X213" s="181">
        <v>8.5</v>
      </c>
      <c r="Y213" s="181">
        <v>6.3</v>
      </c>
      <c r="Z213" s="181">
        <v>4.4000000000000004</v>
      </c>
      <c r="AA213" s="181">
        <v>9.3000000000000007</v>
      </c>
      <c r="AB213" s="182"/>
      <c r="AC213" s="181">
        <v>8.6</v>
      </c>
      <c r="AD213" s="181">
        <v>6.8</v>
      </c>
      <c r="AE213" s="182"/>
      <c r="AF213" s="181">
        <v>9</v>
      </c>
      <c r="AG213" s="181">
        <v>9.1</v>
      </c>
      <c r="AH213" s="181">
        <v>7.5</v>
      </c>
      <c r="AI213" s="181">
        <v>7.7</v>
      </c>
      <c r="AJ213" s="186" t="s">
        <v>88</v>
      </c>
      <c r="AK213" s="181">
        <v>6.9</v>
      </c>
      <c r="AL213" s="183">
        <v>38</v>
      </c>
      <c r="AM213" s="184">
        <v>7</v>
      </c>
      <c r="AN213" s="181">
        <v>6.8</v>
      </c>
      <c r="AO213" s="181">
        <v>6.3</v>
      </c>
      <c r="AP213" s="182"/>
      <c r="AQ213" s="182"/>
      <c r="AR213" s="182"/>
      <c r="AS213" s="182"/>
      <c r="AT213" s="182"/>
      <c r="AU213" s="181">
        <v>8.1999999999999993</v>
      </c>
      <c r="AV213" s="182"/>
      <c r="AW213" s="182"/>
      <c r="AX213" s="182"/>
      <c r="AY213" s="182"/>
      <c r="AZ213" s="182"/>
      <c r="BA213" s="181">
        <v>7.2</v>
      </c>
      <c r="BB213" s="181">
        <v>7</v>
      </c>
      <c r="BC213" s="183">
        <v>5</v>
      </c>
      <c r="BD213" s="184">
        <v>0</v>
      </c>
      <c r="BE213" s="181">
        <v>8.1</v>
      </c>
      <c r="BF213" s="181">
        <v>9.6</v>
      </c>
      <c r="BG213" s="181">
        <v>4.2</v>
      </c>
      <c r="BH213" s="181">
        <v>6.6</v>
      </c>
      <c r="BI213" s="181">
        <v>8.5</v>
      </c>
      <c r="BJ213" s="181">
        <v>7.1</v>
      </c>
      <c r="BK213" s="181">
        <v>6</v>
      </c>
      <c r="BL213" s="181">
        <v>5.6</v>
      </c>
      <c r="BM213" s="181">
        <v>7.7</v>
      </c>
      <c r="BN213" s="181">
        <v>6.2</v>
      </c>
      <c r="BO213" s="181">
        <v>6.1</v>
      </c>
      <c r="BP213" s="181">
        <v>6.4</v>
      </c>
      <c r="BQ213" s="181">
        <v>7.7</v>
      </c>
      <c r="BR213" s="181">
        <v>4.4000000000000004</v>
      </c>
      <c r="BS213" s="186" t="s">
        <v>88</v>
      </c>
      <c r="BT213" s="181">
        <v>8.6</v>
      </c>
      <c r="BU213" s="181">
        <v>8.1999999999999993</v>
      </c>
      <c r="BV213" s="181">
        <v>6.3</v>
      </c>
      <c r="BW213" s="181">
        <v>5</v>
      </c>
      <c r="BX213" s="182"/>
      <c r="BY213" s="181">
        <v>5</v>
      </c>
      <c r="BZ213" s="186" t="s">
        <v>88</v>
      </c>
      <c r="CA213" s="181">
        <v>6.4</v>
      </c>
      <c r="CB213" s="181">
        <v>8.8000000000000007</v>
      </c>
      <c r="CC213" s="182"/>
      <c r="CD213" s="181">
        <v>7.1</v>
      </c>
      <c r="CE213" s="182"/>
      <c r="CF213" s="186" t="s">
        <v>88</v>
      </c>
      <c r="CG213" s="181">
        <v>5.2</v>
      </c>
      <c r="CH213" s="181">
        <v>8.5</v>
      </c>
      <c r="CI213" s="183">
        <v>50</v>
      </c>
      <c r="CJ213" s="184">
        <v>9</v>
      </c>
      <c r="CK213" s="181">
        <v>8.3000000000000007</v>
      </c>
      <c r="CL213" s="181">
        <v>7.2</v>
      </c>
      <c r="CM213" s="182"/>
      <c r="CN213" s="181">
        <v>5.3</v>
      </c>
      <c r="CO213" s="181">
        <v>5.9</v>
      </c>
      <c r="CP213" s="181">
        <v>5.7</v>
      </c>
      <c r="CQ213" s="186" t="s">
        <v>88</v>
      </c>
      <c r="CR213" s="182"/>
      <c r="CS213" s="182"/>
      <c r="CT213" s="186" t="s">
        <v>88</v>
      </c>
      <c r="CU213" s="182"/>
      <c r="CV213" s="181">
        <v>8.3000000000000007</v>
      </c>
      <c r="CW213" s="181">
        <v>5</v>
      </c>
      <c r="CX213" s="182"/>
      <c r="CY213" s="186" t="s">
        <v>88</v>
      </c>
      <c r="CZ213" s="186" t="s">
        <v>88</v>
      </c>
      <c r="DA213" s="183">
        <v>17</v>
      </c>
      <c r="DB213" s="184">
        <v>7</v>
      </c>
      <c r="DC213" s="182"/>
      <c r="DD213" s="182"/>
      <c r="DE213" s="182"/>
      <c r="DF213" s="183">
        <v>0</v>
      </c>
      <c r="DG213" s="184">
        <v>4</v>
      </c>
      <c r="DH213" s="183">
        <v>110</v>
      </c>
      <c r="DI213" s="184">
        <v>27</v>
      </c>
      <c r="DJ213" s="185">
        <v>137</v>
      </c>
      <c r="DK213" s="181">
        <v>110</v>
      </c>
      <c r="DL213" s="181">
        <v>6.9</v>
      </c>
      <c r="DM213" s="181">
        <v>2.77</v>
      </c>
      <c r="DN213" s="179"/>
      <c r="DO213" s="45">
        <f t="shared" si="3"/>
        <v>25</v>
      </c>
    </row>
    <row r="214" spans="2:119" ht="31.5">
      <c r="B214" s="178">
        <v>23203211592</v>
      </c>
      <c r="C214" s="179" t="s">
        <v>1</v>
      </c>
      <c r="D214" s="179" t="s">
        <v>551</v>
      </c>
      <c r="E214" s="179" t="s">
        <v>535</v>
      </c>
      <c r="F214" s="180">
        <v>36413</v>
      </c>
      <c r="G214" s="179" t="s">
        <v>5</v>
      </c>
      <c r="H214" s="179" t="s">
        <v>174</v>
      </c>
      <c r="I214" s="181">
        <v>8.3000000000000007</v>
      </c>
      <c r="J214" s="181">
        <v>8.3000000000000007</v>
      </c>
      <c r="K214" s="181">
        <v>6.6</v>
      </c>
      <c r="L214" s="182"/>
      <c r="M214" s="181">
        <v>9.4</v>
      </c>
      <c r="N214" s="182"/>
      <c r="O214" s="181">
        <v>9.1999999999999993</v>
      </c>
      <c r="P214" s="182"/>
      <c r="Q214" s="181">
        <v>8.4</v>
      </c>
      <c r="R214" s="182"/>
      <c r="S214" s="181">
        <v>7.8</v>
      </c>
      <c r="T214" s="182"/>
      <c r="U214" s="181">
        <v>9.5</v>
      </c>
      <c r="V214" s="182"/>
      <c r="W214" s="181">
        <v>9.3000000000000007</v>
      </c>
      <c r="X214" s="181">
        <v>8.1999999999999993</v>
      </c>
      <c r="Y214" s="181">
        <v>7.5</v>
      </c>
      <c r="Z214" s="181">
        <v>8.3000000000000007</v>
      </c>
      <c r="AA214" s="182"/>
      <c r="AB214" s="181">
        <v>9</v>
      </c>
      <c r="AC214" s="182"/>
      <c r="AD214" s="181">
        <v>7.1</v>
      </c>
      <c r="AE214" s="181">
        <v>7.7</v>
      </c>
      <c r="AF214" s="181">
        <v>8.5</v>
      </c>
      <c r="AG214" s="181">
        <v>7.8</v>
      </c>
      <c r="AH214" s="186" t="s">
        <v>88</v>
      </c>
      <c r="AI214" s="181">
        <v>8.1</v>
      </c>
      <c r="AJ214" s="181">
        <v>8.1999999999999993</v>
      </c>
      <c r="AK214" s="181">
        <v>7.6</v>
      </c>
      <c r="AL214" s="183">
        <v>42</v>
      </c>
      <c r="AM214" s="184">
        <v>3</v>
      </c>
      <c r="AN214" s="181">
        <v>6.5</v>
      </c>
      <c r="AO214" s="181">
        <v>5.9</v>
      </c>
      <c r="AP214" s="182"/>
      <c r="AQ214" s="182"/>
      <c r="AR214" s="181">
        <v>7.3</v>
      </c>
      <c r="AS214" s="182"/>
      <c r="AT214" s="182"/>
      <c r="AU214" s="182"/>
      <c r="AV214" s="186" t="s">
        <v>88</v>
      </c>
      <c r="AW214" s="182"/>
      <c r="AX214" s="182">
        <v>0</v>
      </c>
      <c r="AY214" s="182"/>
      <c r="AZ214" s="182"/>
      <c r="BA214" s="182"/>
      <c r="BB214" s="181">
        <v>6.9</v>
      </c>
      <c r="BC214" s="183">
        <v>4</v>
      </c>
      <c r="BD214" s="184">
        <v>1</v>
      </c>
      <c r="BE214" s="181">
        <v>6.5</v>
      </c>
      <c r="BF214" s="181">
        <v>8.6</v>
      </c>
      <c r="BG214" s="181">
        <v>4.7</v>
      </c>
      <c r="BH214" s="181">
        <v>6</v>
      </c>
      <c r="BI214" s="181">
        <v>7.8</v>
      </c>
      <c r="BJ214" s="181">
        <v>6</v>
      </c>
      <c r="BK214" s="181">
        <v>5.7</v>
      </c>
      <c r="BL214" s="181">
        <v>5.8</v>
      </c>
      <c r="BM214" s="181">
        <v>8.6999999999999993</v>
      </c>
      <c r="BN214" s="181">
        <v>6.4</v>
      </c>
      <c r="BO214" s="181">
        <v>6.4</v>
      </c>
      <c r="BP214" s="181">
        <v>8.6999999999999993</v>
      </c>
      <c r="BQ214" s="181">
        <v>7.5</v>
      </c>
      <c r="BR214" s="181">
        <v>5.0999999999999996</v>
      </c>
      <c r="BS214" s="181">
        <v>7.8</v>
      </c>
      <c r="BT214" s="186" t="s">
        <v>88</v>
      </c>
      <c r="BU214" s="182"/>
      <c r="BV214" s="181">
        <v>7.3</v>
      </c>
      <c r="BW214" s="181">
        <v>7.3</v>
      </c>
      <c r="BX214" s="186" t="s">
        <v>88</v>
      </c>
      <c r="BY214" s="181">
        <v>8.3000000000000007</v>
      </c>
      <c r="BZ214" s="186" t="s">
        <v>88</v>
      </c>
      <c r="CA214" s="181">
        <v>5.7</v>
      </c>
      <c r="CB214" s="181">
        <v>7.2</v>
      </c>
      <c r="CC214" s="186" t="s">
        <v>88</v>
      </c>
      <c r="CD214" s="182"/>
      <c r="CE214" s="182"/>
      <c r="CF214" s="186" t="s">
        <v>88</v>
      </c>
      <c r="CG214" s="181">
        <v>7.1</v>
      </c>
      <c r="CH214" s="181">
        <v>8.3000000000000007</v>
      </c>
      <c r="CI214" s="183">
        <v>46</v>
      </c>
      <c r="CJ214" s="184">
        <v>13</v>
      </c>
      <c r="CK214" s="181">
        <v>5.9</v>
      </c>
      <c r="CL214" s="181">
        <v>8.6</v>
      </c>
      <c r="CM214" s="182"/>
      <c r="CN214" s="181">
        <v>8.4</v>
      </c>
      <c r="CO214" s="181">
        <v>6.9</v>
      </c>
      <c r="CP214" s="181">
        <v>9.1</v>
      </c>
      <c r="CQ214" s="181">
        <v>7.2</v>
      </c>
      <c r="CR214" s="182"/>
      <c r="CS214" s="181">
        <v>8</v>
      </c>
      <c r="CT214" s="182"/>
      <c r="CU214" s="182"/>
      <c r="CV214" s="186" t="s">
        <v>88</v>
      </c>
      <c r="CW214" s="186" t="s">
        <v>88</v>
      </c>
      <c r="CX214" s="182"/>
      <c r="CY214" s="181">
        <v>8.6</v>
      </c>
      <c r="CZ214" s="186" t="s">
        <v>88</v>
      </c>
      <c r="DA214" s="183">
        <v>19</v>
      </c>
      <c r="DB214" s="184">
        <v>5</v>
      </c>
      <c r="DC214" s="182"/>
      <c r="DD214" s="182"/>
      <c r="DE214" s="182"/>
      <c r="DF214" s="183">
        <v>0</v>
      </c>
      <c r="DG214" s="184">
        <v>4</v>
      </c>
      <c r="DH214" s="183">
        <v>111</v>
      </c>
      <c r="DI214" s="184">
        <v>26</v>
      </c>
      <c r="DJ214" s="185">
        <v>137</v>
      </c>
      <c r="DK214" s="181">
        <v>112</v>
      </c>
      <c r="DL214" s="181">
        <v>7.51</v>
      </c>
      <c r="DM214" s="181">
        <v>3.18</v>
      </c>
      <c r="DN214" s="179"/>
      <c r="DO214" s="45">
        <f t="shared" si="3"/>
        <v>23</v>
      </c>
    </row>
    <row r="215" spans="2:119" ht="31.5">
      <c r="B215" s="178">
        <v>2320315801</v>
      </c>
      <c r="C215" s="179" t="s">
        <v>109</v>
      </c>
      <c r="D215" s="179" t="s">
        <v>552</v>
      </c>
      <c r="E215" s="179" t="s">
        <v>315</v>
      </c>
      <c r="F215" s="180">
        <v>36223</v>
      </c>
      <c r="G215" s="179" t="s">
        <v>5</v>
      </c>
      <c r="H215" s="179" t="s">
        <v>174</v>
      </c>
      <c r="I215" s="181">
        <v>8.1</v>
      </c>
      <c r="J215" s="181">
        <v>8</v>
      </c>
      <c r="K215" s="181">
        <v>5.6</v>
      </c>
      <c r="L215" s="181">
        <v>9.3000000000000007</v>
      </c>
      <c r="M215" s="182"/>
      <c r="N215" s="181">
        <v>7.6</v>
      </c>
      <c r="O215" s="182"/>
      <c r="P215" s="181">
        <v>7.4</v>
      </c>
      <c r="Q215" s="182"/>
      <c r="R215" s="181">
        <v>7.7</v>
      </c>
      <c r="S215" s="182"/>
      <c r="T215" s="181">
        <v>5.2</v>
      </c>
      <c r="U215" s="182"/>
      <c r="V215" s="181">
        <v>6.2</v>
      </c>
      <c r="W215" s="182"/>
      <c r="X215" s="181">
        <v>7.4</v>
      </c>
      <c r="Y215" s="181">
        <v>6.2</v>
      </c>
      <c r="Z215" s="181">
        <v>4.2</v>
      </c>
      <c r="AA215" s="182"/>
      <c r="AB215" s="181">
        <v>8.5</v>
      </c>
      <c r="AC215" s="182"/>
      <c r="AD215" s="181">
        <v>7.3</v>
      </c>
      <c r="AE215" s="181">
        <v>7.9</v>
      </c>
      <c r="AF215" s="181">
        <v>5.9</v>
      </c>
      <c r="AG215" s="181">
        <v>6.8</v>
      </c>
      <c r="AH215" s="186" t="s">
        <v>88</v>
      </c>
      <c r="AI215" s="181">
        <v>7.8</v>
      </c>
      <c r="AJ215" s="181">
        <v>4.8</v>
      </c>
      <c r="AK215" s="181">
        <v>8.5</v>
      </c>
      <c r="AL215" s="183">
        <v>42</v>
      </c>
      <c r="AM215" s="184">
        <v>3</v>
      </c>
      <c r="AN215" s="181">
        <v>5.4</v>
      </c>
      <c r="AO215" s="181">
        <v>7.3</v>
      </c>
      <c r="AP215" s="182"/>
      <c r="AQ215" s="182"/>
      <c r="AR215" s="182"/>
      <c r="AS215" s="182"/>
      <c r="AT215" s="182"/>
      <c r="AU215" s="181">
        <v>7.1</v>
      </c>
      <c r="AV215" s="182"/>
      <c r="AW215" s="182"/>
      <c r="AX215" s="182"/>
      <c r="AY215" s="182"/>
      <c r="AZ215" s="182"/>
      <c r="BA215" s="181">
        <v>7</v>
      </c>
      <c r="BB215" s="181">
        <v>7.3</v>
      </c>
      <c r="BC215" s="183">
        <v>5</v>
      </c>
      <c r="BD215" s="184">
        <v>0</v>
      </c>
      <c r="BE215" s="181">
        <v>7.9</v>
      </c>
      <c r="BF215" s="181">
        <v>5.2</v>
      </c>
      <c r="BG215" s="181">
        <v>4.7</v>
      </c>
      <c r="BH215" s="181">
        <v>5.8</v>
      </c>
      <c r="BI215" s="181">
        <v>6.2</v>
      </c>
      <c r="BJ215" s="181">
        <v>5.2</v>
      </c>
      <c r="BK215" s="181">
        <v>4.9000000000000004</v>
      </c>
      <c r="BL215" s="181">
        <v>4.3</v>
      </c>
      <c r="BM215" s="181">
        <v>8.1</v>
      </c>
      <c r="BN215" s="181">
        <v>5.8</v>
      </c>
      <c r="BO215" s="181">
        <v>6.6</v>
      </c>
      <c r="BP215" s="181">
        <v>7.7</v>
      </c>
      <c r="BQ215" s="181">
        <v>8.3000000000000007</v>
      </c>
      <c r="BR215" s="181">
        <v>5.2</v>
      </c>
      <c r="BS215" s="181">
        <v>6</v>
      </c>
      <c r="BT215" s="181">
        <v>6</v>
      </c>
      <c r="BU215" s="182"/>
      <c r="BV215" s="181">
        <v>4.7</v>
      </c>
      <c r="BW215" s="181">
        <v>4.8</v>
      </c>
      <c r="BX215" s="186" t="s">
        <v>88</v>
      </c>
      <c r="BY215" s="181">
        <v>5.9</v>
      </c>
      <c r="BZ215" s="186" t="s">
        <v>88</v>
      </c>
      <c r="CA215" s="181">
        <v>5.8</v>
      </c>
      <c r="CB215" s="181">
        <v>6.3</v>
      </c>
      <c r="CC215" s="182"/>
      <c r="CD215" s="186" t="s">
        <v>88</v>
      </c>
      <c r="CE215" s="186" t="s">
        <v>88</v>
      </c>
      <c r="CF215" s="182"/>
      <c r="CG215" s="181">
        <v>6.5</v>
      </c>
      <c r="CH215" s="181">
        <v>7.4</v>
      </c>
      <c r="CI215" s="183">
        <v>48</v>
      </c>
      <c r="CJ215" s="184">
        <v>11</v>
      </c>
      <c r="CK215" s="181">
        <v>5.6</v>
      </c>
      <c r="CL215" s="181">
        <v>5.7</v>
      </c>
      <c r="CM215" s="182"/>
      <c r="CN215" s="181">
        <v>8.8000000000000007</v>
      </c>
      <c r="CO215" s="181">
        <v>7.7</v>
      </c>
      <c r="CP215" s="181">
        <v>7</v>
      </c>
      <c r="CQ215" s="186" t="s">
        <v>88</v>
      </c>
      <c r="CR215" s="182"/>
      <c r="CS215" s="181">
        <v>7.9</v>
      </c>
      <c r="CT215" s="182"/>
      <c r="CU215" s="182"/>
      <c r="CV215" s="186" t="s">
        <v>88</v>
      </c>
      <c r="CW215" s="186" t="s">
        <v>88</v>
      </c>
      <c r="CX215" s="182"/>
      <c r="CY215" s="182"/>
      <c r="CZ215" s="186" t="s">
        <v>88</v>
      </c>
      <c r="DA215" s="183">
        <v>15</v>
      </c>
      <c r="DB215" s="184">
        <v>9</v>
      </c>
      <c r="DC215" s="182"/>
      <c r="DD215" s="182"/>
      <c r="DE215" s="182"/>
      <c r="DF215" s="183">
        <v>0</v>
      </c>
      <c r="DG215" s="184">
        <v>4</v>
      </c>
      <c r="DH215" s="183">
        <v>110</v>
      </c>
      <c r="DI215" s="184">
        <v>27</v>
      </c>
      <c r="DJ215" s="185">
        <v>137</v>
      </c>
      <c r="DK215" s="181">
        <v>110</v>
      </c>
      <c r="DL215" s="181">
        <v>6.57</v>
      </c>
      <c r="DM215" s="181">
        <v>2.59</v>
      </c>
      <c r="DN215" s="179"/>
      <c r="DO215" s="45">
        <f t="shared" si="3"/>
        <v>25</v>
      </c>
    </row>
    <row r="216" spans="2:119" ht="31.5">
      <c r="B216" s="178">
        <v>2320319831</v>
      </c>
      <c r="C216" s="179" t="s">
        <v>127</v>
      </c>
      <c r="D216" s="179" t="s">
        <v>553</v>
      </c>
      <c r="E216" s="179" t="s">
        <v>315</v>
      </c>
      <c r="F216" s="180">
        <v>36190</v>
      </c>
      <c r="G216" s="179" t="s">
        <v>5</v>
      </c>
      <c r="H216" s="179" t="s">
        <v>174</v>
      </c>
      <c r="I216" s="181">
        <v>7.1</v>
      </c>
      <c r="J216" s="181">
        <v>7.8</v>
      </c>
      <c r="K216" s="181">
        <v>4.7</v>
      </c>
      <c r="L216" s="182"/>
      <c r="M216" s="181">
        <v>9.8000000000000007</v>
      </c>
      <c r="N216" s="182"/>
      <c r="O216" s="181">
        <v>9</v>
      </c>
      <c r="P216" s="182"/>
      <c r="Q216" s="181">
        <v>8.6</v>
      </c>
      <c r="R216" s="182"/>
      <c r="S216" s="181">
        <v>8.9</v>
      </c>
      <c r="T216" s="182"/>
      <c r="U216" s="181">
        <v>9.3000000000000007</v>
      </c>
      <c r="V216" s="182"/>
      <c r="W216" s="186" t="s">
        <v>88</v>
      </c>
      <c r="X216" s="181">
        <v>7.8</v>
      </c>
      <c r="Y216" s="181">
        <v>7.7</v>
      </c>
      <c r="Z216" s="181">
        <v>7.1</v>
      </c>
      <c r="AA216" s="182"/>
      <c r="AB216" s="181">
        <v>7.6</v>
      </c>
      <c r="AC216" s="181">
        <v>7.7</v>
      </c>
      <c r="AD216" s="181">
        <v>6.4</v>
      </c>
      <c r="AE216" s="182"/>
      <c r="AF216" s="181">
        <v>7.4</v>
      </c>
      <c r="AG216" s="181">
        <v>8</v>
      </c>
      <c r="AH216" s="181">
        <v>6.3</v>
      </c>
      <c r="AI216" s="181">
        <v>8.6</v>
      </c>
      <c r="AJ216" s="181">
        <v>6.9</v>
      </c>
      <c r="AK216" s="181">
        <v>6.9</v>
      </c>
      <c r="AL216" s="183">
        <v>43</v>
      </c>
      <c r="AM216" s="184">
        <v>2</v>
      </c>
      <c r="AN216" s="181">
        <v>7.3</v>
      </c>
      <c r="AO216" s="181">
        <v>6.5</v>
      </c>
      <c r="AP216" s="181">
        <v>7.6</v>
      </c>
      <c r="AQ216" s="182"/>
      <c r="AR216" s="182"/>
      <c r="AS216" s="182"/>
      <c r="AT216" s="182"/>
      <c r="AU216" s="182"/>
      <c r="AV216" s="182"/>
      <c r="AW216" s="182"/>
      <c r="AX216" s="182"/>
      <c r="AY216" s="182"/>
      <c r="AZ216" s="181">
        <v>5.9</v>
      </c>
      <c r="BA216" s="182"/>
      <c r="BB216" s="181">
        <v>7</v>
      </c>
      <c r="BC216" s="183">
        <v>5</v>
      </c>
      <c r="BD216" s="184">
        <v>0</v>
      </c>
      <c r="BE216" s="181">
        <v>5.8</v>
      </c>
      <c r="BF216" s="181">
        <v>5.2</v>
      </c>
      <c r="BG216" s="181">
        <v>5.2</v>
      </c>
      <c r="BH216" s="181">
        <v>8.6</v>
      </c>
      <c r="BI216" s="181">
        <v>7.2</v>
      </c>
      <c r="BJ216" s="181">
        <v>5</v>
      </c>
      <c r="BK216" s="181">
        <v>5.5</v>
      </c>
      <c r="BL216" s="181">
        <v>7</v>
      </c>
      <c r="BM216" s="181">
        <v>7.5</v>
      </c>
      <c r="BN216" s="181">
        <v>5</v>
      </c>
      <c r="BO216" s="181">
        <v>4.7</v>
      </c>
      <c r="BP216" s="181">
        <v>6.6</v>
      </c>
      <c r="BQ216" s="181">
        <v>7.3</v>
      </c>
      <c r="BR216" s="186" t="s">
        <v>88</v>
      </c>
      <c r="BS216" s="181">
        <v>5.2</v>
      </c>
      <c r="BT216" s="181">
        <v>4.0999999999999996</v>
      </c>
      <c r="BU216" s="181">
        <v>7.4</v>
      </c>
      <c r="BV216" s="181">
        <v>7.1</v>
      </c>
      <c r="BW216" s="181">
        <v>6.8</v>
      </c>
      <c r="BX216" s="181">
        <v>4.8</v>
      </c>
      <c r="BY216" s="181">
        <v>5.4</v>
      </c>
      <c r="BZ216" s="186" t="s">
        <v>88</v>
      </c>
      <c r="CA216" s="181">
        <v>5.6</v>
      </c>
      <c r="CB216" s="181">
        <v>6.9</v>
      </c>
      <c r="CC216" s="181">
        <v>5</v>
      </c>
      <c r="CD216" s="182"/>
      <c r="CE216" s="182"/>
      <c r="CF216" s="181">
        <v>5</v>
      </c>
      <c r="CG216" s="181">
        <v>7.5</v>
      </c>
      <c r="CH216" s="181">
        <v>7.9</v>
      </c>
      <c r="CI216" s="183">
        <v>55</v>
      </c>
      <c r="CJ216" s="184">
        <v>4</v>
      </c>
      <c r="CK216" s="181">
        <v>5.8</v>
      </c>
      <c r="CL216" s="181">
        <v>9</v>
      </c>
      <c r="CM216" s="186" t="s">
        <v>88</v>
      </c>
      <c r="CN216" s="182"/>
      <c r="CO216" s="181">
        <v>7.2</v>
      </c>
      <c r="CP216" s="181">
        <v>7.7</v>
      </c>
      <c r="CQ216" s="186" t="s">
        <v>88</v>
      </c>
      <c r="CR216" s="182"/>
      <c r="CS216" s="181">
        <v>8</v>
      </c>
      <c r="CT216" s="182"/>
      <c r="CU216" s="182"/>
      <c r="CV216" s="181">
        <v>8.3000000000000007</v>
      </c>
      <c r="CW216" s="181">
        <v>5.7</v>
      </c>
      <c r="CX216" s="182"/>
      <c r="CY216" s="181">
        <v>9.6</v>
      </c>
      <c r="CZ216" s="186" t="s">
        <v>88</v>
      </c>
      <c r="DA216" s="183">
        <v>17</v>
      </c>
      <c r="DB216" s="184">
        <v>7</v>
      </c>
      <c r="DC216" s="182"/>
      <c r="DD216" s="182"/>
      <c r="DE216" s="182"/>
      <c r="DF216" s="183">
        <v>0</v>
      </c>
      <c r="DG216" s="184">
        <v>4</v>
      </c>
      <c r="DH216" s="183">
        <v>120</v>
      </c>
      <c r="DI216" s="184">
        <v>17</v>
      </c>
      <c r="DJ216" s="185">
        <v>137</v>
      </c>
      <c r="DK216" s="181">
        <v>122</v>
      </c>
      <c r="DL216" s="181">
        <v>6.82</v>
      </c>
      <c r="DM216" s="181">
        <v>2.72</v>
      </c>
      <c r="DN216" s="179" t="s">
        <v>137</v>
      </c>
      <c r="DO216" s="45">
        <f t="shared" si="3"/>
        <v>15</v>
      </c>
    </row>
    <row r="217" spans="2:119" ht="31.5">
      <c r="B217" s="178">
        <v>23213210045</v>
      </c>
      <c r="C217" s="179" t="s">
        <v>8</v>
      </c>
      <c r="D217" s="179" t="s">
        <v>113</v>
      </c>
      <c r="E217" s="179" t="s">
        <v>554</v>
      </c>
      <c r="F217" s="180">
        <v>36128</v>
      </c>
      <c r="G217" s="179" t="s">
        <v>112</v>
      </c>
      <c r="H217" s="179" t="s">
        <v>174</v>
      </c>
      <c r="I217" s="182">
        <v>0</v>
      </c>
      <c r="J217" s="181">
        <v>6.1</v>
      </c>
      <c r="K217" s="182">
        <v>0</v>
      </c>
      <c r="L217" s="182">
        <v>0</v>
      </c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>
        <v>0</v>
      </c>
      <c r="Y217" s="182"/>
      <c r="Z217" s="182">
        <v>0</v>
      </c>
      <c r="AA217" s="182"/>
      <c r="AB217" s="182">
        <v>0</v>
      </c>
      <c r="AC217" s="182">
        <v>0</v>
      </c>
      <c r="AD217" s="182">
        <v>0</v>
      </c>
      <c r="AE217" s="182"/>
      <c r="AF217" s="181">
        <v>6.4</v>
      </c>
      <c r="AG217" s="182">
        <v>0</v>
      </c>
      <c r="AH217" s="182"/>
      <c r="AI217" s="182">
        <v>0</v>
      </c>
      <c r="AJ217" s="182"/>
      <c r="AK217" s="182"/>
      <c r="AL217" s="183">
        <v>3</v>
      </c>
      <c r="AM217" s="184">
        <v>42</v>
      </c>
      <c r="AN217" s="181">
        <v>4.4000000000000004</v>
      </c>
      <c r="AO217" s="182">
        <v>0</v>
      </c>
      <c r="AP217" s="182">
        <v>0</v>
      </c>
      <c r="AQ217" s="182"/>
      <c r="AR217" s="182"/>
      <c r="AS217" s="182"/>
      <c r="AT217" s="182"/>
      <c r="AU217" s="182"/>
      <c r="AV217" s="182"/>
      <c r="AW217" s="182"/>
      <c r="AX217" s="182"/>
      <c r="AY217" s="182"/>
      <c r="AZ217" s="182"/>
      <c r="BA217" s="182"/>
      <c r="BB217" s="182"/>
      <c r="BC217" s="183">
        <v>1</v>
      </c>
      <c r="BD217" s="184">
        <v>4</v>
      </c>
      <c r="BE217" s="182">
        <v>0</v>
      </c>
      <c r="BF217" s="181">
        <v>5.5</v>
      </c>
      <c r="BG217" s="182">
        <v>0</v>
      </c>
      <c r="BH217" s="181">
        <v>7.4</v>
      </c>
      <c r="BI217" s="181">
        <v>7.3</v>
      </c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1">
        <v>4.3</v>
      </c>
      <c r="BW217" s="182">
        <v>0</v>
      </c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>
        <v>0</v>
      </c>
      <c r="CI217" s="183">
        <v>8</v>
      </c>
      <c r="CJ217" s="184">
        <v>51</v>
      </c>
      <c r="CK217" s="182"/>
      <c r="CL217" s="182">
        <v>0</v>
      </c>
      <c r="CM217" s="182">
        <v>0</v>
      </c>
      <c r="CN217" s="182">
        <v>0</v>
      </c>
      <c r="CO217" s="182">
        <v>0</v>
      </c>
      <c r="CP217" s="182">
        <v>0</v>
      </c>
      <c r="CQ217" s="182"/>
      <c r="CR217" s="182"/>
      <c r="CS217" s="181">
        <v>4.9000000000000004</v>
      </c>
      <c r="CT217" s="182"/>
      <c r="CU217" s="182"/>
      <c r="CV217" s="182"/>
      <c r="CW217" s="182"/>
      <c r="CX217" s="182"/>
      <c r="CY217" s="182"/>
      <c r="CZ217" s="182"/>
      <c r="DA217" s="183">
        <v>2</v>
      </c>
      <c r="DB217" s="184">
        <v>22</v>
      </c>
      <c r="DC217" s="182"/>
      <c r="DD217" s="182"/>
      <c r="DE217" s="182"/>
      <c r="DF217" s="183">
        <v>0</v>
      </c>
      <c r="DG217" s="184">
        <v>4</v>
      </c>
      <c r="DH217" s="183">
        <v>14</v>
      </c>
      <c r="DI217" s="184">
        <v>123</v>
      </c>
      <c r="DJ217" s="185">
        <v>137</v>
      </c>
      <c r="DK217" s="181">
        <v>56</v>
      </c>
      <c r="DL217" s="181">
        <v>1.48</v>
      </c>
      <c r="DM217" s="181">
        <v>0.51</v>
      </c>
      <c r="DN217" s="179"/>
      <c r="DO217" s="45">
        <f t="shared" si="3"/>
        <v>117</v>
      </c>
    </row>
    <row r="218" spans="2:119" ht="31.5">
      <c r="B218" s="178">
        <v>23203211300</v>
      </c>
      <c r="C218" s="179" t="s">
        <v>319</v>
      </c>
      <c r="D218" s="179" t="s">
        <v>532</v>
      </c>
      <c r="E218" s="179" t="s">
        <v>122</v>
      </c>
      <c r="F218" s="180">
        <v>36492</v>
      </c>
      <c r="G218" s="179" t="s">
        <v>5</v>
      </c>
      <c r="H218" s="179" t="s">
        <v>174</v>
      </c>
      <c r="I218" s="181">
        <v>5.4</v>
      </c>
      <c r="J218" s="181">
        <v>5.5</v>
      </c>
      <c r="K218" s="181">
        <v>6</v>
      </c>
      <c r="L218" s="182"/>
      <c r="M218" s="181">
        <v>4.3</v>
      </c>
      <c r="N218" s="182"/>
      <c r="O218" s="181">
        <v>6.4</v>
      </c>
      <c r="P218" s="182"/>
      <c r="Q218" s="181">
        <v>9.4</v>
      </c>
      <c r="R218" s="182"/>
      <c r="S218" s="181">
        <v>6.4</v>
      </c>
      <c r="T218" s="182"/>
      <c r="U218" s="181">
        <v>8</v>
      </c>
      <c r="V218" s="182"/>
      <c r="W218" s="181">
        <v>6.7</v>
      </c>
      <c r="X218" s="181">
        <v>6.4</v>
      </c>
      <c r="Y218" s="181">
        <v>7.2</v>
      </c>
      <c r="Z218" s="181">
        <v>4.3</v>
      </c>
      <c r="AA218" s="181">
        <v>8.6</v>
      </c>
      <c r="AB218" s="182"/>
      <c r="AC218" s="182"/>
      <c r="AD218" s="181">
        <v>4.8</v>
      </c>
      <c r="AE218" s="181">
        <v>5.6</v>
      </c>
      <c r="AF218" s="181">
        <v>9.1999999999999993</v>
      </c>
      <c r="AG218" s="181">
        <v>8.5</v>
      </c>
      <c r="AH218" s="186" t="s">
        <v>88</v>
      </c>
      <c r="AI218" s="181">
        <v>8.1</v>
      </c>
      <c r="AJ218" s="181">
        <v>7.2</v>
      </c>
      <c r="AK218" s="181">
        <v>7.1</v>
      </c>
      <c r="AL218" s="183">
        <v>42</v>
      </c>
      <c r="AM218" s="184">
        <v>3</v>
      </c>
      <c r="AN218" s="181">
        <v>5.9</v>
      </c>
      <c r="AO218" s="181">
        <v>7.6</v>
      </c>
      <c r="AP218" s="181">
        <v>6.5</v>
      </c>
      <c r="AQ218" s="182"/>
      <c r="AR218" s="182"/>
      <c r="AS218" s="182"/>
      <c r="AT218" s="182"/>
      <c r="AU218" s="182"/>
      <c r="AV218" s="181">
        <v>8</v>
      </c>
      <c r="AW218" s="182"/>
      <c r="AX218" s="182"/>
      <c r="AY218" s="182"/>
      <c r="AZ218" s="182"/>
      <c r="BA218" s="182"/>
      <c r="BB218" s="181">
        <v>8.3000000000000007</v>
      </c>
      <c r="BC218" s="183">
        <v>5</v>
      </c>
      <c r="BD218" s="184">
        <v>0</v>
      </c>
      <c r="BE218" s="181">
        <v>6.9</v>
      </c>
      <c r="BF218" s="181">
        <v>7.4</v>
      </c>
      <c r="BG218" s="181">
        <v>4.9000000000000004</v>
      </c>
      <c r="BH218" s="181">
        <v>6</v>
      </c>
      <c r="BI218" s="181">
        <v>6.3</v>
      </c>
      <c r="BJ218" s="181">
        <v>6</v>
      </c>
      <c r="BK218" s="181">
        <v>4.0999999999999996</v>
      </c>
      <c r="BL218" s="181">
        <v>7.2</v>
      </c>
      <c r="BM218" s="181">
        <v>6.4</v>
      </c>
      <c r="BN218" s="181">
        <v>6.3</v>
      </c>
      <c r="BO218" s="181">
        <v>5.5</v>
      </c>
      <c r="BP218" s="181">
        <v>7.3</v>
      </c>
      <c r="BQ218" s="181">
        <v>7.4</v>
      </c>
      <c r="BR218" s="181">
        <v>5.9</v>
      </c>
      <c r="BS218" s="181">
        <v>5.9</v>
      </c>
      <c r="BT218" s="181">
        <v>4.8</v>
      </c>
      <c r="BU218" s="181">
        <v>5.9</v>
      </c>
      <c r="BV218" s="181">
        <v>6</v>
      </c>
      <c r="BW218" s="181">
        <v>5</v>
      </c>
      <c r="BX218" s="186" t="s">
        <v>88</v>
      </c>
      <c r="BY218" s="186" t="s">
        <v>88</v>
      </c>
      <c r="BZ218" s="182"/>
      <c r="CA218" s="186" t="s">
        <v>88</v>
      </c>
      <c r="CB218" s="181">
        <v>6.4</v>
      </c>
      <c r="CC218" s="182"/>
      <c r="CD218" s="186" t="s">
        <v>88</v>
      </c>
      <c r="CE218" s="182"/>
      <c r="CF218" s="186" t="s">
        <v>88</v>
      </c>
      <c r="CG218" s="181">
        <v>5.0999999999999996</v>
      </c>
      <c r="CH218" s="181">
        <v>7.1</v>
      </c>
      <c r="CI218" s="183">
        <v>45</v>
      </c>
      <c r="CJ218" s="184">
        <v>14</v>
      </c>
      <c r="CK218" s="181">
        <v>7.7</v>
      </c>
      <c r="CL218" s="182">
        <v>0</v>
      </c>
      <c r="CM218" s="182"/>
      <c r="CN218" s="181">
        <v>5</v>
      </c>
      <c r="CO218" s="181">
        <v>4.7</v>
      </c>
      <c r="CP218" s="181">
        <v>7</v>
      </c>
      <c r="CQ218" s="181">
        <v>5.7</v>
      </c>
      <c r="CR218" s="182"/>
      <c r="CS218" s="181">
        <v>6.2</v>
      </c>
      <c r="CT218" s="182"/>
      <c r="CU218" s="182"/>
      <c r="CV218" s="186" t="s">
        <v>88</v>
      </c>
      <c r="CW218" s="186" t="s">
        <v>88</v>
      </c>
      <c r="CX218" s="182"/>
      <c r="CY218" s="181">
        <v>9</v>
      </c>
      <c r="CZ218" s="186" t="s">
        <v>88</v>
      </c>
      <c r="DA218" s="183">
        <v>17</v>
      </c>
      <c r="DB218" s="184">
        <v>7</v>
      </c>
      <c r="DC218" s="182"/>
      <c r="DD218" s="182"/>
      <c r="DE218" s="182"/>
      <c r="DF218" s="183">
        <v>0</v>
      </c>
      <c r="DG218" s="184">
        <v>4</v>
      </c>
      <c r="DH218" s="183">
        <v>109</v>
      </c>
      <c r="DI218" s="184">
        <v>28</v>
      </c>
      <c r="DJ218" s="185">
        <v>137</v>
      </c>
      <c r="DK218" s="181">
        <v>114</v>
      </c>
      <c r="DL218" s="181">
        <v>6.1</v>
      </c>
      <c r="DM218" s="181">
        <v>2.2799999999999998</v>
      </c>
      <c r="DN218" s="179"/>
      <c r="DO218" s="45">
        <f t="shared" si="3"/>
        <v>26</v>
      </c>
    </row>
    <row r="219" spans="2:119" ht="31.5">
      <c r="B219" s="178">
        <v>23203212489</v>
      </c>
      <c r="C219" s="179" t="s">
        <v>114</v>
      </c>
      <c r="D219" s="179" t="s">
        <v>532</v>
      </c>
      <c r="E219" s="179" t="s">
        <v>122</v>
      </c>
      <c r="F219" s="180">
        <v>35471</v>
      </c>
      <c r="G219" s="179" t="s">
        <v>5</v>
      </c>
      <c r="H219" s="179" t="s">
        <v>174</v>
      </c>
      <c r="I219" s="181">
        <v>8</v>
      </c>
      <c r="J219" s="181">
        <v>7.3</v>
      </c>
      <c r="K219" s="181">
        <v>7.7</v>
      </c>
      <c r="L219" s="181">
        <v>9.4</v>
      </c>
      <c r="M219" s="182"/>
      <c r="N219" s="181">
        <v>9.1</v>
      </c>
      <c r="O219" s="182"/>
      <c r="P219" s="181">
        <v>8.8000000000000007</v>
      </c>
      <c r="Q219" s="182"/>
      <c r="R219" s="181">
        <v>7.1</v>
      </c>
      <c r="S219" s="182"/>
      <c r="T219" s="181">
        <v>6.1</v>
      </c>
      <c r="U219" s="182"/>
      <c r="V219" s="182"/>
      <c r="W219" s="182"/>
      <c r="X219" s="181">
        <v>7.5</v>
      </c>
      <c r="Y219" s="181">
        <v>7.8</v>
      </c>
      <c r="Z219" s="181">
        <v>8</v>
      </c>
      <c r="AA219" s="181">
        <v>7.8</v>
      </c>
      <c r="AB219" s="182"/>
      <c r="AC219" s="182"/>
      <c r="AD219" s="181">
        <v>9</v>
      </c>
      <c r="AE219" s="181">
        <v>6.1</v>
      </c>
      <c r="AF219" s="181">
        <v>9.8000000000000007</v>
      </c>
      <c r="AG219" s="181">
        <v>8.8000000000000007</v>
      </c>
      <c r="AH219" s="181">
        <v>8.9</v>
      </c>
      <c r="AI219" s="181">
        <v>8.1</v>
      </c>
      <c r="AJ219" s="181">
        <v>8.4</v>
      </c>
      <c r="AK219" s="181">
        <v>8.6999999999999993</v>
      </c>
      <c r="AL219" s="183">
        <v>43</v>
      </c>
      <c r="AM219" s="184">
        <v>2</v>
      </c>
      <c r="AN219" s="181">
        <v>6.1</v>
      </c>
      <c r="AO219" s="181">
        <v>6.4</v>
      </c>
      <c r="AP219" s="181">
        <v>7</v>
      </c>
      <c r="AQ219" s="182"/>
      <c r="AR219" s="182"/>
      <c r="AS219" s="182"/>
      <c r="AT219" s="182"/>
      <c r="AU219" s="182"/>
      <c r="AV219" s="181">
        <v>6.4</v>
      </c>
      <c r="AW219" s="182"/>
      <c r="AX219" s="182"/>
      <c r="AY219" s="182"/>
      <c r="AZ219" s="182"/>
      <c r="BA219" s="182"/>
      <c r="BB219" s="181">
        <v>7.6</v>
      </c>
      <c r="BC219" s="183">
        <v>5</v>
      </c>
      <c r="BD219" s="184">
        <v>0</v>
      </c>
      <c r="BE219" s="181">
        <v>6.9</v>
      </c>
      <c r="BF219" s="181">
        <v>9.8000000000000007</v>
      </c>
      <c r="BG219" s="181">
        <v>7.6</v>
      </c>
      <c r="BH219" s="181">
        <v>5.5</v>
      </c>
      <c r="BI219" s="181">
        <v>5.4</v>
      </c>
      <c r="BJ219" s="181">
        <v>7.2</v>
      </c>
      <c r="BK219" s="181">
        <v>6.2</v>
      </c>
      <c r="BL219" s="181">
        <v>7.1</v>
      </c>
      <c r="BM219" s="181">
        <v>7.3</v>
      </c>
      <c r="BN219" s="181">
        <v>6.3</v>
      </c>
      <c r="BO219" s="181">
        <v>6.8</v>
      </c>
      <c r="BP219" s="181">
        <v>6.4</v>
      </c>
      <c r="BQ219" s="186" t="s">
        <v>88</v>
      </c>
      <c r="BR219" s="181">
        <v>7.9</v>
      </c>
      <c r="BS219" s="186" t="s">
        <v>88</v>
      </c>
      <c r="BT219" s="186" t="s">
        <v>88</v>
      </c>
      <c r="BU219" s="182"/>
      <c r="BV219" s="181">
        <v>6.7</v>
      </c>
      <c r="BW219" s="181">
        <v>7.5</v>
      </c>
      <c r="BX219" s="181">
        <v>4.8</v>
      </c>
      <c r="BY219" s="181">
        <v>6.6</v>
      </c>
      <c r="BZ219" s="186" t="s">
        <v>88</v>
      </c>
      <c r="CA219" s="181">
        <v>5.2</v>
      </c>
      <c r="CB219" s="181">
        <v>7.4</v>
      </c>
      <c r="CC219" s="182"/>
      <c r="CD219" s="186" t="s">
        <v>88</v>
      </c>
      <c r="CE219" s="186" t="s">
        <v>88</v>
      </c>
      <c r="CF219" s="182"/>
      <c r="CG219" s="181">
        <v>8.3000000000000007</v>
      </c>
      <c r="CH219" s="181">
        <v>8.6</v>
      </c>
      <c r="CI219" s="183">
        <v>44</v>
      </c>
      <c r="CJ219" s="184">
        <v>15</v>
      </c>
      <c r="CK219" s="181">
        <v>6.5</v>
      </c>
      <c r="CL219" s="181">
        <v>6.2</v>
      </c>
      <c r="CM219" s="182"/>
      <c r="CN219" s="181">
        <v>7.4</v>
      </c>
      <c r="CO219" s="181">
        <v>4.5999999999999996</v>
      </c>
      <c r="CP219" s="181">
        <v>8.1</v>
      </c>
      <c r="CQ219" s="181">
        <v>7.2</v>
      </c>
      <c r="CR219" s="182"/>
      <c r="CS219" s="186" t="s">
        <v>88</v>
      </c>
      <c r="CT219" s="182"/>
      <c r="CU219" s="182"/>
      <c r="CV219" s="182"/>
      <c r="CW219" s="181">
        <v>7.4</v>
      </c>
      <c r="CX219" s="182"/>
      <c r="CY219" s="186" t="s">
        <v>88</v>
      </c>
      <c r="CZ219" s="186" t="s">
        <v>88</v>
      </c>
      <c r="DA219" s="183">
        <v>18</v>
      </c>
      <c r="DB219" s="184">
        <v>6</v>
      </c>
      <c r="DC219" s="182"/>
      <c r="DD219" s="182"/>
      <c r="DE219" s="182"/>
      <c r="DF219" s="183">
        <v>0</v>
      </c>
      <c r="DG219" s="184">
        <v>4</v>
      </c>
      <c r="DH219" s="183">
        <v>110</v>
      </c>
      <c r="DI219" s="184">
        <v>27</v>
      </c>
      <c r="DJ219" s="185">
        <v>137</v>
      </c>
      <c r="DK219" s="181">
        <v>110</v>
      </c>
      <c r="DL219" s="181">
        <v>7.35</v>
      </c>
      <c r="DM219" s="181">
        <v>3.06</v>
      </c>
      <c r="DN219" s="179"/>
      <c r="DO219" s="45">
        <f t="shared" si="3"/>
        <v>25</v>
      </c>
    </row>
    <row r="220" spans="2:119" ht="31.5">
      <c r="B220" s="178">
        <v>2320323190</v>
      </c>
      <c r="C220" s="179" t="s">
        <v>109</v>
      </c>
      <c r="D220" s="179" t="s">
        <v>11</v>
      </c>
      <c r="E220" s="179" t="s">
        <v>122</v>
      </c>
      <c r="F220" s="180">
        <v>36161</v>
      </c>
      <c r="G220" s="179" t="s">
        <v>5</v>
      </c>
      <c r="H220" s="179" t="s">
        <v>174</v>
      </c>
      <c r="I220" s="181">
        <v>7.4</v>
      </c>
      <c r="J220" s="181">
        <v>6.7</v>
      </c>
      <c r="K220" s="181">
        <v>8.1</v>
      </c>
      <c r="L220" s="181">
        <v>5.7</v>
      </c>
      <c r="M220" s="182"/>
      <c r="N220" s="181">
        <v>5.4</v>
      </c>
      <c r="O220" s="182"/>
      <c r="P220" s="181">
        <v>5.5</v>
      </c>
      <c r="Q220" s="182"/>
      <c r="R220" s="181">
        <v>7.5</v>
      </c>
      <c r="S220" s="182"/>
      <c r="T220" s="186" t="s">
        <v>88</v>
      </c>
      <c r="U220" s="182"/>
      <c r="V220" s="182"/>
      <c r="W220" s="182"/>
      <c r="X220" s="181">
        <v>6.6</v>
      </c>
      <c r="Y220" s="181">
        <v>7.4</v>
      </c>
      <c r="Z220" s="181">
        <v>5.6</v>
      </c>
      <c r="AA220" s="182"/>
      <c r="AB220" s="181">
        <v>7.1</v>
      </c>
      <c r="AC220" s="181">
        <v>8.1</v>
      </c>
      <c r="AD220" s="181">
        <v>4.5</v>
      </c>
      <c r="AE220" s="182"/>
      <c r="AF220" s="181">
        <v>9.3000000000000007</v>
      </c>
      <c r="AG220" s="181">
        <v>8.8000000000000007</v>
      </c>
      <c r="AH220" s="181">
        <v>6.4</v>
      </c>
      <c r="AI220" s="181">
        <v>5.9</v>
      </c>
      <c r="AJ220" s="181">
        <v>5.4</v>
      </c>
      <c r="AK220" s="181">
        <v>8</v>
      </c>
      <c r="AL220" s="183">
        <v>41</v>
      </c>
      <c r="AM220" s="184">
        <v>4</v>
      </c>
      <c r="AN220" s="181">
        <v>6.1</v>
      </c>
      <c r="AO220" s="181">
        <v>5.6</v>
      </c>
      <c r="AP220" s="186" t="s">
        <v>88</v>
      </c>
      <c r="AQ220" s="182"/>
      <c r="AR220" s="182">
        <v>0</v>
      </c>
      <c r="AS220" s="182"/>
      <c r="AT220" s="182"/>
      <c r="AU220" s="182"/>
      <c r="AV220" s="182"/>
      <c r="AW220" s="182"/>
      <c r="AX220" s="182"/>
      <c r="AY220" s="182"/>
      <c r="AZ220" s="181">
        <v>7.5</v>
      </c>
      <c r="BA220" s="182"/>
      <c r="BB220" s="181">
        <v>7.6</v>
      </c>
      <c r="BC220" s="183">
        <v>4</v>
      </c>
      <c r="BD220" s="184">
        <v>1</v>
      </c>
      <c r="BE220" s="181">
        <v>7</v>
      </c>
      <c r="BF220" s="181">
        <v>5.3</v>
      </c>
      <c r="BG220" s="181">
        <v>6.4</v>
      </c>
      <c r="BH220" s="181">
        <v>6.2</v>
      </c>
      <c r="BI220" s="181">
        <v>4.2</v>
      </c>
      <c r="BJ220" s="181">
        <v>5.9</v>
      </c>
      <c r="BK220" s="181">
        <v>5.5</v>
      </c>
      <c r="BL220" s="186" t="s">
        <v>88</v>
      </c>
      <c r="BM220" s="181">
        <v>5</v>
      </c>
      <c r="BN220" s="186" t="s">
        <v>88</v>
      </c>
      <c r="BO220" s="181">
        <v>6.3</v>
      </c>
      <c r="BP220" s="182"/>
      <c r="BQ220" s="186" t="s">
        <v>88</v>
      </c>
      <c r="BR220" s="182"/>
      <c r="BS220" s="186" t="s">
        <v>88</v>
      </c>
      <c r="BT220" s="182"/>
      <c r="BU220" s="182"/>
      <c r="BV220" s="181">
        <v>7.8</v>
      </c>
      <c r="BW220" s="181">
        <v>6.4</v>
      </c>
      <c r="BX220" s="182"/>
      <c r="BY220" s="182"/>
      <c r="BZ220" s="182"/>
      <c r="CA220" s="186" t="s">
        <v>88</v>
      </c>
      <c r="CB220" s="182"/>
      <c r="CC220" s="186" t="s">
        <v>88</v>
      </c>
      <c r="CD220" s="182"/>
      <c r="CE220" s="182"/>
      <c r="CF220" s="182"/>
      <c r="CG220" s="181">
        <v>4.3</v>
      </c>
      <c r="CH220" s="181">
        <v>7.2</v>
      </c>
      <c r="CI220" s="183">
        <v>26</v>
      </c>
      <c r="CJ220" s="184">
        <v>33</v>
      </c>
      <c r="CK220" s="181">
        <v>7.7</v>
      </c>
      <c r="CL220" s="181">
        <v>7</v>
      </c>
      <c r="CM220" s="181">
        <v>5.8</v>
      </c>
      <c r="CN220" s="182"/>
      <c r="CO220" s="181">
        <v>7.2</v>
      </c>
      <c r="CP220" s="181">
        <v>6.7</v>
      </c>
      <c r="CQ220" s="186" t="s">
        <v>88</v>
      </c>
      <c r="CR220" s="182">
        <v>0</v>
      </c>
      <c r="CS220" s="181">
        <v>6.6</v>
      </c>
      <c r="CT220" s="182"/>
      <c r="CU220" s="182"/>
      <c r="CV220" s="182"/>
      <c r="CW220" s="182"/>
      <c r="CX220" s="182"/>
      <c r="CY220" s="181">
        <v>8.5</v>
      </c>
      <c r="CZ220" s="186" t="s">
        <v>88</v>
      </c>
      <c r="DA220" s="183">
        <v>16</v>
      </c>
      <c r="DB220" s="184">
        <v>8</v>
      </c>
      <c r="DC220" s="182"/>
      <c r="DD220" s="182"/>
      <c r="DE220" s="182"/>
      <c r="DF220" s="183">
        <v>0</v>
      </c>
      <c r="DG220" s="184">
        <v>4</v>
      </c>
      <c r="DH220" s="183">
        <v>87</v>
      </c>
      <c r="DI220" s="184">
        <v>50</v>
      </c>
      <c r="DJ220" s="185">
        <v>137</v>
      </c>
      <c r="DK220" s="181">
        <v>90</v>
      </c>
      <c r="DL220" s="181">
        <v>6.21</v>
      </c>
      <c r="DM220" s="181">
        <v>2.4</v>
      </c>
      <c r="DN220" s="179"/>
      <c r="DO220" s="45">
        <f t="shared" si="3"/>
        <v>47</v>
      </c>
    </row>
    <row r="221" spans="2:119" ht="31.5">
      <c r="B221" s="178">
        <v>23207111609</v>
      </c>
      <c r="C221" s="179" t="s">
        <v>3</v>
      </c>
      <c r="D221" s="179" t="s">
        <v>2</v>
      </c>
      <c r="E221" s="179" t="s">
        <v>555</v>
      </c>
      <c r="F221" s="180">
        <v>36352</v>
      </c>
      <c r="G221" s="179" t="s">
        <v>5</v>
      </c>
      <c r="H221" s="179" t="s">
        <v>174</v>
      </c>
      <c r="I221" s="181">
        <v>6</v>
      </c>
      <c r="J221" s="181">
        <v>5.2</v>
      </c>
      <c r="K221" s="181">
        <v>6.7</v>
      </c>
      <c r="L221" s="182"/>
      <c r="M221" s="181">
        <v>6.5</v>
      </c>
      <c r="N221" s="182"/>
      <c r="O221" s="181">
        <v>6.2</v>
      </c>
      <c r="P221" s="182"/>
      <c r="Q221" s="181">
        <v>7.1</v>
      </c>
      <c r="R221" s="182"/>
      <c r="S221" s="181">
        <v>6.7</v>
      </c>
      <c r="T221" s="182"/>
      <c r="U221" s="181">
        <v>8.3000000000000007</v>
      </c>
      <c r="V221" s="182"/>
      <c r="W221" s="181">
        <v>9.1999999999999993</v>
      </c>
      <c r="X221" s="181">
        <v>4.4000000000000004</v>
      </c>
      <c r="Y221" s="181">
        <v>6.2</v>
      </c>
      <c r="Z221" s="181">
        <v>6.7</v>
      </c>
      <c r="AA221" s="181">
        <v>4.2</v>
      </c>
      <c r="AB221" s="181">
        <v>5.4</v>
      </c>
      <c r="AC221" s="182"/>
      <c r="AD221" s="182"/>
      <c r="AE221" s="181">
        <v>8</v>
      </c>
      <c r="AF221" s="181">
        <v>6.8</v>
      </c>
      <c r="AG221" s="181">
        <v>8.5</v>
      </c>
      <c r="AH221" s="181">
        <v>6.8</v>
      </c>
      <c r="AI221" s="181">
        <v>5.3</v>
      </c>
      <c r="AJ221" s="181">
        <v>7</v>
      </c>
      <c r="AK221" s="182"/>
      <c r="AL221" s="183">
        <v>43</v>
      </c>
      <c r="AM221" s="184">
        <v>4</v>
      </c>
      <c r="AN221" s="181">
        <v>7.1</v>
      </c>
      <c r="AO221" s="181">
        <v>6.8</v>
      </c>
      <c r="AP221" s="182"/>
      <c r="AQ221" s="182"/>
      <c r="AR221" s="181">
        <v>8</v>
      </c>
      <c r="AS221" s="182"/>
      <c r="AT221" s="182"/>
      <c r="AU221" s="182"/>
      <c r="AV221" s="182"/>
      <c r="AW221" s="182"/>
      <c r="AX221" s="181">
        <v>5.7</v>
      </c>
      <c r="AY221" s="182"/>
      <c r="AZ221" s="182"/>
      <c r="BA221" s="182"/>
      <c r="BB221" s="181">
        <v>8.1</v>
      </c>
      <c r="BC221" s="183">
        <v>5</v>
      </c>
      <c r="BD221" s="184">
        <v>0</v>
      </c>
      <c r="BE221" s="181">
        <v>7.5</v>
      </c>
      <c r="BF221" s="181">
        <v>6.1</v>
      </c>
      <c r="BG221" s="181">
        <v>4.5999999999999996</v>
      </c>
      <c r="BH221" s="181">
        <v>5.7</v>
      </c>
      <c r="BI221" s="181">
        <v>6.3</v>
      </c>
      <c r="BJ221" s="181">
        <v>4.5</v>
      </c>
      <c r="BK221" s="181">
        <v>5.7</v>
      </c>
      <c r="BL221" s="181">
        <v>5.3</v>
      </c>
      <c r="BM221" s="181">
        <v>5</v>
      </c>
      <c r="BN221" s="181">
        <v>5.2</v>
      </c>
      <c r="BO221" s="186" t="s">
        <v>88</v>
      </c>
      <c r="BP221" s="181">
        <v>7.7</v>
      </c>
      <c r="BQ221" s="181">
        <v>6.6</v>
      </c>
      <c r="BR221" s="181">
        <v>5.5</v>
      </c>
      <c r="BS221" s="182"/>
      <c r="BT221" s="186" t="s">
        <v>88</v>
      </c>
      <c r="BU221" s="182"/>
      <c r="BV221" s="181">
        <v>4.0999999999999996</v>
      </c>
      <c r="BW221" s="181">
        <v>5.6</v>
      </c>
      <c r="BX221" s="182"/>
      <c r="BY221" s="182">
        <v>0</v>
      </c>
      <c r="BZ221" s="182"/>
      <c r="CA221" s="186" t="s">
        <v>88</v>
      </c>
      <c r="CB221" s="186" t="s">
        <v>88</v>
      </c>
      <c r="CC221" s="182"/>
      <c r="CD221" s="186" t="s">
        <v>88</v>
      </c>
      <c r="CE221" s="182"/>
      <c r="CF221" s="186" t="s">
        <v>88</v>
      </c>
      <c r="CG221" s="181">
        <v>4.5999999999999996</v>
      </c>
      <c r="CH221" s="181">
        <v>7.7</v>
      </c>
      <c r="CI221" s="183">
        <v>34</v>
      </c>
      <c r="CJ221" s="184">
        <v>25</v>
      </c>
      <c r="CK221" s="181">
        <v>5.0999999999999996</v>
      </c>
      <c r="CL221" s="181">
        <v>7</v>
      </c>
      <c r="CM221" s="182"/>
      <c r="CN221" s="182"/>
      <c r="CO221" s="181">
        <v>5.7</v>
      </c>
      <c r="CP221" s="181">
        <v>6.1</v>
      </c>
      <c r="CQ221" s="181">
        <v>7</v>
      </c>
      <c r="CR221" s="182"/>
      <c r="CS221" s="182"/>
      <c r="CT221" s="182">
        <v>0</v>
      </c>
      <c r="CU221" s="182"/>
      <c r="CV221" s="186" t="s">
        <v>88</v>
      </c>
      <c r="CW221" s="186" t="s">
        <v>88</v>
      </c>
      <c r="CX221" s="182"/>
      <c r="CY221" s="186" t="s">
        <v>88</v>
      </c>
      <c r="CZ221" s="186" t="s">
        <v>88</v>
      </c>
      <c r="DA221" s="183">
        <v>13</v>
      </c>
      <c r="DB221" s="184">
        <v>11</v>
      </c>
      <c r="DC221" s="182"/>
      <c r="DD221" s="182"/>
      <c r="DE221" s="182"/>
      <c r="DF221" s="183">
        <v>0</v>
      </c>
      <c r="DG221" s="184">
        <v>4</v>
      </c>
      <c r="DH221" s="183">
        <v>95</v>
      </c>
      <c r="DI221" s="184">
        <v>44</v>
      </c>
      <c r="DJ221" s="185">
        <v>137</v>
      </c>
      <c r="DK221" s="181">
        <v>101</v>
      </c>
      <c r="DL221" s="181">
        <v>5.89</v>
      </c>
      <c r="DM221" s="181">
        <v>2.1800000000000002</v>
      </c>
      <c r="DN221" s="179"/>
      <c r="DO221" s="45">
        <f t="shared" si="3"/>
        <v>42</v>
      </c>
    </row>
    <row r="222" spans="2:119" ht="31.5">
      <c r="B222" s="178">
        <v>23203211089</v>
      </c>
      <c r="C222" s="179" t="s">
        <v>3</v>
      </c>
      <c r="D222" s="179" t="s">
        <v>126</v>
      </c>
      <c r="E222" s="179" t="s">
        <v>556</v>
      </c>
      <c r="F222" s="180">
        <v>36336</v>
      </c>
      <c r="G222" s="179" t="s">
        <v>5</v>
      </c>
      <c r="H222" s="179" t="s">
        <v>174</v>
      </c>
      <c r="I222" s="181">
        <v>6.8</v>
      </c>
      <c r="J222" s="181">
        <v>7</v>
      </c>
      <c r="K222" s="181">
        <v>7.4</v>
      </c>
      <c r="L222" s="181">
        <v>6.7</v>
      </c>
      <c r="M222" s="182"/>
      <c r="N222" s="181">
        <v>7.6</v>
      </c>
      <c r="O222" s="182"/>
      <c r="P222" s="181">
        <v>7.8</v>
      </c>
      <c r="Q222" s="182"/>
      <c r="R222" s="181">
        <v>6.8</v>
      </c>
      <c r="S222" s="182"/>
      <c r="T222" s="181">
        <v>7.7</v>
      </c>
      <c r="U222" s="182"/>
      <c r="V222" s="182"/>
      <c r="W222" s="182"/>
      <c r="X222" s="181">
        <v>6.6</v>
      </c>
      <c r="Y222" s="181">
        <v>8.3000000000000007</v>
      </c>
      <c r="Z222" s="181">
        <v>6.2</v>
      </c>
      <c r="AA222" s="182"/>
      <c r="AB222" s="181">
        <v>7.7</v>
      </c>
      <c r="AC222" s="181">
        <v>9.6</v>
      </c>
      <c r="AD222" s="181">
        <v>7.5</v>
      </c>
      <c r="AE222" s="182"/>
      <c r="AF222" s="181">
        <v>9.6</v>
      </c>
      <c r="AG222" s="181">
        <v>8.9</v>
      </c>
      <c r="AH222" s="181">
        <v>8.3000000000000007</v>
      </c>
      <c r="AI222" s="181">
        <v>6</v>
      </c>
      <c r="AJ222" s="181">
        <v>7.2</v>
      </c>
      <c r="AK222" s="181">
        <v>8</v>
      </c>
      <c r="AL222" s="183">
        <v>43</v>
      </c>
      <c r="AM222" s="184">
        <v>2</v>
      </c>
      <c r="AN222" s="181">
        <v>6.8</v>
      </c>
      <c r="AO222" s="181">
        <v>5.8</v>
      </c>
      <c r="AP222" s="182"/>
      <c r="AQ222" s="182"/>
      <c r="AR222" s="181">
        <v>8.5</v>
      </c>
      <c r="AS222" s="182"/>
      <c r="AT222" s="182"/>
      <c r="AU222" s="182"/>
      <c r="AV222" s="182"/>
      <c r="AW222" s="182"/>
      <c r="AX222" s="181">
        <v>7.1</v>
      </c>
      <c r="AY222" s="182"/>
      <c r="AZ222" s="182"/>
      <c r="BA222" s="182"/>
      <c r="BB222" s="181">
        <v>9.1</v>
      </c>
      <c r="BC222" s="183">
        <v>5</v>
      </c>
      <c r="BD222" s="184">
        <v>0</v>
      </c>
      <c r="BE222" s="181">
        <v>7.5</v>
      </c>
      <c r="BF222" s="181">
        <v>8.5</v>
      </c>
      <c r="BG222" s="181">
        <v>6</v>
      </c>
      <c r="BH222" s="181">
        <v>6.4</v>
      </c>
      <c r="BI222" s="181">
        <v>7.1</v>
      </c>
      <c r="BJ222" s="181">
        <v>6.6</v>
      </c>
      <c r="BK222" s="181">
        <v>7.6</v>
      </c>
      <c r="BL222" s="181">
        <v>7.6</v>
      </c>
      <c r="BM222" s="181">
        <v>7.8</v>
      </c>
      <c r="BN222" s="181">
        <v>7.3</v>
      </c>
      <c r="BO222" s="181">
        <v>7.5</v>
      </c>
      <c r="BP222" s="181">
        <v>7.6</v>
      </c>
      <c r="BQ222" s="181">
        <v>7.8</v>
      </c>
      <c r="BR222" s="181">
        <v>5</v>
      </c>
      <c r="BS222" s="181">
        <v>7.1</v>
      </c>
      <c r="BT222" s="181">
        <v>8.1</v>
      </c>
      <c r="BU222" s="181">
        <v>7.8</v>
      </c>
      <c r="BV222" s="181">
        <v>7.5</v>
      </c>
      <c r="BW222" s="181">
        <v>6.2</v>
      </c>
      <c r="BX222" s="181">
        <v>6.8</v>
      </c>
      <c r="BY222" s="181">
        <v>6.7</v>
      </c>
      <c r="BZ222" s="186" t="s">
        <v>88</v>
      </c>
      <c r="CA222" s="181">
        <v>4.4000000000000004</v>
      </c>
      <c r="CB222" s="181">
        <v>7.7</v>
      </c>
      <c r="CC222" s="182"/>
      <c r="CD222" s="186" t="s">
        <v>88</v>
      </c>
      <c r="CE222" s="182"/>
      <c r="CF222" s="181">
        <v>7</v>
      </c>
      <c r="CG222" s="181">
        <v>5.3</v>
      </c>
      <c r="CH222" s="182"/>
      <c r="CI222" s="183">
        <v>54</v>
      </c>
      <c r="CJ222" s="184">
        <v>5</v>
      </c>
      <c r="CK222" s="181">
        <v>6.4</v>
      </c>
      <c r="CL222" s="181">
        <v>8.1999999999999993</v>
      </c>
      <c r="CM222" s="182"/>
      <c r="CN222" s="181">
        <v>7.1</v>
      </c>
      <c r="CO222" s="181">
        <v>4.8</v>
      </c>
      <c r="CP222" s="181">
        <v>6.9</v>
      </c>
      <c r="CQ222" s="186" t="s">
        <v>88</v>
      </c>
      <c r="CR222" s="182"/>
      <c r="CS222" s="181">
        <v>8.4</v>
      </c>
      <c r="CT222" s="182"/>
      <c r="CU222" s="182"/>
      <c r="CV222" s="186" t="s">
        <v>88</v>
      </c>
      <c r="CW222" s="181">
        <v>8.4</v>
      </c>
      <c r="CX222" s="182"/>
      <c r="CY222" s="181">
        <v>8.5</v>
      </c>
      <c r="CZ222" s="186" t="s">
        <v>88</v>
      </c>
      <c r="DA222" s="183">
        <v>18</v>
      </c>
      <c r="DB222" s="184">
        <v>6</v>
      </c>
      <c r="DC222" s="182"/>
      <c r="DD222" s="182"/>
      <c r="DE222" s="182"/>
      <c r="DF222" s="183">
        <v>0</v>
      </c>
      <c r="DG222" s="184">
        <v>4</v>
      </c>
      <c r="DH222" s="183">
        <v>120</v>
      </c>
      <c r="DI222" s="184">
        <v>17</v>
      </c>
      <c r="DJ222" s="185">
        <v>137</v>
      </c>
      <c r="DK222" s="181">
        <v>120</v>
      </c>
      <c r="DL222" s="181">
        <v>7.16</v>
      </c>
      <c r="DM222" s="181">
        <v>2.96</v>
      </c>
      <c r="DN222" s="179"/>
      <c r="DO222" s="45">
        <f t="shared" si="3"/>
        <v>15</v>
      </c>
    </row>
    <row r="223" spans="2:119" ht="31.5">
      <c r="B223" s="178">
        <v>23203211935</v>
      </c>
      <c r="C223" s="179" t="s">
        <v>113</v>
      </c>
      <c r="D223" s="179" t="s">
        <v>2</v>
      </c>
      <c r="E223" s="179" t="s">
        <v>317</v>
      </c>
      <c r="F223" s="180">
        <v>36247</v>
      </c>
      <c r="G223" s="179" t="s">
        <v>5</v>
      </c>
      <c r="H223" s="179" t="s">
        <v>174</v>
      </c>
      <c r="I223" s="181">
        <v>7.6</v>
      </c>
      <c r="J223" s="181">
        <v>6.8</v>
      </c>
      <c r="K223" s="181">
        <v>7.6</v>
      </c>
      <c r="L223" s="182"/>
      <c r="M223" s="181">
        <v>6.4</v>
      </c>
      <c r="N223" s="182"/>
      <c r="O223" s="181">
        <v>7</v>
      </c>
      <c r="P223" s="182"/>
      <c r="Q223" s="181">
        <v>7.7</v>
      </c>
      <c r="R223" s="182"/>
      <c r="S223" s="181">
        <v>7.7</v>
      </c>
      <c r="T223" s="182"/>
      <c r="U223" s="181">
        <v>9</v>
      </c>
      <c r="V223" s="182"/>
      <c r="W223" s="181">
        <v>9</v>
      </c>
      <c r="X223" s="181">
        <v>4.5999999999999996</v>
      </c>
      <c r="Y223" s="181">
        <v>8.1999999999999993</v>
      </c>
      <c r="Z223" s="181">
        <v>7</v>
      </c>
      <c r="AA223" s="181">
        <v>9.3000000000000007</v>
      </c>
      <c r="AB223" s="182"/>
      <c r="AC223" s="186" t="s">
        <v>88</v>
      </c>
      <c r="AD223" s="181">
        <v>8.3000000000000007</v>
      </c>
      <c r="AE223" s="182"/>
      <c r="AF223" s="181">
        <v>7.9</v>
      </c>
      <c r="AG223" s="181">
        <v>8.6999999999999993</v>
      </c>
      <c r="AH223" s="181">
        <v>8.3000000000000007</v>
      </c>
      <c r="AI223" s="181">
        <v>6</v>
      </c>
      <c r="AJ223" s="181">
        <v>7.2</v>
      </c>
      <c r="AK223" s="181">
        <v>6.4</v>
      </c>
      <c r="AL223" s="183">
        <v>43</v>
      </c>
      <c r="AM223" s="184">
        <v>2</v>
      </c>
      <c r="AN223" s="181">
        <v>4.8</v>
      </c>
      <c r="AO223" s="181">
        <v>6.3</v>
      </c>
      <c r="AP223" s="182"/>
      <c r="AQ223" s="182"/>
      <c r="AR223" s="181">
        <v>5.3</v>
      </c>
      <c r="AS223" s="182"/>
      <c r="AT223" s="182"/>
      <c r="AU223" s="182"/>
      <c r="AV223" s="182"/>
      <c r="AW223" s="182"/>
      <c r="AX223" s="181">
        <v>8.5</v>
      </c>
      <c r="AY223" s="182"/>
      <c r="AZ223" s="182"/>
      <c r="BA223" s="182"/>
      <c r="BB223" s="181">
        <v>5.2</v>
      </c>
      <c r="BC223" s="183">
        <v>5</v>
      </c>
      <c r="BD223" s="184">
        <v>0</v>
      </c>
      <c r="BE223" s="181">
        <v>7.3</v>
      </c>
      <c r="BF223" s="181">
        <v>7.1</v>
      </c>
      <c r="BG223" s="181">
        <v>5.3</v>
      </c>
      <c r="BH223" s="181">
        <v>5.6</v>
      </c>
      <c r="BI223" s="181">
        <v>6.3</v>
      </c>
      <c r="BJ223" s="181">
        <v>6.7</v>
      </c>
      <c r="BK223" s="181">
        <v>5.6</v>
      </c>
      <c r="BL223" s="181">
        <v>6.8</v>
      </c>
      <c r="BM223" s="181">
        <v>7.4</v>
      </c>
      <c r="BN223" s="181">
        <v>6.7</v>
      </c>
      <c r="BO223" s="181">
        <v>7.4</v>
      </c>
      <c r="BP223" s="181">
        <v>7.4</v>
      </c>
      <c r="BQ223" s="181">
        <v>7.7</v>
      </c>
      <c r="BR223" s="181">
        <v>7.7</v>
      </c>
      <c r="BS223" s="186" t="s">
        <v>88</v>
      </c>
      <c r="BT223" s="181">
        <v>6.1</v>
      </c>
      <c r="BU223" s="182"/>
      <c r="BV223" s="181">
        <v>6</v>
      </c>
      <c r="BW223" s="181">
        <v>4.2</v>
      </c>
      <c r="BX223" s="181">
        <v>7.5</v>
      </c>
      <c r="BY223" s="181">
        <v>6.5</v>
      </c>
      <c r="BZ223" s="186" t="s">
        <v>88</v>
      </c>
      <c r="CA223" s="181">
        <v>4.2</v>
      </c>
      <c r="CB223" s="181">
        <v>7.1</v>
      </c>
      <c r="CC223" s="181">
        <v>5.4</v>
      </c>
      <c r="CD223" s="182"/>
      <c r="CE223" s="182"/>
      <c r="CF223" s="186" t="s">
        <v>88</v>
      </c>
      <c r="CG223" s="181">
        <v>5.5</v>
      </c>
      <c r="CH223" s="181">
        <v>7.9</v>
      </c>
      <c r="CI223" s="183">
        <v>50</v>
      </c>
      <c r="CJ223" s="184">
        <v>9</v>
      </c>
      <c r="CK223" s="181">
        <v>5.5</v>
      </c>
      <c r="CL223" s="181">
        <v>5.8</v>
      </c>
      <c r="CM223" s="182"/>
      <c r="CN223" s="181">
        <v>9.6</v>
      </c>
      <c r="CO223" s="181">
        <v>7.3</v>
      </c>
      <c r="CP223" s="181">
        <v>7.3</v>
      </c>
      <c r="CQ223" s="181">
        <v>6.5</v>
      </c>
      <c r="CR223" s="182"/>
      <c r="CS223" s="181">
        <v>8.3000000000000007</v>
      </c>
      <c r="CT223" s="182"/>
      <c r="CU223" s="182"/>
      <c r="CV223" s="181">
        <v>7.7</v>
      </c>
      <c r="CW223" s="186" t="s">
        <v>88</v>
      </c>
      <c r="CX223" s="182"/>
      <c r="CY223" s="181">
        <v>9.1</v>
      </c>
      <c r="CZ223" s="186" t="s">
        <v>88</v>
      </c>
      <c r="DA223" s="183">
        <v>21</v>
      </c>
      <c r="DB223" s="184">
        <v>3</v>
      </c>
      <c r="DC223" s="182"/>
      <c r="DD223" s="182"/>
      <c r="DE223" s="182"/>
      <c r="DF223" s="183">
        <v>0</v>
      </c>
      <c r="DG223" s="184">
        <v>4</v>
      </c>
      <c r="DH223" s="183">
        <v>119</v>
      </c>
      <c r="DI223" s="184">
        <v>18</v>
      </c>
      <c r="DJ223" s="185">
        <v>137</v>
      </c>
      <c r="DK223" s="181">
        <v>119</v>
      </c>
      <c r="DL223" s="181">
        <v>6.98</v>
      </c>
      <c r="DM223" s="181">
        <v>2.83</v>
      </c>
      <c r="DN223" s="179"/>
      <c r="DO223" s="45">
        <f t="shared" si="3"/>
        <v>16</v>
      </c>
    </row>
    <row r="224" spans="2:119" ht="31.5">
      <c r="B224" s="178">
        <v>23203210300</v>
      </c>
      <c r="C224" s="179" t="s">
        <v>8</v>
      </c>
      <c r="D224" s="179" t="s">
        <v>156</v>
      </c>
      <c r="E224" s="179" t="s">
        <v>318</v>
      </c>
      <c r="F224" s="180">
        <v>36457</v>
      </c>
      <c r="G224" s="179" t="s">
        <v>5</v>
      </c>
      <c r="H224" s="179" t="s">
        <v>174</v>
      </c>
      <c r="I224" s="181">
        <v>8.8000000000000007</v>
      </c>
      <c r="J224" s="181">
        <v>7.2</v>
      </c>
      <c r="K224" s="181">
        <v>8.1999999999999993</v>
      </c>
      <c r="L224" s="181">
        <v>8.9</v>
      </c>
      <c r="M224" s="182"/>
      <c r="N224" s="181">
        <v>8.1999999999999993</v>
      </c>
      <c r="O224" s="182"/>
      <c r="P224" s="181">
        <v>7.8</v>
      </c>
      <c r="Q224" s="182"/>
      <c r="R224" s="181">
        <v>7.1</v>
      </c>
      <c r="S224" s="182"/>
      <c r="T224" s="181">
        <v>7.4</v>
      </c>
      <c r="U224" s="182"/>
      <c r="V224" s="186" t="s">
        <v>88</v>
      </c>
      <c r="W224" s="182"/>
      <c r="X224" s="181">
        <v>7.8</v>
      </c>
      <c r="Y224" s="181">
        <v>8.4</v>
      </c>
      <c r="Z224" s="181">
        <v>6.6</v>
      </c>
      <c r="AA224" s="182"/>
      <c r="AB224" s="181">
        <v>4.5</v>
      </c>
      <c r="AC224" s="182"/>
      <c r="AD224" s="181">
        <v>8.1</v>
      </c>
      <c r="AE224" s="181">
        <v>5.8</v>
      </c>
      <c r="AF224" s="181">
        <v>8.5</v>
      </c>
      <c r="AG224" s="181">
        <v>8.3000000000000007</v>
      </c>
      <c r="AH224" s="181">
        <v>8.6999999999999993</v>
      </c>
      <c r="AI224" s="181">
        <v>6.4</v>
      </c>
      <c r="AJ224" s="181">
        <v>7.4</v>
      </c>
      <c r="AK224" s="181">
        <v>7.7</v>
      </c>
      <c r="AL224" s="183">
        <v>43</v>
      </c>
      <c r="AM224" s="184">
        <v>2</v>
      </c>
      <c r="AN224" s="181">
        <v>4.7</v>
      </c>
      <c r="AO224" s="181">
        <v>6.7</v>
      </c>
      <c r="AP224" s="181">
        <v>7.4</v>
      </c>
      <c r="AQ224" s="182"/>
      <c r="AR224" s="182"/>
      <c r="AS224" s="182"/>
      <c r="AT224" s="182"/>
      <c r="AU224" s="182"/>
      <c r="AV224" s="181">
        <v>7.9</v>
      </c>
      <c r="AW224" s="182"/>
      <c r="AX224" s="182"/>
      <c r="AY224" s="182"/>
      <c r="AZ224" s="182"/>
      <c r="BA224" s="182"/>
      <c r="BB224" s="181">
        <v>5.6</v>
      </c>
      <c r="BC224" s="183">
        <v>5</v>
      </c>
      <c r="BD224" s="184">
        <v>0</v>
      </c>
      <c r="BE224" s="181">
        <v>6.5</v>
      </c>
      <c r="BF224" s="181">
        <v>8.6999999999999993</v>
      </c>
      <c r="BG224" s="181">
        <v>5.3</v>
      </c>
      <c r="BH224" s="181">
        <v>6.5</v>
      </c>
      <c r="BI224" s="181">
        <v>7.4</v>
      </c>
      <c r="BJ224" s="181">
        <v>5.4</v>
      </c>
      <c r="BK224" s="181">
        <v>6.9</v>
      </c>
      <c r="BL224" s="181">
        <v>6.5</v>
      </c>
      <c r="BM224" s="181">
        <v>7</v>
      </c>
      <c r="BN224" s="181">
        <v>8.6999999999999993</v>
      </c>
      <c r="BO224" s="186" t="s">
        <v>88</v>
      </c>
      <c r="BP224" s="186" t="s">
        <v>88</v>
      </c>
      <c r="BQ224" s="181">
        <v>6.7</v>
      </c>
      <c r="BR224" s="186" t="s">
        <v>88</v>
      </c>
      <c r="BS224" s="182"/>
      <c r="BT224" s="182"/>
      <c r="BU224" s="182"/>
      <c r="BV224" s="181">
        <v>6.5</v>
      </c>
      <c r="BW224" s="181">
        <v>4.9000000000000004</v>
      </c>
      <c r="BX224" s="186" t="s">
        <v>88</v>
      </c>
      <c r="BY224" s="186" t="s">
        <v>88</v>
      </c>
      <c r="BZ224" s="182"/>
      <c r="CA224" s="181">
        <v>6.1</v>
      </c>
      <c r="CB224" s="186" t="s">
        <v>88</v>
      </c>
      <c r="CC224" s="181">
        <v>6.9</v>
      </c>
      <c r="CD224" s="182"/>
      <c r="CE224" s="182"/>
      <c r="CF224" s="182"/>
      <c r="CG224" s="181">
        <v>6.4</v>
      </c>
      <c r="CH224" s="181">
        <v>8.4</v>
      </c>
      <c r="CI224" s="183">
        <v>35</v>
      </c>
      <c r="CJ224" s="184">
        <v>24</v>
      </c>
      <c r="CK224" s="181">
        <v>4.8</v>
      </c>
      <c r="CL224" s="181">
        <v>6.7</v>
      </c>
      <c r="CM224" s="182"/>
      <c r="CN224" s="181">
        <v>5.8</v>
      </c>
      <c r="CO224" s="181">
        <v>6.5</v>
      </c>
      <c r="CP224" s="181">
        <v>7.4</v>
      </c>
      <c r="CQ224" s="182"/>
      <c r="CR224" s="186" t="s">
        <v>88</v>
      </c>
      <c r="CS224" s="182"/>
      <c r="CT224" s="181">
        <v>7.8</v>
      </c>
      <c r="CU224" s="182"/>
      <c r="CV224" s="182"/>
      <c r="CW224" s="181">
        <v>6.1</v>
      </c>
      <c r="CX224" s="182"/>
      <c r="CY224" s="182"/>
      <c r="CZ224" s="186" t="s">
        <v>88</v>
      </c>
      <c r="DA224" s="183">
        <v>17</v>
      </c>
      <c r="DB224" s="184">
        <v>7</v>
      </c>
      <c r="DC224" s="182"/>
      <c r="DD224" s="182"/>
      <c r="DE224" s="182"/>
      <c r="DF224" s="183">
        <v>0</v>
      </c>
      <c r="DG224" s="184">
        <v>4</v>
      </c>
      <c r="DH224" s="183">
        <v>100</v>
      </c>
      <c r="DI224" s="184">
        <v>37</v>
      </c>
      <c r="DJ224" s="185">
        <v>137</v>
      </c>
      <c r="DK224" s="181">
        <v>100</v>
      </c>
      <c r="DL224" s="181">
        <v>7.05</v>
      </c>
      <c r="DM224" s="181">
        <v>2.89</v>
      </c>
      <c r="DN224" s="179"/>
      <c r="DO224" s="45">
        <f t="shared" si="3"/>
        <v>35</v>
      </c>
    </row>
    <row r="225" spans="2:119" ht="31.5">
      <c r="B225" s="178">
        <v>2320329811</v>
      </c>
      <c r="C225" s="179" t="s">
        <v>396</v>
      </c>
      <c r="D225" s="179" t="s">
        <v>158</v>
      </c>
      <c r="E225" s="179" t="s">
        <v>318</v>
      </c>
      <c r="F225" s="180">
        <v>36470</v>
      </c>
      <c r="G225" s="179" t="s">
        <v>5</v>
      </c>
      <c r="H225" s="179" t="s">
        <v>174</v>
      </c>
      <c r="I225" s="181">
        <v>6</v>
      </c>
      <c r="J225" s="181">
        <v>6.1</v>
      </c>
      <c r="K225" s="181">
        <v>8.6999999999999993</v>
      </c>
      <c r="L225" s="181">
        <v>8.1</v>
      </c>
      <c r="M225" s="182"/>
      <c r="N225" s="181">
        <v>7.1</v>
      </c>
      <c r="O225" s="182"/>
      <c r="P225" s="181">
        <v>6.6</v>
      </c>
      <c r="Q225" s="182"/>
      <c r="R225" s="181">
        <v>8.4</v>
      </c>
      <c r="S225" s="182"/>
      <c r="T225" s="181">
        <v>8.6</v>
      </c>
      <c r="U225" s="182"/>
      <c r="V225" s="186" t="s">
        <v>88</v>
      </c>
      <c r="W225" s="182"/>
      <c r="X225" s="181">
        <v>7.5</v>
      </c>
      <c r="Y225" s="181">
        <v>5.6</v>
      </c>
      <c r="Z225" s="181">
        <v>6.3</v>
      </c>
      <c r="AA225" s="182"/>
      <c r="AB225" s="181">
        <v>7.6</v>
      </c>
      <c r="AC225" s="182"/>
      <c r="AD225" s="181">
        <v>6.9</v>
      </c>
      <c r="AE225" s="181">
        <v>7.1</v>
      </c>
      <c r="AF225" s="181">
        <v>9.4</v>
      </c>
      <c r="AG225" s="181">
        <v>8.6999999999999993</v>
      </c>
      <c r="AH225" s="186" t="s">
        <v>88</v>
      </c>
      <c r="AI225" s="181">
        <v>7.4</v>
      </c>
      <c r="AJ225" s="181">
        <v>6.9</v>
      </c>
      <c r="AK225" s="181">
        <v>8.6999999999999993</v>
      </c>
      <c r="AL225" s="183">
        <v>40</v>
      </c>
      <c r="AM225" s="184">
        <v>5</v>
      </c>
      <c r="AN225" s="181">
        <v>6.1</v>
      </c>
      <c r="AO225" s="181">
        <v>6.1</v>
      </c>
      <c r="AP225" s="182"/>
      <c r="AQ225" s="182"/>
      <c r="AR225" s="181">
        <v>4.3</v>
      </c>
      <c r="AS225" s="182"/>
      <c r="AT225" s="182"/>
      <c r="AU225" s="182"/>
      <c r="AV225" s="182"/>
      <c r="AW225" s="182"/>
      <c r="AX225" s="181">
        <v>7</v>
      </c>
      <c r="AY225" s="182"/>
      <c r="AZ225" s="182"/>
      <c r="BA225" s="182"/>
      <c r="BB225" s="181">
        <v>4.9000000000000004</v>
      </c>
      <c r="BC225" s="183">
        <v>5</v>
      </c>
      <c r="BD225" s="184">
        <v>0</v>
      </c>
      <c r="BE225" s="181">
        <v>7.2</v>
      </c>
      <c r="BF225" s="181">
        <v>8.1999999999999993</v>
      </c>
      <c r="BG225" s="181">
        <v>4.9000000000000004</v>
      </c>
      <c r="BH225" s="181">
        <v>6.7</v>
      </c>
      <c r="BI225" s="181">
        <v>8.8000000000000007</v>
      </c>
      <c r="BJ225" s="181">
        <v>6.3</v>
      </c>
      <c r="BK225" s="181">
        <v>7.3</v>
      </c>
      <c r="BL225" s="181">
        <v>6.7</v>
      </c>
      <c r="BM225" s="181">
        <v>8.1</v>
      </c>
      <c r="BN225" s="181">
        <v>4.3</v>
      </c>
      <c r="BO225" s="181">
        <v>7.7</v>
      </c>
      <c r="BP225" s="181">
        <v>8.5</v>
      </c>
      <c r="BQ225" s="181">
        <v>8.1</v>
      </c>
      <c r="BR225" s="181">
        <v>6.8</v>
      </c>
      <c r="BS225" s="181">
        <v>6.2</v>
      </c>
      <c r="BT225" s="181">
        <v>8.4</v>
      </c>
      <c r="BU225" s="182"/>
      <c r="BV225" s="181">
        <v>6</v>
      </c>
      <c r="BW225" s="181">
        <v>4.8</v>
      </c>
      <c r="BX225" s="186" t="s">
        <v>88</v>
      </c>
      <c r="BY225" s="181">
        <v>7.2</v>
      </c>
      <c r="BZ225" s="186" t="s">
        <v>88</v>
      </c>
      <c r="CA225" s="181">
        <v>5.8</v>
      </c>
      <c r="CB225" s="181">
        <v>6.8</v>
      </c>
      <c r="CC225" s="181">
        <v>4.7</v>
      </c>
      <c r="CD225" s="182"/>
      <c r="CE225" s="182"/>
      <c r="CF225" s="182"/>
      <c r="CG225" s="181">
        <v>5.5</v>
      </c>
      <c r="CH225" s="181">
        <v>7.9</v>
      </c>
      <c r="CI225" s="183">
        <v>50</v>
      </c>
      <c r="CJ225" s="184">
        <v>9</v>
      </c>
      <c r="CK225" s="181">
        <v>6.3</v>
      </c>
      <c r="CL225" s="181">
        <v>8.3000000000000007</v>
      </c>
      <c r="CM225" s="181">
        <v>4.8</v>
      </c>
      <c r="CN225" s="182"/>
      <c r="CO225" s="181">
        <v>6.4</v>
      </c>
      <c r="CP225" s="181">
        <v>7.7</v>
      </c>
      <c r="CQ225" s="186" t="s">
        <v>88</v>
      </c>
      <c r="CR225" s="182"/>
      <c r="CS225" s="181">
        <v>6.3</v>
      </c>
      <c r="CT225" s="182"/>
      <c r="CU225" s="182"/>
      <c r="CV225" s="181">
        <v>7.8</v>
      </c>
      <c r="CW225" s="186" t="s">
        <v>88</v>
      </c>
      <c r="CX225" s="182"/>
      <c r="CY225" s="181">
        <v>9</v>
      </c>
      <c r="CZ225" s="186" t="s">
        <v>88</v>
      </c>
      <c r="DA225" s="183">
        <v>18</v>
      </c>
      <c r="DB225" s="184">
        <v>6</v>
      </c>
      <c r="DC225" s="182"/>
      <c r="DD225" s="182"/>
      <c r="DE225" s="182"/>
      <c r="DF225" s="183">
        <v>0</v>
      </c>
      <c r="DG225" s="184">
        <v>4</v>
      </c>
      <c r="DH225" s="183">
        <v>113</v>
      </c>
      <c r="DI225" s="184">
        <v>24</v>
      </c>
      <c r="DJ225" s="185">
        <v>137</v>
      </c>
      <c r="DK225" s="181">
        <v>113</v>
      </c>
      <c r="DL225" s="181">
        <v>6.95</v>
      </c>
      <c r="DM225" s="181">
        <v>2.84</v>
      </c>
      <c r="DN225" s="179"/>
      <c r="DO225" s="45">
        <f t="shared" si="3"/>
        <v>22</v>
      </c>
    </row>
    <row r="226" spans="2:119" ht="31.5">
      <c r="B226" s="178">
        <v>2320252828</v>
      </c>
      <c r="C226" s="179" t="s">
        <v>3</v>
      </c>
      <c r="D226" s="179" t="s">
        <v>557</v>
      </c>
      <c r="E226" s="179" t="s">
        <v>430</v>
      </c>
      <c r="F226" s="180">
        <v>36236</v>
      </c>
      <c r="G226" s="179" t="s">
        <v>5</v>
      </c>
      <c r="H226" s="179" t="s">
        <v>174</v>
      </c>
      <c r="I226" s="181">
        <v>8.1999999999999993</v>
      </c>
      <c r="J226" s="181">
        <v>8</v>
      </c>
      <c r="K226" s="181">
        <v>7.8</v>
      </c>
      <c r="L226" s="181">
        <v>6.1</v>
      </c>
      <c r="M226" s="182"/>
      <c r="N226" s="181">
        <v>7.2</v>
      </c>
      <c r="O226" s="182"/>
      <c r="P226" s="181">
        <v>8.3000000000000007</v>
      </c>
      <c r="Q226" s="182"/>
      <c r="R226" s="181">
        <v>7.5</v>
      </c>
      <c r="S226" s="182"/>
      <c r="T226" s="181">
        <v>7.9</v>
      </c>
      <c r="U226" s="182"/>
      <c r="V226" s="181">
        <v>5.7</v>
      </c>
      <c r="W226" s="182"/>
      <c r="X226" s="181">
        <v>8.1999999999999993</v>
      </c>
      <c r="Y226" s="181">
        <v>8.1</v>
      </c>
      <c r="Z226" s="181">
        <v>5.2</v>
      </c>
      <c r="AA226" s="181">
        <v>9</v>
      </c>
      <c r="AB226" s="182"/>
      <c r="AC226" s="181">
        <v>6.8</v>
      </c>
      <c r="AD226" s="181">
        <v>7.1</v>
      </c>
      <c r="AE226" s="182"/>
      <c r="AF226" s="181">
        <v>8.9</v>
      </c>
      <c r="AG226" s="181">
        <v>8.1</v>
      </c>
      <c r="AH226" s="181">
        <v>7.1</v>
      </c>
      <c r="AI226" s="181">
        <v>7.1</v>
      </c>
      <c r="AJ226" s="181">
        <v>7.3</v>
      </c>
      <c r="AK226" s="181">
        <v>7.9</v>
      </c>
      <c r="AL226" s="183">
        <v>45</v>
      </c>
      <c r="AM226" s="184">
        <v>0</v>
      </c>
      <c r="AN226" s="181">
        <v>6.4</v>
      </c>
      <c r="AO226" s="181">
        <v>7.1</v>
      </c>
      <c r="AP226" s="181">
        <v>7.8</v>
      </c>
      <c r="AQ226" s="182"/>
      <c r="AR226" s="182"/>
      <c r="AS226" s="182"/>
      <c r="AT226" s="182"/>
      <c r="AU226" s="182"/>
      <c r="AV226" s="181">
        <v>8.1999999999999993</v>
      </c>
      <c r="AW226" s="182"/>
      <c r="AX226" s="182"/>
      <c r="AY226" s="182"/>
      <c r="AZ226" s="182"/>
      <c r="BA226" s="182"/>
      <c r="BB226" s="181">
        <v>6.7</v>
      </c>
      <c r="BC226" s="183">
        <v>5</v>
      </c>
      <c r="BD226" s="184">
        <v>0</v>
      </c>
      <c r="BE226" s="181">
        <v>6.5</v>
      </c>
      <c r="BF226" s="181">
        <v>7.6</v>
      </c>
      <c r="BG226" s="181">
        <v>5.9</v>
      </c>
      <c r="BH226" s="181">
        <v>6</v>
      </c>
      <c r="BI226" s="181">
        <v>6.2</v>
      </c>
      <c r="BJ226" s="181">
        <v>6.2</v>
      </c>
      <c r="BK226" s="181">
        <v>5.7</v>
      </c>
      <c r="BL226" s="181">
        <v>6.9</v>
      </c>
      <c r="BM226" s="181">
        <v>7</v>
      </c>
      <c r="BN226" s="181">
        <v>6</v>
      </c>
      <c r="BO226" s="181">
        <v>5.8</v>
      </c>
      <c r="BP226" s="181">
        <v>7.7</v>
      </c>
      <c r="BQ226" s="181">
        <v>9.1999999999999993</v>
      </c>
      <c r="BR226" s="181">
        <v>6.3</v>
      </c>
      <c r="BS226" s="181">
        <v>7.3</v>
      </c>
      <c r="BT226" s="181">
        <v>6.6</v>
      </c>
      <c r="BU226" s="181">
        <v>8.1</v>
      </c>
      <c r="BV226" s="181">
        <v>4.9000000000000004</v>
      </c>
      <c r="BW226" s="181">
        <v>5.5</v>
      </c>
      <c r="BX226" s="186" t="s">
        <v>88</v>
      </c>
      <c r="BY226" s="181">
        <v>8.8000000000000007</v>
      </c>
      <c r="BZ226" s="186" t="s">
        <v>88</v>
      </c>
      <c r="CA226" s="181">
        <v>4.0999999999999996</v>
      </c>
      <c r="CB226" s="181">
        <v>7.7</v>
      </c>
      <c r="CC226" s="182"/>
      <c r="CD226" s="181">
        <v>6</v>
      </c>
      <c r="CE226" s="182"/>
      <c r="CF226" s="186" t="s">
        <v>88</v>
      </c>
      <c r="CG226" s="181">
        <v>5.7</v>
      </c>
      <c r="CH226" s="181">
        <v>8.6</v>
      </c>
      <c r="CI226" s="183">
        <v>52</v>
      </c>
      <c r="CJ226" s="184">
        <v>7</v>
      </c>
      <c r="CK226" s="181">
        <v>6</v>
      </c>
      <c r="CL226" s="181">
        <v>7.5</v>
      </c>
      <c r="CM226" s="182"/>
      <c r="CN226" s="181">
        <v>9.9</v>
      </c>
      <c r="CO226" s="181">
        <v>9.1999999999999993</v>
      </c>
      <c r="CP226" s="181">
        <v>7</v>
      </c>
      <c r="CQ226" s="182"/>
      <c r="CR226" s="186" t="s">
        <v>88</v>
      </c>
      <c r="CS226" s="181">
        <v>6.9</v>
      </c>
      <c r="CT226" s="182"/>
      <c r="CU226" s="182"/>
      <c r="CV226" s="186" t="s">
        <v>88</v>
      </c>
      <c r="CW226" s="186" t="s">
        <v>88</v>
      </c>
      <c r="CX226" s="182"/>
      <c r="CY226" s="181">
        <v>9.6</v>
      </c>
      <c r="CZ226" s="186" t="s">
        <v>88</v>
      </c>
      <c r="DA226" s="183">
        <v>16</v>
      </c>
      <c r="DB226" s="184">
        <v>8</v>
      </c>
      <c r="DC226" s="182"/>
      <c r="DD226" s="182"/>
      <c r="DE226" s="182"/>
      <c r="DF226" s="183">
        <v>0</v>
      </c>
      <c r="DG226" s="184">
        <v>4</v>
      </c>
      <c r="DH226" s="183">
        <v>118</v>
      </c>
      <c r="DI226" s="184">
        <v>19</v>
      </c>
      <c r="DJ226" s="185">
        <v>137</v>
      </c>
      <c r="DK226" s="181">
        <v>118</v>
      </c>
      <c r="DL226" s="181">
        <v>7.12</v>
      </c>
      <c r="DM226" s="181">
        <v>2.91</v>
      </c>
      <c r="DN226" s="179"/>
      <c r="DO226" s="45">
        <f t="shared" si="3"/>
        <v>17</v>
      </c>
    </row>
    <row r="227" spans="2:119" ht="31.5">
      <c r="B227" s="178">
        <v>2320315724</v>
      </c>
      <c r="C227" s="179" t="s">
        <v>109</v>
      </c>
      <c r="D227" s="179" t="s">
        <v>558</v>
      </c>
      <c r="E227" s="179" t="s">
        <v>430</v>
      </c>
      <c r="F227" s="180">
        <v>36522</v>
      </c>
      <c r="G227" s="179" t="s">
        <v>5</v>
      </c>
      <c r="H227" s="179" t="s">
        <v>174</v>
      </c>
      <c r="I227" s="181">
        <v>8.1999999999999993</v>
      </c>
      <c r="J227" s="181">
        <v>8</v>
      </c>
      <c r="K227" s="181">
        <v>8.4</v>
      </c>
      <c r="L227" s="181">
        <v>8.8000000000000007</v>
      </c>
      <c r="M227" s="182"/>
      <c r="N227" s="181">
        <v>8.6</v>
      </c>
      <c r="O227" s="182"/>
      <c r="P227" s="181">
        <v>9.5</v>
      </c>
      <c r="Q227" s="182"/>
      <c r="R227" s="181">
        <v>8.6999999999999993</v>
      </c>
      <c r="S227" s="182"/>
      <c r="T227" s="181">
        <v>8.6</v>
      </c>
      <c r="U227" s="182"/>
      <c r="V227" s="181">
        <v>8.5</v>
      </c>
      <c r="W227" s="182"/>
      <c r="X227" s="181">
        <v>7.4</v>
      </c>
      <c r="Y227" s="181">
        <v>8.8000000000000007</v>
      </c>
      <c r="Z227" s="181">
        <v>9.8000000000000007</v>
      </c>
      <c r="AA227" s="181">
        <v>7.9</v>
      </c>
      <c r="AB227" s="182"/>
      <c r="AC227" s="182"/>
      <c r="AD227" s="181">
        <v>7.7</v>
      </c>
      <c r="AE227" s="181">
        <v>9</v>
      </c>
      <c r="AF227" s="181">
        <v>9</v>
      </c>
      <c r="AG227" s="181">
        <v>9</v>
      </c>
      <c r="AH227" s="181">
        <v>8.9</v>
      </c>
      <c r="AI227" s="181">
        <v>8.3000000000000007</v>
      </c>
      <c r="AJ227" s="181">
        <v>7.8</v>
      </c>
      <c r="AK227" s="186" t="s">
        <v>88</v>
      </c>
      <c r="AL227" s="183">
        <v>43</v>
      </c>
      <c r="AM227" s="184">
        <v>2</v>
      </c>
      <c r="AN227" s="181">
        <v>8.1</v>
      </c>
      <c r="AO227" s="181">
        <v>8.9</v>
      </c>
      <c r="AP227" s="182"/>
      <c r="AQ227" s="182"/>
      <c r="AR227" s="182"/>
      <c r="AS227" s="182"/>
      <c r="AT227" s="181">
        <v>6.3</v>
      </c>
      <c r="AU227" s="182"/>
      <c r="AV227" s="181">
        <v>8.1999999999999993</v>
      </c>
      <c r="AW227" s="182"/>
      <c r="AX227" s="182"/>
      <c r="AY227" s="182"/>
      <c r="AZ227" s="182"/>
      <c r="BA227" s="182"/>
      <c r="BB227" s="181">
        <v>7.9</v>
      </c>
      <c r="BC227" s="183">
        <v>5</v>
      </c>
      <c r="BD227" s="184">
        <v>0</v>
      </c>
      <c r="BE227" s="181">
        <v>8</v>
      </c>
      <c r="BF227" s="181">
        <v>9.1</v>
      </c>
      <c r="BG227" s="181">
        <v>5.5</v>
      </c>
      <c r="BH227" s="181">
        <v>6.8</v>
      </c>
      <c r="BI227" s="181">
        <v>8.4</v>
      </c>
      <c r="BJ227" s="181">
        <v>8.1999999999999993</v>
      </c>
      <c r="BK227" s="181">
        <v>7.5</v>
      </c>
      <c r="BL227" s="181">
        <v>7.4</v>
      </c>
      <c r="BM227" s="181">
        <v>7.7</v>
      </c>
      <c r="BN227" s="181">
        <v>7.3</v>
      </c>
      <c r="BO227" s="181">
        <v>6.2</v>
      </c>
      <c r="BP227" s="181">
        <v>7.2</v>
      </c>
      <c r="BQ227" s="181">
        <v>8.9</v>
      </c>
      <c r="BR227" s="181">
        <v>6.4</v>
      </c>
      <c r="BS227" s="181">
        <v>7.5</v>
      </c>
      <c r="BT227" s="181">
        <v>6.7</v>
      </c>
      <c r="BU227" s="181">
        <v>8.6999999999999993</v>
      </c>
      <c r="BV227" s="181">
        <v>7.1</v>
      </c>
      <c r="BW227" s="181">
        <v>8.6999999999999993</v>
      </c>
      <c r="BX227" s="186" t="s">
        <v>88</v>
      </c>
      <c r="BY227" s="181">
        <v>8.8000000000000007</v>
      </c>
      <c r="BZ227" s="186" t="s">
        <v>88</v>
      </c>
      <c r="CA227" s="181">
        <v>5.5</v>
      </c>
      <c r="CB227" s="181">
        <v>8.3000000000000007</v>
      </c>
      <c r="CC227" s="186" t="s">
        <v>88</v>
      </c>
      <c r="CD227" s="182"/>
      <c r="CE227" s="182"/>
      <c r="CF227" s="186" t="s">
        <v>88</v>
      </c>
      <c r="CG227" s="181">
        <v>6.8</v>
      </c>
      <c r="CH227" s="181">
        <v>8.9</v>
      </c>
      <c r="CI227" s="183">
        <v>50</v>
      </c>
      <c r="CJ227" s="184">
        <v>9</v>
      </c>
      <c r="CK227" s="181">
        <v>7.2</v>
      </c>
      <c r="CL227" s="181">
        <v>7.2</v>
      </c>
      <c r="CM227" s="182"/>
      <c r="CN227" s="181">
        <v>9.5</v>
      </c>
      <c r="CO227" s="181">
        <v>9.1</v>
      </c>
      <c r="CP227" s="181">
        <v>8.9</v>
      </c>
      <c r="CQ227" s="186" t="s">
        <v>88</v>
      </c>
      <c r="CR227" s="182"/>
      <c r="CS227" s="181">
        <v>8.8000000000000007</v>
      </c>
      <c r="CT227" s="182"/>
      <c r="CU227" s="182"/>
      <c r="CV227" s="186" t="s">
        <v>88</v>
      </c>
      <c r="CW227" s="186" t="s">
        <v>88</v>
      </c>
      <c r="CX227" s="182"/>
      <c r="CY227" s="181">
        <v>9.1999999999999993</v>
      </c>
      <c r="CZ227" s="186" t="s">
        <v>88</v>
      </c>
      <c r="DA227" s="183">
        <v>16</v>
      </c>
      <c r="DB227" s="184">
        <v>8</v>
      </c>
      <c r="DC227" s="182"/>
      <c r="DD227" s="182"/>
      <c r="DE227" s="182"/>
      <c r="DF227" s="183">
        <v>0</v>
      </c>
      <c r="DG227" s="184">
        <v>4</v>
      </c>
      <c r="DH227" s="183">
        <v>114</v>
      </c>
      <c r="DI227" s="184">
        <v>23</v>
      </c>
      <c r="DJ227" s="185">
        <v>137</v>
      </c>
      <c r="DK227" s="181">
        <v>114</v>
      </c>
      <c r="DL227" s="181">
        <v>8.07</v>
      </c>
      <c r="DM227" s="181">
        <v>3.49</v>
      </c>
      <c r="DN227" s="179"/>
      <c r="DO227" s="45">
        <f t="shared" si="3"/>
        <v>21</v>
      </c>
    </row>
    <row r="228" spans="2:119" ht="31.5">
      <c r="B228" s="178">
        <v>2320315730</v>
      </c>
      <c r="C228" s="179" t="s">
        <v>559</v>
      </c>
      <c r="D228" s="179" t="s">
        <v>560</v>
      </c>
      <c r="E228" s="179" t="s">
        <v>430</v>
      </c>
      <c r="F228" s="180">
        <v>36341</v>
      </c>
      <c r="G228" s="179" t="s">
        <v>5</v>
      </c>
      <c r="H228" s="179" t="s">
        <v>174</v>
      </c>
      <c r="I228" s="181">
        <v>7.5</v>
      </c>
      <c r="J228" s="181">
        <v>8.6</v>
      </c>
      <c r="K228" s="181">
        <v>7.7</v>
      </c>
      <c r="L228" s="181">
        <v>8.6999999999999993</v>
      </c>
      <c r="M228" s="182"/>
      <c r="N228" s="181">
        <v>7.8</v>
      </c>
      <c r="O228" s="182"/>
      <c r="P228" s="181">
        <v>7.8</v>
      </c>
      <c r="Q228" s="182"/>
      <c r="R228" s="181">
        <v>5.2</v>
      </c>
      <c r="S228" s="182"/>
      <c r="T228" s="182">
        <v>0</v>
      </c>
      <c r="U228" s="182"/>
      <c r="V228" s="182"/>
      <c r="W228" s="182"/>
      <c r="X228" s="181">
        <v>5.9</v>
      </c>
      <c r="Y228" s="181">
        <v>7.5</v>
      </c>
      <c r="Z228" s="182">
        <v>0</v>
      </c>
      <c r="AA228" s="182"/>
      <c r="AB228" s="181">
        <v>6.8</v>
      </c>
      <c r="AC228" s="181">
        <v>5.7</v>
      </c>
      <c r="AD228" s="182"/>
      <c r="AE228" s="181">
        <v>4.2</v>
      </c>
      <c r="AF228" s="181">
        <v>4.5</v>
      </c>
      <c r="AG228" s="181">
        <v>7.2</v>
      </c>
      <c r="AH228" s="181">
        <v>5.6</v>
      </c>
      <c r="AI228" s="182">
        <v>0</v>
      </c>
      <c r="AJ228" s="186" t="s">
        <v>88</v>
      </c>
      <c r="AK228" s="181">
        <v>7.2</v>
      </c>
      <c r="AL228" s="183">
        <v>33</v>
      </c>
      <c r="AM228" s="184">
        <v>12</v>
      </c>
      <c r="AN228" s="181">
        <v>5.2</v>
      </c>
      <c r="AO228" s="181">
        <v>4.3</v>
      </c>
      <c r="AP228" s="182"/>
      <c r="AQ228" s="182"/>
      <c r="AR228" s="181">
        <v>4.9000000000000004</v>
      </c>
      <c r="AS228" s="182"/>
      <c r="AT228" s="182"/>
      <c r="AU228" s="182"/>
      <c r="AV228" s="182"/>
      <c r="AW228" s="182"/>
      <c r="AX228" s="182"/>
      <c r="AY228" s="182"/>
      <c r="AZ228" s="182"/>
      <c r="BA228" s="181">
        <v>6.7</v>
      </c>
      <c r="BB228" s="181">
        <v>6.1</v>
      </c>
      <c r="BC228" s="183">
        <v>5</v>
      </c>
      <c r="BD228" s="184">
        <v>0</v>
      </c>
      <c r="BE228" s="181">
        <v>7.4</v>
      </c>
      <c r="BF228" s="181">
        <v>7.3</v>
      </c>
      <c r="BG228" s="181">
        <v>5.5</v>
      </c>
      <c r="BH228" s="181">
        <v>6.7</v>
      </c>
      <c r="BI228" s="181">
        <v>7.2</v>
      </c>
      <c r="BJ228" s="181">
        <v>5.8</v>
      </c>
      <c r="BK228" s="181">
        <v>4.7</v>
      </c>
      <c r="BL228" s="181">
        <v>6.2</v>
      </c>
      <c r="BM228" s="181">
        <v>8.9</v>
      </c>
      <c r="BN228" s="181">
        <v>7.2</v>
      </c>
      <c r="BO228" s="181">
        <v>6.1</v>
      </c>
      <c r="BP228" s="186" t="s">
        <v>88</v>
      </c>
      <c r="BQ228" s="181">
        <v>8.4</v>
      </c>
      <c r="BR228" s="181">
        <v>6.2</v>
      </c>
      <c r="BS228" s="181">
        <v>6.8</v>
      </c>
      <c r="BT228" s="182"/>
      <c r="BU228" s="182"/>
      <c r="BV228" s="181">
        <v>7.3</v>
      </c>
      <c r="BW228" s="181">
        <v>7.1</v>
      </c>
      <c r="BX228" s="186" t="s">
        <v>88</v>
      </c>
      <c r="BY228" s="181">
        <v>7.5</v>
      </c>
      <c r="BZ228" s="186" t="s">
        <v>88</v>
      </c>
      <c r="CA228" s="181">
        <v>6.1</v>
      </c>
      <c r="CB228" s="181">
        <v>5.9</v>
      </c>
      <c r="CC228" s="181">
        <v>4.9000000000000004</v>
      </c>
      <c r="CD228" s="182"/>
      <c r="CE228" s="186" t="s">
        <v>88</v>
      </c>
      <c r="CF228" s="182"/>
      <c r="CG228" s="186" t="s">
        <v>88</v>
      </c>
      <c r="CH228" s="181">
        <v>8.3000000000000007</v>
      </c>
      <c r="CI228" s="183">
        <v>43</v>
      </c>
      <c r="CJ228" s="184">
        <v>16</v>
      </c>
      <c r="CK228" s="181">
        <v>5</v>
      </c>
      <c r="CL228" s="181">
        <v>5.2</v>
      </c>
      <c r="CM228" s="182"/>
      <c r="CN228" s="181">
        <v>7.2</v>
      </c>
      <c r="CO228" s="181">
        <v>5.8</v>
      </c>
      <c r="CP228" s="181">
        <v>7.3</v>
      </c>
      <c r="CQ228" s="181">
        <v>6.3</v>
      </c>
      <c r="CR228" s="182"/>
      <c r="CS228" s="181">
        <v>6.6</v>
      </c>
      <c r="CT228" s="182"/>
      <c r="CU228" s="182"/>
      <c r="CV228" s="182"/>
      <c r="CW228" s="186" t="s">
        <v>88</v>
      </c>
      <c r="CX228" s="182"/>
      <c r="CY228" s="181">
        <v>9</v>
      </c>
      <c r="CZ228" s="186" t="s">
        <v>88</v>
      </c>
      <c r="DA228" s="183">
        <v>19</v>
      </c>
      <c r="DB228" s="184">
        <v>5</v>
      </c>
      <c r="DC228" s="182"/>
      <c r="DD228" s="182"/>
      <c r="DE228" s="182"/>
      <c r="DF228" s="183">
        <v>0</v>
      </c>
      <c r="DG228" s="184">
        <v>4</v>
      </c>
      <c r="DH228" s="183">
        <v>100</v>
      </c>
      <c r="DI228" s="184">
        <v>37</v>
      </c>
      <c r="DJ228" s="185">
        <v>137</v>
      </c>
      <c r="DK228" s="181">
        <v>111</v>
      </c>
      <c r="DL228" s="181">
        <v>6.2</v>
      </c>
      <c r="DM228" s="181">
        <v>2.36</v>
      </c>
      <c r="DN228" s="179"/>
      <c r="DO228" s="45">
        <f t="shared" si="3"/>
        <v>35</v>
      </c>
    </row>
    <row r="229" spans="2:119" ht="31.5">
      <c r="B229" s="178">
        <v>2320320635</v>
      </c>
      <c r="C229" s="179" t="s">
        <v>341</v>
      </c>
      <c r="D229" s="179" t="s">
        <v>336</v>
      </c>
      <c r="E229" s="179" t="s">
        <v>430</v>
      </c>
      <c r="F229" s="180">
        <v>36346</v>
      </c>
      <c r="G229" s="179" t="s">
        <v>5</v>
      </c>
      <c r="H229" s="179" t="s">
        <v>174</v>
      </c>
      <c r="I229" s="181">
        <v>8.8000000000000007</v>
      </c>
      <c r="J229" s="181">
        <v>7.2</v>
      </c>
      <c r="K229" s="181">
        <v>7.8</v>
      </c>
      <c r="L229" s="182"/>
      <c r="M229" s="182">
        <v>10</v>
      </c>
      <c r="N229" s="182"/>
      <c r="O229" s="181">
        <v>9.5</v>
      </c>
      <c r="P229" s="182"/>
      <c r="Q229" s="181">
        <v>9.8000000000000007</v>
      </c>
      <c r="R229" s="182"/>
      <c r="S229" s="181">
        <v>9.6999999999999993</v>
      </c>
      <c r="T229" s="182"/>
      <c r="U229" s="181">
        <v>9.9</v>
      </c>
      <c r="V229" s="182"/>
      <c r="W229" s="181">
        <v>9.5</v>
      </c>
      <c r="X229" s="181">
        <v>7.8</v>
      </c>
      <c r="Y229" s="181">
        <v>6.1</v>
      </c>
      <c r="Z229" s="181">
        <v>5.7</v>
      </c>
      <c r="AA229" s="181">
        <v>8.5</v>
      </c>
      <c r="AB229" s="182"/>
      <c r="AC229" s="182"/>
      <c r="AD229" s="181">
        <v>8.6</v>
      </c>
      <c r="AE229" s="186" t="s">
        <v>88</v>
      </c>
      <c r="AF229" s="181">
        <v>9.6999999999999993</v>
      </c>
      <c r="AG229" s="181">
        <v>8.1</v>
      </c>
      <c r="AH229" s="186" t="s">
        <v>88</v>
      </c>
      <c r="AI229" s="181">
        <v>8</v>
      </c>
      <c r="AJ229" s="181">
        <v>8.1999999999999993</v>
      </c>
      <c r="AK229" s="186" t="s">
        <v>88</v>
      </c>
      <c r="AL229" s="183">
        <v>38</v>
      </c>
      <c r="AM229" s="184">
        <v>7</v>
      </c>
      <c r="AN229" s="181">
        <v>6.3</v>
      </c>
      <c r="AO229" s="181">
        <v>6.8</v>
      </c>
      <c r="AP229" s="181">
        <v>5.4</v>
      </c>
      <c r="AQ229" s="182"/>
      <c r="AR229" s="182"/>
      <c r="AS229" s="182"/>
      <c r="AT229" s="182"/>
      <c r="AU229" s="182"/>
      <c r="AV229" s="181">
        <v>5.2</v>
      </c>
      <c r="AW229" s="182"/>
      <c r="AX229" s="182"/>
      <c r="AY229" s="182"/>
      <c r="AZ229" s="182"/>
      <c r="BA229" s="182"/>
      <c r="BB229" s="181">
        <v>7.6</v>
      </c>
      <c r="BC229" s="183">
        <v>5</v>
      </c>
      <c r="BD229" s="184">
        <v>0</v>
      </c>
      <c r="BE229" s="181">
        <v>8.3000000000000007</v>
      </c>
      <c r="BF229" s="181">
        <v>8.5</v>
      </c>
      <c r="BG229" s="181">
        <v>7.6</v>
      </c>
      <c r="BH229" s="181">
        <v>6.5</v>
      </c>
      <c r="BI229" s="181">
        <v>7.5</v>
      </c>
      <c r="BJ229" s="181">
        <v>7.4</v>
      </c>
      <c r="BK229" s="181">
        <v>7.3</v>
      </c>
      <c r="BL229" s="181">
        <v>6.6</v>
      </c>
      <c r="BM229" s="181">
        <v>7.6</v>
      </c>
      <c r="BN229" s="181">
        <v>8.3000000000000007</v>
      </c>
      <c r="BO229" s="181">
        <v>7</v>
      </c>
      <c r="BP229" s="181">
        <v>6.1</v>
      </c>
      <c r="BQ229" s="181">
        <v>8.6999999999999993</v>
      </c>
      <c r="BR229" s="181">
        <v>6.9</v>
      </c>
      <c r="BS229" s="181">
        <v>7.3</v>
      </c>
      <c r="BT229" s="181">
        <v>8.1</v>
      </c>
      <c r="BU229" s="181">
        <v>8.1999999999999993</v>
      </c>
      <c r="BV229" s="181">
        <v>6.8</v>
      </c>
      <c r="BW229" s="181">
        <v>6.6</v>
      </c>
      <c r="BX229" s="181">
        <v>8.6999999999999993</v>
      </c>
      <c r="BY229" s="181">
        <v>9</v>
      </c>
      <c r="BZ229" s="186" t="s">
        <v>88</v>
      </c>
      <c r="CA229" s="181">
        <v>5.7</v>
      </c>
      <c r="CB229" s="181">
        <v>8.5</v>
      </c>
      <c r="CC229" s="182"/>
      <c r="CD229" s="186" t="s">
        <v>88</v>
      </c>
      <c r="CE229" s="186" t="s">
        <v>88</v>
      </c>
      <c r="CF229" s="182"/>
      <c r="CG229" s="181">
        <v>6.6</v>
      </c>
      <c r="CH229" s="181">
        <v>8.3000000000000007</v>
      </c>
      <c r="CI229" s="183">
        <v>52</v>
      </c>
      <c r="CJ229" s="184">
        <v>7</v>
      </c>
      <c r="CK229" s="181">
        <v>7.4</v>
      </c>
      <c r="CL229" s="181">
        <v>6.9</v>
      </c>
      <c r="CM229" s="182"/>
      <c r="CN229" s="181">
        <v>5.0999999999999996</v>
      </c>
      <c r="CO229" s="181">
        <v>7.9</v>
      </c>
      <c r="CP229" s="181">
        <v>8.5</v>
      </c>
      <c r="CQ229" s="181">
        <v>7</v>
      </c>
      <c r="CR229" s="182"/>
      <c r="CS229" s="181">
        <v>8.8000000000000007</v>
      </c>
      <c r="CT229" s="182"/>
      <c r="CU229" s="182"/>
      <c r="CV229" s="186" t="s">
        <v>88</v>
      </c>
      <c r="CW229" s="181">
        <v>6.6</v>
      </c>
      <c r="CX229" s="182"/>
      <c r="CY229" s="181">
        <v>9.3000000000000007</v>
      </c>
      <c r="CZ229" s="186" t="s">
        <v>88</v>
      </c>
      <c r="DA229" s="183">
        <v>21</v>
      </c>
      <c r="DB229" s="184">
        <v>3</v>
      </c>
      <c r="DC229" s="182"/>
      <c r="DD229" s="182"/>
      <c r="DE229" s="182"/>
      <c r="DF229" s="183">
        <v>0</v>
      </c>
      <c r="DG229" s="184">
        <v>4</v>
      </c>
      <c r="DH229" s="183">
        <v>116</v>
      </c>
      <c r="DI229" s="184">
        <v>21</v>
      </c>
      <c r="DJ229" s="185">
        <v>137</v>
      </c>
      <c r="DK229" s="181">
        <v>116</v>
      </c>
      <c r="DL229" s="181">
        <v>7.74</v>
      </c>
      <c r="DM229" s="181">
        <v>3.28</v>
      </c>
      <c r="DN229" s="179"/>
      <c r="DO229" s="45">
        <f t="shared" si="3"/>
        <v>19</v>
      </c>
    </row>
    <row r="230" spans="2:119" ht="31.5">
      <c r="B230" s="178">
        <v>23203210470</v>
      </c>
      <c r="C230" s="179" t="s">
        <v>114</v>
      </c>
      <c r="D230" s="179" t="s">
        <v>133</v>
      </c>
      <c r="E230" s="179" t="s">
        <v>430</v>
      </c>
      <c r="F230" s="180">
        <v>36322</v>
      </c>
      <c r="G230" s="179" t="s">
        <v>5</v>
      </c>
      <c r="H230" s="179" t="s">
        <v>174</v>
      </c>
      <c r="I230" s="181">
        <v>7.8</v>
      </c>
      <c r="J230" s="181">
        <v>7.4</v>
      </c>
      <c r="K230" s="181">
        <v>7.6</v>
      </c>
      <c r="L230" s="181">
        <v>9.8000000000000007</v>
      </c>
      <c r="M230" s="182"/>
      <c r="N230" s="182">
        <v>10</v>
      </c>
      <c r="O230" s="182"/>
      <c r="P230" s="181">
        <v>9.6999999999999993</v>
      </c>
      <c r="Q230" s="182"/>
      <c r="R230" s="181">
        <v>9.9</v>
      </c>
      <c r="S230" s="182"/>
      <c r="T230" s="181">
        <v>9.4</v>
      </c>
      <c r="U230" s="182"/>
      <c r="V230" s="186" t="s">
        <v>88</v>
      </c>
      <c r="W230" s="182"/>
      <c r="X230" s="181">
        <v>8.6</v>
      </c>
      <c r="Y230" s="181">
        <v>6.2</v>
      </c>
      <c r="Z230" s="181">
        <v>5.9</v>
      </c>
      <c r="AA230" s="186" t="s">
        <v>88</v>
      </c>
      <c r="AB230" s="182">
        <v>0</v>
      </c>
      <c r="AC230" s="182"/>
      <c r="AD230" s="181">
        <v>8.6999999999999993</v>
      </c>
      <c r="AE230" s="186" t="s">
        <v>88</v>
      </c>
      <c r="AF230" s="181">
        <v>8.4</v>
      </c>
      <c r="AG230" s="181">
        <v>9.1</v>
      </c>
      <c r="AH230" s="181">
        <v>6.5</v>
      </c>
      <c r="AI230" s="181">
        <v>7.4</v>
      </c>
      <c r="AJ230" s="181">
        <v>7</v>
      </c>
      <c r="AK230" s="181">
        <v>7.6</v>
      </c>
      <c r="AL230" s="183">
        <v>39</v>
      </c>
      <c r="AM230" s="184">
        <v>6</v>
      </c>
      <c r="AN230" s="181">
        <v>4.5</v>
      </c>
      <c r="AO230" s="181">
        <v>6.4</v>
      </c>
      <c r="AP230" s="182"/>
      <c r="AQ230" s="182"/>
      <c r="AR230" s="181">
        <v>5.5</v>
      </c>
      <c r="AS230" s="182"/>
      <c r="AT230" s="182"/>
      <c r="AU230" s="182"/>
      <c r="AV230" s="182"/>
      <c r="AW230" s="182"/>
      <c r="AX230" s="182">
        <v>0</v>
      </c>
      <c r="AY230" s="182"/>
      <c r="AZ230" s="182"/>
      <c r="BA230" s="186" t="s">
        <v>88</v>
      </c>
      <c r="BB230" s="181">
        <v>6.2</v>
      </c>
      <c r="BC230" s="183">
        <v>4</v>
      </c>
      <c r="BD230" s="184">
        <v>1</v>
      </c>
      <c r="BE230" s="181">
        <v>9.1999999999999993</v>
      </c>
      <c r="BF230" s="181">
        <v>8.6</v>
      </c>
      <c r="BG230" s="181">
        <v>7.8</v>
      </c>
      <c r="BH230" s="181">
        <v>8.1999999999999993</v>
      </c>
      <c r="BI230" s="181">
        <v>8.8000000000000007</v>
      </c>
      <c r="BJ230" s="181">
        <v>6</v>
      </c>
      <c r="BK230" s="181">
        <v>9.4</v>
      </c>
      <c r="BL230" s="181">
        <v>6.4</v>
      </c>
      <c r="BM230" s="181">
        <v>7.3</v>
      </c>
      <c r="BN230" s="181">
        <v>7.3</v>
      </c>
      <c r="BO230" s="181">
        <v>7.2</v>
      </c>
      <c r="BP230" s="181">
        <v>7.4</v>
      </c>
      <c r="BQ230" s="181">
        <v>7.7</v>
      </c>
      <c r="BR230" s="186" t="s">
        <v>88</v>
      </c>
      <c r="BS230" s="181">
        <v>6.7</v>
      </c>
      <c r="BT230" s="181">
        <v>8.1</v>
      </c>
      <c r="BU230" s="181">
        <v>7.6</v>
      </c>
      <c r="BV230" s="181">
        <v>7.6</v>
      </c>
      <c r="BW230" s="181">
        <v>5.7</v>
      </c>
      <c r="BX230" s="186" t="s">
        <v>88</v>
      </c>
      <c r="BY230" s="181">
        <v>7</v>
      </c>
      <c r="BZ230" s="186" t="s">
        <v>88</v>
      </c>
      <c r="CA230" s="181">
        <v>5.6</v>
      </c>
      <c r="CB230" s="181">
        <v>6.2</v>
      </c>
      <c r="CC230" s="182"/>
      <c r="CD230" s="186" t="s">
        <v>88</v>
      </c>
      <c r="CE230" s="182"/>
      <c r="CF230" s="181">
        <v>7.3</v>
      </c>
      <c r="CG230" s="181">
        <v>4.9000000000000004</v>
      </c>
      <c r="CH230" s="181">
        <v>9</v>
      </c>
      <c r="CI230" s="183">
        <v>51</v>
      </c>
      <c r="CJ230" s="184">
        <v>8</v>
      </c>
      <c r="CK230" s="181">
        <v>5.8</v>
      </c>
      <c r="CL230" s="181">
        <v>8.1</v>
      </c>
      <c r="CM230" s="181">
        <v>8.8000000000000007</v>
      </c>
      <c r="CN230" s="182"/>
      <c r="CO230" s="181">
        <v>5</v>
      </c>
      <c r="CP230" s="181">
        <v>7.5</v>
      </c>
      <c r="CQ230" s="182"/>
      <c r="CR230" s="181">
        <v>8.1</v>
      </c>
      <c r="CS230" s="181">
        <v>6.9</v>
      </c>
      <c r="CT230" s="182"/>
      <c r="CU230" s="182"/>
      <c r="CV230" s="186" t="s">
        <v>88</v>
      </c>
      <c r="CW230" s="186" t="s">
        <v>88</v>
      </c>
      <c r="CX230" s="182"/>
      <c r="CY230" s="181">
        <v>6.6</v>
      </c>
      <c r="CZ230" s="186" t="s">
        <v>88</v>
      </c>
      <c r="DA230" s="183">
        <v>19</v>
      </c>
      <c r="DB230" s="184">
        <v>5</v>
      </c>
      <c r="DC230" s="182"/>
      <c r="DD230" s="182"/>
      <c r="DE230" s="182"/>
      <c r="DF230" s="183">
        <v>0</v>
      </c>
      <c r="DG230" s="184">
        <v>4</v>
      </c>
      <c r="DH230" s="183">
        <v>113</v>
      </c>
      <c r="DI230" s="184">
        <v>24</v>
      </c>
      <c r="DJ230" s="185">
        <v>137</v>
      </c>
      <c r="DK230" s="181">
        <v>117</v>
      </c>
      <c r="DL230" s="181">
        <v>7.26</v>
      </c>
      <c r="DM230" s="181">
        <v>3</v>
      </c>
      <c r="DN230" s="179"/>
      <c r="DO230" s="45">
        <f t="shared" si="3"/>
        <v>21</v>
      </c>
    </row>
    <row r="231" spans="2:119" ht="31.5">
      <c r="B231" s="178">
        <v>23203211910</v>
      </c>
      <c r="C231" s="179" t="s">
        <v>3</v>
      </c>
      <c r="D231" s="179" t="s">
        <v>561</v>
      </c>
      <c r="E231" s="179" t="s">
        <v>430</v>
      </c>
      <c r="F231" s="180">
        <v>36289</v>
      </c>
      <c r="G231" s="179" t="s">
        <v>5</v>
      </c>
      <c r="H231" s="179" t="s">
        <v>174</v>
      </c>
      <c r="I231" s="181">
        <v>8.6999999999999993</v>
      </c>
      <c r="J231" s="181">
        <v>6.8</v>
      </c>
      <c r="K231" s="181">
        <v>8.8000000000000007</v>
      </c>
      <c r="L231" s="182"/>
      <c r="M231" s="181">
        <v>7.8</v>
      </c>
      <c r="N231" s="182"/>
      <c r="O231" s="181">
        <v>9</v>
      </c>
      <c r="P231" s="182"/>
      <c r="Q231" s="181">
        <v>9.4</v>
      </c>
      <c r="R231" s="182"/>
      <c r="S231" s="181">
        <v>9.4</v>
      </c>
      <c r="T231" s="182"/>
      <c r="U231" s="182">
        <v>10</v>
      </c>
      <c r="V231" s="182"/>
      <c r="W231" s="181">
        <v>9.3000000000000007</v>
      </c>
      <c r="X231" s="181">
        <v>7.7</v>
      </c>
      <c r="Y231" s="181">
        <v>7.4</v>
      </c>
      <c r="Z231" s="181">
        <v>7</v>
      </c>
      <c r="AA231" s="182"/>
      <c r="AB231" s="181">
        <v>9.6999999999999993</v>
      </c>
      <c r="AC231" s="182"/>
      <c r="AD231" s="181">
        <v>9.3000000000000007</v>
      </c>
      <c r="AE231" s="181">
        <v>7.1</v>
      </c>
      <c r="AF231" s="181">
        <v>8.5</v>
      </c>
      <c r="AG231" s="181">
        <v>8.9</v>
      </c>
      <c r="AH231" s="181">
        <v>8</v>
      </c>
      <c r="AI231" s="181">
        <v>7.3</v>
      </c>
      <c r="AJ231" s="181">
        <v>8.3000000000000007</v>
      </c>
      <c r="AK231" s="181">
        <v>7</v>
      </c>
      <c r="AL231" s="183">
        <v>45</v>
      </c>
      <c r="AM231" s="184">
        <v>0</v>
      </c>
      <c r="AN231" s="181">
        <v>7.6</v>
      </c>
      <c r="AO231" s="181">
        <v>6.7</v>
      </c>
      <c r="AP231" s="181">
        <v>7.6</v>
      </c>
      <c r="AQ231" s="182"/>
      <c r="AR231" s="182"/>
      <c r="AS231" s="182"/>
      <c r="AT231" s="182"/>
      <c r="AU231" s="182"/>
      <c r="AV231" s="182"/>
      <c r="AW231" s="182"/>
      <c r="AX231" s="181">
        <v>8.5</v>
      </c>
      <c r="AY231" s="182"/>
      <c r="AZ231" s="182"/>
      <c r="BA231" s="182"/>
      <c r="BB231" s="181">
        <v>7.3</v>
      </c>
      <c r="BC231" s="183">
        <v>5</v>
      </c>
      <c r="BD231" s="184">
        <v>0</v>
      </c>
      <c r="BE231" s="181">
        <v>8.1999999999999993</v>
      </c>
      <c r="BF231" s="181">
        <v>8.5</v>
      </c>
      <c r="BG231" s="181">
        <v>7.5</v>
      </c>
      <c r="BH231" s="181">
        <v>5.5</v>
      </c>
      <c r="BI231" s="181">
        <v>6.7</v>
      </c>
      <c r="BJ231" s="181">
        <v>8.4</v>
      </c>
      <c r="BK231" s="181">
        <v>6.3</v>
      </c>
      <c r="BL231" s="181">
        <v>7.4</v>
      </c>
      <c r="BM231" s="181">
        <v>8.4</v>
      </c>
      <c r="BN231" s="181">
        <v>6.6</v>
      </c>
      <c r="BO231" s="181">
        <v>7.5</v>
      </c>
      <c r="BP231" s="181">
        <v>6.1</v>
      </c>
      <c r="BQ231" s="181">
        <v>9</v>
      </c>
      <c r="BR231" s="181">
        <v>7.5</v>
      </c>
      <c r="BS231" s="181">
        <v>6.5</v>
      </c>
      <c r="BT231" s="181">
        <v>7.6</v>
      </c>
      <c r="BU231" s="181">
        <v>7.8</v>
      </c>
      <c r="BV231" s="181">
        <v>8.6</v>
      </c>
      <c r="BW231" s="181">
        <v>7.2</v>
      </c>
      <c r="BX231" s="181">
        <v>5.6</v>
      </c>
      <c r="BY231" s="181">
        <v>6.9</v>
      </c>
      <c r="BZ231" s="186" t="s">
        <v>88</v>
      </c>
      <c r="CA231" s="181">
        <v>6.7</v>
      </c>
      <c r="CB231" s="181">
        <v>5.8</v>
      </c>
      <c r="CC231" s="182"/>
      <c r="CD231" s="181">
        <v>8.1999999999999993</v>
      </c>
      <c r="CE231" s="182"/>
      <c r="CF231" s="181">
        <v>7.8</v>
      </c>
      <c r="CG231" s="181">
        <v>7.6</v>
      </c>
      <c r="CH231" s="181">
        <v>8.3000000000000007</v>
      </c>
      <c r="CI231" s="183">
        <v>57</v>
      </c>
      <c r="CJ231" s="184">
        <v>2</v>
      </c>
      <c r="CK231" s="181">
        <v>6.2</v>
      </c>
      <c r="CL231" s="181">
        <v>6.2</v>
      </c>
      <c r="CM231" s="182"/>
      <c r="CN231" s="181">
        <v>8.5</v>
      </c>
      <c r="CO231" s="181">
        <v>6.6</v>
      </c>
      <c r="CP231" s="181">
        <v>6.7</v>
      </c>
      <c r="CQ231" s="186" t="s">
        <v>88</v>
      </c>
      <c r="CR231" s="182"/>
      <c r="CS231" s="181">
        <v>7.5</v>
      </c>
      <c r="CT231" s="182"/>
      <c r="CU231" s="182"/>
      <c r="CV231" s="181">
        <v>8.1999999999999993</v>
      </c>
      <c r="CW231" s="186" t="s">
        <v>88</v>
      </c>
      <c r="CX231" s="182"/>
      <c r="CY231" s="182">
        <v>10</v>
      </c>
      <c r="CZ231" s="186" t="s">
        <v>88</v>
      </c>
      <c r="DA231" s="183">
        <v>18</v>
      </c>
      <c r="DB231" s="184">
        <v>6</v>
      </c>
      <c r="DC231" s="182"/>
      <c r="DD231" s="182"/>
      <c r="DE231" s="182"/>
      <c r="DF231" s="183">
        <v>0</v>
      </c>
      <c r="DG231" s="184">
        <v>4</v>
      </c>
      <c r="DH231" s="183">
        <v>125</v>
      </c>
      <c r="DI231" s="184">
        <v>12</v>
      </c>
      <c r="DJ231" s="185">
        <v>137</v>
      </c>
      <c r="DK231" s="181">
        <v>125</v>
      </c>
      <c r="DL231" s="181">
        <v>7.66</v>
      </c>
      <c r="DM231" s="181">
        <v>3.25</v>
      </c>
      <c r="DN231" s="179"/>
      <c r="DO231" s="45">
        <f t="shared" si="3"/>
        <v>10</v>
      </c>
    </row>
    <row r="232" spans="2:119" ht="21">
      <c r="B232" s="178">
        <v>2220326462</v>
      </c>
      <c r="C232" s="179" t="s">
        <v>114</v>
      </c>
      <c r="D232" s="179" t="s">
        <v>381</v>
      </c>
      <c r="E232" s="179" t="s">
        <v>120</v>
      </c>
      <c r="F232" s="180">
        <v>35934</v>
      </c>
      <c r="G232" s="179" t="s">
        <v>5</v>
      </c>
      <c r="H232" s="179" t="s">
        <v>177</v>
      </c>
      <c r="I232" s="181">
        <v>8.4</v>
      </c>
      <c r="J232" s="181">
        <v>7.6</v>
      </c>
      <c r="K232" s="181">
        <v>5.9</v>
      </c>
      <c r="L232" s="181">
        <v>8.5</v>
      </c>
      <c r="M232" s="182"/>
      <c r="N232" s="181">
        <v>8.6999999999999993</v>
      </c>
      <c r="O232" s="182"/>
      <c r="P232" s="181">
        <v>8.1</v>
      </c>
      <c r="Q232" s="182"/>
      <c r="R232" s="181">
        <v>7.2</v>
      </c>
      <c r="S232" s="182"/>
      <c r="T232" s="181">
        <v>9.1999999999999993</v>
      </c>
      <c r="U232" s="182"/>
      <c r="V232" s="186" t="s">
        <v>88</v>
      </c>
      <c r="W232" s="182"/>
      <c r="X232" s="181">
        <v>7</v>
      </c>
      <c r="Y232" s="181">
        <v>7.4</v>
      </c>
      <c r="Z232" s="181">
        <v>5.0999999999999996</v>
      </c>
      <c r="AA232" s="181">
        <v>7.5</v>
      </c>
      <c r="AB232" s="182"/>
      <c r="AC232" s="182"/>
      <c r="AD232" s="181">
        <v>6.4</v>
      </c>
      <c r="AE232" s="181">
        <v>6.7</v>
      </c>
      <c r="AF232" s="181">
        <v>8.4</v>
      </c>
      <c r="AG232" s="181">
        <v>8.5</v>
      </c>
      <c r="AH232" s="181">
        <v>6.7</v>
      </c>
      <c r="AI232" s="181">
        <v>6.4</v>
      </c>
      <c r="AJ232" s="181">
        <v>4.5999999999999996</v>
      </c>
      <c r="AK232" s="181">
        <v>6.7</v>
      </c>
      <c r="AL232" s="183">
        <v>43</v>
      </c>
      <c r="AM232" s="184">
        <v>2</v>
      </c>
      <c r="AN232" s="181">
        <v>6.3</v>
      </c>
      <c r="AO232" s="181">
        <v>5.4</v>
      </c>
      <c r="AP232" s="182"/>
      <c r="AQ232" s="182"/>
      <c r="AR232" s="182"/>
      <c r="AS232" s="182"/>
      <c r="AT232" s="182"/>
      <c r="AU232" s="181">
        <v>6</v>
      </c>
      <c r="AV232" s="182"/>
      <c r="AW232" s="182"/>
      <c r="AX232" s="182"/>
      <c r="AY232" s="182"/>
      <c r="AZ232" s="182"/>
      <c r="BA232" s="181">
        <v>7</v>
      </c>
      <c r="BB232" s="181">
        <v>6.1</v>
      </c>
      <c r="BC232" s="183">
        <v>5</v>
      </c>
      <c r="BD232" s="184">
        <v>0</v>
      </c>
      <c r="BE232" s="181">
        <v>7.3</v>
      </c>
      <c r="BF232" s="181">
        <v>6.5</v>
      </c>
      <c r="BG232" s="181">
        <v>4.3</v>
      </c>
      <c r="BH232" s="181">
        <v>6.8</v>
      </c>
      <c r="BI232" s="181">
        <v>8.9</v>
      </c>
      <c r="BJ232" s="181">
        <v>8.1999999999999993</v>
      </c>
      <c r="BK232" s="181">
        <v>5.0999999999999996</v>
      </c>
      <c r="BL232" s="181">
        <v>7.2</v>
      </c>
      <c r="BM232" s="181">
        <v>8.4</v>
      </c>
      <c r="BN232" s="181">
        <v>4.9000000000000004</v>
      </c>
      <c r="BO232" s="181">
        <v>6.1</v>
      </c>
      <c r="BP232" s="181">
        <v>5.5</v>
      </c>
      <c r="BQ232" s="181">
        <v>7.2</v>
      </c>
      <c r="BR232" s="181">
        <v>6.5</v>
      </c>
      <c r="BS232" s="181">
        <v>7.6</v>
      </c>
      <c r="BT232" s="181">
        <v>6.5</v>
      </c>
      <c r="BU232" s="181">
        <v>8.3000000000000007</v>
      </c>
      <c r="BV232" s="181">
        <v>6.4</v>
      </c>
      <c r="BW232" s="181">
        <v>6.6</v>
      </c>
      <c r="BX232" s="181">
        <v>5.4</v>
      </c>
      <c r="BY232" s="181">
        <v>7.8</v>
      </c>
      <c r="BZ232" s="186" t="s">
        <v>88</v>
      </c>
      <c r="CA232" s="181">
        <v>7</v>
      </c>
      <c r="CB232" s="181">
        <v>7.4</v>
      </c>
      <c r="CC232" s="182"/>
      <c r="CD232" s="181">
        <v>7.6</v>
      </c>
      <c r="CE232" s="182"/>
      <c r="CF232" s="181">
        <v>6</v>
      </c>
      <c r="CG232" s="186" t="s">
        <v>88</v>
      </c>
      <c r="CH232" s="181">
        <v>7.6</v>
      </c>
      <c r="CI232" s="183">
        <v>54</v>
      </c>
      <c r="CJ232" s="184">
        <v>5</v>
      </c>
      <c r="CK232" s="181">
        <v>7.7</v>
      </c>
      <c r="CL232" s="181">
        <v>6.3</v>
      </c>
      <c r="CM232" s="181">
        <v>5.5</v>
      </c>
      <c r="CN232" s="182"/>
      <c r="CO232" s="181">
        <v>5.5</v>
      </c>
      <c r="CP232" s="186" t="s">
        <v>88</v>
      </c>
      <c r="CQ232" s="182"/>
      <c r="CR232" s="186" t="s">
        <v>88</v>
      </c>
      <c r="CS232" s="182"/>
      <c r="CT232" s="181">
        <v>5.5</v>
      </c>
      <c r="CU232" s="182"/>
      <c r="CV232" s="181">
        <v>7.9</v>
      </c>
      <c r="CW232" s="186" t="s">
        <v>88</v>
      </c>
      <c r="CX232" s="182"/>
      <c r="CY232" s="186" t="s">
        <v>88</v>
      </c>
      <c r="CZ232" s="186" t="s">
        <v>88</v>
      </c>
      <c r="DA232" s="183">
        <v>14</v>
      </c>
      <c r="DB232" s="184">
        <v>10</v>
      </c>
      <c r="DC232" s="182"/>
      <c r="DD232" s="182"/>
      <c r="DE232" s="182"/>
      <c r="DF232" s="183">
        <v>0</v>
      </c>
      <c r="DG232" s="184">
        <v>4</v>
      </c>
      <c r="DH232" s="183">
        <v>116</v>
      </c>
      <c r="DI232" s="184">
        <v>21</v>
      </c>
      <c r="DJ232" s="185">
        <v>137</v>
      </c>
      <c r="DK232" s="181">
        <v>116</v>
      </c>
      <c r="DL232" s="181">
        <v>6.84</v>
      </c>
      <c r="DM232" s="181">
        <v>2.77</v>
      </c>
      <c r="DN232" s="179"/>
      <c r="DO232" s="45">
        <f t="shared" si="3"/>
        <v>19</v>
      </c>
    </row>
    <row r="233" spans="2:119" ht="31.5">
      <c r="B233" s="178">
        <v>23203210195</v>
      </c>
      <c r="C233" s="179" t="s">
        <v>114</v>
      </c>
      <c r="D233" s="179" t="s">
        <v>562</v>
      </c>
      <c r="E233" s="179" t="s">
        <v>120</v>
      </c>
      <c r="F233" s="180">
        <v>36477</v>
      </c>
      <c r="G233" s="179" t="s">
        <v>5</v>
      </c>
      <c r="H233" s="179" t="s">
        <v>174</v>
      </c>
      <c r="I233" s="181">
        <v>9.6</v>
      </c>
      <c r="J233" s="181">
        <v>7</v>
      </c>
      <c r="K233" s="181">
        <v>8.1999999999999993</v>
      </c>
      <c r="L233" s="181">
        <v>7.2</v>
      </c>
      <c r="M233" s="182"/>
      <c r="N233" s="181">
        <v>9.4</v>
      </c>
      <c r="O233" s="182"/>
      <c r="P233" s="181">
        <v>6.4</v>
      </c>
      <c r="Q233" s="182"/>
      <c r="R233" s="181">
        <v>7.2</v>
      </c>
      <c r="S233" s="182"/>
      <c r="T233" s="181">
        <v>5.9</v>
      </c>
      <c r="U233" s="182"/>
      <c r="V233" s="182"/>
      <c r="W233" s="182"/>
      <c r="X233" s="181">
        <v>7.9</v>
      </c>
      <c r="Y233" s="181">
        <v>6.6</v>
      </c>
      <c r="Z233" s="181">
        <v>6.9</v>
      </c>
      <c r="AA233" s="181">
        <v>9.1</v>
      </c>
      <c r="AB233" s="182"/>
      <c r="AC233" s="186" t="s">
        <v>88</v>
      </c>
      <c r="AD233" s="181">
        <v>8.6999999999999993</v>
      </c>
      <c r="AE233" s="182"/>
      <c r="AF233" s="181">
        <v>8.6999999999999993</v>
      </c>
      <c r="AG233" s="181">
        <v>8.9</v>
      </c>
      <c r="AH233" s="181">
        <v>8.3000000000000007</v>
      </c>
      <c r="AI233" s="181">
        <v>7.5</v>
      </c>
      <c r="AJ233" s="181">
        <v>6.4</v>
      </c>
      <c r="AK233" s="181">
        <v>7.3</v>
      </c>
      <c r="AL233" s="183">
        <v>41</v>
      </c>
      <c r="AM233" s="184">
        <v>4</v>
      </c>
      <c r="AN233" s="181">
        <v>7.9</v>
      </c>
      <c r="AO233" s="181">
        <v>7.9</v>
      </c>
      <c r="AP233" s="181">
        <v>9.5</v>
      </c>
      <c r="AQ233" s="182"/>
      <c r="AR233" s="182"/>
      <c r="AS233" s="182"/>
      <c r="AT233" s="182"/>
      <c r="AU233" s="182"/>
      <c r="AV233" s="181">
        <v>8</v>
      </c>
      <c r="AW233" s="182"/>
      <c r="AX233" s="182"/>
      <c r="AY233" s="182"/>
      <c r="AZ233" s="182"/>
      <c r="BA233" s="182"/>
      <c r="BB233" s="181">
        <v>8.5</v>
      </c>
      <c r="BC233" s="183">
        <v>5</v>
      </c>
      <c r="BD233" s="184">
        <v>0</v>
      </c>
      <c r="BE233" s="181">
        <v>6.6</v>
      </c>
      <c r="BF233" s="181">
        <v>8.8000000000000007</v>
      </c>
      <c r="BG233" s="181">
        <v>5.2</v>
      </c>
      <c r="BH233" s="181">
        <v>5.5</v>
      </c>
      <c r="BI233" s="181">
        <v>8.3000000000000007</v>
      </c>
      <c r="BJ233" s="181">
        <v>8.5</v>
      </c>
      <c r="BK233" s="181">
        <v>7.2</v>
      </c>
      <c r="BL233" s="181">
        <v>6.7</v>
      </c>
      <c r="BM233" s="181">
        <v>6.7</v>
      </c>
      <c r="BN233" s="181">
        <v>6.8</v>
      </c>
      <c r="BO233" s="181">
        <v>7.6</v>
      </c>
      <c r="BP233" s="181">
        <v>6.5</v>
      </c>
      <c r="BQ233" s="181">
        <v>6.8</v>
      </c>
      <c r="BR233" s="181">
        <v>5.7</v>
      </c>
      <c r="BS233" s="181">
        <v>7.3</v>
      </c>
      <c r="BT233" s="181">
        <v>6.5</v>
      </c>
      <c r="BU233" s="181">
        <v>7.4</v>
      </c>
      <c r="BV233" s="181">
        <v>7.3</v>
      </c>
      <c r="BW233" s="181">
        <v>6.6</v>
      </c>
      <c r="BX233" s="181">
        <v>7.1</v>
      </c>
      <c r="BY233" s="181">
        <v>8.9</v>
      </c>
      <c r="BZ233" s="186" t="s">
        <v>88</v>
      </c>
      <c r="CA233" s="181">
        <v>6.5</v>
      </c>
      <c r="CB233" s="186" t="s">
        <v>88</v>
      </c>
      <c r="CC233" s="181">
        <v>7.9</v>
      </c>
      <c r="CD233" s="182"/>
      <c r="CE233" s="182"/>
      <c r="CF233" s="181">
        <v>7.6</v>
      </c>
      <c r="CG233" s="181">
        <v>7.3</v>
      </c>
      <c r="CH233" s="181">
        <v>7.3</v>
      </c>
      <c r="CI233" s="183">
        <v>54</v>
      </c>
      <c r="CJ233" s="184">
        <v>5</v>
      </c>
      <c r="CK233" s="181">
        <v>6.9</v>
      </c>
      <c r="CL233" s="181">
        <v>8.9</v>
      </c>
      <c r="CM233" s="182"/>
      <c r="CN233" s="186" t="s">
        <v>88</v>
      </c>
      <c r="CO233" s="181">
        <v>8.5</v>
      </c>
      <c r="CP233" s="181">
        <v>8.1</v>
      </c>
      <c r="CQ233" s="186" t="s">
        <v>88</v>
      </c>
      <c r="CR233" s="182"/>
      <c r="CS233" s="181">
        <v>7.2</v>
      </c>
      <c r="CT233" s="182"/>
      <c r="CU233" s="182"/>
      <c r="CV233" s="186" t="s">
        <v>88</v>
      </c>
      <c r="CW233" s="186" t="s">
        <v>88</v>
      </c>
      <c r="CX233" s="182"/>
      <c r="CY233" s="181">
        <v>8.6</v>
      </c>
      <c r="CZ233" s="186" t="s">
        <v>88</v>
      </c>
      <c r="DA233" s="183">
        <v>13</v>
      </c>
      <c r="DB233" s="184">
        <v>11</v>
      </c>
      <c r="DC233" s="182"/>
      <c r="DD233" s="182"/>
      <c r="DE233" s="182"/>
      <c r="DF233" s="183">
        <v>0</v>
      </c>
      <c r="DG233" s="184">
        <v>4</v>
      </c>
      <c r="DH233" s="183">
        <v>113</v>
      </c>
      <c r="DI233" s="184">
        <v>24</v>
      </c>
      <c r="DJ233" s="185">
        <v>137</v>
      </c>
      <c r="DK233" s="181">
        <v>116</v>
      </c>
      <c r="DL233" s="181">
        <v>7.21</v>
      </c>
      <c r="DM233" s="181">
        <v>3.02</v>
      </c>
      <c r="DN233" s="179"/>
      <c r="DO233" s="45">
        <f t="shared" si="3"/>
        <v>22</v>
      </c>
    </row>
    <row r="234" spans="2:119" ht="31.5">
      <c r="B234" s="178">
        <v>23203210665</v>
      </c>
      <c r="C234" s="179" t="s">
        <v>297</v>
      </c>
      <c r="D234" s="179" t="s">
        <v>261</v>
      </c>
      <c r="E234" s="179" t="s">
        <v>120</v>
      </c>
      <c r="F234" s="180">
        <v>36377</v>
      </c>
      <c r="G234" s="179" t="s">
        <v>5</v>
      </c>
      <c r="H234" s="179" t="s">
        <v>174</v>
      </c>
      <c r="I234" s="181">
        <v>8.5</v>
      </c>
      <c r="J234" s="181">
        <v>6.9</v>
      </c>
      <c r="K234" s="181">
        <v>6</v>
      </c>
      <c r="L234" s="181">
        <v>9.1</v>
      </c>
      <c r="M234" s="182"/>
      <c r="N234" s="181">
        <v>9</v>
      </c>
      <c r="O234" s="182"/>
      <c r="P234" s="181">
        <v>9.8000000000000007</v>
      </c>
      <c r="Q234" s="182"/>
      <c r="R234" s="181">
        <v>8.6</v>
      </c>
      <c r="S234" s="182"/>
      <c r="T234" s="181">
        <v>9.1</v>
      </c>
      <c r="U234" s="182"/>
      <c r="V234" s="181">
        <v>9.5</v>
      </c>
      <c r="W234" s="182"/>
      <c r="X234" s="181">
        <v>6.4</v>
      </c>
      <c r="Y234" s="181">
        <v>5.8</v>
      </c>
      <c r="Z234" s="181">
        <v>7</v>
      </c>
      <c r="AA234" s="182"/>
      <c r="AB234" s="181">
        <v>9.6999999999999993</v>
      </c>
      <c r="AC234" s="182"/>
      <c r="AD234" s="181">
        <v>8.6</v>
      </c>
      <c r="AE234" s="181">
        <v>7.4</v>
      </c>
      <c r="AF234" s="181">
        <v>9.6999999999999993</v>
      </c>
      <c r="AG234" s="181">
        <v>9.1999999999999993</v>
      </c>
      <c r="AH234" s="181">
        <v>6.9</v>
      </c>
      <c r="AI234" s="181">
        <v>5.0999999999999996</v>
      </c>
      <c r="AJ234" s="181">
        <v>8</v>
      </c>
      <c r="AK234" s="186" t="s">
        <v>88</v>
      </c>
      <c r="AL234" s="183">
        <v>43</v>
      </c>
      <c r="AM234" s="184">
        <v>2</v>
      </c>
      <c r="AN234" s="181">
        <v>5.7</v>
      </c>
      <c r="AO234" s="181">
        <v>6.5</v>
      </c>
      <c r="AP234" s="182"/>
      <c r="AQ234" s="182"/>
      <c r="AR234" s="182"/>
      <c r="AS234" s="182"/>
      <c r="AT234" s="182"/>
      <c r="AU234" s="181">
        <v>7.4</v>
      </c>
      <c r="AV234" s="182"/>
      <c r="AW234" s="182"/>
      <c r="AX234" s="182"/>
      <c r="AY234" s="182"/>
      <c r="AZ234" s="182"/>
      <c r="BA234" s="181">
        <v>5.7</v>
      </c>
      <c r="BB234" s="181">
        <v>8.9</v>
      </c>
      <c r="BC234" s="183">
        <v>5</v>
      </c>
      <c r="BD234" s="184">
        <v>0</v>
      </c>
      <c r="BE234" s="181">
        <v>7.6</v>
      </c>
      <c r="BF234" s="181">
        <v>8.8000000000000007</v>
      </c>
      <c r="BG234" s="181">
        <v>7.4</v>
      </c>
      <c r="BH234" s="181">
        <v>5.5</v>
      </c>
      <c r="BI234" s="181">
        <v>5.7</v>
      </c>
      <c r="BJ234" s="181">
        <v>5.8</v>
      </c>
      <c r="BK234" s="181">
        <v>6.1</v>
      </c>
      <c r="BL234" s="181">
        <v>6.9</v>
      </c>
      <c r="BM234" s="181">
        <v>7.2</v>
      </c>
      <c r="BN234" s="181">
        <v>7.3</v>
      </c>
      <c r="BO234" s="181">
        <v>6.1</v>
      </c>
      <c r="BP234" s="181">
        <v>5.3</v>
      </c>
      <c r="BQ234" s="181">
        <v>8</v>
      </c>
      <c r="BR234" s="181">
        <v>6.7</v>
      </c>
      <c r="BS234" s="181">
        <v>6.5</v>
      </c>
      <c r="BT234" s="181">
        <v>8.5</v>
      </c>
      <c r="BU234" s="181">
        <v>7.4</v>
      </c>
      <c r="BV234" s="181">
        <v>7.4</v>
      </c>
      <c r="BW234" s="181">
        <v>8.4</v>
      </c>
      <c r="BX234" s="186" t="s">
        <v>88</v>
      </c>
      <c r="BY234" s="181">
        <v>8.6</v>
      </c>
      <c r="BZ234" s="186" t="s">
        <v>88</v>
      </c>
      <c r="CA234" s="181">
        <v>5.0999999999999996</v>
      </c>
      <c r="CB234" s="181">
        <v>8</v>
      </c>
      <c r="CC234" s="182"/>
      <c r="CD234" s="186" t="s">
        <v>88</v>
      </c>
      <c r="CE234" s="182"/>
      <c r="CF234" s="181">
        <v>7.8</v>
      </c>
      <c r="CG234" s="181">
        <v>5.4</v>
      </c>
      <c r="CH234" s="181">
        <v>8.4</v>
      </c>
      <c r="CI234" s="183">
        <v>53</v>
      </c>
      <c r="CJ234" s="184">
        <v>6</v>
      </c>
      <c r="CK234" s="181">
        <v>4.5</v>
      </c>
      <c r="CL234" s="181">
        <v>6.4</v>
      </c>
      <c r="CM234" s="182"/>
      <c r="CN234" s="181">
        <v>7.9</v>
      </c>
      <c r="CO234" s="181">
        <v>6.5</v>
      </c>
      <c r="CP234" s="181">
        <v>8.6999999999999993</v>
      </c>
      <c r="CQ234" s="181">
        <v>6.9</v>
      </c>
      <c r="CR234" s="182"/>
      <c r="CS234" s="181">
        <v>8.9</v>
      </c>
      <c r="CT234" s="182"/>
      <c r="CU234" s="182"/>
      <c r="CV234" s="186" t="s">
        <v>88</v>
      </c>
      <c r="CW234" s="186" t="s">
        <v>88</v>
      </c>
      <c r="CX234" s="182"/>
      <c r="CY234" s="181">
        <v>8.6999999999999993</v>
      </c>
      <c r="CZ234" s="186" t="s">
        <v>88</v>
      </c>
      <c r="DA234" s="183">
        <v>19</v>
      </c>
      <c r="DB234" s="184">
        <v>5</v>
      </c>
      <c r="DC234" s="182"/>
      <c r="DD234" s="182"/>
      <c r="DE234" s="182"/>
      <c r="DF234" s="183">
        <v>0</v>
      </c>
      <c r="DG234" s="184">
        <v>4</v>
      </c>
      <c r="DH234" s="183">
        <v>120</v>
      </c>
      <c r="DI234" s="184">
        <v>17</v>
      </c>
      <c r="DJ234" s="185">
        <v>137</v>
      </c>
      <c r="DK234" s="181">
        <v>120</v>
      </c>
      <c r="DL234" s="181">
        <v>7.34</v>
      </c>
      <c r="DM234" s="181">
        <v>3.03</v>
      </c>
      <c r="DN234" s="179"/>
      <c r="DO234" s="45">
        <f t="shared" si="3"/>
        <v>15</v>
      </c>
    </row>
    <row r="235" spans="2:119" ht="31.5">
      <c r="B235" s="178">
        <v>23203211765</v>
      </c>
      <c r="C235" s="179" t="s">
        <v>3</v>
      </c>
      <c r="D235" s="179" t="s">
        <v>158</v>
      </c>
      <c r="E235" s="179" t="s">
        <v>120</v>
      </c>
      <c r="F235" s="180">
        <v>36387</v>
      </c>
      <c r="G235" s="179" t="s">
        <v>5</v>
      </c>
      <c r="H235" s="179" t="s">
        <v>174</v>
      </c>
      <c r="I235" s="181">
        <v>8.5</v>
      </c>
      <c r="J235" s="181">
        <v>6.6</v>
      </c>
      <c r="K235" s="181">
        <v>7.8</v>
      </c>
      <c r="L235" s="181">
        <v>8.8000000000000007</v>
      </c>
      <c r="M235" s="182"/>
      <c r="N235" s="181">
        <v>9.5</v>
      </c>
      <c r="O235" s="182"/>
      <c r="P235" s="181">
        <v>8.9</v>
      </c>
      <c r="Q235" s="182"/>
      <c r="R235" s="181">
        <v>7.6</v>
      </c>
      <c r="S235" s="182"/>
      <c r="T235" s="181">
        <v>7.3</v>
      </c>
      <c r="U235" s="182"/>
      <c r="V235" s="182"/>
      <c r="W235" s="182"/>
      <c r="X235" s="181">
        <v>7.8</v>
      </c>
      <c r="Y235" s="181">
        <v>8.5</v>
      </c>
      <c r="Z235" s="181">
        <v>6.6</v>
      </c>
      <c r="AA235" s="182"/>
      <c r="AB235" s="181">
        <v>6.5</v>
      </c>
      <c r="AC235" s="182"/>
      <c r="AD235" s="181">
        <v>8.3000000000000007</v>
      </c>
      <c r="AE235" s="181">
        <v>8.6</v>
      </c>
      <c r="AF235" s="181">
        <v>9.1999999999999993</v>
      </c>
      <c r="AG235" s="181">
        <v>9.1</v>
      </c>
      <c r="AH235" s="182"/>
      <c r="AI235" s="181">
        <v>8.1</v>
      </c>
      <c r="AJ235" s="181">
        <v>7.5</v>
      </c>
      <c r="AK235" s="181">
        <v>6.7</v>
      </c>
      <c r="AL235" s="183">
        <v>40</v>
      </c>
      <c r="AM235" s="184">
        <v>5</v>
      </c>
      <c r="AN235" s="181">
        <v>6.3</v>
      </c>
      <c r="AO235" s="181">
        <v>6.4</v>
      </c>
      <c r="AP235" s="181">
        <v>8</v>
      </c>
      <c r="AQ235" s="182"/>
      <c r="AR235" s="182"/>
      <c r="AS235" s="182"/>
      <c r="AT235" s="182"/>
      <c r="AU235" s="182"/>
      <c r="AV235" s="181">
        <v>6.1</v>
      </c>
      <c r="AW235" s="182"/>
      <c r="AX235" s="182"/>
      <c r="AY235" s="182"/>
      <c r="AZ235" s="182"/>
      <c r="BA235" s="182"/>
      <c r="BB235" s="181">
        <v>9.3000000000000007</v>
      </c>
      <c r="BC235" s="183">
        <v>5</v>
      </c>
      <c r="BD235" s="184">
        <v>0</v>
      </c>
      <c r="BE235" s="181">
        <v>7.6</v>
      </c>
      <c r="BF235" s="181">
        <v>8.3000000000000007</v>
      </c>
      <c r="BG235" s="181">
        <v>7</v>
      </c>
      <c r="BH235" s="181">
        <v>5.4</v>
      </c>
      <c r="BI235" s="181">
        <v>5.2</v>
      </c>
      <c r="BJ235" s="181">
        <v>6.4</v>
      </c>
      <c r="BK235" s="181">
        <v>7.2</v>
      </c>
      <c r="BL235" s="181">
        <v>7.4</v>
      </c>
      <c r="BM235" s="181">
        <v>6.2</v>
      </c>
      <c r="BN235" s="181">
        <v>7.1</v>
      </c>
      <c r="BO235" s="181">
        <v>6.6</v>
      </c>
      <c r="BP235" s="181">
        <v>6.1</v>
      </c>
      <c r="BQ235" s="181">
        <v>6.8</v>
      </c>
      <c r="BR235" s="181">
        <v>8.8000000000000007</v>
      </c>
      <c r="BS235" s="186" t="s">
        <v>88</v>
      </c>
      <c r="BT235" s="181">
        <v>6.8</v>
      </c>
      <c r="BU235" s="181">
        <v>8.1999999999999993</v>
      </c>
      <c r="BV235" s="181">
        <v>7</v>
      </c>
      <c r="BW235" s="181">
        <v>5.7</v>
      </c>
      <c r="BX235" s="181">
        <v>5.9</v>
      </c>
      <c r="BY235" s="181">
        <v>6.7</v>
      </c>
      <c r="BZ235" s="186" t="s">
        <v>88</v>
      </c>
      <c r="CA235" s="186" t="s">
        <v>88</v>
      </c>
      <c r="CB235" s="181">
        <v>7.1</v>
      </c>
      <c r="CC235" s="182"/>
      <c r="CD235" s="186" t="s">
        <v>88</v>
      </c>
      <c r="CE235" s="182"/>
      <c r="CF235" s="186" t="s">
        <v>88</v>
      </c>
      <c r="CG235" s="182"/>
      <c r="CH235" s="181">
        <v>8.5</v>
      </c>
      <c r="CI235" s="183">
        <v>44</v>
      </c>
      <c r="CJ235" s="184">
        <v>15</v>
      </c>
      <c r="CK235" s="181">
        <v>7.6</v>
      </c>
      <c r="CL235" s="181">
        <v>7</v>
      </c>
      <c r="CM235" s="182"/>
      <c r="CN235" s="181">
        <v>8</v>
      </c>
      <c r="CO235" s="181">
        <v>7.6</v>
      </c>
      <c r="CP235" s="181">
        <v>7.5</v>
      </c>
      <c r="CQ235" s="186" t="s">
        <v>88</v>
      </c>
      <c r="CR235" s="182"/>
      <c r="CS235" s="181">
        <v>6.6</v>
      </c>
      <c r="CT235" s="182"/>
      <c r="CU235" s="182"/>
      <c r="CV235" s="181">
        <v>7.3</v>
      </c>
      <c r="CW235" s="186" t="s">
        <v>88</v>
      </c>
      <c r="CX235" s="182"/>
      <c r="CY235" s="181">
        <v>9</v>
      </c>
      <c r="CZ235" s="186" t="s">
        <v>88</v>
      </c>
      <c r="DA235" s="183">
        <v>18</v>
      </c>
      <c r="DB235" s="184">
        <v>6</v>
      </c>
      <c r="DC235" s="182"/>
      <c r="DD235" s="182"/>
      <c r="DE235" s="182"/>
      <c r="DF235" s="183">
        <v>0</v>
      </c>
      <c r="DG235" s="184">
        <v>4</v>
      </c>
      <c r="DH235" s="183">
        <v>107</v>
      </c>
      <c r="DI235" s="184">
        <v>30</v>
      </c>
      <c r="DJ235" s="185">
        <v>137</v>
      </c>
      <c r="DK235" s="181">
        <v>107</v>
      </c>
      <c r="DL235" s="181">
        <v>7.39</v>
      </c>
      <c r="DM235" s="181">
        <v>3.12</v>
      </c>
      <c r="DN235" s="179"/>
      <c r="DO235" s="45">
        <f t="shared" si="3"/>
        <v>28</v>
      </c>
    </row>
    <row r="236" spans="2:119" ht="31.5">
      <c r="B236" s="178">
        <v>2320321365</v>
      </c>
      <c r="C236" s="179" t="s">
        <v>124</v>
      </c>
      <c r="D236" s="179" t="s">
        <v>135</v>
      </c>
      <c r="E236" s="179" t="s">
        <v>120</v>
      </c>
      <c r="F236" s="180">
        <v>36474</v>
      </c>
      <c r="G236" s="179" t="s">
        <v>5</v>
      </c>
      <c r="H236" s="179" t="s">
        <v>174</v>
      </c>
      <c r="I236" s="181">
        <v>7.8</v>
      </c>
      <c r="J236" s="181">
        <v>8.3000000000000007</v>
      </c>
      <c r="K236" s="181">
        <v>8</v>
      </c>
      <c r="L236" s="181">
        <v>7.6</v>
      </c>
      <c r="M236" s="182"/>
      <c r="N236" s="181">
        <v>7.2</v>
      </c>
      <c r="O236" s="182"/>
      <c r="P236" s="181">
        <v>6.9</v>
      </c>
      <c r="Q236" s="182"/>
      <c r="R236" s="181">
        <v>7.2</v>
      </c>
      <c r="S236" s="182"/>
      <c r="T236" s="181">
        <v>6.9</v>
      </c>
      <c r="U236" s="182"/>
      <c r="V236" s="181">
        <v>7.3</v>
      </c>
      <c r="W236" s="182"/>
      <c r="X236" s="181">
        <v>6.2</v>
      </c>
      <c r="Y236" s="181">
        <v>6.8</v>
      </c>
      <c r="Z236" s="186" t="s">
        <v>88</v>
      </c>
      <c r="AA236" s="182"/>
      <c r="AB236" s="181">
        <v>7.7</v>
      </c>
      <c r="AC236" s="182"/>
      <c r="AD236" s="181">
        <v>9.1</v>
      </c>
      <c r="AE236" s="181">
        <v>8.6999999999999993</v>
      </c>
      <c r="AF236" s="181">
        <v>7.9</v>
      </c>
      <c r="AG236" s="181">
        <v>8.1</v>
      </c>
      <c r="AH236" s="181">
        <v>6.1</v>
      </c>
      <c r="AI236" s="181">
        <v>8.5</v>
      </c>
      <c r="AJ236" s="181">
        <v>7.5</v>
      </c>
      <c r="AK236" s="181">
        <v>8</v>
      </c>
      <c r="AL236" s="183">
        <v>42</v>
      </c>
      <c r="AM236" s="184">
        <v>3</v>
      </c>
      <c r="AN236" s="181">
        <v>7.1</v>
      </c>
      <c r="AO236" s="181">
        <v>7.3</v>
      </c>
      <c r="AP236" s="181">
        <v>8.1999999999999993</v>
      </c>
      <c r="AQ236" s="182"/>
      <c r="AR236" s="182"/>
      <c r="AS236" s="182"/>
      <c r="AT236" s="182"/>
      <c r="AU236" s="182"/>
      <c r="AV236" s="181">
        <v>4.5</v>
      </c>
      <c r="AW236" s="182"/>
      <c r="AX236" s="182"/>
      <c r="AY236" s="182"/>
      <c r="AZ236" s="182"/>
      <c r="BA236" s="182"/>
      <c r="BB236" s="181">
        <v>9.3000000000000007</v>
      </c>
      <c r="BC236" s="183">
        <v>5</v>
      </c>
      <c r="BD236" s="184">
        <v>0</v>
      </c>
      <c r="BE236" s="181">
        <v>7.8</v>
      </c>
      <c r="BF236" s="181">
        <v>8.3000000000000007</v>
      </c>
      <c r="BG236" s="181">
        <v>4.5</v>
      </c>
      <c r="BH236" s="181">
        <v>7.2</v>
      </c>
      <c r="BI236" s="181">
        <v>7.1</v>
      </c>
      <c r="BJ236" s="181">
        <v>8</v>
      </c>
      <c r="BK236" s="181">
        <v>4</v>
      </c>
      <c r="BL236" s="181">
        <v>7.2</v>
      </c>
      <c r="BM236" s="181">
        <v>8</v>
      </c>
      <c r="BN236" s="181">
        <v>6.3</v>
      </c>
      <c r="BO236" s="181">
        <v>7.1</v>
      </c>
      <c r="BP236" s="181">
        <v>5.6</v>
      </c>
      <c r="BQ236" s="181">
        <v>6</v>
      </c>
      <c r="BR236" s="181">
        <v>5.6</v>
      </c>
      <c r="BS236" s="186" t="s">
        <v>88</v>
      </c>
      <c r="BT236" s="181">
        <v>5.8</v>
      </c>
      <c r="BU236" s="181">
        <v>8.3000000000000007</v>
      </c>
      <c r="BV236" s="181">
        <v>6.8</v>
      </c>
      <c r="BW236" s="181">
        <v>6.5</v>
      </c>
      <c r="BX236" s="181">
        <v>7.2</v>
      </c>
      <c r="BY236" s="181">
        <v>8.5</v>
      </c>
      <c r="BZ236" s="186" t="s">
        <v>88</v>
      </c>
      <c r="CA236" s="181">
        <v>6.6</v>
      </c>
      <c r="CB236" s="181">
        <v>6.3</v>
      </c>
      <c r="CC236" s="181">
        <v>7</v>
      </c>
      <c r="CD236" s="182"/>
      <c r="CE236" s="182"/>
      <c r="CF236" s="186" t="s">
        <v>88</v>
      </c>
      <c r="CG236" s="186" t="s">
        <v>88</v>
      </c>
      <c r="CH236" s="181">
        <v>9.1999999999999993</v>
      </c>
      <c r="CI236" s="183">
        <v>49</v>
      </c>
      <c r="CJ236" s="184">
        <v>10</v>
      </c>
      <c r="CK236" s="181">
        <v>5.6</v>
      </c>
      <c r="CL236" s="181">
        <v>5.4</v>
      </c>
      <c r="CM236" s="182"/>
      <c r="CN236" s="181">
        <v>5.2</v>
      </c>
      <c r="CO236" s="181">
        <v>6.3</v>
      </c>
      <c r="CP236" s="181">
        <v>6.6</v>
      </c>
      <c r="CQ236" s="182"/>
      <c r="CR236" s="181">
        <v>8</v>
      </c>
      <c r="CS236" s="181">
        <v>8.4</v>
      </c>
      <c r="CT236" s="182"/>
      <c r="CU236" s="182"/>
      <c r="CV236" s="181">
        <v>8.1</v>
      </c>
      <c r="CW236" s="186" t="s">
        <v>88</v>
      </c>
      <c r="CX236" s="182"/>
      <c r="CY236" s="181">
        <v>8.5</v>
      </c>
      <c r="CZ236" s="186" t="s">
        <v>88</v>
      </c>
      <c r="DA236" s="183">
        <v>21</v>
      </c>
      <c r="DB236" s="184">
        <v>3</v>
      </c>
      <c r="DC236" s="182"/>
      <c r="DD236" s="182"/>
      <c r="DE236" s="182"/>
      <c r="DF236" s="183">
        <v>0</v>
      </c>
      <c r="DG236" s="184">
        <v>4</v>
      </c>
      <c r="DH236" s="183">
        <v>117</v>
      </c>
      <c r="DI236" s="184">
        <v>20</v>
      </c>
      <c r="DJ236" s="185">
        <v>137</v>
      </c>
      <c r="DK236" s="181">
        <v>120</v>
      </c>
      <c r="DL236" s="181">
        <v>6.97</v>
      </c>
      <c r="DM236" s="181">
        <v>2.84</v>
      </c>
      <c r="DN236" s="179"/>
      <c r="DO236" s="45">
        <f t="shared" si="3"/>
        <v>18</v>
      </c>
    </row>
    <row r="237" spans="2:119" ht="31.5">
      <c r="B237" s="178">
        <v>23203111874</v>
      </c>
      <c r="C237" s="179" t="s">
        <v>8</v>
      </c>
      <c r="D237" s="179" t="s">
        <v>381</v>
      </c>
      <c r="E237" s="179" t="s">
        <v>108</v>
      </c>
      <c r="F237" s="180">
        <v>36378</v>
      </c>
      <c r="G237" s="179" t="s">
        <v>5</v>
      </c>
      <c r="H237" s="179" t="s">
        <v>174</v>
      </c>
      <c r="I237" s="181">
        <v>8.8000000000000007</v>
      </c>
      <c r="J237" s="181">
        <v>8.1999999999999993</v>
      </c>
      <c r="K237" s="181">
        <v>8.1999999999999993</v>
      </c>
      <c r="L237" s="182"/>
      <c r="M237" s="181">
        <v>9.5</v>
      </c>
      <c r="N237" s="182"/>
      <c r="O237" s="181">
        <v>9</v>
      </c>
      <c r="P237" s="182"/>
      <c r="Q237" s="181">
        <v>8.6</v>
      </c>
      <c r="R237" s="182"/>
      <c r="S237" s="181">
        <v>9.9</v>
      </c>
      <c r="T237" s="182"/>
      <c r="U237" s="181">
        <v>9.5</v>
      </c>
      <c r="V237" s="182"/>
      <c r="W237" s="186" t="s">
        <v>88</v>
      </c>
      <c r="X237" s="181">
        <v>9.4</v>
      </c>
      <c r="Y237" s="181">
        <v>7.5</v>
      </c>
      <c r="Z237" s="181">
        <v>7.7</v>
      </c>
      <c r="AA237" s="181">
        <v>8.6999999999999993</v>
      </c>
      <c r="AB237" s="182"/>
      <c r="AC237" s="182"/>
      <c r="AD237" s="181">
        <v>7.5</v>
      </c>
      <c r="AE237" s="181">
        <v>5</v>
      </c>
      <c r="AF237" s="181">
        <v>8.1</v>
      </c>
      <c r="AG237" s="181">
        <v>9.1999999999999993</v>
      </c>
      <c r="AH237" s="181">
        <v>8.4</v>
      </c>
      <c r="AI237" s="181">
        <v>7.5</v>
      </c>
      <c r="AJ237" s="181">
        <v>7.5</v>
      </c>
      <c r="AK237" s="181">
        <v>7.9</v>
      </c>
      <c r="AL237" s="183">
        <v>43</v>
      </c>
      <c r="AM237" s="184">
        <v>2</v>
      </c>
      <c r="AN237" s="181">
        <v>6.2</v>
      </c>
      <c r="AO237" s="181">
        <v>4.7</v>
      </c>
      <c r="AP237" s="182"/>
      <c r="AQ237" s="182"/>
      <c r="AR237" s="181">
        <v>5.7</v>
      </c>
      <c r="AS237" s="182"/>
      <c r="AT237" s="182"/>
      <c r="AU237" s="182"/>
      <c r="AV237" s="182"/>
      <c r="AW237" s="182"/>
      <c r="AX237" s="181">
        <v>6.9</v>
      </c>
      <c r="AY237" s="182"/>
      <c r="AZ237" s="182"/>
      <c r="BA237" s="182"/>
      <c r="BB237" s="181">
        <v>7.7</v>
      </c>
      <c r="BC237" s="183">
        <v>5</v>
      </c>
      <c r="BD237" s="184">
        <v>0</v>
      </c>
      <c r="BE237" s="181">
        <v>8.1999999999999993</v>
      </c>
      <c r="BF237" s="181">
        <v>7.3</v>
      </c>
      <c r="BG237" s="181">
        <v>4.5</v>
      </c>
      <c r="BH237" s="181">
        <v>6.7</v>
      </c>
      <c r="BI237" s="181">
        <v>7.2</v>
      </c>
      <c r="BJ237" s="181">
        <v>6.3</v>
      </c>
      <c r="BK237" s="181">
        <v>4.5999999999999996</v>
      </c>
      <c r="BL237" s="181">
        <v>7.4</v>
      </c>
      <c r="BM237" s="181">
        <v>7.8</v>
      </c>
      <c r="BN237" s="181">
        <v>6.7</v>
      </c>
      <c r="BO237" s="181">
        <v>6.4</v>
      </c>
      <c r="BP237" s="181">
        <v>7.2</v>
      </c>
      <c r="BQ237" s="181">
        <v>5.3</v>
      </c>
      <c r="BR237" s="181">
        <v>8.4</v>
      </c>
      <c r="BS237" s="181">
        <v>6.8</v>
      </c>
      <c r="BT237" s="181">
        <v>7</v>
      </c>
      <c r="BU237" s="181">
        <v>8.3000000000000007</v>
      </c>
      <c r="BV237" s="181">
        <v>7.1</v>
      </c>
      <c r="BW237" s="181">
        <v>5.9</v>
      </c>
      <c r="BX237" s="181">
        <v>8.1999999999999993</v>
      </c>
      <c r="BY237" s="181">
        <v>5.4</v>
      </c>
      <c r="BZ237" s="186" t="s">
        <v>88</v>
      </c>
      <c r="CA237" s="181">
        <v>4.9000000000000004</v>
      </c>
      <c r="CB237" s="181">
        <v>6.2</v>
      </c>
      <c r="CC237" s="182"/>
      <c r="CD237" s="181">
        <v>7.9</v>
      </c>
      <c r="CE237" s="186" t="s">
        <v>88</v>
      </c>
      <c r="CF237" s="182"/>
      <c r="CG237" s="181">
        <v>7.5</v>
      </c>
      <c r="CH237" s="181">
        <v>8.3000000000000007</v>
      </c>
      <c r="CI237" s="183">
        <v>54</v>
      </c>
      <c r="CJ237" s="184">
        <v>5</v>
      </c>
      <c r="CK237" s="181">
        <v>7.4</v>
      </c>
      <c r="CL237" s="181">
        <v>8.6</v>
      </c>
      <c r="CM237" s="182"/>
      <c r="CN237" s="186" t="s">
        <v>88</v>
      </c>
      <c r="CO237" s="181">
        <v>7.4</v>
      </c>
      <c r="CP237" s="181">
        <v>7.8</v>
      </c>
      <c r="CQ237" s="181">
        <v>7.7</v>
      </c>
      <c r="CR237" s="182"/>
      <c r="CS237" s="181">
        <v>8.4</v>
      </c>
      <c r="CT237" s="182"/>
      <c r="CU237" s="182"/>
      <c r="CV237" s="181">
        <v>6.9</v>
      </c>
      <c r="CW237" s="186" t="s">
        <v>88</v>
      </c>
      <c r="CX237" s="182"/>
      <c r="CY237" s="182"/>
      <c r="CZ237" s="186" t="s">
        <v>88</v>
      </c>
      <c r="DA237" s="183">
        <v>17</v>
      </c>
      <c r="DB237" s="184">
        <v>7</v>
      </c>
      <c r="DC237" s="182"/>
      <c r="DD237" s="182"/>
      <c r="DE237" s="182"/>
      <c r="DF237" s="183">
        <v>0</v>
      </c>
      <c r="DG237" s="184">
        <v>4</v>
      </c>
      <c r="DH237" s="183">
        <v>119</v>
      </c>
      <c r="DI237" s="184">
        <v>18</v>
      </c>
      <c r="DJ237" s="185">
        <v>137</v>
      </c>
      <c r="DK237" s="181">
        <v>119</v>
      </c>
      <c r="DL237" s="181">
        <v>7.47</v>
      </c>
      <c r="DM237" s="181">
        <v>3.13</v>
      </c>
      <c r="DN237" s="179" t="s">
        <v>137</v>
      </c>
      <c r="DO237" s="45">
        <f t="shared" si="3"/>
        <v>16</v>
      </c>
    </row>
    <row r="238" spans="2:119" ht="31.5">
      <c r="B238" s="178">
        <v>2320320816</v>
      </c>
      <c r="C238" s="179" t="s">
        <v>165</v>
      </c>
      <c r="D238" s="179" t="s">
        <v>117</v>
      </c>
      <c r="E238" s="179" t="s">
        <v>108</v>
      </c>
      <c r="F238" s="180">
        <v>36208</v>
      </c>
      <c r="G238" s="179" t="s">
        <v>5</v>
      </c>
      <c r="H238" s="179" t="s">
        <v>174</v>
      </c>
      <c r="I238" s="181">
        <v>8.1</v>
      </c>
      <c r="J238" s="181">
        <v>5.4</v>
      </c>
      <c r="K238" s="181">
        <v>7.2</v>
      </c>
      <c r="L238" s="182"/>
      <c r="M238" s="181">
        <v>6.3</v>
      </c>
      <c r="N238" s="182"/>
      <c r="O238" s="181">
        <v>8.8000000000000007</v>
      </c>
      <c r="P238" s="182"/>
      <c r="Q238" s="181">
        <v>8.3000000000000007</v>
      </c>
      <c r="R238" s="182"/>
      <c r="S238" s="181">
        <v>7.5</v>
      </c>
      <c r="T238" s="182"/>
      <c r="U238" s="181">
        <v>9</v>
      </c>
      <c r="V238" s="182"/>
      <c r="W238" s="181">
        <v>9.3000000000000007</v>
      </c>
      <c r="X238" s="181">
        <v>8</v>
      </c>
      <c r="Y238" s="181">
        <v>5.6</v>
      </c>
      <c r="Z238" s="181">
        <v>6.4</v>
      </c>
      <c r="AA238" s="182"/>
      <c r="AB238" s="181">
        <v>7.9</v>
      </c>
      <c r="AC238" s="181">
        <v>8.1</v>
      </c>
      <c r="AD238" s="181">
        <v>6.8</v>
      </c>
      <c r="AE238" s="182"/>
      <c r="AF238" s="181">
        <v>8.3000000000000007</v>
      </c>
      <c r="AG238" s="181">
        <v>7.7</v>
      </c>
      <c r="AH238" s="186" t="s">
        <v>88</v>
      </c>
      <c r="AI238" s="181">
        <v>7.1</v>
      </c>
      <c r="AJ238" s="181">
        <v>6.8</v>
      </c>
      <c r="AK238" s="181">
        <v>7.4</v>
      </c>
      <c r="AL238" s="183">
        <v>42</v>
      </c>
      <c r="AM238" s="184">
        <v>3</v>
      </c>
      <c r="AN238" s="181">
        <v>5.6</v>
      </c>
      <c r="AO238" s="181">
        <v>6.3</v>
      </c>
      <c r="AP238" s="182"/>
      <c r="AQ238" s="182"/>
      <c r="AR238" s="182"/>
      <c r="AS238" s="182"/>
      <c r="AT238" s="182">
        <v>0</v>
      </c>
      <c r="AU238" s="182"/>
      <c r="AV238" s="186" t="s">
        <v>88</v>
      </c>
      <c r="AW238" s="182"/>
      <c r="AX238" s="182"/>
      <c r="AY238" s="182"/>
      <c r="AZ238" s="182"/>
      <c r="BA238" s="182"/>
      <c r="BB238" s="181">
        <v>7.7</v>
      </c>
      <c r="BC238" s="183">
        <v>3</v>
      </c>
      <c r="BD238" s="184">
        <v>2</v>
      </c>
      <c r="BE238" s="181">
        <v>6.9</v>
      </c>
      <c r="BF238" s="181">
        <v>8.1</v>
      </c>
      <c r="BG238" s="181">
        <v>6.7</v>
      </c>
      <c r="BH238" s="181">
        <v>4.8</v>
      </c>
      <c r="BI238" s="181">
        <v>7.6</v>
      </c>
      <c r="BJ238" s="181">
        <v>6.5</v>
      </c>
      <c r="BK238" s="181">
        <v>5.9</v>
      </c>
      <c r="BL238" s="181">
        <v>6.4</v>
      </c>
      <c r="BM238" s="181">
        <v>5.9</v>
      </c>
      <c r="BN238" s="181">
        <v>5.7</v>
      </c>
      <c r="BO238" s="181">
        <v>5.6</v>
      </c>
      <c r="BP238" s="181">
        <v>7.6</v>
      </c>
      <c r="BQ238" s="181">
        <v>4.5999999999999996</v>
      </c>
      <c r="BR238" s="181">
        <v>5.5</v>
      </c>
      <c r="BS238" s="181">
        <v>4.4000000000000004</v>
      </c>
      <c r="BT238" s="181">
        <v>6.1</v>
      </c>
      <c r="BU238" s="181">
        <v>7.3</v>
      </c>
      <c r="BV238" s="181">
        <v>5.9</v>
      </c>
      <c r="BW238" s="181">
        <v>4.9000000000000004</v>
      </c>
      <c r="BX238" s="186" t="s">
        <v>88</v>
      </c>
      <c r="BY238" s="181">
        <v>6.3</v>
      </c>
      <c r="BZ238" s="186" t="s">
        <v>88</v>
      </c>
      <c r="CA238" s="181">
        <v>5.3</v>
      </c>
      <c r="CB238" s="181">
        <v>5.3</v>
      </c>
      <c r="CC238" s="182"/>
      <c r="CD238" s="181">
        <v>6.1</v>
      </c>
      <c r="CE238" s="182"/>
      <c r="CF238" s="186" t="s">
        <v>88</v>
      </c>
      <c r="CG238" s="181">
        <v>7.4</v>
      </c>
      <c r="CH238" s="181">
        <v>6.9</v>
      </c>
      <c r="CI238" s="183">
        <v>52</v>
      </c>
      <c r="CJ238" s="184">
        <v>7</v>
      </c>
      <c r="CK238" s="181">
        <v>4</v>
      </c>
      <c r="CL238" s="181">
        <v>8.3000000000000007</v>
      </c>
      <c r="CM238" s="181">
        <v>6.1</v>
      </c>
      <c r="CN238" s="182"/>
      <c r="CO238" s="181">
        <v>8</v>
      </c>
      <c r="CP238" s="181">
        <v>6.6</v>
      </c>
      <c r="CQ238" s="186" t="s">
        <v>88</v>
      </c>
      <c r="CR238" s="182"/>
      <c r="CS238" s="181">
        <v>8.1</v>
      </c>
      <c r="CT238" s="182"/>
      <c r="CU238" s="182"/>
      <c r="CV238" s="186" t="s">
        <v>88</v>
      </c>
      <c r="CW238" s="181">
        <v>6</v>
      </c>
      <c r="CX238" s="182"/>
      <c r="CY238" s="181">
        <v>8.6</v>
      </c>
      <c r="CZ238" s="186" t="s">
        <v>88</v>
      </c>
      <c r="DA238" s="183">
        <v>18</v>
      </c>
      <c r="DB238" s="184">
        <v>6</v>
      </c>
      <c r="DC238" s="182"/>
      <c r="DD238" s="182"/>
      <c r="DE238" s="182"/>
      <c r="DF238" s="183">
        <v>0</v>
      </c>
      <c r="DG238" s="184">
        <v>4</v>
      </c>
      <c r="DH238" s="183">
        <v>115</v>
      </c>
      <c r="DI238" s="184">
        <v>22</v>
      </c>
      <c r="DJ238" s="185">
        <v>137</v>
      </c>
      <c r="DK238" s="181">
        <v>115</v>
      </c>
      <c r="DL238" s="181">
        <v>6.72</v>
      </c>
      <c r="DM238" s="181">
        <v>2.67</v>
      </c>
      <c r="DN238" s="179"/>
      <c r="DO238" s="45">
        <f t="shared" si="3"/>
        <v>18</v>
      </c>
    </row>
    <row r="239" spans="2:119" ht="31.5">
      <c r="B239" s="178">
        <v>23203210156</v>
      </c>
      <c r="C239" s="179" t="s">
        <v>294</v>
      </c>
      <c r="D239" s="179" t="s">
        <v>2</v>
      </c>
      <c r="E239" s="179" t="s">
        <v>108</v>
      </c>
      <c r="F239" s="180">
        <v>36291</v>
      </c>
      <c r="G239" s="179" t="s">
        <v>5</v>
      </c>
      <c r="H239" s="179" t="s">
        <v>174</v>
      </c>
      <c r="I239" s="181">
        <v>8.6</v>
      </c>
      <c r="J239" s="181">
        <v>8.6999999999999993</v>
      </c>
      <c r="K239" s="181">
        <v>8.1999999999999993</v>
      </c>
      <c r="L239" s="182"/>
      <c r="M239" s="181">
        <v>8.6999999999999993</v>
      </c>
      <c r="N239" s="182"/>
      <c r="O239" s="181">
        <v>4</v>
      </c>
      <c r="P239" s="182"/>
      <c r="Q239" s="181">
        <v>6.2</v>
      </c>
      <c r="R239" s="182"/>
      <c r="S239" s="181">
        <v>8.3000000000000007</v>
      </c>
      <c r="T239" s="182"/>
      <c r="U239" s="186" t="s">
        <v>88</v>
      </c>
      <c r="V239" s="182"/>
      <c r="W239" s="182"/>
      <c r="X239" s="181">
        <v>7.7</v>
      </c>
      <c r="Y239" s="186" t="s">
        <v>88</v>
      </c>
      <c r="Z239" s="181">
        <v>5.7</v>
      </c>
      <c r="AA239" s="181">
        <v>9.1999999999999993</v>
      </c>
      <c r="AB239" s="182"/>
      <c r="AC239" s="182"/>
      <c r="AD239" s="181">
        <v>6.9</v>
      </c>
      <c r="AE239" s="181">
        <v>7.5</v>
      </c>
      <c r="AF239" s="181">
        <v>8.6999999999999993</v>
      </c>
      <c r="AG239" s="181">
        <v>7.5</v>
      </c>
      <c r="AH239" s="186" t="s">
        <v>88</v>
      </c>
      <c r="AI239" s="181">
        <v>7.5</v>
      </c>
      <c r="AJ239" s="181">
        <v>7.6</v>
      </c>
      <c r="AK239" s="181">
        <v>8.1999999999999993</v>
      </c>
      <c r="AL239" s="183">
        <v>35</v>
      </c>
      <c r="AM239" s="184">
        <v>10</v>
      </c>
      <c r="AN239" s="181">
        <v>7.1</v>
      </c>
      <c r="AO239" s="181">
        <v>5.9</v>
      </c>
      <c r="AP239" s="182"/>
      <c r="AQ239" s="182"/>
      <c r="AR239" s="182"/>
      <c r="AS239" s="182"/>
      <c r="AT239" s="182"/>
      <c r="AU239" s="181">
        <v>6</v>
      </c>
      <c r="AV239" s="182"/>
      <c r="AW239" s="182"/>
      <c r="AX239" s="182"/>
      <c r="AY239" s="182"/>
      <c r="AZ239" s="182"/>
      <c r="BA239" s="181">
        <v>6.6</v>
      </c>
      <c r="BB239" s="181">
        <v>7.9</v>
      </c>
      <c r="BC239" s="183">
        <v>5</v>
      </c>
      <c r="BD239" s="184">
        <v>0</v>
      </c>
      <c r="BE239" s="181">
        <v>6.3</v>
      </c>
      <c r="BF239" s="181">
        <v>7.1</v>
      </c>
      <c r="BG239" s="181">
        <v>5.4</v>
      </c>
      <c r="BH239" s="181">
        <v>6.4</v>
      </c>
      <c r="BI239" s="181">
        <v>7.6</v>
      </c>
      <c r="BJ239" s="181">
        <v>8.4</v>
      </c>
      <c r="BK239" s="181">
        <v>7.1</v>
      </c>
      <c r="BL239" s="181">
        <v>5.5</v>
      </c>
      <c r="BM239" s="181">
        <v>8.9</v>
      </c>
      <c r="BN239" s="181">
        <v>7.6</v>
      </c>
      <c r="BO239" s="181">
        <v>6.8</v>
      </c>
      <c r="BP239" s="181">
        <v>4.8</v>
      </c>
      <c r="BQ239" s="181">
        <v>7.9</v>
      </c>
      <c r="BR239" s="186" t="s">
        <v>88</v>
      </c>
      <c r="BS239" s="186" t="s">
        <v>88</v>
      </c>
      <c r="BT239" s="181">
        <v>5.4</v>
      </c>
      <c r="BU239" s="182"/>
      <c r="BV239" s="181">
        <v>8.1</v>
      </c>
      <c r="BW239" s="181">
        <v>6.9</v>
      </c>
      <c r="BX239" s="186" t="s">
        <v>88</v>
      </c>
      <c r="BY239" s="181">
        <v>6.4</v>
      </c>
      <c r="BZ239" s="186" t="s">
        <v>88</v>
      </c>
      <c r="CA239" s="181">
        <v>4.8</v>
      </c>
      <c r="CB239" s="181">
        <v>8.5</v>
      </c>
      <c r="CC239" s="182"/>
      <c r="CD239" s="182"/>
      <c r="CE239" s="186" t="s">
        <v>88</v>
      </c>
      <c r="CF239" s="182"/>
      <c r="CG239" s="182"/>
      <c r="CH239" s="181">
        <v>8.1</v>
      </c>
      <c r="CI239" s="183">
        <v>41</v>
      </c>
      <c r="CJ239" s="184">
        <v>18</v>
      </c>
      <c r="CK239" s="181">
        <v>6.4</v>
      </c>
      <c r="CL239" s="181">
        <v>8.1999999999999993</v>
      </c>
      <c r="CM239" s="182"/>
      <c r="CN239" s="181">
        <v>7.3</v>
      </c>
      <c r="CO239" s="181">
        <v>6.7</v>
      </c>
      <c r="CP239" s="181">
        <v>8.3000000000000007</v>
      </c>
      <c r="CQ239" s="186" t="s">
        <v>88</v>
      </c>
      <c r="CR239" s="182"/>
      <c r="CS239" s="181">
        <v>8.6999999999999993</v>
      </c>
      <c r="CT239" s="182"/>
      <c r="CU239" s="182"/>
      <c r="CV239" s="181">
        <v>8.1</v>
      </c>
      <c r="CW239" s="186" t="s">
        <v>88</v>
      </c>
      <c r="CX239" s="182"/>
      <c r="CY239" s="182">
        <v>10</v>
      </c>
      <c r="CZ239" s="186" t="s">
        <v>88</v>
      </c>
      <c r="DA239" s="183">
        <v>18</v>
      </c>
      <c r="DB239" s="184">
        <v>6</v>
      </c>
      <c r="DC239" s="182"/>
      <c r="DD239" s="182"/>
      <c r="DE239" s="182"/>
      <c r="DF239" s="183">
        <v>0</v>
      </c>
      <c r="DG239" s="184">
        <v>4</v>
      </c>
      <c r="DH239" s="183">
        <v>99</v>
      </c>
      <c r="DI239" s="184">
        <v>38</v>
      </c>
      <c r="DJ239" s="185">
        <v>137</v>
      </c>
      <c r="DK239" s="181">
        <v>102</v>
      </c>
      <c r="DL239" s="181">
        <v>7.05</v>
      </c>
      <c r="DM239" s="181">
        <v>2.94</v>
      </c>
      <c r="DN239" s="179"/>
      <c r="DO239" s="45">
        <f t="shared" si="3"/>
        <v>36</v>
      </c>
    </row>
    <row r="240" spans="2:119" ht="31.5">
      <c r="B240" s="178">
        <v>2320325298</v>
      </c>
      <c r="C240" s="179" t="s">
        <v>319</v>
      </c>
      <c r="D240" s="179" t="s">
        <v>146</v>
      </c>
      <c r="E240" s="179" t="s">
        <v>108</v>
      </c>
      <c r="F240" s="180">
        <v>36350</v>
      </c>
      <c r="G240" s="179" t="s">
        <v>5</v>
      </c>
      <c r="H240" s="179" t="s">
        <v>174</v>
      </c>
      <c r="I240" s="181">
        <v>8.5</v>
      </c>
      <c r="J240" s="181">
        <v>7.8</v>
      </c>
      <c r="K240" s="186" t="s">
        <v>88</v>
      </c>
      <c r="L240" s="181">
        <v>7.6</v>
      </c>
      <c r="M240" s="182"/>
      <c r="N240" s="181">
        <v>6.1</v>
      </c>
      <c r="O240" s="182"/>
      <c r="P240" s="181">
        <v>9.1</v>
      </c>
      <c r="Q240" s="182"/>
      <c r="R240" s="181">
        <v>7.6</v>
      </c>
      <c r="S240" s="182"/>
      <c r="T240" s="181">
        <v>7.2</v>
      </c>
      <c r="U240" s="182"/>
      <c r="V240" s="181">
        <v>6.2</v>
      </c>
      <c r="W240" s="182"/>
      <c r="X240" s="181">
        <v>7.6</v>
      </c>
      <c r="Y240" s="181">
        <v>7.5</v>
      </c>
      <c r="Z240" s="181">
        <v>6</v>
      </c>
      <c r="AA240" s="181">
        <v>9.3000000000000007</v>
      </c>
      <c r="AB240" s="182"/>
      <c r="AC240" s="181">
        <v>7.9</v>
      </c>
      <c r="AD240" s="181">
        <v>7.2</v>
      </c>
      <c r="AE240" s="182"/>
      <c r="AF240" s="181">
        <v>9.8000000000000007</v>
      </c>
      <c r="AG240" s="181">
        <v>9.1</v>
      </c>
      <c r="AH240" s="181">
        <v>6</v>
      </c>
      <c r="AI240" s="181">
        <v>5.5</v>
      </c>
      <c r="AJ240" s="181">
        <v>7.8</v>
      </c>
      <c r="AK240" s="181">
        <v>9.1</v>
      </c>
      <c r="AL240" s="183">
        <v>43</v>
      </c>
      <c r="AM240" s="184">
        <v>2</v>
      </c>
      <c r="AN240" s="181">
        <v>7.6</v>
      </c>
      <c r="AO240" s="181">
        <v>7.5</v>
      </c>
      <c r="AP240" s="181">
        <v>9.1</v>
      </c>
      <c r="AQ240" s="182"/>
      <c r="AR240" s="182"/>
      <c r="AS240" s="182"/>
      <c r="AT240" s="182"/>
      <c r="AU240" s="182"/>
      <c r="AV240" s="181">
        <v>6.3</v>
      </c>
      <c r="AW240" s="182"/>
      <c r="AX240" s="182"/>
      <c r="AY240" s="182"/>
      <c r="AZ240" s="182"/>
      <c r="BA240" s="182"/>
      <c r="BB240" s="181">
        <v>6.8</v>
      </c>
      <c r="BC240" s="183">
        <v>5</v>
      </c>
      <c r="BD240" s="184">
        <v>0</v>
      </c>
      <c r="BE240" s="181">
        <v>8</v>
      </c>
      <c r="BF240" s="181">
        <v>7.5</v>
      </c>
      <c r="BG240" s="181">
        <v>7</v>
      </c>
      <c r="BH240" s="181">
        <v>7.1</v>
      </c>
      <c r="BI240" s="181">
        <v>7.7</v>
      </c>
      <c r="BJ240" s="181">
        <v>6.6</v>
      </c>
      <c r="BK240" s="181">
        <v>4.5</v>
      </c>
      <c r="BL240" s="181">
        <v>6.6</v>
      </c>
      <c r="BM240" s="181">
        <v>7.5</v>
      </c>
      <c r="BN240" s="181">
        <v>6.2</v>
      </c>
      <c r="BO240" s="181">
        <v>6</v>
      </c>
      <c r="BP240" s="181">
        <v>8.3000000000000007</v>
      </c>
      <c r="BQ240" s="181">
        <v>8.3000000000000007</v>
      </c>
      <c r="BR240" s="181">
        <v>6.5</v>
      </c>
      <c r="BS240" s="181">
        <v>6.6</v>
      </c>
      <c r="BT240" s="181">
        <v>5.2</v>
      </c>
      <c r="BU240" s="181">
        <v>8.1</v>
      </c>
      <c r="BV240" s="181">
        <v>6</v>
      </c>
      <c r="BW240" s="181">
        <v>4.8</v>
      </c>
      <c r="BX240" s="186" t="s">
        <v>88</v>
      </c>
      <c r="BY240" s="181">
        <v>9.1</v>
      </c>
      <c r="BZ240" s="186" t="s">
        <v>88</v>
      </c>
      <c r="CA240" s="181">
        <v>4.5</v>
      </c>
      <c r="CB240" s="181">
        <v>7.7</v>
      </c>
      <c r="CC240" s="182"/>
      <c r="CD240" s="181">
        <v>7.5</v>
      </c>
      <c r="CE240" s="182"/>
      <c r="CF240" s="186" t="s">
        <v>88</v>
      </c>
      <c r="CG240" s="181">
        <v>5.0999999999999996</v>
      </c>
      <c r="CH240" s="181">
        <v>8.5</v>
      </c>
      <c r="CI240" s="183">
        <v>52</v>
      </c>
      <c r="CJ240" s="184">
        <v>7</v>
      </c>
      <c r="CK240" s="181">
        <v>5.0999999999999996</v>
      </c>
      <c r="CL240" s="181">
        <v>6.3</v>
      </c>
      <c r="CM240" s="182"/>
      <c r="CN240" s="181">
        <v>8.5</v>
      </c>
      <c r="CO240" s="181">
        <v>8.9</v>
      </c>
      <c r="CP240" s="181">
        <v>4.9000000000000004</v>
      </c>
      <c r="CQ240" s="182"/>
      <c r="CR240" s="186" t="s">
        <v>88</v>
      </c>
      <c r="CS240" s="181">
        <v>6.8</v>
      </c>
      <c r="CT240" s="182"/>
      <c r="CU240" s="182"/>
      <c r="CV240" s="186" t="s">
        <v>88</v>
      </c>
      <c r="CW240" s="186" t="s">
        <v>88</v>
      </c>
      <c r="CX240" s="182"/>
      <c r="CY240" s="181">
        <v>9.5</v>
      </c>
      <c r="CZ240" s="186" t="s">
        <v>88</v>
      </c>
      <c r="DA240" s="183">
        <v>16</v>
      </c>
      <c r="DB240" s="184">
        <v>8</v>
      </c>
      <c r="DC240" s="182"/>
      <c r="DD240" s="182"/>
      <c r="DE240" s="182"/>
      <c r="DF240" s="183">
        <v>0</v>
      </c>
      <c r="DG240" s="184">
        <v>4</v>
      </c>
      <c r="DH240" s="183">
        <v>116</v>
      </c>
      <c r="DI240" s="184">
        <v>21</v>
      </c>
      <c r="DJ240" s="185">
        <v>137</v>
      </c>
      <c r="DK240" s="181">
        <v>116</v>
      </c>
      <c r="DL240" s="181">
        <v>7.07</v>
      </c>
      <c r="DM240" s="181">
        <v>2.95</v>
      </c>
      <c r="DN240" s="179"/>
      <c r="DO240" s="45">
        <f t="shared" si="3"/>
        <v>19</v>
      </c>
    </row>
    <row r="241" spans="2:119" ht="31.5">
      <c r="B241" s="178">
        <v>2320329759</v>
      </c>
      <c r="C241" s="179" t="s">
        <v>8</v>
      </c>
      <c r="D241" s="179" t="s">
        <v>156</v>
      </c>
      <c r="E241" s="179" t="s">
        <v>108</v>
      </c>
      <c r="F241" s="180">
        <v>36484</v>
      </c>
      <c r="G241" s="179" t="s">
        <v>5</v>
      </c>
      <c r="H241" s="179" t="s">
        <v>174</v>
      </c>
      <c r="I241" s="181">
        <v>7.3</v>
      </c>
      <c r="J241" s="181">
        <v>7.9</v>
      </c>
      <c r="K241" s="181">
        <v>8.5</v>
      </c>
      <c r="L241" s="181">
        <v>7.4</v>
      </c>
      <c r="M241" s="182"/>
      <c r="N241" s="181">
        <v>5.4</v>
      </c>
      <c r="O241" s="182"/>
      <c r="P241" s="181">
        <v>6.5</v>
      </c>
      <c r="Q241" s="182"/>
      <c r="R241" s="181">
        <v>7.1</v>
      </c>
      <c r="S241" s="182"/>
      <c r="T241" s="181">
        <v>6.3</v>
      </c>
      <c r="U241" s="182"/>
      <c r="V241" s="181">
        <v>5.9</v>
      </c>
      <c r="W241" s="182"/>
      <c r="X241" s="181">
        <v>6.9</v>
      </c>
      <c r="Y241" s="181">
        <v>6.6</v>
      </c>
      <c r="Z241" s="181">
        <v>5.8</v>
      </c>
      <c r="AA241" s="181">
        <v>7.6</v>
      </c>
      <c r="AB241" s="182"/>
      <c r="AC241" s="182"/>
      <c r="AD241" s="181">
        <v>7.4</v>
      </c>
      <c r="AE241" s="181">
        <v>6.9</v>
      </c>
      <c r="AF241" s="181">
        <v>8.5</v>
      </c>
      <c r="AG241" s="181">
        <v>8.5</v>
      </c>
      <c r="AH241" s="181">
        <v>7.5</v>
      </c>
      <c r="AI241" s="181">
        <v>5.5</v>
      </c>
      <c r="AJ241" s="181">
        <v>6.6</v>
      </c>
      <c r="AK241" s="181">
        <v>7.9</v>
      </c>
      <c r="AL241" s="183">
        <v>45</v>
      </c>
      <c r="AM241" s="184">
        <v>0</v>
      </c>
      <c r="AN241" s="181">
        <v>5.4</v>
      </c>
      <c r="AO241" s="181">
        <v>4.9000000000000004</v>
      </c>
      <c r="AP241" s="181">
        <v>9.4</v>
      </c>
      <c r="AQ241" s="182"/>
      <c r="AR241" s="182"/>
      <c r="AS241" s="182"/>
      <c r="AT241" s="182"/>
      <c r="AU241" s="182"/>
      <c r="AV241" s="181">
        <v>5.7</v>
      </c>
      <c r="AW241" s="182"/>
      <c r="AX241" s="182"/>
      <c r="AY241" s="182"/>
      <c r="AZ241" s="182"/>
      <c r="BA241" s="182"/>
      <c r="BB241" s="181">
        <v>5.8</v>
      </c>
      <c r="BC241" s="183">
        <v>5</v>
      </c>
      <c r="BD241" s="184">
        <v>0</v>
      </c>
      <c r="BE241" s="181">
        <v>8</v>
      </c>
      <c r="BF241" s="181">
        <v>7.1</v>
      </c>
      <c r="BG241" s="181">
        <v>5.3</v>
      </c>
      <c r="BH241" s="181">
        <v>6.5</v>
      </c>
      <c r="BI241" s="181">
        <v>5.8</v>
      </c>
      <c r="BJ241" s="181">
        <v>7</v>
      </c>
      <c r="BK241" s="181">
        <v>4.5999999999999996</v>
      </c>
      <c r="BL241" s="181">
        <v>6.7</v>
      </c>
      <c r="BM241" s="181">
        <v>6.6</v>
      </c>
      <c r="BN241" s="181">
        <v>5.3</v>
      </c>
      <c r="BO241" s="181">
        <v>4.9000000000000004</v>
      </c>
      <c r="BP241" s="181">
        <v>5.2</v>
      </c>
      <c r="BQ241" s="181">
        <v>8.5</v>
      </c>
      <c r="BR241" s="181">
        <v>5.4</v>
      </c>
      <c r="BS241" s="186" t="s">
        <v>88</v>
      </c>
      <c r="BT241" s="181">
        <v>7.9</v>
      </c>
      <c r="BU241" s="182"/>
      <c r="BV241" s="181">
        <v>6.3</v>
      </c>
      <c r="BW241" s="181">
        <v>4.8</v>
      </c>
      <c r="BX241" s="186" t="s">
        <v>88</v>
      </c>
      <c r="BY241" s="181">
        <v>6.2</v>
      </c>
      <c r="BZ241" s="186" t="s">
        <v>88</v>
      </c>
      <c r="CA241" s="186" t="s">
        <v>88</v>
      </c>
      <c r="CB241" s="181">
        <v>6.6</v>
      </c>
      <c r="CC241" s="182"/>
      <c r="CD241" s="182"/>
      <c r="CE241" s="182"/>
      <c r="CF241" s="186" t="s">
        <v>88</v>
      </c>
      <c r="CG241" s="181">
        <v>4.2</v>
      </c>
      <c r="CH241" s="182">
        <v>0</v>
      </c>
      <c r="CI241" s="183">
        <v>42</v>
      </c>
      <c r="CJ241" s="184">
        <v>17</v>
      </c>
      <c r="CK241" s="181">
        <v>5</v>
      </c>
      <c r="CL241" s="181">
        <v>4</v>
      </c>
      <c r="CM241" s="182"/>
      <c r="CN241" s="181">
        <v>6.3</v>
      </c>
      <c r="CO241" s="181">
        <v>6</v>
      </c>
      <c r="CP241" s="181">
        <v>7.8</v>
      </c>
      <c r="CQ241" s="186" t="s">
        <v>88</v>
      </c>
      <c r="CR241" s="182"/>
      <c r="CS241" s="181">
        <v>8.3000000000000007</v>
      </c>
      <c r="CT241" s="182"/>
      <c r="CU241" s="182"/>
      <c r="CV241" s="181">
        <v>7.6</v>
      </c>
      <c r="CW241" s="186" t="s">
        <v>88</v>
      </c>
      <c r="CX241" s="182"/>
      <c r="CY241" s="181">
        <v>9.5</v>
      </c>
      <c r="CZ241" s="186" t="s">
        <v>88</v>
      </c>
      <c r="DA241" s="183">
        <v>18</v>
      </c>
      <c r="DB241" s="184">
        <v>6</v>
      </c>
      <c r="DC241" s="182"/>
      <c r="DD241" s="182"/>
      <c r="DE241" s="182"/>
      <c r="DF241" s="183">
        <v>0</v>
      </c>
      <c r="DG241" s="184">
        <v>4</v>
      </c>
      <c r="DH241" s="183">
        <v>110</v>
      </c>
      <c r="DI241" s="184">
        <v>27</v>
      </c>
      <c r="DJ241" s="185">
        <v>137</v>
      </c>
      <c r="DK241" s="181">
        <v>111</v>
      </c>
      <c r="DL241" s="181">
        <v>6.5</v>
      </c>
      <c r="DM241" s="181">
        <v>2.56</v>
      </c>
      <c r="DN241" s="179"/>
      <c r="DO241" s="45">
        <f t="shared" si="3"/>
        <v>25</v>
      </c>
    </row>
    <row r="242" spans="2:119" ht="31.5">
      <c r="B242" s="178">
        <v>23203111932</v>
      </c>
      <c r="C242" s="179" t="s">
        <v>3</v>
      </c>
      <c r="D242" s="179" t="s">
        <v>254</v>
      </c>
      <c r="E242" s="179" t="s">
        <v>4</v>
      </c>
      <c r="F242" s="180">
        <v>36404</v>
      </c>
      <c r="G242" s="179" t="s">
        <v>5</v>
      </c>
      <c r="H242" s="179" t="s">
        <v>174</v>
      </c>
      <c r="I242" s="181">
        <v>6.6</v>
      </c>
      <c r="J242" s="181">
        <v>6.6</v>
      </c>
      <c r="K242" s="181">
        <v>8.1</v>
      </c>
      <c r="L242" s="181">
        <v>9.5</v>
      </c>
      <c r="M242" s="182"/>
      <c r="N242" s="181">
        <v>9.8000000000000007</v>
      </c>
      <c r="O242" s="182"/>
      <c r="P242" s="181">
        <v>9.6999999999999993</v>
      </c>
      <c r="Q242" s="182"/>
      <c r="R242" s="181">
        <v>9.6999999999999993</v>
      </c>
      <c r="S242" s="182"/>
      <c r="T242" s="182">
        <v>10</v>
      </c>
      <c r="U242" s="182"/>
      <c r="V242" s="181">
        <v>9.8000000000000007</v>
      </c>
      <c r="W242" s="182"/>
      <c r="X242" s="181">
        <v>9.1</v>
      </c>
      <c r="Y242" s="181">
        <v>8.9</v>
      </c>
      <c r="Z242" s="181">
        <v>6.9</v>
      </c>
      <c r="AA242" s="181">
        <v>7.3</v>
      </c>
      <c r="AB242" s="182"/>
      <c r="AC242" s="182"/>
      <c r="AD242" s="181">
        <v>9.3000000000000007</v>
      </c>
      <c r="AE242" s="181">
        <v>6.8</v>
      </c>
      <c r="AF242" s="181">
        <v>9.3000000000000007</v>
      </c>
      <c r="AG242" s="181">
        <v>8.9</v>
      </c>
      <c r="AH242" s="186" t="s">
        <v>88</v>
      </c>
      <c r="AI242" s="181">
        <v>7</v>
      </c>
      <c r="AJ242" s="181">
        <v>7</v>
      </c>
      <c r="AK242" s="186" t="s">
        <v>88</v>
      </c>
      <c r="AL242" s="183">
        <v>40</v>
      </c>
      <c r="AM242" s="184">
        <v>5</v>
      </c>
      <c r="AN242" s="181">
        <v>6.5</v>
      </c>
      <c r="AO242" s="181">
        <v>7.6</v>
      </c>
      <c r="AP242" s="182"/>
      <c r="AQ242" s="182"/>
      <c r="AR242" s="182"/>
      <c r="AS242" s="182"/>
      <c r="AT242" s="181">
        <v>6.2</v>
      </c>
      <c r="AU242" s="182"/>
      <c r="AV242" s="182"/>
      <c r="AW242" s="182"/>
      <c r="AX242" s="182"/>
      <c r="AY242" s="182"/>
      <c r="AZ242" s="182"/>
      <c r="BA242" s="181">
        <v>6.3</v>
      </c>
      <c r="BB242" s="181">
        <v>9.1999999999999993</v>
      </c>
      <c r="BC242" s="183">
        <v>5</v>
      </c>
      <c r="BD242" s="184">
        <v>0</v>
      </c>
      <c r="BE242" s="181">
        <v>7.6</v>
      </c>
      <c r="BF242" s="181">
        <v>9.8000000000000007</v>
      </c>
      <c r="BG242" s="181">
        <v>9</v>
      </c>
      <c r="BH242" s="181">
        <v>8.8000000000000007</v>
      </c>
      <c r="BI242" s="181">
        <v>9.1</v>
      </c>
      <c r="BJ242" s="181">
        <v>8.9</v>
      </c>
      <c r="BK242" s="181">
        <v>6.7</v>
      </c>
      <c r="BL242" s="181">
        <v>7.7</v>
      </c>
      <c r="BM242" s="181">
        <v>8.5</v>
      </c>
      <c r="BN242" s="181">
        <v>8.9</v>
      </c>
      <c r="BO242" s="181">
        <v>7.8</v>
      </c>
      <c r="BP242" s="181">
        <v>7.6</v>
      </c>
      <c r="BQ242" s="181">
        <v>7.4</v>
      </c>
      <c r="BR242" s="181">
        <v>6.8</v>
      </c>
      <c r="BS242" s="181">
        <v>7.2</v>
      </c>
      <c r="BT242" s="181">
        <v>8.6</v>
      </c>
      <c r="BU242" s="181">
        <v>8.6999999999999993</v>
      </c>
      <c r="BV242" s="181">
        <v>7.6</v>
      </c>
      <c r="BW242" s="181">
        <v>8.8000000000000007</v>
      </c>
      <c r="BX242" s="186" t="s">
        <v>88</v>
      </c>
      <c r="BY242" s="181">
        <v>7.6</v>
      </c>
      <c r="BZ242" s="181">
        <v>7.3</v>
      </c>
      <c r="CA242" s="181">
        <v>6.5</v>
      </c>
      <c r="CB242" s="181">
        <v>8.1999999999999993</v>
      </c>
      <c r="CC242" s="181">
        <v>6.5</v>
      </c>
      <c r="CD242" s="182"/>
      <c r="CE242" s="182"/>
      <c r="CF242" s="181">
        <v>8.4</v>
      </c>
      <c r="CG242" s="181">
        <v>8.4</v>
      </c>
      <c r="CH242" s="181">
        <v>7.6</v>
      </c>
      <c r="CI242" s="183">
        <v>57</v>
      </c>
      <c r="CJ242" s="184">
        <v>2</v>
      </c>
      <c r="CK242" s="181">
        <v>5.6</v>
      </c>
      <c r="CL242" s="181">
        <v>7.8</v>
      </c>
      <c r="CM242" s="182"/>
      <c r="CN242" s="181">
        <v>8.5</v>
      </c>
      <c r="CO242" s="181">
        <v>6.1</v>
      </c>
      <c r="CP242" s="181">
        <v>8.6999999999999993</v>
      </c>
      <c r="CQ242" s="182"/>
      <c r="CR242" s="181">
        <v>8.4</v>
      </c>
      <c r="CS242" s="181">
        <v>8.6</v>
      </c>
      <c r="CT242" s="182"/>
      <c r="CU242" s="182"/>
      <c r="CV242" s="186" t="s">
        <v>88</v>
      </c>
      <c r="CW242" s="186" t="s">
        <v>88</v>
      </c>
      <c r="CX242" s="182"/>
      <c r="CY242" s="182"/>
      <c r="CZ242" s="186" t="s">
        <v>88</v>
      </c>
      <c r="DA242" s="183">
        <v>18</v>
      </c>
      <c r="DB242" s="184">
        <v>6</v>
      </c>
      <c r="DC242" s="182"/>
      <c r="DD242" s="182"/>
      <c r="DE242" s="182"/>
      <c r="DF242" s="183">
        <v>0</v>
      </c>
      <c r="DG242" s="184">
        <v>4</v>
      </c>
      <c r="DH242" s="183">
        <v>120</v>
      </c>
      <c r="DI242" s="184">
        <v>17</v>
      </c>
      <c r="DJ242" s="185">
        <v>137</v>
      </c>
      <c r="DK242" s="181">
        <v>120</v>
      </c>
      <c r="DL242" s="181">
        <v>8.08</v>
      </c>
      <c r="DM242" s="181">
        <v>3.47</v>
      </c>
      <c r="DN242" s="179"/>
      <c r="DO242" s="45">
        <f t="shared" si="3"/>
        <v>15</v>
      </c>
    </row>
    <row r="243" spans="2:119" ht="31.5">
      <c r="B243" s="178">
        <v>23203210381</v>
      </c>
      <c r="C243" s="179" t="s">
        <v>0</v>
      </c>
      <c r="D243" s="179" t="s">
        <v>2</v>
      </c>
      <c r="E243" s="179" t="s">
        <v>4</v>
      </c>
      <c r="F243" s="180">
        <v>36172</v>
      </c>
      <c r="G243" s="179" t="s">
        <v>5</v>
      </c>
      <c r="H243" s="179" t="s">
        <v>174</v>
      </c>
      <c r="I243" s="181">
        <v>8.9</v>
      </c>
      <c r="J243" s="181">
        <v>8</v>
      </c>
      <c r="K243" s="181">
        <v>6.1</v>
      </c>
      <c r="L243" s="182"/>
      <c r="M243" s="181">
        <v>8.3000000000000007</v>
      </c>
      <c r="N243" s="182"/>
      <c r="O243" s="181">
        <v>8.6</v>
      </c>
      <c r="P243" s="182"/>
      <c r="Q243" s="181">
        <v>8.8000000000000007</v>
      </c>
      <c r="R243" s="182"/>
      <c r="S243" s="181">
        <v>7.4</v>
      </c>
      <c r="T243" s="182"/>
      <c r="U243" s="181">
        <v>9.4</v>
      </c>
      <c r="V243" s="182"/>
      <c r="W243" s="186" t="s">
        <v>88</v>
      </c>
      <c r="X243" s="181">
        <v>6.6</v>
      </c>
      <c r="Y243" s="181">
        <v>8.3000000000000007</v>
      </c>
      <c r="Z243" s="181">
        <v>6.7</v>
      </c>
      <c r="AA243" s="182"/>
      <c r="AB243" s="181">
        <v>9.1</v>
      </c>
      <c r="AC243" s="181">
        <v>8.9</v>
      </c>
      <c r="AD243" s="181">
        <v>6.7</v>
      </c>
      <c r="AE243" s="182"/>
      <c r="AF243" s="181">
        <v>9.1</v>
      </c>
      <c r="AG243" s="181">
        <v>9</v>
      </c>
      <c r="AH243" s="181">
        <v>7.1</v>
      </c>
      <c r="AI243" s="181">
        <v>5.9</v>
      </c>
      <c r="AJ243" s="181">
        <v>7.4</v>
      </c>
      <c r="AK243" s="181">
        <v>7.6</v>
      </c>
      <c r="AL243" s="183">
        <v>43</v>
      </c>
      <c r="AM243" s="184">
        <v>2</v>
      </c>
      <c r="AN243" s="181">
        <v>7</v>
      </c>
      <c r="AO243" s="181">
        <v>6.5</v>
      </c>
      <c r="AP243" s="182"/>
      <c r="AQ243" s="182"/>
      <c r="AR243" s="181">
        <v>6.8</v>
      </c>
      <c r="AS243" s="182"/>
      <c r="AT243" s="182"/>
      <c r="AU243" s="182"/>
      <c r="AV243" s="182"/>
      <c r="AW243" s="182"/>
      <c r="AX243" s="181">
        <v>7.7</v>
      </c>
      <c r="AY243" s="182"/>
      <c r="AZ243" s="182"/>
      <c r="BA243" s="182"/>
      <c r="BB243" s="181">
        <v>7.4</v>
      </c>
      <c r="BC243" s="183">
        <v>5</v>
      </c>
      <c r="BD243" s="184">
        <v>0</v>
      </c>
      <c r="BE243" s="181">
        <v>7.9</v>
      </c>
      <c r="BF243" s="181">
        <v>8.1</v>
      </c>
      <c r="BG243" s="181">
        <v>6.2</v>
      </c>
      <c r="BH243" s="181">
        <v>5.5</v>
      </c>
      <c r="BI243" s="181">
        <v>8.3000000000000007</v>
      </c>
      <c r="BJ243" s="181">
        <v>7.3</v>
      </c>
      <c r="BK243" s="181">
        <v>4.5999999999999996</v>
      </c>
      <c r="BL243" s="181">
        <v>5.7</v>
      </c>
      <c r="BM243" s="181">
        <v>9.6999999999999993</v>
      </c>
      <c r="BN243" s="181">
        <v>8.1</v>
      </c>
      <c r="BO243" s="181">
        <v>6.3</v>
      </c>
      <c r="BP243" s="181">
        <v>4.9000000000000004</v>
      </c>
      <c r="BQ243" s="181">
        <v>8.3000000000000007</v>
      </c>
      <c r="BR243" s="181">
        <v>7.6</v>
      </c>
      <c r="BS243" s="181">
        <v>8</v>
      </c>
      <c r="BT243" s="181">
        <v>6.2</v>
      </c>
      <c r="BU243" s="181">
        <v>6.9</v>
      </c>
      <c r="BV243" s="181">
        <v>5.9</v>
      </c>
      <c r="BW243" s="181">
        <v>5.0999999999999996</v>
      </c>
      <c r="BX243" s="186" t="s">
        <v>88</v>
      </c>
      <c r="BY243" s="181">
        <v>5.7</v>
      </c>
      <c r="BZ243" s="186" t="s">
        <v>88</v>
      </c>
      <c r="CA243" s="181">
        <v>5.6</v>
      </c>
      <c r="CB243" s="181">
        <v>7.6</v>
      </c>
      <c r="CC243" s="182"/>
      <c r="CD243" s="186" t="s">
        <v>88</v>
      </c>
      <c r="CE243" s="186" t="s">
        <v>88</v>
      </c>
      <c r="CF243" s="182"/>
      <c r="CG243" s="181">
        <v>7.8</v>
      </c>
      <c r="CH243" s="181">
        <v>8.6</v>
      </c>
      <c r="CI243" s="183">
        <v>50</v>
      </c>
      <c r="CJ243" s="184">
        <v>9</v>
      </c>
      <c r="CK243" s="181">
        <v>5.2</v>
      </c>
      <c r="CL243" s="181">
        <v>8.3000000000000007</v>
      </c>
      <c r="CM243" s="182"/>
      <c r="CN243" s="181">
        <v>7.9</v>
      </c>
      <c r="CO243" s="181">
        <v>7.6</v>
      </c>
      <c r="CP243" s="181">
        <v>8.5</v>
      </c>
      <c r="CQ243" s="186" t="s">
        <v>88</v>
      </c>
      <c r="CR243" s="182"/>
      <c r="CS243" s="181">
        <v>7.6</v>
      </c>
      <c r="CT243" s="182"/>
      <c r="CU243" s="182"/>
      <c r="CV243" s="181">
        <v>7</v>
      </c>
      <c r="CW243" s="186" t="s">
        <v>88</v>
      </c>
      <c r="CX243" s="182"/>
      <c r="CY243" s="181">
        <v>9.6</v>
      </c>
      <c r="CZ243" s="186" t="s">
        <v>88</v>
      </c>
      <c r="DA243" s="183">
        <v>18</v>
      </c>
      <c r="DB243" s="184">
        <v>6</v>
      </c>
      <c r="DC243" s="182"/>
      <c r="DD243" s="182"/>
      <c r="DE243" s="182"/>
      <c r="DF243" s="183">
        <v>0</v>
      </c>
      <c r="DG243" s="184">
        <v>4</v>
      </c>
      <c r="DH243" s="183">
        <v>116</v>
      </c>
      <c r="DI243" s="184">
        <v>21</v>
      </c>
      <c r="DJ243" s="185">
        <v>137</v>
      </c>
      <c r="DK243" s="181">
        <v>116</v>
      </c>
      <c r="DL243" s="181">
        <v>7.35</v>
      </c>
      <c r="DM243" s="181">
        <v>3.07</v>
      </c>
      <c r="DN243" s="179"/>
      <c r="DO243" s="45">
        <f t="shared" si="3"/>
        <v>19</v>
      </c>
    </row>
    <row r="244" spans="2:119" ht="31.5">
      <c r="B244" s="178">
        <v>23203211892</v>
      </c>
      <c r="C244" s="179" t="s">
        <v>109</v>
      </c>
      <c r="D244" s="179" t="s">
        <v>492</v>
      </c>
      <c r="E244" s="179" t="s">
        <v>4</v>
      </c>
      <c r="F244" s="180">
        <v>35863</v>
      </c>
      <c r="G244" s="179" t="s">
        <v>5</v>
      </c>
      <c r="H244" s="179" t="s">
        <v>174</v>
      </c>
      <c r="I244" s="181">
        <v>7.4</v>
      </c>
      <c r="J244" s="181">
        <v>6.8</v>
      </c>
      <c r="K244" s="181">
        <v>8.3000000000000007</v>
      </c>
      <c r="L244" s="181">
        <v>7.6</v>
      </c>
      <c r="M244" s="182"/>
      <c r="N244" s="181">
        <v>4.4000000000000004</v>
      </c>
      <c r="O244" s="182"/>
      <c r="P244" s="181">
        <v>7.4</v>
      </c>
      <c r="Q244" s="182"/>
      <c r="R244" s="181">
        <v>8</v>
      </c>
      <c r="S244" s="182"/>
      <c r="T244" s="186" t="s">
        <v>88</v>
      </c>
      <c r="U244" s="182"/>
      <c r="V244" s="182"/>
      <c r="W244" s="182"/>
      <c r="X244" s="181">
        <v>7.7</v>
      </c>
      <c r="Y244" s="181">
        <v>5.0999999999999996</v>
      </c>
      <c r="Z244" s="182">
        <v>0</v>
      </c>
      <c r="AA244" s="181">
        <v>8.8000000000000007</v>
      </c>
      <c r="AB244" s="182"/>
      <c r="AC244" s="182"/>
      <c r="AD244" s="181">
        <v>7.4</v>
      </c>
      <c r="AE244" s="181">
        <v>7.8</v>
      </c>
      <c r="AF244" s="181">
        <v>9.1</v>
      </c>
      <c r="AG244" s="181">
        <v>8.8000000000000007</v>
      </c>
      <c r="AH244" s="181">
        <v>8.3000000000000007</v>
      </c>
      <c r="AI244" s="181">
        <v>6.8</v>
      </c>
      <c r="AJ244" s="182"/>
      <c r="AK244" s="181">
        <v>8.1</v>
      </c>
      <c r="AL244" s="183">
        <v>35</v>
      </c>
      <c r="AM244" s="184">
        <v>10</v>
      </c>
      <c r="AN244" s="181">
        <v>6.3</v>
      </c>
      <c r="AO244" s="181">
        <v>5.2</v>
      </c>
      <c r="AP244" s="182"/>
      <c r="AQ244" s="182"/>
      <c r="AR244" s="182"/>
      <c r="AS244" s="182"/>
      <c r="AT244" s="182"/>
      <c r="AU244" s="181">
        <v>6.3</v>
      </c>
      <c r="AV244" s="186" t="s">
        <v>88</v>
      </c>
      <c r="AW244" s="182"/>
      <c r="AX244" s="182"/>
      <c r="AY244" s="182"/>
      <c r="AZ244" s="182"/>
      <c r="BA244" s="182"/>
      <c r="BB244" s="181">
        <v>5.3</v>
      </c>
      <c r="BC244" s="183">
        <v>4</v>
      </c>
      <c r="BD244" s="184">
        <v>1</v>
      </c>
      <c r="BE244" s="181">
        <v>8</v>
      </c>
      <c r="BF244" s="181">
        <v>6.3</v>
      </c>
      <c r="BG244" s="186" t="s">
        <v>88</v>
      </c>
      <c r="BH244" s="181">
        <v>5</v>
      </c>
      <c r="BI244" s="181">
        <v>6.4</v>
      </c>
      <c r="BJ244" s="181">
        <v>6.9</v>
      </c>
      <c r="BK244" s="182"/>
      <c r="BL244" s="181">
        <v>7.1</v>
      </c>
      <c r="BM244" s="181">
        <v>8.1</v>
      </c>
      <c r="BN244" s="181">
        <v>6.7</v>
      </c>
      <c r="BO244" s="182"/>
      <c r="BP244" s="181">
        <v>5.5</v>
      </c>
      <c r="BQ244" s="181">
        <v>9.1</v>
      </c>
      <c r="BR244" s="186" t="s">
        <v>88</v>
      </c>
      <c r="BS244" s="182"/>
      <c r="BT244" s="186" t="s">
        <v>88</v>
      </c>
      <c r="BU244" s="182"/>
      <c r="BV244" s="181">
        <v>5.8</v>
      </c>
      <c r="BW244" s="181">
        <v>5.0999999999999996</v>
      </c>
      <c r="BX244" s="186" t="s">
        <v>88</v>
      </c>
      <c r="BY244" s="186" t="s">
        <v>88</v>
      </c>
      <c r="BZ244" s="182"/>
      <c r="CA244" s="181">
        <v>5.4</v>
      </c>
      <c r="CB244" s="186" t="s">
        <v>88</v>
      </c>
      <c r="CC244" s="186" t="s">
        <v>88</v>
      </c>
      <c r="CD244" s="182"/>
      <c r="CE244" s="182"/>
      <c r="CF244" s="182"/>
      <c r="CG244" s="181">
        <v>6.5</v>
      </c>
      <c r="CH244" s="181">
        <v>6.5</v>
      </c>
      <c r="CI244" s="183">
        <v>31</v>
      </c>
      <c r="CJ244" s="184">
        <v>28</v>
      </c>
      <c r="CK244" s="181">
        <v>8</v>
      </c>
      <c r="CL244" s="182">
        <v>0</v>
      </c>
      <c r="CM244" s="181">
        <v>4.0999999999999996</v>
      </c>
      <c r="CN244" s="182"/>
      <c r="CO244" s="181">
        <v>6.6</v>
      </c>
      <c r="CP244" s="181">
        <v>6.8</v>
      </c>
      <c r="CQ244" s="182"/>
      <c r="CR244" s="182"/>
      <c r="CS244" s="182"/>
      <c r="CT244" s="182"/>
      <c r="CU244" s="182"/>
      <c r="CV244" s="182"/>
      <c r="CW244" s="182"/>
      <c r="CX244" s="182"/>
      <c r="CY244" s="181">
        <v>8.8000000000000007</v>
      </c>
      <c r="CZ244" s="186" t="s">
        <v>88</v>
      </c>
      <c r="DA244" s="183">
        <v>12</v>
      </c>
      <c r="DB244" s="184">
        <v>12</v>
      </c>
      <c r="DC244" s="182"/>
      <c r="DD244" s="182"/>
      <c r="DE244" s="182"/>
      <c r="DF244" s="183">
        <v>0</v>
      </c>
      <c r="DG244" s="184">
        <v>4</v>
      </c>
      <c r="DH244" s="183">
        <v>82</v>
      </c>
      <c r="DI244" s="184">
        <v>55</v>
      </c>
      <c r="DJ244" s="185">
        <v>137</v>
      </c>
      <c r="DK244" s="181">
        <v>89</v>
      </c>
      <c r="DL244" s="181">
        <v>6.41</v>
      </c>
      <c r="DM244" s="181">
        <v>2.5499999999999998</v>
      </c>
      <c r="DN244" s="179"/>
      <c r="DO244" s="45">
        <f t="shared" si="3"/>
        <v>52</v>
      </c>
    </row>
    <row r="245" spans="2:119" ht="31.5">
      <c r="B245" s="178">
        <v>2320323688</v>
      </c>
      <c r="C245" s="179" t="s">
        <v>109</v>
      </c>
      <c r="D245" s="179" t="s">
        <v>311</v>
      </c>
      <c r="E245" s="179" t="s">
        <v>4</v>
      </c>
      <c r="F245" s="180">
        <v>36202</v>
      </c>
      <c r="G245" s="179" t="s">
        <v>5</v>
      </c>
      <c r="H245" s="179" t="s">
        <v>174</v>
      </c>
      <c r="I245" s="181">
        <v>6.8</v>
      </c>
      <c r="J245" s="181">
        <v>8.4</v>
      </c>
      <c r="K245" s="181">
        <v>7.8</v>
      </c>
      <c r="L245" s="181">
        <v>8.5</v>
      </c>
      <c r="M245" s="182"/>
      <c r="N245" s="181">
        <v>7.8</v>
      </c>
      <c r="O245" s="182"/>
      <c r="P245" s="181">
        <v>7.7</v>
      </c>
      <c r="Q245" s="182"/>
      <c r="R245" s="181">
        <v>6.4</v>
      </c>
      <c r="S245" s="182"/>
      <c r="T245" s="181">
        <v>7.2</v>
      </c>
      <c r="U245" s="182"/>
      <c r="V245" s="181">
        <v>9.1999999999999993</v>
      </c>
      <c r="W245" s="182"/>
      <c r="X245" s="181">
        <v>4.5999999999999996</v>
      </c>
      <c r="Y245" s="181">
        <v>5.3</v>
      </c>
      <c r="Z245" s="181">
        <v>5.0999999999999996</v>
      </c>
      <c r="AA245" s="182"/>
      <c r="AB245" s="181">
        <v>6.9</v>
      </c>
      <c r="AC245" s="182"/>
      <c r="AD245" s="181">
        <v>7.1</v>
      </c>
      <c r="AE245" s="181">
        <v>8.8000000000000007</v>
      </c>
      <c r="AF245" s="181">
        <v>7.9</v>
      </c>
      <c r="AG245" s="181">
        <v>7.2</v>
      </c>
      <c r="AH245" s="186" t="s">
        <v>88</v>
      </c>
      <c r="AI245" s="181">
        <v>7.8</v>
      </c>
      <c r="AJ245" s="181">
        <v>7</v>
      </c>
      <c r="AK245" s="181">
        <v>8.5</v>
      </c>
      <c r="AL245" s="183">
        <v>42</v>
      </c>
      <c r="AM245" s="184">
        <v>3</v>
      </c>
      <c r="AN245" s="181">
        <v>5.2</v>
      </c>
      <c r="AO245" s="181">
        <v>6.3</v>
      </c>
      <c r="AP245" s="182"/>
      <c r="AQ245" s="182"/>
      <c r="AR245" s="181">
        <v>5.5</v>
      </c>
      <c r="AS245" s="182"/>
      <c r="AT245" s="182"/>
      <c r="AU245" s="182"/>
      <c r="AV245" s="182"/>
      <c r="AW245" s="182"/>
      <c r="AX245" s="181">
        <v>5.4</v>
      </c>
      <c r="AY245" s="182"/>
      <c r="AZ245" s="182"/>
      <c r="BA245" s="182"/>
      <c r="BB245" s="181">
        <v>8</v>
      </c>
      <c r="BC245" s="183">
        <v>5</v>
      </c>
      <c r="BD245" s="184">
        <v>0</v>
      </c>
      <c r="BE245" s="181">
        <v>5.7</v>
      </c>
      <c r="BF245" s="181">
        <v>6.8</v>
      </c>
      <c r="BG245" s="181">
        <v>7.4</v>
      </c>
      <c r="BH245" s="181">
        <v>5.7</v>
      </c>
      <c r="BI245" s="181">
        <v>7</v>
      </c>
      <c r="BJ245" s="181">
        <v>4.9000000000000004</v>
      </c>
      <c r="BK245" s="181">
        <v>7.5</v>
      </c>
      <c r="BL245" s="181">
        <v>7.2</v>
      </c>
      <c r="BM245" s="181">
        <v>8</v>
      </c>
      <c r="BN245" s="181">
        <v>7.9</v>
      </c>
      <c r="BO245" s="186" t="s">
        <v>88</v>
      </c>
      <c r="BP245" s="181">
        <v>4.8</v>
      </c>
      <c r="BQ245" s="181">
        <v>5.5</v>
      </c>
      <c r="BR245" s="186" t="s">
        <v>88</v>
      </c>
      <c r="BS245" s="182"/>
      <c r="BT245" s="181">
        <v>7.2</v>
      </c>
      <c r="BU245" s="181">
        <v>6.8</v>
      </c>
      <c r="BV245" s="181">
        <v>5.9</v>
      </c>
      <c r="BW245" s="181">
        <v>7</v>
      </c>
      <c r="BX245" s="186" t="s">
        <v>88</v>
      </c>
      <c r="BY245" s="181">
        <v>7.3</v>
      </c>
      <c r="BZ245" s="186" t="s">
        <v>88</v>
      </c>
      <c r="CA245" s="181">
        <v>6</v>
      </c>
      <c r="CB245" s="181">
        <v>4</v>
      </c>
      <c r="CC245" s="181">
        <v>5.6</v>
      </c>
      <c r="CD245" s="182"/>
      <c r="CE245" s="182"/>
      <c r="CF245" s="182"/>
      <c r="CG245" s="181">
        <v>6.5</v>
      </c>
      <c r="CH245" s="181">
        <v>8.6</v>
      </c>
      <c r="CI245" s="183">
        <v>46</v>
      </c>
      <c r="CJ245" s="184">
        <v>13</v>
      </c>
      <c r="CK245" s="181">
        <v>5</v>
      </c>
      <c r="CL245" s="181">
        <v>4.8</v>
      </c>
      <c r="CM245" s="182"/>
      <c r="CN245" s="181">
        <v>8.4</v>
      </c>
      <c r="CO245" s="181">
        <v>5.4</v>
      </c>
      <c r="CP245" s="181">
        <v>7</v>
      </c>
      <c r="CQ245" s="182"/>
      <c r="CR245" s="181">
        <v>6.9</v>
      </c>
      <c r="CS245" s="181">
        <v>7.1</v>
      </c>
      <c r="CT245" s="182"/>
      <c r="CU245" s="182"/>
      <c r="CV245" s="181">
        <v>7.1</v>
      </c>
      <c r="CW245" s="186" t="s">
        <v>88</v>
      </c>
      <c r="CX245" s="182"/>
      <c r="CY245" s="181">
        <v>9.6</v>
      </c>
      <c r="CZ245" s="186" t="s">
        <v>88</v>
      </c>
      <c r="DA245" s="183">
        <v>21</v>
      </c>
      <c r="DB245" s="184">
        <v>3</v>
      </c>
      <c r="DC245" s="182"/>
      <c r="DD245" s="182"/>
      <c r="DE245" s="182"/>
      <c r="DF245" s="183">
        <v>0</v>
      </c>
      <c r="DG245" s="184">
        <v>4</v>
      </c>
      <c r="DH245" s="183">
        <v>114</v>
      </c>
      <c r="DI245" s="184">
        <v>23</v>
      </c>
      <c r="DJ245" s="185">
        <v>137</v>
      </c>
      <c r="DK245" s="181">
        <v>116</v>
      </c>
      <c r="DL245" s="181">
        <v>6.68</v>
      </c>
      <c r="DM245" s="181">
        <v>2.65</v>
      </c>
      <c r="DN245" s="179"/>
      <c r="DO245" s="45">
        <f t="shared" si="3"/>
        <v>21</v>
      </c>
    </row>
    <row r="246" spans="2:119" ht="31.5">
      <c r="B246" s="178">
        <v>2320324660</v>
      </c>
      <c r="C246" s="179" t="s">
        <v>0</v>
      </c>
      <c r="D246" s="179" t="s">
        <v>563</v>
      </c>
      <c r="E246" s="179" t="s">
        <v>4</v>
      </c>
      <c r="F246" s="180">
        <v>36473</v>
      </c>
      <c r="G246" s="179" t="s">
        <v>5</v>
      </c>
      <c r="H246" s="179" t="s">
        <v>174</v>
      </c>
      <c r="I246" s="181">
        <v>6.2</v>
      </c>
      <c r="J246" s="181">
        <v>5.8</v>
      </c>
      <c r="K246" s="181">
        <v>7.2</v>
      </c>
      <c r="L246" s="181">
        <v>8.8000000000000007</v>
      </c>
      <c r="M246" s="182"/>
      <c r="N246" s="181">
        <v>9</v>
      </c>
      <c r="O246" s="182"/>
      <c r="P246" s="181">
        <v>8.6999999999999993</v>
      </c>
      <c r="Q246" s="182"/>
      <c r="R246" s="181">
        <v>7.7</v>
      </c>
      <c r="S246" s="182"/>
      <c r="T246" s="186" t="s">
        <v>88</v>
      </c>
      <c r="U246" s="182"/>
      <c r="V246" s="182"/>
      <c r="W246" s="182"/>
      <c r="X246" s="181">
        <v>8.5</v>
      </c>
      <c r="Y246" s="181">
        <v>6.6</v>
      </c>
      <c r="Z246" s="181">
        <v>5.0999999999999996</v>
      </c>
      <c r="AA246" s="182"/>
      <c r="AB246" s="181">
        <v>6.3</v>
      </c>
      <c r="AC246" s="182"/>
      <c r="AD246" s="181">
        <v>6.5</v>
      </c>
      <c r="AE246" s="181">
        <v>5.7</v>
      </c>
      <c r="AF246" s="181">
        <v>9.4</v>
      </c>
      <c r="AG246" s="181">
        <v>8.3000000000000007</v>
      </c>
      <c r="AH246" s="186" t="s">
        <v>88</v>
      </c>
      <c r="AI246" s="181">
        <v>7</v>
      </c>
      <c r="AJ246" s="181">
        <v>5.5</v>
      </c>
      <c r="AK246" s="181">
        <v>5.5</v>
      </c>
      <c r="AL246" s="183">
        <v>38</v>
      </c>
      <c r="AM246" s="184">
        <v>7</v>
      </c>
      <c r="AN246" s="181">
        <v>4.0999999999999996</v>
      </c>
      <c r="AO246" s="181">
        <v>4.4000000000000004</v>
      </c>
      <c r="AP246" s="186" t="s">
        <v>88</v>
      </c>
      <c r="AQ246" s="182"/>
      <c r="AR246" s="181">
        <v>4.3</v>
      </c>
      <c r="AS246" s="182"/>
      <c r="AT246" s="182"/>
      <c r="AU246" s="182"/>
      <c r="AV246" s="181">
        <v>5.0999999999999996</v>
      </c>
      <c r="AW246" s="182">
        <v>0</v>
      </c>
      <c r="AX246" s="182"/>
      <c r="AY246" s="182"/>
      <c r="AZ246" s="182"/>
      <c r="BA246" s="182"/>
      <c r="BB246" s="182"/>
      <c r="BC246" s="183">
        <v>4</v>
      </c>
      <c r="BD246" s="184">
        <v>1</v>
      </c>
      <c r="BE246" s="181">
        <v>8.9</v>
      </c>
      <c r="BF246" s="181">
        <v>8.9</v>
      </c>
      <c r="BG246" s="181">
        <v>7.9</v>
      </c>
      <c r="BH246" s="181">
        <v>8.6</v>
      </c>
      <c r="BI246" s="181">
        <v>9.6999999999999993</v>
      </c>
      <c r="BJ246" s="181">
        <v>7.4</v>
      </c>
      <c r="BK246" s="181">
        <v>9.1</v>
      </c>
      <c r="BL246" s="181">
        <v>9</v>
      </c>
      <c r="BM246" s="181">
        <v>8.5</v>
      </c>
      <c r="BN246" s="181">
        <v>7.5</v>
      </c>
      <c r="BO246" s="181">
        <v>7</v>
      </c>
      <c r="BP246" s="181">
        <v>9.1</v>
      </c>
      <c r="BQ246" s="181">
        <v>9.1</v>
      </c>
      <c r="BR246" s="181">
        <v>8.6999999999999993</v>
      </c>
      <c r="BS246" s="181">
        <v>6.9</v>
      </c>
      <c r="BT246" s="181">
        <v>8.5</v>
      </c>
      <c r="BU246" s="181">
        <v>7.6</v>
      </c>
      <c r="BV246" s="181">
        <v>7.4</v>
      </c>
      <c r="BW246" s="181">
        <v>7.3</v>
      </c>
      <c r="BX246" s="186" t="s">
        <v>88</v>
      </c>
      <c r="BY246" s="186" t="s">
        <v>88</v>
      </c>
      <c r="BZ246" s="182"/>
      <c r="CA246" s="181">
        <v>8.1999999999999993</v>
      </c>
      <c r="CB246" s="181">
        <v>8.8000000000000007</v>
      </c>
      <c r="CC246" s="181">
        <v>8.1</v>
      </c>
      <c r="CD246" s="182"/>
      <c r="CE246" s="182"/>
      <c r="CF246" s="181">
        <v>7.2</v>
      </c>
      <c r="CG246" s="181">
        <v>4.5999999999999996</v>
      </c>
      <c r="CH246" s="181">
        <v>7.8</v>
      </c>
      <c r="CI246" s="183">
        <v>53</v>
      </c>
      <c r="CJ246" s="184">
        <v>6</v>
      </c>
      <c r="CK246" s="181">
        <v>5.8</v>
      </c>
      <c r="CL246" s="181">
        <v>7.1</v>
      </c>
      <c r="CM246" s="181">
        <v>6.2</v>
      </c>
      <c r="CN246" s="182"/>
      <c r="CO246" s="181">
        <v>8.5</v>
      </c>
      <c r="CP246" s="181">
        <v>8.5</v>
      </c>
      <c r="CQ246" s="186" t="s">
        <v>88</v>
      </c>
      <c r="CR246" s="182"/>
      <c r="CS246" s="181">
        <v>6.1</v>
      </c>
      <c r="CT246" s="182"/>
      <c r="CU246" s="182"/>
      <c r="CV246" s="186" t="s">
        <v>88</v>
      </c>
      <c r="CW246" s="186" t="s">
        <v>88</v>
      </c>
      <c r="CX246" s="182"/>
      <c r="CY246" s="181">
        <v>9</v>
      </c>
      <c r="CZ246" s="186" t="s">
        <v>88</v>
      </c>
      <c r="DA246" s="183">
        <v>16</v>
      </c>
      <c r="DB246" s="184">
        <v>8</v>
      </c>
      <c r="DC246" s="182"/>
      <c r="DD246" s="182"/>
      <c r="DE246" s="182"/>
      <c r="DF246" s="183">
        <v>0</v>
      </c>
      <c r="DG246" s="184">
        <v>4</v>
      </c>
      <c r="DH246" s="183">
        <v>111</v>
      </c>
      <c r="DI246" s="184">
        <v>26</v>
      </c>
      <c r="DJ246" s="185">
        <v>137</v>
      </c>
      <c r="DK246" s="181">
        <v>113</v>
      </c>
      <c r="DL246" s="181">
        <v>7.38</v>
      </c>
      <c r="DM246" s="181">
        <v>3.14</v>
      </c>
      <c r="DN246" s="179"/>
      <c r="DO246" s="45">
        <f t="shared" si="3"/>
        <v>23</v>
      </c>
    </row>
    <row r="247" spans="2:119" ht="31.5">
      <c r="B247" s="178">
        <v>2320315647</v>
      </c>
      <c r="C247" s="179" t="s">
        <v>150</v>
      </c>
      <c r="D247" s="179" t="s">
        <v>564</v>
      </c>
      <c r="E247" s="179" t="s">
        <v>397</v>
      </c>
      <c r="F247" s="180">
        <v>36163</v>
      </c>
      <c r="G247" s="179" t="s">
        <v>5</v>
      </c>
      <c r="H247" s="179" t="s">
        <v>174</v>
      </c>
      <c r="I247" s="181">
        <v>7.1</v>
      </c>
      <c r="J247" s="181">
        <v>8.3000000000000007</v>
      </c>
      <c r="K247" s="181">
        <v>5.8</v>
      </c>
      <c r="L247" s="182"/>
      <c r="M247" s="181">
        <v>6.5</v>
      </c>
      <c r="N247" s="182"/>
      <c r="O247" s="181">
        <v>5.8</v>
      </c>
      <c r="P247" s="182"/>
      <c r="Q247" s="181">
        <v>7.1</v>
      </c>
      <c r="R247" s="182"/>
      <c r="S247" s="181">
        <v>5.8</v>
      </c>
      <c r="T247" s="182"/>
      <c r="U247" s="181">
        <v>8.1999999999999993</v>
      </c>
      <c r="V247" s="182"/>
      <c r="W247" s="186" t="s">
        <v>88</v>
      </c>
      <c r="X247" s="181">
        <v>4.7</v>
      </c>
      <c r="Y247" s="181">
        <v>5.8</v>
      </c>
      <c r="Z247" s="181">
        <v>6.7</v>
      </c>
      <c r="AA247" s="182"/>
      <c r="AB247" s="181">
        <v>6.6</v>
      </c>
      <c r="AC247" s="182"/>
      <c r="AD247" s="181">
        <v>8.6</v>
      </c>
      <c r="AE247" s="181">
        <v>8.6</v>
      </c>
      <c r="AF247" s="181">
        <v>7.9</v>
      </c>
      <c r="AG247" s="181">
        <v>8</v>
      </c>
      <c r="AH247" s="181">
        <v>7.8</v>
      </c>
      <c r="AI247" s="181">
        <v>8.1</v>
      </c>
      <c r="AJ247" s="181">
        <v>7.8</v>
      </c>
      <c r="AK247" s="181">
        <v>8.4</v>
      </c>
      <c r="AL247" s="183">
        <v>43</v>
      </c>
      <c r="AM247" s="184">
        <v>2</v>
      </c>
      <c r="AN247" s="181">
        <v>4.9000000000000004</v>
      </c>
      <c r="AO247" s="181">
        <v>4.4000000000000004</v>
      </c>
      <c r="AP247" s="182"/>
      <c r="AQ247" s="182"/>
      <c r="AR247" s="182"/>
      <c r="AS247" s="182"/>
      <c r="AT247" s="182"/>
      <c r="AU247" s="181">
        <v>6.3</v>
      </c>
      <c r="AV247" s="182"/>
      <c r="AW247" s="182"/>
      <c r="AX247" s="182"/>
      <c r="AY247" s="182"/>
      <c r="AZ247" s="182"/>
      <c r="BA247" s="181">
        <v>4.5</v>
      </c>
      <c r="BB247" s="186" t="s">
        <v>88</v>
      </c>
      <c r="BC247" s="183">
        <v>4</v>
      </c>
      <c r="BD247" s="184">
        <v>1</v>
      </c>
      <c r="BE247" s="181">
        <v>7.6</v>
      </c>
      <c r="BF247" s="181">
        <v>8</v>
      </c>
      <c r="BG247" s="181">
        <v>4.2</v>
      </c>
      <c r="BH247" s="181">
        <v>4.0999999999999996</v>
      </c>
      <c r="BI247" s="181">
        <v>5.9</v>
      </c>
      <c r="BJ247" s="181">
        <v>6.2</v>
      </c>
      <c r="BK247" s="181">
        <v>5.2</v>
      </c>
      <c r="BL247" s="181">
        <v>6.3</v>
      </c>
      <c r="BM247" s="181">
        <v>8</v>
      </c>
      <c r="BN247" s="181">
        <v>7.2</v>
      </c>
      <c r="BO247" s="181">
        <v>4.7</v>
      </c>
      <c r="BP247" s="181">
        <v>9.5</v>
      </c>
      <c r="BQ247" s="181">
        <v>6.4</v>
      </c>
      <c r="BR247" s="181">
        <v>6.1</v>
      </c>
      <c r="BS247" s="181">
        <v>6.2</v>
      </c>
      <c r="BT247" s="186" t="s">
        <v>88</v>
      </c>
      <c r="BU247" s="181">
        <v>8.3000000000000007</v>
      </c>
      <c r="BV247" s="181">
        <v>6.8</v>
      </c>
      <c r="BW247" s="181">
        <v>5.9</v>
      </c>
      <c r="BX247" s="186" t="s">
        <v>88</v>
      </c>
      <c r="BY247" s="181">
        <v>8</v>
      </c>
      <c r="BZ247" s="186" t="s">
        <v>88</v>
      </c>
      <c r="CA247" s="181">
        <v>6.8</v>
      </c>
      <c r="CB247" s="186" t="s">
        <v>88</v>
      </c>
      <c r="CC247" s="182"/>
      <c r="CD247" s="186" t="s">
        <v>88</v>
      </c>
      <c r="CE247" s="182"/>
      <c r="CF247" s="181">
        <v>6.6</v>
      </c>
      <c r="CG247" s="181">
        <v>7.5</v>
      </c>
      <c r="CH247" s="181">
        <v>6.8</v>
      </c>
      <c r="CI247" s="183">
        <v>48</v>
      </c>
      <c r="CJ247" s="184">
        <v>11</v>
      </c>
      <c r="CK247" s="181">
        <v>6</v>
      </c>
      <c r="CL247" s="181">
        <v>6.4</v>
      </c>
      <c r="CM247" s="182"/>
      <c r="CN247" s="181">
        <v>7.1</v>
      </c>
      <c r="CO247" s="181">
        <v>7.6</v>
      </c>
      <c r="CP247" s="181">
        <v>7.7</v>
      </c>
      <c r="CQ247" s="181">
        <v>7.4</v>
      </c>
      <c r="CR247" s="182"/>
      <c r="CS247" s="181">
        <v>7.4</v>
      </c>
      <c r="CT247" s="182"/>
      <c r="CU247" s="182"/>
      <c r="CV247" s="186" t="s">
        <v>88</v>
      </c>
      <c r="CW247" s="181">
        <v>5.5</v>
      </c>
      <c r="CX247" s="182"/>
      <c r="CY247" s="181">
        <v>9.6</v>
      </c>
      <c r="CZ247" s="186" t="s">
        <v>88</v>
      </c>
      <c r="DA247" s="183">
        <v>21</v>
      </c>
      <c r="DB247" s="184">
        <v>3</v>
      </c>
      <c r="DC247" s="182"/>
      <c r="DD247" s="182"/>
      <c r="DE247" s="182"/>
      <c r="DF247" s="183">
        <v>0</v>
      </c>
      <c r="DG247" s="184">
        <v>4</v>
      </c>
      <c r="DH247" s="183">
        <v>116</v>
      </c>
      <c r="DI247" s="184">
        <v>21</v>
      </c>
      <c r="DJ247" s="185">
        <v>137</v>
      </c>
      <c r="DK247" s="181">
        <v>116</v>
      </c>
      <c r="DL247" s="181">
        <v>6.9</v>
      </c>
      <c r="DM247" s="181">
        <v>2.79</v>
      </c>
      <c r="DN247" s="179"/>
      <c r="DO247" s="45">
        <f t="shared" si="3"/>
        <v>18</v>
      </c>
    </row>
    <row r="248" spans="2:119" ht="31.5">
      <c r="B248" s="178">
        <v>2320320693</v>
      </c>
      <c r="C248" s="179" t="s">
        <v>255</v>
      </c>
      <c r="D248" s="179" t="s">
        <v>146</v>
      </c>
      <c r="E248" s="179" t="s">
        <v>397</v>
      </c>
      <c r="F248" s="180">
        <v>36179</v>
      </c>
      <c r="G248" s="179" t="s">
        <v>5</v>
      </c>
      <c r="H248" s="179" t="s">
        <v>174</v>
      </c>
      <c r="I248" s="181">
        <v>8.8000000000000007</v>
      </c>
      <c r="J248" s="181">
        <v>6</v>
      </c>
      <c r="K248" s="181">
        <v>7.7</v>
      </c>
      <c r="L248" s="181">
        <v>7.1</v>
      </c>
      <c r="M248" s="182"/>
      <c r="N248" s="181">
        <v>7.4</v>
      </c>
      <c r="O248" s="182"/>
      <c r="P248" s="181">
        <v>7.3</v>
      </c>
      <c r="Q248" s="182"/>
      <c r="R248" s="181">
        <v>7.3</v>
      </c>
      <c r="S248" s="182"/>
      <c r="T248" s="186" t="s">
        <v>88</v>
      </c>
      <c r="U248" s="182"/>
      <c r="V248" s="182"/>
      <c r="W248" s="182"/>
      <c r="X248" s="181">
        <v>6.2</v>
      </c>
      <c r="Y248" s="181">
        <v>5.8</v>
      </c>
      <c r="Z248" s="181">
        <v>7.1</v>
      </c>
      <c r="AA248" s="182"/>
      <c r="AB248" s="182"/>
      <c r="AC248" s="182"/>
      <c r="AD248" s="181">
        <v>5.4</v>
      </c>
      <c r="AE248" s="182"/>
      <c r="AF248" s="181">
        <v>8.4</v>
      </c>
      <c r="AG248" s="182">
        <v>0</v>
      </c>
      <c r="AH248" s="186" t="s">
        <v>88</v>
      </c>
      <c r="AI248" s="181">
        <v>7.5</v>
      </c>
      <c r="AJ248" s="181">
        <v>7.3</v>
      </c>
      <c r="AK248" s="181">
        <v>8.1999999999999993</v>
      </c>
      <c r="AL248" s="183">
        <v>33</v>
      </c>
      <c r="AM248" s="184">
        <v>12</v>
      </c>
      <c r="AN248" s="181">
        <v>6.3</v>
      </c>
      <c r="AO248" s="181">
        <v>5.2</v>
      </c>
      <c r="AP248" s="182"/>
      <c r="AQ248" s="182"/>
      <c r="AR248" s="181">
        <v>4.4000000000000004</v>
      </c>
      <c r="AS248" s="182"/>
      <c r="AT248" s="182"/>
      <c r="AU248" s="182"/>
      <c r="AV248" s="182"/>
      <c r="AW248" s="182"/>
      <c r="AX248" s="181">
        <v>6.8</v>
      </c>
      <c r="AY248" s="182"/>
      <c r="AZ248" s="182"/>
      <c r="BA248" s="182"/>
      <c r="BB248" s="181">
        <v>7.3</v>
      </c>
      <c r="BC248" s="183">
        <v>5</v>
      </c>
      <c r="BD248" s="184">
        <v>0</v>
      </c>
      <c r="BE248" s="181">
        <v>5.7</v>
      </c>
      <c r="BF248" s="181">
        <v>6</v>
      </c>
      <c r="BG248" s="181">
        <v>4.8</v>
      </c>
      <c r="BH248" s="181">
        <v>4.5</v>
      </c>
      <c r="BI248" s="181">
        <v>8.1999999999999993</v>
      </c>
      <c r="BJ248" s="181">
        <v>4</v>
      </c>
      <c r="BK248" s="181">
        <v>5.6</v>
      </c>
      <c r="BL248" s="181">
        <v>5</v>
      </c>
      <c r="BM248" s="181">
        <v>7.4</v>
      </c>
      <c r="BN248" s="181">
        <v>7</v>
      </c>
      <c r="BO248" s="181">
        <v>6.8</v>
      </c>
      <c r="BP248" s="181">
        <v>6.7</v>
      </c>
      <c r="BQ248" s="181">
        <v>7.4</v>
      </c>
      <c r="BR248" s="186" t="s">
        <v>88</v>
      </c>
      <c r="BS248" s="181">
        <v>6.6</v>
      </c>
      <c r="BT248" s="181">
        <v>7.4</v>
      </c>
      <c r="BU248" s="181">
        <v>7.1</v>
      </c>
      <c r="BV248" s="181">
        <v>5.8</v>
      </c>
      <c r="BW248" s="181">
        <v>4.9000000000000004</v>
      </c>
      <c r="BX248" s="186" t="s">
        <v>88</v>
      </c>
      <c r="BY248" s="181">
        <v>8.6</v>
      </c>
      <c r="BZ248" s="186" t="s">
        <v>88</v>
      </c>
      <c r="CA248" s="181">
        <v>4.5999999999999996</v>
      </c>
      <c r="CB248" s="181">
        <v>8</v>
      </c>
      <c r="CC248" s="182"/>
      <c r="CD248" s="182"/>
      <c r="CE248" s="182"/>
      <c r="CF248" s="182"/>
      <c r="CG248" s="181">
        <v>5.7</v>
      </c>
      <c r="CH248" s="181">
        <v>8.1999999999999993</v>
      </c>
      <c r="CI248" s="183">
        <v>48</v>
      </c>
      <c r="CJ248" s="184">
        <v>11</v>
      </c>
      <c r="CK248" s="181">
        <v>5.5</v>
      </c>
      <c r="CL248" s="181">
        <v>7.2</v>
      </c>
      <c r="CM248" s="186" t="s">
        <v>88</v>
      </c>
      <c r="CN248" s="182"/>
      <c r="CO248" s="181">
        <v>6.3</v>
      </c>
      <c r="CP248" s="182"/>
      <c r="CQ248" s="186" t="s">
        <v>88</v>
      </c>
      <c r="CR248" s="182"/>
      <c r="CS248" s="182"/>
      <c r="CT248" s="181">
        <v>5.8</v>
      </c>
      <c r="CU248" s="182"/>
      <c r="CV248" s="186" t="s">
        <v>88</v>
      </c>
      <c r="CW248" s="186" t="s">
        <v>88</v>
      </c>
      <c r="CX248" s="182"/>
      <c r="CY248" s="181">
        <v>9</v>
      </c>
      <c r="CZ248" s="186" t="s">
        <v>88</v>
      </c>
      <c r="DA248" s="183">
        <v>10</v>
      </c>
      <c r="DB248" s="184">
        <v>14</v>
      </c>
      <c r="DC248" s="182"/>
      <c r="DD248" s="182"/>
      <c r="DE248" s="182"/>
      <c r="DF248" s="183">
        <v>0</v>
      </c>
      <c r="DG248" s="184">
        <v>4</v>
      </c>
      <c r="DH248" s="183">
        <v>96</v>
      </c>
      <c r="DI248" s="184">
        <v>41</v>
      </c>
      <c r="DJ248" s="185">
        <v>137</v>
      </c>
      <c r="DK248" s="181">
        <v>99</v>
      </c>
      <c r="DL248" s="181">
        <v>6.45</v>
      </c>
      <c r="DM248" s="181">
        <v>2.54</v>
      </c>
      <c r="DN248" s="179"/>
      <c r="DO248" s="45">
        <f t="shared" si="3"/>
        <v>39</v>
      </c>
    </row>
    <row r="249" spans="2:119" ht="31.5">
      <c r="B249" s="178">
        <v>23212211296</v>
      </c>
      <c r="C249" s="179" t="s">
        <v>109</v>
      </c>
      <c r="D249" s="179" t="s">
        <v>441</v>
      </c>
      <c r="E249" s="179" t="s">
        <v>565</v>
      </c>
      <c r="F249" s="180">
        <v>36421</v>
      </c>
      <c r="G249" s="179" t="s">
        <v>112</v>
      </c>
      <c r="H249" s="179" t="s">
        <v>174</v>
      </c>
      <c r="I249" s="181">
        <v>7.5</v>
      </c>
      <c r="J249" s="181">
        <v>6.8</v>
      </c>
      <c r="K249" s="181">
        <v>7.4</v>
      </c>
      <c r="L249" s="181">
        <v>7.4</v>
      </c>
      <c r="M249" s="182"/>
      <c r="N249" s="181">
        <v>5.5</v>
      </c>
      <c r="O249" s="182"/>
      <c r="P249" s="181">
        <v>6.2</v>
      </c>
      <c r="Q249" s="182"/>
      <c r="R249" s="186" t="s">
        <v>88</v>
      </c>
      <c r="S249" s="182"/>
      <c r="T249" s="182"/>
      <c r="U249" s="182"/>
      <c r="V249" s="182"/>
      <c r="W249" s="182"/>
      <c r="X249" s="181">
        <v>6.7</v>
      </c>
      <c r="Y249" s="181">
        <v>6.5</v>
      </c>
      <c r="Z249" s="181">
        <v>4.9000000000000004</v>
      </c>
      <c r="AA249" s="181">
        <v>8.9</v>
      </c>
      <c r="AB249" s="181">
        <v>6.9</v>
      </c>
      <c r="AC249" s="181">
        <v>8.6999999999999993</v>
      </c>
      <c r="AD249" s="181">
        <v>7.4</v>
      </c>
      <c r="AE249" s="182"/>
      <c r="AF249" s="181">
        <v>8.6999999999999993</v>
      </c>
      <c r="AG249" s="181">
        <v>6.6</v>
      </c>
      <c r="AH249" s="181">
        <v>8.5</v>
      </c>
      <c r="AI249" s="181">
        <v>9.1999999999999993</v>
      </c>
      <c r="AJ249" s="181">
        <v>6.7</v>
      </c>
      <c r="AK249" s="181">
        <v>7</v>
      </c>
      <c r="AL249" s="183">
        <v>41</v>
      </c>
      <c r="AM249" s="184">
        <v>6</v>
      </c>
      <c r="AN249" s="181">
        <v>6.4</v>
      </c>
      <c r="AO249" s="181">
        <v>5.9</v>
      </c>
      <c r="AP249" s="181">
        <v>5.7</v>
      </c>
      <c r="AQ249" s="182"/>
      <c r="AR249" s="182"/>
      <c r="AS249" s="182"/>
      <c r="AT249" s="182"/>
      <c r="AU249" s="182"/>
      <c r="AV249" s="181">
        <v>8.6999999999999993</v>
      </c>
      <c r="AW249" s="182"/>
      <c r="AX249" s="182"/>
      <c r="AY249" s="182"/>
      <c r="AZ249" s="182"/>
      <c r="BA249" s="182"/>
      <c r="BB249" s="181">
        <v>5.5</v>
      </c>
      <c r="BC249" s="183">
        <v>5</v>
      </c>
      <c r="BD249" s="184">
        <v>0</v>
      </c>
      <c r="BE249" s="181">
        <v>7</v>
      </c>
      <c r="BF249" s="181">
        <v>8</v>
      </c>
      <c r="BG249" s="181">
        <v>6.6</v>
      </c>
      <c r="BH249" s="181">
        <v>8.1</v>
      </c>
      <c r="BI249" s="181">
        <v>8</v>
      </c>
      <c r="BJ249" s="181">
        <v>6.8</v>
      </c>
      <c r="BK249" s="181">
        <v>4.9000000000000004</v>
      </c>
      <c r="BL249" s="181">
        <v>7.6</v>
      </c>
      <c r="BM249" s="181">
        <v>8.4</v>
      </c>
      <c r="BN249" s="186" t="s">
        <v>88</v>
      </c>
      <c r="BO249" s="181">
        <v>5.3</v>
      </c>
      <c r="BP249" s="181">
        <v>7.5</v>
      </c>
      <c r="BQ249" s="181">
        <v>8.3000000000000007</v>
      </c>
      <c r="BR249" s="182"/>
      <c r="BS249" s="181">
        <v>5.0999999999999996</v>
      </c>
      <c r="BT249" s="186" t="s">
        <v>88</v>
      </c>
      <c r="BU249" s="181">
        <v>8.8000000000000007</v>
      </c>
      <c r="BV249" s="186" t="s">
        <v>88</v>
      </c>
      <c r="BW249" s="182"/>
      <c r="BX249" s="186" t="s">
        <v>88</v>
      </c>
      <c r="BY249" s="182"/>
      <c r="BZ249" s="182"/>
      <c r="CA249" s="181">
        <v>7.1</v>
      </c>
      <c r="CB249" s="181">
        <v>8.1</v>
      </c>
      <c r="CC249" s="181">
        <v>6.1</v>
      </c>
      <c r="CD249" s="182"/>
      <c r="CE249" s="182"/>
      <c r="CF249" s="182"/>
      <c r="CG249" s="181">
        <v>5</v>
      </c>
      <c r="CH249" s="181">
        <v>8.9</v>
      </c>
      <c r="CI249" s="183">
        <v>40</v>
      </c>
      <c r="CJ249" s="184">
        <v>19</v>
      </c>
      <c r="CK249" s="181">
        <v>5.6</v>
      </c>
      <c r="CL249" s="181">
        <v>8</v>
      </c>
      <c r="CM249" s="182"/>
      <c r="CN249" s="181">
        <v>6</v>
      </c>
      <c r="CO249" s="181">
        <v>5.3</v>
      </c>
      <c r="CP249" s="181">
        <v>5.4</v>
      </c>
      <c r="CQ249" s="181">
        <v>5.8</v>
      </c>
      <c r="CR249" s="182"/>
      <c r="CS249" s="181">
        <v>6.5</v>
      </c>
      <c r="CT249" s="182"/>
      <c r="CU249" s="182"/>
      <c r="CV249" s="181">
        <v>8.1999999999999993</v>
      </c>
      <c r="CW249" s="181">
        <v>5.4</v>
      </c>
      <c r="CX249" s="182"/>
      <c r="CY249" s="181">
        <v>9.4</v>
      </c>
      <c r="CZ249" s="181">
        <v>9.4</v>
      </c>
      <c r="DA249" s="183">
        <v>24</v>
      </c>
      <c r="DB249" s="184">
        <v>0</v>
      </c>
      <c r="DC249" s="182"/>
      <c r="DD249" s="182"/>
      <c r="DE249" s="182"/>
      <c r="DF249" s="183">
        <v>0</v>
      </c>
      <c r="DG249" s="184">
        <v>4</v>
      </c>
      <c r="DH249" s="183">
        <v>110</v>
      </c>
      <c r="DI249" s="184">
        <v>29</v>
      </c>
      <c r="DJ249" s="185">
        <v>137</v>
      </c>
      <c r="DK249" s="181">
        <v>110</v>
      </c>
      <c r="DL249" s="181">
        <v>6.94</v>
      </c>
      <c r="DM249" s="181">
        <v>2.83</v>
      </c>
      <c r="DN249" s="179" t="s">
        <v>566</v>
      </c>
      <c r="DO249" s="45">
        <f t="shared" si="3"/>
        <v>27</v>
      </c>
    </row>
    <row r="250" spans="2:119" ht="31.5">
      <c r="B250" s="178">
        <v>23213210103</v>
      </c>
      <c r="C250" s="179" t="s">
        <v>3</v>
      </c>
      <c r="D250" s="179" t="s">
        <v>454</v>
      </c>
      <c r="E250" s="179" t="s">
        <v>473</v>
      </c>
      <c r="F250" s="180">
        <v>35689</v>
      </c>
      <c r="G250" s="179" t="s">
        <v>112</v>
      </c>
      <c r="H250" s="179" t="s">
        <v>174</v>
      </c>
      <c r="I250" s="181">
        <v>7.1</v>
      </c>
      <c r="J250" s="181">
        <v>5.7</v>
      </c>
      <c r="K250" s="181">
        <v>8</v>
      </c>
      <c r="L250" s="182"/>
      <c r="M250" s="181">
        <v>9.6999999999999993</v>
      </c>
      <c r="N250" s="182"/>
      <c r="O250" s="181">
        <v>9.6</v>
      </c>
      <c r="P250" s="182"/>
      <c r="Q250" s="181">
        <v>9</v>
      </c>
      <c r="R250" s="182"/>
      <c r="S250" s="181">
        <v>6</v>
      </c>
      <c r="T250" s="182"/>
      <c r="U250" s="181">
        <v>9.6999999999999993</v>
      </c>
      <c r="V250" s="182"/>
      <c r="W250" s="182"/>
      <c r="X250" s="181">
        <v>6.6</v>
      </c>
      <c r="Y250" s="181">
        <v>8</v>
      </c>
      <c r="Z250" s="181">
        <v>6.2</v>
      </c>
      <c r="AA250" s="182"/>
      <c r="AB250" s="181">
        <v>7.4</v>
      </c>
      <c r="AC250" s="182"/>
      <c r="AD250" s="181">
        <v>6.8</v>
      </c>
      <c r="AE250" s="181">
        <v>6.9</v>
      </c>
      <c r="AF250" s="181">
        <v>9.6999999999999993</v>
      </c>
      <c r="AG250" s="181">
        <v>9</v>
      </c>
      <c r="AH250" s="182"/>
      <c r="AI250" s="181">
        <v>8.1</v>
      </c>
      <c r="AJ250" s="181">
        <v>7.3</v>
      </c>
      <c r="AK250" s="181">
        <v>8.1</v>
      </c>
      <c r="AL250" s="183">
        <v>40</v>
      </c>
      <c r="AM250" s="184">
        <v>5</v>
      </c>
      <c r="AN250" s="181">
        <v>5.9</v>
      </c>
      <c r="AO250" s="181">
        <v>7.3</v>
      </c>
      <c r="AP250" s="182"/>
      <c r="AQ250" s="182"/>
      <c r="AR250" s="181">
        <v>5.3</v>
      </c>
      <c r="AS250" s="182"/>
      <c r="AT250" s="182"/>
      <c r="AU250" s="182"/>
      <c r="AV250" s="181">
        <v>4.5</v>
      </c>
      <c r="AW250" s="182"/>
      <c r="AX250" s="182"/>
      <c r="AY250" s="182"/>
      <c r="AZ250" s="182"/>
      <c r="BA250" s="182"/>
      <c r="BB250" s="181">
        <v>7.9</v>
      </c>
      <c r="BC250" s="183">
        <v>5</v>
      </c>
      <c r="BD250" s="184">
        <v>0</v>
      </c>
      <c r="BE250" s="181">
        <v>7.3</v>
      </c>
      <c r="BF250" s="181">
        <v>7.8</v>
      </c>
      <c r="BG250" s="181">
        <v>5.7</v>
      </c>
      <c r="BH250" s="181">
        <v>6.5</v>
      </c>
      <c r="BI250" s="181">
        <v>7.8</v>
      </c>
      <c r="BJ250" s="181">
        <v>7.7</v>
      </c>
      <c r="BK250" s="181">
        <v>4.0999999999999996</v>
      </c>
      <c r="BL250" s="181">
        <v>6.8</v>
      </c>
      <c r="BM250" s="181">
        <v>6.8</v>
      </c>
      <c r="BN250" s="181">
        <v>5.6</v>
      </c>
      <c r="BO250" s="181">
        <v>5.9</v>
      </c>
      <c r="BP250" s="181">
        <v>7.6</v>
      </c>
      <c r="BQ250" s="181">
        <v>6</v>
      </c>
      <c r="BR250" s="181">
        <v>5.8</v>
      </c>
      <c r="BS250" s="181">
        <v>5.5</v>
      </c>
      <c r="BT250" s="181">
        <v>6.7</v>
      </c>
      <c r="BU250" s="181">
        <v>7.2</v>
      </c>
      <c r="BV250" s="181">
        <v>7.3</v>
      </c>
      <c r="BW250" s="181">
        <v>6.3</v>
      </c>
      <c r="BX250" s="181">
        <v>5.9</v>
      </c>
      <c r="BY250" s="181">
        <v>8.1</v>
      </c>
      <c r="BZ250" s="186" t="s">
        <v>88</v>
      </c>
      <c r="CA250" s="181">
        <v>6.8</v>
      </c>
      <c r="CB250" s="181">
        <v>7.7</v>
      </c>
      <c r="CC250" s="181">
        <v>5.9</v>
      </c>
      <c r="CD250" s="182"/>
      <c r="CE250" s="182"/>
      <c r="CF250" s="186" t="s">
        <v>88</v>
      </c>
      <c r="CG250" s="186" t="s">
        <v>88</v>
      </c>
      <c r="CH250" s="182"/>
      <c r="CI250" s="183">
        <v>50</v>
      </c>
      <c r="CJ250" s="184">
        <v>9</v>
      </c>
      <c r="CK250" s="181">
        <v>7</v>
      </c>
      <c r="CL250" s="181">
        <v>8.3000000000000007</v>
      </c>
      <c r="CM250" s="181">
        <v>5.2</v>
      </c>
      <c r="CN250" s="182"/>
      <c r="CO250" s="181">
        <v>8.3000000000000007</v>
      </c>
      <c r="CP250" s="181">
        <v>6.5</v>
      </c>
      <c r="CQ250" s="182"/>
      <c r="CR250" s="181">
        <v>5.9</v>
      </c>
      <c r="CS250" s="181">
        <v>7.6</v>
      </c>
      <c r="CT250" s="182"/>
      <c r="CU250" s="182"/>
      <c r="CV250" s="181">
        <v>7.3</v>
      </c>
      <c r="CW250" s="186" t="s">
        <v>88</v>
      </c>
      <c r="CX250" s="182"/>
      <c r="CY250" s="182"/>
      <c r="CZ250" s="186" t="s">
        <v>88</v>
      </c>
      <c r="DA250" s="183">
        <v>20</v>
      </c>
      <c r="DB250" s="184">
        <v>4</v>
      </c>
      <c r="DC250" s="182"/>
      <c r="DD250" s="182"/>
      <c r="DE250" s="182"/>
      <c r="DF250" s="183">
        <v>0</v>
      </c>
      <c r="DG250" s="184">
        <v>4</v>
      </c>
      <c r="DH250" s="183">
        <v>115</v>
      </c>
      <c r="DI250" s="184">
        <v>22</v>
      </c>
      <c r="DJ250" s="185">
        <v>137</v>
      </c>
      <c r="DK250" s="181">
        <v>115</v>
      </c>
      <c r="DL250" s="181">
        <v>7.07</v>
      </c>
      <c r="DM250" s="181">
        <v>2.86</v>
      </c>
      <c r="DN250" s="179" t="s">
        <v>415</v>
      </c>
      <c r="DO250" s="45">
        <f t="shared" si="3"/>
        <v>20</v>
      </c>
    </row>
    <row r="251" spans="2:119" ht="31.5">
      <c r="B251" s="178">
        <v>2320320836</v>
      </c>
      <c r="C251" s="179" t="s">
        <v>114</v>
      </c>
      <c r="D251" s="179" t="s">
        <v>11</v>
      </c>
      <c r="E251" s="179" t="s">
        <v>398</v>
      </c>
      <c r="F251" s="180">
        <v>36440</v>
      </c>
      <c r="G251" s="179" t="s">
        <v>5</v>
      </c>
      <c r="H251" s="179" t="s">
        <v>174</v>
      </c>
      <c r="I251" s="181">
        <v>9.5</v>
      </c>
      <c r="J251" s="181">
        <v>8.3000000000000007</v>
      </c>
      <c r="K251" s="181">
        <v>8</v>
      </c>
      <c r="L251" s="181">
        <v>9.3000000000000007</v>
      </c>
      <c r="M251" s="182"/>
      <c r="N251" s="181">
        <v>7.9</v>
      </c>
      <c r="O251" s="182"/>
      <c r="P251" s="181">
        <v>8</v>
      </c>
      <c r="Q251" s="182"/>
      <c r="R251" s="181">
        <v>7.7</v>
      </c>
      <c r="S251" s="182"/>
      <c r="T251" s="181">
        <v>8.5</v>
      </c>
      <c r="U251" s="182"/>
      <c r="V251" s="181">
        <v>7.3</v>
      </c>
      <c r="W251" s="182"/>
      <c r="X251" s="181">
        <v>7.1</v>
      </c>
      <c r="Y251" s="181">
        <v>6.6</v>
      </c>
      <c r="Z251" s="181">
        <v>7.7</v>
      </c>
      <c r="AA251" s="182"/>
      <c r="AB251" s="181">
        <v>7.7</v>
      </c>
      <c r="AC251" s="182"/>
      <c r="AD251" s="181">
        <v>8.8000000000000007</v>
      </c>
      <c r="AE251" s="181">
        <v>7.5</v>
      </c>
      <c r="AF251" s="181">
        <v>7.4</v>
      </c>
      <c r="AG251" s="181">
        <v>8.6999999999999993</v>
      </c>
      <c r="AH251" s="186" t="s">
        <v>88</v>
      </c>
      <c r="AI251" s="181">
        <v>7.1</v>
      </c>
      <c r="AJ251" s="181">
        <v>8.6</v>
      </c>
      <c r="AK251" s="181">
        <v>7.7</v>
      </c>
      <c r="AL251" s="183">
        <v>42</v>
      </c>
      <c r="AM251" s="184">
        <v>3</v>
      </c>
      <c r="AN251" s="181">
        <v>5.9</v>
      </c>
      <c r="AO251" s="181">
        <v>6.8</v>
      </c>
      <c r="AP251" s="181">
        <v>6.3</v>
      </c>
      <c r="AQ251" s="182"/>
      <c r="AR251" s="182"/>
      <c r="AS251" s="182"/>
      <c r="AT251" s="182"/>
      <c r="AU251" s="182"/>
      <c r="AV251" s="181">
        <v>7.7</v>
      </c>
      <c r="AW251" s="182"/>
      <c r="AX251" s="182"/>
      <c r="AY251" s="182"/>
      <c r="AZ251" s="182"/>
      <c r="BA251" s="182"/>
      <c r="BB251" s="181">
        <v>5.7</v>
      </c>
      <c r="BC251" s="183">
        <v>5</v>
      </c>
      <c r="BD251" s="184">
        <v>0</v>
      </c>
      <c r="BE251" s="181">
        <v>7</v>
      </c>
      <c r="BF251" s="181">
        <v>7.3</v>
      </c>
      <c r="BG251" s="181">
        <v>5</v>
      </c>
      <c r="BH251" s="181">
        <v>5.0999999999999996</v>
      </c>
      <c r="BI251" s="181">
        <v>7.2</v>
      </c>
      <c r="BJ251" s="181">
        <v>6.5</v>
      </c>
      <c r="BK251" s="181">
        <v>4</v>
      </c>
      <c r="BL251" s="181">
        <v>5.2</v>
      </c>
      <c r="BM251" s="181">
        <v>7.5</v>
      </c>
      <c r="BN251" s="181">
        <v>6.5</v>
      </c>
      <c r="BO251" s="181">
        <v>7.1</v>
      </c>
      <c r="BP251" s="181">
        <v>5.9</v>
      </c>
      <c r="BQ251" s="181">
        <v>5.5</v>
      </c>
      <c r="BR251" s="181">
        <v>6.6</v>
      </c>
      <c r="BS251" s="181">
        <v>7.1</v>
      </c>
      <c r="BT251" s="186" t="s">
        <v>88</v>
      </c>
      <c r="BU251" s="182">
        <v>0</v>
      </c>
      <c r="BV251" s="181">
        <v>6.9</v>
      </c>
      <c r="BW251" s="181">
        <v>4.9000000000000004</v>
      </c>
      <c r="BX251" s="181">
        <v>8.5</v>
      </c>
      <c r="BY251" s="181">
        <v>6.9</v>
      </c>
      <c r="BZ251" s="186" t="s">
        <v>88</v>
      </c>
      <c r="CA251" s="181">
        <v>7</v>
      </c>
      <c r="CB251" s="181">
        <v>7</v>
      </c>
      <c r="CC251" s="181">
        <v>7</v>
      </c>
      <c r="CD251" s="182"/>
      <c r="CE251" s="186" t="s">
        <v>88</v>
      </c>
      <c r="CF251" s="182"/>
      <c r="CG251" s="181">
        <v>8</v>
      </c>
      <c r="CH251" s="181">
        <v>7.6</v>
      </c>
      <c r="CI251" s="183">
        <v>50</v>
      </c>
      <c r="CJ251" s="184">
        <v>9</v>
      </c>
      <c r="CK251" s="181">
        <v>8.6</v>
      </c>
      <c r="CL251" s="181">
        <v>7.4</v>
      </c>
      <c r="CM251" s="182"/>
      <c r="CN251" s="181">
        <v>7.6</v>
      </c>
      <c r="CO251" s="186" t="s">
        <v>88</v>
      </c>
      <c r="CP251" s="181">
        <v>8.4</v>
      </c>
      <c r="CQ251" s="182"/>
      <c r="CR251" s="186" t="s">
        <v>88</v>
      </c>
      <c r="CS251" s="182"/>
      <c r="CT251" s="181">
        <v>8.1</v>
      </c>
      <c r="CU251" s="182"/>
      <c r="CV251" s="181">
        <v>8.1999999999999993</v>
      </c>
      <c r="CW251" s="181">
        <v>4.7</v>
      </c>
      <c r="CX251" s="182"/>
      <c r="CY251" s="181">
        <v>8.1999999999999993</v>
      </c>
      <c r="CZ251" s="186" t="s">
        <v>88</v>
      </c>
      <c r="DA251" s="183">
        <v>17</v>
      </c>
      <c r="DB251" s="184">
        <v>7</v>
      </c>
      <c r="DC251" s="182"/>
      <c r="DD251" s="182"/>
      <c r="DE251" s="182"/>
      <c r="DF251" s="183">
        <v>0</v>
      </c>
      <c r="DG251" s="184">
        <v>4</v>
      </c>
      <c r="DH251" s="183">
        <v>114</v>
      </c>
      <c r="DI251" s="184">
        <v>23</v>
      </c>
      <c r="DJ251" s="185">
        <v>137</v>
      </c>
      <c r="DK251" s="181">
        <v>116</v>
      </c>
      <c r="DL251" s="181">
        <v>7.13</v>
      </c>
      <c r="DM251" s="181">
        <v>3.01</v>
      </c>
      <c r="DN251" s="179"/>
      <c r="DO251" s="45">
        <f t="shared" si="3"/>
        <v>21</v>
      </c>
    </row>
    <row r="252" spans="2:119" ht="31.5">
      <c r="B252" s="178">
        <v>23207111814</v>
      </c>
      <c r="C252" s="179" t="s">
        <v>8</v>
      </c>
      <c r="D252" s="179" t="s">
        <v>135</v>
      </c>
      <c r="E252" s="179" t="s">
        <v>398</v>
      </c>
      <c r="F252" s="180">
        <v>36305</v>
      </c>
      <c r="G252" s="179" t="s">
        <v>5</v>
      </c>
      <c r="H252" s="179" t="s">
        <v>174</v>
      </c>
      <c r="I252" s="181">
        <v>5.9</v>
      </c>
      <c r="J252" s="181">
        <v>7.6</v>
      </c>
      <c r="K252" s="181">
        <v>7.7</v>
      </c>
      <c r="L252" s="181">
        <v>7</v>
      </c>
      <c r="M252" s="182"/>
      <c r="N252" s="181">
        <v>6.1</v>
      </c>
      <c r="O252" s="182"/>
      <c r="P252" s="181">
        <v>7</v>
      </c>
      <c r="Q252" s="182"/>
      <c r="R252" s="181">
        <v>6.4</v>
      </c>
      <c r="S252" s="182"/>
      <c r="T252" s="186" t="s">
        <v>88</v>
      </c>
      <c r="U252" s="182"/>
      <c r="V252" s="182"/>
      <c r="W252" s="182"/>
      <c r="X252" s="181">
        <v>6</v>
      </c>
      <c r="Y252" s="181">
        <v>5.6</v>
      </c>
      <c r="Z252" s="181">
        <v>7.6</v>
      </c>
      <c r="AA252" s="182"/>
      <c r="AB252" s="181">
        <v>6.9</v>
      </c>
      <c r="AC252" s="182"/>
      <c r="AD252" s="181">
        <v>6.9</v>
      </c>
      <c r="AE252" s="182">
        <v>0</v>
      </c>
      <c r="AF252" s="181">
        <v>9.5</v>
      </c>
      <c r="AG252" s="181">
        <v>8.5</v>
      </c>
      <c r="AH252" s="182"/>
      <c r="AI252" s="181">
        <v>7.3</v>
      </c>
      <c r="AJ252" s="181">
        <v>5.7</v>
      </c>
      <c r="AK252" s="181">
        <v>5.9</v>
      </c>
      <c r="AL252" s="183">
        <v>36</v>
      </c>
      <c r="AM252" s="184">
        <v>9</v>
      </c>
      <c r="AN252" s="182">
        <v>0</v>
      </c>
      <c r="AO252" s="181">
        <v>5.5</v>
      </c>
      <c r="AP252" s="181">
        <v>6</v>
      </c>
      <c r="AQ252" s="182"/>
      <c r="AR252" s="182"/>
      <c r="AS252" s="182"/>
      <c r="AT252" s="182"/>
      <c r="AU252" s="182"/>
      <c r="AV252" s="182"/>
      <c r="AW252" s="182"/>
      <c r="AX252" s="181">
        <v>7.7</v>
      </c>
      <c r="AY252" s="182"/>
      <c r="AZ252" s="182"/>
      <c r="BA252" s="182"/>
      <c r="BB252" s="181">
        <v>7.9</v>
      </c>
      <c r="BC252" s="183">
        <v>4</v>
      </c>
      <c r="BD252" s="184">
        <v>1</v>
      </c>
      <c r="BE252" s="181">
        <v>4.4000000000000004</v>
      </c>
      <c r="BF252" s="181">
        <v>4.7</v>
      </c>
      <c r="BG252" s="181">
        <v>5.5</v>
      </c>
      <c r="BH252" s="181">
        <v>5.7</v>
      </c>
      <c r="BI252" s="181">
        <v>7.3</v>
      </c>
      <c r="BJ252" s="181">
        <v>8</v>
      </c>
      <c r="BK252" s="186" t="s">
        <v>88</v>
      </c>
      <c r="BL252" s="181">
        <v>5.2</v>
      </c>
      <c r="BM252" s="181">
        <v>4.5</v>
      </c>
      <c r="BN252" s="181">
        <v>5.9</v>
      </c>
      <c r="BO252" s="182"/>
      <c r="BP252" s="181">
        <v>9</v>
      </c>
      <c r="BQ252" s="181">
        <v>4.9000000000000004</v>
      </c>
      <c r="BR252" s="186" t="s">
        <v>88</v>
      </c>
      <c r="BS252" s="182"/>
      <c r="BT252" s="186" t="s">
        <v>88</v>
      </c>
      <c r="BU252" s="181">
        <v>5</v>
      </c>
      <c r="BV252" s="181">
        <v>5.5</v>
      </c>
      <c r="BW252" s="181">
        <v>5.9</v>
      </c>
      <c r="BX252" s="186" t="s">
        <v>88</v>
      </c>
      <c r="BY252" s="182"/>
      <c r="BZ252" s="182"/>
      <c r="CA252" s="181">
        <v>4.9000000000000004</v>
      </c>
      <c r="CB252" s="181">
        <v>7</v>
      </c>
      <c r="CC252" s="186" t="s">
        <v>88</v>
      </c>
      <c r="CD252" s="182"/>
      <c r="CE252" s="182"/>
      <c r="CF252" s="182"/>
      <c r="CG252" s="181">
        <v>4.2</v>
      </c>
      <c r="CH252" s="181">
        <v>8.1</v>
      </c>
      <c r="CI252" s="183">
        <v>38</v>
      </c>
      <c r="CJ252" s="184">
        <v>21</v>
      </c>
      <c r="CK252" s="186" t="s">
        <v>88</v>
      </c>
      <c r="CL252" s="182">
        <v>0</v>
      </c>
      <c r="CM252" s="182"/>
      <c r="CN252" s="181">
        <v>7.2</v>
      </c>
      <c r="CO252" s="181">
        <v>5.5</v>
      </c>
      <c r="CP252" s="181">
        <v>5.2</v>
      </c>
      <c r="CQ252" s="182"/>
      <c r="CR252" s="182"/>
      <c r="CS252" s="181">
        <v>6</v>
      </c>
      <c r="CT252" s="182"/>
      <c r="CU252" s="182"/>
      <c r="CV252" s="186" t="s">
        <v>88</v>
      </c>
      <c r="CW252" s="186" t="s">
        <v>88</v>
      </c>
      <c r="CX252" s="182"/>
      <c r="CY252" s="182"/>
      <c r="CZ252" s="186" t="s">
        <v>88</v>
      </c>
      <c r="DA252" s="183">
        <v>11</v>
      </c>
      <c r="DB252" s="184">
        <v>13</v>
      </c>
      <c r="DC252" s="182"/>
      <c r="DD252" s="182"/>
      <c r="DE252" s="182"/>
      <c r="DF252" s="183">
        <v>0</v>
      </c>
      <c r="DG252" s="184">
        <v>4</v>
      </c>
      <c r="DH252" s="183">
        <v>89</v>
      </c>
      <c r="DI252" s="184">
        <v>48</v>
      </c>
      <c r="DJ252" s="185">
        <v>137</v>
      </c>
      <c r="DK252" s="181">
        <v>92</v>
      </c>
      <c r="DL252" s="181">
        <v>5.9</v>
      </c>
      <c r="DM252" s="181">
        <v>2.17</v>
      </c>
      <c r="DN252" s="179"/>
      <c r="DO252" s="45">
        <f t="shared" si="3"/>
        <v>45</v>
      </c>
    </row>
    <row r="253" spans="2:119" ht="31.5">
      <c r="B253" s="178">
        <v>2320716814</v>
      </c>
      <c r="C253" s="179" t="s">
        <v>3</v>
      </c>
      <c r="D253" s="179" t="s">
        <v>2</v>
      </c>
      <c r="E253" s="179" t="s">
        <v>398</v>
      </c>
      <c r="F253" s="180">
        <v>36253</v>
      </c>
      <c r="G253" s="179" t="s">
        <v>5</v>
      </c>
      <c r="H253" s="179" t="s">
        <v>174</v>
      </c>
      <c r="I253" s="181">
        <v>7.8</v>
      </c>
      <c r="J253" s="181">
        <v>7.3</v>
      </c>
      <c r="K253" s="181">
        <v>5.7</v>
      </c>
      <c r="L253" s="181">
        <v>7.9</v>
      </c>
      <c r="M253" s="182"/>
      <c r="N253" s="181">
        <v>7.5</v>
      </c>
      <c r="O253" s="182"/>
      <c r="P253" s="181">
        <v>5.3</v>
      </c>
      <c r="Q253" s="182"/>
      <c r="R253" s="181">
        <v>8.8000000000000007</v>
      </c>
      <c r="S253" s="182"/>
      <c r="T253" s="186" t="s">
        <v>88</v>
      </c>
      <c r="U253" s="182"/>
      <c r="V253" s="182"/>
      <c r="W253" s="182"/>
      <c r="X253" s="181">
        <v>8.8000000000000007</v>
      </c>
      <c r="Y253" s="181">
        <v>6.4</v>
      </c>
      <c r="Z253" s="181">
        <v>6.5</v>
      </c>
      <c r="AA253" s="181">
        <v>8.4</v>
      </c>
      <c r="AB253" s="182"/>
      <c r="AC253" s="182"/>
      <c r="AD253" s="181">
        <v>5.7</v>
      </c>
      <c r="AE253" s="181">
        <v>6.6</v>
      </c>
      <c r="AF253" s="181">
        <v>4</v>
      </c>
      <c r="AG253" s="181">
        <v>9.1</v>
      </c>
      <c r="AH253" s="181">
        <v>8.1999999999999993</v>
      </c>
      <c r="AI253" s="181">
        <v>8.6999999999999993</v>
      </c>
      <c r="AJ253" s="182"/>
      <c r="AK253" s="182">
        <v>0</v>
      </c>
      <c r="AL253" s="183">
        <v>36</v>
      </c>
      <c r="AM253" s="184">
        <v>9</v>
      </c>
      <c r="AN253" s="181">
        <v>6.9</v>
      </c>
      <c r="AO253" s="181">
        <v>7.1</v>
      </c>
      <c r="AP253" s="181">
        <v>8.6999999999999993</v>
      </c>
      <c r="AQ253" s="182"/>
      <c r="AR253" s="182"/>
      <c r="AS253" s="182"/>
      <c r="AT253" s="182"/>
      <c r="AU253" s="182"/>
      <c r="AV253" s="181">
        <v>5.6</v>
      </c>
      <c r="AW253" s="182"/>
      <c r="AX253" s="182"/>
      <c r="AY253" s="182"/>
      <c r="AZ253" s="182"/>
      <c r="BA253" s="182"/>
      <c r="BB253" s="181">
        <v>5.8</v>
      </c>
      <c r="BC253" s="183">
        <v>5</v>
      </c>
      <c r="BD253" s="184">
        <v>0</v>
      </c>
      <c r="BE253" s="181">
        <v>6</v>
      </c>
      <c r="BF253" s="181">
        <v>6.5</v>
      </c>
      <c r="BG253" s="181">
        <v>5.6</v>
      </c>
      <c r="BH253" s="181">
        <v>5.3</v>
      </c>
      <c r="BI253" s="181">
        <v>6.5</v>
      </c>
      <c r="BJ253" s="181">
        <v>7</v>
      </c>
      <c r="BK253" s="181">
        <v>4.2</v>
      </c>
      <c r="BL253" s="181">
        <v>6.5</v>
      </c>
      <c r="BM253" s="181">
        <v>6.3</v>
      </c>
      <c r="BN253" s="181">
        <v>6.9</v>
      </c>
      <c r="BO253" s="186" t="s">
        <v>88</v>
      </c>
      <c r="BP253" s="181">
        <v>6.4</v>
      </c>
      <c r="BQ253" s="181">
        <v>7.3</v>
      </c>
      <c r="BR253" s="186" t="s">
        <v>88</v>
      </c>
      <c r="BS253" s="182"/>
      <c r="BT253" s="182">
        <v>0</v>
      </c>
      <c r="BU253" s="181">
        <v>6.4</v>
      </c>
      <c r="BV253" s="181">
        <v>7.4</v>
      </c>
      <c r="BW253" s="181">
        <v>5.5</v>
      </c>
      <c r="BX253" s="186" t="s">
        <v>88</v>
      </c>
      <c r="BY253" s="182">
        <v>0</v>
      </c>
      <c r="BZ253" s="182"/>
      <c r="CA253" s="181">
        <v>4.5</v>
      </c>
      <c r="CB253" s="181">
        <v>6.8</v>
      </c>
      <c r="CC253" s="181">
        <v>5.8</v>
      </c>
      <c r="CD253" s="182"/>
      <c r="CE253" s="182"/>
      <c r="CF253" s="182"/>
      <c r="CG253" s="181">
        <v>5.3</v>
      </c>
      <c r="CH253" s="181">
        <v>5.6</v>
      </c>
      <c r="CI253" s="183">
        <v>42</v>
      </c>
      <c r="CJ253" s="184">
        <v>17</v>
      </c>
      <c r="CK253" s="186" t="s">
        <v>88</v>
      </c>
      <c r="CL253" s="182"/>
      <c r="CM253" s="182"/>
      <c r="CN253" s="182"/>
      <c r="CO253" s="182"/>
      <c r="CP253" s="186" t="s">
        <v>88</v>
      </c>
      <c r="CQ253" s="186" t="s">
        <v>88</v>
      </c>
      <c r="CR253" s="182"/>
      <c r="CS253" s="182"/>
      <c r="CT253" s="186" t="s">
        <v>88</v>
      </c>
      <c r="CU253" s="182"/>
      <c r="CV253" s="181">
        <v>5.8</v>
      </c>
      <c r="CW253" s="182"/>
      <c r="CX253" s="182"/>
      <c r="CY253" s="181">
        <v>8.4</v>
      </c>
      <c r="CZ253" s="182"/>
      <c r="DA253" s="183">
        <v>3</v>
      </c>
      <c r="DB253" s="184">
        <v>21</v>
      </c>
      <c r="DC253" s="182"/>
      <c r="DD253" s="182"/>
      <c r="DE253" s="182"/>
      <c r="DF253" s="183">
        <v>0</v>
      </c>
      <c r="DG253" s="184">
        <v>4</v>
      </c>
      <c r="DH253" s="183">
        <v>86</v>
      </c>
      <c r="DI253" s="184">
        <v>51</v>
      </c>
      <c r="DJ253" s="185">
        <v>137</v>
      </c>
      <c r="DK253" s="181">
        <v>98</v>
      </c>
      <c r="DL253" s="181">
        <v>5.85</v>
      </c>
      <c r="DM253" s="181">
        <v>2.27</v>
      </c>
      <c r="DN253" s="179" t="s">
        <v>137</v>
      </c>
      <c r="DO253" s="45">
        <f t="shared" si="3"/>
        <v>49</v>
      </c>
    </row>
    <row r="254" spans="2:119" ht="31.5">
      <c r="B254" s="178">
        <v>23203210382</v>
      </c>
      <c r="C254" s="179" t="s">
        <v>3</v>
      </c>
      <c r="D254" s="179" t="s">
        <v>2</v>
      </c>
      <c r="E254" s="179" t="s">
        <v>567</v>
      </c>
      <c r="F254" s="180">
        <v>36371</v>
      </c>
      <c r="G254" s="179" t="s">
        <v>5</v>
      </c>
      <c r="H254" s="179" t="s">
        <v>174</v>
      </c>
      <c r="I254" s="181">
        <v>9.9</v>
      </c>
      <c r="J254" s="181">
        <v>7.3</v>
      </c>
      <c r="K254" s="181">
        <v>6.2</v>
      </c>
      <c r="L254" s="182"/>
      <c r="M254" s="181">
        <v>8.3000000000000007</v>
      </c>
      <c r="N254" s="182"/>
      <c r="O254" s="181">
        <v>9.5</v>
      </c>
      <c r="P254" s="182"/>
      <c r="Q254" s="181">
        <v>9.6</v>
      </c>
      <c r="R254" s="182"/>
      <c r="S254" s="181">
        <v>8.9</v>
      </c>
      <c r="T254" s="182"/>
      <c r="U254" s="181">
        <v>9.3000000000000007</v>
      </c>
      <c r="V254" s="182"/>
      <c r="W254" s="186" t="s">
        <v>88</v>
      </c>
      <c r="X254" s="181">
        <v>7.4</v>
      </c>
      <c r="Y254" s="181">
        <v>7.5</v>
      </c>
      <c r="Z254" s="181">
        <v>6.7</v>
      </c>
      <c r="AA254" s="182"/>
      <c r="AB254" s="181">
        <v>7.8</v>
      </c>
      <c r="AC254" s="182"/>
      <c r="AD254" s="181">
        <v>9.6999999999999993</v>
      </c>
      <c r="AE254" s="181">
        <v>7.8</v>
      </c>
      <c r="AF254" s="181">
        <v>8.6999999999999993</v>
      </c>
      <c r="AG254" s="181">
        <v>9.1999999999999993</v>
      </c>
      <c r="AH254" s="181">
        <v>7.5</v>
      </c>
      <c r="AI254" s="181">
        <v>8.6</v>
      </c>
      <c r="AJ254" s="181">
        <v>7.2</v>
      </c>
      <c r="AK254" s="181">
        <v>8.9</v>
      </c>
      <c r="AL254" s="183">
        <v>43</v>
      </c>
      <c r="AM254" s="184">
        <v>2</v>
      </c>
      <c r="AN254" s="181">
        <v>6.2</v>
      </c>
      <c r="AO254" s="181">
        <v>6.5</v>
      </c>
      <c r="AP254" s="182"/>
      <c r="AQ254" s="182"/>
      <c r="AR254" s="181">
        <v>5.2</v>
      </c>
      <c r="AS254" s="182"/>
      <c r="AT254" s="182"/>
      <c r="AU254" s="182"/>
      <c r="AV254" s="182"/>
      <c r="AW254" s="182"/>
      <c r="AX254" s="182"/>
      <c r="AY254" s="182"/>
      <c r="AZ254" s="182"/>
      <c r="BA254" s="181">
        <v>7.4</v>
      </c>
      <c r="BB254" s="181">
        <v>6.8</v>
      </c>
      <c r="BC254" s="183">
        <v>5</v>
      </c>
      <c r="BD254" s="184">
        <v>0</v>
      </c>
      <c r="BE254" s="181">
        <v>7.4</v>
      </c>
      <c r="BF254" s="181">
        <v>6.9</v>
      </c>
      <c r="BG254" s="181">
        <v>4.8</v>
      </c>
      <c r="BH254" s="181">
        <v>5.7</v>
      </c>
      <c r="BI254" s="181">
        <v>8.1999999999999993</v>
      </c>
      <c r="BJ254" s="181">
        <v>5.8</v>
      </c>
      <c r="BK254" s="181">
        <v>4</v>
      </c>
      <c r="BL254" s="181">
        <v>6.8</v>
      </c>
      <c r="BM254" s="181">
        <v>7.6</v>
      </c>
      <c r="BN254" s="181">
        <v>7.7</v>
      </c>
      <c r="BO254" s="181">
        <v>6</v>
      </c>
      <c r="BP254" s="181">
        <v>4.7</v>
      </c>
      <c r="BQ254" s="181">
        <v>8.5</v>
      </c>
      <c r="BR254" s="181">
        <v>7.8</v>
      </c>
      <c r="BS254" s="181">
        <v>7.5</v>
      </c>
      <c r="BT254" s="181">
        <v>6.2</v>
      </c>
      <c r="BU254" s="181">
        <v>7.4</v>
      </c>
      <c r="BV254" s="181">
        <v>5.5</v>
      </c>
      <c r="BW254" s="181">
        <v>6.8</v>
      </c>
      <c r="BX254" s="186" t="s">
        <v>88</v>
      </c>
      <c r="BY254" s="181">
        <v>6.5</v>
      </c>
      <c r="BZ254" s="186" t="s">
        <v>88</v>
      </c>
      <c r="CA254" s="181">
        <v>6.2</v>
      </c>
      <c r="CB254" s="181">
        <v>8.5</v>
      </c>
      <c r="CC254" s="182"/>
      <c r="CD254" s="186" t="s">
        <v>88</v>
      </c>
      <c r="CE254" s="186" t="s">
        <v>88</v>
      </c>
      <c r="CF254" s="182"/>
      <c r="CG254" s="181">
        <v>7.9</v>
      </c>
      <c r="CH254" s="181">
        <v>8.6999999999999993</v>
      </c>
      <c r="CI254" s="183">
        <v>50</v>
      </c>
      <c r="CJ254" s="184">
        <v>9</v>
      </c>
      <c r="CK254" s="181">
        <v>7</v>
      </c>
      <c r="CL254" s="181">
        <v>7.1</v>
      </c>
      <c r="CM254" s="182"/>
      <c r="CN254" s="181">
        <v>7.3</v>
      </c>
      <c r="CO254" s="181">
        <v>8.9</v>
      </c>
      <c r="CP254" s="181">
        <v>9.1</v>
      </c>
      <c r="CQ254" s="186" t="s">
        <v>88</v>
      </c>
      <c r="CR254" s="182"/>
      <c r="CS254" s="181">
        <v>8.6999999999999993</v>
      </c>
      <c r="CT254" s="182"/>
      <c r="CU254" s="182"/>
      <c r="CV254" s="181">
        <v>7.7</v>
      </c>
      <c r="CW254" s="186" t="s">
        <v>88</v>
      </c>
      <c r="CX254" s="182"/>
      <c r="CY254" s="181">
        <v>9.6</v>
      </c>
      <c r="CZ254" s="186" t="s">
        <v>88</v>
      </c>
      <c r="DA254" s="183">
        <v>18</v>
      </c>
      <c r="DB254" s="184">
        <v>6</v>
      </c>
      <c r="DC254" s="182"/>
      <c r="DD254" s="182"/>
      <c r="DE254" s="182"/>
      <c r="DF254" s="183">
        <v>0</v>
      </c>
      <c r="DG254" s="184">
        <v>4</v>
      </c>
      <c r="DH254" s="183">
        <v>116</v>
      </c>
      <c r="DI254" s="184">
        <v>21</v>
      </c>
      <c r="DJ254" s="185">
        <v>137</v>
      </c>
      <c r="DK254" s="181">
        <v>116</v>
      </c>
      <c r="DL254" s="181">
        <v>7.54</v>
      </c>
      <c r="DM254" s="181">
        <v>3.16</v>
      </c>
      <c r="DN254" s="179"/>
      <c r="DO254" s="45">
        <f t="shared" si="3"/>
        <v>19</v>
      </c>
    </row>
    <row r="255" spans="2:119" ht="31.5">
      <c r="B255" s="178">
        <v>2320315773</v>
      </c>
      <c r="C255" s="179" t="s">
        <v>127</v>
      </c>
      <c r="D255" s="179" t="s">
        <v>568</v>
      </c>
      <c r="E255" s="179" t="s">
        <v>569</v>
      </c>
      <c r="F255" s="180">
        <v>36443</v>
      </c>
      <c r="G255" s="179" t="s">
        <v>5</v>
      </c>
      <c r="H255" s="179" t="s">
        <v>174</v>
      </c>
      <c r="I255" s="181">
        <v>8.6999999999999993</v>
      </c>
      <c r="J255" s="181">
        <v>8</v>
      </c>
      <c r="K255" s="181">
        <v>8.5</v>
      </c>
      <c r="L255" s="181">
        <v>8.3000000000000007</v>
      </c>
      <c r="M255" s="182"/>
      <c r="N255" s="181">
        <v>9.4</v>
      </c>
      <c r="O255" s="182"/>
      <c r="P255" s="181">
        <v>8.5</v>
      </c>
      <c r="Q255" s="182"/>
      <c r="R255" s="181">
        <v>9</v>
      </c>
      <c r="S255" s="182"/>
      <c r="T255" s="181">
        <v>8.5</v>
      </c>
      <c r="U255" s="182"/>
      <c r="V255" s="181">
        <v>8.5</v>
      </c>
      <c r="W255" s="182"/>
      <c r="X255" s="181">
        <v>8.6</v>
      </c>
      <c r="Y255" s="181">
        <v>6.2</v>
      </c>
      <c r="Z255" s="181">
        <v>4.5999999999999996</v>
      </c>
      <c r="AA255" s="181">
        <v>8.1</v>
      </c>
      <c r="AB255" s="182"/>
      <c r="AC255" s="182"/>
      <c r="AD255" s="181">
        <v>6.2</v>
      </c>
      <c r="AE255" s="181">
        <v>7.1</v>
      </c>
      <c r="AF255" s="181">
        <v>8.8000000000000007</v>
      </c>
      <c r="AG255" s="181">
        <v>7.7</v>
      </c>
      <c r="AH255" s="181">
        <v>8.1999999999999993</v>
      </c>
      <c r="AI255" s="181">
        <v>7</v>
      </c>
      <c r="AJ255" s="181">
        <v>6.1</v>
      </c>
      <c r="AK255" s="181">
        <v>8</v>
      </c>
      <c r="AL255" s="183">
        <v>45</v>
      </c>
      <c r="AM255" s="184">
        <v>0</v>
      </c>
      <c r="AN255" s="181">
        <v>7.3</v>
      </c>
      <c r="AO255" s="181">
        <v>6.8</v>
      </c>
      <c r="AP255" s="181">
        <v>6.3</v>
      </c>
      <c r="AQ255" s="182"/>
      <c r="AR255" s="182"/>
      <c r="AS255" s="182"/>
      <c r="AT255" s="182"/>
      <c r="AU255" s="182"/>
      <c r="AV255" s="181">
        <v>5.2</v>
      </c>
      <c r="AW255" s="182"/>
      <c r="AX255" s="182"/>
      <c r="AY255" s="182"/>
      <c r="AZ255" s="182"/>
      <c r="BA255" s="182"/>
      <c r="BB255" s="181">
        <v>6.6</v>
      </c>
      <c r="BC255" s="183">
        <v>5</v>
      </c>
      <c r="BD255" s="184">
        <v>0</v>
      </c>
      <c r="BE255" s="181">
        <v>6.9</v>
      </c>
      <c r="BF255" s="181">
        <v>6.8</v>
      </c>
      <c r="BG255" s="181">
        <v>4.9000000000000004</v>
      </c>
      <c r="BH255" s="181">
        <v>6.2</v>
      </c>
      <c r="BI255" s="181">
        <v>7</v>
      </c>
      <c r="BJ255" s="181">
        <v>6.4</v>
      </c>
      <c r="BK255" s="181">
        <v>5.5</v>
      </c>
      <c r="BL255" s="181">
        <v>6.2</v>
      </c>
      <c r="BM255" s="181">
        <v>6.5</v>
      </c>
      <c r="BN255" s="181">
        <v>5.4</v>
      </c>
      <c r="BO255" s="181">
        <v>5</v>
      </c>
      <c r="BP255" s="181">
        <v>6.7</v>
      </c>
      <c r="BQ255" s="181">
        <v>7.8</v>
      </c>
      <c r="BR255" s="181">
        <v>6</v>
      </c>
      <c r="BS255" s="181">
        <v>6.9</v>
      </c>
      <c r="BT255" s="181">
        <v>7.1</v>
      </c>
      <c r="BU255" s="181">
        <v>8.3000000000000007</v>
      </c>
      <c r="BV255" s="181">
        <v>8.8000000000000007</v>
      </c>
      <c r="BW255" s="181">
        <v>5.8</v>
      </c>
      <c r="BX255" s="181">
        <v>6.7</v>
      </c>
      <c r="BY255" s="181">
        <v>5.8</v>
      </c>
      <c r="BZ255" s="186" t="s">
        <v>88</v>
      </c>
      <c r="CA255" s="181">
        <v>5.3</v>
      </c>
      <c r="CB255" s="181">
        <v>5.6</v>
      </c>
      <c r="CC255" s="181">
        <v>5.5</v>
      </c>
      <c r="CD255" s="182"/>
      <c r="CE255" s="186" t="s">
        <v>88</v>
      </c>
      <c r="CF255" s="182"/>
      <c r="CG255" s="181">
        <v>7.6</v>
      </c>
      <c r="CH255" s="181">
        <v>7</v>
      </c>
      <c r="CI255" s="183">
        <v>54</v>
      </c>
      <c r="CJ255" s="184">
        <v>5</v>
      </c>
      <c r="CK255" s="181">
        <v>6.1</v>
      </c>
      <c r="CL255" s="181">
        <v>6.8</v>
      </c>
      <c r="CM255" s="182"/>
      <c r="CN255" s="181">
        <v>5.7</v>
      </c>
      <c r="CO255" s="181">
        <v>5.5</v>
      </c>
      <c r="CP255" s="181">
        <v>8.1999999999999993</v>
      </c>
      <c r="CQ255" s="181">
        <v>8.1999999999999993</v>
      </c>
      <c r="CR255" s="182"/>
      <c r="CS255" s="181">
        <v>8.1</v>
      </c>
      <c r="CT255" s="182"/>
      <c r="CU255" s="182"/>
      <c r="CV255" s="181">
        <v>7.7</v>
      </c>
      <c r="CW255" s="181">
        <v>7</v>
      </c>
      <c r="CX255" s="182"/>
      <c r="CY255" s="181">
        <v>9</v>
      </c>
      <c r="CZ255" s="186" t="s">
        <v>88</v>
      </c>
      <c r="DA255" s="183">
        <v>23</v>
      </c>
      <c r="DB255" s="184">
        <v>1</v>
      </c>
      <c r="DC255" s="182"/>
      <c r="DD255" s="182"/>
      <c r="DE255" s="182"/>
      <c r="DF255" s="183">
        <v>0</v>
      </c>
      <c r="DG255" s="184">
        <v>4</v>
      </c>
      <c r="DH255" s="183">
        <v>127</v>
      </c>
      <c r="DI255" s="184">
        <v>10</v>
      </c>
      <c r="DJ255" s="185">
        <v>137</v>
      </c>
      <c r="DK255" s="181">
        <v>127</v>
      </c>
      <c r="DL255" s="181">
        <v>7.01</v>
      </c>
      <c r="DM255" s="181">
        <v>2.89</v>
      </c>
      <c r="DN255" s="179"/>
      <c r="DO255" s="45">
        <f t="shared" si="3"/>
        <v>8</v>
      </c>
    </row>
    <row r="256" spans="2:119" ht="31.5">
      <c r="B256" s="178">
        <v>2321315853</v>
      </c>
      <c r="C256" s="179" t="s">
        <v>163</v>
      </c>
      <c r="D256" s="179" t="s">
        <v>570</v>
      </c>
      <c r="E256" s="179" t="s">
        <v>569</v>
      </c>
      <c r="F256" s="180">
        <v>36208</v>
      </c>
      <c r="G256" s="179" t="s">
        <v>112</v>
      </c>
      <c r="H256" s="179" t="s">
        <v>174</v>
      </c>
      <c r="I256" s="181">
        <v>6.4</v>
      </c>
      <c r="J256" s="181">
        <v>6.6</v>
      </c>
      <c r="K256" s="182">
        <v>0</v>
      </c>
      <c r="L256" s="181">
        <v>6</v>
      </c>
      <c r="M256" s="182"/>
      <c r="N256" s="181">
        <v>5.7</v>
      </c>
      <c r="O256" s="182"/>
      <c r="P256" s="181">
        <v>6.5</v>
      </c>
      <c r="Q256" s="182"/>
      <c r="R256" s="181">
        <v>6</v>
      </c>
      <c r="S256" s="182"/>
      <c r="T256" s="182">
        <v>0</v>
      </c>
      <c r="U256" s="182"/>
      <c r="V256" s="182"/>
      <c r="W256" s="182"/>
      <c r="X256" s="181">
        <v>5.7</v>
      </c>
      <c r="Y256" s="181">
        <v>5.4</v>
      </c>
      <c r="Z256" s="181">
        <v>4.3</v>
      </c>
      <c r="AA256" s="182"/>
      <c r="AB256" s="182">
        <v>0</v>
      </c>
      <c r="AC256" s="182"/>
      <c r="AD256" s="181">
        <v>5.3</v>
      </c>
      <c r="AE256" s="186" t="s">
        <v>88</v>
      </c>
      <c r="AF256" s="181">
        <v>7.6</v>
      </c>
      <c r="AG256" s="181">
        <v>7.5</v>
      </c>
      <c r="AH256" s="182"/>
      <c r="AI256" s="181">
        <v>6.5</v>
      </c>
      <c r="AJ256" s="182">
        <v>0</v>
      </c>
      <c r="AK256" s="181">
        <v>6.9</v>
      </c>
      <c r="AL256" s="183">
        <v>29</v>
      </c>
      <c r="AM256" s="184">
        <v>16</v>
      </c>
      <c r="AN256" s="181">
        <v>4.4000000000000004</v>
      </c>
      <c r="AO256" s="181">
        <v>5.3</v>
      </c>
      <c r="AP256" s="182"/>
      <c r="AQ256" s="182"/>
      <c r="AR256" s="181">
        <v>4.0999999999999996</v>
      </c>
      <c r="AS256" s="182"/>
      <c r="AT256" s="182"/>
      <c r="AU256" s="182"/>
      <c r="AV256" s="182"/>
      <c r="AW256" s="182"/>
      <c r="AX256" s="181">
        <v>5</v>
      </c>
      <c r="AY256" s="182"/>
      <c r="AZ256" s="182"/>
      <c r="BA256" s="182"/>
      <c r="BB256" s="182">
        <v>0</v>
      </c>
      <c r="BC256" s="183">
        <v>4</v>
      </c>
      <c r="BD256" s="184">
        <v>1</v>
      </c>
      <c r="BE256" s="181">
        <v>7.1</v>
      </c>
      <c r="BF256" s="181">
        <v>7.3</v>
      </c>
      <c r="BG256" s="181">
        <v>4.0999999999999996</v>
      </c>
      <c r="BH256" s="181">
        <v>6.3</v>
      </c>
      <c r="BI256" s="181">
        <v>7.4</v>
      </c>
      <c r="BJ256" s="181">
        <v>5.5</v>
      </c>
      <c r="BK256" s="181">
        <v>4.2</v>
      </c>
      <c r="BL256" s="181">
        <v>6.9</v>
      </c>
      <c r="BM256" s="181">
        <v>8.3000000000000007</v>
      </c>
      <c r="BN256" s="181">
        <v>6</v>
      </c>
      <c r="BO256" s="181">
        <v>4</v>
      </c>
      <c r="BP256" s="181">
        <v>4.7</v>
      </c>
      <c r="BQ256" s="181">
        <v>5.5</v>
      </c>
      <c r="BR256" s="182">
        <v>0</v>
      </c>
      <c r="BS256" s="182"/>
      <c r="BT256" s="182">
        <v>0</v>
      </c>
      <c r="BU256" s="182">
        <v>0</v>
      </c>
      <c r="BV256" s="181">
        <v>7.1</v>
      </c>
      <c r="BW256" s="181">
        <v>5.2</v>
      </c>
      <c r="BX256" s="182"/>
      <c r="BY256" s="182"/>
      <c r="BZ256" s="182"/>
      <c r="CA256" s="181">
        <v>5.4</v>
      </c>
      <c r="CB256" s="181">
        <v>4.5999999999999996</v>
      </c>
      <c r="CC256" s="181">
        <v>4.7</v>
      </c>
      <c r="CD256" s="182"/>
      <c r="CE256" s="182"/>
      <c r="CF256" s="182"/>
      <c r="CG256" s="181">
        <v>4.0999999999999996</v>
      </c>
      <c r="CH256" s="181">
        <v>7.7</v>
      </c>
      <c r="CI256" s="183">
        <v>42</v>
      </c>
      <c r="CJ256" s="184">
        <v>17</v>
      </c>
      <c r="CK256" s="181">
        <v>4.0999999999999996</v>
      </c>
      <c r="CL256" s="181">
        <v>5.4</v>
      </c>
      <c r="CM256" s="182"/>
      <c r="CN256" s="182"/>
      <c r="CO256" s="181">
        <v>4.9000000000000004</v>
      </c>
      <c r="CP256" s="182"/>
      <c r="CQ256" s="182"/>
      <c r="CR256" s="182"/>
      <c r="CS256" s="181">
        <v>6.4</v>
      </c>
      <c r="CT256" s="182"/>
      <c r="CU256" s="182"/>
      <c r="CV256" s="182"/>
      <c r="CW256" s="182"/>
      <c r="CX256" s="182"/>
      <c r="CY256" s="182">
        <v>0</v>
      </c>
      <c r="CZ256" s="182"/>
      <c r="DA256" s="183">
        <v>9</v>
      </c>
      <c r="DB256" s="184">
        <v>15</v>
      </c>
      <c r="DC256" s="182"/>
      <c r="DD256" s="182"/>
      <c r="DE256" s="182"/>
      <c r="DF256" s="183">
        <v>0</v>
      </c>
      <c r="DG256" s="184">
        <v>4</v>
      </c>
      <c r="DH256" s="183">
        <v>84</v>
      </c>
      <c r="DI256" s="184">
        <v>53</v>
      </c>
      <c r="DJ256" s="185">
        <v>137</v>
      </c>
      <c r="DK256" s="181">
        <v>102</v>
      </c>
      <c r="DL256" s="181">
        <v>4.76</v>
      </c>
      <c r="DM256" s="181">
        <v>1.67</v>
      </c>
      <c r="DN256" s="179"/>
      <c r="DO256" s="45">
        <f t="shared" si="3"/>
        <v>50</v>
      </c>
    </row>
    <row r="257" spans="2:119" ht="31.5">
      <c r="B257" s="178">
        <v>23213210306</v>
      </c>
      <c r="C257" s="179" t="s">
        <v>3</v>
      </c>
      <c r="D257" s="179" t="s">
        <v>571</v>
      </c>
      <c r="E257" s="179" t="s">
        <v>569</v>
      </c>
      <c r="F257" s="180">
        <v>36036</v>
      </c>
      <c r="G257" s="179" t="s">
        <v>112</v>
      </c>
      <c r="H257" s="179" t="s">
        <v>174</v>
      </c>
      <c r="I257" s="181">
        <v>7.2</v>
      </c>
      <c r="J257" s="181">
        <v>6.8</v>
      </c>
      <c r="K257" s="181">
        <v>6</v>
      </c>
      <c r="L257" s="182"/>
      <c r="M257" s="181">
        <v>5.9</v>
      </c>
      <c r="N257" s="182"/>
      <c r="O257" s="186" t="s">
        <v>88</v>
      </c>
      <c r="P257" s="182"/>
      <c r="Q257" s="182"/>
      <c r="R257" s="182"/>
      <c r="S257" s="182"/>
      <c r="T257" s="182"/>
      <c r="U257" s="182"/>
      <c r="V257" s="182"/>
      <c r="W257" s="182"/>
      <c r="X257" s="181">
        <v>7.6</v>
      </c>
      <c r="Y257" s="181">
        <v>5.7</v>
      </c>
      <c r="Z257" s="181">
        <v>6.7</v>
      </c>
      <c r="AA257" s="182">
        <v>0</v>
      </c>
      <c r="AB257" s="182">
        <v>0</v>
      </c>
      <c r="AC257" s="182"/>
      <c r="AD257" s="182">
        <v>0</v>
      </c>
      <c r="AE257" s="182"/>
      <c r="AF257" s="181">
        <v>7.9</v>
      </c>
      <c r="AG257" s="181">
        <v>5.7</v>
      </c>
      <c r="AH257" s="182"/>
      <c r="AI257" s="181">
        <v>5.7</v>
      </c>
      <c r="AJ257" s="182"/>
      <c r="AK257" s="182"/>
      <c r="AL257" s="183">
        <v>21</v>
      </c>
      <c r="AM257" s="184">
        <v>24</v>
      </c>
      <c r="AN257" s="181">
        <v>5.5</v>
      </c>
      <c r="AO257" s="181">
        <v>4.3</v>
      </c>
      <c r="AP257" s="181">
        <v>5.6</v>
      </c>
      <c r="AQ257" s="182"/>
      <c r="AR257" s="182"/>
      <c r="AS257" s="182"/>
      <c r="AT257" s="182"/>
      <c r="AU257" s="182"/>
      <c r="AV257" s="181">
        <v>4.4000000000000004</v>
      </c>
      <c r="AW257" s="182"/>
      <c r="AX257" s="182"/>
      <c r="AY257" s="182"/>
      <c r="AZ257" s="182"/>
      <c r="BA257" s="182"/>
      <c r="BB257" s="182">
        <v>0</v>
      </c>
      <c r="BC257" s="183">
        <v>4</v>
      </c>
      <c r="BD257" s="184">
        <v>1</v>
      </c>
      <c r="BE257" s="181">
        <v>6.3</v>
      </c>
      <c r="BF257" s="181">
        <v>7.9</v>
      </c>
      <c r="BG257" s="181">
        <v>5.8</v>
      </c>
      <c r="BH257" s="181">
        <v>5.0999999999999996</v>
      </c>
      <c r="BI257" s="181">
        <v>6.9</v>
      </c>
      <c r="BJ257" s="181">
        <v>5.6</v>
      </c>
      <c r="BK257" s="181">
        <v>4.7</v>
      </c>
      <c r="BL257" s="181">
        <v>5</v>
      </c>
      <c r="BM257" s="181">
        <v>5.4</v>
      </c>
      <c r="BN257" s="181">
        <v>7.3</v>
      </c>
      <c r="BO257" s="181">
        <v>5.9</v>
      </c>
      <c r="BP257" s="186" t="s">
        <v>88</v>
      </c>
      <c r="BQ257" s="186" t="s">
        <v>88</v>
      </c>
      <c r="BR257" s="182"/>
      <c r="BS257" s="182"/>
      <c r="BT257" s="182"/>
      <c r="BU257" s="182"/>
      <c r="BV257" s="181">
        <v>5.5</v>
      </c>
      <c r="BW257" s="181">
        <v>6.7</v>
      </c>
      <c r="BX257" s="182">
        <v>0</v>
      </c>
      <c r="BY257" s="181">
        <v>7.3</v>
      </c>
      <c r="BZ257" s="182"/>
      <c r="CA257" s="181">
        <v>5.9</v>
      </c>
      <c r="CB257" s="182">
        <v>0</v>
      </c>
      <c r="CC257" s="182"/>
      <c r="CD257" s="186" t="s">
        <v>88</v>
      </c>
      <c r="CE257" s="182"/>
      <c r="CF257" s="186" t="s">
        <v>88</v>
      </c>
      <c r="CG257" s="181">
        <v>5.5</v>
      </c>
      <c r="CH257" s="181">
        <v>8.4</v>
      </c>
      <c r="CI257" s="183">
        <v>35</v>
      </c>
      <c r="CJ257" s="184">
        <v>24</v>
      </c>
      <c r="CK257" s="186" t="s">
        <v>88</v>
      </c>
      <c r="CL257" s="181">
        <v>5.3</v>
      </c>
      <c r="CM257" s="182"/>
      <c r="CN257" s="182"/>
      <c r="CO257" s="186" t="s">
        <v>88</v>
      </c>
      <c r="CP257" s="186" t="s">
        <v>88</v>
      </c>
      <c r="CQ257" s="181">
        <v>5.3</v>
      </c>
      <c r="CR257" s="182"/>
      <c r="CS257" s="181">
        <v>5.8</v>
      </c>
      <c r="CT257" s="182"/>
      <c r="CU257" s="182"/>
      <c r="CV257" s="182"/>
      <c r="CW257" s="182"/>
      <c r="CX257" s="182"/>
      <c r="CY257" s="182"/>
      <c r="CZ257" s="182"/>
      <c r="DA257" s="183">
        <v>7</v>
      </c>
      <c r="DB257" s="184">
        <v>17</v>
      </c>
      <c r="DC257" s="182"/>
      <c r="DD257" s="182"/>
      <c r="DE257" s="182"/>
      <c r="DF257" s="183">
        <v>0</v>
      </c>
      <c r="DG257" s="184">
        <v>4</v>
      </c>
      <c r="DH257" s="183">
        <v>67</v>
      </c>
      <c r="DI257" s="184">
        <v>70</v>
      </c>
      <c r="DJ257" s="185">
        <v>137</v>
      </c>
      <c r="DK257" s="181">
        <v>86</v>
      </c>
      <c r="DL257" s="181">
        <v>4.74</v>
      </c>
      <c r="DM257" s="181">
        <v>1.76</v>
      </c>
      <c r="DN257" s="179"/>
      <c r="DO257" s="45">
        <f t="shared" si="3"/>
        <v>67</v>
      </c>
    </row>
    <row r="258" spans="2:119" ht="31.5">
      <c r="B258" s="178">
        <v>23203112922</v>
      </c>
      <c r="C258" s="179" t="s">
        <v>1</v>
      </c>
      <c r="D258" s="179" t="s">
        <v>572</v>
      </c>
      <c r="E258" s="179" t="s">
        <v>403</v>
      </c>
      <c r="F258" s="180">
        <v>36189</v>
      </c>
      <c r="G258" s="179" t="s">
        <v>5</v>
      </c>
      <c r="H258" s="179" t="s">
        <v>174</v>
      </c>
      <c r="I258" s="181">
        <v>8.3000000000000007</v>
      </c>
      <c r="J258" s="181">
        <v>6.4</v>
      </c>
      <c r="K258" s="181">
        <v>5.6</v>
      </c>
      <c r="L258" s="181">
        <v>7.9</v>
      </c>
      <c r="M258" s="182"/>
      <c r="N258" s="181">
        <v>6.8</v>
      </c>
      <c r="O258" s="182"/>
      <c r="P258" s="181">
        <v>6.2</v>
      </c>
      <c r="Q258" s="182"/>
      <c r="R258" s="181">
        <v>6.3</v>
      </c>
      <c r="S258" s="182"/>
      <c r="T258" s="186" t="s">
        <v>88</v>
      </c>
      <c r="U258" s="182"/>
      <c r="V258" s="182"/>
      <c r="W258" s="182"/>
      <c r="X258" s="181">
        <v>8</v>
      </c>
      <c r="Y258" s="181">
        <v>5.8</v>
      </c>
      <c r="Z258" s="186" t="s">
        <v>88</v>
      </c>
      <c r="AA258" s="182"/>
      <c r="AB258" s="181">
        <v>6.5</v>
      </c>
      <c r="AC258" s="181">
        <v>7.2</v>
      </c>
      <c r="AD258" s="181">
        <v>6.9</v>
      </c>
      <c r="AE258" s="182"/>
      <c r="AF258" s="181">
        <v>7.4</v>
      </c>
      <c r="AG258" s="182"/>
      <c r="AH258" s="181">
        <v>6.9</v>
      </c>
      <c r="AI258" s="181">
        <v>4.3</v>
      </c>
      <c r="AJ258" s="181">
        <v>4.3</v>
      </c>
      <c r="AK258" s="181">
        <v>7</v>
      </c>
      <c r="AL258" s="183">
        <v>37</v>
      </c>
      <c r="AM258" s="184">
        <v>8</v>
      </c>
      <c r="AN258" s="186" t="s">
        <v>88</v>
      </c>
      <c r="AO258" s="181">
        <v>4.5</v>
      </c>
      <c r="AP258" s="181">
        <v>9.6</v>
      </c>
      <c r="AQ258" s="182"/>
      <c r="AR258" s="182"/>
      <c r="AS258" s="182"/>
      <c r="AT258" s="182"/>
      <c r="AU258" s="182"/>
      <c r="AV258" s="182"/>
      <c r="AW258" s="182"/>
      <c r="AX258" s="182"/>
      <c r="AY258" s="182"/>
      <c r="AZ258" s="181">
        <v>5</v>
      </c>
      <c r="BA258" s="182"/>
      <c r="BB258" s="181">
        <v>6.4</v>
      </c>
      <c r="BC258" s="183">
        <v>4</v>
      </c>
      <c r="BD258" s="184">
        <v>1</v>
      </c>
      <c r="BE258" s="181">
        <v>5.6</v>
      </c>
      <c r="BF258" s="181">
        <v>6.8</v>
      </c>
      <c r="BG258" s="181">
        <v>6.3</v>
      </c>
      <c r="BH258" s="181">
        <v>6.7</v>
      </c>
      <c r="BI258" s="181">
        <v>8</v>
      </c>
      <c r="BJ258" s="181">
        <v>6.1</v>
      </c>
      <c r="BK258" s="181">
        <v>4.4000000000000004</v>
      </c>
      <c r="BL258" s="181">
        <v>4.5999999999999996</v>
      </c>
      <c r="BM258" s="181">
        <v>8.1999999999999993</v>
      </c>
      <c r="BN258" s="181">
        <v>7</v>
      </c>
      <c r="BO258" s="181">
        <v>6</v>
      </c>
      <c r="BP258" s="181">
        <v>6.3</v>
      </c>
      <c r="BQ258" s="181">
        <v>7.7</v>
      </c>
      <c r="BR258" s="186" t="s">
        <v>88</v>
      </c>
      <c r="BS258" s="181">
        <v>5.8</v>
      </c>
      <c r="BT258" s="181">
        <v>6.1</v>
      </c>
      <c r="BU258" s="182"/>
      <c r="BV258" s="181">
        <v>6.5</v>
      </c>
      <c r="BW258" s="181">
        <v>6</v>
      </c>
      <c r="BX258" s="182"/>
      <c r="BY258" s="181">
        <v>6.1</v>
      </c>
      <c r="BZ258" s="186" t="s">
        <v>88</v>
      </c>
      <c r="CA258" s="181">
        <v>5.0999999999999996</v>
      </c>
      <c r="CB258" s="186" t="s">
        <v>88</v>
      </c>
      <c r="CC258" s="181">
        <v>5.7</v>
      </c>
      <c r="CD258" s="182"/>
      <c r="CE258" s="182"/>
      <c r="CF258" s="181">
        <v>5.6</v>
      </c>
      <c r="CG258" s="181">
        <v>4.7</v>
      </c>
      <c r="CH258" s="181">
        <v>8</v>
      </c>
      <c r="CI258" s="183">
        <v>48</v>
      </c>
      <c r="CJ258" s="184">
        <v>11</v>
      </c>
      <c r="CK258" s="181">
        <v>6.1</v>
      </c>
      <c r="CL258" s="181">
        <v>7.4</v>
      </c>
      <c r="CM258" s="186" t="s">
        <v>88</v>
      </c>
      <c r="CN258" s="182"/>
      <c r="CO258" s="181">
        <v>6.5</v>
      </c>
      <c r="CP258" s="181">
        <v>7.3</v>
      </c>
      <c r="CQ258" s="186" t="s">
        <v>88</v>
      </c>
      <c r="CR258" s="182"/>
      <c r="CS258" s="181">
        <v>7.7</v>
      </c>
      <c r="CT258" s="182"/>
      <c r="CU258" s="182"/>
      <c r="CV258" s="181">
        <v>7.8</v>
      </c>
      <c r="CW258" s="182"/>
      <c r="CX258" s="182"/>
      <c r="CY258" s="181">
        <v>9.6</v>
      </c>
      <c r="CZ258" s="186" t="s">
        <v>88</v>
      </c>
      <c r="DA258" s="183">
        <v>15</v>
      </c>
      <c r="DB258" s="184">
        <v>9</v>
      </c>
      <c r="DC258" s="182"/>
      <c r="DD258" s="182"/>
      <c r="DE258" s="182"/>
      <c r="DF258" s="183">
        <v>0</v>
      </c>
      <c r="DG258" s="184">
        <v>4</v>
      </c>
      <c r="DH258" s="183">
        <v>104</v>
      </c>
      <c r="DI258" s="184">
        <v>33</v>
      </c>
      <c r="DJ258" s="185">
        <v>137</v>
      </c>
      <c r="DK258" s="181">
        <v>104</v>
      </c>
      <c r="DL258" s="181">
        <v>6.44</v>
      </c>
      <c r="DM258" s="181">
        <v>2.5</v>
      </c>
      <c r="DN258" s="179"/>
      <c r="DO258" s="45">
        <f t="shared" si="3"/>
        <v>30</v>
      </c>
    </row>
    <row r="259" spans="2:119" ht="31.5">
      <c r="B259" s="178">
        <v>23203212143</v>
      </c>
      <c r="C259" s="179" t="s">
        <v>127</v>
      </c>
      <c r="D259" s="179" t="s">
        <v>573</v>
      </c>
      <c r="E259" s="179" t="s">
        <v>403</v>
      </c>
      <c r="F259" s="180">
        <v>36394</v>
      </c>
      <c r="G259" s="179" t="s">
        <v>5</v>
      </c>
      <c r="H259" s="179" t="s">
        <v>174</v>
      </c>
      <c r="I259" s="181">
        <v>9.1999999999999993</v>
      </c>
      <c r="J259" s="181">
        <v>7.3</v>
      </c>
      <c r="K259" s="181">
        <v>8.1999999999999993</v>
      </c>
      <c r="L259" s="182"/>
      <c r="M259" s="181">
        <v>9.6999999999999993</v>
      </c>
      <c r="N259" s="182"/>
      <c r="O259" s="181">
        <v>9.9</v>
      </c>
      <c r="P259" s="182"/>
      <c r="Q259" s="181">
        <v>8.6</v>
      </c>
      <c r="R259" s="182"/>
      <c r="S259" s="181">
        <v>8.8000000000000007</v>
      </c>
      <c r="T259" s="182"/>
      <c r="U259" s="181">
        <v>9.6</v>
      </c>
      <c r="V259" s="182"/>
      <c r="W259" s="181">
        <v>9.8000000000000007</v>
      </c>
      <c r="X259" s="181">
        <v>8.1</v>
      </c>
      <c r="Y259" s="181">
        <v>7.3</v>
      </c>
      <c r="Z259" s="181">
        <v>6.9</v>
      </c>
      <c r="AA259" s="181">
        <v>8.9</v>
      </c>
      <c r="AB259" s="182"/>
      <c r="AC259" s="182"/>
      <c r="AD259" s="181">
        <v>8.6999999999999993</v>
      </c>
      <c r="AE259" s="181">
        <v>7.7</v>
      </c>
      <c r="AF259" s="181">
        <v>9.6</v>
      </c>
      <c r="AG259" s="181">
        <v>8</v>
      </c>
      <c r="AH259" s="181">
        <v>8</v>
      </c>
      <c r="AI259" s="181">
        <v>6.6</v>
      </c>
      <c r="AJ259" s="181">
        <v>7.6</v>
      </c>
      <c r="AK259" s="181">
        <v>8.4</v>
      </c>
      <c r="AL259" s="183">
        <v>45</v>
      </c>
      <c r="AM259" s="184">
        <v>0</v>
      </c>
      <c r="AN259" s="181">
        <v>6.9</v>
      </c>
      <c r="AO259" s="181">
        <v>7.1</v>
      </c>
      <c r="AP259" s="182"/>
      <c r="AQ259" s="182"/>
      <c r="AR259" s="182"/>
      <c r="AS259" s="182"/>
      <c r="AT259" s="182"/>
      <c r="AU259" s="181">
        <v>7.6</v>
      </c>
      <c r="AV259" s="181">
        <v>8.4</v>
      </c>
      <c r="AW259" s="182"/>
      <c r="AX259" s="182"/>
      <c r="AY259" s="182"/>
      <c r="AZ259" s="182"/>
      <c r="BA259" s="182">
        <v>0</v>
      </c>
      <c r="BB259" s="186" t="s">
        <v>88</v>
      </c>
      <c r="BC259" s="183">
        <v>4</v>
      </c>
      <c r="BD259" s="184">
        <v>1</v>
      </c>
      <c r="BE259" s="181">
        <v>8</v>
      </c>
      <c r="BF259" s="181">
        <v>8.9</v>
      </c>
      <c r="BG259" s="181">
        <v>8</v>
      </c>
      <c r="BH259" s="181">
        <v>6.7</v>
      </c>
      <c r="BI259" s="181">
        <v>8.3000000000000007</v>
      </c>
      <c r="BJ259" s="181">
        <v>6.7</v>
      </c>
      <c r="BK259" s="181">
        <v>7.4</v>
      </c>
      <c r="BL259" s="181">
        <v>7.7</v>
      </c>
      <c r="BM259" s="181">
        <v>6.8</v>
      </c>
      <c r="BN259" s="181">
        <v>5.5</v>
      </c>
      <c r="BO259" s="181">
        <v>5.3</v>
      </c>
      <c r="BP259" s="181">
        <v>7.3</v>
      </c>
      <c r="BQ259" s="181">
        <v>7.3</v>
      </c>
      <c r="BR259" s="181">
        <v>6.6</v>
      </c>
      <c r="BS259" s="181">
        <v>5.6</v>
      </c>
      <c r="BT259" s="181">
        <v>7.8</v>
      </c>
      <c r="BU259" s="182">
        <v>0</v>
      </c>
      <c r="BV259" s="181">
        <v>6.8</v>
      </c>
      <c r="BW259" s="181">
        <v>5.9</v>
      </c>
      <c r="BX259" s="186" t="s">
        <v>88</v>
      </c>
      <c r="BY259" s="181">
        <v>7</v>
      </c>
      <c r="BZ259" s="186" t="s">
        <v>88</v>
      </c>
      <c r="CA259" s="181">
        <v>5.7</v>
      </c>
      <c r="CB259" s="181">
        <v>8.5</v>
      </c>
      <c r="CC259" s="182"/>
      <c r="CD259" s="181">
        <v>6.5</v>
      </c>
      <c r="CE259" s="182"/>
      <c r="CF259" s="186" t="s">
        <v>88</v>
      </c>
      <c r="CG259" s="181">
        <v>6.1</v>
      </c>
      <c r="CH259" s="182"/>
      <c r="CI259" s="183">
        <v>49</v>
      </c>
      <c r="CJ259" s="184">
        <v>10</v>
      </c>
      <c r="CK259" s="181">
        <v>7.3</v>
      </c>
      <c r="CL259" s="181">
        <v>7.6</v>
      </c>
      <c r="CM259" s="181">
        <v>5.6</v>
      </c>
      <c r="CN259" s="182"/>
      <c r="CO259" s="181">
        <v>7.1</v>
      </c>
      <c r="CP259" s="181">
        <v>6.1</v>
      </c>
      <c r="CQ259" s="182"/>
      <c r="CR259" s="181">
        <v>5.2</v>
      </c>
      <c r="CS259" s="181">
        <v>7.4</v>
      </c>
      <c r="CT259" s="182"/>
      <c r="CU259" s="182"/>
      <c r="CV259" s="181">
        <v>8.1</v>
      </c>
      <c r="CW259" s="181">
        <v>6.8</v>
      </c>
      <c r="CX259" s="182"/>
      <c r="CY259" s="186" t="s">
        <v>88</v>
      </c>
      <c r="CZ259" s="186" t="s">
        <v>88</v>
      </c>
      <c r="DA259" s="183">
        <v>22</v>
      </c>
      <c r="DB259" s="184">
        <v>2</v>
      </c>
      <c r="DC259" s="182"/>
      <c r="DD259" s="182"/>
      <c r="DE259" s="182"/>
      <c r="DF259" s="183">
        <v>0</v>
      </c>
      <c r="DG259" s="184">
        <v>4</v>
      </c>
      <c r="DH259" s="183">
        <v>120</v>
      </c>
      <c r="DI259" s="184">
        <v>17</v>
      </c>
      <c r="DJ259" s="185">
        <v>137</v>
      </c>
      <c r="DK259" s="181">
        <v>122</v>
      </c>
      <c r="DL259" s="181">
        <v>7.3</v>
      </c>
      <c r="DM259" s="181">
        <v>3.04</v>
      </c>
      <c r="DN259" s="179"/>
      <c r="DO259" s="45">
        <f t="shared" si="3"/>
        <v>14</v>
      </c>
    </row>
    <row r="260" spans="2:119" ht="31.5">
      <c r="B260" s="178">
        <v>2320322462</v>
      </c>
      <c r="C260" s="179" t="s">
        <v>109</v>
      </c>
      <c r="D260" s="179" t="s">
        <v>332</v>
      </c>
      <c r="E260" s="179" t="s">
        <v>403</v>
      </c>
      <c r="F260" s="180">
        <v>36306</v>
      </c>
      <c r="G260" s="179" t="s">
        <v>5</v>
      </c>
      <c r="H260" s="179" t="s">
        <v>174</v>
      </c>
      <c r="I260" s="181">
        <v>8.6999999999999993</v>
      </c>
      <c r="J260" s="181">
        <v>8.4</v>
      </c>
      <c r="K260" s="181">
        <v>8.1999999999999993</v>
      </c>
      <c r="L260" s="181">
        <v>8.6999999999999993</v>
      </c>
      <c r="M260" s="181">
        <v>7.2</v>
      </c>
      <c r="N260" s="181">
        <v>7</v>
      </c>
      <c r="O260" s="182">
        <v>0</v>
      </c>
      <c r="P260" s="181">
        <v>8.1999999999999993</v>
      </c>
      <c r="Q260" s="182"/>
      <c r="R260" s="181">
        <v>9.4</v>
      </c>
      <c r="S260" s="182"/>
      <c r="T260" s="186" t="s">
        <v>88</v>
      </c>
      <c r="U260" s="182"/>
      <c r="V260" s="182"/>
      <c r="W260" s="182"/>
      <c r="X260" s="181">
        <v>5.6</v>
      </c>
      <c r="Y260" s="181">
        <v>6.7</v>
      </c>
      <c r="Z260" s="181">
        <v>4.0999999999999996</v>
      </c>
      <c r="AA260" s="181">
        <v>8.4</v>
      </c>
      <c r="AB260" s="182"/>
      <c r="AC260" s="182"/>
      <c r="AD260" s="181">
        <v>6</v>
      </c>
      <c r="AE260" s="181">
        <v>9.8000000000000007</v>
      </c>
      <c r="AF260" s="181">
        <v>7.6</v>
      </c>
      <c r="AG260" s="181">
        <v>7.7</v>
      </c>
      <c r="AH260" s="186" t="s">
        <v>88</v>
      </c>
      <c r="AI260" s="181">
        <v>5.7</v>
      </c>
      <c r="AJ260" s="181">
        <v>7.2</v>
      </c>
      <c r="AK260" s="181">
        <v>7.8</v>
      </c>
      <c r="AL260" s="183">
        <v>40</v>
      </c>
      <c r="AM260" s="184">
        <v>7</v>
      </c>
      <c r="AN260" s="181">
        <v>4.3</v>
      </c>
      <c r="AO260" s="181">
        <v>4.0999999999999996</v>
      </c>
      <c r="AP260" s="181">
        <v>7.8</v>
      </c>
      <c r="AQ260" s="182"/>
      <c r="AR260" s="182"/>
      <c r="AS260" s="182"/>
      <c r="AT260" s="182"/>
      <c r="AU260" s="182"/>
      <c r="AV260" s="186" t="s">
        <v>88</v>
      </c>
      <c r="AW260" s="182"/>
      <c r="AX260" s="182"/>
      <c r="AY260" s="182"/>
      <c r="AZ260" s="182"/>
      <c r="BA260" s="182"/>
      <c r="BB260" s="182"/>
      <c r="BC260" s="183">
        <v>3</v>
      </c>
      <c r="BD260" s="184">
        <v>2</v>
      </c>
      <c r="BE260" s="181">
        <v>7.3</v>
      </c>
      <c r="BF260" s="181">
        <v>7.5</v>
      </c>
      <c r="BG260" s="181">
        <v>5.6</v>
      </c>
      <c r="BH260" s="181">
        <v>5</v>
      </c>
      <c r="BI260" s="181">
        <v>6.3</v>
      </c>
      <c r="BJ260" s="181">
        <v>6.2</v>
      </c>
      <c r="BK260" s="181">
        <v>5.7</v>
      </c>
      <c r="BL260" s="181">
        <v>5.7</v>
      </c>
      <c r="BM260" s="181">
        <v>6.2</v>
      </c>
      <c r="BN260" s="181">
        <v>7.1</v>
      </c>
      <c r="BO260" s="181">
        <v>4.7</v>
      </c>
      <c r="BP260" s="181">
        <v>7.9</v>
      </c>
      <c r="BQ260" s="181">
        <v>7.7</v>
      </c>
      <c r="BR260" s="181">
        <v>6.4</v>
      </c>
      <c r="BS260" s="181">
        <v>6.8</v>
      </c>
      <c r="BT260" s="181">
        <v>7.7</v>
      </c>
      <c r="BU260" s="182"/>
      <c r="BV260" s="181">
        <v>8.3000000000000007</v>
      </c>
      <c r="BW260" s="181">
        <v>5.9</v>
      </c>
      <c r="BX260" s="182"/>
      <c r="BY260" s="186" t="s">
        <v>88</v>
      </c>
      <c r="BZ260" s="182"/>
      <c r="CA260" s="181">
        <v>6.8</v>
      </c>
      <c r="CB260" s="186" t="s">
        <v>88</v>
      </c>
      <c r="CC260" s="182"/>
      <c r="CD260" s="186" t="s">
        <v>88</v>
      </c>
      <c r="CE260" s="182"/>
      <c r="CF260" s="182"/>
      <c r="CG260" s="181">
        <v>4.8</v>
      </c>
      <c r="CH260" s="181">
        <v>4.8</v>
      </c>
      <c r="CI260" s="183">
        <v>43</v>
      </c>
      <c r="CJ260" s="184">
        <v>16</v>
      </c>
      <c r="CK260" s="181">
        <v>7.4</v>
      </c>
      <c r="CL260" s="181">
        <v>5.3</v>
      </c>
      <c r="CM260" s="182"/>
      <c r="CN260" s="181">
        <v>6.8</v>
      </c>
      <c r="CO260" s="186" t="s">
        <v>88</v>
      </c>
      <c r="CP260" s="186" t="s">
        <v>88</v>
      </c>
      <c r="CQ260" s="182"/>
      <c r="CR260" s="182"/>
      <c r="CS260" s="181">
        <v>8.1999999999999993</v>
      </c>
      <c r="CT260" s="182"/>
      <c r="CU260" s="182"/>
      <c r="CV260" s="182"/>
      <c r="CW260" s="186" t="s">
        <v>88</v>
      </c>
      <c r="CX260" s="182"/>
      <c r="CY260" s="182"/>
      <c r="CZ260" s="186" t="s">
        <v>88</v>
      </c>
      <c r="DA260" s="183">
        <v>9</v>
      </c>
      <c r="DB260" s="184">
        <v>15</v>
      </c>
      <c r="DC260" s="182"/>
      <c r="DD260" s="182"/>
      <c r="DE260" s="182"/>
      <c r="DF260" s="183">
        <v>0</v>
      </c>
      <c r="DG260" s="184">
        <v>4</v>
      </c>
      <c r="DH260" s="183">
        <v>95</v>
      </c>
      <c r="DI260" s="184">
        <v>44</v>
      </c>
      <c r="DJ260" s="185">
        <v>137</v>
      </c>
      <c r="DK260" s="181">
        <v>97</v>
      </c>
      <c r="DL260" s="181">
        <v>6.71</v>
      </c>
      <c r="DM260" s="181">
        <v>2.69</v>
      </c>
      <c r="DN260" s="179"/>
      <c r="DO260" s="45">
        <f t="shared" si="3"/>
        <v>40</v>
      </c>
    </row>
    <row r="261" spans="2:119" ht="31.5">
      <c r="B261" s="178">
        <v>2320322697</v>
      </c>
      <c r="C261" s="179" t="s">
        <v>475</v>
      </c>
      <c r="D261" s="179" t="s">
        <v>574</v>
      </c>
      <c r="E261" s="179" t="s">
        <v>403</v>
      </c>
      <c r="F261" s="180">
        <v>36271</v>
      </c>
      <c r="G261" s="179" t="s">
        <v>5</v>
      </c>
      <c r="H261" s="179" t="s">
        <v>174</v>
      </c>
      <c r="I261" s="181">
        <v>5.9</v>
      </c>
      <c r="J261" s="181">
        <v>6.1</v>
      </c>
      <c r="K261" s="181">
        <v>5.8</v>
      </c>
      <c r="L261" s="182"/>
      <c r="M261" s="181">
        <v>7.6</v>
      </c>
      <c r="N261" s="182"/>
      <c r="O261" s="182">
        <v>0</v>
      </c>
      <c r="P261" s="182"/>
      <c r="Q261" s="182"/>
      <c r="R261" s="182"/>
      <c r="S261" s="182"/>
      <c r="T261" s="182"/>
      <c r="U261" s="182"/>
      <c r="V261" s="182"/>
      <c r="W261" s="182"/>
      <c r="X261" s="181">
        <v>7.3</v>
      </c>
      <c r="Y261" s="181">
        <v>6.3</v>
      </c>
      <c r="Z261" s="181">
        <v>5</v>
      </c>
      <c r="AA261" s="182"/>
      <c r="AB261" s="181">
        <v>7.3</v>
      </c>
      <c r="AC261" s="182"/>
      <c r="AD261" s="182"/>
      <c r="AE261" s="182"/>
      <c r="AF261" s="181">
        <v>9.6999999999999993</v>
      </c>
      <c r="AG261" s="182">
        <v>0</v>
      </c>
      <c r="AH261" s="182"/>
      <c r="AI261" s="181">
        <v>6.7</v>
      </c>
      <c r="AJ261" s="182">
        <v>0</v>
      </c>
      <c r="AK261" s="182"/>
      <c r="AL261" s="183">
        <v>22</v>
      </c>
      <c r="AM261" s="184">
        <v>23</v>
      </c>
      <c r="AN261" s="181">
        <v>5.6</v>
      </c>
      <c r="AO261" s="182">
        <v>0</v>
      </c>
      <c r="AP261" s="182"/>
      <c r="AQ261" s="182"/>
      <c r="AR261" s="182"/>
      <c r="AS261" s="182"/>
      <c r="AT261" s="181">
        <v>5</v>
      </c>
      <c r="AU261" s="182"/>
      <c r="AV261" s="182"/>
      <c r="AW261" s="182"/>
      <c r="AX261" s="182"/>
      <c r="AY261" s="182"/>
      <c r="AZ261" s="182">
        <v>0</v>
      </c>
      <c r="BA261" s="182"/>
      <c r="BB261" s="182"/>
      <c r="BC261" s="183">
        <v>2</v>
      </c>
      <c r="BD261" s="184">
        <v>3</v>
      </c>
      <c r="BE261" s="181">
        <v>7</v>
      </c>
      <c r="BF261" s="181">
        <v>6.5</v>
      </c>
      <c r="BG261" s="181">
        <v>4.0999999999999996</v>
      </c>
      <c r="BH261" s="181">
        <v>6.1</v>
      </c>
      <c r="BI261" s="181">
        <v>8.3000000000000007</v>
      </c>
      <c r="BJ261" s="181">
        <v>6.6</v>
      </c>
      <c r="BK261" s="181">
        <v>6.2</v>
      </c>
      <c r="BL261" s="182">
        <v>0</v>
      </c>
      <c r="BM261" s="182">
        <v>0</v>
      </c>
      <c r="BN261" s="182">
        <v>0</v>
      </c>
      <c r="BO261" s="182">
        <v>0</v>
      </c>
      <c r="BP261" s="182"/>
      <c r="BQ261" s="182"/>
      <c r="BR261" s="182"/>
      <c r="BS261" s="182"/>
      <c r="BT261" s="182"/>
      <c r="BU261" s="182"/>
      <c r="BV261" s="181">
        <v>6.9</v>
      </c>
      <c r="BW261" s="181">
        <v>5.6</v>
      </c>
      <c r="BX261" s="182"/>
      <c r="BY261" s="182"/>
      <c r="BZ261" s="182"/>
      <c r="CA261" s="182">
        <v>0</v>
      </c>
      <c r="CB261" s="182"/>
      <c r="CC261" s="182"/>
      <c r="CD261" s="182"/>
      <c r="CE261" s="182"/>
      <c r="CF261" s="182"/>
      <c r="CG261" s="182"/>
      <c r="CH261" s="181">
        <v>8.9</v>
      </c>
      <c r="CI261" s="183">
        <v>19</v>
      </c>
      <c r="CJ261" s="184">
        <v>40</v>
      </c>
      <c r="CK261" s="181">
        <v>7.1</v>
      </c>
      <c r="CL261" s="181">
        <v>4.7</v>
      </c>
      <c r="CM261" s="182"/>
      <c r="CN261" s="182"/>
      <c r="CO261" s="182">
        <v>0</v>
      </c>
      <c r="CP261" s="182"/>
      <c r="CQ261" s="182"/>
      <c r="CR261" s="182"/>
      <c r="CS261" s="181">
        <v>7.5</v>
      </c>
      <c r="CT261" s="182"/>
      <c r="CU261" s="182"/>
      <c r="CV261" s="182"/>
      <c r="CW261" s="182"/>
      <c r="CX261" s="182"/>
      <c r="CY261" s="182"/>
      <c r="CZ261" s="182"/>
      <c r="DA261" s="183">
        <v>6</v>
      </c>
      <c r="DB261" s="184">
        <v>18</v>
      </c>
      <c r="DC261" s="182"/>
      <c r="DD261" s="182"/>
      <c r="DE261" s="182"/>
      <c r="DF261" s="183">
        <v>0</v>
      </c>
      <c r="DG261" s="184">
        <v>4</v>
      </c>
      <c r="DH261" s="183">
        <v>49</v>
      </c>
      <c r="DI261" s="184">
        <v>88</v>
      </c>
      <c r="DJ261" s="185">
        <v>137</v>
      </c>
      <c r="DK261" s="181">
        <v>69</v>
      </c>
      <c r="DL261" s="181">
        <v>4.7300000000000004</v>
      </c>
      <c r="DM261" s="181">
        <v>1.79</v>
      </c>
      <c r="DN261" s="179"/>
      <c r="DO261" s="45">
        <f t="shared" si="3"/>
        <v>83</v>
      </c>
    </row>
    <row r="262" spans="2:119" ht="31.5">
      <c r="B262" s="178">
        <v>2320322962</v>
      </c>
      <c r="C262" s="179" t="s">
        <v>165</v>
      </c>
      <c r="D262" s="179" t="s">
        <v>575</v>
      </c>
      <c r="E262" s="179" t="s">
        <v>403</v>
      </c>
      <c r="F262" s="180">
        <v>36380</v>
      </c>
      <c r="G262" s="179" t="s">
        <v>5</v>
      </c>
      <c r="H262" s="179" t="s">
        <v>174</v>
      </c>
      <c r="I262" s="181">
        <v>6.6</v>
      </c>
      <c r="J262" s="181">
        <v>8.1999999999999993</v>
      </c>
      <c r="K262" s="181">
        <v>8.4</v>
      </c>
      <c r="L262" s="182"/>
      <c r="M262" s="181">
        <v>5.8</v>
      </c>
      <c r="N262" s="182"/>
      <c r="O262" s="181">
        <v>5.3</v>
      </c>
      <c r="P262" s="182"/>
      <c r="Q262" s="181">
        <v>7.8</v>
      </c>
      <c r="R262" s="182"/>
      <c r="S262" s="181">
        <v>5.9</v>
      </c>
      <c r="T262" s="182"/>
      <c r="U262" s="181">
        <v>5.5</v>
      </c>
      <c r="V262" s="182"/>
      <c r="W262" s="181">
        <v>9.1</v>
      </c>
      <c r="X262" s="181">
        <v>5</v>
      </c>
      <c r="Y262" s="181">
        <v>7.3</v>
      </c>
      <c r="Z262" s="182">
        <v>0</v>
      </c>
      <c r="AA262" s="181">
        <v>5.7</v>
      </c>
      <c r="AB262" s="182"/>
      <c r="AC262" s="182"/>
      <c r="AD262" s="181">
        <v>7.5</v>
      </c>
      <c r="AE262" s="181">
        <v>5.2</v>
      </c>
      <c r="AF262" s="181">
        <v>8.1999999999999993</v>
      </c>
      <c r="AG262" s="181">
        <v>7.9</v>
      </c>
      <c r="AH262" s="186" t="s">
        <v>88</v>
      </c>
      <c r="AI262" s="181">
        <v>5.8</v>
      </c>
      <c r="AJ262" s="181">
        <v>6.4</v>
      </c>
      <c r="AK262" s="181">
        <v>6.6</v>
      </c>
      <c r="AL262" s="183">
        <v>39</v>
      </c>
      <c r="AM262" s="184">
        <v>6</v>
      </c>
      <c r="AN262" s="181">
        <v>4</v>
      </c>
      <c r="AO262" s="181">
        <v>5.8</v>
      </c>
      <c r="AP262" s="182"/>
      <c r="AQ262" s="182"/>
      <c r="AR262" s="182">
        <v>0</v>
      </c>
      <c r="AS262" s="182"/>
      <c r="AT262" s="182"/>
      <c r="AU262" s="182"/>
      <c r="AV262" s="182"/>
      <c r="AW262" s="182"/>
      <c r="AX262" s="182"/>
      <c r="AY262" s="182"/>
      <c r="AZ262" s="182"/>
      <c r="BA262" s="181">
        <v>5.3</v>
      </c>
      <c r="BB262" s="181">
        <v>5.7</v>
      </c>
      <c r="BC262" s="183">
        <v>4</v>
      </c>
      <c r="BD262" s="184">
        <v>1</v>
      </c>
      <c r="BE262" s="181">
        <v>8.5</v>
      </c>
      <c r="BF262" s="181">
        <v>6.4</v>
      </c>
      <c r="BG262" s="181">
        <v>6.6</v>
      </c>
      <c r="BH262" s="181">
        <v>8.4</v>
      </c>
      <c r="BI262" s="181">
        <v>8</v>
      </c>
      <c r="BJ262" s="181">
        <v>4.5999999999999996</v>
      </c>
      <c r="BK262" s="181">
        <v>5.4</v>
      </c>
      <c r="BL262" s="186" t="s">
        <v>88</v>
      </c>
      <c r="BM262" s="181">
        <v>9.1999999999999993</v>
      </c>
      <c r="BN262" s="181">
        <v>5.0999999999999996</v>
      </c>
      <c r="BO262" s="181">
        <v>6.5</v>
      </c>
      <c r="BP262" s="182"/>
      <c r="BQ262" s="181">
        <v>7.6</v>
      </c>
      <c r="BR262" s="182"/>
      <c r="BS262" s="181">
        <v>6.8</v>
      </c>
      <c r="BT262" s="182"/>
      <c r="BU262" s="181">
        <v>8.5</v>
      </c>
      <c r="BV262" s="181">
        <v>8.1</v>
      </c>
      <c r="BW262" s="181">
        <v>6.3</v>
      </c>
      <c r="BX262" s="186" t="s">
        <v>88</v>
      </c>
      <c r="BY262" s="181">
        <v>7.3</v>
      </c>
      <c r="BZ262" s="186" t="s">
        <v>88</v>
      </c>
      <c r="CA262" s="181">
        <v>5.4</v>
      </c>
      <c r="CB262" s="182"/>
      <c r="CC262" s="181">
        <v>4.8</v>
      </c>
      <c r="CD262" s="182"/>
      <c r="CE262" s="186" t="s">
        <v>88</v>
      </c>
      <c r="CF262" s="182"/>
      <c r="CG262" s="181">
        <v>7</v>
      </c>
      <c r="CH262" s="181">
        <v>8.5</v>
      </c>
      <c r="CI262" s="183">
        <v>41</v>
      </c>
      <c r="CJ262" s="184">
        <v>18</v>
      </c>
      <c r="CK262" s="181">
        <v>6.6</v>
      </c>
      <c r="CL262" s="181">
        <v>5.9</v>
      </c>
      <c r="CM262" s="182"/>
      <c r="CN262" s="182"/>
      <c r="CO262" s="182"/>
      <c r="CP262" s="181">
        <v>5.0999999999999996</v>
      </c>
      <c r="CQ262" s="182"/>
      <c r="CR262" s="186" t="s">
        <v>88</v>
      </c>
      <c r="CS262" s="181">
        <v>5.4</v>
      </c>
      <c r="CT262" s="182"/>
      <c r="CU262" s="182"/>
      <c r="CV262" s="182"/>
      <c r="CW262" s="186" t="s">
        <v>88</v>
      </c>
      <c r="CX262" s="182"/>
      <c r="CY262" s="182">
        <v>10</v>
      </c>
      <c r="CZ262" s="186" t="s">
        <v>88</v>
      </c>
      <c r="DA262" s="183">
        <v>10</v>
      </c>
      <c r="DB262" s="184">
        <v>14</v>
      </c>
      <c r="DC262" s="182"/>
      <c r="DD262" s="182"/>
      <c r="DE262" s="182"/>
      <c r="DF262" s="183">
        <v>0</v>
      </c>
      <c r="DG262" s="184">
        <v>4</v>
      </c>
      <c r="DH262" s="183">
        <v>94</v>
      </c>
      <c r="DI262" s="184">
        <v>43</v>
      </c>
      <c r="DJ262" s="185">
        <v>137</v>
      </c>
      <c r="DK262" s="181">
        <v>99</v>
      </c>
      <c r="DL262" s="181">
        <v>6.42</v>
      </c>
      <c r="DM262" s="181">
        <v>2.5</v>
      </c>
      <c r="DN262" s="179"/>
      <c r="DO262" s="45">
        <f t="shared" si="3"/>
        <v>40</v>
      </c>
    </row>
    <row r="263" spans="2:119" ht="31.5">
      <c r="B263" s="178">
        <v>2320312441</v>
      </c>
      <c r="C263" s="179" t="s">
        <v>3</v>
      </c>
      <c r="D263" s="179" t="s">
        <v>303</v>
      </c>
      <c r="E263" s="179" t="s">
        <v>170</v>
      </c>
      <c r="F263" s="180">
        <v>36361</v>
      </c>
      <c r="G263" s="179" t="s">
        <v>5</v>
      </c>
      <c r="H263" s="179" t="s">
        <v>174</v>
      </c>
      <c r="I263" s="181">
        <v>7.9</v>
      </c>
      <c r="J263" s="181">
        <v>8.1999999999999993</v>
      </c>
      <c r="K263" s="181">
        <v>6.1</v>
      </c>
      <c r="L263" s="182"/>
      <c r="M263" s="181">
        <v>8.1999999999999993</v>
      </c>
      <c r="N263" s="182"/>
      <c r="O263" s="181">
        <v>9.3000000000000007</v>
      </c>
      <c r="P263" s="182"/>
      <c r="Q263" s="181">
        <v>7.8</v>
      </c>
      <c r="R263" s="182"/>
      <c r="S263" s="181">
        <v>8.6999999999999993</v>
      </c>
      <c r="T263" s="182"/>
      <c r="U263" s="181">
        <v>9</v>
      </c>
      <c r="V263" s="182"/>
      <c r="W263" s="186" t="s">
        <v>88</v>
      </c>
      <c r="X263" s="181">
        <v>7.9</v>
      </c>
      <c r="Y263" s="181">
        <v>7.9</v>
      </c>
      <c r="Z263" s="181">
        <v>7.8</v>
      </c>
      <c r="AA263" s="182"/>
      <c r="AB263" s="181">
        <v>7.7</v>
      </c>
      <c r="AC263" s="182"/>
      <c r="AD263" s="181">
        <v>7.9</v>
      </c>
      <c r="AE263" s="181">
        <v>9</v>
      </c>
      <c r="AF263" s="181">
        <v>8.9</v>
      </c>
      <c r="AG263" s="181">
        <v>9.3000000000000007</v>
      </c>
      <c r="AH263" s="181">
        <v>7.8</v>
      </c>
      <c r="AI263" s="181">
        <v>8.6</v>
      </c>
      <c r="AJ263" s="181">
        <v>8.4</v>
      </c>
      <c r="AK263" s="181">
        <v>8.5</v>
      </c>
      <c r="AL263" s="183">
        <v>43</v>
      </c>
      <c r="AM263" s="184">
        <v>2</v>
      </c>
      <c r="AN263" s="181">
        <v>6</v>
      </c>
      <c r="AO263" s="181">
        <v>9.4</v>
      </c>
      <c r="AP263" s="182"/>
      <c r="AQ263" s="182"/>
      <c r="AR263" s="181">
        <v>5.5</v>
      </c>
      <c r="AS263" s="182"/>
      <c r="AT263" s="182"/>
      <c r="AU263" s="182"/>
      <c r="AV263" s="182"/>
      <c r="AW263" s="182"/>
      <c r="AX263" s="181">
        <v>6.3</v>
      </c>
      <c r="AY263" s="182"/>
      <c r="AZ263" s="182"/>
      <c r="BA263" s="182"/>
      <c r="BB263" s="181">
        <v>7</v>
      </c>
      <c r="BC263" s="183">
        <v>5</v>
      </c>
      <c r="BD263" s="184">
        <v>0</v>
      </c>
      <c r="BE263" s="181">
        <v>7.4</v>
      </c>
      <c r="BF263" s="181">
        <v>5.5</v>
      </c>
      <c r="BG263" s="181">
        <v>5.0999999999999996</v>
      </c>
      <c r="BH263" s="181">
        <v>6.4</v>
      </c>
      <c r="BI263" s="181">
        <v>7.6</v>
      </c>
      <c r="BJ263" s="181">
        <v>6.6</v>
      </c>
      <c r="BK263" s="181">
        <v>5.7</v>
      </c>
      <c r="BL263" s="181">
        <v>5.9</v>
      </c>
      <c r="BM263" s="181">
        <v>8</v>
      </c>
      <c r="BN263" s="181">
        <v>6.7</v>
      </c>
      <c r="BO263" s="181">
        <v>6.8</v>
      </c>
      <c r="BP263" s="181">
        <v>8.5</v>
      </c>
      <c r="BQ263" s="181">
        <v>8.3000000000000007</v>
      </c>
      <c r="BR263" s="181">
        <v>7.1</v>
      </c>
      <c r="BS263" s="181">
        <v>7.2</v>
      </c>
      <c r="BT263" s="181">
        <v>7.1</v>
      </c>
      <c r="BU263" s="181">
        <v>7.4</v>
      </c>
      <c r="BV263" s="181">
        <v>7.3</v>
      </c>
      <c r="BW263" s="181">
        <v>5.9</v>
      </c>
      <c r="BX263" s="181">
        <v>7.1</v>
      </c>
      <c r="BY263" s="181">
        <v>8.5</v>
      </c>
      <c r="BZ263" s="186" t="s">
        <v>88</v>
      </c>
      <c r="CA263" s="181">
        <v>5.2</v>
      </c>
      <c r="CB263" s="181">
        <v>6.5</v>
      </c>
      <c r="CC263" s="182"/>
      <c r="CD263" s="186" t="s">
        <v>88</v>
      </c>
      <c r="CE263" s="182"/>
      <c r="CF263" s="181">
        <v>6.8</v>
      </c>
      <c r="CG263" s="181">
        <v>8.6999999999999993</v>
      </c>
      <c r="CH263" s="181">
        <v>8.6999999999999993</v>
      </c>
      <c r="CI263" s="183">
        <v>55</v>
      </c>
      <c r="CJ263" s="184">
        <v>4</v>
      </c>
      <c r="CK263" s="181">
        <v>8.1</v>
      </c>
      <c r="CL263" s="181">
        <v>8.6</v>
      </c>
      <c r="CM263" s="182"/>
      <c r="CN263" s="181">
        <v>7.1</v>
      </c>
      <c r="CO263" s="181">
        <v>7</v>
      </c>
      <c r="CP263" s="181">
        <v>8.6999999999999993</v>
      </c>
      <c r="CQ263" s="181">
        <v>8</v>
      </c>
      <c r="CR263" s="182"/>
      <c r="CS263" s="181">
        <v>7.1</v>
      </c>
      <c r="CT263" s="182"/>
      <c r="CU263" s="182"/>
      <c r="CV263" s="186" t="s">
        <v>88</v>
      </c>
      <c r="CW263" s="186" t="s">
        <v>88</v>
      </c>
      <c r="CX263" s="182"/>
      <c r="CY263" s="181">
        <v>8.5</v>
      </c>
      <c r="CZ263" s="186" t="s">
        <v>88</v>
      </c>
      <c r="DA263" s="183">
        <v>19</v>
      </c>
      <c r="DB263" s="184">
        <v>5</v>
      </c>
      <c r="DC263" s="182"/>
      <c r="DD263" s="182"/>
      <c r="DE263" s="182"/>
      <c r="DF263" s="183">
        <v>0</v>
      </c>
      <c r="DG263" s="184">
        <v>4</v>
      </c>
      <c r="DH263" s="183">
        <v>122</v>
      </c>
      <c r="DI263" s="184">
        <v>15</v>
      </c>
      <c r="DJ263" s="185">
        <v>137</v>
      </c>
      <c r="DK263" s="181">
        <v>122</v>
      </c>
      <c r="DL263" s="181">
        <v>7.54</v>
      </c>
      <c r="DM263" s="181">
        <v>3.21</v>
      </c>
      <c r="DN263" s="179" t="s">
        <v>137</v>
      </c>
      <c r="DO263" s="45">
        <f t="shared" si="3"/>
        <v>13</v>
      </c>
    </row>
    <row r="264" spans="2:119" ht="31.5">
      <c r="B264" s="178">
        <v>2320314644</v>
      </c>
      <c r="C264" s="179" t="s">
        <v>3</v>
      </c>
      <c r="D264" s="179" t="s">
        <v>133</v>
      </c>
      <c r="E264" s="179" t="s">
        <v>170</v>
      </c>
      <c r="F264" s="180">
        <v>36475</v>
      </c>
      <c r="G264" s="179" t="s">
        <v>5</v>
      </c>
      <c r="H264" s="179" t="s">
        <v>174</v>
      </c>
      <c r="I264" s="181">
        <v>8.4</v>
      </c>
      <c r="J264" s="181">
        <v>5.6</v>
      </c>
      <c r="K264" s="181">
        <v>4.5</v>
      </c>
      <c r="L264" s="181">
        <v>7.4</v>
      </c>
      <c r="M264" s="182"/>
      <c r="N264" s="181">
        <v>7.9</v>
      </c>
      <c r="O264" s="182"/>
      <c r="P264" s="181">
        <v>6.9</v>
      </c>
      <c r="Q264" s="182"/>
      <c r="R264" s="181">
        <v>9.6</v>
      </c>
      <c r="S264" s="182"/>
      <c r="T264" s="181">
        <v>7.8</v>
      </c>
      <c r="U264" s="182"/>
      <c r="V264" s="181">
        <v>7.7</v>
      </c>
      <c r="W264" s="182"/>
      <c r="X264" s="181">
        <v>7.3</v>
      </c>
      <c r="Y264" s="181">
        <v>7.1</v>
      </c>
      <c r="Z264" s="181">
        <v>5</v>
      </c>
      <c r="AA264" s="182"/>
      <c r="AB264" s="181">
        <v>7</v>
      </c>
      <c r="AC264" s="182"/>
      <c r="AD264" s="181">
        <v>7.7</v>
      </c>
      <c r="AE264" s="181">
        <v>7.9</v>
      </c>
      <c r="AF264" s="181">
        <v>9.4</v>
      </c>
      <c r="AG264" s="181">
        <v>9.1</v>
      </c>
      <c r="AH264" s="182"/>
      <c r="AI264" s="181">
        <v>6.6</v>
      </c>
      <c r="AJ264" s="181">
        <v>8.3000000000000007</v>
      </c>
      <c r="AK264" s="181">
        <v>7.3</v>
      </c>
      <c r="AL264" s="183">
        <v>42</v>
      </c>
      <c r="AM264" s="184">
        <v>3</v>
      </c>
      <c r="AN264" s="181">
        <v>6.2</v>
      </c>
      <c r="AO264" s="181">
        <v>5.5</v>
      </c>
      <c r="AP264" s="181">
        <v>8</v>
      </c>
      <c r="AQ264" s="182"/>
      <c r="AR264" s="182"/>
      <c r="AS264" s="182"/>
      <c r="AT264" s="182"/>
      <c r="AU264" s="182"/>
      <c r="AV264" s="181">
        <v>5.3</v>
      </c>
      <c r="AW264" s="182"/>
      <c r="AX264" s="182"/>
      <c r="AY264" s="182"/>
      <c r="AZ264" s="182"/>
      <c r="BA264" s="182"/>
      <c r="BB264" s="181">
        <v>6.3</v>
      </c>
      <c r="BC264" s="183">
        <v>5</v>
      </c>
      <c r="BD264" s="184">
        <v>0</v>
      </c>
      <c r="BE264" s="181">
        <v>7</v>
      </c>
      <c r="BF264" s="181">
        <v>5.6</v>
      </c>
      <c r="BG264" s="181">
        <v>4.2</v>
      </c>
      <c r="BH264" s="181">
        <v>5.0999999999999996</v>
      </c>
      <c r="BI264" s="181">
        <v>5.2</v>
      </c>
      <c r="BJ264" s="181">
        <v>5</v>
      </c>
      <c r="BK264" s="181">
        <v>6.5</v>
      </c>
      <c r="BL264" s="181">
        <v>4.5</v>
      </c>
      <c r="BM264" s="181">
        <v>5.2</v>
      </c>
      <c r="BN264" s="181">
        <v>5.4</v>
      </c>
      <c r="BO264" s="181">
        <v>4.0999999999999996</v>
      </c>
      <c r="BP264" s="181">
        <v>6.7</v>
      </c>
      <c r="BQ264" s="181">
        <v>7.2</v>
      </c>
      <c r="BR264" s="181">
        <v>7.7</v>
      </c>
      <c r="BS264" s="181">
        <v>4.7</v>
      </c>
      <c r="BT264" s="181">
        <v>8</v>
      </c>
      <c r="BU264" s="181">
        <v>6</v>
      </c>
      <c r="BV264" s="181">
        <v>6.1</v>
      </c>
      <c r="BW264" s="181">
        <v>4.5</v>
      </c>
      <c r="BX264" s="181">
        <v>6.7</v>
      </c>
      <c r="BY264" s="181">
        <v>5.9</v>
      </c>
      <c r="BZ264" s="186" t="s">
        <v>88</v>
      </c>
      <c r="CA264" s="181">
        <v>4.7</v>
      </c>
      <c r="CB264" s="181">
        <v>7.2</v>
      </c>
      <c r="CC264" s="182"/>
      <c r="CD264" s="181">
        <v>5.7</v>
      </c>
      <c r="CE264" s="186" t="s">
        <v>88</v>
      </c>
      <c r="CF264" s="182"/>
      <c r="CG264" s="181">
        <v>6.1</v>
      </c>
      <c r="CH264" s="181">
        <v>7.9</v>
      </c>
      <c r="CI264" s="183">
        <v>54</v>
      </c>
      <c r="CJ264" s="184">
        <v>5</v>
      </c>
      <c r="CK264" s="181">
        <v>5.7</v>
      </c>
      <c r="CL264" s="181">
        <v>6.4</v>
      </c>
      <c r="CM264" s="182"/>
      <c r="CN264" s="181">
        <v>6.4</v>
      </c>
      <c r="CO264" s="181">
        <v>6.3</v>
      </c>
      <c r="CP264" s="181">
        <v>8.6999999999999993</v>
      </c>
      <c r="CQ264" s="186" t="s">
        <v>88</v>
      </c>
      <c r="CR264" s="182"/>
      <c r="CS264" s="181">
        <v>6.6</v>
      </c>
      <c r="CT264" s="182"/>
      <c r="CU264" s="182"/>
      <c r="CV264" s="181">
        <v>7.7</v>
      </c>
      <c r="CW264" s="186" t="s">
        <v>88</v>
      </c>
      <c r="CX264" s="182"/>
      <c r="CY264" s="181">
        <v>9.3000000000000007</v>
      </c>
      <c r="CZ264" s="186" t="s">
        <v>88</v>
      </c>
      <c r="DA264" s="183">
        <v>18</v>
      </c>
      <c r="DB264" s="184">
        <v>6</v>
      </c>
      <c r="DC264" s="182"/>
      <c r="DD264" s="182"/>
      <c r="DE264" s="182"/>
      <c r="DF264" s="183">
        <v>0</v>
      </c>
      <c r="DG264" s="184">
        <v>4</v>
      </c>
      <c r="DH264" s="183">
        <v>119</v>
      </c>
      <c r="DI264" s="184">
        <v>18</v>
      </c>
      <c r="DJ264" s="185">
        <v>137</v>
      </c>
      <c r="DK264" s="181">
        <v>119</v>
      </c>
      <c r="DL264" s="181">
        <v>6.56</v>
      </c>
      <c r="DM264" s="181">
        <v>2.59</v>
      </c>
      <c r="DN264" s="179"/>
      <c r="DO264" s="45">
        <f t="shared" ref="DO264:DO283" si="4">AM264+CJ264+DB264+IF(DC264&gt;=4,0,2)</f>
        <v>16</v>
      </c>
    </row>
    <row r="265" spans="2:119" ht="31.5">
      <c r="B265" s="178">
        <v>23203212423</v>
      </c>
      <c r="C265" s="179" t="s">
        <v>1</v>
      </c>
      <c r="D265" s="179" t="s">
        <v>576</v>
      </c>
      <c r="E265" s="179" t="s">
        <v>170</v>
      </c>
      <c r="F265" s="180">
        <v>36298</v>
      </c>
      <c r="G265" s="179" t="s">
        <v>5</v>
      </c>
      <c r="H265" s="179" t="s">
        <v>174</v>
      </c>
      <c r="I265" s="181">
        <v>8.6999999999999993</v>
      </c>
      <c r="J265" s="181">
        <v>6.6</v>
      </c>
      <c r="K265" s="181">
        <v>4.0999999999999996</v>
      </c>
      <c r="L265" s="182"/>
      <c r="M265" s="181">
        <v>8.1999999999999993</v>
      </c>
      <c r="N265" s="182"/>
      <c r="O265" s="181">
        <v>8.6999999999999993</v>
      </c>
      <c r="P265" s="182"/>
      <c r="Q265" s="181">
        <v>9</v>
      </c>
      <c r="R265" s="182"/>
      <c r="S265" s="181">
        <v>8.6</v>
      </c>
      <c r="T265" s="182"/>
      <c r="U265" s="181">
        <v>9.1</v>
      </c>
      <c r="V265" s="182"/>
      <c r="W265" s="181">
        <v>9.1</v>
      </c>
      <c r="X265" s="181">
        <v>6.9</v>
      </c>
      <c r="Y265" s="181">
        <v>8.3000000000000007</v>
      </c>
      <c r="Z265" s="181">
        <v>7.6</v>
      </c>
      <c r="AA265" s="182"/>
      <c r="AB265" s="181">
        <v>6.3</v>
      </c>
      <c r="AC265" s="182"/>
      <c r="AD265" s="181">
        <v>9.1</v>
      </c>
      <c r="AE265" s="181">
        <v>8.3000000000000007</v>
      </c>
      <c r="AF265" s="181">
        <v>9.5</v>
      </c>
      <c r="AG265" s="181">
        <v>9</v>
      </c>
      <c r="AH265" s="181">
        <v>7.6</v>
      </c>
      <c r="AI265" s="181">
        <v>5.3</v>
      </c>
      <c r="AJ265" s="181">
        <v>8.5</v>
      </c>
      <c r="AK265" s="181">
        <v>7.5</v>
      </c>
      <c r="AL265" s="183">
        <v>45</v>
      </c>
      <c r="AM265" s="184">
        <v>0</v>
      </c>
      <c r="AN265" s="181">
        <v>4.9000000000000004</v>
      </c>
      <c r="AO265" s="181">
        <v>6.2</v>
      </c>
      <c r="AP265" s="182"/>
      <c r="AQ265" s="182"/>
      <c r="AR265" s="182"/>
      <c r="AS265" s="182"/>
      <c r="AT265" s="181">
        <v>5.8</v>
      </c>
      <c r="AU265" s="182"/>
      <c r="AV265" s="182"/>
      <c r="AW265" s="182"/>
      <c r="AX265" s="182"/>
      <c r="AY265" s="182"/>
      <c r="AZ265" s="181">
        <v>6.9</v>
      </c>
      <c r="BA265" s="182"/>
      <c r="BB265" s="181">
        <v>6.3</v>
      </c>
      <c r="BC265" s="183">
        <v>5</v>
      </c>
      <c r="BD265" s="184">
        <v>0</v>
      </c>
      <c r="BE265" s="181">
        <v>7.5</v>
      </c>
      <c r="BF265" s="181">
        <v>9.1</v>
      </c>
      <c r="BG265" s="181">
        <v>8.3000000000000007</v>
      </c>
      <c r="BH265" s="181">
        <v>6.4</v>
      </c>
      <c r="BI265" s="181">
        <v>7.2</v>
      </c>
      <c r="BJ265" s="181">
        <v>7.8</v>
      </c>
      <c r="BK265" s="181">
        <v>8.1999999999999993</v>
      </c>
      <c r="BL265" s="181">
        <v>6.8</v>
      </c>
      <c r="BM265" s="181">
        <v>8.6999999999999993</v>
      </c>
      <c r="BN265" s="181">
        <v>7.6</v>
      </c>
      <c r="BO265" s="181">
        <v>7.3</v>
      </c>
      <c r="BP265" s="181">
        <v>7.3</v>
      </c>
      <c r="BQ265" s="181">
        <v>7.4</v>
      </c>
      <c r="BR265" s="181">
        <v>6.2</v>
      </c>
      <c r="BS265" s="181">
        <v>5.5</v>
      </c>
      <c r="BT265" s="181">
        <v>5</v>
      </c>
      <c r="BU265" s="181">
        <v>6.9</v>
      </c>
      <c r="BV265" s="181">
        <v>7.6</v>
      </c>
      <c r="BW265" s="181">
        <v>7.5</v>
      </c>
      <c r="BX265" s="181">
        <v>4.0999999999999996</v>
      </c>
      <c r="BY265" s="181">
        <v>7.5</v>
      </c>
      <c r="BZ265" s="186" t="s">
        <v>88</v>
      </c>
      <c r="CA265" s="181">
        <v>7.6</v>
      </c>
      <c r="CB265" s="181">
        <v>6.9</v>
      </c>
      <c r="CC265" s="181">
        <v>8.1999999999999993</v>
      </c>
      <c r="CD265" s="182"/>
      <c r="CE265" s="182"/>
      <c r="CF265" s="186" t="s">
        <v>88</v>
      </c>
      <c r="CG265" s="186" t="s">
        <v>88</v>
      </c>
      <c r="CH265" s="181">
        <v>9</v>
      </c>
      <c r="CI265" s="183">
        <v>51</v>
      </c>
      <c r="CJ265" s="184">
        <v>8</v>
      </c>
      <c r="CK265" s="181">
        <v>6.2</v>
      </c>
      <c r="CL265" s="181">
        <v>8</v>
      </c>
      <c r="CM265" s="182"/>
      <c r="CN265" s="181">
        <v>8</v>
      </c>
      <c r="CO265" s="181">
        <v>6.7</v>
      </c>
      <c r="CP265" s="181">
        <v>8.9</v>
      </c>
      <c r="CQ265" s="181">
        <v>6.6</v>
      </c>
      <c r="CR265" s="182"/>
      <c r="CS265" s="182"/>
      <c r="CT265" s="181">
        <v>6.5</v>
      </c>
      <c r="CU265" s="182"/>
      <c r="CV265" s="181">
        <v>8.5</v>
      </c>
      <c r="CW265" s="186" t="s">
        <v>88</v>
      </c>
      <c r="CX265" s="182"/>
      <c r="CY265" s="186" t="s">
        <v>88</v>
      </c>
      <c r="CZ265" s="186" t="s">
        <v>88</v>
      </c>
      <c r="DA265" s="183">
        <v>20</v>
      </c>
      <c r="DB265" s="184">
        <v>4</v>
      </c>
      <c r="DC265" s="182"/>
      <c r="DD265" s="182"/>
      <c r="DE265" s="182"/>
      <c r="DF265" s="183">
        <v>0</v>
      </c>
      <c r="DG265" s="184">
        <v>4</v>
      </c>
      <c r="DH265" s="183">
        <v>121</v>
      </c>
      <c r="DI265" s="184">
        <v>16</v>
      </c>
      <c r="DJ265" s="185">
        <v>137</v>
      </c>
      <c r="DK265" s="181">
        <v>121</v>
      </c>
      <c r="DL265" s="181">
        <v>7.5</v>
      </c>
      <c r="DM265" s="181">
        <v>3.18</v>
      </c>
      <c r="DN265" s="179"/>
      <c r="DO265" s="45">
        <f t="shared" si="4"/>
        <v>14</v>
      </c>
    </row>
    <row r="266" spans="2:119" ht="31.5">
      <c r="B266" s="178">
        <v>2320321696</v>
      </c>
      <c r="C266" s="179" t="s">
        <v>3</v>
      </c>
      <c r="D266" s="179" t="s">
        <v>478</v>
      </c>
      <c r="E266" s="179" t="s">
        <v>170</v>
      </c>
      <c r="F266" s="180">
        <v>36237</v>
      </c>
      <c r="G266" s="179" t="s">
        <v>5</v>
      </c>
      <c r="H266" s="179" t="s">
        <v>174</v>
      </c>
      <c r="I266" s="181">
        <v>9.9</v>
      </c>
      <c r="J266" s="181">
        <v>6.4</v>
      </c>
      <c r="K266" s="181">
        <v>8.3000000000000007</v>
      </c>
      <c r="L266" s="182"/>
      <c r="M266" s="181">
        <v>9.6</v>
      </c>
      <c r="N266" s="182"/>
      <c r="O266" s="181">
        <v>6.8</v>
      </c>
      <c r="P266" s="182"/>
      <c r="Q266" s="181">
        <v>7.9</v>
      </c>
      <c r="R266" s="182"/>
      <c r="S266" s="181">
        <v>6.2</v>
      </c>
      <c r="T266" s="182"/>
      <c r="U266" s="181">
        <v>9.5</v>
      </c>
      <c r="V266" s="182"/>
      <c r="W266" s="186" t="s">
        <v>88</v>
      </c>
      <c r="X266" s="181">
        <v>8</v>
      </c>
      <c r="Y266" s="181">
        <v>6.2</v>
      </c>
      <c r="Z266" s="181">
        <v>6.2</v>
      </c>
      <c r="AA266" s="182"/>
      <c r="AB266" s="181">
        <v>6.5</v>
      </c>
      <c r="AC266" s="182"/>
      <c r="AD266" s="181">
        <v>6.2</v>
      </c>
      <c r="AE266" s="181">
        <v>7.8</v>
      </c>
      <c r="AF266" s="181">
        <v>9.3000000000000007</v>
      </c>
      <c r="AG266" s="181">
        <v>9.1</v>
      </c>
      <c r="AH266" s="181">
        <v>6.7</v>
      </c>
      <c r="AI266" s="181">
        <v>6.5</v>
      </c>
      <c r="AJ266" s="181">
        <v>7.2</v>
      </c>
      <c r="AK266" s="181">
        <v>8.1999999999999993</v>
      </c>
      <c r="AL266" s="183">
        <v>43</v>
      </c>
      <c r="AM266" s="184">
        <v>2</v>
      </c>
      <c r="AN266" s="181">
        <v>6.2</v>
      </c>
      <c r="AO266" s="181">
        <v>6.1</v>
      </c>
      <c r="AP266" s="182"/>
      <c r="AQ266" s="182"/>
      <c r="AR266" s="182"/>
      <c r="AS266" s="182"/>
      <c r="AT266" s="181">
        <v>5.3</v>
      </c>
      <c r="AU266" s="182"/>
      <c r="AV266" s="182"/>
      <c r="AW266" s="182"/>
      <c r="AX266" s="182"/>
      <c r="AY266" s="182"/>
      <c r="AZ266" s="182"/>
      <c r="BA266" s="181">
        <v>5.9</v>
      </c>
      <c r="BB266" s="181">
        <v>5.8</v>
      </c>
      <c r="BC266" s="183">
        <v>5</v>
      </c>
      <c r="BD266" s="184">
        <v>0</v>
      </c>
      <c r="BE266" s="181">
        <v>7.7</v>
      </c>
      <c r="BF266" s="181">
        <v>7.8</v>
      </c>
      <c r="BG266" s="181">
        <v>4.5999999999999996</v>
      </c>
      <c r="BH266" s="181">
        <v>6.3</v>
      </c>
      <c r="BI266" s="181">
        <v>8.4</v>
      </c>
      <c r="BJ266" s="181">
        <v>6.4</v>
      </c>
      <c r="BK266" s="181">
        <v>6.7</v>
      </c>
      <c r="BL266" s="181">
        <v>5.7</v>
      </c>
      <c r="BM266" s="181">
        <v>8.5</v>
      </c>
      <c r="BN266" s="181">
        <v>6.5</v>
      </c>
      <c r="BO266" s="181">
        <v>5.6</v>
      </c>
      <c r="BP266" s="181">
        <v>6.9</v>
      </c>
      <c r="BQ266" s="181">
        <v>6</v>
      </c>
      <c r="BR266" s="181">
        <v>7.7</v>
      </c>
      <c r="BS266" s="181">
        <v>7.4</v>
      </c>
      <c r="BT266" s="181">
        <v>6.2</v>
      </c>
      <c r="BU266" s="181">
        <v>7.4</v>
      </c>
      <c r="BV266" s="181">
        <v>6.8</v>
      </c>
      <c r="BW266" s="181">
        <v>4.7</v>
      </c>
      <c r="BX266" s="186" t="s">
        <v>88</v>
      </c>
      <c r="BY266" s="181">
        <v>5.7</v>
      </c>
      <c r="BZ266" s="186" t="s">
        <v>88</v>
      </c>
      <c r="CA266" s="181">
        <v>5.8</v>
      </c>
      <c r="CB266" s="181">
        <v>7.8</v>
      </c>
      <c r="CC266" s="182"/>
      <c r="CD266" s="186" t="s">
        <v>88</v>
      </c>
      <c r="CE266" s="186" t="s">
        <v>88</v>
      </c>
      <c r="CF266" s="182"/>
      <c r="CG266" s="181">
        <v>7.2</v>
      </c>
      <c r="CH266" s="181">
        <v>8.4</v>
      </c>
      <c r="CI266" s="183">
        <v>50</v>
      </c>
      <c r="CJ266" s="184">
        <v>9</v>
      </c>
      <c r="CK266" s="181">
        <v>5.5</v>
      </c>
      <c r="CL266" s="181">
        <v>7.7</v>
      </c>
      <c r="CM266" s="182"/>
      <c r="CN266" s="181">
        <v>6</v>
      </c>
      <c r="CO266" s="181">
        <v>6.9</v>
      </c>
      <c r="CP266" s="181">
        <v>9</v>
      </c>
      <c r="CQ266" s="181">
        <v>5.6</v>
      </c>
      <c r="CR266" s="182"/>
      <c r="CS266" s="181">
        <v>8.1999999999999993</v>
      </c>
      <c r="CT266" s="182"/>
      <c r="CU266" s="182"/>
      <c r="CV266" s="181">
        <v>8.3000000000000007</v>
      </c>
      <c r="CW266" s="186" t="s">
        <v>88</v>
      </c>
      <c r="CX266" s="182"/>
      <c r="CY266" s="181">
        <v>9.3000000000000007</v>
      </c>
      <c r="CZ266" s="186" t="s">
        <v>88</v>
      </c>
      <c r="DA266" s="183">
        <v>21</v>
      </c>
      <c r="DB266" s="184">
        <v>3</v>
      </c>
      <c r="DC266" s="182"/>
      <c r="DD266" s="182"/>
      <c r="DE266" s="182"/>
      <c r="DF266" s="183">
        <v>0</v>
      </c>
      <c r="DG266" s="184">
        <v>4</v>
      </c>
      <c r="DH266" s="183">
        <v>119</v>
      </c>
      <c r="DI266" s="184">
        <v>18</v>
      </c>
      <c r="DJ266" s="185">
        <v>137</v>
      </c>
      <c r="DK266" s="181">
        <v>119</v>
      </c>
      <c r="DL266" s="181">
        <v>7.1</v>
      </c>
      <c r="DM266" s="181">
        <v>2.88</v>
      </c>
      <c r="DN266" s="179"/>
      <c r="DO266" s="45">
        <f t="shared" si="4"/>
        <v>16</v>
      </c>
    </row>
    <row r="267" spans="2:119" ht="21">
      <c r="B267" s="178">
        <v>2221326473</v>
      </c>
      <c r="C267" s="179" t="s">
        <v>8</v>
      </c>
      <c r="D267" s="179" t="s">
        <v>385</v>
      </c>
      <c r="E267" s="179" t="s">
        <v>113</v>
      </c>
      <c r="F267" s="180">
        <v>35632</v>
      </c>
      <c r="G267" s="179" t="s">
        <v>112</v>
      </c>
      <c r="H267" s="179" t="s">
        <v>177</v>
      </c>
      <c r="I267" s="181">
        <v>8.1</v>
      </c>
      <c r="J267" s="181">
        <v>7.7</v>
      </c>
      <c r="K267" s="181">
        <v>7.1</v>
      </c>
      <c r="L267" s="181">
        <v>7.6</v>
      </c>
      <c r="M267" s="182"/>
      <c r="N267" s="181">
        <v>7.5</v>
      </c>
      <c r="O267" s="182"/>
      <c r="P267" s="181">
        <v>8.4</v>
      </c>
      <c r="Q267" s="182"/>
      <c r="R267" s="181">
        <v>8.6</v>
      </c>
      <c r="S267" s="182"/>
      <c r="T267" s="181">
        <v>6.4</v>
      </c>
      <c r="U267" s="182"/>
      <c r="V267" s="181">
        <v>6.8</v>
      </c>
      <c r="W267" s="182"/>
      <c r="X267" s="181">
        <v>7.6</v>
      </c>
      <c r="Y267" s="181">
        <v>7.3</v>
      </c>
      <c r="Z267" s="181">
        <v>7.1</v>
      </c>
      <c r="AA267" s="182"/>
      <c r="AB267" s="181">
        <v>8.3000000000000007</v>
      </c>
      <c r="AC267" s="182"/>
      <c r="AD267" s="181">
        <v>6.6</v>
      </c>
      <c r="AE267" s="181">
        <v>8.8000000000000007</v>
      </c>
      <c r="AF267" s="181">
        <v>9</v>
      </c>
      <c r="AG267" s="181">
        <v>9.1999999999999993</v>
      </c>
      <c r="AH267" s="181">
        <v>7.3</v>
      </c>
      <c r="AI267" s="181">
        <v>7.5</v>
      </c>
      <c r="AJ267" s="181">
        <v>7.4</v>
      </c>
      <c r="AK267" s="181">
        <v>7.6</v>
      </c>
      <c r="AL267" s="183">
        <v>45</v>
      </c>
      <c r="AM267" s="184">
        <v>0</v>
      </c>
      <c r="AN267" s="181">
        <v>8.6999999999999993</v>
      </c>
      <c r="AO267" s="181">
        <v>7.5</v>
      </c>
      <c r="AP267" s="181">
        <v>6.9</v>
      </c>
      <c r="AQ267" s="182"/>
      <c r="AR267" s="182"/>
      <c r="AS267" s="182"/>
      <c r="AT267" s="182"/>
      <c r="AU267" s="182"/>
      <c r="AV267" s="181">
        <v>5.9</v>
      </c>
      <c r="AW267" s="182"/>
      <c r="AX267" s="182"/>
      <c r="AY267" s="182"/>
      <c r="AZ267" s="182"/>
      <c r="BA267" s="182"/>
      <c r="BB267" s="181">
        <v>7.6</v>
      </c>
      <c r="BC267" s="183">
        <v>5</v>
      </c>
      <c r="BD267" s="184">
        <v>0</v>
      </c>
      <c r="BE267" s="181">
        <v>8.1999999999999993</v>
      </c>
      <c r="BF267" s="181">
        <v>6.5</v>
      </c>
      <c r="BG267" s="181">
        <v>6</v>
      </c>
      <c r="BH267" s="181">
        <v>8</v>
      </c>
      <c r="BI267" s="181">
        <v>8</v>
      </c>
      <c r="BJ267" s="181">
        <v>7.9</v>
      </c>
      <c r="BK267" s="181">
        <v>6.4</v>
      </c>
      <c r="BL267" s="181">
        <v>6.6</v>
      </c>
      <c r="BM267" s="181">
        <v>8.3000000000000007</v>
      </c>
      <c r="BN267" s="181">
        <v>7.3</v>
      </c>
      <c r="BO267" s="181">
        <v>7.2</v>
      </c>
      <c r="BP267" s="181">
        <v>8.3000000000000007</v>
      </c>
      <c r="BQ267" s="181">
        <v>8.1999999999999993</v>
      </c>
      <c r="BR267" s="181">
        <v>6.3</v>
      </c>
      <c r="BS267" s="181">
        <v>6.7</v>
      </c>
      <c r="BT267" s="181">
        <v>8.1</v>
      </c>
      <c r="BU267" s="181">
        <v>9.5</v>
      </c>
      <c r="BV267" s="181">
        <v>5.2</v>
      </c>
      <c r="BW267" s="181">
        <v>6.7</v>
      </c>
      <c r="BX267" s="181">
        <v>6.9</v>
      </c>
      <c r="BY267" s="181">
        <v>7.3</v>
      </c>
      <c r="BZ267" s="181">
        <v>6.4</v>
      </c>
      <c r="CA267" s="181">
        <v>6.7</v>
      </c>
      <c r="CB267" s="181">
        <v>7.7</v>
      </c>
      <c r="CC267" s="182"/>
      <c r="CD267" s="181">
        <v>7.3</v>
      </c>
      <c r="CE267" s="181">
        <v>7.3</v>
      </c>
      <c r="CF267" s="182"/>
      <c r="CG267" s="182"/>
      <c r="CH267" s="181">
        <v>9</v>
      </c>
      <c r="CI267" s="183">
        <v>56</v>
      </c>
      <c r="CJ267" s="184">
        <v>3</v>
      </c>
      <c r="CK267" s="181">
        <v>6.7</v>
      </c>
      <c r="CL267" s="181">
        <v>8.1</v>
      </c>
      <c r="CM267" s="182"/>
      <c r="CN267" s="181">
        <v>6.2</v>
      </c>
      <c r="CO267" s="181">
        <v>8</v>
      </c>
      <c r="CP267" s="181">
        <v>7.7</v>
      </c>
      <c r="CQ267" s="181">
        <v>6.5</v>
      </c>
      <c r="CR267" s="182"/>
      <c r="CS267" s="181">
        <v>7.8</v>
      </c>
      <c r="CT267" s="182"/>
      <c r="CU267" s="182"/>
      <c r="CV267" s="181">
        <v>6.9</v>
      </c>
      <c r="CW267" s="181">
        <v>8</v>
      </c>
      <c r="CX267" s="182"/>
      <c r="CY267" s="181">
        <v>8.8000000000000007</v>
      </c>
      <c r="CZ267" s="181">
        <v>8.1999999999999993</v>
      </c>
      <c r="DA267" s="183">
        <v>24</v>
      </c>
      <c r="DB267" s="184">
        <v>0</v>
      </c>
      <c r="DC267" s="181">
        <v>9.1999999999999993</v>
      </c>
      <c r="DD267" s="182"/>
      <c r="DE267" s="182"/>
      <c r="DF267" s="183">
        <v>2</v>
      </c>
      <c r="DG267" s="184">
        <v>2</v>
      </c>
      <c r="DH267" s="183">
        <v>132</v>
      </c>
      <c r="DI267" s="184">
        <v>5</v>
      </c>
      <c r="DJ267" s="185">
        <v>137</v>
      </c>
      <c r="DK267" s="181">
        <v>132</v>
      </c>
      <c r="DL267" s="181">
        <v>7.45</v>
      </c>
      <c r="DM267" s="181">
        <v>3.14</v>
      </c>
      <c r="DN267" s="179"/>
      <c r="DO267" s="45">
        <f t="shared" si="4"/>
        <v>3</v>
      </c>
    </row>
    <row r="268" spans="2:119" ht="31.5">
      <c r="B268" s="178">
        <v>23213211867</v>
      </c>
      <c r="C268" s="179" t="s">
        <v>3</v>
      </c>
      <c r="D268" s="179" t="s">
        <v>306</v>
      </c>
      <c r="E268" s="179" t="s">
        <v>113</v>
      </c>
      <c r="F268" s="180">
        <v>36073</v>
      </c>
      <c r="G268" s="179" t="s">
        <v>112</v>
      </c>
      <c r="H268" s="179" t="s">
        <v>174</v>
      </c>
      <c r="I268" s="181">
        <v>7</v>
      </c>
      <c r="J268" s="181">
        <v>7</v>
      </c>
      <c r="K268" s="181">
        <v>5.5</v>
      </c>
      <c r="L268" s="182"/>
      <c r="M268" s="181">
        <v>5.2</v>
      </c>
      <c r="N268" s="182"/>
      <c r="O268" s="181">
        <v>7.8</v>
      </c>
      <c r="P268" s="182"/>
      <c r="Q268" s="182">
        <v>0</v>
      </c>
      <c r="R268" s="182"/>
      <c r="S268" s="182"/>
      <c r="T268" s="182"/>
      <c r="U268" s="182"/>
      <c r="V268" s="182"/>
      <c r="W268" s="182"/>
      <c r="X268" s="181">
        <v>6.7</v>
      </c>
      <c r="Y268" s="181">
        <v>5.5</v>
      </c>
      <c r="Z268" s="181">
        <v>4.7</v>
      </c>
      <c r="AA268" s="182">
        <v>0</v>
      </c>
      <c r="AB268" s="182"/>
      <c r="AC268" s="182"/>
      <c r="AD268" s="182">
        <v>0</v>
      </c>
      <c r="AE268" s="182"/>
      <c r="AF268" s="181">
        <v>8</v>
      </c>
      <c r="AG268" s="181">
        <v>8.3000000000000007</v>
      </c>
      <c r="AH268" s="182"/>
      <c r="AI268" s="181">
        <v>5.2</v>
      </c>
      <c r="AJ268" s="182">
        <v>0</v>
      </c>
      <c r="AK268" s="182"/>
      <c r="AL268" s="183">
        <v>23</v>
      </c>
      <c r="AM268" s="184">
        <v>22</v>
      </c>
      <c r="AN268" s="181">
        <v>7</v>
      </c>
      <c r="AO268" s="181">
        <v>6.4</v>
      </c>
      <c r="AP268" s="181">
        <v>6.8</v>
      </c>
      <c r="AQ268" s="182"/>
      <c r="AR268" s="182"/>
      <c r="AS268" s="182"/>
      <c r="AT268" s="182"/>
      <c r="AU268" s="182"/>
      <c r="AV268" s="182"/>
      <c r="AW268" s="182"/>
      <c r="AX268" s="182"/>
      <c r="AY268" s="182"/>
      <c r="AZ268" s="182"/>
      <c r="BA268" s="182"/>
      <c r="BB268" s="182"/>
      <c r="BC268" s="183">
        <v>3</v>
      </c>
      <c r="BD268" s="184">
        <v>2</v>
      </c>
      <c r="BE268" s="181">
        <v>7.6</v>
      </c>
      <c r="BF268" s="181">
        <v>7</v>
      </c>
      <c r="BG268" s="181">
        <v>4</v>
      </c>
      <c r="BH268" s="181">
        <v>6.3</v>
      </c>
      <c r="BI268" s="181">
        <v>5.2</v>
      </c>
      <c r="BJ268" s="181">
        <v>6.3</v>
      </c>
      <c r="BK268" s="182">
        <v>0</v>
      </c>
      <c r="BL268" s="182"/>
      <c r="BM268" s="182">
        <v>0</v>
      </c>
      <c r="BN268" s="182">
        <v>0</v>
      </c>
      <c r="BO268" s="182"/>
      <c r="BP268" s="182"/>
      <c r="BQ268" s="182"/>
      <c r="BR268" s="182"/>
      <c r="BS268" s="182"/>
      <c r="BT268" s="182"/>
      <c r="BU268" s="182"/>
      <c r="BV268" s="181">
        <v>4.8</v>
      </c>
      <c r="BW268" s="182">
        <v>0</v>
      </c>
      <c r="BX268" s="182"/>
      <c r="BY268" s="182"/>
      <c r="BZ268" s="182"/>
      <c r="CA268" s="182">
        <v>0</v>
      </c>
      <c r="CB268" s="182"/>
      <c r="CC268" s="182"/>
      <c r="CD268" s="182"/>
      <c r="CE268" s="182"/>
      <c r="CF268" s="182"/>
      <c r="CG268" s="182"/>
      <c r="CH268" s="182">
        <v>0</v>
      </c>
      <c r="CI268" s="183">
        <v>14</v>
      </c>
      <c r="CJ268" s="184">
        <v>45</v>
      </c>
      <c r="CK268" s="181">
        <v>5.8</v>
      </c>
      <c r="CL268" s="182">
        <v>0</v>
      </c>
      <c r="CM268" s="182"/>
      <c r="CN268" s="182"/>
      <c r="CO268" s="182"/>
      <c r="CP268" s="182"/>
      <c r="CQ268" s="182"/>
      <c r="CR268" s="182"/>
      <c r="CS268" s="182"/>
      <c r="CT268" s="182"/>
      <c r="CU268" s="182"/>
      <c r="CV268" s="182"/>
      <c r="CW268" s="182"/>
      <c r="CX268" s="182"/>
      <c r="CY268" s="182"/>
      <c r="CZ268" s="182"/>
      <c r="DA268" s="183">
        <v>2</v>
      </c>
      <c r="DB268" s="184">
        <v>22</v>
      </c>
      <c r="DC268" s="182"/>
      <c r="DD268" s="182"/>
      <c r="DE268" s="182"/>
      <c r="DF268" s="183">
        <v>0</v>
      </c>
      <c r="DG268" s="184">
        <v>4</v>
      </c>
      <c r="DH268" s="183">
        <v>42</v>
      </c>
      <c r="DI268" s="184">
        <v>95</v>
      </c>
      <c r="DJ268" s="185">
        <v>137</v>
      </c>
      <c r="DK268" s="181">
        <v>65</v>
      </c>
      <c r="DL268" s="181">
        <v>4.1399999999999997</v>
      </c>
      <c r="DM268" s="181">
        <v>1.45</v>
      </c>
      <c r="DN268" s="179"/>
      <c r="DO268" s="45">
        <f t="shared" si="4"/>
        <v>91</v>
      </c>
    </row>
    <row r="269" spans="2:119" ht="31.5">
      <c r="B269" s="178">
        <v>2320315848</v>
      </c>
      <c r="C269" s="179" t="s">
        <v>124</v>
      </c>
      <c r="D269" s="179" t="s">
        <v>478</v>
      </c>
      <c r="E269" s="179" t="s">
        <v>107</v>
      </c>
      <c r="F269" s="180">
        <v>36363</v>
      </c>
      <c r="G269" s="179" t="s">
        <v>5</v>
      </c>
      <c r="H269" s="179" t="s">
        <v>174</v>
      </c>
      <c r="I269" s="181">
        <v>5.7</v>
      </c>
      <c r="J269" s="181">
        <v>7.6</v>
      </c>
      <c r="K269" s="181">
        <v>6.3</v>
      </c>
      <c r="L269" s="181">
        <v>8.9</v>
      </c>
      <c r="M269" s="182">
        <v>0</v>
      </c>
      <c r="N269" s="181">
        <v>7</v>
      </c>
      <c r="O269" s="182"/>
      <c r="P269" s="181">
        <v>6.6</v>
      </c>
      <c r="Q269" s="182"/>
      <c r="R269" s="181">
        <v>7.7</v>
      </c>
      <c r="S269" s="182"/>
      <c r="T269" s="181">
        <v>5.3</v>
      </c>
      <c r="U269" s="182"/>
      <c r="V269" s="186" t="s">
        <v>88</v>
      </c>
      <c r="W269" s="182"/>
      <c r="X269" s="181">
        <v>6.2</v>
      </c>
      <c r="Y269" s="181">
        <v>6.8</v>
      </c>
      <c r="Z269" s="181">
        <v>4.4000000000000004</v>
      </c>
      <c r="AA269" s="182"/>
      <c r="AB269" s="181">
        <v>6.9</v>
      </c>
      <c r="AC269" s="182"/>
      <c r="AD269" s="181">
        <v>5.6</v>
      </c>
      <c r="AE269" s="181">
        <v>5.4</v>
      </c>
      <c r="AF269" s="181">
        <v>8.1</v>
      </c>
      <c r="AG269" s="181">
        <v>7.8</v>
      </c>
      <c r="AH269" s="181">
        <v>7</v>
      </c>
      <c r="AI269" s="181">
        <v>5.3</v>
      </c>
      <c r="AJ269" s="182"/>
      <c r="AK269" s="181">
        <v>6</v>
      </c>
      <c r="AL269" s="183">
        <v>40</v>
      </c>
      <c r="AM269" s="184">
        <v>5</v>
      </c>
      <c r="AN269" s="186" t="s">
        <v>88</v>
      </c>
      <c r="AO269" s="181">
        <v>5.9</v>
      </c>
      <c r="AP269" s="182"/>
      <c r="AQ269" s="182"/>
      <c r="AR269" s="182"/>
      <c r="AS269" s="182"/>
      <c r="AT269" s="182"/>
      <c r="AU269" s="181">
        <v>5.6</v>
      </c>
      <c r="AV269" s="182"/>
      <c r="AW269" s="182"/>
      <c r="AX269" s="182"/>
      <c r="AY269" s="182"/>
      <c r="AZ269" s="182"/>
      <c r="BA269" s="181">
        <v>4.5</v>
      </c>
      <c r="BB269" s="181">
        <v>6.3</v>
      </c>
      <c r="BC269" s="183">
        <v>4</v>
      </c>
      <c r="BD269" s="184">
        <v>1</v>
      </c>
      <c r="BE269" s="181">
        <v>5.8</v>
      </c>
      <c r="BF269" s="181">
        <v>7.6</v>
      </c>
      <c r="BG269" s="181">
        <v>5.6</v>
      </c>
      <c r="BH269" s="181">
        <v>5.4</v>
      </c>
      <c r="BI269" s="181">
        <v>7.5</v>
      </c>
      <c r="BJ269" s="181">
        <v>6.5</v>
      </c>
      <c r="BK269" s="181">
        <v>6.5</v>
      </c>
      <c r="BL269" s="181">
        <v>5.9</v>
      </c>
      <c r="BM269" s="181">
        <v>7.1</v>
      </c>
      <c r="BN269" s="181">
        <v>5.2</v>
      </c>
      <c r="BO269" s="181">
        <v>7</v>
      </c>
      <c r="BP269" s="181">
        <v>7.1</v>
      </c>
      <c r="BQ269" s="181">
        <v>5.7</v>
      </c>
      <c r="BR269" s="181">
        <v>5.6</v>
      </c>
      <c r="BS269" s="186" t="s">
        <v>88</v>
      </c>
      <c r="BT269" s="181">
        <v>7.6</v>
      </c>
      <c r="BU269" s="181">
        <v>7.1</v>
      </c>
      <c r="BV269" s="181">
        <v>6.8</v>
      </c>
      <c r="BW269" s="181">
        <v>6.2</v>
      </c>
      <c r="BX269" s="186" t="s">
        <v>88</v>
      </c>
      <c r="BY269" s="181">
        <v>6</v>
      </c>
      <c r="BZ269" s="186" t="s">
        <v>88</v>
      </c>
      <c r="CA269" s="181">
        <v>4.8</v>
      </c>
      <c r="CB269" s="181">
        <v>5.9</v>
      </c>
      <c r="CC269" s="182">
        <v>0</v>
      </c>
      <c r="CD269" s="182"/>
      <c r="CE269" s="182"/>
      <c r="CF269" s="186" t="s">
        <v>88</v>
      </c>
      <c r="CG269" s="181">
        <v>5</v>
      </c>
      <c r="CH269" s="182"/>
      <c r="CI269" s="183">
        <v>47</v>
      </c>
      <c r="CJ269" s="184">
        <v>12</v>
      </c>
      <c r="CK269" s="181">
        <v>5.6</v>
      </c>
      <c r="CL269" s="181">
        <v>5.0999999999999996</v>
      </c>
      <c r="CM269" s="182"/>
      <c r="CN269" s="181">
        <v>5</v>
      </c>
      <c r="CO269" s="181">
        <v>4.8</v>
      </c>
      <c r="CP269" s="181">
        <v>5.7</v>
      </c>
      <c r="CQ269" s="182"/>
      <c r="CR269" s="186" t="s">
        <v>88</v>
      </c>
      <c r="CS269" s="181">
        <v>6.1</v>
      </c>
      <c r="CT269" s="182"/>
      <c r="CU269" s="182"/>
      <c r="CV269" s="182"/>
      <c r="CW269" s="186" t="s">
        <v>88</v>
      </c>
      <c r="CX269" s="182"/>
      <c r="CY269" s="181">
        <v>8.8000000000000007</v>
      </c>
      <c r="CZ269" s="186" t="s">
        <v>88</v>
      </c>
      <c r="DA269" s="183">
        <v>16</v>
      </c>
      <c r="DB269" s="184">
        <v>8</v>
      </c>
      <c r="DC269" s="182"/>
      <c r="DD269" s="182"/>
      <c r="DE269" s="182"/>
      <c r="DF269" s="183">
        <v>0</v>
      </c>
      <c r="DG269" s="184">
        <v>4</v>
      </c>
      <c r="DH269" s="183">
        <v>107</v>
      </c>
      <c r="DI269" s="184">
        <v>30</v>
      </c>
      <c r="DJ269" s="185">
        <v>137</v>
      </c>
      <c r="DK269" s="181">
        <v>111</v>
      </c>
      <c r="DL269" s="181">
        <v>6.03</v>
      </c>
      <c r="DM269" s="181">
        <v>2.27</v>
      </c>
      <c r="DN269" s="179"/>
      <c r="DO269" s="45">
        <f t="shared" si="4"/>
        <v>27</v>
      </c>
    </row>
    <row r="270" spans="2:119" ht="31.5">
      <c r="B270" s="178">
        <v>23203210919</v>
      </c>
      <c r="C270" s="179" t="s">
        <v>127</v>
      </c>
      <c r="D270" s="179" t="s">
        <v>8</v>
      </c>
      <c r="E270" s="179" t="s">
        <v>107</v>
      </c>
      <c r="F270" s="180">
        <v>36341</v>
      </c>
      <c r="G270" s="179" t="s">
        <v>5</v>
      </c>
      <c r="H270" s="179" t="s">
        <v>174</v>
      </c>
      <c r="I270" s="181">
        <v>8.6999999999999993</v>
      </c>
      <c r="J270" s="181">
        <v>7.6</v>
      </c>
      <c r="K270" s="181">
        <v>8.3000000000000007</v>
      </c>
      <c r="L270" s="181">
        <v>7</v>
      </c>
      <c r="M270" s="182"/>
      <c r="N270" s="181">
        <v>4.0999999999999996</v>
      </c>
      <c r="O270" s="182"/>
      <c r="P270" s="181">
        <v>7.5</v>
      </c>
      <c r="Q270" s="182"/>
      <c r="R270" s="181">
        <v>8</v>
      </c>
      <c r="S270" s="182"/>
      <c r="T270" s="181">
        <v>7</v>
      </c>
      <c r="U270" s="182"/>
      <c r="V270" s="181">
        <v>8.1999999999999993</v>
      </c>
      <c r="W270" s="182"/>
      <c r="X270" s="181">
        <v>8.5</v>
      </c>
      <c r="Y270" s="181">
        <v>6.5</v>
      </c>
      <c r="Z270" s="181">
        <v>7</v>
      </c>
      <c r="AA270" s="181">
        <v>9.6</v>
      </c>
      <c r="AB270" s="182"/>
      <c r="AC270" s="181">
        <v>8.5</v>
      </c>
      <c r="AD270" s="181">
        <v>7.9</v>
      </c>
      <c r="AE270" s="182"/>
      <c r="AF270" s="181">
        <v>9</v>
      </c>
      <c r="AG270" s="181">
        <v>9</v>
      </c>
      <c r="AH270" s="181">
        <v>8.1</v>
      </c>
      <c r="AI270" s="181">
        <v>6</v>
      </c>
      <c r="AJ270" s="181">
        <v>7.6</v>
      </c>
      <c r="AK270" s="181">
        <v>7.2</v>
      </c>
      <c r="AL270" s="183">
        <v>45</v>
      </c>
      <c r="AM270" s="184">
        <v>0</v>
      </c>
      <c r="AN270" s="181">
        <v>5.7</v>
      </c>
      <c r="AO270" s="181">
        <v>7.6</v>
      </c>
      <c r="AP270" s="181">
        <v>8</v>
      </c>
      <c r="AQ270" s="182"/>
      <c r="AR270" s="182"/>
      <c r="AS270" s="182"/>
      <c r="AT270" s="182"/>
      <c r="AU270" s="182"/>
      <c r="AV270" s="181">
        <v>6</v>
      </c>
      <c r="AW270" s="182"/>
      <c r="AX270" s="182"/>
      <c r="AY270" s="182"/>
      <c r="AZ270" s="182"/>
      <c r="BA270" s="182"/>
      <c r="BB270" s="181">
        <v>9.5</v>
      </c>
      <c r="BC270" s="183">
        <v>5</v>
      </c>
      <c r="BD270" s="184">
        <v>0</v>
      </c>
      <c r="BE270" s="181">
        <v>6.8</v>
      </c>
      <c r="BF270" s="181">
        <v>8.3000000000000007</v>
      </c>
      <c r="BG270" s="181">
        <v>5.4</v>
      </c>
      <c r="BH270" s="181">
        <v>5.8</v>
      </c>
      <c r="BI270" s="181">
        <v>7.7</v>
      </c>
      <c r="BJ270" s="181">
        <v>6.6</v>
      </c>
      <c r="BK270" s="181">
        <v>6.3</v>
      </c>
      <c r="BL270" s="181">
        <v>5.6</v>
      </c>
      <c r="BM270" s="181">
        <v>7</v>
      </c>
      <c r="BN270" s="181">
        <v>5.0999999999999996</v>
      </c>
      <c r="BO270" s="181">
        <v>5.3</v>
      </c>
      <c r="BP270" s="181">
        <v>8.1</v>
      </c>
      <c r="BQ270" s="181">
        <v>6.2</v>
      </c>
      <c r="BR270" s="181">
        <v>5.6</v>
      </c>
      <c r="BS270" s="186" t="s">
        <v>88</v>
      </c>
      <c r="BT270" s="181">
        <v>8</v>
      </c>
      <c r="BU270" s="181">
        <v>5.6</v>
      </c>
      <c r="BV270" s="181">
        <v>5.3</v>
      </c>
      <c r="BW270" s="181">
        <v>6.7</v>
      </c>
      <c r="BX270" s="186" t="s">
        <v>88</v>
      </c>
      <c r="BY270" s="181">
        <v>7.9</v>
      </c>
      <c r="BZ270" s="186" t="s">
        <v>88</v>
      </c>
      <c r="CA270" s="181">
        <v>5.2</v>
      </c>
      <c r="CB270" s="181">
        <v>7.1</v>
      </c>
      <c r="CC270" s="181">
        <v>5.0999999999999996</v>
      </c>
      <c r="CD270" s="182"/>
      <c r="CE270" s="182"/>
      <c r="CF270" s="181">
        <v>5.5</v>
      </c>
      <c r="CG270" s="181">
        <v>6.7</v>
      </c>
      <c r="CH270" s="181">
        <v>9.4</v>
      </c>
      <c r="CI270" s="183">
        <v>53</v>
      </c>
      <c r="CJ270" s="184">
        <v>6</v>
      </c>
      <c r="CK270" s="181">
        <v>5.9</v>
      </c>
      <c r="CL270" s="181">
        <v>8.6</v>
      </c>
      <c r="CM270" s="182"/>
      <c r="CN270" s="181">
        <v>6.3</v>
      </c>
      <c r="CO270" s="181">
        <v>6.7</v>
      </c>
      <c r="CP270" s="181">
        <v>7.9</v>
      </c>
      <c r="CQ270" s="181">
        <v>7.8</v>
      </c>
      <c r="CR270" s="182"/>
      <c r="CS270" s="181">
        <v>8</v>
      </c>
      <c r="CT270" s="182"/>
      <c r="CU270" s="182"/>
      <c r="CV270" s="186" t="s">
        <v>88</v>
      </c>
      <c r="CW270" s="181">
        <v>6.8</v>
      </c>
      <c r="CX270" s="182"/>
      <c r="CY270" s="181">
        <v>9.6</v>
      </c>
      <c r="CZ270" s="186" t="s">
        <v>88</v>
      </c>
      <c r="DA270" s="183">
        <v>21</v>
      </c>
      <c r="DB270" s="184">
        <v>3</v>
      </c>
      <c r="DC270" s="182"/>
      <c r="DD270" s="182"/>
      <c r="DE270" s="182"/>
      <c r="DF270" s="183">
        <v>0</v>
      </c>
      <c r="DG270" s="184">
        <v>4</v>
      </c>
      <c r="DH270" s="183">
        <v>124</v>
      </c>
      <c r="DI270" s="184">
        <v>13</v>
      </c>
      <c r="DJ270" s="185">
        <v>137</v>
      </c>
      <c r="DK270" s="181">
        <v>124</v>
      </c>
      <c r="DL270" s="181">
        <v>7.03</v>
      </c>
      <c r="DM270" s="181">
        <v>2.88</v>
      </c>
      <c r="DN270" s="179"/>
      <c r="DO270" s="45">
        <f t="shared" si="4"/>
        <v>11</v>
      </c>
    </row>
    <row r="271" spans="2:119" ht="31.5">
      <c r="B271" s="178">
        <v>2320715302</v>
      </c>
      <c r="C271" s="179" t="s">
        <v>396</v>
      </c>
      <c r="D271" s="179" t="s">
        <v>577</v>
      </c>
      <c r="E271" s="179" t="s">
        <v>107</v>
      </c>
      <c r="F271" s="180">
        <v>36441</v>
      </c>
      <c r="G271" s="179" t="s">
        <v>5</v>
      </c>
      <c r="H271" s="179" t="s">
        <v>174</v>
      </c>
      <c r="I271" s="181">
        <v>9.1999999999999993</v>
      </c>
      <c r="J271" s="181">
        <v>4.7</v>
      </c>
      <c r="K271" s="181">
        <v>8.4</v>
      </c>
      <c r="L271" s="181">
        <v>8</v>
      </c>
      <c r="M271" s="182"/>
      <c r="N271" s="181">
        <v>6.6</v>
      </c>
      <c r="O271" s="182"/>
      <c r="P271" s="181">
        <v>7.8</v>
      </c>
      <c r="Q271" s="182"/>
      <c r="R271" s="181">
        <v>9</v>
      </c>
      <c r="S271" s="182"/>
      <c r="T271" s="186" t="s">
        <v>88</v>
      </c>
      <c r="U271" s="182"/>
      <c r="V271" s="182"/>
      <c r="W271" s="182"/>
      <c r="X271" s="181">
        <v>6.8</v>
      </c>
      <c r="Y271" s="181">
        <v>6.9</v>
      </c>
      <c r="Z271" s="181">
        <v>5.7</v>
      </c>
      <c r="AA271" s="181">
        <v>8.4</v>
      </c>
      <c r="AB271" s="182"/>
      <c r="AC271" s="181">
        <v>6.6</v>
      </c>
      <c r="AD271" s="181">
        <v>4.7</v>
      </c>
      <c r="AE271" s="182"/>
      <c r="AF271" s="181">
        <v>8.8000000000000007</v>
      </c>
      <c r="AG271" s="181">
        <v>8.5</v>
      </c>
      <c r="AH271" s="181">
        <v>6</v>
      </c>
      <c r="AI271" s="181">
        <v>5.8</v>
      </c>
      <c r="AJ271" s="181">
        <v>7.8</v>
      </c>
      <c r="AK271" s="181">
        <v>5.6</v>
      </c>
      <c r="AL271" s="183">
        <v>41</v>
      </c>
      <c r="AM271" s="184">
        <v>4</v>
      </c>
      <c r="AN271" s="186" t="s">
        <v>88</v>
      </c>
      <c r="AO271" s="181">
        <v>5</v>
      </c>
      <c r="AP271" s="181">
        <v>6.6</v>
      </c>
      <c r="AQ271" s="182"/>
      <c r="AR271" s="182"/>
      <c r="AS271" s="182"/>
      <c r="AT271" s="182"/>
      <c r="AU271" s="182"/>
      <c r="AV271" s="181">
        <v>7.2</v>
      </c>
      <c r="AW271" s="182"/>
      <c r="AX271" s="182"/>
      <c r="AY271" s="182"/>
      <c r="AZ271" s="182"/>
      <c r="BA271" s="182"/>
      <c r="BB271" s="181">
        <v>6.4</v>
      </c>
      <c r="BC271" s="183">
        <v>4</v>
      </c>
      <c r="BD271" s="184">
        <v>1</v>
      </c>
      <c r="BE271" s="181">
        <v>7.7</v>
      </c>
      <c r="BF271" s="181">
        <v>6.5</v>
      </c>
      <c r="BG271" s="181">
        <v>6.2</v>
      </c>
      <c r="BH271" s="181">
        <v>6</v>
      </c>
      <c r="BI271" s="181">
        <v>6.9</v>
      </c>
      <c r="BJ271" s="181">
        <v>6.2</v>
      </c>
      <c r="BK271" s="181">
        <v>6.3</v>
      </c>
      <c r="BL271" s="181">
        <v>4.8</v>
      </c>
      <c r="BM271" s="181">
        <v>8.8000000000000007</v>
      </c>
      <c r="BN271" s="186" t="s">
        <v>88</v>
      </c>
      <c r="BO271" s="181">
        <v>5.5</v>
      </c>
      <c r="BP271" s="181">
        <v>5.6</v>
      </c>
      <c r="BQ271" s="181">
        <v>6.1</v>
      </c>
      <c r="BR271" s="182"/>
      <c r="BS271" s="186" t="s">
        <v>88</v>
      </c>
      <c r="BT271" s="181">
        <v>5.6</v>
      </c>
      <c r="BU271" s="182"/>
      <c r="BV271" s="181">
        <v>5.5</v>
      </c>
      <c r="BW271" s="181">
        <v>5.7</v>
      </c>
      <c r="BX271" s="181">
        <v>6.5</v>
      </c>
      <c r="BY271" s="181">
        <v>6.1</v>
      </c>
      <c r="BZ271" s="186" t="s">
        <v>88</v>
      </c>
      <c r="CA271" s="181">
        <v>4.3</v>
      </c>
      <c r="CB271" s="181">
        <v>6.1</v>
      </c>
      <c r="CC271" s="181">
        <v>4.8</v>
      </c>
      <c r="CD271" s="182"/>
      <c r="CE271" s="182"/>
      <c r="CF271" s="182"/>
      <c r="CG271" s="181">
        <v>4</v>
      </c>
      <c r="CH271" s="181">
        <v>7.6</v>
      </c>
      <c r="CI271" s="183">
        <v>46</v>
      </c>
      <c r="CJ271" s="184">
        <v>13</v>
      </c>
      <c r="CK271" s="181">
        <v>5.5</v>
      </c>
      <c r="CL271" s="181">
        <v>5.9</v>
      </c>
      <c r="CM271" s="182"/>
      <c r="CN271" s="181">
        <v>4.5</v>
      </c>
      <c r="CO271" s="181">
        <v>5</v>
      </c>
      <c r="CP271" s="181">
        <v>6.7</v>
      </c>
      <c r="CQ271" s="186" t="s">
        <v>88</v>
      </c>
      <c r="CR271" s="182"/>
      <c r="CS271" s="181">
        <v>5.9</v>
      </c>
      <c r="CT271" s="182"/>
      <c r="CU271" s="182"/>
      <c r="CV271" s="186" t="s">
        <v>88</v>
      </c>
      <c r="CW271" s="181">
        <v>6.2</v>
      </c>
      <c r="CX271" s="182"/>
      <c r="CY271" s="186" t="s">
        <v>88</v>
      </c>
      <c r="CZ271" s="186" t="s">
        <v>88</v>
      </c>
      <c r="DA271" s="183">
        <v>17</v>
      </c>
      <c r="DB271" s="184">
        <v>7</v>
      </c>
      <c r="DC271" s="182"/>
      <c r="DD271" s="182"/>
      <c r="DE271" s="182"/>
      <c r="DF271" s="183">
        <v>0</v>
      </c>
      <c r="DG271" s="184">
        <v>4</v>
      </c>
      <c r="DH271" s="183">
        <v>108</v>
      </c>
      <c r="DI271" s="184">
        <v>29</v>
      </c>
      <c r="DJ271" s="185">
        <v>137</v>
      </c>
      <c r="DK271" s="181">
        <v>110</v>
      </c>
      <c r="DL271" s="181">
        <v>6.17</v>
      </c>
      <c r="DM271" s="181">
        <v>2.38</v>
      </c>
      <c r="DN271" s="179"/>
      <c r="DO271" s="45">
        <f t="shared" si="4"/>
        <v>26</v>
      </c>
    </row>
    <row r="272" spans="2:119" ht="31.5">
      <c r="B272" s="178">
        <v>2320315711</v>
      </c>
      <c r="C272" s="179" t="s">
        <v>114</v>
      </c>
      <c r="D272" s="179" t="s">
        <v>291</v>
      </c>
      <c r="E272" s="179" t="s">
        <v>578</v>
      </c>
      <c r="F272" s="180">
        <v>36484</v>
      </c>
      <c r="G272" s="179" t="s">
        <v>5</v>
      </c>
      <c r="H272" s="179" t="s">
        <v>174</v>
      </c>
      <c r="I272" s="181">
        <v>8.3000000000000007</v>
      </c>
      <c r="J272" s="181">
        <v>8</v>
      </c>
      <c r="K272" s="181">
        <v>8</v>
      </c>
      <c r="L272" s="181">
        <v>8.9</v>
      </c>
      <c r="M272" s="182">
        <v>0</v>
      </c>
      <c r="N272" s="181">
        <v>8</v>
      </c>
      <c r="O272" s="182"/>
      <c r="P272" s="181">
        <v>6.5</v>
      </c>
      <c r="Q272" s="182"/>
      <c r="R272" s="181">
        <v>7.9</v>
      </c>
      <c r="S272" s="182"/>
      <c r="T272" s="181">
        <v>8.1999999999999993</v>
      </c>
      <c r="U272" s="182"/>
      <c r="V272" s="186" t="s">
        <v>88</v>
      </c>
      <c r="W272" s="182"/>
      <c r="X272" s="181">
        <v>9.1999999999999993</v>
      </c>
      <c r="Y272" s="181">
        <v>7.1</v>
      </c>
      <c r="Z272" s="181">
        <v>9.1</v>
      </c>
      <c r="AA272" s="182"/>
      <c r="AB272" s="181">
        <v>7.9</v>
      </c>
      <c r="AC272" s="182"/>
      <c r="AD272" s="181">
        <v>9.1999999999999993</v>
      </c>
      <c r="AE272" s="181">
        <v>9.3000000000000007</v>
      </c>
      <c r="AF272" s="181">
        <v>8.1999999999999993</v>
      </c>
      <c r="AG272" s="181">
        <v>8.1</v>
      </c>
      <c r="AH272" s="181">
        <v>8.1999999999999993</v>
      </c>
      <c r="AI272" s="181">
        <v>8.6</v>
      </c>
      <c r="AJ272" s="181">
        <v>8.1999999999999993</v>
      </c>
      <c r="AK272" s="181">
        <v>8</v>
      </c>
      <c r="AL272" s="183">
        <v>43</v>
      </c>
      <c r="AM272" s="184">
        <v>2</v>
      </c>
      <c r="AN272" s="181">
        <v>7.9</v>
      </c>
      <c r="AO272" s="181">
        <v>9.8000000000000007</v>
      </c>
      <c r="AP272" s="182">
        <v>10</v>
      </c>
      <c r="AQ272" s="182"/>
      <c r="AR272" s="182"/>
      <c r="AS272" s="182"/>
      <c r="AT272" s="182"/>
      <c r="AU272" s="182"/>
      <c r="AV272" s="181">
        <v>9.5</v>
      </c>
      <c r="AW272" s="182"/>
      <c r="AX272" s="182"/>
      <c r="AY272" s="182"/>
      <c r="AZ272" s="182"/>
      <c r="BA272" s="182"/>
      <c r="BB272" s="181">
        <v>8.6999999999999993</v>
      </c>
      <c r="BC272" s="183">
        <v>5</v>
      </c>
      <c r="BD272" s="184">
        <v>0</v>
      </c>
      <c r="BE272" s="181">
        <v>7.7</v>
      </c>
      <c r="BF272" s="181">
        <v>9.3000000000000007</v>
      </c>
      <c r="BG272" s="181">
        <v>5</v>
      </c>
      <c r="BH272" s="181">
        <v>6.9</v>
      </c>
      <c r="BI272" s="181">
        <v>7.5</v>
      </c>
      <c r="BJ272" s="181">
        <v>8.1</v>
      </c>
      <c r="BK272" s="181">
        <v>5.8</v>
      </c>
      <c r="BL272" s="181">
        <v>7.3</v>
      </c>
      <c r="BM272" s="181">
        <v>8.6</v>
      </c>
      <c r="BN272" s="181">
        <v>6.3</v>
      </c>
      <c r="BO272" s="181">
        <v>7.5</v>
      </c>
      <c r="BP272" s="181">
        <v>7.8</v>
      </c>
      <c r="BQ272" s="181">
        <v>8.5</v>
      </c>
      <c r="BR272" s="181">
        <v>6.6</v>
      </c>
      <c r="BS272" s="181">
        <v>6.5</v>
      </c>
      <c r="BT272" s="181">
        <v>6.3</v>
      </c>
      <c r="BU272" s="181">
        <v>8.1999999999999993</v>
      </c>
      <c r="BV272" s="181">
        <v>7.2</v>
      </c>
      <c r="BW272" s="181">
        <v>4.4000000000000004</v>
      </c>
      <c r="BX272" s="181">
        <v>6.7</v>
      </c>
      <c r="BY272" s="181">
        <v>9</v>
      </c>
      <c r="BZ272" s="186" t="s">
        <v>88</v>
      </c>
      <c r="CA272" s="181">
        <v>5.8</v>
      </c>
      <c r="CB272" s="181">
        <v>6</v>
      </c>
      <c r="CC272" s="182"/>
      <c r="CD272" s="181">
        <v>7.9</v>
      </c>
      <c r="CE272" s="182"/>
      <c r="CF272" s="186" t="s">
        <v>88</v>
      </c>
      <c r="CG272" s="181">
        <v>6.2</v>
      </c>
      <c r="CH272" s="181">
        <v>9.4</v>
      </c>
      <c r="CI272" s="183">
        <v>54</v>
      </c>
      <c r="CJ272" s="184">
        <v>5</v>
      </c>
      <c r="CK272" s="181">
        <v>6.7</v>
      </c>
      <c r="CL272" s="181">
        <v>6.7</v>
      </c>
      <c r="CM272" s="182"/>
      <c r="CN272" s="181">
        <v>8.1999999999999993</v>
      </c>
      <c r="CO272" s="181">
        <v>6.2</v>
      </c>
      <c r="CP272" s="181">
        <v>8.6</v>
      </c>
      <c r="CQ272" s="181">
        <v>8.1999999999999993</v>
      </c>
      <c r="CR272" s="182"/>
      <c r="CS272" s="181">
        <v>9.1</v>
      </c>
      <c r="CT272" s="182"/>
      <c r="CU272" s="182"/>
      <c r="CV272" s="186" t="s">
        <v>88</v>
      </c>
      <c r="CW272" s="186" t="s">
        <v>88</v>
      </c>
      <c r="CX272" s="182"/>
      <c r="CY272" s="181">
        <v>9.1999999999999993</v>
      </c>
      <c r="CZ272" s="186" t="s">
        <v>88</v>
      </c>
      <c r="DA272" s="183">
        <v>19</v>
      </c>
      <c r="DB272" s="184">
        <v>5</v>
      </c>
      <c r="DC272" s="182"/>
      <c r="DD272" s="182"/>
      <c r="DE272" s="182"/>
      <c r="DF272" s="183">
        <v>0</v>
      </c>
      <c r="DG272" s="184">
        <v>4</v>
      </c>
      <c r="DH272" s="183">
        <v>121</v>
      </c>
      <c r="DI272" s="184">
        <v>16</v>
      </c>
      <c r="DJ272" s="185">
        <v>137</v>
      </c>
      <c r="DK272" s="181">
        <v>123</v>
      </c>
      <c r="DL272" s="181">
        <v>7.5</v>
      </c>
      <c r="DM272" s="181">
        <v>3.18</v>
      </c>
      <c r="DN272" s="179"/>
      <c r="DO272" s="45">
        <f t="shared" si="4"/>
        <v>14</v>
      </c>
    </row>
    <row r="273" spans="2:119" ht="31.5">
      <c r="B273" s="178">
        <v>23213211739</v>
      </c>
      <c r="C273" s="179" t="s">
        <v>8</v>
      </c>
      <c r="D273" s="179" t="s">
        <v>259</v>
      </c>
      <c r="E273" s="179" t="s">
        <v>405</v>
      </c>
      <c r="F273" s="180">
        <v>36313</v>
      </c>
      <c r="G273" s="179" t="s">
        <v>112</v>
      </c>
      <c r="H273" s="179" t="s">
        <v>176</v>
      </c>
      <c r="I273" s="181">
        <v>6.1</v>
      </c>
      <c r="J273" s="181">
        <v>5.8</v>
      </c>
      <c r="K273" s="181">
        <v>8</v>
      </c>
      <c r="L273" s="181">
        <v>6.8</v>
      </c>
      <c r="M273" s="182"/>
      <c r="N273" s="181">
        <v>8.9</v>
      </c>
      <c r="O273" s="182"/>
      <c r="P273" s="181">
        <v>8.4</v>
      </c>
      <c r="Q273" s="182"/>
      <c r="R273" s="186" t="s">
        <v>88</v>
      </c>
      <c r="S273" s="182"/>
      <c r="T273" s="182"/>
      <c r="U273" s="182"/>
      <c r="V273" s="182"/>
      <c r="W273" s="182"/>
      <c r="X273" s="181">
        <v>5.3</v>
      </c>
      <c r="Y273" s="181">
        <v>6.6</v>
      </c>
      <c r="Z273" s="181">
        <v>7.6</v>
      </c>
      <c r="AA273" s="182"/>
      <c r="AB273" s="181">
        <v>6.8</v>
      </c>
      <c r="AC273" s="182"/>
      <c r="AD273" s="181">
        <v>4.8</v>
      </c>
      <c r="AE273" s="181">
        <v>5.3</v>
      </c>
      <c r="AF273" s="181">
        <v>6.5</v>
      </c>
      <c r="AG273" s="181">
        <v>7.5</v>
      </c>
      <c r="AH273" s="186" t="s">
        <v>88</v>
      </c>
      <c r="AI273" s="186" t="s">
        <v>88</v>
      </c>
      <c r="AJ273" s="182"/>
      <c r="AK273" s="186" t="s">
        <v>88</v>
      </c>
      <c r="AL273" s="183">
        <v>29</v>
      </c>
      <c r="AM273" s="184">
        <v>16</v>
      </c>
      <c r="AN273" s="181">
        <v>7</v>
      </c>
      <c r="AO273" s="186" t="s">
        <v>88</v>
      </c>
      <c r="AP273" s="182"/>
      <c r="AQ273" s="182"/>
      <c r="AR273" s="182"/>
      <c r="AS273" s="182"/>
      <c r="AT273" s="182"/>
      <c r="AU273" s="182"/>
      <c r="AV273" s="182"/>
      <c r="AW273" s="182"/>
      <c r="AX273" s="182"/>
      <c r="AY273" s="182"/>
      <c r="AZ273" s="182"/>
      <c r="BA273" s="182"/>
      <c r="BB273" s="182"/>
      <c r="BC273" s="183">
        <v>1</v>
      </c>
      <c r="BD273" s="184">
        <v>4</v>
      </c>
      <c r="BE273" s="181">
        <v>6</v>
      </c>
      <c r="BF273" s="181">
        <v>6.2</v>
      </c>
      <c r="BG273" s="181">
        <v>5.3</v>
      </c>
      <c r="BH273" s="181">
        <v>7</v>
      </c>
      <c r="BI273" s="181">
        <v>7.1</v>
      </c>
      <c r="BJ273" s="181">
        <v>7.3</v>
      </c>
      <c r="BK273" s="181">
        <v>6.9</v>
      </c>
      <c r="BL273" s="181">
        <v>6.9</v>
      </c>
      <c r="BM273" s="181">
        <v>7.8</v>
      </c>
      <c r="BN273" s="181">
        <v>6.1</v>
      </c>
      <c r="BO273" s="181">
        <v>7.2</v>
      </c>
      <c r="BP273" s="181">
        <v>6.9</v>
      </c>
      <c r="BQ273" s="181">
        <v>7.7</v>
      </c>
      <c r="BR273" s="181">
        <v>8</v>
      </c>
      <c r="BS273" s="186" t="s">
        <v>88</v>
      </c>
      <c r="BT273" s="181">
        <v>8.1999999999999993</v>
      </c>
      <c r="BU273" s="181">
        <v>7.7</v>
      </c>
      <c r="BV273" s="181">
        <v>6.5</v>
      </c>
      <c r="BW273" s="181">
        <v>5.3</v>
      </c>
      <c r="BX273" s="186" t="s">
        <v>88</v>
      </c>
      <c r="BY273" s="182"/>
      <c r="BZ273" s="182"/>
      <c r="CA273" s="186" t="s">
        <v>88</v>
      </c>
      <c r="CB273" s="182"/>
      <c r="CC273" s="182"/>
      <c r="CD273" s="181">
        <v>8.1</v>
      </c>
      <c r="CE273" s="182"/>
      <c r="CF273" s="182"/>
      <c r="CG273" s="182"/>
      <c r="CH273" s="182"/>
      <c r="CI273" s="183">
        <v>38</v>
      </c>
      <c r="CJ273" s="184">
        <v>21</v>
      </c>
      <c r="CK273" s="186" t="s">
        <v>88</v>
      </c>
      <c r="CL273" s="181">
        <v>6.6</v>
      </c>
      <c r="CM273" s="182"/>
      <c r="CN273" s="181">
        <v>7.1</v>
      </c>
      <c r="CO273" s="182"/>
      <c r="CP273" s="182"/>
      <c r="CQ273" s="182"/>
      <c r="CR273" s="182"/>
      <c r="CS273" s="182"/>
      <c r="CT273" s="186" t="s">
        <v>88</v>
      </c>
      <c r="CU273" s="182"/>
      <c r="CV273" s="182"/>
      <c r="CW273" s="182"/>
      <c r="CX273" s="182"/>
      <c r="CY273" s="181">
        <v>8.6999999999999993</v>
      </c>
      <c r="CZ273" s="186" t="s">
        <v>88</v>
      </c>
      <c r="DA273" s="183">
        <v>6</v>
      </c>
      <c r="DB273" s="184">
        <v>18</v>
      </c>
      <c r="DC273" s="182"/>
      <c r="DD273" s="182"/>
      <c r="DE273" s="182"/>
      <c r="DF273" s="183">
        <v>0</v>
      </c>
      <c r="DG273" s="184">
        <v>4</v>
      </c>
      <c r="DH273" s="183">
        <v>74</v>
      </c>
      <c r="DI273" s="184">
        <v>63</v>
      </c>
      <c r="DJ273" s="185">
        <v>137</v>
      </c>
      <c r="DK273" s="181">
        <v>78</v>
      </c>
      <c r="DL273" s="181">
        <v>6.52</v>
      </c>
      <c r="DM273" s="181">
        <v>2.64</v>
      </c>
      <c r="DN273" s="179"/>
      <c r="DO273" s="45">
        <f t="shared" si="4"/>
        <v>57</v>
      </c>
    </row>
    <row r="274" spans="2:119" ht="31.5">
      <c r="B274" s="178">
        <v>2321315795</v>
      </c>
      <c r="C274" s="179" t="s">
        <v>113</v>
      </c>
      <c r="D274" s="179" t="s">
        <v>286</v>
      </c>
      <c r="E274" s="179" t="s">
        <v>407</v>
      </c>
      <c r="F274" s="180">
        <v>36394</v>
      </c>
      <c r="G274" s="179" t="s">
        <v>112</v>
      </c>
      <c r="H274" s="179" t="s">
        <v>174</v>
      </c>
      <c r="I274" s="181">
        <v>8.4</v>
      </c>
      <c r="J274" s="181">
        <v>5.2</v>
      </c>
      <c r="K274" s="181">
        <v>7.9</v>
      </c>
      <c r="L274" s="181">
        <v>8.1999999999999993</v>
      </c>
      <c r="M274" s="182"/>
      <c r="N274" s="181">
        <v>6.6</v>
      </c>
      <c r="O274" s="182"/>
      <c r="P274" s="181">
        <v>8.1</v>
      </c>
      <c r="Q274" s="182"/>
      <c r="R274" s="181">
        <v>5.7</v>
      </c>
      <c r="S274" s="182"/>
      <c r="T274" s="181">
        <v>8.1999999999999993</v>
      </c>
      <c r="U274" s="182"/>
      <c r="V274" s="181">
        <v>9.1</v>
      </c>
      <c r="W274" s="182"/>
      <c r="X274" s="181">
        <v>7.6</v>
      </c>
      <c r="Y274" s="181">
        <v>6.7</v>
      </c>
      <c r="Z274" s="181">
        <v>4.0999999999999996</v>
      </c>
      <c r="AA274" s="182"/>
      <c r="AB274" s="181">
        <v>7.4</v>
      </c>
      <c r="AC274" s="182"/>
      <c r="AD274" s="181">
        <v>8.9</v>
      </c>
      <c r="AE274" s="181">
        <v>7.4</v>
      </c>
      <c r="AF274" s="181">
        <v>8.6</v>
      </c>
      <c r="AG274" s="181">
        <v>6.6</v>
      </c>
      <c r="AH274" s="181">
        <v>7.1</v>
      </c>
      <c r="AI274" s="181">
        <v>7</v>
      </c>
      <c r="AJ274" s="181">
        <v>5.0999999999999996</v>
      </c>
      <c r="AK274" s="181">
        <v>8</v>
      </c>
      <c r="AL274" s="183">
        <v>45</v>
      </c>
      <c r="AM274" s="184">
        <v>0</v>
      </c>
      <c r="AN274" s="181">
        <v>7.1</v>
      </c>
      <c r="AO274" s="181">
        <v>7.4</v>
      </c>
      <c r="AP274" s="181">
        <v>8.4</v>
      </c>
      <c r="AQ274" s="182"/>
      <c r="AR274" s="182"/>
      <c r="AS274" s="182"/>
      <c r="AT274" s="182"/>
      <c r="AU274" s="182"/>
      <c r="AV274" s="182"/>
      <c r="AW274" s="181">
        <v>7.3</v>
      </c>
      <c r="AX274" s="182"/>
      <c r="AY274" s="182"/>
      <c r="AZ274" s="182"/>
      <c r="BA274" s="182"/>
      <c r="BB274" s="181">
        <v>6.4</v>
      </c>
      <c r="BC274" s="183">
        <v>5</v>
      </c>
      <c r="BD274" s="184">
        <v>0</v>
      </c>
      <c r="BE274" s="181">
        <v>5.9</v>
      </c>
      <c r="BF274" s="181">
        <v>6.5</v>
      </c>
      <c r="BG274" s="181">
        <v>4.5</v>
      </c>
      <c r="BH274" s="181">
        <v>6.4</v>
      </c>
      <c r="BI274" s="181">
        <v>7.4</v>
      </c>
      <c r="BJ274" s="181">
        <v>6.9</v>
      </c>
      <c r="BK274" s="181">
        <v>5.2</v>
      </c>
      <c r="BL274" s="181">
        <v>5.4</v>
      </c>
      <c r="BM274" s="181">
        <v>8.1999999999999993</v>
      </c>
      <c r="BN274" s="181">
        <v>7.1</v>
      </c>
      <c r="BO274" s="181">
        <v>8.4</v>
      </c>
      <c r="BP274" s="181">
        <v>6.2</v>
      </c>
      <c r="BQ274" s="181">
        <v>7</v>
      </c>
      <c r="BR274" s="181">
        <v>9</v>
      </c>
      <c r="BS274" s="181">
        <v>5.4</v>
      </c>
      <c r="BT274" s="186" t="s">
        <v>88</v>
      </c>
      <c r="BU274" s="181">
        <v>8.1999999999999993</v>
      </c>
      <c r="BV274" s="181">
        <v>7.7</v>
      </c>
      <c r="BW274" s="181">
        <v>7.3</v>
      </c>
      <c r="BX274" s="181">
        <v>7.6</v>
      </c>
      <c r="BY274" s="181">
        <v>8.6</v>
      </c>
      <c r="BZ274" s="186" t="s">
        <v>88</v>
      </c>
      <c r="CA274" s="181">
        <v>5.9</v>
      </c>
      <c r="CB274" s="181">
        <v>7.7</v>
      </c>
      <c r="CC274" s="182"/>
      <c r="CD274" s="186" t="s">
        <v>88</v>
      </c>
      <c r="CE274" s="182"/>
      <c r="CF274" s="181">
        <v>5.7</v>
      </c>
      <c r="CG274" s="181">
        <v>6.7</v>
      </c>
      <c r="CH274" s="181">
        <v>9.4</v>
      </c>
      <c r="CI274" s="183">
        <v>53</v>
      </c>
      <c r="CJ274" s="184">
        <v>6</v>
      </c>
      <c r="CK274" s="181">
        <v>4.2</v>
      </c>
      <c r="CL274" s="181">
        <v>4.0999999999999996</v>
      </c>
      <c r="CM274" s="182"/>
      <c r="CN274" s="181">
        <v>5.8</v>
      </c>
      <c r="CO274" s="181">
        <v>4.4000000000000004</v>
      </c>
      <c r="CP274" s="181">
        <v>8.5</v>
      </c>
      <c r="CQ274" s="181">
        <v>7.8</v>
      </c>
      <c r="CR274" s="182"/>
      <c r="CS274" s="181">
        <v>6.4</v>
      </c>
      <c r="CT274" s="182"/>
      <c r="CU274" s="182"/>
      <c r="CV274" s="181">
        <v>8.9</v>
      </c>
      <c r="CW274" s="181">
        <v>6.6</v>
      </c>
      <c r="CX274" s="182"/>
      <c r="CY274" s="186" t="s">
        <v>88</v>
      </c>
      <c r="CZ274" s="186" t="s">
        <v>88</v>
      </c>
      <c r="DA274" s="183">
        <v>22</v>
      </c>
      <c r="DB274" s="184">
        <v>2</v>
      </c>
      <c r="DC274" s="182"/>
      <c r="DD274" s="182"/>
      <c r="DE274" s="182"/>
      <c r="DF274" s="183">
        <v>0</v>
      </c>
      <c r="DG274" s="184">
        <v>4</v>
      </c>
      <c r="DH274" s="183">
        <v>125</v>
      </c>
      <c r="DI274" s="184">
        <v>12</v>
      </c>
      <c r="DJ274" s="185">
        <v>137</v>
      </c>
      <c r="DK274" s="181">
        <v>125</v>
      </c>
      <c r="DL274" s="181">
        <v>6.87</v>
      </c>
      <c r="DM274" s="181">
        <v>2.75</v>
      </c>
      <c r="DN274" s="179"/>
      <c r="DO274" s="45">
        <f t="shared" si="4"/>
        <v>10</v>
      </c>
    </row>
    <row r="275" spans="2:119" ht="21">
      <c r="B275" s="178">
        <v>2220323961</v>
      </c>
      <c r="C275" s="179" t="s">
        <v>8</v>
      </c>
      <c r="D275" s="179" t="s">
        <v>291</v>
      </c>
      <c r="E275" s="179" t="s">
        <v>171</v>
      </c>
      <c r="F275" s="180">
        <v>36141</v>
      </c>
      <c r="G275" s="179" t="s">
        <v>5</v>
      </c>
      <c r="H275" s="179" t="s">
        <v>177</v>
      </c>
      <c r="I275" s="181">
        <v>7.1</v>
      </c>
      <c r="J275" s="181">
        <v>6.8</v>
      </c>
      <c r="K275" s="182"/>
      <c r="L275" s="181">
        <v>5.5</v>
      </c>
      <c r="M275" s="182"/>
      <c r="N275" s="182">
        <v>0</v>
      </c>
      <c r="O275" s="182"/>
      <c r="P275" s="182"/>
      <c r="Q275" s="182"/>
      <c r="R275" s="182"/>
      <c r="S275" s="182"/>
      <c r="T275" s="182"/>
      <c r="U275" s="182"/>
      <c r="V275" s="182"/>
      <c r="W275" s="182"/>
      <c r="X275" s="182">
        <v>0</v>
      </c>
      <c r="Y275" s="182"/>
      <c r="Z275" s="182">
        <v>0</v>
      </c>
      <c r="AA275" s="182"/>
      <c r="AB275" s="182"/>
      <c r="AC275" s="182"/>
      <c r="AD275" s="182"/>
      <c r="AE275" s="182"/>
      <c r="AF275" s="181">
        <v>7.7</v>
      </c>
      <c r="AG275" s="181">
        <v>5.7</v>
      </c>
      <c r="AH275" s="182"/>
      <c r="AI275" s="182">
        <v>0</v>
      </c>
      <c r="AJ275" s="182"/>
      <c r="AK275" s="182">
        <v>0</v>
      </c>
      <c r="AL275" s="183">
        <v>8</v>
      </c>
      <c r="AM275" s="184">
        <v>37</v>
      </c>
      <c r="AN275" s="181">
        <v>4.5999999999999996</v>
      </c>
      <c r="AO275" s="182">
        <v>0</v>
      </c>
      <c r="AP275" s="182"/>
      <c r="AQ275" s="182"/>
      <c r="AR275" s="182"/>
      <c r="AS275" s="182"/>
      <c r="AT275" s="182"/>
      <c r="AU275" s="182"/>
      <c r="AV275" s="182"/>
      <c r="AW275" s="182"/>
      <c r="AX275" s="182"/>
      <c r="AY275" s="182"/>
      <c r="AZ275" s="182"/>
      <c r="BA275" s="182"/>
      <c r="BB275" s="182"/>
      <c r="BC275" s="183">
        <v>1</v>
      </c>
      <c r="BD275" s="184">
        <v>4</v>
      </c>
      <c r="BE275" s="181">
        <v>7.3</v>
      </c>
      <c r="BF275" s="182">
        <v>0</v>
      </c>
      <c r="BG275" s="181">
        <v>5.2</v>
      </c>
      <c r="BH275" s="182">
        <v>0</v>
      </c>
      <c r="BI275" s="181">
        <v>6.4</v>
      </c>
      <c r="BJ275" s="182"/>
      <c r="BK275" s="182">
        <v>0</v>
      </c>
      <c r="BL275" s="182"/>
      <c r="BM275" s="182">
        <v>0</v>
      </c>
      <c r="BN275" s="182"/>
      <c r="BO275" s="182"/>
      <c r="BP275" s="182"/>
      <c r="BQ275" s="182"/>
      <c r="BR275" s="182"/>
      <c r="BS275" s="182"/>
      <c r="BT275" s="182"/>
      <c r="BU275" s="182"/>
      <c r="BV275" s="181">
        <v>6.2</v>
      </c>
      <c r="BW275" s="182">
        <v>0</v>
      </c>
      <c r="BX275" s="182"/>
      <c r="BY275" s="182"/>
      <c r="BZ275" s="182"/>
      <c r="CA275" s="182"/>
      <c r="CB275" s="182"/>
      <c r="CC275" s="182"/>
      <c r="CD275" s="182"/>
      <c r="CE275" s="182"/>
      <c r="CF275" s="182"/>
      <c r="CG275" s="182"/>
      <c r="CH275" s="182"/>
      <c r="CI275" s="183">
        <v>8</v>
      </c>
      <c r="CJ275" s="184">
        <v>51</v>
      </c>
      <c r="CK275" s="182">
        <v>0</v>
      </c>
      <c r="CL275" s="181">
        <v>5.8</v>
      </c>
      <c r="CM275" s="182">
        <v>0</v>
      </c>
      <c r="CN275" s="182"/>
      <c r="CO275" s="182"/>
      <c r="CP275" s="182"/>
      <c r="CQ275" s="182"/>
      <c r="CR275" s="182"/>
      <c r="CS275" s="182"/>
      <c r="CT275" s="182"/>
      <c r="CU275" s="182"/>
      <c r="CV275" s="182"/>
      <c r="CW275" s="182"/>
      <c r="CX275" s="182"/>
      <c r="CY275" s="182"/>
      <c r="CZ275" s="182">
        <v>0</v>
      </c>
      <c r="DA275" s="183">
        <v>2</v>
      </c>
      <c r="DB275" s="184">
        <v>22</v>
      </c>
      <c r="DC275" s="182"/>
      <c r="DD275" s="182"/>
      <c r="DE275" s="182"/>
      <c r="DF275" s="183">
        <v>0</v>
      </c>
      <c r="DG275" s="184">
        <v>4</v>
      </c>
      <c r="DH275" s="183">
        <v>19</v>
      </c>
      <c r="DI275" s="184">
        <v>118</v>
      </c>
      <c r="DJ275" s="185">
        <v>137</v>
      </c>
      <c r="DK275" s="181">
        <v>47</v>
      </c>
      <c r="DL275" s="181">
        <v>3.03</v>
      </c>
      <c r="DM275" s="181">
        <v>0.94</v>
      </c>
      <c r="DN275" s="179"/>
      <c r="DO275" s="45">
        <f t="shared" si="4"/>
        <v>112</v>
      </c>
    </row>
    <row r="276" spans="2:119" ht="31.5">
      <c r="B276" s="178">
        <v>23203110304</v>
      </c>
      <c r="C276" s="179" t="s">
        <v>109</v>
      </c>
      <c r="D276" s="179" t="s">
        <v>134</v>
      </c>
      <c r="E276" s="179" t="s">
        <v>171</v>
      </c>
      <c r="F276" s="180">
        <v>36163</v>
      </c>
      <c r="G276" s="179" t="s">
        <v>5</v>
      </c>
      <c r="H276" s="179" t="s">
        <v>174</v>
      </c>
      <c r="I276" s="181">
        <v>8.4</v>
      </c>
      <c r="J276" s="181">
        <v>7.6</v>
      </c>
      <c r="K276" s="181">
        <v>6.2</v>
      </c>
      <c r="L276" s="181">
        <v>9.5</v>
      </c>
      <c r="M276" s="182"/>
      <c r="N276" s="181">
        <v>8.6999999999999993</v>
      </c>
      <c r="O276" s="182"/>
      <c r="P276" s="181">
        <v>8.5</v>
      </c>
      <c r="Q276" s="182"/>
      <c r="R276" s="181">
        <v>9.1</v>
      </c>
      <c r="S276" s="182"/>
      <c r="T276" s="181">
        <v>8.1</v>
      </c>
      <c r="U276" s="182"/>
      <c r="V276" s="186" t="s">
        <v>88</v>
      </c>
      <c r="W276" s="182"/>
      <c r="X276" s="181">
        <v>7.8</v>
      </c>
      <c r="Y276" s="181">
        <v>8.4</v>
      </c>
      <c r="Z276" s="181">
        <v>8.9</v>
      </c>
      <c r="AA276" s="182"/>
      <c r="AB276" s="181">
        <v>8.6999999999999993</v>
      </c>
      <c r="AC276" s="181">
        <v>7</v>
      </c>
      <c r="AD276" s="181">
        <v>9.5</v>
      </c>
      <c r="AE276" s="182"/>
      <c r="AF276" s="181">
        <v>9.6999999999999993</v>
      </c>
      <c r="AG276" s="181">
        <v>8.8000000000000007</v>
      </c>
      <c r="AH276" s="181">
        <v>8.1999999999999993</v>
      </c>
      <c r="AI276" s="181">
        <v>8.6</v>
      </c>
      <c r="AJ276" s="181">
        <v>8.3000000000000007</v>
      </c>
      <c r="AK276" s="181">
        <v>8.1</v>
      </c>
      <c r="AL276" s="183">
        <v>43</v>
      </c>
      <c r="AM276" s="184">
        <v>2</v>
      </c>
      <c r="AN276" s="181">
        <v>4.5999999999999996</v>
      </c>
      <c r="AO276" s="181">
        <v>6.6</v>
      </c>
      <c r="AP276" s="181">
        <v>9.5</v>
      </c>
      <c r="AQ276" s="182"/>
      <c r="AR276" s="182"/>
      <c r="AS276" s="182"/>
      <c r="AT276" s="182"/>
      <c r="AU276" s="182"/>
      <c r="AV276" s="181">
        <v>8.1999999999999993</v>
      </c>
      <c r="AW276" s="182"/>
      <c r="AX276" s="182"/>
      <c r="AY276" s="182"/>
      <c r="AZ276" s="182"/>
      <c r="BA276" s="182"/>
      <c r="BB276" s="181">
        <v>6.3</v>
      </c>
      <c r="BC276" s="183">
        <v>5</v>
      </c>
      <c r="BD276" s="184">
        <v>0</v>
      </c>
      <c r="BE276" s="181">
        <v>7.8</v>
      </c>
      <c r="BF276" s="181">
        <v>7.6</v>
      </c>
      <c r="BG276" s="181">
        <v>7.7</v>
      </c>
      <c r="BH276" s="181">
        <v>8.6</v>
      </c>
      <c r="BI276" s="181">
        <v>9.3000000000000007</v>
      </c>
      <c r="BJ276" s="181">
        <v>7.4</v>
      </c>
      <c r="BK276" s="181">
        <v>5.9</v>
      </c>
      <c r="BL276" s="181">
        <v>7.9</v>
      </c>
      <c r="BM276" s="181">
        <v>9.3000000000000007</v>
      </c>
      <c r="BN276" s="181">
        <v>7.9</v>
      </c>
      <c r="BO276" s="181">
        <v>6.9</v>
      </c>
      <c r="BP276" s="181">
        <v>7.9</v>
      </c>
      <c r="BQ276" s="181">
        <v>9</v>
      </c>
      <c r="BR276" s="181">
        <v>7.1</v>
      </c>
      <c r="BS276" s="181">
        <v>5.7</v>
      </c>
      <c r="BT276" s="181">
        <v>8.1</v>
      </c>
      <c r="BU276" s="181">
        <v>8.4</v>
      </c>
      <c r="BV276" s="181">
        <v>7.2</v>
      </c>
      <c r="BW276" s="181">
        <v>6.2</v>
      </c>
      <c r="BX276" s="181">
        <v>7.7</v>
      </c>
      <c r="BY276" s="181">
        <v>8.6999999999999993</v>
      </c>
      <c r="BZ276" s="186" t="s">
        <v>88</v>
      </c>
      <c r="CA276" s="181">
        <v>5.4</v>
      </c>
      <c r="CB276" s="181">
        <v>8.6</v>
      </c>
      <c r="CC276" s="181">
        <v>6.1</v>
      </c>
      <c r="CD276" s="182"/>
      <c r="CE276" s="182"/>
      <c r="CF276" s="181">
        <v>6.1</v>
      </c>
      <c r="CG276" s="181">
        <v>7.6</v>
      </c>
      <c r="CH276" s="181">
        <v>9.3000000000000007</v>
      </c>
      <c r="CI276" s="183">
        <v>57</v>
      </c>
      <c r="CJ276" s="184">
        <v>2</v>
      </c>
      <c r="CK276" s="181">
        <v>7.2</v>
      </c>
      <c r="CL276" s="181">
        <v>6.8</v>
      </c>
      <c r="CM276" s="186" t="s">
        <v>88</v>
      </c>
      <c r="CN276" s="182"/>
      <c r="CO276" s="186" t="s">
        <v>88</v>
      </c>
      <c r="CP276" s="181">
        <v>9.1</v>
      </c>
      <c r="CQ276" s="186" t="s">
        <v>88</v>
      </c>
      <c r="CR276" s="182"/>
      <c r="CS276" s="181">
        <v>8.5</v>
      </c>
      <c r="CT276" s="182"/>
      <c r="CU276" s="182"/>
      <c r="CV276" s="186" t="s">
        <v>88</v>
      </c>
      <c r="CW276" s="186" t="s">
        <v>88</v>
      </c>
      <c r="CX276" s="182"/>
      <c r="CY276" s="181">
        <v>9.5</v>
      </c>
      <c r="CZ276" s="186" t="s">
        <v>88</v>
      </c>
      <c r="DA276" s="183">
        <v>10</v>
      </c>
      <c r="DB276" s="184">
        <v>14</v>
      </c>
      <c r="DC276" s="182"/>
      <c r="DD276" s="182"/>
      <c r="DE276" s="182"/>
      <c r="DF276" s="183">
        <v>0</v>
      </c>
      <c r="DG276" s="184">
        <v>4</v>
      </c>
      <c r="DH276" s="183">
        <v>115</v>
      </c>
      <c r="DI276" s="184">
        <v>22</v>
      </c>
      <c r="DJ276" s="185">
        <v>137</v>
      </c>
      <c r="DK276" s="181">
        <v>115</v>
      </c>
      <c r="DL276" s="181">
        <v>7.91</v>
      </c>
      <c r="DM276" s="181">
        <v>3.39</v>
      </c>
      <c r="DN276" s="179"/>
      <c r="DO276" s="45">
        <f t="shared" si="4"/>
        <v>20</v>
      </c>
    </row>
    <row r="277" spans="2:119" ht="31.5">
      <c r="B277" s="178">
        <v>2320315749</v>
      </c>
      <c r="C277" s="179" t="s">
        <v>127</v>
      </c>
      <c r="D277" s="179" t="s">
        <v>579</v>
      </c>
      <c r="E277" s="179" t="s">
        <v>171</v>
      </c>
      <c r="F277" s="180">
        <v>36449</v>
      </c>
      <c r="G277" s="179" t="s">
        <v>5</v>
      </c>
      <c r="H277" s="179" t="s">
        <v>174</v>
      </c>
      <c r="I277" s="181">
        <v>8.1</v>
      </c>
      <c r="J277" s="181">
        <v>8.1999999999999993</v>
      </c>
      <c r="K277" s="181">
        <v>6</v>
      </c>
      <c r="L277" s="182"/>
      <c r="M277" s="181">
        <v>9.4</v>
      </c>
      <c r="N277" s="182"/>
      <c r="O277" s="181">
        <v>9.6999999999999993</v>
      </c>
      <c r="P277" s="182"/>
      <c r="Q277" s="181">
        <v>9.4</v>
      </c>
      <c r="R277" s="182"/>
      <c r="S277" s="181">
        <v>8.8000000000000007</v>
      </c>
      <c r="T277" s="182"/>
      <c r="U277" s="181">
        <v>9</v>
      </c>
      <c r="V277" s="182"/>
      <c r="W277" s="181">
        <v>9.4</v>
      </c>
      <c r="X277" s="181">
        <v>8.8000000000000007</v>
      </c>
      <c r="Y277" s="181">
        <v>8.3000000000000007</v>
      </c>
      <c r="Z277" s="181">
        <v>7.5</v>
      </c>
      <c r="AA277" s="182"/>
      <c r="AB277" s="181">
        <v>8</v>
      </c>
      <c r="AC277" s="182"/>
      <c r="AD277" s="181">
        <v>8.3000000000000007</v>
      </c>
      <c r="AE277" s="181">
        <v>8.1</v>
      </c>
      <c r="AF277" s="181">
        <v>8.4</v>
      </c>
      <c r="AG277" s="181">
        <v>8.1999999999999993</v>
      </c>
      <c r="AH277" s="181">
        <v>8.1</v>
      </c>
      <c r="AI277" s="181">
        <v>8.5</v>
      </c>
      <c r="AJ277" s="181">
        <v>8.5</v>
      </c>
      <c r="AK277" s="186" t="s">
        <v>88</v>
      </c>
      <c r="AL277" s="183">
        <v>43</v>
      </c>
      <c r="AM277" s="184">
        <v>2</v>
      </c>
      <c r="AN277" s="181">
        <v>6.1</v>
      </c>
      <c r="AO277" s="181">
        <v>8.4</v>
      </c>
      <c r="AP277" s="182"/>
      <c r="AQ277" s="182"/>
      <c r="AR277" s="182"/>
      <c r="AS277" s="182"/>
      <c r="AT277" s="182"/>
      <c r="AU277" s="181">
        <v>7.5</v>
      </c>
      <c r="AV277" s="182"/>
      <c r="AW277" s="182"/>
      <c r="AX277" s="182"/>
      <c r="AY277" s="182"/>
      <c r="AZ277" s="182"/>
      <c r="BA277" s="181">
        <v>8.4</v>
      </c>
      <c r="BB277" s="181">
        <v>8.4</v>
      </c>
      <c r="BC277" s="183">
        <v>5</v>
      </c>
      <c r="BD277" s="184">
        <v>0</v>
      </c>
      <c r="BE277" s="181">
        <v>7.8</v>
      </c>
      <c r="BF277" s="181">
        <v>7.8</v>
      </c>
      <c r="BG277" s="181">
        <v>4.0999999999999996</v>
      </c>
      <c r="BH277" s="181">
        <v>6.3</v>
      </c>
      <c r="BI277" s="181">
        <v>8.8000000000000007</v>
      </c>
      <c r="BJ277" s="181">
        <v>6.9</v>
      </c>
      <c r="BK277" s="181">
        <v>4.8</v>
      </c>
      <c r="BL277" s="181">
        <v>7</v>
      </c>
      <c r="BM277" s="181">
        <v>6.2</v>
      </c>
      <c r="BN277" s="181">
        <v>7.6</v>
      </c>
      <c r="BO277" s="181">
        <v>7.5</v>
      </c>
      <c r="BP277" s="181">
        <v>8</v>
      </c>
      <c r="BQ277" s="181">
        <v>7.8</v>
      </c>
      <c r="BR277" s="181">
        <v>8.6</v>
      </c>
      <c r="BS277" s="186" t="s">
        <v>88</v>
      </c>
      <c r="BT277" s="181">
        <v>9.1999999999999993</v>
      </c>
      <c r="BU277" s="181">
        <v>8.5</v>
      </c>
      <c r="BV277" s="181">
        <v>6</v>
      </c>
      <c r="BW277" s="181">
        <v>5.4</v>
      </c>
      <c r="BX277" s="181">
        <v>7.4</v>
      </c>
      <c r="BY277" s="181">
        <v>7.1</v>
      </c>
      <c r="BZ277" s="186" t="s">
        <v>88</v>
      </c>
      <c r="CA277" s="181">
        <v>8.1</v>
      </c>
      <c r="CB277" s="181">
        <v>8</v>
      </c>
      <c r="CC277" s="181">
        <v>8.1999999999999993</v>
      </c>
      <c r="CD277" s="182"/>
      <c r="CE277" s="182"/>
      <c r="CF277" s="186" t="s">
        <v>88</v>
      </c>
      <c r="CG277" s="181">
        <v>8.9</v>
      </c>
      <c r="CH277" s="181">
        <v>8</v>
      </c>
      <c r="CI277" s="183">
        <v>52</v>
      </c>
      <c r="CJ277" s="184">
        <v>7</v>
      </c>
      <c r="CK277" s="181">
        <v>7.3</v>
      </c>
      <c r="CL277" s="181">
        <v>7</v>
      </c>
      <c r="CM277" s="181">
        <v>6.7</v>
      </c>
      <c r="CN277" s="182"/>
      <c r="CO277" s="181">
        <v>7.8</v>
      </c>
      <c r="CP277" s="181">
        <v>9.4</v>
      </c>
      <c r="CQ277" s="182"/>
      <c r="CR277" s="181">
        <v>7.7</v>
      </c>
      <c r="CS277" s="182"/>
      <c r="CT277" s="181">
        <v>9</v>
      </c>
      <c r="CU277" s="182"/>
      <c r="CV277" s="181">
        <v>8.9</v>
      </c>
      <c r="CW277" s="186" t="s">
        <v>88</v>
      </c>
      <c r="CX277" s="182"/>
      <c r="CY277" s="181">
        <v>8.5</v>
      </c>
      <c r="CZ277" s="186" t="s">
        <v>88</v>
      </c>
      <c r="DA277" s="183">
        <v>21</v>
      </c>
      <c r="DB277" s="184">
        <v>3</v>
      </c>
      <c r="DC277" s="182"/>
      <c r="DD277" s="182"/>
      <c r="DE277" s="182"/>
      <c r="DF277" s="183">
        <v>0</v>
      </c>
      <c r="DG277" s="184">
        <v>4</v>
      </c>
      <c r="DH277" s="183">
        <v>121</v>
      </c>
      <c r="DI277" s="184">
        <v>16</v>
      </c>
      <c r="DJ277" s="185">
        <v>137</v>
      </c>
      <c r="DK277" s="181">
        <v>121</v>
      </c>
      <c r="DL277" s="181">
        <v>7.89</v>
      </c>
      <c r="DM277" s="181">
        <v>3.41</v>
      </c>
      <c r="DN277" s="179"/>
      <c r="DO277" s="45">
        <f t="shared" si="4"/>
        <v>14</v>
      </c>
    </row>
    <row r="278" spans="2:119" ht="31.5">
      <c r="B278" s="178">
        <v>23207110325</v>
      </c>
      <c r="C278" s="179" t="s">
        <v>0</v>
      </c>
      <c r="D278" s="179" t="s">
        <v>320</v>
      </c>
      <c r="E278" s="179" t="s">
        <v>171</v>
      </c>
      <c r="F278" s="180">
        <v>36415</v>
      </c>
      <c r="G278" s="179" t="s">
        <v>5</v>
      </c>
      <c r="H278" s="179" t="s">
        <v>174</v>
      </c>
      <c r="I278" s="181">
        <v>6.3</v>
      </c>
      <c r="J278" s="181">
        <v>7.8</v>
      </c>
      <c r="K278" s="181">
        <v>6.5</v>
      </c>
      <c r="L278" s="181">
        <v>8.1999999999999993</v>
      </c>
      <c r="M278" s="182"/>
      <c r="N278" s="181">
        <v>6.3</v>
      </c>
      <c r="O278" s="182"/>
      <c r="P278" s="181">
        <v>5</v>
      </c>
      <c r="Q278" s="182"/>
      <c r="R278" s="181">
        <v>6.8</v>
      </c>
      <c r="S278" s="182"/>
      <c r="T278" s="181">
        <v>6.1</v>
      </c>
      <c r="U278" s="182"/>
      <c r="V278" s="186" t="s">
        <v>88</v>
      </c>
      <c r="W278" s="182"/>
      <c r="X278" s="181">
        <v>7</v>
      </c>
      <c r="Y278" s="181">
        <v>5.2</v>
      </c>
      <c r="Z278" s="181">
        <v>4.5</v>
      </c>
      <c r="AA278" s="182"/>
      <c r="AB278" s="181">
        <v>7.4</v>
      </c>
      <c r="AC278" s="182"/>
      <c r="AD278" s="181">
        <v>9</v>
      </c>
      <c r="AE278" s="181">
        <v>7.7</v>
      </c>
      <c r="AF278" s="181">
        <v>8.4</v>
      </c>
      <c r="AG278" s="181">
        <v>7.8</v>
      </c>
      <c r="AH278" s="186" t="s">
        <v>88</v>
      </c>
      <c r="AI278" s="181">
        <v>6.8</v>
      </c>
      <c r="AJ278" s="181">
        <v>6.1</v>
      </c>
      <c r="AK278" s="181">
        <v>8.8000000000000007</v>
      </c>
      <c r="AL278" s="183">
        <v>40</v>
      </c>
      <c r="AM278" s="184">
        <v>5</v>
      </c>
      <c r="AN278" s="181">
        <v>6</v>
      </c>
      <c r="AO278" s="181">
        <v>6.7</v>
      </c>
      <c r="AP278" s="181">
        <v>8.5</v>
      </c>
      <c r="AQ278" s="182"/>
      <c r="AR278" s="182"/>
      <c r="AS278" s="182"/>
      <c r="AT278" s="182"/>
      <c r="AU278" s="182"/>
      <c r="AV278" s="181">
        <v>6.2</v>
      </c>
      <c r="AW278" s="182"/>
      <c r="AX278" s="182"/>
      <c r="AY278" s="182"/>
      <c r="AZ278" s="182"/>
      <c r="BA278" s="182"/>
      <c r="BB278" s="181">
        <v>7.3</v>
      </c>
      <c r="BC278" s="183">
        <v>5</v>
      </c>
      <c r="BD278" s="184">
        <v>0</v>
      </c>
      <c r="BE278" s="181">
        <v>6.6</v>
      </c>
      <c r="BF278" s="181">
        <v>7.5</v>
      </c>
      <c r="BG278" s="181">
        <v>5.5</v>
      </c>
      <c r="BH278" s="181">
        <v>5.6</v>
      </c>
      <c r="BI278" s="181">
        <v>7.4</v>
      </c>
      <c r="BJ278" s="181">
        <v>5.6</v>
      </c>
      <c r="BK278" s="181">
        <v>7.3</v>
      </c>
      <c r="BL278" s="181">
        <v>5.2</v>
      </c>
      <c r="BM278" s="181">
        <v>7.3</v>
      </c>
      <c r="BN278" s="181">
        <v>6</v>
      </c>
      <c r="BO278" s="186" t="s">
        <v>88</v>
      </c>
      <c r="BP278" s="181">
        <v>6</v>
      </c>
      <c r="BQ278" s="181">
        <v>6.6</v>
      </c>
      <c r="BR278" s="181">
        <v>6.4</v>
      </c>
      <c r="BS278" s="182"/>
      <c r="BT278" s="181">
        <v>4.2</v>
      </c>
      <c r="BU278" s="181">
        <v>8.6999999999999993</v>
      </c>
      <c r="BV278" s="181">
        <v>6.2</v>
      </c>
      <c r="BW278" s="181">
        <v>4.9000000000000004</v>
      </c>
      <c r="BX278" s="181">
        <v>4.3</v>
      </c>
      <c r="BY278" s="181">
        <v>7.7</v>
      </c>
      <c r="BZ278" s="186" t="s">
        <v>88</v>
      </c>
      <c r="CA278" s="181">
        <v>5.7</v>
      </c>
      <c r="CB278" s="181">
        <v>7.4</v>
      </c>
      <c r="CC278" s="181">
        <v>7.7</v>
      </c>
      <c r="CD278" s="182"/>
      <c r="CE278" s="182"/>
      <c r="CF278" s="182"/>
      <c r="CG278" s="181">
        <v>4.3</v>
      </c>
      <c r="CH278" s="181">
        <v>8</v>
      </c>
      <c r="CI278" s="183">
        <v>50</v>
      </c>
      <c r="CJ278" s="184">
        <v>9</v>
      </c>
      <c r="CK278" s="181">
        <v>9.1</v>
      </c>
      <c r="CL278" s="181">
        <v>6</v>
      </c>
      <c r="CM278" s="182"/>
      <c r="CN278" s="181">
        <v>5.8</v>
      </c>
      <c r="CO278" s="181">
        <v>4.5</v>
      </c>
      <c r="CP278" s="181">
        <v>9</v>
      </c>
      <c r="CQ278" s="181">
        <v>7.1</v>
      </c>
      <c r="CR278" s="182"/>
      <c r="CS278" s="182"/>
      <c r="CT278" s="181">
        <v>6</v>
      </c>
      <c r="CU278" s="182"/>
      <c r="CV278" s="181">
        <v>9.1</v>
      </c>
      <c r="CW278" s="181">
        <v>5.6</v>
      </c>
      <c r="CX278" s="182"/>
      <c r="CY278" s="181">
        <v>8.6999999999999993</v>
      </c>
      <c r="CZ278" s="186" t="s">
        <v>88</v>
      </c>
      <c r="DA278" s="183">
        <v>23</v>
      </c>
      <c r="DB278" s="184">
        <v>1</v>
      </c>
      <c r="DC278" s="182"/>
      <c r="DD278" s="182"/>
      <c r="DE278" s="182"/>
      <c r="DF278" s="183">
        <v>0</v>
      </c>
      <c r="DG278" s="184">
        <v>4</v>
      </c>
      <c r="DH278" s="183">
        <v>118</v>
      </c>
      <c r="DI278" s="184">
        <v>19</v>
      </c>
      <c r="DJ278" s="185">
        <v>137</v>
      </c>
      <c r="DK278" s="181">
        <v>118</v>
      </c>
      <c r="DL278" s="181">
        <v>6.58</v>
      </c>
      <c r="DM278" s="181">
        <v>2.6</v>
      </c>
      <c r="DN278" s="179"/>
      <c r="DO278" s="45">
        <f t="shared" si="4"/>
        <v>17</v>
      </c>
    </row>
    <row r="279" spans="2:119" ht="31.5">
      <c r="B279" s="178">
        <v>2321325462</v>
      </c>
      <c r="C279" s="179" t="s">
        <v>3</v>
      </c>
      <c r="D279" s="179" t="s">
        <v>113</v>
      </c>
      <c r="E279" s="179" t="s">
        <v>580</v>
      </c>
      <c r="F279" s="180">
        <v>36210</v>
      </c>
      <c r="G279" s="179" t="s">
        <v>112</v>
      </c>
      <c r="H279" s="179" t="s">
        <v>174</v>
      </c>
      <c r="I279" s="181">
        <v>6.6</v>
      </c>
      <c r="J279" s="181">
        <v>6.3</v>
      </c>
      <c r="K279" s="181">
        <v>7.1</v>
      </c>
      <c r="L279" s="182"/>
      <c r="M279" s="181">
        <v>7.1</v>
      </c>
      <c r="N279" s="182"/>
      <c r="O279" s="181">
        <v>9.6</v>
      </c>
      <c r="P279" s="182"/>
      <c r="Q279" s="186" t="s">
        <v>88</v>
      </c>
      <c r="R279" s="182"/>
      <c r="S279" s="182"/>
      <c r="T279" s="182"/>
      <c r="U279" s="182"/>
      <c r="V279" s="182"/>
      <c r="W279" s="182"/>
      <c r="X279" s="181">
        <v>5.5</v>
      </c>
      <c r="Y279" s="181">
        <v>5.2</v>
      </c>
      <c r="Z279" s="181">
        <v>4.3</v>
      </c>
      <c r="AA279" s="181">
        <v>7</v>
      </c>
      <c r="AB279" s="182"/>
      <c r="AC279" s="182"/>
      <c r="AD279" s="181">
        <v>8.5</v>
      </c>
      <c r="AE279" s="181">
        <v>4.7</v>
      </c>
      <c r="AF279" s="182">
        <v>10</v>
      </c>
      <c r="AG279" s="181">
        <v>8.3000000000000007</v>
      </c>
      <c r="AH279" s="182"/>
      <c r="AI279" s="181">
        <v>7</v>
      </c>
      <c r="AJ279" s="186" t="s">
        <v>88</v>
      </c>
      <c r="AK279" s="182">
        <v>0</v>
      </c>
      <c r="AL279" s="183">
        <v>29</v>
      </c>
      <c r="AM279" s="184">
        <v>16</v>
      </c>
      <c r="AN279" s="181">
        <v>5.8</v>
      </c>
      <c r="AO279" s="181">
        <v>6.5</v>
      </c>
      <c r="AP279" s="181">
        <v>7.7</v>
      </c>
      <c r="AQ279" s="182"/>
      <c r="AR279" s="182"/>
      <c r="AS279" s="182"/>
      <c r="AT279" s="182"/>
      <c r="AU279" s="182"/>
      <c r="AV279" s="181">
        <v>6.5</v>
      </c>
      <c r="AW279" s="182"/>
      <c r="AX279" s="182"/>
      <c r="AY279" s="182"/>
      <c r="AZ279" s="182"/>
      <c r="BA279" s="182"/>
      <c r="BB279" s="181">
        <v>7.5</v>
      </c>
      <c r="BC279" s="183">
        <v>5</v>
      </c>
      <c r="BD279" s="184">
        <v>0</v>
      </c>
      <c r="BE279" s="181">
        <v>7.2</v>
      </c>
      <c r="BF279" s="181">
        <v>8.8000000000000007</v>
      </c>
      <c r="BG279" s="181">
        <v>5.7</v>
      </c>
      <c r="BH279" s="181">
        <v>7.4</v>
      </c>
      <c r="BI279" s="181">
        <v>5.7</v>
      </c>
      <c r="BJ279" s="181">
        <v>6.5</v>
      </c>
      <c r="BK279" s="181">
        <v>5.9</v>
      </c>
      <c r="BL279" s="181">
        <v>7.9</v>
      </c>
      <c r="BM279" s="181">
        <v>7.7</v>
      </c>
      <c r="BN279" s="181">
        <v>6.5</v>
      </c>
      <c r="BO279" s="181">
        <v>6.2</v>
      </c>
      <c r="BP279" s="186" t="s">
        <v>88</v>
      </c>
      <c r="BQ279" s="181">
        <v>6.3</v>
      </c>
      <c r="BR279" s="181">
        <v>5</v>
      </c>
      <c r="BS279" s="186" t="s">
        <v>88</v>
      </c>
      <c r="BT279" s="182"/>
      <c r="BU279" s="182"/>
      <c r="BV279" s="181">
        <v>6.3</v>
      </c>
      <c r="BW279" s="181">
        <v>4.5</v>
      </c>
      <c r="BX279" s="181">
        <v>5.4</v>
      </c>
      <c r="BY279" s="181">
        <v>4.8</v>
      </c>
      <c r="BZ279" s="186" t="s">
        <v>88</v>
      </c>
      <c r="CA279" s="181">
        <v>4.5</v>
      </c>
      <c r="CB279" s="181">
        <v>5.7</v>
      </c>
      <c r="CC279" s="186" t="s">
        <v>88</v>
      </c>
      <c r="CD279" s="182"/>
      <c r="CE279" s="186" t="s">
        <v>88</v>
      </c>
      <c r="CF279" s="182"/>
      <c r="CG279" s="181">
        <v>5.0999999999999996</v>
      </c>
      <c r="CH279" s="181">
        <v>7.5</v>
      </c>
      <c r="CI279" s="183">
        <v>44</v>
      </c>
      <c r="CJ279" s="184">
        <v>15</v>
      </c>
      <c r="CK279" s="181">
        <v>4.8</v>
      </c>
      <c r="CL279" s="181">
        <v>5.6</v>
      </c>
      <c r="CM279" s="182"/>
      <c r="CN279" s="181">
        <v>7.6</v>
      </c>
      <c r="CO279" s="186" t="s">
        <v>88</v>
      </c>
      <c r="CP279" s="181">
        <v>5.0999999999999996</v>
      </c>
      <c r="CQ279" s="182"/>
      <c r="CR279" s="182"/>
      <c r="CS279" s="182"/>
      <c r="CT279" s="182">
        <v>0</v>
      </c>
      <c r="CU279" s="182"/>
      <c r="CV279" s="182"/>
      <c r="CW279" s="182"/>
      <c r="CX279" s="182"/>
      <c r="CY279" s="182">
        <v>0</v>
      </c>
      <c r="CZ279" s="182"/>
      <c r="DA279" s="183">
        <v>10</v>
      </c>
      <c r="DB279" s="184">
        <v>14</v>
      </c>
      <c r="DC279" s="182"/>
      <c r="DD279" s="182"/>
      <c r="DE279" s="182"/>
      <c r="DF279" s="183">
        <v>0</v>
      </c>
      <c r="DG279" s="184">
        <v>4</v>
      </c>
      <c r="DH279" s="183">
        <v>88</v>
      </c>
      <c r="DI279" s="184">
        <v>49</v>
      </c>
      <c r="DJ279" s="185">
        <v>137</v>
      </c>
      <c r="DK279" s="181">
        <v>101</v>
      </c>
      <c r="DL279" s="181">
        <v>5.48</v>
      </c>
      <c r="DM279" s="181">
        <v>2.08</v>
      </c>
      <c r="DN279" s="179"/>
      <c r="DO279" s="45">
        <f t="shared" si="4"/>
        <v>47</v>
      </c>
    </row>
    <row r="280" spans="2:119" ht="21">
      <c r="B280" s="178">
        <v>2120327980</v>
      </c>
      <c r="C280" s="179" t="s">
        <v>3</v>
      </c>
      <c r="D280" s="179" t="s">
        <v>133</v>
      </c>
      <c r="E280" s="179" t="s">
        <v>149</v>
      </c>
      <c r="F280" s="180">
        <v>35478</v>
      </c>
      <c r="G280" s="179" t="s">
        <v>5</v>
      </c>
      <c r="H280" s="179" t="s">
        <v>177</v>
      </c>
      <c r="I280" s="181">
        <v>6.8</v>
      </c>
      <c r="J280" s="181">
        <v>7.3</v>
      </c>
      <c r="K280" s="181">
        <v>8.6</v>
      </c>
      <c r="L280" s="181">
        <v>7</v>
      </c>
      <c r="M280" s="182"/>
      <c r="N280" s="181">
        <v>4.4000000000000004</v>
      </c>
      <c r="O280" s="182"/>
      <c r="P280" s="182">
        <v>0</v>
      </c>
      <c r="Q280" s="182"/>
      <c r="R280" s="182"/>
      <c r="S280" s="182"/>
      <c r="T280" s="182"/>
      <c r="U280" s="182"/>
      <c r="V280" s="182"/>
      <c r="W280" s="182"/>
      <c r="X280" s="181">
        <v>5.3</v>
      </c>
      <c r="Y280" s="182">
        <v>0</v>
      </c>
      <c r="Z280" s="181">
        <v>5.6</v>
      </c>
      <c r="AA280" s="181">
        <v>9.1</v>
      </c>
      <c r="AB280" s="182">
        <v>0</v>
      </c>
      <c r="AC280" s="182">
        <v>0</v>
      </c>
      <c r="AD280" s="182">
        <v>0</v>
      </c>
      <c r="AE280" s="182"/>
      <c r="AF280" s="181">
        <v>8.4</v>
      </c>
      <c r="AG280" s="181">
        <v>7.5</v>
      </c>
      <c r="AH280" s="181">
        <v>4.2</v>
      </c>
      <c r="AI280" s="182">
        <v>0</v>
      </c>
      <c r="AJ280" s="182"/>
      <c r="AK280" s="182">
        <v>0</v>
      </c>
      <c r="AL280" s="183">
        <v>23</v>
      </c>
      <c r="AM280" s="184">
        <v>22</v>
      </c>
      <c r="AN280" s="181">
        <v>5.3</v>
      </c>
      <c r="AO280" s="181">
        <v>5</v>
      </c>
      <c r="AP280" s="182"/>
      <c r="AQ280" s="182"/>
      <c r="AR280" s="182"/>
      <c r="AS280" s="182"/>
      <c r="AT280" s="182"/>
      <c r="AU280" s="182">
        <v>0</v>
      </c>
      <c r="AV280" s="182"/>
      <c r="AW280" s="182"/>
      <c r="AX280" s="182"/>
      <c r="AY280" s="182"/>
      <c r="AZ280" s="182"/>
      <c r="BA280" s="181">
        <v>5.5</v>
      </c>
      <c r="BB280" s="182">
        <v>0</v>
      </c>
      <c r="BC280" s="183">
        <v>3</v>
      </c>
      <c r="BD280" s="184">
        <v>2</v>
      </c>
      <c r="BE280" s="181">
        <v>6.8</v>
      </c>
      <c r="BF280" s="181">
        <v>6</v>
      </c>
      <c r="BG280" s="182">
        <v>0</v>
      </c>
      <c r="BH280" s="181">
        <v>5.8</v>
      </c>
      <c r="BI280" s="182">
        <v>0</v>
      </c>
      <c r="BJ280" s="182">
        <v>0</v>
      </c>
      <c r="BK280" s="182"/>
      <c r="BL280" s="181">
        <v>5.0999999999999996</v>
      </c>
      <c r="BM280" s="182"/>
      <c r="BN280" s="182"/>
      <c r="BO280" s="182"/>
      <c r="BP280" s="182">
        <v>0</v>
      </c>
      <c r="BQ280" s="182"/>
      <c r="BR280" s="182"/>
      <c r="BS280" s="182"/>
      <c r="BT280" s="182"/>
      <c r="BU280" s="182"/>
      <c r="BV280" s="181">
        <v>6.7</v>
      </c>
      <c r="BW280" s="182">
        <v>0</v>
      </c>
      <c r="BX280" s="182"/>
      <c r="BY280" s="182"/>
      <c r="BZ280" s="182"/>
      <c r="CA280" s="182">
        <v>0</v>
      </c>
      <c r="CB280" s="182"/>
      <c r="CC280" s="181">
        <v>4.7</v>
      </c>
      <c r="CD280" s="182"/>
      <c r="CE280" s="182"/>
      <c r="CF280" s="182"/>
      <c r="CG280" s="181">
        <v>7.3</v>
      </c>
      <c r="CH280" s="182">
        <v>0</v>
      </c>
      <c r="CI280" s="183">
        <v>15</v>
      </c>
      <c r="CJ280" s="184">
        <v>44</v>
      </c>
      <c r="CK280" s="182">
        <v>0</v>
      </c>
      <c r="CL280" s="181">
        <v>5.5</v>
      </c>
      <c r="CM280" s="182"/>
      <c r="CN280" s="181">
        <v>5.2</v>
      </c>
      <c r="CO280" s="181">
        <v>4.7</v>
      </c>
      <c r="CP280" s="182">
        <v>0</v>
      </c>
      <c r="CQ280" s="182"/>
      <c r="CR280" s="182"/>
      <c r="CS280" s="182">
        <v>0</v>
      </c>
      <c r="CT280" s="182"/>
      <c r="CU280" s="182"/>
      <c r="CV280" s="182"/>
      <c r="CW280" s="182"/>
      <c r="CX280" s="182"/>
      <c r="CY280" s="182"/>
      <c r="CZ280" s="182"/>
      <c r="DA280" s="183">
        <v>8</v>
      </c>
      <c r="DB280" s="184">
        <v>16</v>
      </c>
      <c r="DC280" s="182"/>
      <c r="DD280" s="182"/>
      <c r="DE280" s="182"/>
      <c r="DF280" s="183">
        <v>0</v>
      </c>
      <c r="DG280" s="184">
        <v>4</v>
      </c>
      <c r="DH280" s="183">
        <v>49</v>
      </c>
      <c r="DI280" s="184">
        <v>88</v>
      </c>
      <c r="DJ280" s="185">
        <v>137</v>
      </c>
      <c r="DK280" s="181">
        <v>85</v>
      </c>
      <c r="DL280" s="181">
        <v>3.71</v>
      </c>
      <c r="DM280" s="181">
        <v>1.28</v>
      </c>
      <c r="DN280" s="179" t="s">
        <v>325</v>
      </c>
      <c r="DO280" s="45">
        <f t="shared" si="4"/>
        <v>84</v>
      </c>
    </row>
    <row r="281" spans="2:119" ht="31.5">
      <c r="B281" s="178">
        <v>2320315774</v>
      </c>
      <c r="C281" s="179" t="s">
        <v>127</v>
      </c>
      <c r="D281" s="179" t="s">
        <v>551</v>
      </c>
      <c r="E281" s="179" t="s">
        <v>149</v>
      </c>
      <c r="F281" s="180">
        <v>36222</v>
      </c>
      <c r="G281" s="179" t="s">
        <v>5</v>
      </c>
      <c r="H281" s="179" t="s">
        <v>174</v>
      </c>
      <c r="I281" s="181">
        <v>7.5</v>
      </c>
      <c r="J281" s="181">
        <v>7</v>
      </c>
      <c r="K281" s="181">
        <v>5.0999999999999996</v>
      </c>
      <c r="L281" s="181">
        <v>7.6</v>
      </c>
      <c r="M281" s="182"/>
      <c r="N281" s="181">
        <v>5.0999999999999996</v>
      </c>
      <c r="O281" s="182"/>
      <c r="P281" s="181">
        <v>4.5999999999999996</v>
      </c>
      <c r="Q281" s="182"/>
      <c r="R281" s="181">
        <v>7.6</v>
      </c>
      <c r="S281" s="182"/>
      <c r="T281" s="186" t="s">
        <v>88</v>
      </c>
      <c r="U281" s="182"/>
      <c r="V281" s="182"/>
      <c r="W281" s="182"/>
      <c r="X281" s="181">
        <v>5.3</v>
      </c>
      <c r="Y281" s="181">
        <v>4.0999999999999996</v>
      </c>
      <c r="Z281" s="181">
        <v>4.4000000000000004</v>
      </c>
      <c r="AA281" s="181">
        <v>6.3</v>
      </c>
      <c r="AB281" s="182"/>
      <c r="AC281" s="181">
        <v>8.1999999999999993</v>
      </c>
      <c r="AD281" s="181">
        <v>4</v>
      </c>
      <c r="AE281" s="182"/>
      <c r="AF281" s="181">
        <v>8.1999999999999993</v>
      </c>
      <c r="AG281" s="181">
        <v>6.8</v>
      </c>
      <c r="AH281" s="182"/>
      <c r="AI281" s="181">
        <v>5.4</v>
      </c>
      <c r="AJ281" s="181">
        <v>5.2</v>
      </c>
      <c r="AK281" s="182"/>
      <c r="AL281" s="183">
        <v>36</v>
      </c>
      <c r="AM281" s="184">
        <v>9</v>
      </c>
      <c r="AN281" s="181">
        <v>5.5</v>
      </c>
      <c r="AO281" s="181">
        <v>5.5</v>
      </c>
      <c r="AP281" s="181">
        <v>4.7</v>
      </c>
      <c r="AQ281" s="182"/>
      <c r="AR281" s="182"/>
      <c r="AS281" s="182"/>
      <c r="AT281" s="182"/>
      <c r="AU281" s="182"/>
      <c r="AV281" s="181">
        <v>4.5</v>
      </c>
      <c r="AW281" s="182"/>
      <c r="AX281" s="182"/>
      <c r="AY281" s="182"/>
      <c r="AZ281" s="182"/>
      <c r="BA281" s="182"/>
      <c r="BB281" s="181">
        <v>4</v>
      </c>
      <c r="BC281" s="183">
        <v>5</v>
      </c>
      <c r="BD281" s="184">
        <v>0</v>
      </c>
      <c r="BE281" s="181">
        <v>5.6</v>
      </c>
      <c r="BF281" s="181">
        <v>7.2</v>
      </c>
      <c r="BG281" s="181">
        <v>5.4</v>
      </c>
      <c r="BH281" s="181">
        <v>5.3</v>
      </c>
      <c r="BI281" s="181">
        <v>5.8</v>
      </c>
      <c r="BJ281" s="181">
        <v>5.9</v>
      </c>
      <c r="BK281" s="186" t="s">
        <v>88</v>
      </c>
      <c r="BL281" s="181">
        <v>4.8</v>
      </c>
      <c r="BM281" s="181">
        <v>5.6</v>
      </c>
      <c r="BN281" s="181">
        <v>4.7</v>
      </c>
      <c r="BO281" s="182"/>
      <c r="BP281" s="181">
        <v>6.9</v>
      </c>
      <c r="BQ281" s="181">
        <v>6.2</v>
      </c>
      <c r="BR281" s="186" t="s">
        <v>88</v>
      </c>
      <c r="BS281" s="182"/>
      <c r="BT281" s="186" t="s">
        <v>88</v>
      </c>
      <c r="BU281" s="182"/>
      <c r="BV281" s="181">
        <v>5.9</v>
      </c>
      <c r="BW281" s="181">
        <v>5.9</v>
      </c>
      <c r="BX281" s="186" t="s">
        <v>88</v>
      </c>
      <c r="BY281" s="186" t="s">
        <v>88</v>
      </c>
      <c r="BZ281" s="182"/>
      <c r="CA281" s="182">
        <v>0</v>
      </c>
      <c r="CB281" s="186" t="s">
        <v>88</v>
      </c>
      <c r="CC281" s="182"/>
      <c r="CD281" s="182"/>
      <c r="CE281" s="182"/>
      <c r="CF281" s="182"/>
      <c r="CG281" s="181">
        <v>5.6</v>
      </c>
      <c r="CH281" s="181">
        <v>8.5</v>
      </c>
      <c r="CI281" s="183">
        <v>30</v>
      </c>
      <c r="CJ281" s="184">
        <v>29</v>
      </c>
      <c r="CK281" s="181">
        <v>5.2</v>
      </c>
      <c r="CL281" s="181">
        <v>4.5999999999999996</v>
      </c>
      <c r="CM281" s="182"/>
      <c r="CN281" s="181">
        <v>4.0999999999999996</v>
      </c>
      <c r="CO281" s="182">
        <v>0</v>
      </c>
      <c r="CP281" s="181">
        <v>5.0999999999999996</v>
      </c>
      <c r="CQ281" s="182"/>
      <c r="CR281" s="182"/>
      <c r="CS281" s="181">
        <v>7.4</v>
      </c>
      <c r="CT281" s="182"/>
      <c r="CU281" s="182"/>
      <c r="CV281" s="182"/>
      <c r="CW281" s="186" t="s">
        <v>88</v>
      </c>
      <c r="CX281" s="182"/>
      <c r="CY281" s="182"/>
      <c r="CZ281" s="186" t="s">
        <v>88</v>
      </c>
      <c r="DA281" s="183">
        <v>12</v>
      </c>
      <c r="DB281" s="184">
        <v>12</v>
      </c>
      <c r="DC281" s="182"/>
      <c r="DD281" s="182"/>
      <c r="DE281" s="182"/>
      <c r="DF281" s="183">
        <v>0</v>
      </c>
      <c r="DG281" s="184">
        <v>4</v>
      </c>
      <c r="DH281" s="183">
        <v>83</v>
      </c>
      <c r="DI281" s="184">
        <v>54</v>
      </c>
      <c r="DJ281" s="185">
        <v>137</v>
      </c>
      <c r="DK281" s="181">
        <v>93</v>
      </c>
      <c r="DL281" s="181">
        <v>5.26</v>
      </c>
      <c r="DM281" s="181">
        <v>1.81</v>
      </c>
      <c r="DN281" s="179"/>
      <c r="DO281" s="45">
        <f t="shared" si="4"/>
        <v>52</v>
      </c>
    </row>
    <row r="282" spans="2:119" ht="31.5">
      <c r="B282" s="178">
        <v>2320719661</v>
      </c>
      <c r="C282" s="179" t="s">
        <v>3</v>
      </c>
      <c r="D282" s="179" t="s">
        <v>135</v>
      </c>
      <c r="E282" s="179" t="s">
        <v>581</v>
      </c>
      <c r="F282" s="180">
        <v>36401</v>
      </c>
      <c r="G282" s="179" t="s">
        <v>5</v>
      </c>
      <c r="H282" s="179" t="s">
        <v>174</v>
      </c>
      <c r="I282" s="181">
        <v>8.3000000000000007</v>
      </c>
      <c r="J282" s="181">
        <v>7.6</v>
      </c>
      <c r="K282" s="181">
        <v>6.3</v>
      </c>
      <c r="L282" s="182"/>
      <c r="M282" s="181">
        <v>5.8</v>
      </c>
      <c r="N282" s="182"/>
      <c r="O282" s="181">
        <v>7.4</v>
      </c>
      <c r="P282" s="182"/>
      <c r="Q282" s="181">
        <v>7.5</v>
      </c>
      <c r="R282" s="182"/>
      <c r="S282" s="181">
        <v>8.5</v>
      </c>
      <c r="T282" s="182"/>
      <c r="U282" s="181">
        <v>8.6</v>
      </c>
      <c r="V282" s="182"/>
      <c r="W282" s="181">
        <v>7.9</v>
      </c>
      <c r="X282" s="181">
        <v>7.8</v>
      </c>
      <c r="Y282" s="181">
        <v>7.6</v>
      </c>
      <c r="Z282" s="181">
        <v>6.7</v>
      </c>
      <c r="AA282" s="182"/>
      <c r="AB282" s="181">
        <v>8.8000000000000007</v>
      </c>
      <c r="AC282" s="182"/>
      <c r="AD282" s="181">
        <v>5.9</v>
      </c>
      <c r="AE282" s="181">
        <v>8</v>
      </c>
      <c r="AF282" s="181">
        <v>8.5</v>
      </c>
      <c r="AG282" s="181">
        <v>6.5</v>
      </c>
      <c r="AH282" s="181">
        <v>7.8</v>
      </c>
      <c r="AI282" s="181">
        <v>8.4</v>
      </c>
      <c r="AJ282" s="181">
        <v>8.1999999999999993</v>
      </c>
      <c r="AK282" s="181">
        <v>9.1999999999999993</v>
      </c>
      <c r="AL282" s="183">
        <v>45</v>
      </c>
      <c r="AM282" s="184">
        <v>0</v>
      </c>
      <c r="AN282" s="181">
        <v>6.3</v>
      </c>
      <c r="AO282" s="181">
        <v>6</v>
      </c>
      <c r="AP282" s="181">
        <v>6.8</v>
      </c>
      <c r="AQ282" s="182"/>
      <c r="AR282" s="182"/>
      <c r="AS282" s="182"/>
      <c r="AT282" s="182"/>
      <c r="AU282" s="182"/>
      <c r="AV282" s="181">
        <v>6</v>
      </c>
      <c r="AW282" s="182"/>
      <c r="AX282" s="182"/>
      <c r="AY282" s="182"/>
      <c r="AZ282" s="182"/>
      <c r="BA282" s="182"/>
      <c r="BB282" s="181">
        <v>5.2</v>
      </c>
      <c r="BC282" s="183">
        <v>5</v>
      </c>
      <c r="BD282" s="184">
        <v>0</v>
      </c>
      <c r="BE282" s="181">
        <v>7.3</v>
      </c>
      <c r="BF282" s="181">
        <v>6.9</v>
      </c>
      <c r="BG282" s="181">
        <v>5.2</v>
      </c>
      <c r="BH282" s="181">
        <v>6.4</v>
      </c>
      <c r="BI282" s="181">
        <v>7.3</v>
      </c>
      <c r="BJ282" s="181">
        <v>8.6</v>
      </c>
      <c r="BK282" s="181">
        <v>6.9</v>
      </c>
      <c r="BL282" s="181">
        <v>6</v>
      </c>
      <c r="BM282" s="181">
        <v>7.7</v>
      </c>
      <c r="BN282" s="181">
        <v>7.3</v>
      </c>
      <c r="BO282" s="181">
        <v>6.3</v>
      </c>
      <c r="BP282" s="181">
        <v>8.1999999999999993</v>
      </c>
      <c r="BQ282" s="181">
        <v>8.4</v>
      </c>
      <c r="BR282" s="181">
        <v>7.8</v>
      </c>
      <c r="BS282" s="181">
        <v>7.1</v>
      </c>
      <c r="BT282" s="181">
        <v>7.5</v>
      </c>
      <c r="BU282" s="181">
        <v>8.5</v>
      </c>
      <c r="BV282" s="181">
        <v>6.8</v>
      </c>
      <c r="BW282" s="181">
        <v>6.8</v>
      </c>
      <c r="BX282" s="186" t="s">
        <v>88</v>
      </c>
      <c r="BY282" s="181">
        <v>8</v>
      </c>
      <c r="BZ282" s="186" t="s">
        <v>88</v>
      </c>
      <c r="CA282" s="181">
        <v>5.3</v>
      </c>
      <c r="CB282" s="186" t="s">
        <v>88</v>
      </c>
      <c r="CC282" s="182"/>
      <c r="CD282" s="186" t="s">
        <v>88</v>
      </c>
      <c r="CE282" s="182"/>
      <c r="CF282" s="181">
        <v>6.3</v>
      </c>
      <c r="CG282" s="181">
        <v>7.4</v>
      </c>
      <c r="CH282" s="181">
        <v>8.8000000000000007</v>
      </c>
      <c r="CI282" s="183">
        <v>50</v>
      </c>
      <c r="CJ282" s="184">
        <v>9</v>
      </c>
      <c r="CK282" s="181">
        <v>6</v>
      </c>
      <c r="CL282" s="181">
        <v>5.4</v>
      </c>
      <c r="CM282" s="182"/>
      <c r="CN282" s="181">
        <v>7.6</v>
      </c>
      <c r="CO282" s="181">
        <v>9.1999999999999993</v>
      </c>
      <c r="CP282" s="181">
        <v>8.6999999999999993</v>
      </c>
      <c r="CQ282" s="181">
        <v>7.6</v>
      </c>
      <c r="CR282" s="182"/>
      <c r="CS282" s="181">
        <v>8.1999999999999993</v>
      </c>
      <c r="CT282" s="182"/>
      <c r="CU282" s="182"/>
      <c r="CV282" s="181">
        <v>8.3000000000000007</v>
      </c>
      <c r="CW282" s="186" t="s">
        <v>88</v>
      </c>
      <c r="CX282" s="182"/>
      <c r="CY282" s="186" t="s">
        <v>88</v>
      </c>
      <c r="CZ282" s="186" t="s">
        <v>88</v>
      </c>
      <c r="DA282" s="183">
        <v>20</v>
      </c>
      <c r="DB282" s="184">
        <v>4</v>
      </c>
      <c r="DC282" s="182"/>
      <c r="DD282" s="182"/>
      <c r="DE282" s="182"/>
      <c r="DF282" s="183">
        <v>0</v>
      </c>
      <c r="DG282" s="184">
        <v>4</v>
      </c>
      <c r="DH282" s="183">
        <v>120</v>
      </c>
      <c r="DI282" s="184">
        <v>17</v>
      </c>
      <c r="DJ282" s="185">
        <v>137</v>
      </c>
      <c r="DK282" s="181">
        <v>120</v>
      </c>
      <c r="DL282" s="181">
        <v>7.45</v>
      </c>
      <c r="DM282" s="181">
        <v>3.13</v>
      </c>
      <c r="DN282" s="179"/>
      <c r="DO282" s="45">
        <f t="shared" si="4"/>
        <v>15</v>
      </c>
    </row>
    <row r="283" spans="2:119">
      <c r="B283" s="329"/>
      <c r="C283" s="329"/>
      <c r="D283" s="329"/>
      <c r="E283" s="329"/>
      <c r="F283" s="329"/>
      <c r="G283" s="329"/>
      <c r="H283" s="187" t="s">
        <v>414</v>
      </c>
      <c r="I283" s="327"/>
      <c r="J283" s="327"/>
      <c r="K283" s="327"/>
      <c r="L283" s="327"/>
      <c r="M283" s="327"/>
      <c r="N283" s="327"/>
      <c r="O283" s="327"/>
      <c r="P283" s="327"/>
      <c r="Q283" s="327"/>
      <c r="R283" s="327"/>
      <c r="S283" s="327"/>
      <c r="T283" s="327"/>
      <c r="U283" s="327"/>
      <c r="V283" s="327"/>
      <c r="W283" s="327"/>
      <c r="X283" s="327"/>
      <c r="Y283" s="327"/>
      <c r="Z283" s="327"/>
      <c r="AA283" s="327"/>
      <c r="AB283" s="327"/>
      <c r="AC283" s="327"/>
      <c r="AD283" s="327"/>
      <c r="AE283" s="327"/>
      <c r="AF283" s="327"/>
      <c r="AG283" s="327"/>
      <c r="AH283" s="327"/>
      <c r="AI283" s="327"/>
      <c r="AJ283" s="327"/>
      <c r="AK283" s="327"/>
      <c r="AL283" s="327"/>
      <c r="AM283" s="188">
        <v>61</v>
      </c>
      <c r="AN283" s="327"/>
      <c r="AO283" s="327"/>
      <c r="AP283" s="327"/>
      <c r="AQ283" s="327"/>
      <c r="AR283" s="327"/>
      <c r="AS283" s="327"/>
      <c r="AT283" s="327"/>
      <c r="AU283" s="327"/>
      <c r="AV283" s="327"/>
      <c r="AW283" s="327"/>
      <c r="AX283" s="327"/>
      <c r="AY283" s="327"/>
      <c r="AZ283" s="327"/>
      <c r="BA283" s="327"/>
      <c r="BB283" s="327"/>
      <c r="BC283" s="327"/>
      <c r="BD283" s="188">
        <v>189</v>
      </c>
      <c r="BE283" s="327"/>
      <c r="BF283" s="327"/>
      <c r="BG283" s="327"/>
      <c r="BH283" s="327"/>
      <c r="BI283" s="327"/>
      <c r="BJ283" s="327"/>
      <c r="BK283" s="327"/>
      <c r="BL283" s="327"/>
      <c r="BM283" s="327"/>
      <c r="BN283" s="327"/>
      <c r="BO283" s="327"/>
      <c r="BP283" s="327"/>
      <c r="BQ283" s="327"/>
      <c r="BR283" s="327"/>
      <c r="BS283" s="327"/>
      <c r="BT283" s="327"/>
      <c r="BU283" s="327"/>
      <c r="BV283" s="327"/>
      <c r="BW283" s="327"/>
      <c r="BX283" s="327"/>
      <c r="BY283" s="327"/>
      <c r="BZ283" s="327"/>
      <c r="CA283" s="327"/>
      <c r="CB283" s="327"/>
      <c r="CC283" s="327"/>
      <c r="CD283" s="327"/>
      <c r="CE283" s="327"/>
      <c r="CF283" s="327"/>
      <c r="CG283" s="327"/>
      <c r="CH283" s="327"/>
      <c r="CI283" s="327"/>
      <c r="CJ283" s="188">
        <v>1</v>
      </c>
      <c r="CK283" s="327"/>
      <c r="CL283" s="327"/>
      <c r="CM283" s="327"/>
      <c r="CN283" s="327"/>
      <c r="CO283" s="327"/>
      <c r="CP283" s="327"/>
      <c r="CQ283" s="327"/>
      <c r="CR283" s="327"/>
      <c r="CS283" s="327"/>
      <c r="CT283" s="327"/>
      <c r="CU283" s="327"/>
      <c r="CV283" s="327"/>
      <c r="CW283" s="327"/>
      <c r="CX283" s="327"/>
      <c r="CY283" s="327"/>
      <c r="CZ283" s="327"/>
      <c r="DA283" s="327"/>
      <c r="DB283" s="188">
        <v>5</v>
      </c>
      <c r="DC283" s="327"/>
      <c r="DD283" s="327"/>
      <c r="DE283" s="327"/>
      <c r="DF283" s="327"/>
      <c r="DG283" s="188">
        <v>0</v>
      </c>
      <c r="DH283" s="189"/>
      <c r="DI283" s="188">
        <v>0</v>
      </c>
      <c r="DJ283" s="328"/>
      <c r="DK283" s="328"/>
      <c r="DL283" s="328"/>
      <c r="DM283" s="328"/>
      <c r="DN283" s="328"/>
      <c r="DO283" s="45">
        <f t="shared" si="4"/>
        <v>69</v>
      </c>
    </row>
  </sheetData>
  <autoFilter ref="H1:H132"/>
  <mergeCells count="7">
    <mergeCell ref="DC283:DF283"/>
    <mergeCell ref="DJ283:DN283"/>
    <mergeCell ref="B283:G283"/>
    <mergeCell ref="I283:AL283"/>
    <mergeCell ref="AN283:BC283"/>
    <mergeCell ref="BE283:CI283"/>
    <mergeCell ref="CK283:DA283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CO82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250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249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248</v>
      </c>
      <c r="DI1" s="58" t="s">
        <v>247</v>
      </c>
      <c r="DJ1" s="58" t="s">
        <v>246</v>
      </c>
      <c r="DK1" s="64" t="s">
        <v>245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244</v>
      </c>
      <c r="J2" s="61"/>
      <c r="K2" s="60"/>
      <c r="L2" s="59" t="s">
        <v>243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242</v>
      </c>
      <c r="Y2" s="60"/>
      <c r="Z2" s="46" t="s">
        <v>241</v>
      </c>
      <c r="AA2" s="59" t="s">
        <v>240</v>
      </c>
      <c r="AB2" s="61"/>
      <c r="AC2" s="61"/>
      <c r="AD2" s="61"/>
      <c r="AE2" s="61"/>
      <c r="AF2" s="61"/>
      <c r="AG2" s="60"/>
      <c r="AH2" s="59" t="s">
        <v>239</v>
      </c>
      <c r="AI2" s="61"/>
      <c r="AJ2" s="61"/>
      <c r="AK2" s="60"/>
      <c r="AL2" s="58" t="s">
        <v>238</v>
      </c>
      <c r="AM2" s="58" t="s">
        <v>237</v>
      </c>
      <c r="AN2" s="59" t="s">
        <v>236</v>
      </c>
      <c r="AO2" s="60"/>
      <c r="AP2" s="59" t="s">
        <v>235</v>
      </c>
      <c r="AQ2" s="61"/>
      <c r="AR2" s="61"/>
      <c r="AS2" s="61"/>
      <c r="AT2" s="61"/>
      <c r="AU2" s="60"/>
      <c r="AV2" s="59" t="s">
        <v>234</v>
      </c>
      <c r="AW2" s="61"/>
      <c r="AX2" s="61"/>
      <c r="AY2" s="61"/>
      <c r="AZ2" s="61"/>
      <c r="BA2" s="60"/>
      <c r="BB2" s="46" t="s">
        <v>233</v>
      </c>
      <c r="BC2" s="58" t="s">
        <v>232</v>
      </c>
      <c r="BD2" s="58" t="s">
        <v>231</v>
      </c>
      <c r="BE2" s="59" t="s">
        <v>230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229</v>
      </c>
      <c r="BW2" s="61"/>
      <c r="BX2" s="60"/>
      <c r="BY2" s="59" t="s">
        <v>228</v>
      </c>
      <c r="BZ2" s="60"/>
      <c r="CA2" s="59" t="s">
        <v>227</v>
      </c>
      <c r="CB2" s="60"/>
      <c r="CC2" s="59" t="s">
        <v>226</v>
      </c>
      <c r="CD2" s="61"/>
      <c r="CE2" s="61"/>
      <c r="CF2" s="61"/>
      <c r="CG2" s="60"/>
      <c r="CH2" s="46" t="s">
        <v>223</v>
      </c>
      <c r="CI2" s="58" t="s">
        <v>225</v>
      </c>
      <c r="CJ2" s="58" t="s">
        <v>224</v>
      </c>
      <c r="CK2" s="59" t="s">
        <v>283</v>
      </c>
      <c r="CL2" s="60"/>
      <c r="CM2" s="59" t="s">
        <v>282</v>
      </c>
      <c r="CN2" s="60"/>
      <c r="CO2" s="46" t="s">
        <v>281</v>
      </c>
      <c r="CP2" s="46" t="s">
        <v>280</v>
      </c>
      <c r="CQ2" s="59" t="s">
        <v>279</v>
      </c>
      <c r="CR2" s="60"/>
      <c r="CS2" s="59" t="s">
        <v>278</v>
      </c>
      <c r="CT2" s="61"/>
      <c r="CU2" s="60"/>
      <c r="CV2" s="59" t="s">
        <v>277</v>
      </c>
      <c r="CW2" s="61"/>
      <c r="CX2" s="60"/>
      <c r="CY2" s="59" t="s">
        <v>223</v>
      </c>
      <c r="CZ2" s="60"/>
      <c r="DA2" s="58" t="s">
        <v>222</v>
      </c>
      <c r="DB2" s="58" t="s">
        <v>221</v>
      </c>
      <c r="DC2" s="59" t="s">
        <v>220</v>
      </c>
      <c r="DD2" s="61"/>
      <c r="DE2" s="60"/>
      <c r="DF2" s="58" t="s">
        <v>219</v>
      </c>
      <c r="DG2" s="58" t="s">
        <v>218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217</v>
      </c>
      <c r="M3" s="60"/>
      <c r="N3" s="59" t="s">
        <v>216</v>
      </c>
      <c r="O3" s="60"/>
      <c r="P3" s="59" t="s">
        <v>215</v>
      </c>
      <c r="Q3" s="60"/>
      <c r="R3" s="59" t="s">
        <v>214</v>
      </c>
      <c r="S3" s="60"/>
      <c r="T3" s="59" t="s">
        <v>213</v>
      </c>
      <c r="U3" s="60"/>
      <c r="V3" s="59" t="s">
        <v>212</v>
      </c>
      <c r="W3" s="60"/>
      <c r="X3" s="58" t="s">
        <v>26</v>
      </c>
      <c r="Y3" s="58" t="s">
        <v>27</v>
      </c>
      <c r="Z3" s="46" t="s">
        <v>211</v>
      </c>
      <c r="AA3" s="59" t="s">
        <v>276</v>
      </c>
      <c r="AB3" s="60"/>
      <c r="AC3" s="59" t="s">
        <v>275</v>
      </c>
      <c r="AD3" s="61"/>
      <c r="AE3" s="60"/>
      <c r="AF3" s="59" t="s">
        <v>322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210</v>
      </c>
      <c r="AO3" s="58" t="s">
        <v>209</v>
      </c>
      <c r="AP3" s="58" t="s">
        <v>208</v>
      </c>
      <c r="AQ3" s="58" t="s">
        <v>207</v>
      </c>
      <c r="AR3" s="58" t="s">
        <v>206</v>
      </c>
      <c r="AS3" s="58" t="s">
        <v>205</v>
      </c>
      <c r="AT3" s="58" t="s">
        <v>204</v>
      </c>
      <c r="AU3" s="58" t="s">
        <v>203</v>
      </c>
      <c r="AV3" s="58" t="s">
        <v>202</v>
      </c>
      <c r="AW3" s="58" t="s">
        <v>201</v>
      </c>
      <c r="AX3" s="58" t="s">
        <v>200</v>
      </c>
      <c r="AY3" s="58" t="s">
        <v>199</v>
      </c>
      <c r="AZ3" s="58" t="s">
        <v>198</v>
      </c>
      <c r="BA3" s="58" t="s">
        <v>197</v>
      </c>
      <c r="BB3" s="58" t="s">
        <v>196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195</v>
      </c>
      <c r="CD3" s="60"/>
      <c r="CE3" s="59" t="s">
        <v>194</v>
      </c>
      <c r="CF3" s="60"/>
      <c r="CG3" s="58" t="s">
        <v>64</v>
      </c>
      <c r="CH3" s="58" t="s">
        <v>115</v>
      </c>
      <c r="CI3" s="62"/>
      <c r="CJ3" s="62"/>
      <c r="CK3" s="58" t="s">
        <v>274</v>
      </c>
      <c r="CL3" s="58" t="s">
        <v>273</v>
      </c>
      <c r="CM3" s="58" t="s">
        <v>272</v>
      </c>
      <c r="CN3" s="58" t="s">
        <v>271</v>
      </c>
      <c r="CO3" s="58" t="s">
        <v>270</v>
      </c>
      <c r="CP3" s="58" t="s">
        <v>269</v>
      </c>
      <c r="CQ3" s="58" t="s">
        <v>268</v>
      </c>
      <c r="CR3" s="58" t="s">
        <v>267</v>
      </c>
      <c r="CS3" s="58" t="s">
        <v>266</v>
      </c>
      <c r="CT3" s="58" t="s">
        <v>265</v>
      </c>
      <c r="CU3" s="58" t="s">
        <v>264</v>
      </c>
      <c r="CV3" s="58" t="s">
        <v>193</v>
      </c>
      <c r="CW3" s="58" t="s">
        <v>192</v>
      </c>
      <c r="CX3" s="58" t="s">
        <v>191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190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115</v>
      </c>
      <c r="CI4" s="62"/>
      <c r="CJ4" s="62"/>
      <c r="CK4" s="58" t="s">
        <v>274</v>
      </c>
      <c r="CL4" s="58" t="s">
        <v>273</v>
      </c>
      <c r="CM4" s="58" t="s">
        <v>272</v>
      </c>
      <c r="CN4" s="58" t="s">
        <v>271</v>
      </c>
      <c r="CO4" s="58" t="s">
        <v>270</v>
      </c>
      <c r="CP4" s="58" t="s">
        <v>269</v>
      </c>
      <c r="CQ4" s="58" t="s">
        <v>268</v>
      </c>
      <c r="CR4" s="58" t="s">
        <v>267</v>
      </c>
      <c r="CS4" s="58" t="s">
        <v>266</v>
      </c>
      <c r="CT4" s="58" t="s">
        <v>265</v>
      </c>
      <c r="CU4" s="58" t="s">
        <v>264</v>
      </c>
      <c r="CV4" s="58" t="s">
        <v>193</v>
      </c>
      <c r="CW4" s="58" t="s">
        <v>192</v>
      </c>
      <c r="CX4" s="58" t="s">
        <v>191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190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189</v>
      </c>
      <c r="N5" s="46" t="s">
        <v>21</v>
      </c>
      <c r="O5" s="46" t="s">
        <v>188</v>
      </c>
      <c r="P5" s="46" t="s">
        <v>22</v>
      </c>
      <c r="Q5" s="46" t="s">
        <v>187</v>
      </c>
      <c r="R5" s="46" t="s">
        <v>23</v>
      </c>
      <c r="S5" s="46" t="s">
        <v>186</v>
      </c>
      <c r="T5" s="46" t="s">
        <v>24</v>
      </c>
      <c r="U5" s="46" t="s">
        <v>185</v>
      </c>
      <c r="V5" s="46" t="s">
        <v>25</v>
      </c>
      <c r="W5" s="46" t="s">
        <v>184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323</v>
      </c>
      <c r="AG5" s="46" t="s">
        <v>324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115</v>
      </c>
      <c r="CI5" s="63"/>
      <c r="CJ5" s="63"/>
      <c r="CK5" s="58" t="s">
        <v>274</v>
      </c>
      <c r="CL5" s="58" t="s">
        <v>273</v>
      </c>
      <c r="CM5" s="58" t="s">
        <v>272</v>
      </c>
      <c r="CN5" s="58" t="s">
        <v>271</v>
      </c>
      <c r="CO5" s="58" t="s">
        <v>270</v>
      </c>
      <c r="CP5" s="58" t="s">
        <v>269</v>
      </c>
      <c r="CQ5" s="58" t="s">
        <v>268</v>
      </c>
      <c r="CR5" s="58" t="s">
        <v>267</v>
      </c>
      <c r="CS5" s="58" t="s">
        <v>266</v>
      </c>
      <c r="CT5" s="58" t="s">
        <v>265</v>
      </c>
      <c r="CU5" s="58" t="s">
        <v>264</v>
      </c>
      <c r="CV5" s="58" t="s">
        <v>193</v>
      </c>
      <c r="CW5" s="58" t="s">
        <v>192</v>
      </c>
      <c r="CX5" s="58" t="s">
        <v>191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190</v>
      </c>
      <c r="DF5" s="63"/>
      <c r="DG5" s="63"/>
      <c r="DH5" s="63"/>
      <c r="DI5" s="63"/>
      <c r="DJ5" s="63"/>
      <c r="DK5" s="70"/>
      <c r="DL5" s="71" t="s">
        <v>143</v>
      </c>
      <c r="DM5" s="71" t="s">
        <v>142</v>
      </c>
      <c r="DN5" s="72"/>
      <c r="DO5" s="45" t="s">
        <v>91</v>
      </c>
    </row>
    <row r="6" spans="2:119" ht="29.25" customHeight="1">
      <c r="B6" s="161" t="s">
        <v>80</v>
      </c>
      <c r="C6" s="161" t="s">
        <v>6</v>
      </c>
      <c r="D6" s="161" t="s">
        <v>81</v>
      </c>
      <c r="E6" s="161" t="s">
        <v>7</v>
      </c>
      <c r="F6" s="161" t="s">
        <v>82</v>
      </c>
      <c r="G6" s="161" t="s">
        <v>83</v>
      </c>
      <c r="H6" s="161" t="s">
        <v>183</v>
      </c>
      <c r="I6" s="162">
        <v>2</v>
      </c>
      <c r="J6" s="162">
        <v>2</v>
      </c>
      <c r="K6" s="162">
        <v>2</v>
      </c>
      <c r="L6" s="162">
        <v>2</v>
      </c>
      <c r="M6" s="162">
        <v>2</v>
      </c>
      <c r="N6" s="162">
        <v>2</v>
      </c>
      <c r="O6" s="162">
        <v>2</v>
      </c>
      <c r="P6" s="162">
        <v>2</v>
      </c>
      <c r="Q6" s="162">
        <v>2</v>
      </c>
      <c r="R6" s="162">
        <v>2</v>
      </c>
      <c r="S6" s="162">
        <v>2</v>
      </c>
      <c r="T6" s="162">
        <v>2</v>
      </c>
      <c r="U6" s="162">
        <v>2</v>
      </c>
      <c r="V6" s="162">
        <v>2</v>
      </c>
      <c r="W6" s="162">
        <v>2</v>
      </c>
      <c r="X6" s="162">
        <v>3</v>
      </c>
      <c r="Y6" s="162">
        <v>3</v>
      </c>
      <c r="Z6" s="162">
        <v>3</v>
      </c>
      <c r="AA6" s="162">
        <v>2</v>
      </c>
      <c r="AB6" s="162">
        <v>2</v>
      </c>
      <c r="AC6" s="162">
        <v>2</v>
      </c>
      <c r="AD6" s="162">
        <v>2</v>
      </c>
      <c r="AE6" s="162">
        <v>2</v>
      </c>
      <c r="AF6" s="162">
        <v>1</v>
      </c>
      <c r="AG6" s="162">
        <v>1</v>
      </c>
      <c r="AH6" s="162">
        <v>3</v>
      </c>
      <c r="AI6" s="162">
        <v>2</v>
      </c>
      <c r="AJ6" s="162">
        <v>3</v>
      </c>
      <c r="AK6" s="162">
        <v>2</v>
      </c>
      <c r="AL6" s="161" t="s">
        <v>182</v>
      </c>
      <c r="AM6" s="161" t="s">
        <v>182</v>
      </c>
      <c r="AN6" s="162">
        <v>1</v>
      </c>
      <c r="AO6" s="162">
        <v>1</v>
      </c>
      <c r="AP6" s="162">
        <v>1</v>
      </c>
      <c r="AQ6" s="162">
        <v>1</v>
      </c>
      <c r="AR6" s="162">
        <v>1</v>
      </c>
      <c r="AS6" s="162">
        <v>1</v>
      </c>
      <c r="AT6" s="162">
        <v>1</v>
      </c>
      <c r="AU6" s="162">
        <v>1</v>
      </c>
      <c r="AV6" s="162">
        <v>1</v>
      </c>
      <c r="AW6" s="162">
        <v>1</v>
      </c>
      <c r="AX6" s="162">
        <v>1</v>
      </c>
      <c r="AY6" s="162">
        <v>1</v>
      </c>
      <c r="AZ6" s="162">
        <v>1</v>
      </c>
      <c r="BA6" s="162">
        <v>1</v>
      </c>
      <c r="BB6" s="162">
        <v>1</v>
      </c>
      <c r="BC6" s="161" t="s">
        <v>182</v>
      </c>
      <c r="BD6" s="161" t="s">
        <v>182</v>
      </c>
      <c r="BE6" s="162">
        <v>2</v>
      </c>
      <c r="BF6" s="162">
        <v>2</v>
      </c>
      <c r="BG6" s="162">
        <v>2</v>
      </c>
      <c r="BH6" s="162">
        <v>2</v>
      </c>
      <c r="BI6" s="162">
        <v>2</v>
      </c>
      <c r="BJ6" s="162">
        <v>2</v>
      </c>
      <c r="BK6" s="162">
        <v>2</v>
      </c>
      <c r="BL6" s="162">
        <v>2</v>
      </c>
      <c r="BM6" s="162">
        <v>2</v>
      </c>
      <c r="BN6" s="162">
        <v>2</v>
      </c>
      <c r="BO6" s="162">
        <v>2</v>
      </c>
      <c r="BP6" s="162">
        <v>2</v>
      </c>
      <c r="BQ6" s="162">
        <v>2</v>
      </c>
      <c r="BR6" s="162">
        <v>2</v>
      </c>
      <c r="BS6" s="162">
        <v>2</v>
      </c>
      <c r="BT6" s="162">
        <v>2</v>
      </c>
      <c r="BU6" s="162">
        <v>2</v>
      </c>
      <c r="BV6" s="162">
        <v>2</v>
      </c>
      <c r="BW6" s="162">
        <v>2</v>
      </c>
      <c r="BX6" s="162">
        <v>2</v>
      </c>
      <c r="BY6" s="162">
        <v>2</v>
      </c>
      <c r="BZ6" s="162">
        <v>2</v>
      </c>
      <c r="CA6" s="162">
        <v>3</v>
      </c>
      <c r="CB6" s="162">
        <v>3</v>
      </c>
      <c r="CC6" s="162">
        <v>2</v>
      </c>
      <c r="CD6" s="162">
        <v>2</v>
      </c>
      <c r="CE6" s="162">
        <v>3</v>
      </c>
      <c r="CF6" s="162">
        <v>3</v>
      </c>
      <c r="CG6" s="162">
        <v>3</v>
      </c>
      <c r="CH6" s="162">
        <v>1</v>
      </c>
      <c r="CI6" s="161" t="s">
        <v>182</v>
      </c>
      <c r="CJ6" s="161" t="s">
        <v>182</v>
      </c>
      <c r="CK6" s="162">
        <v>2</v>
      </c>
      <c r="CL6" s="162">
        <v>2</v>
      </c>
      <c r="CM6" s="162">
        <v>3</v>
      </c>
      <c r="CN6" s="162">
        <v>3</v>
      </c>
      <c r="CO6" s="162">
        <v>3</v>
      </c>
      <c r="CP6" s="162">
        <v>3</v>
      </c>
      <c r="CQ6" s="162">
        <v>3</v>
      </c>
      <c r="CR6" s="162">
        <v>3</v>
      </c>
      <c r="CS6" s="162">
        <v>2</v>
      </c>
      <c r="CT6" s="162">
        <v>2</v>
      </c>
      <c r="CU6" s="162">
        <v>2</v>
      </c>
      <c r="CV6" s="162">
        <v>2</v>
      </c>
      <c r="CW6" s="162">
        <v>2</v>
      </c>
      <c r="CX6" s="162">
        <v>3</v>
      </c>
      <c r="CY6" s="162">
        <v>1</v>
      </c>
      <c r="CZ6" s="162">
        <v>1</v>
      </c>
      <c r="DA6" s="161" t="s">
        <v>182</v>
      </c>
      <c r="DB6" s="161" t="s">
        <v>182</v>
      </c>
      <c r="DC6" s="162">
        <v>2</v>
      </c>
      <c r="DD6" s="162">
        <v>2</v>
      </c>
      <c r="DE6" s="162">
        <v>4</v>
      </c>
      <c r="DF6" s="161" t="s">
        <v>182</v>
      </c>
      <c r="DG6" s="161" t="s">
        <v>182</v>
      </c>
      <c r="DH6" s="161" t="s">
        <v>182</v>
      </c>
      <c r="DI6" s="161" t="s">
        <v>182</v>
      </c>
      <c r="DJ6" s="161" t="s">
        <v>182</v>
      </c>
      <c r="DK6" s="161" t="s">
        <v>181</v>
      </c>
      <c r="DL6" s="161" t="s">
        <v>180</v>
      </c>
      <c r="DM6" s="161" t="s">
        <v>179</v>
      </c>
      <c r="DN6" s="161" t="s">
        <v>178</v>
      </c>
    </row>
    <row r="7" spans="2:119" ht="27.75" customHeight="1">
      <c r="B7" s="163">
        <v>2220323987</v>
      </c>
      <c r="C7" s="164" t="s">
        <v>3</v>
      </c>
      <c r="D7" s="164" t="s">
        <v>327</v>
      </c>
      <c r="E7" s="164" t="s">
        <v>263</v>
      </c>
      <c r="F7" s="165">
        <v>35992</v>
      </c>
      <c r="G7" s="164" t="s">
        <v>5</v>
      </c>
      <c r="H7" s="164" t="s">
        <v>174</v>
      </c>
      <c r="I7" s="166">
        <v>8.5</v>
      </c>
      <c r="J7" s="166">
        <v>8.5</v>
      </c>
      <c r="K7" s="166">
        <v>8.1999999999999993</v>
      </c>
      <c r="L7" s="166">
        <v>8.3000000000000007</v>
      </c>
      <c r="M7" s="167"/>
      <c r="N7" s="166">
        <v>7.6</v>
      </c>
      <c r="O7" s="167"/>
      <c r="P7" s="166">
        <v>4.4000000000000004</v>
      </c>
      <c r="Q7" s="167"/>
      <c r="R7" s="166">
        <v>7</v>
      </c>
      <c r="S7" s="167"/>
      <c r="T7" s="166">
        <v>6.4</v>
      </c>
      <c r="U7" s="167"/>
      <c r="V7" s="166">
        <v>6.2</v>
      </c>
      <c r="W7" s="167"/>
      <c r="X7" s="166">
        <v>6.4</v>
      </c>
      <c r="Y7" s="166">
        <v>5.0999999999999996</v>
      </c>
      <c r="Z7" s="166">
        <v>5.6</v>
      </c>
      <c r="AA7" s="167"/>
      <c r="AB7" s="166">
        <v>7.5</v>
      </c>
      <c r="AC7" s="167"/>
      <c r="AD7" s="166">
        <v>6.6</v>
      </c>
      <c r="AE7" s="166">
        <v>8.4</v>
      </c>
      <c r="AF7" s="166">
        <v>9.3000000000000007</v>
      </c>
      <c r="AG7" s="166">
        <v>8.8000000000000007</v>
      </c>
      <c r="AH7" s="166">
        <v>6.5</v>
      </c>
      <c r="AI7" s="166">
        <v>7.4</v>
      </c>
      <c r="AJ7" s="166">
        <v>7.9</v>
      </c>
      <c r="AK7" s="166">
        <v>8.4</v>
      </c>
      <c r="AL7" s="168">
        <v>45</v>
      </c>
      <c r="AM7" s="169">
        <v>0</v>
      </c>
      <c r="AN7" s="166">
        <v>6.2</v>
      </c>
      <c r="AO7" s="166">
        <v>5.5</v>
      </c>
      <c r="AP7" s="167"/>
      <c r="AQ7" s="167"/>
      <c r="AR7" s="167"/>
      <c r="AS7" s="167"/>
      <c r="AT7" s="166">
        <v>7.5</v>
      </c>
      <c r="AU7" s="167"/>
      <c r="AV7" s="167"/>
      <c r="AW7" s="167"/>
      <c r="AX7" s="167"/>
      <c r="AY7" s="167"/>
      <c r="AZ7" s="166">
        <v>6</v>
      </c>
      <c r="BA7" s="167"/>
      <c r="BB7" s="166">
        <v>6.2</v>
      </c>
      <c r="BC7" s="168">
        <v>5</v>
      </c>
      <c r="BD7" s="169">
        <v>0</v>
      </c>
      <c r="BE7" s="166">
        <v>8.4</v>
      </c>
      <c r="BF7" s="166">
        <v>6.3</v>
      </c>
      <c r="BG7" s="166">
        <v>7</v>
      </c>
      <c r="BH7" s="166">
        <v>6.7</v>
      </c>
      <c r="BI7" s="166">
        <v>8.1999999999999993</v>
      </c>
      <c r="BJ7" s="166">
        <v>5</v>
      </c>
      <c r="BK7" s="166">
        <v>6</v>
      </c>
      <c r="BL7" s="166">
        <v>7.1</v>
      </c>
      <c r="BM7" s="166">
        <v>8.6999999999999993</v>
      </c>
      <c r="BN7" s="166">
        <v>6.3</v>
      </c>
      <c r="BO7" s="166">
        <v>7.1</v>
      </c>
      <c r="BP7" s="166">
        <v>5.5</v>
      </c>
      <c r="BQ7" s="166">
        <v>8.6</v>
      </c>
      <c r="BR7" s="166">
        <v>5.5</v>
      </c>
      <c r="BS7" s="166">
        <v>5.9</v>
      </c>
      <c r="BT7" s="166">
        <v>6.8</v>
      </c>
      <c r="BU7" s="166">
        <v>8.5</v>
      </c>
      <c r="BV7" s="166">
        <v>7</v>
      </c>
      <c r="BW7" s="166">
        <v>6.2</v>
      </c>
      <c r="BX7" s="166">
        <v>6.9</v>
      </c>
      <c r="BY7" s="166">
        <v>4.5</v>
      </c>
      <c r="BZ7" s="166">
        <v>5.0999999999999996</v>
      </c>
      <c r="CA7" s="166">
        <v>5</v>
      </c>
      <c r="CB7" s="166">
        <v>5.5</v>
      </c>
      <c r="CC7" s="167"/>
      <c r="CD7" s="166">
        <v>5.6</v>
      </c>
      <c r="CE7" s="166">
        <v>6.3</v>
      </c>
      <c r="CF7" s="167"/>
      <c r="CG7" s="166">
        <v>5.3</v>
      </c>
      <c r="CH7" s="166">
        <v>7.5</v>
      </c>
      <c r="CI7" s="168">
        <v>59</v>
      </c>
      <c r="CJ7" s="169">
        <v>0</v>
      </c>
      <c r="CK7" s="166">
        <v>6.8</v>
      </c>
      <c r="CL7" s="166">
        <v>7.9</v>
      </c>
      <c r="CM7" s="167"/>
      <c r="CN7" s="166">
        <v>7.6</v>
      </c>
      <c r="CO7" s="166">
        <v>7.3</v>
      </c>
      <c r="CP7" s="166">
        <v>8</v>
      </c>
      <c r="CQ7" s="166">
        <v>6.3</v>
      </c>
      <c r="CR7" s="167"/>
      <c r="CS7" s="166">
        <v>7.5</v>
      </c>
      <c r="CT7" s="167"/>
      <c r="CU7" s="167"/>
      <c r="CV7" s="166">
        <v>8.6</v>
      </c>
      <c r="CW7" s="166">
        <v>6.9</v>
      </c>
      <c r="CX7" s="167"/>
      <c r="CY7" s="166">
        <v>9.6</v>
      </c>
      <c r="CZ7" s="166">
        <v>9.5</v>
      </c>
      <c r="DA7" s="168">
        <v>24</v>
      </c>
      <c r="DB7" s="169">
        <v>0</v>
      </c>
      <c r="DC7" s="166">
        <v>8.8000000000000007</v>
      </c>
      <c r="DD7" s="166">
        <v>8.5</v>
      </c>
      <c r="DE7" s="167"/>
      <c r="DF7" s="168">
        <v>4</v>
      </c>
      <c r="DG7" s="169">
        <v>0</v>
      </c>
      <c r="DH7" s="168">
        <v>137</v>
      </c>
      <c r="DI7" s="169">
        <v>0</v>
      </c>
      <c r="DJ7" s="170">
        <v>137</v>
      </c>
      <c r="DK7" s="166">
        <v>137</v>
      </c>
      <c r="DL7" s="166">
        <v>6.94</v>
      </c>
      <c r="DM7" s="166">
        <v>2.83</v>
      </c>
      <c r="DN7" s="164"/>
      <c r="DO7" s="45">
        <f>AM7+CJ7+DB7+IF(DC7&gt;=4,0,2)</f>
        <v>0</v>
      </c>
    </row>
    <row r="8" spans="2:119" ht="27.75" customHeight="1">
      <c r="B8" s="163">
        <v>2220326354</v>
      </c>
      <c r="C8" s="164" t="s">
        <v>163</v>
      </c>
      <c r="D8" s="164" t="s">
        <v>156</v>
      </c>
      <c r="E8" s="164" t="s">
        <v>263</v>
      </c>
      <c r="F8" s="165">
        <v>34623</v>
      </c>
      <c r="G8" s="164" t="s">
        <v>5</v>
      </c>
      <c r="H8" s="164" t="s">
        <v>432</v>
      </c>
      <c r="I8" s="166">
        <v>9</v>
      </c>
      <c r="J8" s="166">
        <v>8.3000000000000007</v>
      </c>
      <c r="K8" s="166">
        <v>8.1999999999999993</v>
      </c>
      <c r="L8" s="166">
        <v>8.9</v>
      </c>
      <c r="M8" s="167"/>
      <c r="N8" s="166">
        <v>8.5</v>
      </c>
      <c r="O8" s="167"/>
      <c r="P8" s="166">
        <v>7</v>
      </c>
      <c r="Q8" s="167"/>
      <c r="R8" s="166">
        <v>7.3</v>
      </c>
      <c r="S8" s="167"/>
      <c r="T8" s="166">
        <v>7.1</v>
      </c>
      <c r="U8" s="167"/>
      <c r="V8" s="166">
        <v>8.4</v>
      </c>
      <c r="W8" s="167"/>
      <c r="X8" s="166">
        <v>8.8000000000000007</v>
      </c>
      <c r="Y8" s="166">
        <v>8</v>
      </c>
      <c r="Z8" s="166">
        <v>9.3000000000000007</v>
      </c>
      <c r="AA8" s="167"/>
      <c r="AB8" s="166">
        <v>9.5</v>
      </c>
      <c r="AC8" s="167"/>
      <c r="AD8" s="166">
        <v>7</v>
      </c>
      <c r="AE8" s="166">
        <v>7.4</v>
      </c>
      <c r="AF8" s="166">
        <v>9</v>
      </c>
      <c r="AG8" s="166">
        <v>9.3000000000000007</v>
      </c>
      <c r="AH8" s="166">
        <v>6.9</v>
      </c>
      <c r="AI8" s="166">
        <v>7.6</v>
      </c>
      <c r="AJ8" s="166">
        <v>7.7</v>
      </c>
      <c r="AK8" s="166">
        <v>8.4</v>
      </c>
      <c r="AL8" s="168">
        <v>45</v>
      </c>
      <c r="AM8" s="169">
        <v>0</v>
      </c>
      <c r="AN8" s="166">
        <v>6.2</v>
      </c>
      <c r="AO8" s="166">
        <v>6</v>
      </c>
      <c r="AP8" s="166">
        <v>6.3</v>
      </c>
      <c r="AQ8" s="167"/>
      <c r="AR8" s="167"/>
      <c r="AS8" s="167"/>
      <c r="AT8" s="167"/>
      <c r="AU8" s="167"/>
      <c r="AV8" s="166">
        <v>9</v>
      </c>
      <c r="AW8" s="167"/>
      <c r="AX8" s="167"/>
      <c r="AY8" s="167"/>
      <c r="AZ8" s="167"/>
      <c r="BA8" s="167"/>
      <c r="BB8" s="166">
        <v>5.5</v>
      </c>
      <c r="BC8" s="168">
        <v>5</v>
      </c>
      <c r="BD8" s="169">
        <v>0</v>
      </c>
      <c r="BE8" s="166">
        <v>8.4</v>
      </c>
      <c r="BF8" s="166">
        <v>6.6</v>
      </c>
      <c r="BG8" s="166">
        <v>8</v>
      </c>
      <c r="BH8" s="166">
        <v>8.8000000000000007</v>
      </c>
      <c r="BI8" s="166">
        <v>7.8</v>
      </c>
      <c r="BJ8" s="166">
        <v>9.3000000000000007</v>
      </c>
      <c r="BK8" s="166">
        <v>7.4</v>
      </c>
      <c r="BL8" s="166">
        <v>7.7</v>
      </c>
      <c r="BM8" s="166">
        <v>6.8</v>
      </c>
      <c r="BN8" s="166">
        <v>6.9</v>
      </c>
      <c r="BO8" s="166">
        <v>6.3</v>
      </c>
      <c r="BP8" s="166">
        <v>6.4</v>
      </c>
      <c r="BQ8" s="166">
        <v>8.3000000000000007</v>
      </c>
      <c r="BR8" s="166">
        <v>6.6</v>
      </c>
      <c r="BS8" s="166">
        <v>7.2</v>
      </c>
      <c r="BT8" s="166">
        <v>7.3</v>
      </c>
      <c r="BU8" s="166">
        <v>8.6</v>
      </c>
      <c r="BV8" s="166">
        <v>7.9</v>
      </c>
      <c r="BW8" s="166">
        <v>6.3</v>
      </c>
      <c r="BX8" s="166">
        <v>6.6</v>
      </c>
      <c r="BY8" s="166">
        <v>6.4</v>
      </c>
      <c r="BZ8" s="166">
        <v>6</v>
      </c>
      <c r="CA8" s="166">
        <v>7.3</v>
      </c>
      <c r="CB8" s="166">
        <v>8.5</v>
      </c>
      <c r="CC8" s="166">
        <v>7</v>
      </c>
      <c r="CD8" s="167"/>
      <c r="CE8" s="167"/>
      <c r="CF8" s="166">
        <v>7.7</v>
      </c>
      <c r="CG8" s="166">
        <v>6.2</v>
      </c>
      <c r="CH8" s="166">
        <v>8.6</v>
      </c>
      <c r="CI8" s="168">
        <v>59</v>
      </c>
      <c r="CJ8" s="169">
        <v>0</v>
      </c>
      <c r="CK8" s="166">
        <v>7.6</v>
      </c>
      <c r="CL8" s="166">
        <v>8.1999999999999993</v>
      </c>
      <c r="CM8" s="166">
        <v>7.6</v>
      </c>
      <c r="CN8" s="167"/>
      <c r="CO8" s="166">
        <v>7.5</v>
      </c>
      <c r="CP8" s="166">
        <v>7.2</v>
      </c>
      <c r="CQ8" s="166">
        <v>7.8</v>
      </c>
      <c r="CR8" s="167"/>
      <c r="CS8" s="166">
        <v>9.1</v>
      </c>
      <c r="CT8" s="167"/>
      <c r="CU8" s="167"/>
      <c r="CV8" s="166">
        <v>8.3000000000000007</v>
      </c>
      <c r="CW8" s="166">
        <v>6.9</v>
      </c>
      <c r="CX8" s="167"/>
      <c r="CY8" s="166">
        <v>9</v>
      </c>
      <c r="CZ8" s="166">
        <v>9.1999999999999993</v>
      </c>
      <c r="DA8" s="168">
        <v>24</v>
      </c>
      <c r="DB8" s="169">
        <v>0</v>
      </c>
      <c r="DC8" s="166">
        <v>9.3000000000000007</v>
      </c>
      <c r="DD8" s="166">
        <v>8.1999999999999993</v>
      </c>
      <c r="DE8" s="167"/>
      <c r="DF8" s="168">
        <v>4</v>
      </c>
      <c r="DG8" s="169">
        <v>0</v>
      </c>
      <c r="DH8" s="168">
        <v>137</v>
      </c>
      <c r="DI8" s="169">
        <v>0</v>
      </c>
      <c r="DJ8" s="170">
        <v>137</v>
      </c>
      <c r="DK8" s="166">
        <v>137</v>
      </c>
      <c r="DL8" s="166">
        <v>7.76</v>
      </c>
      <c r="DM8" s="166">
        <v>3.31</v>
      </c>
      <c r="DN8" s="164"/>
      <c r="DO8" s="45">
        <f t="shared" ref="DO8:DO71" si="0">AM8+CJ8+DB8+IF(DC8&gt;=4,0,2)</f>
        <v>0</v>
      </c>
    </row>
    <row r="9" spans="2:119" ht="27.75" customHeight="1">
      <c r="B9" s="163">
        <v>2220326356</v>
      </c>
      <c r="C9" s="164" t="s">
        <v>109</v>
      </c>
      <c r="D9" s="164" t="s">
        <v>111</v>
      </c>
      <c r="E9" s="164" t="s">
        <v>136</v>
      </c>
      <c r="F9" s="165">
        <v>35846</v>
      </c>
      <c r="G9" s="164" t="s">
        <v>5</v>
      </c>
      <c r="H9" s="164" t="s">
        <v>432</v>
      </c>
      <c r="I9" s="166">
        <v>8.8000000000000007</v>
      </c>
      <c r="J9" s="166">
        <v>8.8000000000000007</v>
      </c>
      <c r="K9" s="166">
        <v>8.5</v>
      </c>
      <c r="L9" s="166">
        <v>9.8000000000000007</v>
      </c>
      <c r="M9" s="167"/>
      <c r="N9" s="166">
        <v>9.3000000000000007</v>
      </c>
      <c r="O9" s="167"/>
      <c r="P9" s="166">
        <v>8.6</v>
      </c>
      <c r="Q9" s="167"/>
      <c r="R9" s="166">
        <v>8.1999999999999993</v>
      </c>
      <c r="S9" s="167"/>
      <c r="T9" s="166">
        <v>9</v>
      </c>
      <c r="U9" s="167"/>
      <c r="V9" s="166">
        <v>8</v>
      </c>
      <c r="W9" s="167"/>
      <c r="X9" s="166">
        <v>8.6</v>
      </c>
      <c r="Y9" s="166">
        <v>8.6</v>
      </c>
      <c r="Z9" s="166">
        <v>9.3000000000000007</v>
      </c>
      <c r="AA9" s="166">
        <v>9.1999999999999993</v>
      </c>
      <c r="AB9" s="167"/>
      <c r="AC9" s="166">
        <v>9.5</v>
      </c>
      <c r="AD9" s="166">
        <v>8.9</v>
      </c>
      <c r="AE9" s="167"/>
      <c r="AF9" s="166">
        <v>9.3000000000000007</v>
      </c>
      <c r="AG9" s="166">
        <v>9.3000000000000007</v>
      </c>
      <c r="AH9" s="166">
        <v>7.2</v>
      </c>
      <c r="AI9" s="166">
        <v>7.9</v>
      </c>
      <c r="AJ9" s="166">
        <v>8.1999999999999993</v>
      </c>
      <c r="AK9" s="166">
        <v>8.6</v>
      </c>
      <c r="AL9" s="168">
        <v>45</v>
      </c>
      <c r="AM9" s="169">
        <v>0</v>
      </c>
      <c r="AN9" s="166">
        <v>8.4</v>
      </c>
      <c r="AO9" s="166">
        <v>7.3</v>
      </c>
      <c r="AP9" s="167"/>
      <c r="AQ9" s="167"/>
      <c r="AR9" s="167"/>
      <c r="AS9" s="167"/>
      <c r="AT9" s="167"/>
      <c r="AU9" s="166">
        <v>7.6</v>
      </c>
      <c r="AV9" s="167"/>
      <c r="AW9" s="167"/>
      <c r="AX9" s="167"/>
      <c r="AY9" s="167"/>
      <c r="AZ9" s="167"/>
      <c r="BA9" s="166">
        <v>8.4</v>
      </c>
      <c r="BB9" s="166">
        <v>7.1</v>
      </c>
      <c r="BC9" s="168">
        <v>5</v>
      </c>
      <c r="BD9" s="169">
        <v>0</v>
      </c>
      <c r="BE9" s="166">
        <v>8.3000000000000007</v>
      </c>
      <c r="BF9" s="166">
        <v>8.1</v>
      </c>
      <c r="BG9" s="166">
        <v>7.1</v>
      </c>
      <c r="BH9" s="166">
        <v>8</v>
      </c>
      <c r="BI9" s="166">
        <v>8.1999999999999993</v>
      </c>
      <c r="BJ9" s="166">
        <v>9.5</v>
      </c>
      <c r="BK9" s="166">
        <v>8.5</v>
      </c>
      <c r="BL9" s="166">
        <v>8</v>
      </c>
      <c r="BM9" s="166">
        <v>8.3000000000000007</v>
      </c>
      <c r="BN9" s="166">
        <v>8.1</v>
      </c>
      <c r="BO9" s="166">
        <v>7.6</v>
      </c>
      <c r="BP9" s="166">
        <v>7.8</v>
      </c>
      <c r="BQ9" s="166">
        <v>8.5</v>
      </c>
      <c r="BR9" s="166">
        <v>7.5</v>
      </c>
      <c r="BS9" s="166">
        <v>6.7</v>
      </c>
      <c r="BT9" s="166">
        <v>7.6</v>
      </c>
      <c r="BU9" s="167">
        <v>10</v>
      </c>
      <c r="BV9" s="166">
        <v>7.6</v>
      </c>
      <c r="BW9" s="166">
        <v>8.8000000000000007</v>
      </c>
      <c r="BX9" s="166">
        <v>9</v>
      </c>
      <c r="BY9" s="166">
        <v>8.4</v>
      </c>
      <c r="BZ9" s="166">
        <v>7</v>
      </c>
      <c r="CA9" s="166">
        <v>8.6</v>
      </c>
      <c r="CB9" s="166">
        <v>8.1</v>
      </c>
      <c r="CC9" s="166">
        <v>8.1</v>
      </c>
      <c r="CD9" s="167"/>
      <c r="CE9" s="166">
        <v>8.8000000000000007</v>
      </c>
      <c r="CF9" s="167"/>
      <c r="CG9" s="166">
        <v>7.4</v>
      </c>
      <c r="CH9" s="166">
        <v>8.5</v>
      </c>
      <c r="CI9" s="168">
        <v>59</v>
      </c>
      <c r="CJ9" s="169">
        <v>0</v>
      </c>
      <c r="CK9" s="166">
        <v>7.6</v>
      </c>
      <c r="CL9" s="166">
        <v>7.4</v>
      </c>
      <c r="CM9" s="166">
        <v>9.1</v>
      </c>
      <c r="CN9" s="167"/>
      <c r="CO9" s="166">
        <v>8.1</v>
      </c>
      <c r="CP9" s="166">
        <v>8.4</v>
      </c>
      <c r="CQ9" s="166">
        <v>7.9</v>
      </c>
      <c r="CR9" s="167"/>
      <c r="CS9" s="166">
        <v>8.5</v>
      </c>
      <c r="CT9" s="167"/>
      <c r="CU9" s="167"/>
      <c r="CV9" s="166">
        <v>8.3000000000000007</v>
      </c>
      <c r="CW9" s="166">
        <v>8.6999999999999993</v>
      </c>
      <c r="CX9" s="167"/>
      <c r="CY9" s="166">
        <v>9.6</v>
      </c>
      <c r="CZ9" s="166">
        <v>9.5</v>
      </c>
      <c r="DA9" s="168">
        <v>24</v>
      </c>
      <c r="DB9" s="169">
        <v>0</v>
      </c>
      <c r="DC9" s="166">
        <v>9</v>
      </c>
      <c r="DD9" s="166">
        <v>9.1999999999999993</v>
      </c>
      <c r="DE9" s="167"/>
      <c r="DF9" s="168">
        <v>4</v>
      </c>
      <c r="DG9" s="169">
        <v>0</v>
      </c>
      <c r="DH9" s="168">
        <v>137</v>
      </c>
      <c r="DI9" s="169">
        <v>0</v>
      </c>
      <c r="DJ9" s="170">
        <v>137</v>
      </c>
      <c r="DK9" s="166">
        <v>137</v>
      </c>
      <c r="DL9" s="166">
        <v>8.39</v>
      </c>
      <c r="DM9" s="166">
        <v>3.71</v>
      </c>
      <c r="DN9" s="164"/>
      <c r="DO9" s="45">
        <f t="shared" si="0"/>
        <v>0</v>
      </c>
    </row>
    <row r="10" spans="2:119" ht="27.75" customHeight="1">
      <c r="B10" s="163">
        <v>2220329681</v>
      </c>
      <c r="C10" s="164" t="s">
        <v>3</v>
      </c>
      <c r="D10" s="164" t="s">
        <v>285</v>
      </c>
      <c r="E10" s="164" t="s">
        <v>136</v>
      </c>
      <c r="F10" s="165">
        <v>35927</v>
      </c>
      <c r="G10" s="164" t="s">
        <v>5</v>
      </c>
      <c r="H10" s="164" t="s">
        <v>174</v>
      </c>
      <c r="I10" s="166">
        <v>6.9</v>
      </c>
      <c r="J10" s="166">
        <v>6</v>
      </c>
      <c r="K10" s="166">
        <v>6</v>
      </c>
      <c r="L10" s="166">
        <v>4.0999999999999996</v>
      </c>
      <c r="M10" s="167"/>
      <c r="N10" s="166">
        <v>4</v>
      </c>
      <c r="O10" s="167"/>
      <c r="P10" s="166">
        <v>4.9000000000000004</v>
      </c>
      <c r="Q10" s="167"/>
      <c r="R10" s="171" t="s">
        <v>88</v>
      </c>
      <c r="S10" s="167"/>
      <c r="T10" s="167"/>
      <c r="U10" s="167"/>
      <c r="V10" s="167"/>
      <c r="W10" s="167"/>
      <c r="X10" s="166">
        <v>7.1</v>
      </c>
      <c r="Y10" s="166">
        <v>5</v>
      </c>
      <c r="Z10" s="171" t="s">
        <v>88</v>
      </c>
      <c r="AA10" s="167"/>
      <c r="AB10" s="166">
        <v>6.3</v>
      </c>
      <c r="AC10" s="167"/>
      <c r="AD10" s="166">
        <v>4.5</v>
      </c>
      <c r="AE10" s="166">
        <v>4.5999999999999996</v>
      </c>
      <c r="AF10" s="166">
        <v>5</v>
      </c>
      <c r="AG10" s="166">
        <v>5.6</v>
      </c>
      <c r="AH10" s="166">
        <v>7.5</v>
      </c>
      <c r="AI10" s="167">
        <v>0</v>
      </c>
      <c r="AJ10" s="167"/>
      <c r="AK10" s="166">
        <v>6.7</v>
      </c>
      <c r="AL10" s="168">
        <v>31</v>
      </c>
      <c r="AM10" s="169">
        <v>14</v>
      </c>
      <c r="AN10" s="166">
        <v>4.9000000000000004</v>
      </c>
      <c r="AO10" s="166">
        <v>5.9</v>
      </c>
      <c r="AP10" s="171" t="s">
        <v>88</v>
      </c>
      <c r="AQ10" s="167"/>
      <c r="AR10" s="167"/>
      <c r="AS10" s="167"/>
      <c r="AT10" s="167"/>
      <c r="AU10" s="167"/>
      <c r="AV10" s="167"/>
      <c r="AW10" s="167"/>
      <c r="AX10" s="167"/>
      <c r="AY10" s="167"/>
      <c r="AZ10" s="167"/>
      <c r="BA10" s="167"/>
      <c r="BB10" s="167"/>
      <c r="BC10" s="168">
        <v>2</v>
      </c>
      <c r="BD10" s="169">
        <v>3</v>
      </c>
      <c r="BE10" s="166">
        <v>6.3</v>
      </c>
      <c r="BF10" s="166">
        <v>7.5</v>
      </c>
      <c r="BG10" s="166">
        <v>4.9000000000000004</v>
      </c>
      <c r="BH10" s="166">
        <v>6.3</v>
      </c>
      <c r="BI10" s="166">
        <v>6.6</v>
      </c>
      <c r="BJ10" s="166">
        <v>4.8</v>
      </c>
      <c r="BK10" s="166">
        <v>5.9</v>
      </c>
      <c r="BL10" s="166">
        <v>5.0999999999999996</v>
      </c>
      <c r="BM10" s="166">
        <v>5.2</v>
      </c>
      <c r="BN10" s="166">
        <v>5.3</v>
      </c>
      <c r="BO10" s="166">
        <v>4</v>
      </c>
      <c r="BP10" s="171" t="s">
        <v>88</v>
      </c>
      <c r="BQ10" s="167">
        <v>0</v>
      </c>
      <c r="BR10" s="167">
        <v>0</v>
      </c>
      <c r="BS10" s="171" t="s">
        <v>88</v>
      </c>
      <c r="BT10" s="167"/>
      <c r="BU10" s="167"/>
      <c r="BV10" s="166">
        <v>4</v>
      </c>
      <c r="BW10" s="166">
        <v>4.5</v>
      </c>
      <c r="BX10" s="167">
        <v>0</v>
      </c>
      <c r="BY10" s="167">
        <v>0</v>
      </c>
      <c r="BZ10" s="167"/>
      <c r="CA10" s="171" t="s">
        <v>88</v>
      </c>
      <c r="CB10" s="167"/>
      <c r="CC10" s="167"/>
      <c r="CD10" s="167"/>
      <c r="CE10" s="167"/>
      <c r="CF10" s="167"/>
      <c r="CG10" s="166">
        <v>4.5</v>
      </c>
      <c r="CH10" s="166">
        <v>5.3</v>
      </c>
      <c r="CI10" s="168">
        <v>30</v>
      </c>
      <c r="CJ10" s="169">
        <v>29</v>
      </c>
      <c r="CK10" s="166">
        <v>5</v>
      </c>
      <c r="CL10" s="166">
        <v>6.2</v>
      </c>
      <c r="CM10" s="167"/>
      <c r="CN10" s="166">
        <v>4</v>
      </c>
      <c r="CO10" s="166">
        <v>4.9000000000000004</v>
      </c>
      <c r="CP10" s="167">
        <v>0</v>
      </c>
      <c r="CQ10" s="171" t="s">
        <v>88</v>
      </c>
      <c r="CR10" s="167"/>
      <c r="CS10" s="167"/>
      <c r="CT10" s="166">
        <v>4.2</v>
      </c>
      <c r="CU10" s="167"/>
      <c r="CV10" s="167"/>
      <c r="CW10" s="167"/>
      <c r="CX10" s="167"/>
      <c r="CY10" s="167"/>
      <c r="CZ10" s="167"/>
      <c r="DA10" s="168">
        <v>12</v>
      </c>
      <c r="DB10" s="169">
        <v>12</v>
      </c>
      <c r="DC10" s="167"/>
      <c r="DD10" s="167"/>
      <c r="DE10" s="167"/>
      <c r="DF10" s="168">
        <v>0</v>
      </c>
      <c r="DG10" s="169">
        <v>4</v>
      </c>
      <c r="DH10" s="168">
        <v>75</v>
      </c>
      <c r="DI10" s="169">
        <v>62</v>
      </c>
      <c r="DJ10" s="170">
        <v>137</v>
      </c>
      <c r="DK10" s="166">
        <v>98</v>
      </c>
      <c r="DL10" s="166">
        <v>4.2699999999999996</v>
      </c>
      <c r="DM10" s="166">
        <v>1.45</v>
      </c>
      <c r="DN10" s="164"/>
      <c r="DO10" s="45">
        <f t="shared" si="0"/>
        <v>57</v>
      </c>
    </row>
    <row r="11" spans="2:119" ht="27.75" customHeight="1">
      <c r="B11" s="163">
        <v>2220328161</v>
      </c>
      <c r="C11" s="164" t="s">
        <v>3</v>
      </c>
      <c r="D11" s="164" t="s">
        <v>2</v>
      </c>
      <c r="E11" s="164" t="s">
        <v>262</v>
      </c>
      <c r="F11" s="165">
        <v>36029</v>
      </c>
      <c r="G11" s="164" t="s">
        <v>5</v>
      </c>
      <c r="H11" s="164" t="s">
        <v>174</v>
      </c>
      <c r="I11" s="166">
        <v>8.5</v>
      </c>
      <c r="J11" s="166">
        <v>8.5</v>
      </c>
      <c r="K11" s="166">
        <v>7.8</v>
      </c>
      <c r="L11" s="166">
        <v>8.4</v>
      </c>
      <c r="M11" s="167"/>
      <c r="N11" s="166">
        <v>7.1</v>
      </c>
      <c r="O11" s="167"/>
      <c r="P11" s="166">
        <v>7.8</v>
      </c>
      <c r="Q11" s="167"/>
      <c r="R11" s="166">
        <v>8.1999999999999993</v>
      </c>
      <c r="S11" s="167"/>
      <c r="T11" s="166">
        <v>6.7</v>
      </c>
      <c r="U11" s="167"/>
      <c r="V11" s="166">
        <v>6.1</v>
      </c>
      <c r="W11" s="167"/>
      <c r="X11" s="166">
        <v>5.9</v>
      </c>
      <c r="Y11" s="166">
        <v>7.4</v>
      </c>
      <c r="Z11" s="166">
        <v>7.9</v>
      </c>
      <c r="AA11" s="167"/>
      <c r="AB11" s="166">
        <v>7.5</v>
      </c>
      <c r="AC11" s="167"/>
      <c r="AD11" s="166">
        <v>8.3000000000000007</v>
      </c>
      <c r="AE11" s="166">
        <v>8.1</v>
      </c>
      <c r="AF11" s="166">
        <v>9.9</v>
      </c>
      <c r="AG11" s="166">
        <v>9.6999999999999993</v>
      </c>
      <c r="AH11" s="166">
        <v>7.7</v>
      </c>
      <c r="AI11" s="166">
        <v>8.9</v>
      </c>
      <c r="AJ11" s="166">
        <v>7.2</v>
      </c>
      <c r="AK11" s="166">
        <v>8.6</v>
      </c>
      <c r="AL11" s="168">
        <v>45</v>
      </c>
      <c r="AM11" s="169">
        <v>0</v>
      </c>
      <c r="AN11" s="166">
        <v>7</v>
      </c>
      <c r="AO11" s="166">
        <v>6</v>
      </c>
      <c r="AP11" s="166">
        <v>8.4</v>
      </c>
      <c r="AQ11" s="167"/>
      <c r="AR11" s="167"/>
      <c r="AS11" s="167"/>
      <c r="AT11" s="167"/>
      <c r="AU11" s="167"/>
      <c r="AV11" s="166">
        <v>6.3</v>
      </c>
      <c r="AW11" s="167"/>
      <c r="AX11" s="167"/>
      <c r="AY11" s="167"/>
      <c r="AZ11" s="167"/>
      <c r="BA11" s="167"/>
      <c r="BB11" s="166">
        <v>6.1</v>
      </c>
      <c r="BC11" s="168">
        <v>5</v>
      </c>
      <c r="BD11" s="169">
        <v>0</v>
      </c>
      <c r="BE11" s="166">
        <v>7.5</v>
      </c>
      <c r="BF11" s="166">
        <v>7.1</v>
      </c>
      <c r="BG11" s="166">
        <v>5.3</v>
      </c>
      <c r="BH11" s="166">
        <v>8.5</v>
      </c>
      <c r="BI11" s="166">
        <v>7.3</v>
      </c>
      <c r="BJ11" s="166">
        <v>6.2</v>
      </c>
      <c r="BK11" s="166">
        <v>6.7</v>
      </c>
      <c r="BL11" s="166">
        <v>6.5</v>
      </c>
      <c r="BM11" s="166">
        <v>8.1</v>
      </c>
      <c r="BN11" s="166">
        <v>6.1</v>
      </c>
      <c r="BO11" s="166">
        <v>6.2</v>
      </c>
      <c r="BP11" s="166">
        <v>6.7</v>
      </c>
      <c r="BQ11" s="166">
        <v>8.5</v>
      </c>
      <c r="BR11" s="166">
        <v>6.6</v>
      </c>
      <c r="BS11" s="166">
        <v>6.5</v>
      </c>
      <c r="BT11" s="166">
        <v>7</v>
      </c>
      <c r="BU11" s="166">
        <v>7.8</v>
      </c>
      <c r="BV11" s="166">
        <v>6.6</v>
      </c>
      <c r="BW11" s="166">
        <v>6.3</v>
      </c>
      <c r="BX11" s="166">
        <v>5.9</v>
      </c>
      <c r="BY11" s="166">
        <v>5.8</v>
      </c>
      <c r="BZ11" s="166">
        <v>5.7</v>
      </c>
      <c r="CA11" s="166">
        <v>6.7</v>
      </c>
      <c r="CB11" s="166">
        <v>5.9</v>
      </c>
      <c r="CC11" s="167"/>
      <c r="CD11" s="166">
        <v>6</v>
      </c>
      <c r="CE11" s="167"/>
      <c r="CF11" s="166">
        <v>5.6</v>
      </c>
      <c r="CG11" s="166">
        <v>7.3</v>
      </c>
      <c r="CH11" s="166">
        <v>8.4</v>
      </c>
      <c r="CI11" s="168">
        <v>59</v>
      </c>
      <c r="CJ11" s="169">
        <v>0</v>
      </c>
      <c r="CK11" s="166">
        <v>5.9</v>
      </c>
      <c r="CL11" s="166">
        <v>8.8000000000000007</v>
      </c>
      <c r="CM11" s="166">
        <v>7.5</v>
      </c>
      <c r="CN11" s="167"/>
      <c r="CO11" s="166">
        <v>5.9</v>
      </c>
      <c r="CP11" s="166">
        <v>7.9</v>
      </c>
      <c r="CQ11" s="166">
        <v>6.4</v>
      </c>
      <c r="CR11" s="167"/>
      <c r="CS11" s="166">
        <v>7.6</v>
      </c>
      <c r="CT11" s="167"/>
      <c r="CU11" s="167"/>
      <c r="CV11" s="166">
        <v>6.9</v>
      </c>
      <c r="CW11" s="166">
        <v>5.2</v>
      </c>
      <c r="CX11" s="167"/>
      <c r="CY11" s="167">
        <v>10</v>
      </c>
      <c r="CZ11" s="166">
        <v>9.4</v>
      </c>
      <c r="DA11" s="168">
        <v>24</v>
      </c>
      <c r="DB11" s="169">
        <v>0</v>
      </c>
      <c r="DC11" s="166">
        <v>9</v>
      </c>
      <c r="DD11" s="166">
        <v>8</v>
      </c>
      <c r="DE11" s="167"/>
      <c r="DF11" s="168">
        <v>4</v>
      </c>
      <c r="DG11" s="169">
        <v>0</v>
      </c>
      <c r="DH11" s="168">
        <v>137</v>
      </c>
      <c r="DI11" s="169">
        <v>0</v>
      </c>
      <c r="DJ11" s="170">
        <v>137</v>
      </c>
      <c r="DK11" s="166">
        <v>137</v>
      </c>
      <c r="DL11" s="166">
        <v>7.19</v>
      </c>
      <c r="DM11" s="166">
        <v>2.96</v>
      </c>
      <c r="DN11" s="164"/>
      <c r="DO11" s="45">
        <f t="shared" si="0"/>
        <v>0</v>
      </c>
    </row>
    <row r="12" spans="2:119" ht="27.75" customHeight="1">
      <c r="B12" s="163">
        <v>2220326361</v>
      </c>
      <c r="C12" s="164" t="s">
        <v>3</v>
      </c>
      <c r="D12" s="164" t="s">
        <v>133</v>
      </c>
      <c r="E12" s="164" t="s">
        <v>328</v>
      </c>
      <c r="F12" s="165">
        <v>35987</v>
      </c>
      <c r="G12" s="164" t="s">
        <v>5</v>
      </c>
      <c r="H12" s="164" t="s">
        <v>174</v>
      </c>
      <c r="I12" s="166">
        <v>7.8</v>
      </c>
      <c r="J12" s="166">
        <v>8.3000000000000007</v>
      </c>
      <c r="K12" s="166">
        <v>4.3</v>
      </c>
      <c r="L12" s="166">
        <v>6.5</v>
      </c>
      <c r="M12" s="167"/>
      <c r="N12" s="166">
        <v>9.4</v>
      </c>
      <c r="O12" s="167"/>
      <c r="P12" s="166">
        <v>7.4</v>
      </c>
      <c r="Q12" s="167"/>
      <c r="R12" s="166">
        <v>7.9</v>
      </c>
      <c r="S12" s="167"/>
      <c r="T12" s="166">
        <v>7.8</v>
      </c>
      <c r="U12" s="167"/>
      <c r="V12" s="166">
        <v>6.2</v>
      </c>
      <c r="W12" s="167"/>
      <c r="X12" s="166">
        <v>6.3</v>
      </c>
      <c r="Y12" s="166">
        <v>7.5</v>
      </c>
      <c r="Z12" s="166">
        <v>7.9</v>
      </c>
      <c r="AA12" s="167"/>
      <c r="AB12" s="166">
        <v>8.9</v>
      </c>
      <c r="AC12" s="167"/>
      <c r="AD12" s="166">
        <v>6.8</v>
      </c>
      <c r="AE12" s="166">
        <v>8.6999999999999993</v>
      </c>
      <c r="AF12" s="166">
        <v>8.9</v>
      </c>
      <c r="AG12" s="166">
        <v>8.9</v>
      </c>
      <c r="AH12" s="166">
        <v>7</v>
      </c>
      <c r="AI12" s="166">
        <v>7.9</v>
      </c>
      <c r="AJ12" s="166">
        <v>7.5</v>
      </c>
      <c r="AK12" s="166">
        <v>8.5</v>
      </c>
      <c r="AL12" s="168">
        <v>45</v>
      </c>
      <c r="AM12" s="169">
        <v>0</v>
      </c>
      <c r="AN12" s="166">
        <v>6.6</v>
      </c>
      <c r="AO12" s="166">
        <v>7.1</v>
      </c>
      <c r="AP12" s="166">
        <v>6.7</v>
      </c>
      <c r="AQ12" s="167"/>
      <c r="AR12" s="167"/>
      <c r="AS12" s="167"/>
      <c r="AT12" s="167"/>
      <c r="AU12" s="167"/>
      <c r="AV12" s="167"/>
      <c r="AW12" s="167"/>
      <c r="AX12" s="167"/>
      <c r="AY12" s="167"/>
      <c r="AZ12" s="167"/>
      <c r="BA12" s="166">
        <v>7.4</v>
      </c>
      <c r="BB12" s="166">
        <v>7.3</v>
      </c>
      <c r="BC12" s="168">
        <v>5</v>
      </c>
      <c r="BD12" s="169">
        <v>0</v>
      </c>
      <c r="BE12" s="166">
        <v>7</v>
      </c>
      <c r="BF12" s="166">
        <v>7.7</v>
      </c>
      <c r="BG12" s="166">
        <v>7.9</v>
      </c>
      <c r="BH12" s="166">
        <v>7.1</v>
      </c>
      <c r="BI12" s="166">
        <v>7.6</v>
      </c>
      <c r="BJ12" s="166">
        <v>7.4</v>
      </c>
      <c r="BK12" s="166">
        <v>8.1</v>
      </c>
      <c r="BL12" s="166">
        <v>6.9</v>
      </c>
      <c r="BM12" s="166">
        <v>7.9</v>
      </c>
      <c r="BN12" s="166">
        <v>7.7</v>
      </c>
      <c r="BO12" s="166">
        <v>7.4</v>
      </c>
      <c r="BP12" s="166">
        <v>5.8</v>
      </c>
      <c r="BQ12" s="166">
        <v>7.2</v>
      </c>
      <c r="BR12" s="166">
        <v>5.6</v>
      </c>
      <c r="BS12" s="166">
        <v>6.4</v>
      </c>
      <c r="BT12" s="166">
        <v>5.2</v>
      </c>
      <c r="BU12" s="166">
        <v>8</v>
      </c>
      <c r="BV12" s="166">
        <v>8.3000000000000007</v>
      </c>
      <c r="BW12" s="166">
        <v>7.2</v>
      </c>
      <c r="BX12" s="166">
        <v>7.5</v>
      </c>
      <c r="BY12" s="166">
        <v>7.8</v>
      </c>
      <c r="BZ12" s="166">
        <v>7.1</v>
      </c>
      <c r="CA12" s="166">
        <v>6.6</v>
      </c>
      <c r="CB12" s="166">
        <v>6.5</v>
      </c>
      <c r="CC12" s="166">
        <v>6.3</v>
      </c>
      <c r="CD12" s="167"/>
      <c r="CE12" s="167"/>
      <c r="CF12" s="166">
        <v>5.8</v>
      </c>
      <c r="CG12" s="166">
        <v>7.2</v>
      </c>
      <c r="CH12" s="166">
        <v>8.1</v>
      </c>
      <c r="CI12" s="168">
        <v>59</v>
      </c>
      <c r="CJ12" s="169">
        <v>0</v>
      </c>
      <c r="CK12" s="166">
        <v>8.5</v>
      </c>
      <c r="CL12" s="166">
        <v>8.3000000000000007</v>
      </c>
      <c r="CM12" s="166">
        <v>7.6</v>
      </c>
      <c r="CN12" s="167"/>
      <c r="CO12" s="166">
        <v>7.9</v>
      </c>
      <c r="CP12" s="166">
        <v>8.4</v>
      </c>
      <c r="CQ12" s="166">
        <v>7.4</v>
      </c>
      <c r="CR12" s="167"/>
      <c r="CS12" s="166">
        <v>9.3000000000000007</v>
      </c>
      <c r="CT12" s="167"/>
      <c r="CU12" s="167"/>
      <c r="CV12" s="166">
        <v>7.4</v>
      </c>
      <c r="CW12" s="166">
        <v>8</v>
      </c>
      <c r="CX12" s="167"/>
      <c r="CY12" s="166">
        <v>9</v>
      </c>
      <c r="CZ12" s="166">
        <v>8.8000000000000007</v>
      </c>
      <c r="DA12" s="168">
        <v>24</v>
      </c>
      <c r="DB12" s="169">
        <v>0</v>
      </c>
      <c r="DC12" s="166">
        <v>8.3000000000000007</v>
      </c>
      <c r="DD12" s="166">
        <v>7.7</v>
      </c>
      <c r="DE12" s="167"/>
      <c r="DF12" s="168">
        <v>4</v>
      </c>
      <c r="DG12" s="169">
        <v>0</v>
      </c>
      <c r="DH12" s="168">
        <v>137</v>
      </c>
      <c r="DI12" s="169">
        <v>0</v>
      </c>
      <c r="DJ12" s="170">
        <v>137</v>
      </c>
      <c r="DK12" s="166">
        <v>137</v>
      </c>
      <c r="DL12" s="166">
        <v>7.44</v>
      </c>
      <c r="DM12" s="166">
        <v>3.13</v>
      </c>
      <c r="DN12" s="164"/>
      <c r="DO12" s="45">
        <f t="shared" si="0"/>
        <v>0</v>
      </c>
    </row>
    <row r="13" spans="2:119" ht="27.75" customHeight="1">
      <c r="B13" s="163">
        <v>2120317843</v>
      </c>
      <c r="C13" s="164" t="s">
        <v>163</v>
      </c>
      <c r="D13" s="164" t="s">
        <v>161</v>
      </c>
      <c r="E13" s="164" t="s">
        <v>329</v>
      </c>
      <c r="F13" s="165">
        <v>35541</v>
      </c>
      <c r="G13" s="164" t="s">
        <v>5</v>
      </c>
      <c r="H13" s="164" t="s">
        <v>174</v>
      </c>
      <c r="I13" s="166">
        <v>8.9</v>
      </c>
      <c r="J13" s="166">
        <v>7.2</v>
      </c>
      <c r="K13" s="166">
        <v>5.6</v>
      </c>
      <c r="L13" s="166">
        <v>7.1</v>
      </c>
      <c r="M13" s="167"/>
      <c r="N13" s="166">
        <v>8</v>
      </c>
      <c r="O13" s="167"/>
      <c r="P13" s="166">
        <v>6</v>
      </c>
      <c r="Q13" s="167"/>
      <c r="R13" s="166">
        <v>6</v>
      </c>
      <c r="S13" s="167"/>
      <c r="T13" s="166">
        <v>4.9000000000000004</v>
      </c>
      <c r="U13" s="167"/>
      <c r="V13" s="167">
        <v>0</v>
      </c>
      <c r="W13" s="167"/>
      <c r="X13" s="166">
        <v>7.5</v>
      </c>
      <c r="Y13" s="166">
        <v>8.1999999999999993</v>
      </c>
      <c r="Z13" s="166">
        <v>7</v>
      </c>
      <c r="AA13" s="166">
        <v>8.1</v>
      </c>
      <c r="AB13" s="167"/>
      <c r="AC13" s="167"/>
      <c r="AD13" s="166">
        <v>8.8000000000000007</v>
      </c>
      <c r="AE13" s="166">
        <v>7.1</v>
      </c>
      <c r="AF13" s="166">
        <v>8.3000000000000007</v>
      </c>
      <c r="AG13" s="166">
        <v>9</v>
      </c>
      <c r="AH13" s="166">
        <v>6.9</v>
      </c>
      <c r="AI13" s="166">
        <v>6.5</v>
      </c>
      <c r="AJ13" s="166">
        <v>6.1</v>
      </c>
      <c r="AK13" s="166">
        <v>9</v>
      </c>
      <c r="AL13" s="168">
        <v>43</v>
      </c>
      <c r="AM13" s="169">
        <v>2</v>
      </c>
      <c r="AN13" s="166">
        <v>6.5</v>
      </c>
      <c r="AO13" s="166">
        <v>5.2</v>
      </c>
      <c r="AP13" s="166">
        <v>6.5</v>
      </c>
      <c r="AQ13" s="167"/>
      <c r="AR13" s="167"/>
      <c r="AS13" s="167"/>
      <c r="AT13" s="167"/>
      <c r="AU13" s="167"/>
      <c r="AV13" s="166">
        <v>6.3</v>
      </c>
      <c r="AW13" s="167"/>
      <c r="AX13" s="167"/>
      <c r="AY13" s="167"/>
      <c r="AZ13" s="167"/>
      <c r="BA13" s="167"/>
      <c r="BB13" s="166">
        <v>4</v>
      </c>
      <c r="BC13" s="168">
        <v>5</v>
      </c>
      <c r="BD13" s="169">
        <v>0</v>
      </c>
      <c r="BE13" s="166">
        <v>6.8</v>
      </c>
      <c r="BF13" s="166">
        <v>6.5</v>
      </c>
      <c r="BG13" s="166">
        <v>8.3000000000000007</v>
      </c>
      <c r="BH13" s="166">
        <v>6</v>
      </c>
      <c r="BI13" s="166">
        <v>7.2</v>
      </c>
      <c r="BJ13" s="166">
        <v>6.1</v>
      </c>
      <c r="BK13" s="166">
        <v>7.1</v>
      </c>
      <c r="BL13" s="166">
        <v>7</v>
      </c>
      <c r="BM13" s="166">
        <v>7.9</v>
      </c>
      <c r="BN13" s="166">
        <v>5.4</v>
      </c>
      <c r="BO13" s="166">
        <v>7.4</v>
      </c>
      <c r="BP13" s="166">
        <v>5.0999999999999996</v>
      </c>
      <c r="BQ13" s="166">
        <v>6.9</v>
      </c>
      <c r="BR13" s="166">
        <v>6.7</v>
      </c>
      <c r="BS13" s="166">
        <v>5.7</v>
      </c>
      <c r="BT13" s="166">
        <v>7.4</v>
      </c>
      <c r="BU13" s="166">
        <v>7.3</v>
      </c>
      <c r="BV13" s="166">
        <v>6.8</v>
      </c>
      <c r="BW13" s="166">
        <v>7.4</v>
      </c>
      <c r="BX13" s="166">
        <v>6.3</v>
      </c>
      <c r="BY13" s="166">
        <v>5.5</v>
      </c>
      <c r="BZ13" s="166">
        <v>6.5</v>
      </c>
      <c r="CA13" s="166">
        <v>5.0999999999999996</v>
      </c>
      <c r="CB13" s="166">
        <v>7.9</v>
      </c>
      <c r="CC13" s="167"/>
      <c r="CD13" s="166">
        <v>5.4</v>
      </c>
      <c r="CE13" s="166">
        <v>5</v>
      </c>
      <c r="CF13" s="167"/>
      <c r="CG13" s="166">
        <v>4.8</v>
      </c>
      <c r="CH13" s="166">
        <v>7.2</v>
      </c>
      <c r="CI13" s="168">
        <v>59</v>
      </c>
      <c r="CJ13" s="169">
        <v>0</v>
      </c>
      <c r="CK13" s="166">
        <v>6.6</v>
      </c>
      <c r="CL13" s="166">
        <v>7.6</v>
      </c>
      <c r="CM13" s="167"/>
      <c r="CN13" s="166">
        <v>6.1</v>
      </c>
      <c r="CO13" s="166">
        <v>6.7</v>
      </c>
      <c r="CP13" s="166">
        <v>6.3</v>
      </c>
      <c r="CQ13" s="167"/>
      <c r="CR13" s="166">
        <v>5.4</v>
      </c>
      <c r="CS13" s="166">
        <v>6.3</v>
      </c>
      <c r="CT13" s="167"/>
      <c r="CU13" s="167"/>
      <c r="CV13" s="166">
        <v>6.9</v>
      </c>
      <c r="CW13" s="166">
        <v>5.5</v>
      </c>
      <c r="CX13" s="167"/>
      <c r="CY13" s="166">
        <v>5.5</v>
      </c>
      <c r="CZ13" s="166">
        <v>9</v>
      </c>
      <c r="DA13" s="168">
        <v>24</v>
      </c>
      <c r="DB13" s="169">
        <v>0</v>
      </c>
      <c r="DC13" s="167">
        <v>0</v>
      </c>
      <c r="DD13" s="167">
        <v>0</v>
      </c>
      <c r="DE13" s="167"/>
      <c r="DF13" s="168">
        <v>0</v>
      </c>
      <c r="DG13" s="169">
        <v>4</v>
      </c>
      <c r="DH13" s="168">
        <v>131</v>
      </c>
      <c r="DI13" s="169">
        <v>6</v>
      </c>
      <c r="DJ13" s="170">
        <v>137</v>
      </c>
      <c r="DK13" s="166">
        <v>137</v>
      </c>
      <c r="DL13" s="166">
        <v>6.41</v>
      </c>
      <c r="DM13" s="166">
        <v>2.56</v>
      </c>
      <c r="DN13" s="164" t="s">
        <v>325</v>
      </c>
      <c r="DO13" s="45">
        <f t="shared" si="0"/>
        <v>4</v>
      </c>
    </row>
    <row r="14" spans="2:119" ht="27.75" customHeight="1">
      <c r="B14" s="163">
        <v>2220323966</v>
      </c>
      <c r="C14" s="164" t="s">
        <v>3</v>
      </c>
      <c r="D14" s="164" t="s">
        <v>330</v>
      </c>
      <c r="E14" s="164" t="s">
        <v>331</v>
      </c>
      <c r="F14" s="165">
        <v>35995</v>
      </c>
      <c r="G14" s="164" t="s">
        <v>5</v>
      </c>
      <c r="H14" s="164" t="s">
        <v>174</v>
      </c>
      <c r="I14" s="166">
        <v>8.1999999999999993</v>
      </c>
      <c r="J14" s="166">
        <v>8.6999999999999993</v>
      </c>
      <c r="K14" s="166">
        <v>8.1</v>
      </c>
      <c r="L14" s="166">
        <v>8.6</v>
      </c>
      <c r="M14" s="167"/>
      <c r="N14" s="166">
        <v>7.9</v>
      </c>
      <c r="O14" s="167"/>
      <c r="P14" s="166">
        <v>7.2</v>
      </c>
      <c r="Q14" s="167"/>
      <c r="R14" s="166">
        <v>7.2</v>
      </c>
      <c r="S14" s="167"/>
      <c r="T14" s="166">
        <v>7.1</v>
      </c>
      <c r="U14" s="167"/>
      <c r="V14" s="166">
        <v>7</v>
      </c>
      <c r="W14" s="167"/>
      <c r="X14" s="166">
        <v>7.8</v>
      </c>
      <c r="Y14" s="166">
        <v>7.7</v>
      </c>
      <c r="Z14" s="166">
        <v>6.2</v>
      </c>
      <c r="AA14" s="167"/>
      <c r="AB14" s="166">
        <v>9.6</v>
      </c>
      <c r="AC14" s="167"/>
      <c r="AD14" s="166">
        <v>8</v>
      </c>
      <c r="AE14" s="166">
        <v>6.3</v>
      </c>
      <c r="AF14" s="166">
        <v>9.5</v>
      </c>
      <c r="AG14" s="166">
        <v>8.6999999999999993</v>
      </c>
      <c r="AH14" s="166">
        <v>8.6</v>
      </c>
      <c r="AI14" s="166">
        <v>8.6</v>
      </c>
      <c r="AJ14" s="166">
        <v>7.3</v>
      </c>
      <c r="AK14" s="166">
        <v>8.6</v>
      </c>
      <c r="AL14" s="168">
        <v>45</v>
      </c>
      <c r="AM14" s="169">
        <v>0</v>
      </c>
      <c r="AN14" s="166">
        <v>6.8</v>
      </c>
      <c r="AO14" s="166">
        <v>7.3</v>
      </c>
      <c r="AP14" s="167"/>
      <c r="AQ14" s="167"/>
      <c r="AR14" s="167"/>
      <c r="AS14" s="167"/>
      <c r="AT14" s="166">
        <v>5.8</v>
      </c>
      <c r="AU14" s="167"/>
      <c r="AV14" s="167"/>
      <c r="AW14" s="167"/>
      <c r="AX14" s="167"/>
      <c r="AY14" s="167"/>
      <c r="AZ14" s="166">
        <v>5.8</v>
      </c>
      <c r="BA14" s="167"/>
      <c r="BB14" s="166">
        <v>6.4</v>
      </c>
      <c r="BC14" s="168">
        <v>5</v>
      </c>
      <c r="BD14" s="169">
        <v>0</v>
      </c>
      <c r="BE14" s="166">
        <v>7.4</v>
      </c>
      <c r="BF14" s="166">
        <v>6.1</v>
      </c>
      <c r="BG14" s="166">
        <v>4.5999999999999996</v>
      </c>
      <c r="BH14" s="166">
        <v>6.2</v>
      </c>
      <c r="BI14" s="166">
        <v>7.5</v>
      </c>
      <c r="BJ14" s="166">
        <v>5.9</v>
      </c>
      <c r="BK14" s="166">
        <v>5.5</v>
      </c>
      <c r="BL14" s="166">
        <v>7.8</v>
      </c>
      <c r="BM14" s="166">
        <v>7.7</v>
      </c>
      <c r="BN14" s="166">
        <v>5.5</v>
      </c>
      <c r="BO14" s="166">
        <v>6.6</v>
      </c>
      <c r="BP14" s="166">
        <v>6</v>
      </c>
      <c r="BQ14" s="166">
        <v>7.2</v>
      </c>
      <c r="BR14" s="166">
        <v>6.6</v>
      </c>
      <c r="BS14" s="166">
        <v>5.9</v>
      </c>
      <c r="BT14" s="166">
        <v>6.6</v>
      </c>
      <c r="BU14" s="166">
        <v>7.7</v>
      </c>
      <c r="BV14" s="166">
        <v>6.5</v>
      </c>
      <c r="BW14" s="166">
        <v>5.4</v>
      </c>
      <c r="BX14" s="166">
        <v>6.3</v>
      </c>
      <c r="BY14" s="166">
        <v>8.5</v>
      </c>
      <c r="BZ14" s="166">
        <v>5</v>
      </c>
      <c r="CA14" s="166">
        <v>5.5</v>
      </c>
      <c r="CB14" s="166">
        <v>6.5</v>
      </c>
      <c r="CC14" s="167"/>
      <c r="CD14" s="166">
        <v>7</v>
      </c>
      <c r="CE14" s="167"/>
      <c r="CF14" s="166">
        <v>6.9</v>
      </c>
      <c r="CG14" s="166">
        <v>6.6</v>
      </c>
      <c r="CH14" s="166">
        <v>7.3</v>
      </c>
      <c r="CI14" s="168">
        <v>59</v>
      </c>
      <c r="CJ14" s="169">
        <v>0</v>
      </c>
      <c r="CK14" s="166">
        <v>6</v>
      </c>
      <c r="CL14" s="166">
        <v>8</v>
      </c>
      <c r="CM14" s="167"/>
      <c r="CN14" s="166">
        <v>6.4</v>
      </c>
      <c r="CO14" s="166">
        <v>8.6999999999999993</v>
      </c>
      <c r="CP14" s="166">
        <v>5.5</v>
      </c>
      <c r="CQ14" s="166">
        <v>6.8</v>
      </c>
      <c r="CR14" s="167"/>
      <c r="CS14" s="166">
        <v>7.3</v>
      </c>
      <c r="CT14" s="167"/>
      <c r="CU14" s="167"/>
      <c r="CV14" s="166">
        <v>7.2</v>
      </c>
      <c r="CW14" s="166">
        <v>6.3</v>
      </c>
      <c r="CX14" s="167"/>
      <c r="CY14" s="166">
        <v>9.4</v>
      </c>
      <c r="CZ14" s="166">
        <v>9.1999999999999993</v>
      </c>
      <c r="DA14" s="168">
        <v>24</v>
      </c>
      <c r="DB14" s="169">
        <v>0</v>
      </c>
      <c r="DC14" s="166">
        <v>9.8000000000000007</v>
      </c>
      <c r="DD14" s="166">
        <v>6.7</v>
      </c>
      <c r="DE14" s="167"/>
      <c r="DF14" s="168">
        <v>4</v>
      </c>
      <c r="DG14" s="169">
        <v>0</v>
      </c>
      <c r="DH14" s="168">
        <v>137</v>
      </c>
      <c r="DI14" s="169">
        <v>0</v>
      </c>
      <c r="DJ14" s="170">
        <v>137</v>
      </c>
      <c r="DK14" s="166">
        <v>137</v>
      </c>
      <c r="DL14" s="166">
        <v>7.12</v>
      </c>
      <c r="DM14" s="166">
        <v>2.93</v>
      </c>
      <c r="DN14" s="164"/>
      <c r="DO14" s="45">
        <f t="shared" si="0"/>
        <v>0</v>
      </c>
    </row>
    <row r="15" spans="2:119" ht="27.75" customHeight="1">
      <c r="B15" s="163">
        <v>2220328321</v>
      </c>
      <c r="C15" s="164" t="s">
        <v>8</v>
      </c>
      <c r="D15" s="164" t="s">
        <v>332</v>
      </c>
      <c r="E15" s="164" t="s">
        <v>287</v>
      </c>
      <c r="F15" s="165">
        <v>36103</v>
      </c>
      <c r="G15" s="164" t="s">
        <v>5</v>
      </c>
      <c r="H15" s="164" t="s">
        <v>174</v>
      </c>
      <c r="I15" s="166">
        <v>8.3000000000000007</v>
      </c>
      <c r="J15" s="166">
        <v>8.3000000000000007</v>
      </c>
      <c r="K15" s="166">
        <v>8.1999999999999993</v>
      </c>
      <c r="L15" s="166">
        <v>6.3</v>
      </c>
      <c r="M15" s="167"/>
      <c r="N15" s="166">
        <v>5.3</v>
      </c>
      <c r="O15" s="167"/>
      <c r="P15" s="166">
        <v>6.2</v>
      </c>
      <c r="Q15" s="167"/>
      <c r="R15" s="166">
        <v>6.1</v>
      </c>
      <c r="S15" s="167"/>
      <c r="T15" s="166">
        <v>6.4</v>
      </c>
      <c r="U15" s="167"/>
      <c r="V15" s="166">
        <v>5.6</v>
      </c>
      <c r="W15" s="167"/>
      <c r="X15" s="166">
        <v>7.5</v>
      </c>
      <c r="Y15" s="166">
        <v>8.8000000000000007</v>
      </c>
      <c r="Z15" s="166">
        <v>5.7</v>
      </c>
      <c r="AA15" s="166">
        <v>4.5</v>
      </c>
      <c r="AB15" s="167"/>
      <c r="AC15" s="167">
        <v>0</v>
      </c>
      <c r="AD15" s="166">
        <v>5.6</v>
      </c>
      <c r="AE15" s="167"/>
      <c r="AF15" s="166">
        <v>9.1</v>
      </c>
      <c r="AG15" s="166">
        <v>9.1999999999999993</v>
      </c>
      <c r="AH15" s="166">
        <v>6.3</v>
      </c>
      <c r="AI15" s="166">
        <v>7.5</v>
      </c>
      <c r="AJ15" s="166">
        <v>7</v>
      </c>
      <c r="AK15" s="167"/>
      <c r="AL15" s="168">
        <v>41</v>
      </c>
      <c r="AM15" s="169">
        <v>4</v>
      </c>
      <c r="AN15" s="166">
        <v>6.2</v>
      </c>
      <c r="AO15" s="166">
        <v>5.6</v>
      </c>
      <c r="AP15" s="166">
        <v>5.4</v>
      </c>
      <c r="AQ15" s="167"/>
      <c r="AR15" s="167"/>
      <c r="AS15" s="167"/>
      <c r="AT15" s="167"/>
      <c r="AU15" s="167"/>
      <c r="AV15" s="166">
        <v>5.8</v>
      </c>
      <c r="AW15" s="167"/>
      <c r="AX15" s="167"/>
      <c r="AY15" s="167"/>
      <c r="AZ15" s="167"/>
      <c r="BA15" s="167"/>
      <c r="BB15" s="166">
        <v>4</v>
      </c>
      <c r="BC15" s="168">
        <v>5</v>
      </c>
      <c r="BD15" s="169">
        <v>0</v>
      </c>
      <c r="BE15" s="166">
        <v>7.4</v>
      </c>
      <c r="BF15" s="166">
        <v>6.9</v>
      </c>
      <c r="BG15" s="166">
        <v>4.3</v>
      </c>
      <c r="BH15" s="166">
        <v>4.7</v>
      </c>
      <c r="BI15" s="166">
        <v>6</v>
      </c>
      <c r="BJ15" s="166">
        <v>5.3</v>
      </c>
      <c r="BK15" s="166">
        <v>4.2</v>
      </c>
      <c r="BL15" s="166">
        <v>6.3</v>
      </c>
      <c r="BM15" s="166">
        <v>6.5</v>
      </c>
      <c r="BN15" s="166">
        <v>6.1</v>
      </c>
      <c r="BO15" s="166">
        <v>4.2</v>
      </c>
      <c r="BP15" s="166">
        <v>4.2</v>
      </c>
      <c r="BQ15" s="166">
        <v>6.1</v>
      </c>
      <c r="BR15" s="166">
        <v>6.7</v>
      </c>
      <c r="BS15" s="166">
        <v>5.7</v>
      </c>
      <c r="BT15" s="166">
        <v>6.7</v>
      </c>
      <c r="BU15" s="166">
        <v>7.5</v>
      </c>
      <c r="BV15" s="166">
        <v>5.9</v>
      </c>
      <c r="BW15" s="166">
        <v>6.9</v>
      </c>
      <c r="BX15" s="166">
        <v>5.5</v>
      </c>
      <c r="BY15" s="166">
        <v>5.4</v>
      </c>
      <c r="BZ15" s="167"/>
      <c r="CA15" s="166">
        <v>6</v>
      </c>
      <c r="CB15" s="166">
        <v>5.2</v>
      </c>
      <c r="CC15" s="167"/>
      <c r="CD15" s="166">
        <v>6.4</v>
      </c>
      <c r="CE15" s="167"/>
      <c r="CF15" s="167">
        <v>0</v>
      </c>
      <c r="CG15" s="166">
        <v>6.4</v>
      </c>
      <c r="CH15" s="166">
        <v>8</v>
      </c>
      <c r="CI15" s="168">
        <v>54</v>
      </c>
      <c r="CJ15" s="169">
        <v>5</v>
      </c>
      <c r="CK15" s="166">
        <v>4.9000000000000004</v>
      </c>
      <c r="CL15" s="166">
        <v>6.7</v>
      </c>
      <c r="CM15" s="166">
        <v>7.4</v>
      </c>
      <c r="CN15" s="167"/>
      <c r="CO15" s="166">
        <v>6.3</v>
      </c>
      <c r="CP15" s="166">
        <v>6.9</v>
      </c>
      <c r="CQ15" s="167">
        <v>0</v>
      </c>
      <c r="CR15" s="167"/>
      <c r="CS15" s="166">
        <v>6.3</v>
      </c>
      <c r="CT15" s="167"/>
      <c r="CU15" s="167"/>
      <c r="CV15" s="167">
        <v>0</v>
      </c>
      <c r="CW15" s="166">
        <v>6.6</v>
      </c>
      <c r="CX15" s="167"/>
      <c r="CY15" s="166">
        <v>9.6999999999999993</v>
      </c>
      <c r="CZ15" s="167"/>
      <c r="DA15" s="168">
        <v>18</v>
      </c>
      <c r="DB15" s="169">
        <v>6</v>
      </c>
      <c r="DC15" s="167"/>
      <c r="DD15" s="167"/>
      <c r="DE15" s="167"/>
      <c r="DF15" s="168">
        <v>0</v>
      </c>
      <c r="DG15" s="169">
        <v>4</v>
      </c>
      <c r="DH15" s="168">
        <v>118</v>
      </c>
      <c r="DI15" s="169">
        <v>19</v>
      </c>
      <c r="DJ15" s="170">
        <v>137</v>
      </c>
      <c r="DK15" s="166">
        <v>128</v>
      </c>
      <c r="DL15" s="166">
        <v>5.85</v>
      </c>
      <c r="DM15" s="166">
        <v>2.2400000000000002</v>
      </c>
      <c r="DN15" s="164"/>
      <c r="DO15" s="45">
        <f t="shared" si="0"/>
        <v>17</v>
      </c>
    </row>
    <row r="16" spans="2:119" ht="27.75" customHeight="1">
      <c r="B16" s="163">
        <v>171325887</v>
      </c>
      <c r="C16" s="164" t="s">
        <v>163</v>
      </c>
      <c r="D16" s="164" t="s">
        <v>158</v>
      </c>
      <c r="E16" s="164" t="s">
        <v>333</v>
      </c>
      <c r="F16" s="165">
        <v>34079</v>
      </c>
      <c r="G16" s="164" t="s">
        <v>5</v>
      </c>
      <c r="H16" s="164" t="s">
        <v>174</v>
      </c>
      <c r="I16" s="166">
        <v>8.1</v>
      </c>
      <c r="J16" s="166">
        <v>5.3</v>
      </c>
      <c r="K16" s="166">
        <v>8.5</v>
      </c>
      <c r="L16" s="166">
        <v>5.4</v>
      </c>
      <c r="M16" s="167"/>
      <c r="N16" s="166">
        <v>9.1999999999999993</v>
      </c>
      <c r="O16" s="167"/>
      <c r="P16" s="166">
        <v>5.4</v>
      </c>
      <c r="Q16" s="167"/>
      <c r="R16" s="166">
        <v>4.8</v>
      </c>
      <c r="S16" s="167"/>
      <c r="T16" s="166">
        <v>6.4</v>
      </c>
      <c r="U16" s="167"/>
      <c r="V16" s="166">
        <v>6.5</v>
      </c>
      <c r="W16" s="167"/>
      <c r="X16" s="166">
        <v>8.3000000000000007</v>
      </c>
      <c r="Y16" s="166">
        <v>6.1</v>
      </c>
      <c r="Z16" s="166">
        <v>6</v>
      </c>
      <c r="AA16" s="167"/>
      <c r="AB16" s="166">
        <v>7.4</v>
      </c>
      <c r="AC16" s="166">
        <v>6.8</v>
      </c>
      <c r="AD16" s="166">
        <v>8.1</v>
      </c>
      <c r="AE16" s="167"/>
      <c r="AF16" s="166">
        <v>9.8000000000000007</v>
      </c>
      <c r="AG16" s="166">
        <v>9.1999999999999993</v>
      </c>
      <c r="AH16" s="166">
        <v>6.8</v>
      </c>
      <c r="AI16" s="166">
        <v>5.7</v>
      </c>
      <c r="AJ16" s="166">
        <v>6.1</v>
      </c>
      <c r="AK16" s="166">
        <v>8.3000000000000007</v>
      </c>
      <c r="AL16" s="168">
        <v>45</v>
      </c>
      <c r="AM16" s="169">
        <v>0</v>
      </c>
      <c r="AN16" s="166">
        <v>7.3</v>
      </c>
      <c r="AO16" s="167"/>
      <c r="AP16" s="167"/>
      <c r="AQ16" s="166">
        <v>4.5</v>
      </c>
      <c r="AR16" s="167"/>
      <c r="AS16" s="167"/>
      <c r="AT16" s="167"/>
      <c r="AU16" s="167"/>
      <c r="AV16" s="166">
        <v>6.9</v>
      </c>
      <c r="AW16" s="167"/>
      <c r="AX16" s="167"/>
      <c r="AY16" s="167"/>
      <c r="AZ16" s="167"/>
      <c r="BA16" s="167"/>
      <c r="BB16" s="166">
        <v>6.2</v>
      </c>
      <c r="BC16" s="168">
        <v>4</v>
      </c>
      <c r="BD16" s="169">
        <v>1</v>
      </c>
      <c r="BE16" s="166">
        <v>7.2</v>
      </c>
      <c r="BF16" s="166">
        <v>8</v>
      </c>
      <c r="BG16" s="166">
        <v>6.9</v>
      </c>
      <c r="BH16" s="166">
        <v>7.7</v>
      </c>
      <c r="BI16" s="166">
        <v>6.6</v>
      </c>
      <c r="BJ16" s="166">
        <v>8.1</v>
      </c>
      <c r="BK16" s="166">
        <v>5.3</v>
      </c>
      <c r="BL16" s="166">
        <v>6.8</v>
      </c>
      <c r="BM16" s="166">
        <v>6.3</v>
      </c>
      <c r="BN16" s="166">
        <v>6.9</v>
      </c>
      <c r="BO16" s="166">
        <v>6</v>
      </c>
      <c r="BP16" s="166">
        <v>5.4</v>
      </c>
      <c r="BQ16" s="166">
        <v>6.2</v>
      </c>
      <c r="BR16" s="166">
        <v>6</v>
      </c>
      <c r="BS16" s="166">
        <v>6.8</v>
      </c>
      <c r="BT16" s="166">
        <v>5.9</v>
      </c>
      <c r="BU16" s="166">
        <v>7</v>
      </c>
      <c r="BV16" s="166">
        <v>7.2</v>
      </c>
      <c r="BW16" s="166">
        <v>6</v>
      </c>
      <c r="BX16" s="166">
        <v>4.5999999999999996</v>
      </c>
      <c r="BY16" s="166">
        <v>5.6</v>
      </c>
      <c r="BZ16" s="166">
        <v>7.1</v>
      </c>
      <c r="CA16" s="166">
        <v>4.7</v>
      </c>
      <c r="CB16" s="166">
        <v>5.9</v>
      </c>
      <c r="CC16" s="167"/>
      <c r="CD16" s="166">
        <v>7.3</v>
      </c>
      <c r="CE16" s="166">
        <v>5.5</v>
      </c>
      <c r="CF16" s="167"/>
      <c r="CG16" s="166">
        <v>8.6</v>
      </c>
      <c r="CH16" s="166">
        <v>6.5</v>
      </c>
      <c r="CI16" s="168">
        <v>59</v>
      </c>
      <c r="CJ16" s="169">
        <v>0</v>
      </c>
      <c r="CK16" s="166">
        <v>6.9</v>
      </c>
      <c r="CL16" s="166">
        <v>6.9</v>
      </c>
      <c r="CM16" s="167">
        <v>0</v>
      </c>
      <c r="CN16" s="166">
        <v>7.7</v>
      </c>
      <c r="CO16" s="166">
        <v>7.1</v>
      </c>
      <c r="CP16" s="166">
        <v>6.6</v>
      </c>
      <c r="CQ16" s="167"/>
      <c r="CR16" s="166">
        <v>7.6</v>
      </c>
      <c r="CS16" s="166">
        <v>6.7</v>
      </c>
      <c r="CT16" s="167"/>
      <c r="CU16" s="167"/>
      <c r="CV16" s="166">
        <v>6.6</v>
      </c>
      <c r="CW16" s="166">
        <v>5.0999999999999996</v>
      </c>
      <c r="CX16" s="166">
        <v>5.7</v>
      </c>
      <c r="CY16" s="166">
        <v>8.5</v>
      </c>
      <c r="CZ16" s="166">
        <v>9</v>
      </c>
      <c r="DA16" s="168">
        <v>27</v>
      </c>
      <c r="DB16" s="169">
        <v>0</v>
      </c>
      <c r="DC16" s="166">
        <v>8.6</v>
      </c>
      <c r="DD16" s="166">
        <v>7.3</v>
      </c>
      <c r="DE16" s="167"/>
      <c r="DF16" s="168">
        <v>4</v>
      </c>
      <c r="DG16" s="169">
        <v>0</v>
      </c>
      <c r="DH16" s="168">
        <v>139</v>
      </c>
      <c r="DI16" s="169">
        <v>1</v>
      </c>
      <c r="DJ16" s="170">
        <v>137</v>
      </c>
      <c r="DK16" s="166">
        <v>144</v>
      </c>
      <c r="DL16" s="166">
        <v>6.62</v>
      </c>
      <c r="DM16" s="166">
        <v>2.65</v>
      </c>
      <c r="DN16" s="164" t="s">
        <v>334</v>
      </c>
      <c r="DO16" s="45">
        <f t="shared" si="0"/>
        <v>0</v>
      </c>
    </row>
    <row r="17" spans="2:119" ht="27.75" customHeight="1">
      <c r="B17" s="163">
        <v>2220716633</v>
      </c>
      <c r="C17" s="164" t="s">
        <v>116</v>
      </c>
      <c r="D17" s="164" t="s">
        <v>336</v>
      </c>
      <c r="E17" s="164" t="s">
        <v>337</v>
      </c>
      <c r="F17" s="165">
        <v>35796</v>
      </c>
      <c r="G17" s="164" t="s">
        <v>5</v>
      </c>
      <c r="H17" s="164" t="s">
        <v>174</v>
      </c>
      <c r="I17" s="166">
        <v>7.7</v>
      </c>
      <c r="J17" s="166">
        <v>7.6</v>
      </c>
      <c r="K17" s="166">
        <v>4.3</v>
      </c>
      <c r="L17" s="166">
        <v>5</v>
      </c>
      <c r="M17" s="167"/>
      <c r="N17" s="166">
        <v>5.2</v>
      </c>
      <c r="O17" s="167"/>
      <c r="P17" s="166">
        <v>5.2</v>
      </c>
      <c r="Q17" s="167"/>
      <c r="R17" s="166">
        <v>4.4000000000000004</v>
      </c>
      <c r="S17" s="167"/>
      <c r="T17" s="171" t="s">
        <v>88</v>
      </c>
      <c r="U17" s="167"/>
      <c r="V17" s="167"/>
      <c r="W17" s="167"/>
      <c r="X17" s="166">
        <v>6.4</v>
      </c>
      <c r="Y17" s="166">
        <v>6.6</v>
      </c>
      <c r="Z17" s="166">
        <v>5.7</v>
      </c>
      <c r="AA17" s="167"/>
      <c r="AB17" s="166">
        <v>6.3</v>
      </c>
      <c r="AC17" s="167"/>
      <c r="AD17" s="166">
        <v>7</v>
      </c>
      <c r="AE17" s="166">
        <v>7.5</v>
      </c>
      <c r="AF17" s="166">
        <v>8.5</v>
      </c>
      <c r="AG17" s="166">
        <v>9.1999999999999993</v>
      </c>
      <c r="AH17" s="166">
        <v>6.2</v>
      </c>
      <c r="AI17" s="166">
        <v>4.8</v>
      </c>
      <c r="AJ17" s="166">
        <v>7</v>
      </c>
      <c r="AK17" s="166">
        <v>7.1</v>
      </c>
      <c r="AL17" s="168">
        <v>41</v>
      </c>
      <c r="AM17" s="169">
        <v>4</v>
      </c>
      <c r="AN17" s="166">
        <v>7.3</v>
      </c>
      <c r="AO17" s="166">
        <v>7.1</v>
      </c>
      <c r="AP17" s="166">
        <v>7.7</v>
      </c>
      <c r="AQ17" s="167"/>
      <c r="AR17" s="167"/>
      <c r="AS17" s="167"/>
      <c r="AT17" s="167"/>
      <c r="AU17" s="167"/>
      <c r="AV17" s="166">
        <v>8.3000000000000007</v>
      </c>
      <c r="AW17" s="167"/>
      <c r="AX17" s="167"/>
      <c r="AY17" s="167"/>
      <c r="AZ17" s="167"/>
      <c r="BA17" s="167"/>
      <c r="BB17" s="166">
        <v>7.7</v>
      </c>
      <c r="BC17" s="168">
        <v>5</v>
      </c>
      <c r="BD17" s="169">
        <v>0</v>
      </c>
      <c r="BE17" s="166">
        <v>7.5</v>
      </c>
      <c r="BF17" s="166">
        <v>4.8</v>
      </c>
      <c r="BG17" s="166">
        <v>4.0999999999999996</v>
      </c>
      <c r="BH17" s="166">
        <v>6.5</v>
      </c>
      <c r="BI17" s="166">
        <v>7.8</v>
      </c>
      <c r="BJ17" s="166">
        <v>5</v>
      </c>
      <c r="BK17" s="166">
        <v>5.0999999999999996</v>
      </c>
      <c r="BL17" s="166">
        <v>5.8</v>
      </c>
      <c r="BM17" s="166">
        <v>6.5</v>
      </c>
      <c r="BN17" s="166">
        <v>4.5</v>
      </c>
      <c r="BO17" s="166">
        <v>5.0999999999999996</v>
      </c>
      <c r="BP17" s="166">
        <v>7.9</v>
      </c>
      <c r="BQ17" s="166">
        <v>8.4</v>
      </c>
      <c r="BR17" s="166">
        <v>5.9</v>
      </c>
      <c r="BS17" s="166">
        <v>4.4000000000000004</v>
      </c>
      <c r="BT17" s="166">
        <v>4.5999999999999996</v>
      </c>
      <c r="BU17" s="166">
        <v>8.1</v>
      </c>
      <c r="BV17" s="166">
        <v>4.8</v>
      </c>
      <c r="BW17" s="166">
        <v>5.5</v>
      </c>
      <c r="BX17" s="166">
        <v>4.7</v>
      </c>
      <c r="BY17" s="166">
        <v>4</v>
      </c>
      <c r="BZ17" s="166">
        <v>4.7</v>
      </c>
      <c r="CA17" s="166">
        <v>4.8</v>
      </c>
      <c r="CB17" s="166">
        <v>6</v>
      </c>
      <c r="CC17" s="166">
        <v>5.4</v>
      </c>
      <c r="CD17" s="167"/>
      <c r="CE17" s="167"/>
      <c r="CF17" s="166">
        <v>6.6</v>
      </c>
      <c r="CG17" s="166">
        <v>5.8</v>
      </c>
      <c r="CH17" s="166">
        <v>7.8</v>
      </c>
      <c r="CI17" s="168">
        <v>59</v>
      </c>
      <c r="CJ17" s="169">
        <v>0</v>
      </c>
      <c r="CK17" s="166">
        <v>5.5</v>
      </c>
      <c r="CL17" s="166">
        <v>5.9</v>
      </c>
      <c r="CM17" s="166">
        <v>6.4</v>
      </c>
      <c r="CN17" s="167"/>
      <c r="CO17" s="166">
        <v>5.7</v>
      </c>
      <c r="CP17" s="166">
        <v>7</v>
      </c>
      <c r="CQ17" s="166">
        <v>6.8</v>
      </c>
      <c r="CR17" s="167"/>
      <c r="CS17" s="166">
        <v>5.8</v>
      </c>
      <c r="CT17" s="167"/>
      <c r="CU17" s="167"/>
      <c r="CV17" s="166">
        <v>8.1999999999999993</v>
      </c>
      <c r="CW17" s="166">
        <v>4.4000000000000004</v>
      </c>
      <c r="CX17" s="167"/>
      <c r="CY17" s="166">
        <v>7</v>
      </c>
      <c r="CZ17" s="166">
        <v>8.5</v>
      </c>
      <c r="DA17" s="168">
        <v>24</v>
      </c>
      <c r="DB17" s="169">
        <v>0</v>
      </c>
      <c r="DC17" s="166">
        <v>9</v>
      </c>
      <c r="DD17" s="167"/>
      <c r="DE17" s="167"/>
      <c r="DF17" s="168">
        <v>2</v>
      </c>
      <c r="DG17" s="169">
        <v>2</v>
      </c>
      <c r="DH17" s="168">
        <v>131</v>
      </c>
      <c r="DI17" s="169">
        <v>6</v>
      </c>
      <c r="DJ17" s="170">
        <v>137</v>
      </c>
      <c r="DK17" s="166">
        <v>131</v>
      </c>
      <c r="DL17" s="166">
        <v>6.1</v>
      </c>
      <c r="DM17" s="166">
        <v>2.2999999999999998</v>
      </c>
      <c r="DN17" s="164"/>
      <c r="DO17" s="45">
        <f t="shared" si="0"/>
        <v>4</v>
      </c>
    </row>
    <row r="18" spans="2:119" ht="27.75" customHeight="1">
      <c r="B18" s="163">
        <v>2221724242</v>
      </c>
      <c r="C18" s="164" t="s">
        <v>3</v>
      </c>
      <c r="D18" s="164" t="s">
        <v>338</v>
      </c>
      <c r="E18" s="164" t="s">
        <v>258</v>
      </c>
      <c r="F18" s="165">
        <v>34845</v>
      </c>
      <c r="G18" s="164" t="s">
        <v>112</v>
      </c>
      <c r="H18" s="164" t="s">
        <v>174</v>
      </c>
      <c r="I18" s="166">
        <v>7.3</v>
      </c>
      <c r="J18" s="166">
        <v>7</v>
      </c>
      <c r="K18" s="166">
        <v>5.9</v>
      </c>
      <c r="L18" s="166">
        <v>8.8000000000000007</v>
      </c>
      <c r="M18" s="167"/>
      <c r="N18" s="166">
        <v>8.6</v>
      </c>
      <c r="O18" s="167"/>
      <c r="P18" s="166">
        <v>8.6999999999999993</v>
      </c>
      <c r="Q18" s="167"/>
      <c r="R18" s="171" t="s">
        <v>88</v>
      </c>
      <c r="S18" s="167"/>
      <c r="T18" s="167"/>
      <c r="U18" s="167"/>
      <c r="V18" s="167"/>
      <c r="W18" s="167"/>
      <c r="X18" s="166">
        <v>6.4</v>
      </c>
      <c r="Y18" s="166">
        <v>7.3</v>
      </c>
      <c r="Z18" s="166">
        <v>5.9</v>
      </c>
      <c r="AA18" s="166">
        <v>7.5</v>
      </c>
      <c r="AB18" s="167"/>
      <c r="AC18" s="167"/>
      <c r="AD18" s="166">
        <v>6.5</v>
      </c>
      <c r="AE18" s="166">
        <v>6.8</v>
      </c>
      <c r="AF18" s="166">
        <v>7.8</v>
      </c>
      <c r="AG18" s="166">
        <v>6</v>
      </c>
      <c r="AH18" s="166">
        <v>6.6</v>
      </c>
      <c r="AI18" s="166">
        <v>6.4</v>
      </c>
      <c r="AJ18" s="166">
        <v>6.2</v>
      </c>
      <c r="AK18" s="166">
        <v>7.5</v>
      </c>
      <c r="AL18" s="168">
        <v>39</v>
      </c>
      <c r="AM18" s="169">
        <v>6</v>
      </c>
      <c r="AN18" s="166">
        <v>6.3</v>
      </c>
      <c r="AO18" s="166">
        <v>5.3</v>
      </c>
      <c r="AP18" s="166">
        <v>7.9</v>
      </c>
      <c r="AQ18" s="167"/>
      <c r="AR18" s="167"/>
      <c r="AS18" s="167"/>
      <c r="AT18" s="167"/>
      <c r="AU18" s="167"/>
      <c r="AV18" s="166">
        <v>6.4</v>
      </c>
      <c r="AW18" s="167"/>
      <c r="AX18" s="167"/>
      <c r="AY18" s="167"/>
      <c r="AZ18" s="167"/>
      <c r="BA18" s="167"/>
      <c r="BB18" s="166">
        <v>7.2</v>
      </c>
      <c r="BC18" s="168">
        <v>5</v>
      </c>
      <c r="BD18" s="169">
        <v>0</v>
      </c>
      <c r="BE18" s="166">
        <v>7.6</v>
      </c>
      <c r="BF18" s="166">
        <v>5.5</v>
      </c>
      <c r="BG18" s="166">
        <v>4.2</v>
      </c>
      <c r="BH18" s="166">
        <v>6.6</v>
      </c>
      <c r="BI18" s="166">
        <v>7.4</v>
      </c>
      <c r="BJ18" s="166">
        <v>6.3</v>
      </c>
      <c r="BK18" s="166">
        <v>6.4</v>
      </c>
      <c r="BL18" s="166">
        <v>6.3</v>
      </c>
      <c r="BM18" s="166">
        <v>7.2</v>
      </c>
      <c r="BN18" s="166">
        <v>5.7</v>
      </c>
      <c r="BO18" s="166">
        <v>6.3</v>
      </c>
      <c r="BP18" s="166">
        <v>5.0999999999999996</v>
      </c>
      <c r="BQ18" s="166">
        <v>7.2</v>
      </c>
      <c r="BR18" s="166">
        <v>6.7</v>
      </c>
      <c r="BS18" s="166">
        <v>4.9000000000000004</v>
      </c>
      <c r="BT18" s="166">
        <v>6.9</v>
      </c>
      <c r="BU18" s="166">
        <v>6.4</v>
      </c>
      <c r="BV18" s="166">
        <v>5.4</v>
      </c>
      <c r="BW18" s="166">
        <v>6</v>
      </c>
      <c r="BX18" s="166">
        <v>5</v>
      </c>
      <c r="BY18" s="171" t="s">
        <v>88</v>
      </c>
      <c r="BZ18" s="167"/>
      <c r="CA18" s="166">
        <v>5</v>
      </c>
      <c r="CB18" s="166">
        <v>5.6</v>
      </c>
      <c r="CC18" s="167"/>
      <c r="CD18" s="166">
        <v>6.1</v>
      </c>
      <c r="CE18" s="167"/>
      <c r="CF18" s="166">
        <v>5.3</v>
      </c>
      <c r="CG18" s="167"/>
      <c r="CH18" s="166">
        <v>7.4</v>
      </c>
      <c r="CI18" s="168">
        <v>52</v>
      </c>
      <c r="CJ18" s="169">
        <v>7</v>
      </c>
      <c r="CK18" s="166">
        <v>5.0999999999999996</v>
      </c>
      <c r="CL18" s="166">
        <v>5.9</v>
      </c>
      <c r="CM18" s="167"/>
      <c r="CN18" s="166">
        <v>6.4</v>
      </c>
      <c r="CO18" s="166">
        <v>6</v>
      </c>
      <c r="CP18" s="166">
        <v>6.2</v>
      </c>
      <c r="CQ18" s="166">
        <v>6.3</v>
      </c>
      <c r="CR18" s="167"/>
      <c r="CS18" s="166">
        <v>6.1</v>
      </c>
      <c r="CT18" s="167"/>
      <c r="CU18" s="167"/>
      <c r="CV18" s="166">
        <v>7.7</v>
      </c>
      <c r="CW18" s="166">
        <v>5.2</v>
      </c>
      <c r="CX18" s="167"/>
      <c r="CY18" s="166">
        <v>9.4</v>
      </c>
      <c r="CZ18" s="167"/>
      <c r="DA18" s="168">
        <v>23</v>
      </c>
      <c r="DB18" s="169">
        <v>1</v>
      </c>
      <c r="DC18" s="167"/>
      <c r="DD18" s="167"/>
      <c r="DE18" s="167"/>
      <c r="DF18" s="168">
        <v>0</v>
      </c>
      <c r="DG18" s="169">
        <v>4</v>
      </c>
      <c r="DH18" s="168">
        <v>119</v>
      </c>
      <c r="DI18" s="169">
        <v>18</v>
      </c>
      <c r="DJ18" s="170">
        <v>137</v>
      </c>
      <c r="DK18" s="166">
        <v>119</v>
      </c>
      <c r="DL18" s="166">
        <v>6.41</v>
      </c>
      <c r="DM18" s="166">
        <v>2.46</v>
      </c>
      <c r="DN18" s="164"/>
      <c r="DO18" s="45">
        <f t="shared" si="0"/>
        <v>16</v>
      </c>
    </row>
    <row r="19" spans="2:119" ht="27.75" customHeight="1">
      <c r="B19" s="163">
        <v>2220323975</v>
      </c>
      <c r="C19" s="164" t="s">
        <v>1</v>
      </c>
      <c r="D19" s="164" t="s">
        <v>117</v>
      </c>
      <c r="E19" s="164" t="s">
        <v>151</v>
      </c>
      <c r="F19" s="165">
        <v>35977</v>
      </c>
      <c r="G19" s="164" t="s">
        <v>5</v>
      </c>
      <c r="H19" s="164" t="s">
        <v>176</v>
      </c>
      <c r="I19" s="166">
        <v>8.4</v>
      </c>
      <c r="J19" s="166">
        <v>8</v>
      </c>
      <c r="K19" s="166">
        <v>8.1999999999999993</v>
      </c>
      <c r="L19" s="166">
        <v>7.9</v>
      </c>
      <c r="M19" s="167"/>
      <c r="N19" s="166">
        <v>7.4</v>
      </c>
      <c r="O19" s="167"/>
      <c r="P19" s="166">
        <v>4.0999999999999996</v>
      </c>
      <c r="Q19" s="167"/>
      <c r="R19" s="166">
        <v>6.5</v>
      </c>
      <c r="S19" s="167"/>
      <c r="T19" s="171" t="s">
        <v>88</v>
      </c>
      <c r="U19" s="167"/>
      <c r="V19" s="167"/>
      <c r="W19" s="167"/>
      <c r="X19" s="166">
        <v>6.4</v>
      </c>
      <c r="Y19" s="166">
        <v>6.4</v>
      </c>
      <c r="Z19" s="166">
        <v>7.1</v>
      </c>
      <c r="AA19" s="166">
        <v>7.4</v>
      </c>
      <c r="AB19" s="167"/>
      <c r="AC19" s="167"/>
      <c r="AD19" s="171" t="s">
        <v>88</v>
      </c>
      <c r="AE19" s="167"/>
      <c r="AF19" s="166">
        <v>9.3000000000000007</v>
      </c>
      <c r="AG19" s="166">
        <v>8.4</v>
      </c>
      <c r="AH19" s="167"/>
      <c r="AI19" s="166">
        <v>7.6</v>
      </c>
      <c r="AJ19" s="171" t="s">
        <v>88</v>
      </c>
      <c r="AK19" s="166">
        <v>8.1</v>
      </c>
      <c r="AL19" s="168">
        <v>31</v>
      </c>
      <c r="AM19" s="169">
        <v>14</v>
      </c>
      <c r="AN19" s="166">
        <v>6.1</v>
      </c>
      <c r="AO19" s="166">
        <v>5.4</v>
      </c>
      <c r="AP19" s="167"/>
      <c r="AQ19" s="167"/>
      <c r="AR19" s="167"/>
      <c r="AS19" s="167"/>
      <c r="AT19" s="166">
        <v>6.4</v>
      </c>
      <c r="AU19" s="167"/>
      <c r="AV19" s="167"/>
      <c r="AW19" s="167"/>
      <c r="AX19" s="167"/>
      <c r="AY19" s="167"/>
      <c r="AZ19" s="171" t="s">
        <v>88</v>
      </c>
      <c r="BA19" s="167"/>
      <c r="BB19" s="167"/>
      <c r="BC19" s="168">
        <v>3</v>
      </c>
      <c r="BD19" s="169">
        <v>2</v>
      </c>
      <c r="BE19" s="166">
        <v>7.7</v>
      </c>
      <c r="BF19" s="166">
        <v>6.4</v>
      </c>
      <c r="BG19" s="166">
        <v>4</v>
      </c>
      <c r="BH19" s="166">
        <v>5.4</v>
      </c>
      <c r="BI19" s="166">
        <v>7</v>
      </c>
      <c r="BJ19" s="166">
        <v>7.3</v>
      </c>
      <c r="BK19" s="166">
        <v>5.7</v>
      </c>
      <c r="BL19" s="166">
        <v>5.5</v>
      </c>
      <c r="BM19" s="166">
        <v>8.1999999999999993</v>
      </c>
      <c r="BN19" s="166">
        <v>4.5999999999999996</v>
      </c>
      <c r="BO19" s="166">
        <v>6.2</v>
      </c>
      <c r="BP19" s="166">
        <v>4.0999999999999996</v>
      </c>
      <c r="BQ19" s="166">
        <v>7.8</v>
      </c>
      <c r="BR19" s="167"/>
      <c r="BS19" s="167"/>
      <c r="BT19" s="171" t="s">
        <v>88</v>
      </c>
      <c r="BU19" s="167"/>
      <c r="BV19" s="166">
        <v>6.7</v>
      </c>
      <c r="BW19" s="166">
        <v>6.4</v>
      </c>
      <c r="BX19" s="167"/>
      <c r="BY19" s="167"/>
      <c r="BZ19" s="167"/>
      <c r="CA19" s="171" t="s">
        <v>88</v>
      </c>
      <c r="CB19" s="166">
        <v>4.5999999999999996</v>
      </c>
      <c r="CC19" s="167"/>
      <c r="CD19" s="167"/>
      <c r="CE19" s="171" t="s">
        <v>88</v>
      </c>
      <c r="CF19" s="167"/>
      <c r="CG19" s="167"/>
      <c r="CH19" s="166">
        <v>6.6</v>
      </c>
      <c r="CI19" s="168">
        <v>34</v>
      </c>
      <c r="CJ19" s="169">
        <v>25</v>
      </c>
      <c r="CK19" s="166">
        <v>4.5999999999999996</v>
      </c>
      <c r="CL19" s="166">
        <v>6.9</v>
      </c>
      <c r="CM19" s="166">
        <v>6.5</v>
      </c>
      <c r="CN19" s="167"/>
      <c r="CO19" s="166">
        <v>8.9</v>
      </c>
      <c r="CP19" s="171" t="s">
        <v>88</v>
      </c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8">
        <v>10</v>
      </c>
      <c r="DB19" s="169">
        <v>14</v>
      </c>
      <c r="DC19" s="167"/>
      <c r="DD19" s="167"/>
      <c r="DE19" s="167"/>
      <c r="DF19" s="168">
        <v>0</v>
      </c>
      <c r="DG19" s="169">
        <v>4</v>
      </c>
      <c r="DH19" s="168">
        <v>78</v>
      </c>
      <c r="DI19" s="169">
        <v>59</v>
      </c>
      <c r="DJ19" s="170">
        <v>137</v>
      </c>
      <c r="DK19" s="166">
        <v>78</v>
      </c>
      <c r="DL19" s="166">
        <v>6.67</v>
      </c>
      <c r="DM19" s="166">
        <v>2.65</v>
      </c>
      <c r="DN19" s="164"/>
      <c r="DO19" s="45">
        <f t="shared" si="0"/>
        <v>55</v>
      </c>
    </row>
    <row r="20" spans="2:119" ht="27.75" customHeight="1">
      <c r="B20" s="163">
        <v>2220326369</v>
      </c>
      <c r="C20" s="164" t="s">
        <v>3</v>
      </c>
      <c r="D20" s="164" t="s">
        <v>11</v>
      </c>
      <c r="E20" s="164" t="s">
        <v>151</v>
      </c>
      <c r="F20" s="165">
        <v>36142</v>
      </c>
      <c r="G20" s="164" t="s">
        <v>5</v>
      </c>
      <c r="H20" s="164" t="s">
        <v>174</v>
      </c>
      <c r="I20" s="166">
        <v>6.2</v>
      </c>
      <c r="J20" s="166">
        <v>8.6999999999999993</v>
      </c>
      <c r="K20" s="166">
        <v>8.1999999999999993</v>
      </c>
      <c r="L20" s="166">
        <v>5.8</v>
      </c>
      <c r="M20" s="167"/>
      <c r="N20" s="166">
        <v>7.9</v>
      </c>
      <c r="O20" s="167"/>
      <c r="P20" s="166">
        <v>6.6</v>
      </c>
      <c r="Q20" s="167"/>
      <c r="R20" s="166">
        <v>6.7</v>
      </c>
      <c r="S20" s="167"/>
      <c r="T20" s="171" t="s">
        <v>88</v>
      </c>
      <c r="U20" s="167"/>
      <c r="V20" s="167"/>
      <c r="W20" s="167"/>
      <c r="X20" s="166">
        <v>7.2</v>
      </c>
      <c r="Y20" s="166">
        <v>6</v>
      </c>
      <c r="Z20" s="166">
        <v>5.3</v>
      </c>
      <c r="AA20" s="167"/>
      <c r="AB20" s="166">
        <v>5.2</v>
      </c>
      <c r="AC20" s="167"/>
      <c r="AD20" s="166">
        <v>7.4</v>
      </c>
      <c r="AE20" s="166">
        <v>6.1</v>
      </c>
      <c r="AF20" s="166">
        <v>9.5</v>
      </c>
      <c r="AG20" s="166">
        <v>9.8000000000000007</v>
      </c>
      <c r="AH20" s="166">
        <v>6.9</v>
      </c>
      <c r="AI20" s="166">
        <v>4.5</v>
      </c>
      <c r="AJ20" s="166">
        <v>6.9</v>
      </c>
      <c r="AK20" s="166">
        <v>4</v>
      </c>
      <c r="AL20" s="168">
        <v>41</v>
      </c>
      <c r="AM20" s="169">
        <v>4</v>
      </c>
      <c r="AN20" s="166">
        <v>7.5</v>
      </c>
      <c r="AO20" s="166">
        <v>8.6999999999999993</v>
      </c>
      <c r="AP20" s="167"/>
      <c r="AQ20" s="167"/>
      <c r="AR20" s="166">
        <v>6.6</v>
      </c>
      <c r="AS20" s="167"/>
      <c r="AT20" s="167"/>
      <c r="AU20" s="167"/>
      <c r="AV20" s="166">
        <v>8.6</v>
      </c>
      <c r="AW20" s="167"/>
      <c r="AX20" s="167"/>
      <c r="AY20" s="167"/>
      <c r="AZ20" s="167"/>
      <c r="BA20" s="167"/>
      <c r="BB20" s="166">
        <v>6.7</v>
      </c>
      <c r="BC20" s="168">
        <v>5</v>
      </c>
      <c r="BD20" s="169">
        <v>0</v>
      </c>
      <c r="BE20" s="166">
        <v>7.5</v>
      </c>
      <c r="BF20" s="166">
        <v>7.5</v>
      </c>
      <c r="BG20" s="166">
        <v>4.4000000000000004</v>
      </c>
      <c r="BH20" s="166">
        <v>8.6</v>
      </c>
      <c r="BI20" s="166">
        <v>6.7</v>
      </c>
      <c r="BJ20" s="166">
        <v>7.6</v>
      </c>
      <c r="BK20" s="166">
        <v>5.5</v>
      </c>
      <c r="BL20" s="166">
        <v>6.4</v>
      </c>
      <c r="BM20" s="166">
        <v>7</v>
      </c>
      <c r="BN20" s="166">
        <v>7</v>
      </c>
      <c r="BO20" s="166">
        <v>5.9</v>
      </c>
      <c r="BP20" s="166">
        <v>7.6</v>
      </c>
      <c r="BQ20" s="166">
        <v>6.9</v>
      </c>
      <c r="BR20" s="166">
        <v>7.3</v>
      </c>
      <c r="BS20" s="166">
        <v>4.7</v>
      </c>
      <c r="BT20" s="166">
        <v>7.4</v>
      </c>
      <c r="BU20" s="166">
        <v>7.9</v>
      </c>
      <c r="BV20" s="166">
        <v>7.3</v>
      </c>
      <c r="BW20" s="166">
        <v>6.4</v>
      </c>
      <c r="BX20" s="166">
        <v>5.9</v>
      </c>
      <c r="BY20" s="166">
        <v>8.9</v>
      </c>
      <c r="BZ20" s="167"/>
      <c r="CA20" s="166">
        <v>6</v>
      </c>
      <c r="CB20" s="166">
        <v>6.4</v>
      </c>
      <c r="CC20" s="167"/>
      <c r="CD20" s="166">
        <v>6.6</v>
      </c>
      <c r="CE20" s="166">
        <v>8</v>
      </c>
      <c r="CF20" s="167"/>
      <c r="CG20" s="166">
        <v>5.3</v>
      </c>
      <c r="CH20" s="166">
        <v>8</v>
      </c>
      <c r="CI20" s="168">
        <v>57</v>
      </c>
      <c r="CJ20" s="169">
        <v>2</v>
      </c>
      <c r="CK20" s="166">
        <v>6.6</v>
      </c>
      <c r="CL20" s="166">
        <v>6</v>
      </c>
      <c r="CM20" s="166">
        <v>4.4000000000000004</v>
      </c>
      <c r="CN20" s="167"/>
      <c r="CO20" s="166">
        <v>5.6</v>
      </c>
      <c r="CP20" s="166">
        <v>6.1</v>
      </c>
      <c r="CQ20" s="167"/>
      <c r="CR20" s="166">
        <v>7.8</v>
      </c>
      <c r="CS20" s="166">
        <v>7.2</v>
      </c>
      <c r="CT20" s="167"/>
      <c r="CU20" s="167"/>
      <c r="CV20" s="166">
        <v>8.5</v>
      </c>
      <c r="CW20" s="166">
        <v>6.4</v>
      </c>
      <c r="CX20" s="167"/>
      <c r="CY20" s="166">
        <v>9.3000000000000007</v>
      </c>
      <c r="CZ20" s="166">
        <v>9.1999999999999993</v>
      </c>
      <c r="DA20" s="168">
        <v>24</v>
      </c>
      <c r="DB20" s="169">
        <v>0</v>
      </c>
      <c r="DC20" s="166">
        <v>9.5</v>
      </c>
      <c r="DD20" s="167"/>
      <c r="DE20" s="167"/>
      <c r="DF20" s="168">
        <v>2</v>
      </c>
      <c r="DG20" s="169">
        <v>2</v>
      </c>
      <c r="DH20" s="168">
        <v>129</v>
      </c>
      <c r="DI20" s="169">
        <v>8</v>
      </c>
      <c r="DJ20" s="170">
        <v>137</v>
      </c>
      <c r="DK20" s="166">
        <v>129</v>
      </c>
      <c r="DL20" s="166">
        <v>6.75</v>
      </c>
      <c r="DM20" s="166">
        <v>2.67</v>
      </c>
      <c r="DN20" s="164"/>
      <c r="DO20" s="45">
        <f t="shared" si="0"/>
        <v>6</v>
      </c>
    </row>
    <row r="21" spans="2:119" ht="27.75" customHeight="1">
      <c r="B21" s="163">
        <v>2220329176</v>
      </c>
      <c r="C21" s="164" t="s">
        <v>3</v>
      </c>
      <c r="D21" s="164" t="s">
        <v>146</v>
      </c>
      <c r="E21" s="164" t="s">
        <v>151</v>
      </c>
      <c r="F21" s="165">
        <v>36137</v>
      </c>
      <c r="G21" s="164" t="s">
        <v>5</v>
      </c>
      <c r="H21" s="164" t="s">
        <v>174</v>
      </c>
      <c r="I21" s="166">
        <v>7.2</v>
      </c>
      <c r="J21" s="166">
        <v>7.6</v>
      </c>
      <c r="K21" s="166">
        <v>7.4</v>
      </c>
      <c r="L21" s="166">
        <v>9.1</v>
      </c>
      <c r="M21" s="167"/>
      <c r="N21" s="166">
        <v>8</v>
      </c>
      <c r="O21" s="167"/>
      <c r="P21" s="166">
        <v>7.4</v>
      </c>
      <c r="Q21" s="167"/>
      <c r="R21" s="166">
        <v>9.3000000000000007</v>
      </c>
      <c r="S21" s="167"/>
      <c r="T21" s="166">
        <v>7.9</v>
      </c>
      <c r="U21" s="167"/>
      <c r="V21" s="166">
        <v>8.4</v>
      </c>
      <c r="W21" s="167"/>
      <c r="X21" s="166">
        <v>6</v>
      </c>
      <c r="Y21" s="166">
        <v>7.2</v>
      </c>
      <c r="Z21" s="166">
        <v>6.2</v>
      </c>
      <c r="AA21" s="167"/>
      <c r="AB21" s="166">
        <v>7.9</v>
      </c>
      <c r="AC21" s="167"/>
      <c r="AD21" s="166">
        <v>6.5</v>
      </c>
      <c r="AE21" s="166">
        <v>9.1</v>
      </c>
      <c r="AF21" s="166">
        <v>8</v>
      </c>
      <c r="AG21" s="166">
        <v>8.6</v>
      </c>
      <c r="AH21" s="166">
        <v>7.7</v>
      </c>
      <c r="AI21" s="166">
        <v>6.8</v>
      </c>
      <c r="AJ21" s="166">
        <v>7</v>
      </c>
      <c r="AK21" s="166">
        <v>9.1999999999999993</v>
      </c>
      <c r="AL21" s="168">
        <v>45</v>
      </c>
      <c r="AM21" s="169">
        <v>0</v>
      </c>
      <c r="AN21" s="166">
        <v>7.3</v>
      </c>
      <c r="AO21" s="166">
        <v>6.2</v>
      </c>
      <c r="AP21" s="167"/>
      <c r="AQ21" s="167"/>
      <c r="AR21" s="167"/>
      <c r="AS21" s="167"/>
      <c r="AT21" s="166">
        <v>6.4</v>
      </c>
      <c r="AU21" s="167"/>
      <c r="AV21" s="166">
        <v>5.2</v>
      </c>
      <c r="AW21" s="167"/>
      <c r="AX21" s="167"/>
      <c r="AY21" s="167"/>
      <c r="AZ21" s="167"/>
      <c r="BA21" s="167"/>
      <c r="BB21" s="166">
        <v>7.2</v>
      </c>
      <c r="BC21" s="168">
        <v>5</v>
      </c>
      <c r="BD21" s="169">
        <v>0</v>
      </c>
      <c r="BE21" s="166">
        <v>8</v>
      </c>
      <c r="BF21" s="166">
        <v>6.6</v>
      </c>
      <c r="BG21" s="166">
        <v>5.3</v>
      </c>
      <c r="BH21" s="166">
        <v>7.3</v>
      </c>
      <c r="BI21" s="166">
        <v>7.9</v>
      </c>
      <c r="BJ21" s="166">
        <v>5.8</v>
      </c>
      <c r="BK21" s="166">
        <v>4.7</v>
      </c>
      <c r="BL21" s="166">
        <v>6.6</v>
      </c>
      <c r="BM21" s="166">
        <v>6.5</v>
      </c>
      <c r="BN21" s="166">
        <v>7</v>
      </c>
      <c r="BO21" s="166">
        <v>5.0999999999999996</v>
      </c>
      <c r="BP21" s="166">
        <v>5.2</v>
      </c>
      <c r="BQ21" s="166">
        <v>6.9</v>
      </c>
      <c r="BR21" s="166">
        <v>7.3</v>
      </c>
      <c r="BS21" s="166">
        <v>4.9000000000000004</v>
      </c>
      <c r="BT21" s="166">
        <v>6.8</v>
      </c>
      <c r="BU21" s="166">
        <v>7.4</v>
      </c>
      <c r="BV21" s="166">
        <v>6.1</v>
      </c>
      <c r="BW21" s="166">
        <v>7.2</v>
      </c>
      <c r="BX21" s="166">
        <v>6.8</v>
      </c>
      <c r="BY21" s="166">
        <v>5.4</v>
      </c>
      <c r="BZ21" s="166">
        <v>5.8</v>
      </c>
      <c r="CA21" s="166">
        <v>5.7</v>
      </c>
      <c r="CB21" s="166">
        <v>6</v>
      </c>
      <c r="CC21" s="166">
        <v>6.8</v>
      </c>
      <c r="CD21" s="167"/>
      <c r="CE21" s="167"/>
      <c r="CF21" s="166">
        <v>6.7</v>
      </c>
      <c r="CG21" s="166">
        <v>7.8</v>
      </c>
      <c r="CH21" s="166">
        <v>8.6999999999999993</v>
      </c>
      <c r="CI21" s="168">
        <v>59</v>
      </c>
      <c r="CJ21" s="169">
        <v>0</v>
      </c>
      <c r="CK21" s="171" t="s">
        <v>88</v>
      </c>
      <c r="CL21" s="166">
        <v>5.9</v>
      </c>
      <c r="CM21" s="167"/>
      <c r="CN21" s="166">
        <v>6.3</v>
      </c>
      <c r="CO21" s="166">
        <v>8.1999999999999993</v>
      </c>
      <c r="CP21" s="166">
        <v>7.2</v>
      </c>
      <c r="CQ21" s="167"/>
      <c r="CR21" s="166">
        <v>7.6</v>
      </c>
      <c r="CS21" s="166">
        <v>7.1</v>
      </c>
      <c r="CT21" s="167"/>
      <c r="CU21" s="167"/>
      <c r="CV21" s="166">
        <v>6.7</v>
      </c>
      <c r="CW21" s="166">
        <v>6.9</v>
      </c>
      <c r="CX21" s="167"/>
      <c r="CY21" s="166">
        <v>9.6</v>
      </c>
      <c r="CZ21" s="166">
        <v>8.8000000000000007</v>
      </c>
      <c r="DA21" s="168">
        <v>22</v>
      </c>
      <c r="DB21" s="169">
        <v>2</v>
      </c>
      <c r="DC21" s="166">
        <v>8.6999999999999993</v>
      </c>
      <c r="DD21" s="166">
        <v>6.6</v>
      </c>
      <c r="DE21" s="167"/>
      <c r="DF21" s="168">
        <v>4</v>
      </c>
      <c r="DG21" s="169">
        <v>0</v>
      </c>
      <c r="DH21" s="168">
        <v>135</v>
      </c>
      <c r="DI21" s="169">
        <v>2</v>
      </c>
      <c r="DJ21" s="170">
        <v>137</v>
      </c>
      <c r="DK21" s="166">
        <v>137</v>
      </c>
      <c r="DL21" s="166">
        <v>6.98</v>
      </c>
      <c r="DM21" s="166">
        <v>2.82</v>
      </c>
      <c r="DN21" s="164"/>
      <c r="DO21" s="45">
        <f t="shared" si="0"/>
        <v>2</v>
      </c>
    </row>
    <row r="22" spans="2:119" ht="27.75" customHeight="1">
      <c r="B22" s="163">
        <v>2220319166</v>
      </c>
      <c r="C22" s="164" t="s">
        <v>154</v>
      </c>
      <c r="D22" s="164" t="s">
        <v>133</v>
      </c>
      <c r="E22" s="164" t="s">
        <v>132</v>
      </c>
      <c r="F22" s="165">
        <v>36101</v>
      </c>
      <c r="G22" s="164" t="s">
        <v>5</v>
      </c>
      <c r="H22" s="164" t="s">
        <v>174</v>
      </c>
      <c r="I22" s="166">
        <v>7.4</v>
      </c>
      <c r="J22" s="166">
        <v>8</v>
      </c>
      <c r="K22" s="166">
        <v>7.8</v>
      </c>
      <c r="L22" s="166">
        <v>8.3000000000000007</v>
      </c>
      <c r="M22" s="167"/>
      <c r="N22" s="166">
        <v>7.7</v>
      </c>
      <c r="O22" s="167"/>
      <c r="P22" s="166">
        <v>9.4</v>
      </c>
      <c r="Q22" s="167"/>
      <c r="R22" s="166">
        <v>9.1</v>
      </c>
      <c r="S22" s="167"/>
      <c r="T22" s="166">
        <v>8.5</v>
      </c>
      <c r="U22" s="167"/>
      <c r="V22" s="166">
        <v>7.9</v>
      </c>
      <c r="W22" s="167"/>
      <c r="X22" s="166">
        <v>6.8</v>
      </c>
      <c r="Y22" s="166">
        <v>6.9</v>
      </c>
      <c r="Z22" s="166">
        <v>5.9</v>
      </c>
      <c r="AA22" s="167"/>
      <c r="AB22" s="166">
        <v>8</v>
      </c>
      <c r="AC22" s="167"/>
      <c r="AD22" s="166">
        <v>6.5</v>
      </c>
      <c r="AE22" s="166">
        <v>8.9</v>
      </c>
      <c r="AF22" s="166">
        <v>8.5</v>
      </c>
      <c r="AG22" s="166">
        <v>9.1999999999999993</v>
      </c>
      <c r="AH22" s="166">
        <v>7.5</v>
      </c>
      <c r="AI22" s="166">
        <v>7.1</v>
      </c>
      <c r="AJ22" s="166">
        <v>5.0999999999999996</v>
      </c>
      <c r="AK22" s="166">
        <v>8.5</v>
      </c>
      <c r="AL22" s="168">
        <v>45</v>
      </c>
      <c r="AM22" s="169">
        <v>0</v>
      </c>
      <c r="AN22" s="166">
        <v>8.1</v>
      </c>
      <c r="AO22" s="166">
        <v>8.9</v>
      </c>
      <c r="AP22" s="167"/>
      <c r="AQ22" s="167"/>
      <c r="AR22" s="167"/>
      <c r="AS22" s="167"/>
      <c r="AT22" s="166">
        <v>7.4</v>
      </c>
      <c r="AU22" s="167"/>
      <c r="AV22" s="166">
        <v>8.1</v>
      </c>
      <c r="AW22" s="167"/>
      <c r="AX22" s="167"/>
      <c r="AY22" s="167"/>
      <c r="AZ22" s="167"/>
      <c r="BA22" s="167"/>
      <c r="BB22" s="166">
        <v>7.6</v>
      </c>
      <c r="BC22" s="168">
        <v>5</v>
      </c>
      <c r="BD22" s="169">
        <v>0</v>
      </c>
      <c r="BE22" s="166">
        <v>8.1999999999999993</v>
      </c>
      <c r="BF22" s="166">
        <v>6.1</v>
      </c>
      <c r="BG22" s="166">
        <v>5.8</v>
      </c>
      <c r="BH22" s="166">
        <v>5.7</v>
      </c>
      <c r="BI22" s="166">
        <v>8</v>
      </c>
      <c r="BJ22" s="166">
        <v>5.9</v>
      </c>
      <c r="BK22" s="166">
        <v>5.7</v>
      </c>
      <c r="BL22" s="166">
        <v>7.1</v>
      </c>
      <c r="BM22" s="166">
        <v>7.8</v>
      </c>
      <c r="BN22" s="166">
        <v>6.1</v>
      </c>
      <c r="BO22" s="166">
        <v>5.7</v>
      </c>
      <c r="BP22" s="166">
        <v>5.8</v>
      </c>
      <c r="BQ22" s="166">
        <v>6.5</v>
      </c>
      <c r="BR22" s="166">
        <v>7.6</v>
      </c>
      <c r="BS22" s="166">
        <v>6.3</v>
      </c>
      <c r="BT22" s="166">
        <v>6.5</v>
      </c>
      <c r="BU22" s="166">
        <v>8.1999999999999993</v>
      </c>
      <c r="BV22" s="166">
        <v>6.1</v>
      </c>
      <c r="BW22" s="166">
        <v>6.6</v>
      </c>
      <c r="BX22" s="166">
        <v>7.7</v>
      </c>
      <c r="BY22" s="166">
        <v>6.2</v>
      </c>
      <c r="BZ22" s="166">
        <v>6.3</v>
      </c>
      <c r="CA22" s="166">
        <v>6</v>
      </c>
      <c r="CB22" s="166">
        <v>6</v>
      </c>
      <c r="CC22" s="166">
        <v>6.3</v>
      </c>
      <c r="CD22" s="167"/>
      <c r="CE22" s="167"/>
      <c r="CF22" s="166">
        <v>6.8</v>
      </c>
      <c r="CG22" s="166">
        <v>6.5</v>
      </c>
      <c r="CH22" s="166">
        <v>8.6999999999999993</v>
      </c>
      <c r="CI22" s="168">
        <v>59</v>
      </c>
      <c r="CJ22" s="169">
        <v>0</v>
      </c>
      <c r="CK22" s="166">
        <v>5.6</v>
      </c>
      <c r="CL22" s="166">
        <v>7.7</v>
      </c>
      <c r="CM22" s="167"/>
      <c r="CN22" s="166">
        <v>5.2</v>
      </c>
      <c r="CO22" s="166">
        <v>8.1999999999999993</v>
      </c>
      <c r="CP22" s="166">
        <v>7</v>
      </c>
      <c r="CQ22" s="167"/>
      <c r="CR22" s="166">
        <v>7.8</v>
      </c>
      <c r="CS22" s="166">
        <v>7.6</v>
      </c>
      <c r="CT22" s="167"/>
      <c r="CU22" s="167"/>
      <c r="CV22" s="166">
        <v>7.4</v>
      </c>
      <c r="CW22" s="166">
        <v>7</v>
      </c>
      <c r="CX22" s="167"/>
      <c r="CY22" s="167">
        <v>10</v>
      </c>
      <c r="CZ22" s="166">
        <v>8.6</v>
      </c>
      <c r="DA22" s="168">
        <v>24</v>
      </c>
      <c r="DB22" s="169">
        <v>0</v>
      </c>
      <c r="DC22" s="166">
        <v>8.9</v>
      </c>
      <c r="DD22" s="166">
        <v>7.8</v>
      </c>
      <c r="DE22" s="167"/>
      <c r="DF22" s="168">
        <v>4</v>
      </c>
      <c r="DG22" s="169">
        <v>0</v>
      </c>
      <c r="DH22" s="168">
        <v>137</v>
      </c>
      <c r="DI22" s="169">
        <v>0</v>
      </c>
      <c r="DJ22" s="170">
        <v>137</v>
      </c>
      <c r="DK22" s="166">
        <v>137</v>
      </c>
      <c r="DL22" s="166">
        <v>7.1</v>
      </c>
      <c r="DM22" s="166">
        <v>2.92</v>
      </c>
      <c r="DN22" s="164"/>
      <c r="DO22" s="45">
        <f t="shared" si="0"/>
        <v>0</v>
      </c>
    </row>
    <row r="23" spans="2:119" ht="27.75" customHeight="1">
      <c r="B23" s="163">
        <v>2220323973</v>
      </c>
      <c r="C23" s="164" t="s">
        <v>341</v>
      </c>
      <c r="D23" s="164" t="s">
        <v>133</v>
      </c>
      <c r="E23" s="164" t="s">
        <v>132</v>
      </c>
      <c r="F23" s="165">
        <v>36129</v>
      </c>
      <c r="G23" s="164" t="s">
        <v>5</v>
      </c>
      <c r="H23" s="164" t="s">
        <v>174</v>
      </c>
      <c r="I23" s="166">
        <v>8.4</v>
      </c>
      <c r="J23" s="166">
        <v>8.5</v>
      </c>
      <c r="K23" s="166">
        <v>8</v>
      </c>
      <c r="L23" s="166">
        <v>8.9</v>
      </c>
      <c r="M23" s="167"/>
      <c r="N23" s="166">
        <v>8.6999999999999993</v>
      </c>
      <c r="O23" s="167"/>
      <c r="P23" s="166">
        <v>8</v>
      </c>
      <c r="Q23" s="167"/>
      <c r="R23" s="166">
        <v>7.5</v>
      </c>
      <c r="S23" s="167"/>
      <c r="T23" s="166">
        <v>5.7</v>
      </c>
      <c r="U23" s="167"/>
      <c r="V23" s="166">
        <v>5.9</v>
      </c>
      <c r="W23" s="167"/>
      <c r="X23" s="166">
        <v>6.3</v>
      </c>
      <c r="Y23" s="166">
        <v>6.7</v>
      </c>
      <c r="Z23" s="166">
        <v>8.1999999999999993</v>
      </c>
      <c r="AA23" s="167"/>
      <c r="AB23" s="166">
        <v>6.9</v>
      </c>
      <c r="AC23" s="167"/>
      <c r="AD23" s="166">
        <v>8.1</v>
      </c>
      <c r="AE23" s="166">
        <v>6.9</v>
      </c>
      <c r="AF23" s="166">
        <v>9.4</v>
      </c>
      <c r="AG23" s="166">
        <v>7.4</v>
      </c>
      <c r="AH23" s="166">
        <v>8.6999999999999993</v>
      </c>
      <c r="AI23" s="166">
        <v>6.6</v>
      </c>
      <c r="AJ23" s="166">
        <v>6.8</v>
      </c>
      <c r="AK23" s="166">
        <v>7.4</v>
      </c>
      <c r="AL23" s="168">
        <v>45</v>
      </c>
      <c r="AM23" s="169">
        <v>0</v>
      </c>
      <c r="AN23" s="166">
        <v>5.8</v>
      </c>
      <c r="AO23" s="166">
        <v>6.5</v>
      </c>
      <c r="AP23" s="166">
        <v>8.1</v>
      </c>
      <c r="AQ23" s="167"/>
      <c r="AR23" s="167"/>
      <c r="AS23" s="167"/>
      <c r="AT23" s="167"/>
      <c r="AU23" s="167"/>
      <c r="AV23" s="166">
        <v>7.7</v>
      </c>
      <c r="AW23" s="167"/>
      <c r="AX23" s="167"/>
      <c r="AY23" s="167"/>
      <c r="AZ23" s="167"/>
      <c r="BA23" s="167"/>
      <c r="BB23" s="166">
        <v>5.8</v>
      </c>
      <c r="BC23" s="168">
        <v>5</v>
      </c>
      <c r="BD23" s="169">
        <v>0</v>
      </c>
      <c r="BE23" s="166">
        <v>8.4</v>
      </c>
      <c r="BF23" s="166">
        <v>7.4</v>
      </c>
      <c r="BG23" s="166">
        <v>8.5</v>
      </c>
      <c r="BH23" s="166">
        <v>7.4</v>
      </c>
      <c r="BI23" s="166">
        <v>8.1999999999999993</v>
      </c>
      <c r="BJ23" s="166">
        <v>8.3000000000000007</v>
      </c>
      <c r="BK23" s="166">
        <v>7.7</v>
      </c>
      <c r="BL23" s="166">
        <v>7.6</v>
      </c>
      <c r="BM23" s="166">
        <v>8.6</v>
      </c>
      <c r="BN23" s="166">
        <v>7.5</v>
      </c>
      <c r="BO23" s="166">
        <v>8</v>
      </c>
      <c r="BP23" s="166">
        <v>6.1</v>
      </c>
      <c r="BQ23" s="166">
        <v>7.5</v>
      </c>
      <c r="BR23" s="166">
        <v>6.8</v>
      </c>
      <c r="BS23" s="166">
        <v>6.4</v>
      </c>
      <c r="BT23" s="166">
        <v>6.6</v>
      </c>
      <c r="BU23" s="166">
        <v>8.3000000000000007</v>
      </c>
      <c r="BV23" s="166">
        <v>8.5</v>
      </c>
      <c r="BW23" s="166">
        <v>6.5</v>
      </c>
      <c r="BX23" s="166">
        <v>5.9</v>
      </c>
      <c r="BY23" s="166">
        <v>7</v>
      </c>
      <c r="BZ23" s="166">
        <v>6.1</v>
      </c>
      <c r="CA23" s="166">
        <v>7.4</v>
      </c>
      <c r="CB23" s="166">
        <v>8.3000000000000007</v>
      </c>
      <c r="CC23" s="167"/>
      <c r="CD23" s="166">
        <v>5.5</v>
      </c>
      <c r="CE23" s="167"/>
      <c r="CF23" s="166">
        <v>7.1</v>
      </c>
      <c r="CG23" s="166">
        <v>7</v>
      </c>
      <c r="CH23" s="166">
        <v>8.6999999999999993</v>
      </c>
      <c r="CI23" s="168">
        <v>59</v>
      </c>
      <c r="CJ23" s="169">
        <v>0</v>
      </c>
      <c r="CK23" s="166">
        <v>6.4</v>
      </c>
      <c r="CL23" s="166">
        <v>7.9</v>
      </c>
      <c r="CM23" s="167"/>
      <c r="CN23" s="166">
        <v>7.9</v>
      </c>
      <c r="CO23" s="166">
        <v>6.7</v>
      </c>
      <c r="CP23" s="166">
        <v>6.5</v>
      </c>
      <c r="CQ23" s="166">
        <v>7.1</v>
      </c>
      <c r="CR23" s="167"/>
      <c r="CS23" s="166">
        <v>6.8</v>
      </c>
      <c r="CT23" s="167"/>
      <c r="CU23" s="167"/>
      <c r="CV23" s="166">
        <v>7.6</v>
      </c>
      <c r="CW23" s="166">
        <v>6.7</v>
      </c>
      <c r="CX23" s="167"/>
      <c r="CY23" s="166">
        <v>9.4</v>
      </c>
      <c r="CZ23" s="166">
        <v>9.1999999999999993</v>
      </c>
      <c r="DA23" s="168">
        <v>24</v>
      </c>
      <c r="DB23" s="169">
        <v>0</v>
      </c>
      <c r="DC23" s="166">
        <v>8.4</v>
      </c>
      <c r="DD23" s="166">
        <v>8.4</v>
      </c>
      <c r="DE23" s="167"/>
      <c r="DF23" s="168">
        <v>4</v>
      </c>
      <c r="DG23" s="169">
        <v>0</v>
      </c>
      <c r="DH23" s="168">
        <v>137</v>
      </c>
      <c r="DI23" s="169">
        <v>0</v>
      </c>
      <c r="DJ23" s="170">
        <v>137</v>
      </c>
      <c r="DK23" s="166">
        <v>137</v>
      </c>
      <c r="DL23" s="166">
        <v>7.43</v>
      </c>
      <c r="DM23" s="166">
        <v>3.13</v>
      </c>
      <c r="DN23" s="164"/>
      <c r="DO23" s="45">
        <f t="shared" si="0"/>
        <v>0</v>
      </c>
    </row>
    <row r="24" spans="2:119" ht="27.75" customHeight="1">
      <c r="B24" s="163">
        <v>2220326372</v>
      </c>
      <c r="C24" s="164" t="s">
        <v>8</v>
      </c>
      <c r="D24" s="164" t="s">
        <v>342</v>
      </c>
      <c r="E24" s="164" t="s">
        <v>132</v>
      </c>
      <c r="F24" s="165">
        <v>35830</v>
      </c>
      <c r="G24" s="164" t="s">
        <v>5</v>
      </c>
      <c r="H24" s="164" t="s">
        <v>176</v>
      </c>
      <c r="I24" s="166">
        <v>6.4</v>
      </c>
      <c r="J24" s="166">
        <v>7.9</v>
      </c>
      <c r="K24" s="166">
        <v>6.1</v>
      </c>
      <c r="L24" s="166">
        <v>7.4</v>
      </c>
      <c r="M24" s="167"/>
      <c r="N24" s="166">
        <v>4.5</v>
      </c>
      <c r="O24" s="167"/>
      <c r="P24" s="166">
        <v>9</v>
      </c>
      <c r="Q24" s="167"/>
      <c r="R24" s="167">
        <v>0</v>
      </c>
      <c r="S24" s="167"/>
      <c r="T24" s="167"/>
      <c r="U24" s="167"/>
      <c r="V24" s="167"/>
      <c r="W24" s="167"/>
      <c r="X24" s="166">
        <v>7.4</v>
      </c>
      <c r="Y24" s="167"/>
      <c r="Z24" s="166">
        <v>4.4000000000000004</v>
      </c>
      <c r="AA24" s="166">
        <v>8.3000000000000007</v>
      </c>
      <c r="AB24" s="167"/>
      <c r="AC24" s="167"/>
      <c r="AD24" s="166">
        <v>6</v>
      </c>
      <c r="AE24" s="166">
        <v>8.3000000000000007</v>
      </c>
      <c r="AF24" s="166">
        <v>9.5</v>
      </c>
      <c r="AG24" s="166">
        <v>9.1999999999999993</v>
      </c>
      <c r="AH24" s="166">
        <v>6.9</v>
      </c>
      <c r="AI24" s="166">
        <v>9.1999999999999993</v>
      </c>
      <c r="AJ24" s="167"/>
      <c r="AK24" s="167"/>
      <c r="AL24" s="168">
        <v>31</v>
      </c>
      <c r="AM24" s="169">
        <v>14</v>
      </c>
      <c r="AN24" s="166">
        <v>5.6</v>
      </c>
      <c r="AO24" s="166">
        <v>6.3</v>
      </c>
      <c r="AP24" s="167"/>
      <c r="AQ24" s="166">
        <v>7.3</v>
      </c>
      <c r="AR24" s="167"/>
      <c r="AS24" s="167"/>
      <c r="AT24" s="167"/>
      <c r="AU24" s="167"/>
      <c r="AV24" s="167"/>
      <c r="AW24" s="166">
        <v>8.4</v>
      </c>
      <c r="AX24" s="167"/>
      <c r="AY24" s="167"/>
      <c r="AZ24" s="167"/>
      <c r="BA24" s="167"/>
      <c r="BB24" s="166">
        <v>5.3</v>
      </c>
      <c r="BC24" s="168">
        <v>5</v>
      </c>
      <c r="BD24" s="169">
        <v>0</v>
      </c>
      <c r="BE24" s="166">
        <v>7.8</v>
      </c>
      <c r="BF24" s="166">
        <v>4.5999999999999996</v>
      </c>
      <c r="BG24" s="166">
        <v>4.0999999999999996</v>
      </c>
      <c r="BH24" s="166">
        <v>6.6</v>
      </c>
      <c r="BI24" s="166">
        <v>6.1</v>
      </c>
      <c r="BJ24" s="171" t="s">
        <v>88</v>
      </c>
      <c r="BK24" s="166">
        <v>6</v>
      </c>
      <c r="BL24" s="166">
        <v>5.6</v>
      </c>
      <c r="BM24" s="166">
        <v>6.6</v>
      </c>
      <c r="BN24" s="167"/>
      <c r="BO24" s="171" t="s">
        <v>88</v>
      </c>
      <c r="BP24" s="166">
        <v>6.5</v>
      </c>
      <c r="BQ24" s="171" t="s">
        <v>88</v>
      </c>
      <c r="BR24" s="167"/>
      <c r="BS24" s="167"/>
      <c r="BT24" s="171" t="s">
        <v>88</v>
      </c>
      <c r="BU24" s="167"/>
      <c r="BV24" s="166">
        <v>5.4</v>
      </c>
      <c r="BW24" s="166">
        <v>6.4</v>
      </c>
      <c r="BX24" s="167"/>
      <c r="BY24" s="167"/>
      <c r="BZ24" s="167"/>
      <c r="CA24" s="171" t="s">
        <v>88</v>
      </c>
      <c r="CB24" s="167"/>
      <c r="CC24" s="167"/>
      <c r="CD24" s="167"/>
      <c r="CE24" s="167"/>
      <c r="CF24" s="167"/>
      <c r="CG24" s="166">
        <v>5.8</v>
      </c>
      <c r="CH24" s="166">
        <v>8.6</v>
      </c>
      <c r="CI24" s="168">
        <v>26</v>
      </c>
      <c r="CJ24" s="169">
        <v>33</v>
      </c>
      <c r="CK24" s="166">
        <v>5.8</v>
      </c>
      <c r="CL24" s="166">
        <v>4.5999999999999996</v>
      </c>
      <c r="CM24" s="167"/>
      <c r="CN24" s="171" t="s">
        <v>88</v>
      </c>
      <c r="CO24" s="166">
        <v>5.6</v>
      </c>
      <c r="CP24" s="171" t="s">
        <v>88</v>
      </c>
      <c r="CQ24" s="167"/>
      <c r="CR24" s="167"/>
      <c r="CS24" s="167"/>
      <c r="CT24" s="166">
        <v>8</v>
      </c>
      <c r="CU24" s="167"/>
      <c r="CV24" s="167"/>
      <c r="CW24" s="166">
        <v>6.1</v>
      </c>
      <c r="CX24" s="167"/>
      <c r="CY24" s="171" t="s">
        <v>88</v>
      </c>
      <c r="CZ24" s="167"/>
      <c r="DA24" s="168">
        <v>11</v>
      </c>
      <c r="DB24" s="169">
        <v>13</v>
      </c>
      <c r="DC24" s="167"/>
      <c r="DD24" s="167"/>
      <c r="DE24" s="167"/>
      <c r="DF24" s="168">
        <v>0</v>
      </c>
      <c r="DG24" s="169">
        <v>4</v>
      </c>
      <c r="DH24" s="168">
        <v>73</v>
      </c>
      <c r="DI24" s="169">
        <v>64</v>
      </c>
      <c r="DJ24" s="170">
        <v>137</v>
      </c>
      <c r="DK24" s="166">
        <v>83</v>
      </c>
      <c r="DL24" s="166">
        <v>5.69</v>
      </c>
      <c r="DM24" s="166">
        <v>2.2200000000000002</v>
      </c>
      <c r="DN24" s="164"/>
      <c r="DO24" s="45">
        <f t="shared" si="0"/>
        <v>62</v>
      </c>
    </row>
    <row r="25" spans="2:119" ht="27.75" customHeight="1">
      <c r="B25" s="163">
        <v>2220329478</v>
      </c>
      <c r="C25" s="164" t="s">
        <v>108</v>
      </c>
      <c r="D25" s="164" t="s">
        <v>298</v>
      </c>
      <c r="E25" s="164" t="s">
        <v>132</v>
      </c>
      <c r="F25" s="165">
        <v>35952</v>
      </c>
      <c r="G25" s="164" t="s">
        <v>5</v>
      </c>
      <c r="H25" s="164" t="s">
        <v>174</v>
      </c>
      <c r="I25" s="166">
        <v>7.9</v>
      </c>
      <c r="J25" s="166">
        <v>8.5</v>
      </c>
      <c r="K25" s="166">
        <v>6</v>
      </c>
      <c r="L25" s="166">
        <v>8.6999999999999993</v>
      </c>
      <c r="M25" s="167"/>
      <c r="N25" s="166">
        <v>7.6</v>
      </c>
      <c r="O25" s="167"/>
      <c r="P25" s="166">
        <v>7.7</v>
      </c>
      <c r="Q25" s="167"/>
      <c r="R25" s="166">
        <v>8.6999999999999993</v>
      </c>
      <c r="S25" s="167"/>
      <c r="T25" s="166">
        <v>8.4</v>
      </c>
      <c r="U25" s="167"/>
      <c r="V25" s="166">
        <v>7.3</v>
      </c>
      <c r="W25" s="167"/>
      <c r="X25" s="166">
        <v>5.3</v>
      </c>
      <c r="Y25" s="166">
        <v>7.2</v>
      </c>
      <c r="Z25" s="166">
        <v>7.5</v>
      </c>
      <c r="AA25" s="166">
        <v>8.9</v>
      </c>
      <c r="AB25" s="167"/>
      <c r="AC25" s="167"/>
      <c r="AD25" s="166">
        <v>7.1</v>
      </c>
      <c r="AE25" s="166">
        <v>7.4</v>
      </c>
      <c r="AF25" s="166">
        <v>9.1</v>
      </c>
      <c r="AG25" s="166">
        <v>9.1999999999999993</v>
      </c>
      <c r="AH25" s="166">
        <v>7.5</v>
      </c>
      <c r="AI25" s="166">
        <v>9.1999999999999993</v>
      </c>
      <c r="AJ25" s="166">
        <v>5.8</v>
      </c>
      <c r="AK25" s="166">
        <v>8.5</v>
      </c>
      <c r="AL25" s="168">
        <v>45</v>
      </c>
      <c r="AM25" s="169">
        <v>0</v>
      </c>
      <c r="AN25" s="166">
        <v>6.5</v>
      </c>
      <c r="AO25" s="166">
        <v>6.9</v>
      </c>
      <c r="AP25" s="167"/>
      <c r="AQ25" s="167"/>
      <c r="AR25" s="166">
        <v>5.7</v>
      </c>
      <c r="AS25" s="167"/>
      <c r="AT25" s="167"/>
      <c r="AU25" s="167"/>
      <c r="AV25" s="166">
        <v>7.5</v>
      </c>
      <c r="AW25" s="167"/>
      <c r="AX25" s="167"/>
      <c r="AY25" s="167"/>
      <c r="AZ25" s="167"/>
      <c r="BA25" s="167"/>
      <c r="BB25" s="166">
        <v>5.9</v>
      </c>
      <c r="BC25" s="168">
        <v>5</v>
      </c>
      <c r="BD25" s="169">
        <v>0</v>
      </c>
      <c r="BE25" s="166">
        <v>8.1</v>
      </c>
      <c r="BF25" s="166">
        <v>4.9000000000000004</v>
      </c>
      <c r="BG25" s="166">
        <v>4.9000000000000004</v>
      </c>
      <c r="BH25" s="166">
        <v>7.5</v>
      </c>
      <c r="BI25" s="166">
        <v>6</v>
      </c>
      <c r="BJ25" s="166">
        <v>7.6</v>
      </c>
      <c r="BK25" s="166">
        <v>4.7</v>
      </c>
      <c r="BL25" s="166">
        <v>6.9</v>
      </c>
      <c r="BM25" s="166">
        <v>7.3</v>
      </c>
      <c r="BN25" s="166">
        <v>5.9</v>
      </c>
      <c r="BO25" s="166">
        <v>5.2</v>
      </c>
      <c r="BP25" s="166">
        <v>5.2</v>
      </c>
      <c r="BQ25" s="166">
        <v>6.5</v>
      </c>
      <c r="BR25" s="171" t="s">
        <v>88</v>
      </c>
      <c r="BS25" s="166">
        <v>6.1</v>
      </c>
      <c r="BT25" s="166">
        <v>7.6</v>
      </c>
      <c r="BU25" s="166">
        <v>8.4</v>
      </c>
      <c r="BV25" s="166">
        <v>6.2</v>
      </c>
      <c r="BW25" s="166">
        <v>6.4</v>
      </c>
      <c r="BX25" s="167">
        <v>0</v>
      </c>
      <c r="BY25" s="166">
        <v>4</v>
      </c>
      <c r="BZ25" s="166">
        <v>7</v>
      </c>
      <c r="CA25" s="166">
        <v>6.1</v>
      </c>
      <c r="CB25" s="166">
        <v>5.9</v>
      </c>
      <c r="CC25" s="167"/>
      <c r="CD25" s="166">
        <v>5.5</v>
      </c>
      <c r="CE25" s="167"/>
      <c r="CF25" s="166">
        <v>7.1</v>
      </c>
      <c r="CG25" s="166">
        <v>7.5</v>
      </c>
      <c r="CH25" s="166">
        <v>8.9</v>
      </c>
      <c r="CI25" s="168">
        <v>55</v>
      </c>
      <c r="CJ25" s="169">
        <v>4</v>
      </c>
      <c r="CK25" s="166">
        <v>7.3</v>
      </c>
      <c r="CL25" s="166">
        <v>5.8</v>
      </c>
      <c r="CM25" s="166">
        <v>5.0999999999999996</v>
      </c>
      <c r="CN25" s="167"/>
      <c r="CO25" s="166">
        <v>6.7</v>
      </c>
      <c r="CP25" s="166">
        <v>7.2</v>
      </c>
      <c r="CQ25" s="167"/>
      <c r="CR25" s="166">
        <v>7.1</v>
      </c>
      <c r="CS25" s="166">
        <v>7.8</v>
      </c>
      <c r="CT25" s="167"/>
      <c r="CU25" s="167"/>
      <c r="CV25" s="166">
        <v>8.4</v>
      </c>
      <c r="CW25" s="166">
        <v>6.2</v>
      </c>
      <c r="CX25" s="167"/>
      <c r="CY25" s="166">
        <v>9.8000000000000007</v>
      </c>
      <c r="CZ25" s="166">
        <v>9.1999999999999993</v>
      </c>
      <c r="DA25" s="168">
        <v>24</v>
      </c>
      <c r="DB25" s="169">
        <v>0</v>
      </c>
      <c r="DC25" s="166">
        <v>8.8000000000000007</v>
      </c>
      <c r="DD25" s="166">
        <v>8.1</v>
      </c>
      <c r="DE25" s="167"/>
      <c r="DF25" s="168">
        <v>4</v>
      </c>
      <c r="DG25" s="169">
        <v>0</v>
      </c>
      <c r="DH25" s="168">
        <v>133</v>
      </c>
      <c r="DI25" s="169">
        <v>4</v>
      </c>
      <c r="DJ25" s="170">
        <v>137</v>
      </c>
      <c r="DK25" s="166">
        <v>137</v>
      </c>
      <c r="DL25" s="166">
        <v>6.79</v>
      </c>
      <c r="DM25" s="166">
        <v>2.78</v>
      </c>
      <c r="DN25" s="164"/>
      <c r="DO25" s="45">
        <f t="shared" si="0"/>
        <v>4</v>
      </c>
    </row>
    <row r="26" spans="2:119" ht="27.75" customHeight="1">
      <c r="B26" s="163">
        <v>2220326373</v>
      </c>
      <c r="C26" s="164" t="s">
        <v>3</v>
      </c>
      <c r="D26" s="164" t="s">
        <v>343</v>
      </c>
      <c r="E26" s="164" t="s">
        <v>155</v>
      </c>
      <c r="F26" s="165">
        <v>35905</v>
      </c>
      <c r="G26" s="164" t="s">
        <v>5</v>
      </c>
      <c r="H26" s="164" t="s">
        <v>174</v>
      </c>
      <c r="I26" s="166">
        <v>7.2</v>
      </c>
      <c r="J26" s="166">
        <v>7.9</v>
      </c>
      <c r="K26" s="166">
        <v>6.8</v>
      </c>
      <c r="L26" s="166">
        <v>6.8</v>
      </c>
      <c r="M26" s="167"/>
      <c r="N26" s="166">
        <v>5.7</v>
      </c>
      <c r="O26" s="167"/>
      <c r="P26" s="166">
        <v>5.0999999999999996</v>
      </c>
      <c r="Q26" s="167"/>
      <c r="R26" s="166">
        <v>6.2</v>
      </c>
      <c r="S26" s="167"/>
      <c r="T26" s="171" t="s">
        <v>88</v>
      </c>
      <c r="U26" s="167"/>
      <c r="V26" s="167"/>
      <c r="W26" s="167"/>
      <c r="X26" s="166">
        <v>6.4</v>
      </c>
      <c r="Y26" s="166">
        <v>5.8</v>
      </c>
      <c r="Z26" s="166">
        <v>6.5</v>
      </c>
      <c r="AA26" s="167"/>
      <c r="AB26" s="166">
        <v>7.3</v>
      </c>
      <c r="AC26" s="167"/>
      <c r="AD26" s="166">
        <v>5.3</v>
      </c>
      <c r="AE26" s="166">
        <v>5.3</v>
      </c>
      <c r="AF26" s="166">
        <v>9.5</v>
      </c>
      <c r="AG26" s="166">
        <v>9.3000000000000007</v>
      </c>
      <c r="AH26" s="166">
        <v>6.6</v>
      </c>
      <c r="AI26" s="166">
        <v>4.2</v>
      </c>
      <c r="AJ26" s="166">
        <v>4.9000000000000004</v>
      </c>
      <c r="AK26" s="166">
        <v>6.6</v>
      </c>
      <c r="AL26" s="168">
        <v>41</v>
      </c>
      <c r="AM26" s="169">
        <v>4</v>
      </c>
      <c r="AN26" s="166">
        <v>5.3</v>
      </c>
      <c r="AO26" s="166">
        <v>4.8</v>
      </c>
      <c r="AP26" s="167"/>
      <c r="AQ26" s="167"/>
      <c r="AR26" s="166">
        <v>4.5</v>
      </c>
      <c r="AS26" s="167"/>
      <c r="AT26" s="167"/>
      <c r="AU26" s="167"/>
      <c r="AV26" s="167"/>
      <c r="AW26" s="167"/>
      <c r="AX26" s="166">
        <v>4.5999999999999996</v>
      </c>
      <c r="AY26" s="167"/>
      <c r="AZ26" s="167"/>
      <c r="BA26" s="167"/>
      <c r="BB26" s="166">
        <v>7.1</v>
      </c>
      <c r="BC26" s="168">
        <v>5</v>
      </c>
      <c r="BD26" s="169">
        <v>0</v>
      </c>
      <c r="BE26" s="166">
        <v>8.1</v>
      </c>
      <c r="BF26" s="166">
        <v>8</v>
      </c>
      <c r="BG26" s="166">
        <v>6.6</v>
      </c>
      <c r="BH26" s="166">
        <v>9.6</v>
      </c>
      <c r="BI26" s="166">
        <v>8.8000000000000007</v>
      </c>
      <c r="BJ26" s="166">
        <v>8.1999999999999993</v>
      </c>
      <c r="BK26" s="166">
        <v>7</v>
      </c>
      <c r="BL26" s="166">
        <v>7.4</v>
      </c>
      <c r="BM26" s="166">
        <v>8.4</v>
      </c>
      <c r="BN26" s="166">
        <v>8.5</v>
      </c>
      <c r="BO26" s="166">
        <v>6.8</v>
      </c>
      <c r="BP26" s="166">
        <v>6.8</v>
      </c>
      <c r="BQ26" s="166">
        <v>8.1999999999999993</v>
      </c>
      <c r="BR26" s="166">
        <v>7.9</v>
      </c>
      <c r="BS26" s="171" t="s">
        <v>88</v>
      </c>
      <c r="BT26" s="166">
        <v>8.3000000000000007</v>
      </c>
      <c r="BU26" s="171" t="s">
        <v>88</v>
      </c>
      <c r="BV26" s="166">
        <v>8.6999999999999993</v>
      </c>
      <c r="BW26" s="166">
        <v>7.1</v>
      </c>
      <c r="BX26" s="167"/>
      <c r="BY26" s="166">
        <v>8.1</v>
      </c>
      <c r="BZ26" s="167"/>
      <c r="CA26" s="166">
        <v>7.9</v>
      </c>
      <c r="CB26" s="166">
        <v>5.6</v>
      </c>
      <c r="CC26" s="167"/>
      <c r="CD26" s="166">
        <v>6.7</v>
      </c>
      <c r="CE26" s="166">
        <v>8.5</v>
      </c>
      <c r="CF26" s="167"/>
      <c r="CG26" s="167">
        <v>0</v>
      </c>
      <c r="CH26" s="166">
        <v>8.5</v>
      </c>
      <c r="CI26" s="168">
        <v>48</v>
      </c>
      <c r="CJ26" s="169">
        <v>11</v>
      </c>
      <c r="CK26" s="166">
        <v>7.1</v>
      </c>
      <c r="CL26" s="166">
        <v>5.8</v>
      </c>
      <c r="CM26" s="167">
        <v>0</v>
      </c>
      <c r="CN26" s="167"/>
      <c r="CO26" s="166">
        <v>4.7</v>
      </c>
      <c r="CP26" s="166">
        <v>5.9</v>
      </c>
      <c r="CQ26" s="167"/>
      <c r="CR26" s="167"/>
      <c r="CS26" s="171" t="s">
        <v>88</v>
      </c>
      <c r="CT26" s="167"/>
      <c r="CU26" s="167"/>
      <c r="CV26" s="166">
        <v>8.6</v>
      </c>
      <c r="CW26" s="166">
        <v>7.3</v>
      </c>
      <c r="CX26" s="167"/>
      <c r="CY26" s="166">
        <v>9.9</v>
      </c>
      <c r="CZ26" s="166">
        <v>9</v>
      </c>
      <c r="DA26" s="168">
        <v>16</v>
      </c>
      <c r="DB26" s="169">
        <v>8</v>
      </c>
      <c r="DC26" s="167"/>
      <c r="DD26" s="167"/>
      <c r="DE26" s="167"/>
      <c r="DF26" s="168">
        <v>0</v>
      </c>
      <c r="DG26" s="169">
        <v>4</v>
      </c>
      <c r="DH26" s="168">
        <v>110</v>
      </c>
      <c r="DI26" s="169">
        <v>27</v>
      </c>
      <c r="DJ26" s="170">
        <v>137</v>
      </c>
      <c r="DK26" s="166">
        <v>116</v>
      </c>
      <c r="DL26" s="166">
        <v>6.84</v>
      </c>
      <c r="DM26" s="166">
        <v>2.71</v>
      </c>
      <c r="DN26" s="164"/>
      <c r="DO26" s="45">
        <f t="shared" si="0"/>
        <v>25</v>
      </c>
    </row>
    <row r="27" spans="2:119" ht="27.75" customHeight="1">
      <c r="B27" s="163">
        <v>2220328784</v>
      </c>
      <c r="C27" s="164" t="s">
        <v>163</v>
      </c>
      <c r="D27" s="164" t="s">
        <v>284</v>
      </c>
      <c r="E27" s="164" t="s">
        <v>155</v>
      </c>
      <c r="F27" s="165">
        <v>35943</v>
      </c>
      <c r="G27" s="164" t="s">
        <v>5</v>
      </c>
      <c r="H27" s="164" t="s">
        <v>176</v>
      </c>
      <c r="I27" s="166">
        <v>7.7</v>
      </c>
      <c r="J27" s="166">
        <v>7.2</v>
      </c>
      <c r="K27" s="171" t="s">
        <v>88</v>
      </c>
      <c r="L27" s="166">
        <v>8.1</v>
      </c>
      <c r="M27" s="167"/>
      <c r="N27" s="166">
        <v>5.6</v>
      </c>
      <c r="O27" s="167"/>
      <c r="P27" s="171" t="s">
        <v>88</v>
      </c>
      <c r="Q27" s="167"/>
      <c r="R27" s="167"/>
      <c r="S27" s="167"/>
      <c r="T27" s="167"/>
      <c r="U27" s="167"/>
      <c r="V27" s="167"/>
      <c r="W27" s="167"/>
      <c r="X27" s="166">
        <v>7.9</v>
      </c>
      <c r="Y27" s="167"/>
      <c r="Z27" s="166">
        <v>7.6</v>
      </c>
      <c r="AA27" s="167"/>
      <c r="AB27" s="167"/>
      <c r="AC27" s="167"/>
      <c r="AD27" s="167"/>
      <c r="AE27" s="167"/>
      <c r="AF27" s="166">
        <v>9.9</v>
      </c>
      <c r="AG27" s="166">
        <v>9.9</v>
      </c>
      <c r="AH27" s="167"/>
      <c r="AI27" s="167"/>
      <c r="AJ27" s="167"/>
      <c r="AK27" s="167"/>
      <c r="AL27" s="168">
        <v>16</v>
      </c>
      <c r="AM27" s="169">
        <v>29</v>
      </c>
      <c r="AN27" s="166">
        <v>7.6</v>
      </c>
      <c r="AO27" s="171" t="s">
        <v>88</v>
      </c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8">
        <v>1</v>
      </c>
      <c r="BD27" s="169">
        <v>4</v>
      </c>
      <c r="BE27" s="166">
        <v>7.8</v>
      </c>
      <c r="BF27" s="166">
        <v>6.7</v>
      </c>
      <c r="BG27" s="166">
        <v>6.9</v>
      </c>
      <c r="BH27" s="166">
        <v>9.5</v>
      </c>
      <c r="BI27" s="166">
        <v>6.7</v>
      </c>
      <c r="BJ27" s="171" t="s">
        <v>88</v>
      </c>
      <c r="BK27" s="171" t="s">
        <v>88</v>
      </c>
      <c r="BL27" s="171" t="s">
        <v>88</v>
      </c>
      <c r="BM27" s="171" t="s">
        <v>88</v>
      </c>
      <c r="BN27" s="167"/>
      <c r="BO27" s="167"/>
      <c r="BP27" s="167"/>
      <c r="BQ27" s="167"/>
      <c r="BR27" s="167"/>
      <c r="BS27" s="167"/>
      <c r="BT27" s="167"/>
      <c r="BU27" s="167"/>
      <c r="BV27" s="166">
        <v>6.8</v>
      </c>
      <c r="BW27" s="171" t="s">
        <v>88</v>
      </c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8">
        <v>12</v>
      </c>
      <c r="CJ27" s="169">
        <v>47</v>
      </c>
      <c r="CK27" s="171" t="s">
        <v>88</v>
      </c>
      <c r="CL27" s="166">
        <v>6.9</v>
      </c>
      <c r="CM27" s="167"/>
      <c r="CN27" s="171" t="s">
        <v>88</v>
      </c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8">
        <v>2</v>
      </c>
      <c r="DB27" s="169">
        <v>22</v>
      </c>
      <c r="DC27" s="167"/>
      <c r="DD27" s="167"/>
      <c r="DE27" s="167"/>
      <c r="DF27" s="168">
        <v>0</v>
      </c>
      <c r="DG27" s="169">
        <v>4</v>
      </c>
      <c r="DH27" s="168">
        <v>31</v>
      </c>
      <c r="DI27" s="169">
        <v>106</v>
      </c>
      <c r="DJ27" s="170">
        <v>137</v>
      </c>
      <c r="DK27" s="166">
        <v>31</v>
      </c>
      <c r="DL27" s="166">
        <v>7.54</v>
      </c>
      <c r="DM27" s="166">
        <v>3.1</v>
      </c>
      <c r="DN27" s="164"/>
      <c r="DO27" s="45">
        <f t="shared" si="0"/>
        <v>100</v>
      </c>
    </row>
    <row r="28" spans="2:119" ht="27.75" customHeight="1">
      <c r="B28" s="163">
        <v>2220326376</v>
      </c>
      <c r="C28" s="164" t="s">
        <v>3</v>
      </c>
      <c r="D28" s="164" t="s">
        <v>298</v>
      </c>
      <c r="E28" s="164" t="s">
        <v>9</v>
      </c>
      <c r="F28" s="165">
        <v>36132</v>
      </c>
      <c r="G28" s="164" t="s">
        <v>5</v>
      </c>
      <c r="H28" s="164" t="s">
        <v>174</v>
      </c>
      <c r="I28" s="166">
        <v>7</v>
      </c>
      <c r="J28" s="166">
        <v>7.8</v>
      </c>
      <c r="K28" s="166">
        <v>6.6</v>
      </c>
      <c r="L28" s="166">
        <v>7.4</v>
      </c>
      <c r="M28" s="167"/>
      <c r="N28" s="167">
        <v>0</v>
      </c>
      <c r="O28" s="167"/>
      <c r="P28" s="167"/>
      <c r="Q28" s="167"/>
      <c r="R28" s="167"/>
      <c r="S28" s="167"/>
      <c r="T28" s="167"/>
      <c r="U28" s="167"/>
      <c r="V28" s="167"/>
      <c r="W28" s="167"/>
      <c r="X28" s="166">
        <v>5.3</v>
      </c>
      <c r="Y28" s="166">
        <v>5.8</v>
      </c>
      <c r="Z28" s="167">
        <v>0</v>
      </c>
      <c r="AA28" s="167"/>
      <c r="AB28" s="167">
        <v>0</v>
      </c>
      <c r="AC28" s="167"/>
      <c r="AD28" s="166">
        <v>5.0999999999999996</v>
      </c>
      <c r="AE28" s="166">
        <v>5.9</v>
      </c>
      <c r="AF28" s="166">
        <v>8.1</v>
      </c>
      <c r="AG28" s="166">
        <v>8</v>
      </c>
      <c r="AH28" s="166">
        <v>5.4</v>
      </c>
      <c r="AI28" s="166">
        <v>5.8</v>
      </c>
      <c r="AJ28" s="167">
        <v>0</v>
      </c>
      <c r="AK28" s="166">
        <v>4.9000000000000004</v>
      </c>
      <c r="AL28" s="168">
        <v>27</v>
      </c>
      <c r="AM28" s="169">
        <v>18</v>
      </c>
      <c r="AN28" s="166">
        <v>6.5</v>
      </c>
      <c r="AO28" s="166">
        <v>4.5</v>
      </c>
      <c r="AP28" s="166">
        <v>4.0999999999999996</v>
      </c>
      <c r="AQ28" s="167"/>
      <c r="AR28" s="167"/>
      <c r="AS28" s="167"/>
      <c r="AT28" s="167">
        <v>0</v>
      </c>
      <c r="AU28" s="167"/>
      <c r="AV28" s="167">
        <v>0</v>
      </c>
      <c r="AW28" s="167"/>
      <c r="AX28" s="167"/>
      <c r="AY28" s="167"/>
      <c r="AZ28" s="167"/>
      <c r="BA28" s="167"/>
      <c r="BB28" s="167"/>
      <c r="BC28" s="168">
        <v>3</v>
      </c>
      <c r="BD28" s="169">
        <v>2</v>
      </c>
      <c r="BE28" s="166">
        <v>6</v>
      </c>
      <c r="BF28" s="166">
        <v>5.4</v>
      </c>
      <c r="BG28" s="166">
        <v>5.0999999999999996</v>
      </c>
      <c r="BH28" s="166">
        <v>5.0999999999999996</v>
      </c>
      <c r="BI28" s="166">
        <v>6.7</v>
      </c>
      <c r="BJ28" s="167">
        <v>0</v>
      </c>
      <c r="BK28" s="166">
        <v>4.0999999999999996</v>
      </c>
      <c r="BL28" s="167">
        <v>0</v>
      </c>
      <c r="BM28" s="167">
        <v>0</v>
      </c>
      <c r="BN28" s="167"/>
      <c r="BO28" s="167">
        <v>0</v>
      </c>
      <c r="BP28" s="167"/>
      <c r="BQ28" s="167"/>
      <c r="BR28" s="167"/>
      <c r="BS28" s="167"/>
      <c r="BT28" s="167"/>
      <c r="BU28" s="167"/>
      <c r="BV28" s="166">
        <v>5.3</v>
      </c>
      <c r="BW28" s="166">
        <v>4.9000000000000004</v>
      </c>
      <c r="BX28" s="167"/>
      <c r="BY28" s="167"/>
      <c r="BZ28" s="167"/>
      <c r="CA28" s="166">
        <v>4.2</v>
      </c>
      <c r="CB28" s="167"/>
      <c r="CC28" s="167"/>
      <c r="CD28" s="167"/>
      <c r="CE28" s="167"/>
      <c r="CF28" s="167"/>
      <c r="CG28" s="166">
        <v>4.0999999999999996</v>
      </c>
      <c r="CH28" s="166">
        <v>4.4000000000000004</v>
      </c>
      <c r="CI28" s="168">
        <v>23</v>
      </c>
      <c r="CJ28" s="169">
        <v>36</v>
      </c>
      <c r="CK28" s="166">
        <v>4.4000000000000004</v>
      </c>
      <c r="CL28" s="166">
        <v>7.6</v>
      </c>
      <c r="CM28" s="167">
        <v>0</v>
      </c>
      <c r="CN28" s="167"/>
      <c r="CO28" s="166">
        <v>4.4000000000000004</v>
      </c>
      <c r="CP28" s="167"/>
      <c r="CQ28" s="167">
        <v>0</v>
      </c>
      <c r="CR28" s="167"/>
      <c r="CS28" s="166">
        <v>5.4</v>
      </c>
      <c r="CT28" s="167"/>
      <c r="CU28" s="167"/>
      <c r="CV28" s="167"/>
      <c r="CW28" s="167"/>
      <c r="CX28" s="167"/>
      <c r="CY28" s="166">
        <v>9.8000000000000007</v>
      </c>
      <c r="CZ28" s="167">
        <v>0</v>
      </c>
      <c r="DA28" s="168">
        <v>10</v>
      </c>
      <c r="DB28" s="169">
        <v>14</v>
      </c>
      <c r="DC28" s="167"/>
      <c r="DD28" s="167"/>
      <c r="DE28" s="167"/>
      <c r="DF28" s="168">
        <v>0</v>
      </c>
      <c r="DG28" s="169">
        <v>4</v>
      </c>
      <c r="DH28" s="168">
        <v>63</v>
      </c>
      <c r="DI28" s="169">
        <v>74</v>
      </c>
      <c r="DJ28" s="170">
        <v>137</v>
      </c>
      <c r="DK28" s="166">
        <v>88</v>
      </c>
      <c r="DL28" s="166">
        <v>4.1100000000000003</v>
      </c>
      <c r="DM28" s="166">
        <v>1.37</v>
      </c>
      <c r="DN28" s="164" t="s">
        <v>421</v>
      </c>
      <c r="DO28" s="45">
        <f t="shared" si="0"/>
        <v>70</v>
      </c>
    </row>
    <row r="29" spans="2:119" ht="27.75" customHeight="1">
      <c r="B29" s="163">
        <v>2220125630</v>
      </c>
      <c r="C29" s="164" t="s">
        <v>124</v>
      </c>
      <c r="D29" s="164" t="s">
        <v>309</v>
      </c>
      <c r="E29" s="164" t="s">
        <v>289</v>
      </c>
      <c r="F29" s="165">
        <v>35822</v>
      </c>
      <c r="G29" s="164" t="s">
        <v>5</v>
      </c>
      <c r="H29" s="164" t="s">
        <v>174</v>
      </c>
      <c r="I29" s="166">
        <v>8.3000000000000007</v>
      </c>
      <c r="J29" s="166">
        <v>6.8</v>
      </c>
      <c r="K29" s="166">
        <v>7.7</v>
      </c>
      <c r="L29" s="166">
        <v>6</v>
      </c>
      <c r="M29" s="167"/>
      <c r="N29" s="166">
        <v>5.2</v>
      </c>
      <c r="O29" s="167"/>
      <c r="P29" s="166">
        <v>6</v>
      </c>
      <c r="Q29" s="167"/>
      <c r="R29" s="171" t="s">
        <v>88</v>
      </c>
      <c r="S29" s="167"/>
      <c r="T29" s="167"/>
      <c r="U29" s="167"/>
      <c r="V29" s="167"/>
      <c r="W29" s="167"/>
      <c r="X29" s="166">
        <v>7.5</v>
      </c>
      <c r="Y29" s="166">
        <v>6.5</v>
      </c>
      <c r="Z29" s="166">
        <v>4.0999999999999996</v>
      </c>
      <c r="AA29" s="167"/>
      <c r="AB29" s="166">
        <v>6.1</v>
      </c>
      <c r="AC29" s="166">
        <v>7</v>
      </c>
      <c r="AD29" s="166">
        <v>8.8000000000000007</v>
      </c>
      <c r="AE29" s="167"/>
      <c r="AF29" s="167"/>
      <c r="AG29" s="166">
        <v>7.6</v>
      </c>
      <c r="AH29" s="166">
        <v>7.2</v>
      </c>
      <c r="AI29" s="166">
        <v>5.3</v>
      </c>
      <c r="AJ29" s="166">
        <v>7.5</v>
      </c>
      <c r="AK29" s="166">
        <v>7.4</v>
      </c>
      <c r="AL29" s="168">
        <v>38</v>
      </c>
      <c r="AM29" s="169">
        <v>7</v>
      </c>
      <c r="AN29" s="166">
        <v>6.4</v>
      </c>
      <c r="AO29" s="166">
        <v>7.2</v>
      </c>
      <c r="AP29" s="167"/>
      <c r="AQ29" s="167"/>
      <c r="AR29" s="167"/>
      <c r="AS29" s="167"/>
      <c r="AT29" s="166">
        <v>6.3</v>
      </c>
      <c r="AU29" s="167"/>
      <c r="AV29" s="167"/>
      <c r="AW29" s="167"/>
      <c r="AX29" s="167"/>
      <c r="AY29" s="167"/>
      <c r="AZ29" s="166">
        <v>5.2</v>
      </c>
      <c r="BA29" s="167"/>
      <c r="BB29" s="166">
        <v>7.1</v>
      </c>
      <c r="BC29" s="168">
        <v>5</v>
      </c>
      <c r="BD29" s="169">
        <v>0</v>
      </c>
      <c r="BE29" s="166">
        <v>7</v>
      </c>
      <c r="BF29" s="166">
        <v>8.5</v>
      </c>
      <c r="BG29" s="166">
        <v>4</v>
      </c>
      <c r="BH29" s="166">
        <v>6.5</v>
      </c>
      <c r="BI29" s="166">
        <v>6.6</v>
      </c>
      <c r="BJ29" s="166">
        <v>4.3</v>
      </c>
      <c r="BK29" s="166">
        <v>7</v>
      </c>
      <c r="BL29" s="166">
        <v>7.1</v>
      </c>
      <c r="BM29" s="166">
        <v>6.3</v>
      </c>
      <c r="BN29" s="166">
        <v>4.9000000000000004</v>
      </c>
      <c r="BO29" s="166">
        <v>5.4</v>
      </c>
      <c r="BP29" s="166">
        <v>7.4</v>
      </c>
      <c r="BQ29" s="166">
        <v>6.3</v>
      </c>
      <c r="BR29" s="166">
        <v>5.3</v>
      </c>
      <c r="BS29" s="166">
        <v>6.9</v>
      </c>
      <c r="BT29" s="166">
        <v>5.5</v>
      </c>
      <c r="BU29" s="166">
        <v>7.6</v>
      </c>
      <c r="BV29" s="167"/>
      <c r="BW29" s="167"/>
      <c r="BX29" s="167"/>
      <c r="BY29" s="167"/>
      <c r="BZ29" s="167"/>
      <c r="CA29" s="166">
        <v>4.3</v>
      </c>
      <c r="CB29" s="171" t="s">
        <v>88</v>
      </c>
      <c r="CC29" s="167"/>
      <c r="CD29" s="167"/>
      <c r="CE29" s="167"/>
      <c r="CF29" s="166">
        <v>5.9</v>
      </c>
      <c r="CG29" s="166">
        <v>7.3</v>
      </c>
      <c r="CH29" s="166">
        <v>7.2</v>
      </c>
      <c r="CI29" s="168">
        <v>44</v>
      </c>
      <c r="CJ29" s="169">
        <v>15</v>
      </c>
      <c r="CK29" s="166">
        <v>5.0999999999999996</v>
      </c>
      <c r="CL29" s="166">
        <v>7.3</v>
      </c>
      <c r="CM29" s="167">
        <v>0</v>
      </c>
      <c r="CN29" s="167"/>
      <c r="CO29" s="166">
        <v>5.2</v>
      </c>
      <c r="CP29" s="166">
        <v>5</v>
      </c>
      <c r="CQ29" s="166">
        <v>5.8</v>
      </c>
      <c r="CR29" s="167"/>
      <c r="CS29" s="166">
        <v>4.2</v>
      </c>
      <c r="CT29" s="167"/>
      <c r="CU29" s="167"/>
      <c r="CV29" s="167">
        <v>0</v>
      </c>
      <c r="CW29" s="166">
        <v>4.7</v>
      </c>
      <c r="CX29" s="167"/>
      <c r="CY29" s="166">
        <v>9.6999999999999993</v>
      </c>
      <c r="CZ29" s="167"/>
      <c r="DA29" s="168">
        <v>18</v>
      </c>
      <c r="DB29" s="169">
        <v>6</v>
      </c>
      <c r="DC29" s="167"/>
      <c r="DD29" s="167"/>
      <c r="DE29" s="167"/>
      <c r="DF29" s="168">
        <v>0</v>
      </c>
      <c r="DG29" s="169">
        <v>4</v>
      </c>
      <c r="DH29" s="168">
        <v>105</v>
      </c>
      <c r="DI29" s="169">
        <v>32</v>
      </c>
      <c r="DJ29" s="170">
        <v>137</v>
      </c>
      <c r="DK29" s="166">
        <v>113</v>
      </c>
      <c r="DL29" s="166">
        <v>6.02</v>
      </c>
      <c r="DM29" s="166">
        <v>2.23</v>
      </c>
      <c r="DN29" s="164" t="s">
        <v>344</v>
      </c>
      <c r="DO29" s="45">
        <f t="shared" si="0"/>
        <v>30</v>
      </c>
    </row>
    <row r="30" spans="2:119" ht="27.75" customHeight="1">
      <c r="B30" s="163">
        <v>2221326377</v>
      </c>
      <c r="C30" s="164" t="s">
        <v>3</v>
      </c>
      <c r="D30" s="164" t="s">
        <v>345</v>
      </c>
      <c r="E30" s="164" t="s">
        <v>289</v>
      </c>
      <c r="F30" s="165">
        <v>36031</v>
      </c>
      <c r="G30" s="164" t="s">
        <v>112</v>
      </c>
      <c r="H30" s="164" t="s">
        <v>432</v>
      </c>
      <c r="I30" s="166">
        <v>6.9</v>
      </c>
      <c r="J30" s="166">
        <v>8.1999999999999993</v>
      </c>
      <c r="K30" s="166">
        <v>5.5</v>
      </c>
      <c r="L30" s="166">
        <v>5.7</v>
      </c>
      <c r="M30" s="167"/>
      <c r="N30" s="166">
        <v>4.4000000000000004</v>
      </c>
      <c r="O30" s="167"/>
      <c r="P30" s="166">
        <v>8.4</v>
      </c>
      <c r="Q30" s="167"/>
      <c r="R30" s="166">
        <v>5.8</v>
      </c>
      <c r="S30" s="167"/>
      <c r="T30" s="166">
        <v>5.2</v>
      </c>
      <c r="U30" s="167"/>
      <c r="V30" s="166">
        <v>6.3</v>
      </c>
      <c r="W30" s="167"/>
      <c r="X30" s="166">
        <v>8.1</v>
      </c>
      <c r="Y30" s="166">
        <v>8.5</v>
      </c>
      <c r="Z30" s="166">
        <v>6.3</v>
      </c>
      <c r="AA30" s="167"/>
      <c r="AB30" s="166">
        <v>7.9</v>
      </c>
      <c r="AC30" s="167"/>
      <c r="AD30" s="166">
        <v>8.1</v>
      </c>
      <c r="AE30" s="166">
        <v>8.6999999999999993</v>
      </c>
      <c r="AF30" s="166">
        <v>9.9</v>
      </c>
      <c r="AG30" s="166">
        <v>9.6999999999999993</v>
      </c>
      <c r="AH30" s="166">
        <v>7.3</v>
      </c>
      <c r="AI30" s="166">
        <v>6.9</v>
      </c>
      <c r="AJ30" s="166">
        <v>7.1</v>
      </c>
      <c r="AK30" s="166">
        <v>8.1</v>
      </c>
      <c r="AL30" s="168">
        <v>45</v>
      </c>
      <c r="AM30" s="169">
        <v>0</v>
      </c>
      <c r="AN30" s="166">
        <v>7.8</v>
      </c>
      <c r="AO30" s="166">
        <v>7.4</v>
      </c>
      <c r="AP30" s="167"/>
      <c r="AQ30" s="167"/>
      <c r="AR30" s="166">
        <v>6.3</v>
      </c>
      <c r="AS30" s="167"/>
      <c r="AT30" s="167"/>
      <c r="AU30" s="167"/>
      <c r="AV30" s="167"/>
      <c r="AW30" s="167"/>
      <c r="AX30" s="167"/>
      <c r="AY30" s="167"/>
      <c r="AZ30" s="166">
        <v>5.2</v>
      </c>
      <c r="BA30" s="167"/>
      <c r="BB30" s="166">
        <v>7.3</v>
      </c>
      <c r="BC30" s="168">
        <v>5</v>
      </c>
      <c r="BD30" s="169">
        <v>0</v>
      </c>
      <c r="BE30" s="166">
        <v>8.9</v>
      </c>
      <c r="BF30" s="166">
        <v>7.9</v>
      </c>
      <c r="BG30" s="166">
        <v>8.5</v>
      </c>
      <c r="BH30" s="166">
        <v>8.6</v>
      </c>
      <c r="BI30" s="166">
        <v>8.5</v>
      </c>
      <c r="BJ30" s="166">
        <v>8.8000000000000007</v>
      </c>
      <c r="BK30" s="166">
        <v>8</v>
      </c>
      <c r="BL30" s="166">
        <v>7.9</v>
      </c>
      <c r="BM30" s="166">
        <v>8.6</v>
      </c>
      <c r="BN30" s="166">
        <v>7.1</v>
      </c>
      <c r="BO30" s="166">
        <v>8.8000000000000007</v>
      </c>
      <c r="BP30" s="166">
        <v>8.1</v>
      </c>
      <c r="BQ30" s="166">
        <v>8.6999999999999993</v>
      </c>
      <c r="BR30" s="166">
        <v>6.7</v>
      </c>
      <c r="BS30" s="166">
        <v>7.7</v>
      </c>
      <c r="BT30" s="166">
        <v>7.9</v>
      </c>
      <c r="BU30" s="166">
        <v>8.8000000000000007</v>
      </c>
      <c r="BV30" s="166">
        <v>7.7</v>
      </c>
      <c r="BW30" s="166">
        <v>8.9</v>
      </c>
      <c r="BX30" s="166">
        <v>5.8</v>
      </c>
      <c r="BY30" s="166">
        <v>7.6</v>
      </c>
      <c r="BZ30" s="166">
        <v>5.4</v>
      </c>
      <c r="CA30" s="166">
        <v>7.4</v>
      </c>
      <c r="CB30" s="166">
        <v>6.5</v>
      </c>
      <c r="CC30" s="166">
        <v>7.9</v>
      </c>
      <c r="CD30" s="167"/>
      <c r="CE30" s="166">
        <v>9.3000000000000007</v>
      </c>
      <c r="CF30" s="167"/>
      <c r="CG30" s="166">
        <v>6.2</v>
      </c>
      <c r="CH30" s="166">
        <v>8.5</v>
      </c>
      <c r="CI30" s="168">
        <v>59</v>
      </c>
      <c r="CJ30" s="169">
        <v>0</v>
      </c>
      <c r="CK30" s="166">
        <v>6.3</v>
      </c>
      <c r="CL30" s="166">
        <v>7</v>
      </c>
      <c r="CM30" s="167"/>
      <c r="CN30" s="166">
        <v>5.5</v>
      </c>
      <c r="CO30" s="166">
        <v>7.4</v>
      </c>
      <c r="CP30" s="166">
        <v>6.3</v>
      </c>
      <c r="CQ30" s="166">
        <v>8.4</v>
      </c>
      <c r="CR30" s="167"/>
      <c r="CS30" s="166">
        <v>7.5</v>
      </c>
      <c r="CT30" s="167"/>
      <c r="CU30" s="167"/>
      <c r="CV30" s="166">
        <v>9</v>
      </c>
      <c r="CW30" s="166">
        <v>7</v>
      </c>
      <c r="CX30" s="167"/>
      <c r="CY30" s="166">
        <v>9.8000000000000007</v>
      </c>
      <c r="CZ30" s="166">
        <v>9.6</v>
      </c>
      <c r="DA30" s="168">
        <v>24</v>
      </c>
      <c r="DB30" s="169">
        <v>0</v>
      </c>
      <c r="DC30" s="166">
        <v>9.3000000000000007</v>
      </c>
      <c r="DD30" s="166">
        <v>8.6999999999999993</v>
      </c>
      <c r="DE30" s="167"/>
      <c r="DF30" s="168">
        <v>4</v>
      </c>
      <c r="DG30" s="169">
        <v>0</v>
      </c>
      <c r="DH30" s="168">
        <v>137</v>
      </c>
      <c r="DI30" s="169">
        <v>0</v>
      </c>
      <c r="DJ30" s="170">
        <v>137</v>
      </c>
      <c r="DK30" s="166">
        <v>137</v>
      </c>
      <c r="DL30" s="166">
        <v>7.56</v>
      </c>
      <c r="DM30" s="166">
        <v>3.18</v>
      </c>
      <c r="DN30" s="164"/>
      <c r="DO30" s="45">
        <f t="shared" si="0"/>
        <v>0</v>
      </c>
    </row>
    <row r="31" spans="2:119" ht="27.75" customHeight="1">
      <c r="B31" s="163">
        <v>2220323983</v>
      </c>
      <c r="C31" s="164" t="s">
        <v>109</v>
      </c>
      <c r="D31" s="164" t="s">
        <v>135</v>
      </c>
      <c r="E31" s="164" t="s">
        <v>290</v>
      </c>
      <c r="F31" s="165">
        <v>35971</v>
      </c>
      <c r="G31" s="164" t="s">
        <v>5</v>
      </c>
      <c r="H31" s="164" t="s">
        <v>432</v>
      </c>
      <c r="I31" s="166">
        <v>8.5</v>
      </c>
      <c r="J31" s="166">
        <v>8.6</v>
      </c>
      <c r="K31" s="166">
        <v>8</v>
      </c>
      <c r="L31" s="166">
        <v>7.5</v>
      </c>
      <c r="M31" s="167"/>
      <c r="N31" s="166">
        <v>8.3000000000000007</v>
      </c>
      <c r="O31" s="167"/>
      <c r="P31" s="166">
        <v>5.4</v>
      </c>
      <c r="Q31" s="167"/>
      <c r="R31" s="166">
        <v>7.8</v>
      </c>
      <c r="S31" s="167"/>
      <c r="T31" s="166">
        <v>7.9</v>
      </c>
      <c r="U31" s="167"/>
      <c r="V31" s="166">
        <v>7.3</v>
      </c>
      <c r="W31" s="167"/>
      <c r="X31" s="166">
        <v>7.9</v>
      </c>
      <c r="Y31" s="166">
        <v>8.1</v>
      </c>
      <c r="Z31" s="166">
        <v>9.1</v>
      </c>
      <c r="AA31" s="167"/>
      <c r="AB31" s="166">
        <v>7.9</v>
      </c>
      <c r="AC31" s="167"/>
      <c r="AD31" s="166">
        <v>6.9</v>
      </c>
      <c r="AE31" s="166">
        <v>9.1999999999999993</v>
      </c>
      <c r="AF31" s="166">
        <v>9.3000000000000007</v>
      </c>
      <c r="AG31" s="166">
        <v>9.1999999999999993</v>
      </c>
      <c r="AH31" s="166">
        <v>7.9</v>
      </c>
      <c r="AI31" s="166">
        <v>6.4</v>
      </c>
      <c r="AJ31" s="166">
        <v>7.8</v>
      </c>
      <c r="AK31" s="166">
        <v>7.7</v>
      </c>
      <c r="AL31" s="168">
        <v>45</v>
      </c>
      <c r="AM31" s="169">
        <v>0</v>
      </c>
      <c r="AN31" s="166">
        <v>6.8</v>
      </c>
      <c r="AO31" s="166">
        <v>7.6</v>
      </c>
      <c r="AP31" s="167"/>
      <c r="AQ31" s="167"/>
      <c r="AR31" s="167"/>
      <c r="AS31" s="167"/>
      <c r="AT31" s="166">
        <v>6.9</v>
      </c>
      <c r="AU31" s="167"/>
      <c r="AV31" s="167"/>
      <c r="AW31" s="167"/>
      <c r="AX31" s="167"/>
      <c r="AY31" s="167"/>
      <c r="AZ31" s="166">
        <v>6.9</v>
      </c>
      <c r="BA31" s="167"/>
      <c r="BB31" s="166">
        <v>9.3000000000000007</v>
      </c>
      <c r="BC31" s="168">
        <v>5</v>
      </c>
      <c r="BD31" s="169">
        <v>0</v>
      </c>
      <c r="BE31" s="166">
        <v>8.9</v>
      </c>
      <c r="BF31" s="166">
        <v>7.9</v>
      </c>
      <c r="BG31" s="166">
        <v>9.1999999999999993</v>
      </c>
      <c r="BH31" s="166">
        <v>8</v>
      </c>
      <c r="BI31" s="166">
        <v>7.9</v>
      </c>
      <c r="BJ31" s="166">
        <v>7.2</v>
      </c>
      <c r="BK31" s="166">
        <v>7.8</v>
      </c>
      <c r="BL31" s="166">
        <v>6.9</v>
      </c>
      <c r="BM31" s="166">
        <v>8.6999999999999993</v>
      </c>
      <c r="BN31" s="166">
        <v>6.8</v>
      </c>
      <c r="BO31" s="166">
        <v>7.9</v>
      </c>
      <c r="BP31" s="166">
        <v>6.3</v>
      </c>
      <c r="BQ31" s="166">
        <v>7.3</v>
      </c>
      <c r="BR31" s="166">
        <v>6</v>
      </c>
      <c r="BS31" s="166">
        <v>5.5</v>
      </c>
      <c r="BT31" s="166">
        <v>7.1</v>
      </c>
      <c r="BU31" s="166">
        <v>7.3</v>
      </c>
      <c r="BV31" s="166">
        <v>8.5</v>
      </c>
      <c r="BW31" s="166">
        <v>9.3000000000000007</v>
      </c>
      <c r="BX31" s="166">
        <v>7</v>
      </c>
      <c r="BY31" s="166">
        <v>7.6</v>
      </c>
      <c r="BZ31" s="166">
        <v>6.1</v>
      </c>
      <c r="CA31" s="166">
        <v>7</v>
      </c>
      <c r="CB31" s="166">
        <v>5.6</v>
      </c>
      <c r="CC31" s="167"/>
      <c r="CD31" s="166">
        <v>6.2</v>
      </c>
      <c r="CE31" s="166">
        <v>6.5</v>
      </c>
      <c r="CF31" s="167"/>
      <c r="CG31" s="166">
        <v>5.0999999999999996</v>
      </c>
      <c r="CH31" s="166">
        <v>8.4</v>
      </c>
      <c r="CI31" s="168">
        <v>59</v>
      </c>
      <c r="CJ31" s="169">
        <v>0</v>
      </c>
      <c r="CK31" s="166">
        <v>7</v>
      </c>
      <c r="CL31" s="166">
        <v>8.5</v>
      </c>
      <c r="CM31" s="167"/>
      <c r="CN31" s="166">
        <v>9.9</v>
      </c>
      <c r="CO31" s="166">
        <v>7.5</v>
      </c>
      <c r="CP31" s="166">
        <v>9.3000000000000007</v>
      </c>
      <c r="CQ31" s="166">
        <v>7.3</v>
      </c>
      <c r="CR31" s="167"/>
      <c r="CS31" s="166">
        <v>8.1999999999999993</v>
      </c>
      <c r="CT31" s="167"/>
      <c r="CU31" s="167"/>
      <c r="CV31" s="166">
        <v>8.5</v>
      </c>
      <c r="CW31" s="166">
        <v>8</v>
      </c>
      <c r="CX31" s="167"/>
      <c r="CY31" s="166">
        <v>9.5</v>
      </c>
      <c r="CZ31" s="166">
        <v>9.6</v>
      </c>
      <c r="DA31" s="168">
        <v>24</v>
      </c>
      <c r="DB31" s="169">
        <v>0</v>
      </c>
      <c r="DC31" s="166">
        <v>9.1</v>
      </c>
      <c r="DD31" s="166">
        <v>8.6</v>
      </c>
      <c r="DE31" s="167"/>
      <c r="DF31" s="168">
        <v>4</v>
      </c>
      <c r="DG31" s="169">
        <v>0</v>
      </c>
      <c r="DH31" s="168">
        <v>137</v>
      </c>
      <c r="DI31" s="169">
        <v>0</v>
      </c>
      <c r="DJ31" s="170">
        <v>137</v>
      </c>
      <c r="DK31" s="166">
        <v>137</v>
      </c>
      <c r="DL31" s="166">
        <v>7.7</v>
      </c>
      <c r="DM31" s="166">
        <v>3.27</v>
      </c>
      <c r="DN31" s="164"/>
      <c r="DO31" s="45">
        <f t="shared" si="0"/>
        <v>0</v>
      </c>
    </row>
    <row r="32" spans="2:119" ht="27.75" customHeight="1">
      <c r="B32" s="163">
        <v>2120317350</v>
      </c>
      <c r="C32" s="164" t="s">
        <v>3</v>
      </c>
      <c r="D32" s="164" t="s">
        <v>422</v>
      </c>
      <c r="E32" s="164" t="s">
        <v>131</v>
      </c>
      <c r="F32" s="165">
        <v>35616</v>
      </c>
      <c r="G32" s="164" t="s">
        <v>5</v>
      </c>
      <c r="H32" s="164" t="s">
        <v>177</v>
      </c>
      <c r="I32" s="166">
        <v>7.4</v>
      </c>
      <c r="J32" s="166">
        <v>7.7</v>
      </c>
      <c r="K32" s="166">
        <v>5.8</v>
      </c>
      <c r="L32" s="166">
        <v>9.5</v>
      </c>
      <c r="M32" s="167"/>
      <c r="N32" s="166">
        <v>8.5</v>
      </c>
      <c r="O32" s="167"/>
      <c r="P32" s="166">
        <v>6</v>
      </c>
      <c r="Q32" s="167"/>
      <c r="R32" s="166">
        <v>7.3</v>
      </c>
      <c r="S32" s="167"/>
      <c r="T32" s="166">
        <v>7.2</v>
      </c>
      <c r="U32" s="167"/>
      <c r="V32" s="166">
        <v>8.6999999999999993</v>
      </c>
      <c r="W32" s="167"/>
      <c r="X32" s="166">
        <v>7.3</v>
      </c>
      <c r="Y32" s="166">
        <v>9.3000000000000007</v>
      </c>
      <c r="Z32" s="166">
        <v>8.1</v>
      </c>
      <c r="AA32" s="167"/>
      <c r="AB32" s="166">
        <v>6.6</v>
      </c>
      <c r="AC32" s="167"/>
      <c r="AD32" s="166">
        <v>6.8</v>
      </c>
      <c r="AE32" s="166">
        <v>7.9</v>
      </c>
      <c r="AF32" s="166">
        <v>9.3000000000000007</v>
      </c>
      <c r="AG32" s="166">
        <v>9.3000000000000007</v>
      </c>
      <c r="AH32" s="166">
        <v>8.8000000000000007</v>
      </c>
      <c r="AI32" s="166">
        <v>8.6999999999999993</v>
      </c>
      <c r="AJ32" s="166">
        <v>7.9</v>
      </c>
      <c r="AK32" s="166">
        <v>9.1999999999999993</v>
      </c>
      <c r="AL32" s="168">
        <v>45</v>
      </c>
      <c r="AM32" s="169">
        <v>0</v>
      </c>
      <c r="AN32" s="166">
        <v>6</v>
      </c>
      <c r="AO32" s="166">
        <v>4.8</v>
      </c>
      <c r="AP32" s="167"/>
      <c r="AQ32" s="167"/>
      <c r="AR32" s="167"/>
      <c r="AS32" s="167"/>
      <c r="AT32" s="167"/>
      <c r="AU32" s="166">
        <v>7.1</v>
      </c>
      <c r="AV32" s="167"/>
      <c r="AW32" s="167"/>
      <c r="AX32" s="167"/>
      <c r="AY32" s="167"/>
      <c r="AZ32" s="167"/>
      <c r="BA32" s="166">
        <v>7.3</v>
      </c>
      <c r="BB32" s="166">
        <v>7.3</v>
      </c>
      <c r="BC32" s="168">
        <v>5</v>
      </c>
      <c r="BD32" s="169">
        <v>0</v>
      </c>
      <c r="BE32" s="166">
        <v>7</v>
      </c>
      <c r="BF32" s="166">
        <v>7.4</v>
      </c>
      <c r="BG32" s="166">
        <v>6.6</v>
      </c>
      <c r="BH32" s="166">
        <v>7.4</v>
      </c>
      <c r="BI32" s="166">
        <v>6.7</v>
      </c>
      <c r="BJ32" s="166">
        <v>6.9</v>
      </c>
      <c r="BK32" s="166">
        <v>6</v>
      </c>
      <c r="BL32" s="166">
        <v>7.4</v>
      </c>
      <c r="BM32" s="166">
        <v>7.3</v>
      </c>
      <c r="BN32" s="166">
        <v>7</v>
      </c>
      <c r="BO32" s="166">
        <v>6.9</v>
      </c>
      <c r="BP32" s="166">
        <v>7</v>
      </c>
      <c r="BQ32" s="166">
        <v>8.5</v>
      </c>
      <c r="BR32" s="166">
        <v>7.1</v>
      </c>
      <c r="BS32" s="166">
        <v>9</v>
      </c>
      <c r="BT32" s="166">
        <v>8.6</v>
      </c>
      <c r="BU32" s="166">
        <v>7.3</v>
      </c>
      <c r="BV32" s="166">
        <v>6.9</v>
      </c>
      <c r="BW32" s="166">
        <v>6.4</v>
      </c>
      <c r="BX32" s="166">
        <v>8.4</v>
      </c>
      <c r="BY32" s="166">
        <v>7.4</v>
      </c>
      <c r="BZ32" s="166">
        <v>5.4</v>
      </c>
      <c r="CA32" s="166">
        <v>7.9</v>
      </c>
      <c r="CB32" s="166">
        <v>8.3000000000000007</v>
      </c>
      <c r="CC32" s="167"/>
      <c r="CD32" s="166">
        <v>7.6</v>
      </c>
      <c r="CE32" s="166">
        <v>7.2</v>
      </c>
      <c r="CF32" s="167"/>
      <c r="CG32" s="166">
        <v>6.4</v>
      </c>
      <c r="CH32" s="166">
        <v>7</v>
      </c>
      <c r="CI32" s="168">
        <v>59</v>
      </c>
      <c r="CJ32" s="169">
        <v>0</v>
      </c>
      <c r="CK32" s="166">
        <v>8.1</v>
      </c>
      <c r="CL32" s="166">
        <v>7.5</v>
      </c>
      <c r="CM32" s="167"/>
      <c r="CN32" s="166">
        <v>9.3000000000000007</v>
      </c>
      <c r="CO32" s="166">
        <v>7.5</v>
      </c>
      <c r="CP32" s="166">
        <v>8.4</v>
      </c>
      <c r="CQ32" s="167"/>
      <c r="CR32" s="166">
        <v>8.4</v>
      </c>
      <c r="CS32" s="166">
        <v>6.9</v>
      </c>
      <c r="CT32" s="167"/>
      <c r="CU32" s="167"/>
      <c r="CV32" s="166">
        <v>7.5</v>
      </c>
      <c r="CW32" s="166">
        <v>6.8</v>
      </c>
      <c r="CX32" s="167"/>
      <c r="CY32" s="166">
        <v>9.1</v>
      </c>
      <c r="CZ32" s="166">
        <v>9.1999999999999993</v>
      </c>
      <c r="DA32" s="168">
        <v>24</v>
      </c>
      <c r="DB32" s="169">
        <v>0</v>
      </c>
      <c r="DC32" s="166">
        <v>7.8</v>
      </c>
      <c r="DD32" s="166">
        <v>8.8000000000000007</v>
      </c>
      <c r="DE32" s="167"/>
      <c r="DF32" s="168">
        <v>4</v>
      </c>
      <c r="DG32" s="169">
        <v>0</v>
      </c>
      <c r="DH32" s="168">
        <v>137</v>
      </c>
      <c r="DI32" s="169">
        <v>0</v>
      </c>
      <c r="DJ32" s="170">
        <v>137</v>
      </c>
      <c r="DK32" s="166">
        <v>137</v>
      </c>
      <c r="DL32" s="166">
        <v>7.67</v>
      </c>
      <c r="DM32" s="166">
        <v>3.24</v>
      </c>
      <c r="DN32" s="164" t="s">
        <v>325</v>
      </c>
      <c r="DO32" s="45">
        <f t="shared" si="0"/>
        <v>0</v>
      </c>
    </row>
    <row r="33" spans="2:119" ht="27.75" customHeight="1">
      <c r="B33" s="163">
        <v>2220324010</v>
      </c>
      <c r="C33" s="164" t="s">
        <v>108</v>
      </c>
      <c r="D33" s="164" t="s">
        <v>8</v>
      </c>
      <c r="E33" s="164" t="s">
        <v>131</v>
      </c>
      <c r="F33" s="165">
        <v>36112</v>
      </c>
      <c r="G33" s="164" t="s">
        <v>5</v>
      </c>
      <c r="H33" s="164" t="s">
        <v>174</v>
      </c>
      <c r="I33" s="166">
        <v>8.3000000000000007</v>
      </c>
      <c r="J33" s="166">
        <v>7.5</v>
      </c>
      <c r="K33" s="166">
        <v>6.9</v>
      </c>
      <c r="L33" s="166">
        <v>5.6</v>
      </c>
      <c r="M33" s="167"/>
      <c r="N33" s="166">
        <v>5.7</v>
      </c>
      <c r="O33" s="167"/>
      <c r="P33" s="166">
        <v>4.3</v>
      </c>
      <c r="Q33" s="167"/>
      <c r="R33" s="166">
        <v>4.8</v>
      </c>
      <c r="S33" s="167"/>
      <c r="T33" s="166">
        <v>5.5</v>
      </c>
      <c r="U33" s="167"/>
      <c r="V33" s="166">
        <v>6.1</v>
      </c>
      <c r="W33" s="167"/>
      <c r="X33" s="166">
        <v>8.5</v>
      </c>
      <c r="Y33" s="166">
        <v>7.7</v>
      </c>
      <c r="Z33" s="166">
        <v>7</v>
      </c>
      <c r="AA33" s="167"/>
      <c r="AB33" s="166">
        <v>6.7</v>
      </c>
      <c r="AC33" s="167"/>
      <c r="AD33" s="166">
        <v>7.1</v>
      </c>
      <c r="AE33" s="166">
        <v>4.9000000000000004</v>
      </c>
      <c r="AF33" s="166">
        <v>8.8000000000000007</v>
      </c>
      <c r="AG33" s="166">
        <v>8.6999999999999993</v>
      </c>
      <c r="AH33" s="166">
        <v>8.6999999999999993</v>
      </c>
      <c r="AI33" s="166">
        <v>7.7</v>
      </c>
      <c r="AJ33" s="166">
        <v>7.2</v>
      </c>
      <c r="AK33" s="166">
        <v>6.4</v>
      </c>
      <c r="AL33" s="168">
        <v>45</v>
      </c>
      <c r="AM33" s="169">
        <v>0</v>
      </c>
      <c r="AN33" s="166">
        <v>5.4</v>
      </c>
      <c r="AO33" s="166">
        <v>6</v>
      </c>
      <c r="AP33" s="167"/>
      <c r="AQ33" s="167"/>
      <c r="AR33" s="167"/>
      <c r="AS33" s="167"/>
      <c r="AT33" s="167"/>
      <c r="AU33" s="166">
        <v>6</v>
      </c>
      <c r="AV33" s="167"/>
      <c r="AW33" s="167"/>
      <c r="AX33" s="167"/>
      <c r="AY33" s="167"/>
      <c r="AZ33" s="167"/>
      <c r="BA33" s="166">
        <v>5.6</v>
      </c>
      <c r="BB33" s="166">
        <v>5</v>
      </c>
      <c r="BC33" s="168">
        <v>5</v>
      </c>
      <c r="BD33" s="169">
        <v>0</v>
      </c>
      <c r="BE33" s="166">
        <v>7.1</v>
      </c>
      <c r="BF33" s="166">
        <v>5.8</v>
      </c>
      <c r="BG33" s="166">
        <v>5.0999999999999996</v>
      </c>
      <c r="BH33" s="166">
        <v>7</v>
      </c>
      <c r="BI33" s="166">
        <v>6.6</v>
      </c>
      <c r="BJ33" s="166">
        <v>7</v>
      </c>
      <c r="BK33" s="166">
        <v>6.8</v>
      </c>
      <c r="BL33" s="166">
        <v>6.1</v>
      </c>
      <c r="BM33" s="166">
        <v>7.3</v>
      </c>
      <c r="BN33" s="166">
        <v>4.8</v>
      </c>
      <c r="BO33" s="166">
        <v>5.3</v>
      </c>
      <c r="BP33" s="166">
        <v>6.6</v>
      </c>
      <c r="BQ33" s="166">
        <v>5.3</v>
      </c>
      <c r="BR33" s="166">
        <v>4</v>
      </c>
      <c r="BS33" s="166">
        <v>4.7</v>
      </c>
      <c r="BT33" s="166">
        <v>4.7</v>
      </c>
      <c r="BU33" s="166">
        <v>7.2</v>
      </c>
      <c r="BV33" s="166">
        <v>6.2</v>
      </c>
      <c r="BW33" s="166">
        <v>6.6</v>
      </c>
      <c r="BX33" s="166">
        <v>5.3</v>
      </c>
      <c r="BY33" s="171" t="s">
        <v>88</v>
      </c>
      <c r="BZ33" s="167"/>
      <c r="CA33" s="166">
        <v>7.1</v>
      </c>
      <c r="CB33" s="166">
        <v>5.2</v>
      </c>
      <c r="CC33" s="167"/>
      <c r="CD33" s="166">
        <v>5.7</v>
      </c>
      <c r="CE33" s="167"/>
      <c r="CF33" s="166">
        <v>7.8</v>
      </c>
      <c r="CG33" s="166">
        <v>6.1</v>
      </c>
      <c r="CH33" s="166">
        <v>7.4</v>
      </c>
      <c r="CI33" s="168">
        <v>55</v>
      </c>
      <c r="CJ33" s="169">
        <v>4</v>
      </c>
      <c r="CK33" s="166">
        <v>5.8</v>
      </c>
      <c r="CL33" s="166">
        <v>7.4</v>
      </c>
      <c r="CM33" s="167"/>
      <c r="CN33" s="166">
        <v>8.1</v>
      </c>
      <c r="CO33" s="166">
        <v>6.1</v>
      </c>
      <c r="CP33" s="166">
        <v>6.3</v>
      </c>
      <c r="CQ33" s="166">
        <v>6.4</v>
      </c>
      <c r="CR33" s="167"/>
      <c r="CS33" s="166">
        <v>6.7</v>
      </c>
      <c r="CT33" s="167"/>
      <c r="CU33" s="167"/>
      <c r="CV33" s="166">
        <v>7.2</v>
      </c>
      <c r="CW33" s="166">
        <v>5.9</v>
      </c>
      <c r="CX33" s="167"/>
      <c r="CY33" s="166">
        <v>9.1</v>
      </c>
      <c r="CZ33" s="166">
        <v>9</v>
      </c>
      <c r="DA33" s="168">
        <v>24</v>
      </c>
      <c r="DB33" s="169">
        <v>0</v>
      </c>
      <c r="DC33" s="166">
        <v>8.1999999999999993</v>
      </c>
      <c r="DD33" s="166">
        <v>8.1</v>
      </c>
      <c r="DE33" s="167"/>
      <c r="DF33" s="168">
        <v>4</v>
      </c>
      <c r="DG33" s="169">
        <v>0</v>
      </c>
      <c r="DH33" s="168">
        <v>133</v>
      </c>
      <c r="DI33" s="169">
        <v>4</v>
      </c>
      <c r="DJ33" s="170">
        <v>137</v>
      </c>
      <c r="DK33" s="166">
        <v>135</v>
      </c>
      <c r="DL33" s="166">
        <v>6.55</v>
      </c>
      <c r="DM33" s="166">
        <v>2.57</v>
      </c>
      <c r="DN33" s="164"/>
      <c r="DO33" s="45">
        <f t="shared" si="0"/>
        <v>4</v>
      </c>
    </row>
    <row r="34" spans="2:119" ht="27.75" customHeight="1">
      <c r="B34" s="163">
        <v>2220323977</v>
      </c>
      <c r="C34" s="164" t="s">
        <v>111</v>
      </c>
      <c r="D34" s="164" t="s">
        <v>346</v>
      </c>
      <c r="E34" s="164" t="s">
        <v>130</v>
      </c>
      <c r="F34" s="165">
        <v>35910</v>
      </c>
      <c r="G34" s="164" t="s">
        <v>5</v>
      </c>
      <c r="H34" s="164" t="s">
        <v>174</v>
      </c>
      <c r="I34" s="166">
        <v>7.7</v>
      </c>
      <c r="J34" s="166">
        <v>8.1999999999999993</v>
      </c>
      <c r="K34" s="166">
        <v>6.7</v>
      </c>
      <c r="L34" s="166">
        <v>6.7</v>
      </c>
      <c r="M34" s="167"/>
      <c r="N34" s="166">
        <v>5.2</v>
      </c>
      <c r="O34" s="167"/>
      <c r="P34" s="166">
        <v>4.9000000000000004</v>
      </c>
      <c r="Q34" s="167"/>
      <c r="R34" s="166">
        <v>4.0999999999999996</v>
      </c>
      <c r="S34" s="167"/>
      <c r="T34" s="166">
        <v>5.4</v>
      </c>
      <c r="U34" s="167"/>
      <c r="V34" s="166">
        <v>8.6</v>
      </c>
      <c r="W34" s="167"/>
      <c r="X34" s="166">
        <v>6.8</v>
      </c>
      <c r="Y34" s="166">
        <v>6</v>
      </c>
      <c r="Z34" s="166">
        <v>5.0999999999999996</v>
      </c>
      <c r="AA34" s="167"/>
      <c r="AB34" s="166">
        <v>7</v>
      </c>
      <c r="AC34" s="167"/>
      <c r="AD34" s="166">
        <v>7.1</v>
      </c>
      <c r="AE34" s="166">
        <v>4.5999999999999996</v>
      </c>
      <c r="AF34" s="166">
        <v>9.1999999999999993</v>
      </c>
      <c r="AG34" s="166">
        <v>8.5</v>
      </c>
      <c r="AH34" s="166">
        <v>7.3</v>
      </c>
      <c r="AI34" s="166">
        <v>7.3</v>
      </c>
      <c r="AJ34" s="166">
        <v>5.2</v>
      </c>
      <c r="AK34" s="166">
        <v>6.4</v>
      </c>
      <c r="AL34" s="168">
        <v>45</v>
      </c>
      <c r="AM34" s="169">
        <v>0</v>
      </c>
      <c r="AN34" s="166">
        <v>7</v>
      </c>
      <c r="AO34" s="166">
        <v>6.7</v>
      </c>
      <c r="AP34" s="166">
        <v>4.4000000000000004</v>
      </c>
      <c r="AQ34" s="167"/>
      <c r="AR34" s="167"/>
      <c r="AS34" s="167"/>
      <c r="AT34" s="167"/>
      <c r="AU34" s="167"/>
      <c r="AV34" s="167"/>
      <c r="AW34" s="167"/>
      <c r="AX34" s="166">
        <v>7.1</v>
      </c>
      <c r="AY34" s="167"/>
      <c r="AZ34" s="167"/>
      <c r="BA34" s="167"/>
      <c r="BB34" s="166">
        <v>6.5</v>
      </c>
      <c r="BC34" s="168">
        <v>5</v>
      </c>
      <c r="BD34" s="169">
        <v>0</v>
      </c>
      <c r="BE34" s="166">
        <v>7.7</v>
      </c>
      <c r="BF34" s="166">
        <v>6.7</v>
      </c>
      <c r="BG34" s="166">
        <v>6.9</v>
      </c>
      <c r="BH34" s="166">
        <v>6.5</v>
      </c>
      <c r="BI34" s="166">
        <v>7.7</v>
      </c>
      <c r="BJ34" s="166">
        <v>6.9</v>
      </c>
      <c r="BK34" s="166">
        <v>6.9</v>
      </c>
      <c r="BL34" s="166">
        <v>5.3</v>
      </c>
      <c r="BM34" s="166">
        <v>7.8</v>
      </c>
      <c r="BN34" s="166">
        <v>5.6</v>
      </c>
      <c r="BO34" s="166">
        <v>5.7</v>
      </c>
      <c r="BP34" s="166">
        <v>4.8</v>
      </c>
      <c r="BQ34" s="166">
        <v>8</v>
      </c>
      <c r="BR34" s="166">
        <v>4.7</v>
      </c>
      <c r="BS34" s="166">
        <v>4.5</v>
      </c>
      <c r="BT34" s="166">
        <v>6.4</v>
      </c>
      <c r="BU34" s="166">
        <v>7.8</v>
      </c>
      <c r="BV34" s="166">
        <v>5.9</v>
      </c>
      <c r="BW34" s="166">
        <v>6.6</v>
      </c>
      <c r="BX34" s="166">
        <v>6.4</v>
      </c>
      <c r="BY34" s="166">
        <v>4</v>
      </c>
      <c r="BZ34" s="166">
        <v>5.8</v>
      </c>
      <c r="CA34" s="166">
        <v>6.1</v>
      </c>
      <c r="CB34" s="166">
        <v>6.9</v>
      </c>
      <c r="CC34" s="167"/>
      <c r="CD34" s="166">
        <v>4.4000000000000004</v>
      </c>
      <c r="CE34" s="167"/>
      <c r="CF34" s="166">
        <v>7.7</v>
      </c>
      <c r="CG34" s="166">
        <v>6.3</v>
      </c>
      <c r="CH34" s="166">
        <v>7.1</v>
      </c>
      <c r="CI34" s="168">
        <v>59</v>
      </c>
      <c r="CJ34" s="169">
        <v>0</v>
      </c>
      <c r="CK34" s="166">
        <v>5.2</v>
      </c>
      <c r="CL34" s="166">
        <v>6.4</v>
      </c>
      <c r="CM34" s="167"/>
      <c r="CN34" s="166">
        <v>7.6</v>
      </c>
      <c r="CO34" s="166">
        <v>7.1</v>
      </c>
      <c r="CP34" s="166">
        <v>6.1</v>
      </c>
      <c r="CQ34" s="166">
        <v>6.5</v>
      </c>
      <c r="CR34" s="167"/>
      <c r="CS34" s="166">
        <v>4.5999999999999996</v>
      </c>
      <c r="CT34" s="167"/>
      <c r="CU34" s="167"/>
      <c r="CV34" s="166">
        <v>7.7</v>
      </c>
      <c r="CW34" s="166">
        <v>6.2</v>
      </c>
      <c r="CX34" s="167"/>
      <c r="CY34" s="166">
        <v>9.1</v>
      </c>
      <c r="CZ34" s="166">
        <v>9.1999999999999993</v>
      </c>
      <c r="DA34" s="168">
        <v>24</v>
      </c>
      <c r="DB34" s="169">
        <v>0</v>
      </c>
      <c r="DC34" s="166">
        <v>8.8000000000000007</v>
      </c>
      <c r="DD34" s="166">
        <v>7.7</v>
      </c>
      <c r="DE34" s="167"/>
      <c r="DF34" s="168">
        <v>4</v>
      </c>
      <c r="DG34" s="169">
        <v>0</v>
      </c>
      <c r="DH34" s="168">
        <v>137</v>
      </c>
      <c r="DI34" s="169">
        <v>0</v>
      </c>
      <c r="DJ34" s="170">
        <v>137</v>
      </c>
      <c r="DK34" s="166">
        <v>137</v>
      </c>
      <c r="DL34" s="166">
        <v>6.49</v>
      </c>
      <c r="DM34" s="166">
        <v>2.5299999999999998</v>
      </c>
      <c r="DN34" s="164"/>
      <c r="DO34" s="45">
        <f t="shared" si="0"/>
        <v>0</v>
      </c>
    </row>
    <row r="35" spans="2:119" ht="27.75" customHeight="1">
      <c r="B35" s="163">
        <v>2220329022</v>
      </c>
      <c r="C35" s="164" t="s">
        <v>1</v>
      </c>
      <c r="D35" s="164" t="s">
        <v>347</v>
      </c>
      <c r="E35" s="164" t="s">
        <v>130</v>
      </c>
      <c r="F35" s="165">
        <v>35229</v>
      </c>
      <c r="G35" s="164" t="s">
        <v>5</v>
      </c>
      <c r="H35" s="164" t="s">
        <v>174</v>
      </c>
      <c r="I35" s="166">
        <v>8.1999999999999993</v>
      </c>
      <c r="J35" s="166">
        <v>8.3000000000000007</v>
      </c>
      <c r="K35" s="166">
        <v>8.1</v>
      </c>
      <c r="L35" s="166">
        <v>4</v>
      </c>
      <c r="M35" s="167"/>
      <c r="N35" s="166">
        <v>4.5999999999999996</v>
      </c>
      <c r="O35" s="167"/>
      <c r="P35" s="166">
        <v>6.5</v>
      </c>
      <c r="Q35" s="167"/>
      <c r="R35" s="166">
        <v>5.9</v>
      </c>
      <c r="S35" s="167"/>
      <c r="T35" s="166">
        <v>8</v>
      </c>
      <c r="U35" s="167"/>
      <c r="V35" s="166">
        <v>6.7</v>
      </c>
      <c r="W35" s="167"/>
      <c r="X35" s="166">
        <v>6.7</v>
      </c>
      <c r="Y35" s="166">
        <v>8.3000000000000007</v>
      </c>
      <c r="Z35" s="166">
        <v>7.5</v>
      </c>
      <c r="AA35" s="166">
        <v>8.1999999999999993</v>
      </c>
      <c r="AB35" s="167"/>
      <c r="AC35" s="166">
        <v>6.9</v>
      </c>
      <c r="AD35" s="166">
        <v>8.3000000000000007</v>
      </c>
      <c r="AE35" s="167"/>
      <c r="AF35" s="166">
        <v>8.6</v>
      </c>
      <c r="AG35" s="166">
        <v>9.3000000000000007</v>
      </c>
      <c r="AH35" s="166">
        <v>8.1999999999999993</v>
      </c>
      <c r="AI35" s="166">
        <v>8.1999999999999993</v>
      </c>
      <c r="AJ35" s="166">
        <v>7.5</v>
      </c>
      <c r="AK35" s="166">
        <v>8.5</v>
      </c>
      <c r="AL35" s="168">
        <v>45</v>
      </c>
      <c r="AM35" s="169">
        <v>0</v>
      </c>
      <c r="AN35" s="166">
        <v>7.3</v>
      </c>
      <c r="AO35" s="166">
        <v>7.3</v>
      </c>
      <c r="AP35" s="167"/>
      <c r="AQ35" s="167"/>
      <c r="AR35" s="167"/>
      <c r="AS35" s="167"/>
      <c r="AT35" s="167"/>
      <c r="AU35" s="166">
        <v>8.1999999999999993</v>
      </c>
      <c r="AV35" s="167"/>
      <c r="AW35" s="167"/>
      <c r="AX35" s="167"/>
      <c r="AY35" s="167"/>
      <c r="AZ35" s="167"/>
      <c r="BA35" s="166">
        <v>6.6</v>
      </c>
      <c r="BB35" s="166">
        <v>5.2</v>
      </c>
      <c r="BC35" s="168">
        <v>5</v>
      </c>
      <c r="BD35" s="169">
        <v>0</v>
      </c>
      <c r="BE35" s="166">
        <v>9.1</v>
      </c>
      <c r="BF35" s="166">
        <v>6.9</v>
      </c>
      <c r="BG35" s="166">
        <v>7.2</v>
      </c>
      <c r="BH35" s="166">
        <v>7.9</v>
      </c>
      <c r="BI35" s="166">
        <v>7.2</v>
      </c>
      <c r="BJ35" s="166">
        <v>7.4</v>
      </c>
      <c r="BK35" s="166">
        <v>7.6</v>
      </c>
      <c r="BL35" s="166">
        <v>8.5</v>
      </c>
      <c r="BM35" s="166">
        <v>7</v>
      </c>
      <c r="BN35" s="166">
        <v>7.4</v>
      </c>
      <c r="BO35" s="166">
        <v>6.8</v>
      </c>
      <c r="BP35" s="166">
        <v>6.9</v>
      </c>
      <c r="BQ35" s="166">
        <v>7.9</v>
      </c>
      <c r="BR35" s="166">
        <v>5</v>
      </c>
      <c r="BS35" s="166">
        <v>6.6</v>
      </c>
      <c r="BT35" s="166">
        <v>7.5</v>
      </c>
      <c r="BU35" s="166">
        <v>8.9</v>
      </c>
      <c r="BV35" s="166">
        <v>7.1</v>
      </c>
      <c r="BW35" s="166">
        <v>7.6</v>
      </c>
      <c r="BX35" s="166">
        <v>6.4</v>
      </c>
      <c r="BY35" s="166">
        <v>7.1</v>
      </c>
      <c r="BZ35" s="167"/>
      <c r="CA35" s="166">
        <v>7.9</v>
      </c>
      <c r="CB35" s="166">
        <v>6.4</v>
      </c>
      <c r="CC35" s="166">
        <v>6.6</v>
      </c>
      <c r="CD35" s="167"/>
      <c r="CE35" s="166">
        <v>5.8</v>
      </c>
      <c r="CF35" s="167"/>
      <c r="CG35" s="166">
        <v>5.6</v>
      </c>
      <c r="CH35" s="166">
        <v>8</v>
      </c>
      <c r="CI35" s="168">
        <v>57</v>
      </c>
      <c r="CJ35" s="169">
        <v>2</v>
      </c>
      <c r="CK35" s="166">
        <v>7.5</v>
      </c>
      <c r="CL35" s="166">
        <v>7.3</v>
      </c>
      <c r="CM35" s="166">
        <v>7.1</v>
      </c>
      <c r="CN35" s="167"/>
      <c r="CO35" s="166">
        <v>5.4</v>
      </c>
      <c r="CP35" s="166">
        <v>6.4</v>
      </c>
      <c r="CQ35" s="167"/>
      <c r="CR35" s="166">
        <v>5.7</v>
      </c>
      <c r="CS35" s="166">
        <v>8</v>
      </c>
      <c r="CT35" s="167"/>
      <c r="CU35" s="167"/>
      <c r="CV35" s="166">
        <v>8.1999999999999993</v>
      </c>
      <c r="CW35" s="166">
        <v>8.1</v>
      </c>
      <c r="CX35" s="167"/>
      <c r="CY35" s="166">
        <v>9.5</v>
      </c>
      <c r="CZ35" s="166">
        <v>9.4</v>
      </c>
      <c r="DA35" s="168">
        <v>24</v>
      </c>
      <c r="DB35" s="169">
        <v>0</v>
      </c>
      <c r="DC35" s="167"/>
      <c r="DD35" s="167"/>
      <c r="DE35" s="167"/>
      <c r="DF35" s="168">
        <v>0</v>
      </c>
      <c r="DG35" s="169">
        <v>4</v>
      </c>
      <c r="DH35" s="168">
        <v>131</v>
      </c>
      <c r="DI35" s="169">
        <v>6</v>
      </c>
      <c r="DJ35" s="170">
        <v>137</v>
      </c>
      <c r="DK35" s="166">
        <v>131</v>
      </c>
      <c r="DL35" s="166">
        <v>7.23</v>
      </c>
      <c r="DM35" s="166">
        <v>3</v>
      </c>
      <c r="DN35" s="164"/>
      <c r="DO35" s="45">
        <f t="shared" si="0"/>
        <v>4</v>
      </c>
    </row>
    <row r="36" spans="2:119" ht="27.75" customHeight="1">
      <c r="B36" s="163">
        <v>2220328513</v>
      </c>
      <c r="C36" s="164" t="s">
        <v>3</v>
      </c>
      <c r="D36" s="164" t="s">
        <v>11</v>
      </c>
      <c r="E36" s="164" t="s">
        <v>348</v>
      </c>
      <c r="F36" s="165">
        <v>35873</v>
      </c>
      <c r="G36" s="164" t="s">
        <v>5</v>
      </c>
      <c r="H36" s="164" t="s">
        <v>174</v>
      </c>
      <c r="I36" s="166">
        <v>8.3000000000000007</v>
      </c>
      <c r="J36" s="166">
        <v>8.4</v>
      </c>
      <c r="K36" s="166">
        <v>4</v>
      </c>
      <c r="L36" s="166">
        <v>4.8</v>
      </c>
      <c r="M36" s="167"/>
      <c r="N36" s="166">
        <v>4.3</v>
      </c>
      <c r="O36" s="167"/>
      <c r="P36" s="166">
        <v>5.7</v>
      </c>
      <c r="Q36" s="167"/>
      <c r="R36" s="166">
        <v>7.2</v>
      </c>
      <c r="S36" s="167"/>
      <c r="T36" s="166">
        <v>6</v>
      </c>
      <c r="U36" s="167"/>
      <c r="V36" s="166">
        <v>7.8</v>
      </c>
      <c r="W36" s="167"/>
      <c r="X36" s="166">
        <v>6.1</v>
      </c>
      <c r="Y36" s="166">
        <v>7</v>
      </c>
      <c r="Z36" s="166">
        <v>5.4</v>
      </c>
      <c r="AA36" s="166">
        <v>7.9</v>
      </c>
      <c r="AB36" s="167"/>
      <c r="AC36" s="166">
        <v>7.7</v>
      </c>
      <c r="AD36" s="166">
        <v>8</v>
      </c>
      <c r="AE36" s="167"/>
      <c r="AF36" s="166">
        <v>8.6999999999999993</v>
      </c>
      <c r="AG36" s="166">
        <v>6.5</v>
      </c>
      <c r="AH36" s="166">
        <v>8.1999999999999993</v>
      </c>
      <c r="AI36" s="166">
        <v>7.1</v>
      </c>
      <c r="AJ36" s="166">
        <v>6.1</v>
      </c>
      <c r="AK36" s="166">
        <v>8</v>
      </c>
      <c r="AL36" s="168">
        <v>45</v>
      </c>
      <c r="AM36" s="169">
        <v>0</v>
      </c>
      <c r="AN36" s="166">
        <v>5.8</v>
      </c>
      <c r="AO36" s="166">
        <v>6.5</v>
      </c>
      <c r="AP36" s="167"/>
      <c r="AQ36" s="167"/>
      <c r="AR36" s="167"/>
      <c r="AS36" s="167"/>
      <c r="AT36" s="167"/>
      <c r="AU36" s="166">
        <v>5.8</v>
      </c>
      <c r="AV36" s="167"/>
      <c r="AW36" s="167"/>
      <c r="AX36" s="167"/>
      <c r="AY36" s="167"/>
      <c r="AZ36" s="167"/>
      <c r="BA36" s="166">
        <v>5</v>
      </c>
      <c r="BB36" s="166">
        <v>5.8</v>
      </c>
      <c r="BC36" s="168">
        <v>5</v>
      </c>
      <c r="BD36" s="169">
        <v>0</v>
      </c>
      <c r="BE36" s="166">
        <v>8.1999999999999993</v>
      </c>
      <c r="BF36" s="166">
        <v>7.2</v>
      </c>
      <c r="BG36" s="166">
        <v>4.5999999999999996</v>
      </c>
      <c r="BH36" s="166">
        <v>5.9</v>
      </c>
      <c r="BI36" s="166">
        <v>7.8</v>
      </c>
      <c r="BJ36" s="166">
        <v>8.1999999999999993</v>
      </c>
      <c r="BK36" s="166">
        <v>7.5</v>
      </c>
      <c r="BL36" s="166">
        <v>7</v>
      </c>
      <c r="BM36" s="166">
        <v>7.9</v>
      </c>
      <c r="BN36" s="166">
        <v>7.4</v>
      </c>
      <c r="BO36" s="166">
        <v>6.4</v>
      </c>
      <c r="BP36" s="166">
        <v>7.9</v>
      </c>
      <c r="BQ36" s="166">
        <v>7</v>
      </c>
      <c r="BR36" s="166">
        <v>6.1</v>
      </c>
      <c r="BS36" s="166">
        <v>6.1</v>
      </c>
      <c r="BT36" s="166">
        <v>6</v>
      </c>
      <c r="BU36" s="166">
        <v>7.3</v>
      </c>
      <c r="BV36" s="166">
        <v>5.8</v>
      </c>
      <c r="BW36" s="166">
        <v>6.1</v>
      </c>
      <c r="BX36" s="166">
        <v>5.6</v>
      </c>
      <c r="BY36" s="166">
        <v>8</v>
      </c>
      <c r="BZ36" s="167"/>
      <c r="CA36" s="166">
        <v>5.5</v>
      </c>
      <c r="CB36" s="166">
        <v>6.3</v>
      </c>
      <c r="CC36" s="166">
        <v>6.7</v>
      </c>
      <c r="CD36" s="167"/>
      <c r="CE36" s="166">
        <v>5.5</v>
      </c>
      <c r="CF36" s="167"/>
      <c r="CG36" s="166">
        <v>6.2</v>
      </c>
      <c r="CH36" s="166">
        <v>8</v>
      </c>
      <c r="CI36" s="168">
        <v>57</v>
      </c>
      <c r="CJ36" s="169">
        <v>2</v>
      </c>
      <c r="CK36" s="166">
        <v>5.7</v>
      </c>
      <c r="CL36" s="166">
        <v>6.5</v>
      </c>
      <c r="CM36" s="166">
        <v>5.6</v>
      </c>
      <c r="CN36" s="167"/>
      <c r="CO36" s="166">
        <v>5.2</v>
      </c>
      <c r="CP36" s="166">
        <v>4.4000000000000004</v>
      </c>
      <c r="CQ36" s="166">
        <v>6.6</v>
      </c>
      <c r="CR36" s="167"/>
      <c r="CS36" s="166">
        <v>6.6</v>
      </c>
      <c r="CT36" s="167"/>
      <c r="CU36" s="167"/>
      <c r="CV36" s="166">
        <v>8.6999999999999993</v>
      </c>
      <c r="CW36" s="166">
        <v>5.4</v>
      </c>
      <c r="CX36" s="167"/>
      <c r="CY36" s="166">
        <v>9</v>
      </c>
      <c r="CZ36" s="167"/>
      <c r="DA36" s="168">
        <v>23</v>
      </c>
      <c r="DB36" s="169">
        <v>1</v>
      </c>
      <c r="DC36" s="166">
        <v>9.3000000000000007</v>
      </c>
      <c r="DD36" s="167"/>
      <c r="DE36" s="167"/>
      <c r="DF36" s="168">
        <v>2</v>
      </c>
      <c r="DG36" s="169">
        <v>2</v>
      </c>
      <c r="DH36" s="168">
        <v>132</v>
      </c>
      <c r="DI36" s="169">
        <v>5</v>
      </c>
      <c r="DJ36" s="170">
        <v>137</v>
      </c>
      <c r="DK36" s="166">
        <v>132</v>
      </c>
      <c r="DL36" s="166">
        <v>6.64</v>
      </c>
      <c r="DM36" s="166">
        <v>2.63</v>
      </c>
      <c r="DN36" s="164"/>
      <c r="DO36" s="45">
        <f t="shared" si="0"/>
        <v>3</v>
      </c>
    </row>
    <row r="37" spans="2:119" ht="27.75" customHeight="1">
      <c r="B37" s="163">
        <v>2120345162</v>
      </c>
      <c r="C37" s="164" t="s">
        <v>114</v>
      </c>
      <c r="D37" s="164" t="s">
        <v>423</v>
      </c>
      <c r="E37" s="164" t="s">
        <v>260</v>
      </c>
      <c r="F37" s="165">
        <v>34360</v>
      </c>
      <c r="G37" s="164" t="s">
        <v>5</v>
      </c>
      <c r="H37" s="164" t="s">
        <v>177</v>
      </c>
      <c r="I37" s="166">
        <v>9.4</v>
      </c>
      <c r="J37" s="166">
        <v>9.1999999999999993</v>
      </c>
      <c r="K37" s="166">
        <v>4.8</v>
      </c>
      <c r="L37" s="166">
        <v>9.8000000000000007</v>
      </c>
      <c r="M37" s="167"/>
      <c r="N37" s="166">
        <v>9.1</v>
      </c>
      <c r="O37" s="167"/>
      <c r="P37" s="166">
        <v>9.9</v>
      </c>
      <c r="Q37" s="167"/>
      <c r="R37" s="166">
        <v>9.4</v>
      </c>
      <c r="S37" s="167"/>
      <c r="T37" s="166">
        <v>9.4</v>
      </c>
      <c r="U37" s="167"/>
      <c r="V37" s="166">
        <v>5.4</v>
      </c>
      <c r="W37" s="167"/>
      <c r="X37" s="166">
        <v>9.1</v>
      </c>
      <c r="Y37" s="166">
        <v>6.9</v>
      </c>
      <c r="Z37" s="166">
        <v>8.3000000000000007</v>
      </c>
      <c r="AA37" s="167"/>
      <c r="AB37" s="166">
        <v>9</v>
      </c>
      <c r="AC37" s="167"/>
      <c r="AD37" s="166">
        <v>9</v>
      </c>
      <c r="AE37" s="166">
        <v>7.7</v>
      </c>
      <c r="AF37" s="166">
        <v>8.4</v>
      </c>
      <c r="AG37" s="166">
        <v>8.4</v>
      </c>
      <c r="AH37" s="167">
        <v>0</v>
      </c>
      <c r="AI37" s="166">
        <v>8.6</v>
      </c>
      <c r="AJ37" s="166">
        <v>7.7</v>
      </c>
      <c r="AK37" s="166">
        <v>7.7</v>
      </c>
      <c r="AL37" s="168">
        <v>42</v>
      </c>
      <c r="AM37" s="169">
        <v>3</v>
      </c>
      <c r="AN37" s="166">
        <v>6.2</v>
      </c>
      <c r="AO37" s="166">
        <v>4.5999999999999996</v>
      </c>
      <c r="AP37" s="167"/>
      <c r="AQ37" s="166">
        <v>5.3</v>
      </c>
      <c r="AR37" s="167"/>
      <c r="AS37" s="167"/>
      <c r="AT37" s="167"/>
      <c r="AU37" s="167"/>
      <c r="AV37" s="167"/>
      <c r="AW37" s="166">
        <v>4.4000000000000004</v>
      </c>
      <c r="AX37" s="167"/>
      <c r="AY37" s="167"/>
      <c r="AZ37" s="167"/>
      <c r="BA37" s="167"/>
      <c r="BB37" s="171" t="s">
        <v>88</v>
      </c>
      <c r="BC37" s="168">
        <v>4</v>
      </c>
      <c r="BD37" s="169">
        <v>1</v>
      </c>
      <c r="BE37" s="166">
        <v>8.9</v>
      </c>
      <c r="BF37" s="166">
        <v>8.8000000000000007</v>
      </c>
      <c r="BG37" s="166">
        <v>9.3000000000000007</v>
      </c>
      <c r="BH37" s="166">
        <v>9.3000000000000007</v>
      </c>
      <c r="BI37" s="166">
        <v>9.1</v>
      </c>
      <c r="BJ37" s="166">
        <v>9.1</v>
      </c>
      <c r="BK37" s="166">
        <v>8</v>
      </c>
      <c r="BL37" s="166">
        <v>8.9</v>
      </c>
      <c r="BM37" s="166">
        <v>9.6</v>
      </c>
      <c r="BN37" s="166">
        <v>8</v>
      </c>
      <c r="BO37" s="166">
        <v>7.7</v>
      </c>
      <c r="BP37" s="166">
        <v>9.1</v>
      </c>
      <c r="BQ37" s="166">
        <v>8.3000000000000007</v>
      </c>
      <c r="BR37" s="166">
        <v>4.3</v>
      </c>
      <c r="BS37" s="166">
        <v>6.9</v>
      </c>
      <c r="BT37" s="166">
        <v>9.6999999999999993</v>
      </c>
      <c r="BU37" s="166">
        <v>9.1999999999999993</v>
      </c>
      <c r="BV37" s="166">
        <v>9</v>
      </c>
      <c r="BW37" s="166">
        <v>9.4</v>
      </c>
      <c r="BX37" s="167">
        <v>0</v>
      </c>
      <c r="BY37" s="166">
        <v>7.8</v>
      </c>
      <c r="BZ37" s="166">
        <v>8.4</v>
      </c>
      <c r="CA37" s="166">
        <v>8.6999999999999993</v>
      </c>
      <c r="CB37" s="166">
        <v>7.9</v>
      </c>
      <c r="CC37" s="166">
        <v>8.5</v>
      </c>
      <c r="CD37" s="167"/>
      <c r="CE37" s="167">
        <v>0</v>
      </c>
      <c r="CF37" s="167">
        <v>0</v>
      </c>
      <c r="CG37" s="166">
        <v>8.5</v>
      </c>
      <c r="CH37" s="166">
        <v>6.3</v>
      </c>
      <c r="CI37" s="168">
        <v>54</v>
      </c>
      <c r="CJ37" s="169">
        <v>5</v>
      </c>
      <c r="CK37" s="166">
        <v>7</v>
      </c>
      <c r="CL37" s="166">
        <v>8.8000000000000007</v>
      </c>
      <c r="CM37" s="166">
        <v>5.4</v>
      </c>
      <c r="CN37" s="167"/>
      <c r="CO37" s="166">
        <v>7.4</v>
      </c>
      <c r="CP37" s="166">
        <v>5.2</v>
      </c>
      <c r="CQ37" s="166">
        <v>7.3</v>
      </c>
      <c r="CR37" s="167"/>
      <c r="CS37" s="166">
        <v>8.5</v>
      </c>
      <c r="CT37" s="167"/>
      <c r="CU37" s="167"/>
      <c r="CV37" s="166">
        <v>7.7</v>
      </c>
      <c r="CW37" s="166">
        <v>6.9</v>
      </c>
      <c r="CX37" s="167"/>
      <c r="CY37" s="166">
        <v>5.3</v>
      </c>
      <c r="CZ37" s="167">
        <v>0</v>
      </c>
      <c r="DA37" s="168">
        <v>23</v>
      </c>
      <c r="DB37" s="169">
        <v>1</v>
      </c>
      <c r="DC37" s="167"/>
      <c r="DD37" s="167"/>
      <c r="DE37" s="167"/>
      <c r="DF37" s="168">
        <v>0</v>
      </c>
      <c r="DG37" s="169">
        <v>4</v>
      </c>
      <c r="DH37" s="168">
        <v>123</v>
      </c>
      <c r="DI37" s="169">
        <v>14</v>
      </c>
      <c r="DJ37" s="170">
        <v>137</v>
      </c>
      <c r="DK37" s="166">
        <v>135</v>
      </c>
      <c r="DL37" s="166">
        <v>7.42</v>
      </c>
      <c r="DM37" s="166">
        <v>3.13</v>
      </c>
      <c r="DN37" s="164" t="s">
        <v>325</v>
      </c>
      <c r="DO37" s="45">
        <f t="shared" si="0"/>
        <v>11</v>
      </c>
    </row>
    <row r="38" spans="2:119" ht="27.75" customHeight="1">
      <c r="B38" s="163">
        <v>2220319204</v>
      </c>
      <c r="C38" s="164" t="s">
        <v>8</v>
      </c>
      <c r="D38" s="164" t="s">
        <v>349</v>
      </c>
      <c r="E38" s="164" t="s">
        <v>260</v>
      </c>
      <c r="F38" s="165">
        <v>35966</v>
      </c>
      <c r="G38" s="164" t="s">
        <v>5</v>
      </c>
      <c r="H38" s="164" t="s">
        <v>176</v>
      </c>
      <c r="I38" s="166">
        <v>8.3000000000000007</v>
      </c>
      <c r="J38" s="166">
        <v>8.1</v>
      </c>
      <c r="K38" s="166">
        <v>8.1999999999999993</v>
      </c>
      <c r="L38" s="166">
        <v>8.3000000000000007</v>
      </c>
      <c r="M38" s="167"/>
      <c r="N38" s="166">
        <v>8.1999999999999993</v>
      </c>
      <c r="O38" s="167"/>
      <c r="P38" s="166">
        <v>5.5</v>
      </c>
      <c r="Q38" s="167"/>
      <c r="R38" s="166">
        <v>7</v>
      </c>
      <c r="S38" s="167"/>
      <c r="T38" s="166">
        <v>8.9</v>
      </c>
      <c r="U38" s="167"/>
      <c r="V38" s="167"/>
      <c r="W38" s="167"/>
      <c r="X38" s="166">
        <v>6.2</v>
      </c>
      <c r="Y38" s="166">
        <v>6.9</v>
      </c>
      <c r="Z38" s="166">
        <v>9.1999999999999993</v>
      </c>
      <c r="AA38" s="166">
        <v>8.6999999999999993</v>
      </c>
      <c r="AB38" s="167"/>
      <c r="AC38" s="167"/>
      <c r="AD38" s="166">
        <v>6.5</v>
      </c>
      <c r="AE38" s="166">
        <v>7</v>
      </c>
      <c r="AF38" s="166">
        <v>8.6999999999999993</v>
      </c>
      <c r="AG38" s="166">
        <v>8.8000000000000007</v>
      </c>
      <c r="AH38" s="166">
        <v>7.8</v>
      </c>
      <c r="AI38" s="166">
        <v>8.1</v>
      </c>
      <c r="AJ38" s="166">
        <v>7.6</v>
      </c>
      <c r="AK38" s="166">
        <v>7.8</v>
      </c>
      <c r="AL38" s="168">
        <v>43</v>
      </c>
      <c r="AM38" s="169">
        <v>2</v>
      </c>
      <c r="AN38" s="166">
        <v>7.6</v>
      </c>
      <c r="AO38" s="166">
        <v>6.5</v>
      </c>
      <c r="AP38" s="167"/>
      <c r="AQ38" s="167"/>
      <c r="AR38" s="167"/>
      <c r="AS38" s="167"/>
      <c r="AT38" s="167"/>
      <c r="AU38" s="166">
        <v>5.8</v>
      </c>
      <c r="AV38" s="167"/>
      <c r="AW38" s="167"/>
      <c r="AX38" s="167"/>
      <c r="AY38" s="167"/>
      <c r="AZ38" s="167"/>
      <c r="BA38" s="166">
        <v>5.7</v>
      </c>
      <c r="BB38" s="171" t="s">
        <v>88</v>
      </c>
      <c r="BC38" s="168">
        <v>4</v>
      </c>
      <c r="BD38" s="169">
        <v>1</v>
      </c>
      <c r="BE38" s="166">
        <v>6</v>
      </c>
      <c r="BF38" s="166">
        <v>7.5</v>
      </c>
      <c r="BG38" s="166">
        <v>5.3</v>
      </c>
      <c r="BH38" s="166">
        <v>6.5</v>
      </c>
      <c r="BI38" s="166">
        <v>6.5</v>
      </c>
      <c r="BJ38" s="166">
        <v>7.9</v>
      </c>
      <c r="BK38" s="166">
        <v>4.5999999999999996</v>
      </c>
      <c r="BL38" s="166">
        <v>6</v>
      </c>
      <c r="BM38" s="166">
        <v>7.6</v>
      </c>
      <c r="BN38" s="166">
        <v>4.7</v>
      </c>
      <c r="BO38" s="166">
        <v>6.3</v>
      </c>
      <c r="BP38" s="166">
        <v>5.0999999999999996</v>
      </c>
      <c r="BQ38" s="166">
        <v>7.2</v>
      </c>
      <c r="BR38" s="171" t="s">
        <v>88</v>
      </c>
      <c r="BS38" s="171" t="s">
        <v>88</v>
      </c>
      <c r="BT38" s="171" t="s">
        <v>88</v>
      </c>
      <c r="BU38" s="171" t="s">
        <v>88</v>
      </c>
      <c r="BV38" s="166">
        <v>7</v>
      </c>
      <c r="BW38" s="166">
        <v>6.5</v>
      </c>
      <c r="BX38" s="166">
        <v>7.5</v>
      </c>
      <c r="BY38" s="171" t="s">
        <v>88</v>
      </c>
      <c r="BZ38" s="167"/>
      <c r="CA38" s="171" t="s">
        <v>88</v>
      </c>
      <c r="CB38" s="171" t="s">
        <v>88</v>
      </c>
      <c r="CC38" s="167"/>
      <c r="CD38" s="166">
        <v>8.3000000000000007</v>
      </c>
      <c r="CE38" s="167"/>
      <c r="CF38" s="167"/>
      <c r="CG38" s="167"/>
      <c r="CH38" s="171" t="s">
        <v>88</v>
      </c>
      <c r="CI38" s="168">
        <v>34</v>
      </c>
      <c r="CJ38" s="169">
        <v>25</v>
      </c>
      <c r="CK38" s="166">
        <v>7.9</v>
      </c>
      <c r="CL38" s="166">
        <v>6.1</v>
      </c>
      <c r="CM38" s="166">
        <v>7.7</v>
      </c>
      <c r="CN38" s="167"/>
      <c r="CO38" s="166">
        <v>6.3</v>
      </c>
      <c r="CP38" s="167"/>
      <c r="CQ38" s="167"/>
      <c r="CR38" s="167"/>
      <c r="CS38" s="167"/>
      <c r="CT38" s="166">
        <v>5</v>
      </c>
      <c r="CU38" s="167"/>
      <c r="CV38" s="167"/>
      <c r="CW38" s="167"/>
      <c r="CX38" s="167"/>
      <c r="CY38" s="167"/>
      <c r="CZ38" s="167"/>
      <c r="DA38" s="168">
        <v>12</v>
      </c>
      <c r="DB38" s="169">
        <v>12</v>
      </c>
      <c r="DC38" s="167"/>
      <c r="DD38" s="167"/>
      <c r="DE38" s="167"/>
      <c r="DF38" s="168">
        <v>0</v>
      </c>
      <c r="DG38" s="169">
        <v>4</v>
      </c>
      <c r="DH38" s="168">
        <v>93</v>
      </c>
      <c r="DI38" s="169">
        <v>44</v>
      </c>
      <c r="DJ38" s="170">
        <v>137</v>
      </c>
      <c r="DK38" s="166">
        <v>93</v>
      </c>
      <c r="DL38" s="166">
        <v>7.11</v>
      </c>
      <c r="DM38" s="166">
        <v>2.96</v>
      </c>
      <c r="DN38" s="164"/>
      <c r="DO38" s="45">
        <f t="shared" si="0"/>
        <v>41</v>
      </c>
    </row>
    <row r="39" spans="2:119" ht="27.75" customHeight="1">
      <c r="B39" s="163">
        <v>2220326382</v>
      </c>
      <c r="C39" s="164" t="s">
        <v>3</v>
      </c>
      <c r="D39" s="164" t="s">
        <v>350</v>
      </c>
      <c r="E39" s="164" t="s">
        <v>260</v>
      </c>
      <c r="F39" s="165">
        <v>35941</v>
      </c>
      <c r="G39" s="164" t="s">
        <v>5</v>
      </c>
      <c r="H39" s="164" t="s">
        <v>174</v>
      </c>
      <c r="I39" s="166">
        <v>8.4</v>
      </c>
      <c r="J39" s="166">
        <v>7.8</v>
      </c>
      <c r="K39" s="166">
        <v>8.3000000000000007</v>
      </c>
      <c r="L39" s="166">
        <v>7.4</v>
      </c>
      <c r="M39" s="167"/>
      <c r="N39" s="166">
        <v>5.9</v>
      </c>
      <c r="O39" s="167"/>
      <c r="P39" s="166">
        <v>5.3</v>
      </c>
      <c r="Q39" s="167"/>
      <c r="R39" s="166">
        <v>6.2</v>
      </c>
      <c r="S39" s="167"/>
      <c r="T39" s="166">
        <v>8</v>
      </c>
      <c r="U39" s="167"/>
      <c r="V39" s="166">
        <v>8.6999999999999993</v>
      </c>
      <c r="W39" s="167"/>
      <c r="X39" s="166">
        <v>7.1</v>
      </c>
      <c r="Y39" s="166">
        <v>6.7</v>
      </c>
      <c r="Z39" s="166">
        <v>6.3</v>
      </c>
      <c r="AA39" s="167"/>
      <c r="AB39" s="166">
        <v>8</v>
      </c>
      <c r="AC39" s="167"/>
      <c r="AD39" s="166">
        <v>5.7</v>
      </c>
      <c r="AE39" s="166">
        <v>6</v>
      </c>
      <c r="AF39" s="166">
        <v>9.5</v>
      </c>
      <c r="AG39" s="166">
        <v>9.6999999999999993</v>
      </c>
      <c r="AH39" s="166">
        <v>6.9</v>
      </c>
      <c r="AI39" s="166">
        <v>7.4</v>
      </c>
      <c r="AJ39" s="166">
        <v>6.2</v>
      </c>
      <c r="AK39" s="166">
        <v>9.1999999999999993</v>
      </c>
      <c r="AL39" s="168">
        <v>45</v>
      </c>
      <c r="AM39" s="169">
        <v>0</v>
      </c>
      <c r="AN39" s="166">
        <v>7.9</v>
      </c>
      <c r="AO39" s="166">
        <v>6.8</v>
      </c>
      <c r="AP39" s="167"/>
      <c r="AQ39" s="167"/>
      <c r="AR39" s="166">
        <v>7.6</v>
      </c>
      <c r="AS39" s="167"/>
      <c r="AT39" s="167"/>
      <c r="AU39" s="167"/>
      <c r="AV39" s="167"/>
      <c r="AW39" s="167"/>
      <c r="AX39" s="166">
        <v>8.1</v>
      </c>
      <c r="AY39" s="167"/>
      <c r="AZ39" s="167"/>
      <c r="BA39" s="167"/>
      <c r="BB39" s="166">
        <v>6.7</v>
      </c>
      <c r="BC39" s="168">
        <v>5</v>
      </c>
      <c r="BD39" s="169">
        <v>0</v>
      </c>
      <c r="BE39" s="166">
        <v>6.8</v>
      </c>
      <c r="BF39" s="166">
        <v>6.6</v>
      </c>
      <c r="BG39" s="166">
        <v>5.6</v>
      </c>
      <c r="BH39" s="166">
        <v>6</v>
      </c>
      <c r="BI39" s="166">
        <v>7.7</v>
      </c>
      <c r="BJ39" s="166">
        <v>7.9</v>
      </c>
      <c r="BK39" s="166">
        <v>5.5</v>
      </c>
      <c r="BL39" s="166">
        <v>7.3</v>
      </c>
      <c r="BM39" s="166">
        <v>7.8</v>
      </c>
      <c r="BN39" s="166">
        <v>4.3</v>
      </c>
      <c r="BO39" s="166">
        <v>5.2</v>
      </c>
      <c r="BP39" s="166">
        <v>7</v>
      </c>
      <c r="BQ39" s="166">
        <v>6.8</v>
      </c>
      <c r="BR39" s="166">
        <v>7.1</v>
      </c>
      <c r="BS39" s="166">
        <v>5.3</v>
      </c>
      <c r="BT39" s="166">
        <v>5.7</v>
      </c>
      <c r="BU39" s="166">
        <v>8</v>
      </c>
      <c r="BV39" s="166">
        <v>7.3</v>
      </c>
      <c r="BW39" s="166">
        <v>5.9</v>
      </c>
      <c r="BX39" s="166">
        <v>4.7</v>
      </c>
      <c r="BY39" s="166">
        <v>5.4</v>
      </c>
      <c r="BZ39" s="166">
        <v>4.3</v>
      </c>
      <c r="CA39" s="166">
        <v>5.3</v>
      </c>
      <c r="CB39" s="166">
        <v>5</v>
      </c>
      <c r="CC39" s="166">
        <v>5.6</v>
      </c>
      <c r="CD39" s="167"/>
      <c r="CE39" s="167"/>
      <c r="CF39" s="166">
        <v>7.5</v>
      </c>
      <c r="CG39" s="166">
        <v>4.5</v>
      </c>
      <c r="CH39" s="166">
        <v>8.3000000000000007</v>
      </c>
      <c r="CI39" s="168">
        <v>59</v>
      </c>
      <c r="CJ39" s="169">
        <v>0</v>
      </c>
      <c r="CK39" s="166">
        <v>6</v>
      </c>
      <c r="CL39" s="166">
        <v>6.1</v>
      </c>
      <c r="CM39" s="166">
        <v>5.3</v>
      </c>
      <c r="CN39" s="167"/>
      <c r="CO39" s="166">
        <v>5.6</v>
      </c>
      <c r="CP39" s="166">
        <v>6.4</v>
      </c>
      <c r="CQ39" s="166">
        <v>6.2</v>
      </c>
      <c r="CR39" s="167"/>
      <c r="CS39" s="166">
        <v>5.7</v>
      </c>
      <c r="CT39" s="167"/>
      <c r="CU39" s="167"/>
      <c r="CV39" s="166">
        <v>8.4</v>
      </c>
      <c r="CW39" s="166">
        <v>6.1</v>
      </c>
      <c r="CX39" s="167"/>
      <c r="CY39" s="166">
        <v>9.8000000000000007</v>
      </c>
      <c r="CZ39" s="166">
        <v>9</v>
      </c>
      <c r="DA39" s="168">
        <v>24</v>
      </c>
      <c r="DB39" s="169">
        <v>0</v>
      </c>
      <c r="DC39" s="166">
        <v>9</v>
      </c>
      <c r="DD39" s="166">
        <v>8</v>
      </c>
      <c r="DE39" s="167"/>
      <c r="DF39" s="168">
        <v>4</v>
      </c>
      <c r="DG39" s="169">
        <v>0</v>
      </c>
      <c r="DH39" s="168">
        <v>137</v>
      </c>
      <c r="DI39" s="169">
        <v>0</v>
      </c>
      <c r="DJ39" s="170">
        <v>137</v>
      </c>
      <c r="DK39" s="166">
        <v>137</v>
      </c>
      <c r="DL39" s="166">
        <v>6.62</v>
      </c>
      <c r="DM39" s="166">
        <v>2.59</v>
      </c>
      <c r="DN39" s="164"/>
      <c r="DO39" s="45">
        <f t="shared" si="0"/>
        <v>0</v>
      </c>
    </row>
    <row r="40" spans="2:119" ht="27.75" customHeight="1">
      <c r="B40" s="163">
        <v>2220323974</v>
      </c>
      <c r="C40" s="164" t="s">
        <v>353</v>
      </c>
      <c r="D40" s="164" t="s">
        <v>317</v>
      </c>
      <c r="E40" s="164" t="s">
        <v>253</v>
      </c>
      <c r="F40" s="165">
        <v>35995</v>
      </c>
      <c r="G40" s="164" t="s">
        <v>5</v>
      </c>
      <c r="H40" s="164" t="s">
        <v>174</v>
      </c>
      <c r="I40" s="166">
        <v>8.6</v>
      </c>
      <c r="J40" s="166">
        <v>8.6999999999999993</v>
      </c>
      <c r="K40" s="166">
        <v>8.3000000000000007</v>
      </c>
      <c r="L40" s="166">
        <v>5.7</v>
      </c>
      <c r="M40" s="167"/>
      <c r="N40" s="166">
        <v>6.7</v>
      </c>
      <c r="O40" s="167"/>
      <c r="P40" s="166">
        <v>4.9000000000000004</v>
      </c>
      <c r="Q40" s="167"/>
      <c r="R40" s="166">
        <v>6.8</v>
      </c>
      <c r="S40" s="167"/>
      <c r="T40" s="166">
        <v>6.3</v>
      </c>
      <c r="U40" s="167"/>
      <c r="V40" s="166">
        <v>6.7</v>
      </c>
      <c r="W40" s="167"/>
      <c r="X40" s="166">
        <v>6.3</v>
      </c>
      <c r="Y40" s="166">
        <v>7.6</v>
      </c>
      <c r="Z40" s="166">
        <v>8.5</v>
      </c>
      <c r="AA40" s="166">
        <v>9.4</v>
      </c>
      <c r="AB40" s="167"/>
      <c r="AC40" s="167"/>
      <c r="AD40" s="166">
        <v>7.2</v>
      </c>
      <c r="AE40" s="166">
        <v>7.4</v>
      </c>
      <c r="AF40" s="166">
        <v>9.6999999999999993</v>
      </c>
      <c r="AG40" s="166">
        <v>8.6</v>
      </c>
      <c r="AH40" s="166">
        <v>6.5</v>
      </c>
      <c r="AI40" s="166">
        <v>7.9</v>
      </c>
      <c r="AJ40" s="166">
        <v>7.1</v>
      </c>
      <c r="AK40" s="166">
        <v>9.3000000000000007</v>
      </c>
      <c r="AL40" s="168">
        <v>45</v>
      </c>
      <c r="AM40" s="169">
        <v>0</v>
      </c>
      <c r="AN40" s="166">
        <v>6.4</v>
      </c>
      <c r="AO40" s="166">
        <v>7.1</v>
      </c>
      <c r="AP40" s="167"/>
      <c r="AQ40" s="167"/>
      <c r="AR40" s="167"/>
      <c r="AS40" s="167"/>
      <c r="AT40" s="166">
        <v>6.2</v>
      </c>
      <c r="AU40" s="167"/>
      <c r="AV40" s="167"/>
      <c r="AW40" s="167"/>
      <c r="AX40" s="167"/>
      <c r="AY40" s="167"/>
      <c r="AZ40" s="166">
        <v>5.8</v>
      </c>
      <c r="BA40" s="167"/>
      <c r="BB40" s="166">
        <v>5</v>
      </c>
      <c r="BC40" s="168">
        <v>5</v>
      </c>
      <c r="BD40" s="169">
        <v>0</v>
      </c>
      <c r="BE40" s="166">
        <v>8.6999999999999993</v>
      </c>
      <c r="BF40" s="166">
        <v>5</v>
      </c>
      <c r="BG40" s="166">
        <v>5.4</v>
      </c>
      <c r="BH40" s="166">
        <v>5.5</v>
      </c>
      <c r="BI40" s="166">
        <v>7.1</v>
      </c>
      <c r="BJ40" s="166">
        <v>7.6</v>
      </c>
      <c r="BK40" s="166">
        <v>5.6</v>
      </c>
      <c r="BL40" s="166">
        <v>4.9000000000000004</v>
      </c>
      <c r="BM40" s="166">
        <v>7.5</v>
      </c>
      <c r="BN40" s="166">
        <v>5.8</v>
      </c>
      <c r="BO40" s="166">
        <v>6.4</v>
      </c>
      <c r="BP40" s="166">
        <v>4.7</v>
      </c>
      <c r="BQ40" s="166">
        <v>5.9</v>
      </c>
      <c r="BR40" s="166">
        <v>6.7</v>
      </c>
      <c r="BS40" s="166">
        <v>6.1</v>
      </c>
      <c r="BT40" s="166">
        <v>6.5</v>
      </c>
      <c r="BU40" s="166">
        <v>8.1</v>
      </c>
      <c r="BV40" s="166">
        <v>6.7</v>
      </c>
      <c r="BW40" s="166">
        <v>6.3</v>
      </c>
      <c r="BX40" s="166">
        <v>7.9</v>
      </c>
      <c r="BY40" s="166">
        <v>6.4</v>
      </c>
      <c r="BZ40" s="166">
        <v>5.2</v>
      </c>
      <c r="CA40" s="166">
        <v>4.8</v>
      </c>
      <c r="CB40" s="166">
        <v>6.6</v>
      </c>
      <c r="CC40" s="166">
        <v>5.9</v>
      </c>
      <c r="CD40" s="167"/>
      <c r="CE40" s="167"/>
      <c r="CF40" s="166">
        <v>6.9</v>
      </c>
      <c r="CG40" s="166">
        <v>5.7</v>
      </c>
      <c r="CH40" s="166">
        <v>8.3000000000000007</v>
      </c>
      <c r="CI40" s="168">
        <v>59</v>
      </c>
      <c r="CJ40" s="169">
        <v>0</v>
      </c>
      <c r="CK40" s="166">
        <v>5.4</v>
      </c>
      <c r="CL40" s="166">
        <v>7.6</v>
      </c>
      <c r="CM40" s="166">
        <v>5.7</v>
      </c>
      <c r="CN40" s="167"/>
      <c r="CO40" s="166">
        <v>7.9</v>
      </c>
      <c r="CP40" s="166">
        <v>8.1999999999999993</v>
      </c>
      <c r="CQ40" s="166">
        <v>7.3</v>
      </c>
      <c r="CR40" s="167"/>
      <c r="CS40" s="167"/>
      <c r="CT40" s="166">
        <v>6.5</v>
      </c>
      <c r="CU40" s="167"/>
      <c r="CV40" s="166">
        <v>8.3000000000000007</v>
      </c>
      <c r="CW40" s="166">
        <v>4.8</v>
      </c>
      <c r="CX40" s="167"/>
      <c r="CY40" s="166">
        <v>9.1</v>
      </c>
      <c r="CZ40" s="166">
        <v>9.1999999999999993</v>
      </c>
      <c r="DA40" s="168">
        <v>24</v>
      </c>
      <c r="DB40" s="169">
        <v>0</v>
      </c>
      <c r="DC40" s="166">
        <v>9.1</v>
      </c>
      <c r="DD40" s="166">
        <v>7.8</v>
      </c>
      <c r="DE40" s="167"/>
      <c r="DF40" s="168">
        <v>4</v>
      </c>
      <c r="DG40" s="169">
        <v>0</v>
      </c>
      <c r="DH40" s="168">
        <v>137</v>
      </c>
      <c r="DI40" s="169">
        <v>0</v>
      </c>
      <c r="DJ40" s="170">
        <v>137</v>
      </c>
      <c r="DK40" s="166">
        <v>137</v>
      </c>
      <c r="DL40" s="166">
        <v>6.9</v>
      </c>
      <c r="DM40" s="166">
        <v>2.78</v>
      </c>
      <c r="DN40" s="164"/>
      <c r="DO40" s="45">
        <f t="shared" si="0"/>
        <v>0</v>
      </c>
    </row>
    <row r="41" spans="2:119" ht="27.75" customHeight="1">
      <c r="B41" s="163">
        <v>2220326387</v>
      </c>
      <c r="C41" s="164" t="s">
        <v>3</v>
      </c>
      <c r="D41" s="164" t="s">
        <v>148</v>
      </c>
      <c r="E41" s="164" t="s">
        <v>293</v>
      </c>
      <c r="F41" s="165">
        <v>35864</v>
      </c>
      <c r="G41" s="164" t="s">
        <v>5</v>
      </c>
      <c r="H41" s="164" t="s">
        <v>174</v>
      </c>
      <c r="I41" s="166">
        <v>7.3</v>
      </c>
      <c r="J41" s="166">
        <v>7.2</v>
      </c>
      <c r="K41" s="166">
        <v>6.2</v>
      </c>
      <c r="L41" s="166">
        <v>7.3</v>
      </c>
      <c r="M41" s="167"/>
      <c r="N41" s="166">
        <v>5.3</v>
      </c>
      <c r="O41" s="167"/>
      <c r="P41" s="166">
        <v>5.2</v>
      </c>
      <c r="Q41" s="167"/>
      <c r="R41" s="166">
        <v>5</v>
      </c>
      <c r="S41" s="167"/>
      <c r="T41" s="166">
        <v>6.5</v>
      </c>
      <c r="U41" s="167"/>
      <c r="V41" s="166">
        <v>4.2</v>
      </c>
      <c r="W41" s="167"/>
      <c r="X41" s="166">
        <v>6.1</v>
      </c>
      <c r="Y41" s="166">
        <v>7.1</v>
      </c>
      <c r="Z41" s="171" t="s">
        <v>88</v>
      </c>
      <c r="AA41" s="167"/>
      <c r="AB41" s="166">
        <v>7.5</v>
      </c>
      <c r="AC41" s="167"/>
      <c r="AD41" s="166">
        <v>8.3000000000000007</v>
      </c>
      <c r="AE41" s="166">
        <v>8.1</v>
      </c>
      <c r="AF41" s="166">
        <v>9.9</v>
      </c>
      <c r="AG41" s="166">
        <v>9.1999999999999993</v>
      </c>
      <c r="AH41" s="166">
        <v>6.6</v>
      </c>
      <c r="AI41" s="166">
        <v>8.3000000000000007</v>
      </c>
      <c r="AJ41" s="166">
        <v>6.5</v>
      </c>
      <c r="AK41" s="166">
        <v>7.6</v>
      </c>
      <c r="AL41" s="168">
        <v>42</v>
      </c>
      <c r="AM41" s="169">
        <v>3</v>
      </c>
      <c r="AN41" s="166">
        <v>6</v>
      </c>
      <c r="AO41" s="166">
        <v>9.1999999999999993</v>
      </c>
      <c r="AP41" s="166">
        <v>6.1</v>
      </c>
      <c r="AQ41" s="167"/>
      <c r="AR41" s="167"/>
      <c r="AS41" s="167"/>
      <c r="AT41" s="167"/>
      <c r="AU41" s="167"/>
      <c r="AV41" s="167"/>
      <c r="AW41" s="167"/>
      <c r="AX41" s="167"/>
      <c r="AY41" s="167"/>
      <c r="AZ41" s="166">
        <v>5.8</v>
      </c>
      <c r="BA41" s="167"/>
      <c r="BB41" s="166">
        <v>7.3</v>
      </c>
      <c r="BC41" s="168">
        <v>5</v>
      </c>
      <c r="BD41" s="169">
        <v>0</v>
      </c>
      <c r="BE41" s="166">
        <v>6.5</v>
      </c>
      <c r="BF41" s="166">
        <v>6</v>
      </c>
      <c r="BG41" s="166">
        <v>4.9000000000000004</v>
      </c>
      <c r="BH41" s="166">
        <v>7.8</v>
      </c>
      <c r="BI41" s="166">
        <v>5.9</v>
      </c>
      <c r="BJ41" s="166">
        <v>4.8</v>
      </c>
      <c r="BK41" s="166">
        <v>5.0999999999999996</v>
      </c>
      <c r="BL41" s="166">
        <v>6.9</v>
      </c>
      <c r="BM41" s="166">
        <v>6.7</v>
      </c>
      <c r="BN41" s="166">
        <v>6.2</v>
      </c>
      <c r="BO41" s="166">
        <v>5.5</v>
      </c>
      <c r="BP41" s="166">
        <v>7</v>
      </c>
      <c r="BQ41" s="166">
        <v>7.1</v>
      </c>
      <c r="BR41" s="166">
        <v>7.5</v>
      </c>
      <c r="BS41" s="166">
        <v>4.9000000000000004</v>
      </c>
      <c r="BT41" s="166">
        <v>5</v>
      </c>
      <c r="BU41" s="166">
        <v>7.5</v>
      </c>
      <c r="BV41" s="166">
        <v>5.2</v>
      </c>
      <c r="BW41" s="166">
        <v>7.1</v>
      </c>
      <c r="BX41" s="166">
        <v>6</v>
      </c>
      <c r="BY41" s="166">
        <v>5.9</v>
      </c>
      <c r="BZ41" s="166">
        <v>4.5</v>
      </c>
      <c r="CA41" s="166">
        <v>4.7</v>
      </c>
      <c r="CB41" s="166">
        <v>4.5999999999999996</v>
      </c>
      <c r="CC41" s="166">
        <v>6.2</v>
      </c>
      <c r="CD41" s="167"/>
      <c r="CE41" s="167">
        <v>0</v>
      </c>
      <c r="CF41" s="167"/>
      <c r="CG41" s="166">
        <v>5</v>
      </c>
      <c r="CH41" s="166">
        <v>8.3000000000000007</v>
      </c>
      <c r="CI41" s="168">
        <v>56</v>
      </c>
      <c r="CJ41" s="169">
        <v>3</v>
      </c>
      <c r="CK41" s="166">
        <v>5.3</v>
      </c>
      <c r="CL41" s="166">
        <v>5.7</v>
      </c>
      <c r="CM41" s="166">
        <v>4.7</v>
      </c>
      <c r="CN41" s="167"/>
      <c r="CO41" s="166">
        <v>5.4</v>
      </c>
      <c r="CP41" s="166">
        <v>7.1</v>
      </c>
      <c r="CQ41" s="167"/>
      <c r="CR41" s="166">
        <v>4.7</v>
      </c>
      <c r="CS41" s="166">
        <v>8.1999999999999993</v>
      </c>
      <c r="CT41" s="167"/>
      <c r="CU41" s="167"/>
      <c r="CV41" s="166">
        <v>8.4</v>
      </c>
      <c r="CW41" s="166">
        <v>4.0999999999999996</v>
      </c>
      <c r="CX41" s="167"/>
      <c r="CY41" s="166">
        <v>9.5</v>
      </c>
      <c r="CZ41" s="166">
        <v>9.4</v>
      </c>
      <c r="DA41" s="168">
        <v>24</v>
      </c>
      <c r="DB41" s="169">
        <v>0</v>
      </c>
      <c r="DC41" s="167"/>
      <c r="DD41" s="167"/>
      <c r="DE41" s="167"/>
      <c r="DF41" s="168">
        <v>0</v>
      </c>
      <c r="DG41" s="169">
        <v>4</v>
      </c>
      <c r="DH41" s="168">
        <v>127</v>
      </c>
      <c r="DI41" s="169">
        <v>10</v>
      </c>
      <c r="DJ41" s="170">
        <v>137</v>
      </c>
      <c r="DK41" s="166">
        <v>133</v>
      </c>
      <c r="DL41" s="166">
        <v>6.07</v>
      </c>
      <c r="DM41" s="166">
        <v>2.3199999999999998</v>
      </c>
      <c r="DN41" s="164"/>
      <c r="DO41" s="45">
        <f t="shared" si="0"/>
        <v>8</v>
      </c>
    </row>
    <row r="42" spans="2:119" ht="27.75" customHeight="1">
      <c r="B42" s="163">
        <v>2221326389</v>
      </c>
      <c r="C42" s="164" t="s">
        <v>3</v>
      </c>
      <c r="D42" s="164" t="s">
        <v>113</v>
      </c>
      <c r="E42" s="164" t="s">
        <v>111</v>
      </c>
      <c r="F42" s="165">
        <v>36109</v>
      </c>
      <c r="G42" s="164" t="s">
        <v>112</v>
      </c>
      <c r="H42" s="164" t="s">
        <v>174</v>
      </c>
      <c r="I42" s="166">
        <v>7.5</v>
      </c>
      <c r="J42" s="166">
        <v>4.5999999999999996</v>
      </c>
      <c r="K42" s="166">
        <v>5.7</v>
      </c>
      <c r="L42" s="166">
        <v>5.4</v>
      </c>
      <c r="M42" s="167"/>
      <c r="N42" s="166">
        <v>8.5</v>
      </c>
      <c r="O42" s="167"/>
      <c r="P42" s="167"/>
      <c r="Q42" s="167"/>
      <c r="R42" s="167"/>
      <c r="S42" s="167"/>
      <c r="T42" s="167"/>
      <c r="U42" s="167"/>
      <c r="V42" s="167"/>
      <c r="W42" s="167"/>
      <c r="X42" s="166">
        <v>4</v>
      </c>
      <c r="Y42" s="167">
        <v>0</v>
      </c>
      <c r="Z42" s="166">
        <v>5.9</v>
      </c>
      <c r="AA42" s="166">
        <v>6</v>
      </c>
      <c r="AB42" s="167"/>
      <c r="AC42" s="167"/>
      <c r="AD42" s="166">
        <v>5.8</v>
      </c>
      <c r="AE42" s="171" t="s">
        <v>88</v>
      </c>
      <c r="AF42" s="166">
        <v>9</v>
      </c>
      <c r="AG42" s="166">
        <v>8.4</v>
      </c>
      <c r="AH42" s="167"/>
      <c r="AI42" s="166">
        <v>4.9000000000000004</v>
      </c>
      <c r="AJ42" s="166">
        <v>7.3</v>
      </c>
      <c r="AK42" s="167"/>
      <c r="AL42" s="168">
        <v>27</v>
      </c>
      <c r="AM42" s="169">
        <v>18</v>
      </c>
      <c r="AN42" s="166">
        <v>8.1</v>
      </c>
      <c r="AO42" s="166">
        <v>7.3</v>
      </c>
      <c r="AP42" s="166">
        <v>6.7</v>
      </c>
      <c r="AQ42" s="167"/>
      <c r="AR42" s="167"/>
      <c r="AS42" s="167"/>
      <c r="AT42" s="167"/>
      <c r="AU42" s="167"/>
      <c r="AV42" s="167"/>
      <c r="AW42" s="167"/>
      <c r="AX42" s="166">
        <v>5</v>
      </c>
      <c r="AY42" s="167"/>
      <c r="AZ42" s="167"/>
      <c r="BA42" s="167"/>
      <c r="BB42" s="171" t="s">
        <v>88</v>
      </c>
      <c r="BC42" s="168">
        <v>4</v>
      </c>
      <c r="BD42" s="169">
        <v>1</v>
      </c>
      <c r="BE42" s="166">
        <v>9.3000000000000007</v>
      </c>
      <c r="BF42" s="166">
        <v>4.8</v>
      </c>
      <c r="BG42" s="166">
        <v>4.7</v>
      </c>
      <c r="BH42" s="166">
        <v>6.4</v>
      </c>
      <c r="BI42" s="166">
        <v>7.9</v>
      </c>
      <c r="BJ42" s="166">
        <v>4.3</v>
      </c>
      <c r="BK42" s="166">
        <v>5.3</v>
      </c>
      <c r="BL42" s="167"/>
      <c r="BM42" s="166">
        <v>4.7</v>
      </c>
      <c r="BN42" s="167"/>
      <c r="BO42" s="171" t="s">
        <v>88</v>
      </c>
      <c r="BP42" s="167"/>
      <c r="BQ42" s="166">
        <v>4</v>
      </c>
      <c r="BR42" s="167"/>
      <c r="BS42" s="167"/>
      <c r="BT42" s="167"/>
      <c r="BU42" s="171" t="s">
        <v>88</v>
      </c>
      <c r="BV42" s="166">
        <v>6.4</v>
      </c>
      <c r="BW42" s="166">
        <v>4.9000000000000004</v>
      </c>
      <c r="BX42" s="167"/>
      <c r="BY42" s="167"/>
      <c r="BZ42" s="167"/>
      <c r="CA42" s="166">
        <v>5.0999999999999996</v>
      </c>
      <c r="CB42" s="167"/>
      <c r="CC42" s="167">
        <v>0</v>
      </c>
      <c r="CD42" s="167"/>
      <c r="CE42" s="167"/>
      <c r="CF42" s="167"/>
      <c r="CG42" s="171" t="s">
        <v>88</v>
      </c>
      <c r="CH42" s="166">
        <v>7.1</v>
      </c>
      <c r="CI42" s="168">
        <v>26</v>
      </c>
      <c r="CJ42" s="169">
        <v>33</v>
      </c>
      <c r="CK42" s="166">
        <v>4.7</v>
      </c>
      <c r="CL42" s="166">
        <v>4.5</v>
      </c>
      <c r="CM42" s="167">
        <v>0</v>
      </c>
      <c r="CN42" s="167"/>
      <c r="CO42" s="166">
        <v>4.5999999999999996</v>
      </c>
      <c r="CP42" s="167">
        <v>0</v>
      </c>
      <c r="CQ42" s="167">
        <v>0</v>
      </c>
      <c r="CR42" s="167"/>
      <c r="CS42" s="166">
        <v>4.3</v>
      </c>
      <c r="CT42" s="167"/>
      <c r="CU42" s="167"/>
      <c r="CV42" s="167"/>
      <c r="CW42" s="167"/>
      <c r="CX42" s="167"/>
      <c r="CY42" s="167"/>
      <c r="CZ42" s="166">
        <v>7.2</v>
      </c>
      <c r="DA42" s="168">
        <v>10</v>
      </c>
      <c r="DB42" s="169">
        <v>14</v>
      </c>
      <c r="DC42" s="167"/>
      <c r="DD42" s="167"/>
      <c r="DE42" s="167"/>
      <c r="DF42" s="168">
        <v>0</v>
      </c>
      <c r="DG42" s="169">
        <v>4</v>
      </c>
      <c r="DH42" s="168">
        <v>67</v>
      </c>
      <c r="DI42" s="169">
        <v>70</v>
      </c>
      <c r="DJ42" s="170">
        <v>137</v>
      </c>
      <c r="DK42" s="166">
        <v>83</v>
      </c>
      <c r="DL42" s="166">
        <v>4.96</v>
      </c>
      <c r="DM42" s="166">
        <v>1.67</v>
      </c>
      <c r="DN42" s="164"/>
      <c r="DO42" s="45">
        <f t="shared" si="0"/>
        <v>67</v>
      </c>
    </row>
    <row r="43" spans="2:119" ht="27.75" customHeight="1">
      <c r="B43" s="163">
        <v>2120319296</v>
      </c>
      <c r="C43" s="164" t="s">
        <v>8</v>
      </c>
      <c r="D43" s="164" t="s">
        <v>2</v>
      </c>
      <c r="E43" s="164" t="s">
        <v>259</v>
      </c>
      <c r="F43" s="165">
        <v>35473</v>
      </c>
      <c r="G43" s="164" t="s">
        <v>5</v>
      </c>
      <c r="H43" s="164" t="s">
        <v>177</v>
      </c>
      <c r="I43" s="166">
        <v>8.1999999999999993</v>
      </c>
      <c r="J43" s="166">
        <v>8.4</v>
      </c>
      <c r="K43" s="166">
        <v>8.4</v>
      </c>
      <c r="L43" s="166">
        <v>9.9</v>
      </c>
      <c r="M43" s="167"/>
      <c r="N43" s="166">
        <v>8.6</v>
      </c>
      <c r="O43" s="167"/>
      <c r="P43" s="166">
        <v>8.9</v>
      </c>
      <c r="Q43" s="167"/>
      <c r="R43" s="166">
        <v>8.3000000000000007</v>
      </c>
      <c r="S43" s="167"/>
      <c r="T43" s="166">
        <v>9.1999999999999993</v>
      </c>
      <c r="U43" s="167"/>
      <c r="V43" s="166">
        <v>6</v>
      </c>
      <c r="W43" s="167"/>
      <c r="X43" s="166">
        <v>8.6999999999999993</v>
      </c>
      <c r="Y43" s="166">
        <v>7.3</v>
      </c>
      <c r="Z43" s="166">
        <v>8.8000000000000007</v>
      </c>
      <c r="AA43" s="167"/>
      <c r="AB43" s="166">
        <v>9.5</v>
      </c>
      <c r="AC43" s="167"/>
      <c r="AD43" s="166">
        <v>6.7</v>
      </c>
      <c r="AE43" s="166">
        <v>7</v>
      </c>
      <c r="AF43" s="166">
        <v>8.8000000000000007</v>
      </c>
      <c r="AG43" s="166">
        <v>8.9</v>
      </c>
      <c r="AH43" s="166">
        <v>7.3</v>
      </c>
      <c r="AI43" s="166">
        <v>8.6999999999999993</v>
      </c>
      <c r="AJ43" s="166">
        <v>5.6</v>
      </c>
      <c r="AK43" s="166">
        <v>5.4</v>
      </c>
      <c r="AL43" s="168">
        <v>45</v>
      </c>
      <c r="AM43" s="169">
        <v>0</v>
      </c>
      <c r="AN43" s="166">
        <v>7.5</v>
      </c>
      <c r="AO43" s="166">
        <v>7.9</v>
      </c>
      <c r="AP43" s="166">
        <v>6.7</v>
      </c>
      <c r="AQ43" s="167"/>
      <c r="AR43" s="167"/>
      <c r="AS43" s="167"/>
      <c r="AT43" s="167"/>
      <c r="AU43" s="167"/>
      <c r="AV43" s="167"/>
      <c r="AW43" s="166">
        <v>6.4</v>
      </c>
      <c r="AX43" s="167"/>
      <c r="AY43" s="167"/>
      <c r="AZ43" s="167"/>
      <c r="BA43" s="167"/>
      <c r="BB43" s="171" t="s">
        <v>88</v>
      </c>
      <c r="BC43" s="168">
        <v>4</v>
      </c>
      <c r="BD43" s="169">
        <v>1</v>
      </c>
      <c r="BE43" s="166">
        <v>7.2</v>
      </c>
      <c r="BF43" s="166">
        <v>6.2</v>
      </c>
      <c r="BG43" s="166">
        <v>5.9</v>
      </c>
      <c r="BH43" s="166">
        <v>7.7</v>
      </c>
      <c r="BI43" s="166">
        <v>7</v>
      </c>
      <c r="BJ43" s="166">
        <v>7.5</v>
      </c>
      <c r="BK43" s="166">
        <v>5.6</v>
      </c>
      <c r="BL43" s="166">
        <v>8.3000000000000007</v>
      </c>
      <c r="BM43" s="166">
        <v>8</v>
      </c>
      <c r="BN43" s="166">
        <v>7.2</v>
      </c>
      <c r="BO43" s="166">
        <v>6.1</v>
      </c>
      <c r="BP43" s="166">
        <v>5.0999999999999996</v>
      </c>
      <c r="BQ43" s="166">
        <v>7.2</v>
      </c>
      <c r="BR43" s="166">
        <v>5.4</v>
      </c>
      <c r="BS43" s="166">
        <v>5.9</v>
      </c>
      <c r="BT43" s="166">
        <v>6.9</v>
      </c>
      <c r="BU43" s="166">
        <v>8.6</v>
      </c>
      <c r="BV43" s="166">
        <v>6.7</v>
      </c>
      <c r="BW43" s="166">
        <v>7</v>
      </c>
      <c r="BX43" s="166">
        <v>4.5999999999999996</v>
      </c>
      <c r="BY43" s="167">
        <v>0</v>
      </c>
      <c r="BZ43" s="167"/>
      <c r="CA43" s="166">
        <v>5.5</v>
      </c>
      <c r="CB43" s="166">
        <v>7.8</v>
      </c>
      <c r="CC43" s="167"/>
      <c r="CD43" s="166">
        <v>5.9</v>
      </c>
      <c r="CE43" s="167"/>
      <c r="CF43" s="166">
        <v>7.4</v>
      </c>
      <c r="CG43" s="166">
        <v>6.4</v>
      </c>
      <c r="CH43" s="166">
        <v>7.7</v>
      </c>
      <c r="CI43" s="168">
        <v>55</v>
      </c>
      <c r="CJ43" s="169">
        <v>4</v>
      </c>
      <c r="CK43" s="166">
        <v>7.5</v>
      </c>
      <c r="CL43" s="166">
        <v>8.1</v>
      </c>
      <c r="CM43" s="167"/>
      <c r="CN43" s="171" t="s">
        <v>88</v>
      </c>
      <c r="CO43" s="166">
        <v>7</v>
      </c>
      <c r="CP43" s="166">
        <v>6.5</v>
      </c>
      <c r="CQ43" s="171" t="s">
        <v>88</v>
      </c>
      <c r="CR43" s="167"/>
      <c r="CS43" s="166">
        <v>5.4</v>
      </c>
      <c r="CT43" s="167"/>
      <c r="CU43" s="167"/>
      <c r="CV43" s="166">
        <v>7.9</v>
      </c>
      <c r="CW43" s="166">
        <v>4.5999999999999996</v>
      </c>
      <c r="CX43" s="167"/>
      <c r="CY43" s="166">
        <v>9.1999999999999993</v>
      </c>
      <c r="CZ43" s="166">
        <v>7.6</v>
      </c>
      <c r="DA43" s="168">
        <v>18</v>
      </c>
      <c r="DB43" s="169">
        <v>6</v>
      </c>
      <c r="DC43" s="167"/>
      <c r="DD43" s="167"/>
      <c r="DE43" s="167"/>
      <c r="DF43" s="168">
        <v>0</v>
      </c>
      <c r="DG43" s="169">
        <v>4</v>
      </c>
      <c r="DH43" s="168">
        <v>122</v>
      </c>
      <c r="DI43" s="169">
        <v>15</v>
      </c>
      <c r="DJ43" s="170">
        <v>137</v>
      </c>
      <c r="DK43" s="166">
        <v>127</v>
      </c>
      <c r="DL43" s="166">
        <v>6.97</v>
      </c>
      <c r="DM43" s="166">
        <v>2.85</v>
      </c>
      <c r="DN43" s="164" t="s">
        <v>325</v>
      </c>
      <c r="DO43" s="45">
        <f t="shared" si="0"/>
        <v>12</v>
      </c>
    </row>
    <row r="44" spans="2:119" ht="27.75" customHeight="1">
      <c r="B44" s="163">
        <v>2220326391</v>
      </c>
      <c r="C44" s="164" t="s">
        <v>109</v>
      </c>
      <c r="D44" s="164" t="s">
        <v>356</v>
      </c>
      <c r="E44" s="164" t="s">
        <v>259</v>
      </c>
      <c r="F44" s="165">
        <v>34814</v>
      </c>
      <c r="G44" s="164" t="s">
        <v>5</v>
      </c>
      <c r="H44" s="164" t="s">
        <v>176</v>
      </c>
      <c r="I44" s="171" t="s">
        <v>88</v>
      </c>
      <c r="J44" s="166">
        <v>8</v>
      </c>
      <c r="K44" s="166">
        <v>8</v>
      </c>
      <c r="L44" s="166">
        <v>7.2</v>
      </c>
      <c r="M44" s="167"/>
      <c r="N44" s="171" t="s">
        <v>88</v>
      </c>
      <c r="O44" s="167"/>
      <c r="P44" s="167"/>
      <c r="Q44" s="167"/>
      <c r="R44" s="167"/>
      <c r="S44" s="167"/>
      <c r="T44" s="167"/>
      <c r="U44" s="167"/>
      <c r="V44" s="167"/>
      <c r="W44" s="167"/>
      <c r="X44" s="171" t="s">
        <v>88</v>
      </c>
      <c r="Y44" s="167"/>
      <c r="Z44" s="171" t="s">
        <v>88</v>
      </c>
      <c r="AA44" s="167"/>
      <c r="AB44" s="167"/>
      <c r="AC44" s="167"/>
      <c r="AD44" s="167">
        <v>0</v>
      </c>
      <c r="AE44" s="167"/>
      <c r="AF44" s="166">
        <v>8.6</v>
      </c>
      <c r="AG44" s="171" t="s">
        <v>88</v>
      </c>
      <c r="AH44" s="167"/>
      <c r="AI44" s="167">
        <v>0</v>
      </c>
      <c r="AJ44" s="167"/>
      <c r="AK44" s="167">
        <v>0</v>
      </c>
      <c r="AL44" s="168">
        <v>7</v>
      </c>
      <c r="AM44" s="169">
        <v>38</v>
      </c>
      <c r="AN44" s="171" t="s">
        <v>88</v>
      </c>
      <c r="AO44" s="167">
        <v>0</v>
      </c>
      <c r="AP44" s="167">
        <v>0</v>
      </c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8">
        <v>0</v>
      </c>
      <c r="BD44" s="169">
        <v>5</v>
      </c>
      <c r="BE44" s="166">
        <v>7.6</v>
      </c>
      <c r="BF44" s="166">
        <v>6.3</v>
      </c>
      <c r="BG44" s="167">
        <v>0</v>
      </c>
      <c r="BH44" s="171" t="s">
        <v>88</v>
      </c>
      <c r="BI44" s="171" t="s">
        <v>88</v>
      </c>
      <c r="BJ44" s="167">
        <v>0</v>
      </c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6">
        <v>6.9</v>
      </c>
      <c r="BW44" s="167">
        <v>0</v>
      </c>
      <c r="BX44" s="167"/>
      <c r="BY44" s="167"/>
      <c r="BZ44" s="167"/>
      <c r="CA44" s="167">
        <v>0</v>
      </c>
      <c r="CB44" s="167"/>
      <c r="CC44" s="167"/>
      <c r="CD44" s="167"/>
      <c r="CE44" s="167"/>
      <c r="CF44" s="167"/>
      <c r="CG44" s="167"/>
      <c r="CH44" s="167">
        <v>0</v>
      </c>
      <c r="CI44" s="168">
        <v>6</v>
      </c>
      <c r="CJ44" s="169">
        <v>53</v>
      </c>
      <c r="CK44" s="167"/>
      <c r="CL44" s="171" t="s">
        <v>88</v>
      </c>
      <c r="CM44" s="167"/>
      <c r="CN44" s="167">
        <v>0</v>
      </c>
      <c r="CO44" s="167">
        <v>0</v>
      </c>
      <c r="CP44" s="167">
        <v>0</v>
      </c>
      <c r="CQ44" s="167"/>
      <c r="CR44" s="167"/>
      <c r="CS44" s="167"/>
      <c r="CT44" s="167"/>
      <c r="CU44" s="167"/>
      <c r="CV44" s="167"/>
      <c r="CW44" s="167">
        <v>0</v>
      </c>
      <c r="CX44" s="167"/>
      <c r="CY44" s="167"/>
      <c r="CZ44" s="167"/>
      <c r="DA44" s="168">
        <v>0</v>
      </c>
      <c r="DB44" s="169">
        <v>24</v>
      </c>
      <c r="DC44" s="167"/>
      <c r="DD44" s="167"/>
      <c r="DE44" s="167"/>
      <c r="DF44" s="168">
        <v>0</v>
      </c>
      <c r="DG44" s="169">
        <v>4</v>
      </c>
      <c r="DH44" s="168">
        <v>13</v>
      </c>
      <c r="DI44" s="169">
        <v>124</v>
      </c>
      <c r="DJ44" s="170">
        <v>137</v>
      </c>
      <c r="DK44" s="166">
        <v>57</v>
      </c>
      <c r="DL44" s="166">
        <v>1.82</v>
      </c>
      <c r="DM44" s="166">
        <v>0.72</v>
      </c>
      <c r="DN44" s="164"/>
      <c r="DO44" s="45">
        <f t="shared" si="0"/>
        <v>117</v>
      </c>
    </row>
    <row r="45" spans="2:119" ht="27.75" customHeight="1">
      <c r="B45" s="163">
        <v>2221326392</v>
      </c>
      <c r="C45" s="164" t="s">
        <v>8</v>
      </c>
      <c r="D45" s="164" t="s">
        <v>113</v>
      </c>
      <c r="E45" s="164" t="s">
        <v>357</v>
      </c>
      <c r="F45" s="165">
        <v>36061</v>
      </c>
      <c r="G45" s="164" t="s">
        <v>112</v>
      </c>
      <c r="H45" s="164" t="s">
        <v>174</v>
      </c>
      <c r="I45" s="166">
        <v>4.3</v>
      </c>
      <c r="J45" s="166">
        <v>6.6</v>
      </c>
      <c r="K45" s="166">
        <v>7.7</v>
      </c>
      <c r="L45" s="166">
        <v>4.2</v>
      </c>
      <c r="M45" s="167"/>
      <c r="N45" s="166">
        <v>4</v>
      </c>
      <c r="O45" s="167"/>
      <c r="P45" s="167">
        <v>0</v>
      </c>
      <c r="Q45" s="167"/>
      <c r="R45" s="167"/>
      <c r="S45" s="167"/>
      <c r="T45" s="167"/>
      <c r="U45" s="167"/>
      <c r="V45" s="167"/>
      <c r="W45" s="167"/>
      <c r="X45" s="166">
        <v>5.0999999999999996</v>
      </c>
      <c r="Y45" s="166">
        <v>7.5</v>
      </c>
      <c r="Z45" s="167">
        <v>0</v>
      </c>
      <c r="AA45" s="167"/>
      <c r="AB45" s="166">
        <v>7.9</v>
      </c>
      <c r="AC45" s="167"/>
      <c r="AD45" s="166">
        <v>6.1</v>
      </c>
      <c r="AE45" s="167">
        <v>0</v>
      </c>
      <c r="AF45" s="166">
        <v>8.8000000000000007</v>
      </c>
      <c r="AG45" s="166">
        <v>7.5</v>
      </c>
      <c r="AH45" s="167"/>
      <c r="AI45" s="167">
        <v>0</v>
      </c>
      <c r="AJ45" s="167"/>
      <c r="AK45" s="166">
        <v>4.7</v>
      </c>
      <c r="AL45" s="168">
        <v>24</v>
      </c>
      <c r="AM45" s="169">
        <v>21</v>
      </c>
      <c r="AN45" s="166">
        <v>5.3</v>
      </c>
      <c r="AO45" s="166">
        <v>5.8</v>
      </c>
      <c r="AP45" s="167"/>
      <c r="AQ45" s="167"/>
      <c r="AR45" s="167"/>
      <c r="AS45" s="167"/>
      <c r="AT45" s="166">
        <v>7.3</v>
      </c>
      <c r="AU45" s="167"/>
      <c r="AV45" s="167"/>
      <c r="AW45" s="167"/>
      <c r="AX45" s="167"/>
      <c r="AY45" s="167"/>
      <c r="AZ45" s="166">
        <v>5.2</v>
      </c>
      <c r="BA45" s="167"/>
      <c r="BB45" s="167">
        <v>0</v>
      </c>
      <c r="BC45" s="168">
        <v>4</v>
      </c>
      <c r="BD45" s="169">
        <v>1</v>
      </c>
      <c r="BE45" s="166">
        <v>6.2</v>
      </c>
      <c r="BF45" s="166">
        <v>4.5999999999999996</v>
      </c>
      <c r="BG45" s="166">
        <v>4.8</v>
      </c>
      <c r="BH45" s="166">
        <v>5.4</v>
      </c>
      <c r="BI45" s="166">
        <v>4.8</v>
      </c>
      <c r="BJ45" s="166">
        <v>4.9000000000000004</v>
      </c>
      <c r="BK45" s="166">
        <v>4.9000000000000004</v>
      </c>
      <c r="BL45" s="166">
        <v>6.6</v>
      </c>
      <c r="BM45" s="166">
        <v>6.3</v>
      </c>
      <c r="BN45" s="166">
        <v>6.4</v>
      </c>
      <c r="BO45" s="167"/>
      <c r="BP45" s="166">
        <v>6.5</v>
      </c>
      <c r="BQ45" s="167"/>
      <c r="BR45" s="167"/>
      <c r="BS45" s="167"/>
      <c r="BT45" s="167">
        <v>0</v>
      </c>
      <c r="BU45" s="167"/>
      <c r="BV45" s="166">
        <v>4.3</v>
      </c>
      <c r="BW45" s="166">
        <v>5.9</v>
      </c>
      <c r="BX45" s="167"/>
      <c r="BY45" s="167"/>
      <c r="BZ45" s="167"/>
      <c r="CA45" s="167">
        <v>0</v>
      </c>
      <c r="CB45" s="167">
        <v>0</v>
      </c>
      <c r="CC45" s="167"/>
      <c r="CD45" s="167"/>
      <c r="CE45" s="167"/>
      <c r="CF45" s="167"/>
      <c r="CG45" s="167"/>
      <c r="CH45" s="167"/>
      <c r="CI45" s="168">
        <v>26</v>
      </c>
      <c r="CJ45" s="169">
        <v>33</v>
      </c>
      <c r="CK45" s="166">
        <v>5.0999999999999996</v>
      </c>
      <c r="CL45" s="166">
        <v>5.9</v>
      </c>
      <c r="CM45" s="166">
        <v>4.2</v>
      </c>
      <c r="CN45" s="167"/>
      <c r="CO45" s="167">
        <v>0</v>
      </c>
      <c r="CP45" s="167">
        <v>0</v>
      </c>
      <c r="CQ45" s="167"/>
      <c r="CR45" s="167"/>
      <c r="CS45" s="167">
        <v>0</v>
      </c>
      <c r="CT45" s="167"/>
      <c r="CU45" s="167"/>
      <c r="CV45" s="167"/>
      <c r="CW45" s="167"/>
      <c r="CX45" s="167"/>
      <c r="CY45" s="167"/>
      <c r="CZ45" s="167"/>
      <c r="DA45" s="168">
        <v>7</v>
      </c>
      <c r="DB45" s="169">
        <v>17</v>
      </c>
      <c r="DC45" s="167"/>
      <c r="DD45" s="167"/>
      <c r="DE45" s="167"/>
      <c r="DF45" s="168">
        <v>0</v>
      </c>
      <c r="DG45" s="169">
        <v>4</v>
      </c>
      <c r="DH45" s="168">
        <v>61</v>
      </c>
      <c r="DI45" s="169">
        <v>76</v>
      </c>
      <c r="DJ45" s="170">
        <v>137</v>
      </c>
      <c r="DK45" s="166">
        <v>86</v>
      </c>
      <c r="DL45" s="166">
        <v>3.94</v>
      </c>
      <c r="DM45" s="166">
        <v>1.41</v>
      </c>
      <c r="DN45" s="164" t="s">
        <v>424</v>
      </c>
      <c r="DO45" s="45">
        <f t="shared" si="0"/>
        <v>73</v>
      </c>
    </row>
    <row r="46" spans="2:119" ht="27.75" customHeight="1">
      <c r="B46" s="163">
        <v>2220326393</v>
      </c>
      <c r="C46" s="164" t="s">
        <v>111</v>
      </c>
      <c r="D46" s="164" t="s">
        <v>2</v>
      </c>
      <c r="E46" s="164" t="s">
        <v>129</v>
      </c>
      <c r="F46" s="165">
        <v>36116</v>
      </c>
      <c r="G46" s="164" t="s">
        <v>5</v>
      </c>
      <c r="H46" s="164" t="s">
        <v>174</v>
      </c>
      <c r="I46" s="166">
        <v>8.6999999999999993</v>
      </c>
      <c r="J46" s="166">
        <v>8.1</v>
      </c>
      <c r="K46" s="166">
        <v>8.5</v>
      </c>
      <c r="L46" s="166">
        <v>7.9</v>
      </c>
      <c r="M46" s="167"/>
      <c r="N46" s="166">
        <v>7.3</v>
      </c>
      <c r="O46" s="167"/>
      <c r="P46" s="166">
        <v>6</v>
      </c>
      <c r="Q46" s="167"/>
      <c r="R46" s="166">
        <v>6.4</v>
      </c>
      <c r="S46" s="167"/>
      <c r="T46" s="166">
        <v>6.6</v>
      </c>
      <c r="U46" s="167"/>
      <c r="V46" s="166">
        <v>5.9</v>
      </c>
      <c r="W46" s="167"/>
      <c r="X46" s="166">
        <v>8.3000000000000007</v>
      </c>
      <c r="Y46" s="166">
        <v>8.6999999999999993</v>
      </c>
      <c r="Z46" s="166">
        <v>6.2</v>
      </c>
      <c r="AA46" s="167"/>
      <c r="AB46" s="166">
        <v>9.6999999999999993</v>
      </c>
      <c r="AC46" s="167"/>
      <c r="AD46" s="166">
        <v>9.1999999999999993</v>
      </c>
      <c r="AE46" s="166">
        <v>8.4</v>
      </c>
      <c r="AF46" s="166">
        <v>8.6</v>
      </c>
      <c r="AG46" s="166">
        <v>9.1999999999999993</v>
      </c>
      <c r="AH46" s="166">
        <v>8.9</v>
      </c>
      <c r="AI46" s="166">
        <v>7.2</v>
      </c>
      <c r="AJ46" s="166">
        <v>8.3000000000000007</v>
      </c>
      <c r="AK46" s="166">
        <v>8.1</v>
      </c>
      <c r="AL46" s="168">
        <v>45</v>
      </c>
      <c r="AM46" s="169">
        <v>0</v>
      </c>
      <c r="AN46" s="166">
        <v>6.8</v>
      </c>
      <c r="AO46" s="166">
        <v>6.4</v>
      </c>
      <c r="AP46" s="167"/>
      <c r="AQ46" s="167"/>
      <c r="AR46" s="167"/>
      <c r="AS46" s="167"/>
      <c r="AT46" s="167"/>
      <c r="AU46" s="166">
        <v>7.2</v>
      </c>
      <c r="AV46" s="167"/>
      <c r="AW46" s="167"/>
      <c r="AX46" s="167"/>
      <c r="AY46" s="167"/>
      <c r="AZ46" s="167"/>
      <c r="BA46" s="166">
        <v>6.6</v>
      </c>
      <c r="BB46" s="166">
        <v>7.3</v>
      </c>
      <c r="BC46" s="168">
        <v>5</v>
      </c>
      <c r="BD46" s="169">
        <v>0</v>
      </c>
      <c r="BE46" s="166">
        <v>7.9</v>
      </c>
      <c r="BF46" s="166">
        <v>6.2</v>
      </c>
      <c r="BG46" s="166">
        <v>4.2</v>
      </c>
      <c r="BH46" s="166">
        <v>5.5</v>
      </c>
      <c r="BI46" s="166">
        <v>7.8</v>
      </c>
      <c r="BJ46" s="166">
        <v>6.7</v>
      </c>
      <c r="BK46" s="166">
        <v>6.6</v>
      </c>
      <c r="BL46" s="166">
        <v>7.5</v>
      </c>
      <c r="BM46" s="166">
        <v>8</v>
      </c>
      <c r="BN46" s="166">
        <v>5.8</v>
      </c>
      <c r="BO46" s="166">
        <v>6.1</v>
      </c>
      <c r="BP46" s="166">
        <v>6.8</v>
      </c>
      <c r="BQ46" s="166">
        <v>7.3</v>
      </c>
      <c r="BR46" s="166">
        <v>4.0999999999999996</v>
      </c>
      <c r="BS46" s="166">
        <v>6.9</v>
      </c>
      <c r="BT46" s="166">
        <v>5.4</v>
      </c>
      <c r="BU46" s="166">
        <v>7.6</v>
      </c>
      <c r="BV46" s="166">
        <v>5.3</v>
      </c>
      <c r="BW46" s="166">
        <v>7.1</v>
      </c>
      <c r="BX46" s="166">
        <v>6.2</v>
      </c>
      <c r="BY46" s="166">
        <v>7.4</v>
      </c>
      <c r="BZ46" s="166">
        <v>5.7</v>
      </c>
      <c r="CA46" s="166">
        <v>5.4</v>
      </c>
      <c r="CB46" s="166">
        <v>5</v>
      </c>
      <c r="CC46" s="166">
        <v>7.3</v>
      </c>
      <c r="CD46" s="167"/>
      <c r="CE46" s="167"/>
      <c r="CF46" s="166">
        <v>7.5</v>
      </c>
      <c r="CG46" s="166">
        <v>7.5</v>
      </c>
      <c r="CH46" s="166">
        <v>5.8</v>
      </c>
      <c r="CI46" s="168">
        <v>59</v>
      </c>
      <c r="CJ46" s="169">
        <v>0</v>
      </c>
      <c r="CK46" s="166">
        <v>8.4</v>
      </c>
      <c r="CL46" s="166">
        <v>7.5</v>
      </c>
      <c r="CM46" s="166">
        <v>5.2</v>
      </c>
      <c r="CN46" s="167"/>
      <c r="CO46" s="166">
        <v>8.1</v>
      </c>
      <c r="CP46" s="166">
        <v>8.6999999999999993</v>
      </c>
      <c r="CQ46" s="167"/>
      <c r="CR46" s="166">
        <v>6.7</v>
      </c>
      <c r="CS46" s="166">
        <v>8.5</v>
      </c>
      <c r="CT46" s="167"/>
      <c r="CU46" s="167"/>
      <c r="CV46" s="166">
        <v>8.1999999999999993</v>
      </c>
      <c r="CW46" s="166">
        <v>5.5</v>
      </c>
      <c r="CX46" s="167"/>
      <c r="CY46" s="166">
        <v>8.9</v>
      </c>
      <c r="CZ46" s="166">
        <v>9.1999999999999993</v>
      </c>
      <c r="DA46" s="168">
        <v>24</v>
      </c>
      <c r="DB46" s="169">
        <v>0</v>
      </c>
      <c r="DC46" s="166">
        <v>8.8000000000000007</v>
      </c>
      <c r="DD46" s="166">
        <v>8.1</v>
      </c>
      <c r="DE46" s="167"/>
      <c r="DF46" s="168">
        <v>4</v>
      </c>
      <c r="DG46" s="169">
        <v>0</v>
      </c>
      <c r="DH46" s="168">
        <v>137</v>
      </c>
      <c r="DI46" s="169">
        <v>0</v>
      </c>
      <c r="DJ46" s="170">
        <v>137</v>
      </c>
      <c r="DK46" s="166">
        <v>137</v>
      </c>
      <c r="DL46" s="166">
        <v>7.2</v>
      </c>
      <c r="DM46" s="166">
        <v>2.97</v>
      </c>
      <c r="DN46" s="164"/>
      <c r="DO46" s="45">
        <f t="shared" si="0"/>
        <v>0</v>
      </c>
    </row>
    <row r="47" spans="2:119" ht="27.75" customHeight="1">
      <c r="B47" s="163">
        <v>2220354019</v>
      </c>
      <c r="C47" s="164" t="s">
        <v>150</v>
      </c>
      <c r="D47" s="164" t="s">
        <v>135</v>
      </c>
      <c r="E47" s="164" t="s">
        <v>296</v>
      </c>
      <c r="F47" s="165">
        <v>35993</v>
      </c>
      <c r="G47" s="164" t="s">
        <v>5</v>
      </c>
      <c r="H47" s="164" t="s">
        <v>174</v>
      </c>
      <c r="I47" s="166">
        <v>8.6</v>
      </c>
      <c r="J47" s="166">
        <v>8.5</v>
      </c>
      <c r="K47" s="166">
        <v>8.3000000000000007</v>
      </c>
      <c r="L47" s="166">
        <v>6.3</v>
      </c>
      <c r="M47" s="167"/>
      <c r="N47" s="166">
        <v>6</v>
      </c>
      <c r="O47" s="167"/>
      <c r="P47" s="166">
        <v>4.2</v>
      </c>
      <c r="Q47" s="167"/>
      <c r="R47" s="166">
        <v>7.2</v>
      </c>
      <c r="S47" s="167"/>
      <c r="T47" s="166">
        <v>7.4</v>
      </c>
      <c r="U47" s="167"/>
      <c r="V47" s="166">
        <v>5.6</v>
      </c>
      <c r="W47" s="167"/>
      <c r="X47" s="166">
        <v>8</v>
      </c>
      <c r="Y47" s="166">
        <v>7</v>
      </c>
      <c r="Z47" s="166">
        <v>6.1</v>
      </c>
      <c r="AA47" s="166">
        <v>9.1999999999999993</v>
      </c>
      <c r="AB47" s="167"/>
      <c r="AC47" s="167"/>
      <c r="AD47" s="166">
        <v>8.5</v>
      </c>
      <c r="AE47" s="166">
        <v>8.9</v>
      </c>
      <c r="AF47" s="166">
        <v>9</v>
      </c>
      <c r="AG47" s="166">
        <v>9.1</v>
      </c>
      <c r="AH47" s="166">
        <v>8.6</v>
      </c>
      <c r="AI47" s="166">
        <v>7.4</v>
      </c>
      <c r="AJ47" s="166">
        <v>8.9</v>
      </c>
      <c r="AK47" s="166">
        <v>7.4</v>
      </c>
      <c r="AL47" s="168">
        <v>45</v>
      </c>
      <c r="AM47" s="169">
        <v>0</v>
      </c>
      <c r="AN47" s="166">
        <v>6</v>
      </c>
      <c r="AO47" s="166">
        <v>6.2</v>
      </c>
      <c r="AP47" s="167"/>
      <c r="AQ47" s="167"/>
      <c r="AR47" s="167"/>
      <c r="AS47" s="167"/>
      <c r="AT47" s="166">
        <v>8.4</v>
      </c>
      <c r="AU47" s="167"/>
      <c r="AV47" s="166">
        <v>6.1</v>
      </c>
      <c r="AW47" s="167"/>
      <c r="AX47" s="167"/>
      <c r="AY47" s="167"/>
      <c r="AZ47" s="167"/>
      <c r="BA47" s="167"/>
      <c r="BB47" s="166">
        <v>6.3</v>
      </c>
      <c r="BC47" s="168">
        <v>5</v>
      </c>
      <c r="BD47" s="169">
        <v>0</v>
      </c>
      <c r="BE47" s="166">
        <v>6.8</v>
      </c>
      <c r="BF47" s="166">
        <v>5.6</v>
      </c>
      <c r="BG47" s="166">
        <v>5.0999999999999996</v>
      </c>
      <c r="BH47" s="166">
        <v>6.3</v>
      </c>
      <c r="BI47" s="166">
        <v>7.4</v>
      </c>
      <c r="BJ47" s="166">
        <v>6.5</v>
      </c>
      <c r="BK47" s="166">
        <v>6.3</v>
      </c>
      <c r="BL47" s="166">
        <v>6</v>
      </c>
      <c r="BM47" s="166">
        <v>7.1</v>
      </c>
      <c r="BN47" s="166">
        <v>4.7</v>
      </c>
      <c r="BO47" s="166">
        <v>7.2</v>
      </c>
      <c r="BP47" s="166">
        <v>7.5</v>
      </c>
      <c r="BQ47" s="166">
        <v>6.9</v>
      </c>
      <c r="BR47" s="166">
        <v>6.4</v>
      </c>
      <c r="BS47" s="166">
        <v>6.2</v>
      </c>
      <c r="BT47" s="166">
        <v>6.7</v>
      </c>
      <c r="BU47" s="166">
        <v>7.5</v>
      </c>
      <c r="BV47" s="166">
        <v>7</v>
      </c>
      <c r="BW47" s="166">
        <v>6.3</v>
      </c>
      <c r="BX47" s="166">
        <v>7.2</v>
      </c>
      <c r="BY47" s="166">
        <v>6.4</v>
      </c>
      <c r="BZ47" s="166">
        <v>4.9000000000000004</v>
      </c>
      <c r="CA47" s="166">
        <v>6.3</v>
      </c>
      <c r="CB47" s="166">
        <v>6.4</v>
      </c>
      <c r="CC47" s="167"/>
      <c r="CD47" s="166">
        <v>6.2</v>
      </c>
      <c r="CE47" s="167"/>
      <c r="CF47" s="166">
        <v>7.4</v>
      </c>
      <c r="CG47" s="166">
        <v>8.5</v>
      </c>
      <c r="CH47" s="166">
        <v>8.9</v>
      </c>
      <c r="CI47" s="168">
        <v>59</v>
      </c>
      <c r="CJ47" s="169">
        <v>0</v>
      </c>
      <c r="CK47" s="166">
        <v>7.4</v>
      </c>
      <c r="CL47" s="166">
        <v>8.3000000000000007</v>
      </c>
      <c r="CM47" s="166">
        <v>7.1</v>
      </c>
      <c r="CN47" s="167"/>
      <c r="CO47" s="166">
        <v>8.4</v>
      </c>
      <c r="CP47" s="166">
        <v>7.2</v>
      </c>
      <c r="CQ47" s="167"/>
      <c r="CR47" s="166">
        <v>7.6</v>
      </c>
      <c r="CS47" s="166">
        <v>7.5</v>
      </c>
      <c r="CT47" s="167"/>
      <c r="CU47" s="167"/>
      <c r="CV47" s="166">
        <v>7.7</v>
      </c>
      <c r="CW47" s="166">
        <v>5</v>
      </c>
      <c r="CX47" s="167"/>
      <c r="CY47" s="166">
        <v>9.6</v>
      </c>
      <c r="CZ47" s="166">
        <v>9.1999999999999993</v>
      </c>
      <c r="DA47" s="168">
        <v>24</v>
      </c>
      <c r="DB47" s="169">
        <v>0</v>
      </c>
      <c r="DC47" s="167">
        <v>0</v>
      </c>
      <c r="DD47" s="167">
        <v>0</v>
      </c>
      <c r="DE47" s="167"/>
      <c r="DF47" s="168">
        <v>0</v>
      </c>
      <c r="DG47" s="169">
        <v>4</v>
      </c>
      <c r="DH47" s="168">
        <v>133</v>
      </c>
      <c r="DI47" s="169">
        <v>4</v>
      </c>
      <c r="DJ47" s="170">
        <v>137</v>
      </c>
      <c r="DK47" s="166">
        <v>137</v>
      </c>
      <c r="DL47" s="166">
        <v>6.92</v>
      </c>
      <c r="DM47" s="166">
        <v>2.86</v>
      </c>
      <c r="DN47" s="164"/>
      <c r="DO47" s="45">
        <f t="shared" si="0"/>
        <v>2</v>
      </c>
    </row>
    <row r="48" spans="2:119" ht="27.75" customHeight="1">
      <c r="B48" s="163">
        <v>2221326398</v>
      </c>
      <c r="C48" s="164" t="s">
        <v>111</v>
      </c>
      <c r="D48" s="164" t="s">
        <v>360</v>
      </c>
      <c r="E48" s="164" t="s">
        <v>361</v>
      </c>
      <c r="F48" s="165">
        <v>36005</v>
      </c>
      <c r="G48" s="164" t="s">
        <v>112</v>
      </c>
      <c r="H48" s="164" t="s">
        <v>176</v>
      </c>
      <c r="I48" s="166">
        <v>7.3</v>
      </c>
      <c r="J48" s="166">
        <v>7.7</v>
      </c>
      <c r="K48" s="166">
        <v>7.5</v>
      </c>
      <c r="L48" s="166">
        <v>8.3000000000000007</v>
      </c>
      <c r="M48" s="167"/>
      <c r="N48" s="166">
        <v>5.5</v>
      </c>
      <c r="O48" s="167"/>
      <c r="P48" s="166">
        <v>9.4</v>
      </c>
      <c r="Q48" s="167"/>
      <c r="R48" s="167"/>
      <c r="S48" s="167"/>
      <c r="T48" s="167"/>
      <c r="U48" s="167"/>
      <c r="V48" s="167"/>
      <c r="W48" s="167"/>
      <c r="X48" s="166">
        <v>6.5</v>
      </c>
      <c r="Y48" s="171" t="s">
        <v>88</v>
      </c>
      <c r="Z48" s="166">
        <v>5.3</v>
      </c>
      <c r="AA48" s="166">
        <v>8</v>
      </c>
      <c r="AB48" s="167"/>
      <c r="AC48" s="167"/>
      <c r="AD48" s="166">
        <v>4.8</v>
      </c>
      <c r="AE48" s="166">
        <v>7.3</v>
      </c>
      <c r="AF48" s="166">
        <v>9.9</v>
      </c>
      <c r="AG48" s="166">
        <v>9.3000000000000007</v>
      </c>
      <c r="AH48" s="166">
        <v>6.6</v>
      </c>
      <c r="AI48" s="166">
        <v>7</v>
      </c>
      <c r="AJ48" s="167"/>
      <c r="AK48" s="167"/>
      <c r="AL48" s="168">
        <v>31</v>
      </c>
      <c r="AM48" s="169">
        <v>14</v>
      </c>
      <c r="AN48" s="166">
        <v>6.3</v>
      </c>
      <c r="AO48" s="166">
        <v>6</v>
      </c>
      <c r="AP48" s="167"/>
      <c r="AQ48" s="166">
        <v>4.4000000000000004</v>
      </c>
      <c r="AR48" s="167"/>
      <c r="AS48" s="167"/>
      <c r="AT48" s="167"/>
      <c r="AU48" s="167"/>
      <c r="AV48" s="167"/>
      <c r="AW48" s="166">
        <v>8.5</v>
      </c>
      <c r="AX48" s="167"/>
      <c r="AY48" s="167"/>
      <c r="AZ48" s="167"/>
      <c r="BA48" s="167"/>
      <c r="BB48" s="166">
        <v>8.4</v>
      </c>
      <c r="BC48" s="168">
        <v>5</v>
      </c>
      <c r="BD48" s="169">
        <v>0</v>
      </c>
      <c r="BE48" s="166">
        <v>9.4</v>
      </c>
      <c r="BF48" s="166">
        <v>8.1</v>
      </c>
      <c r="BG48" s="166">
        <v>6.5</v>
      </c>
      <c r="BH48" s="166">
        <v>9.1999999999999993</v>
      </c>
      <c r="BI48" s="166">
        <v>8.1999999999999993</v>
      </c>
      <c r="BJ48" s="171" t="s">
        <v>88</v>
      </c>
      <c r="BK48" s="166">
        <v>8.4</v>
      </c>
      <c r="BL48" s="166">
        <v>7.6</v>
      </c>
      <c r="BM48" s="166">
        <v>8.9</v>
      </c>
      <c r="BN48" s="167"/>
      <c r="BO48" s="166">
        <v>5.0999999999999996</v>
      </c>
      <c r="BP48" s="166">
        <v>8.6999999999999993</v>
      </c>
      <c r="BQ48" s="171" t="s">
        <v>88</v>
      </c>
      <c r="BR48" s="167"/>
      <c r="BS48" s="167"/>
      <c r="BT48" s="166">
        <v>9.1</v>
      </c>
      <c r="BU48" s="167"/>
      <c r="BV48" s="166">
        <v>7.3</v>
      </c>
      <c r="BW48" s="166">
        <v>7.8</v>
      </c>
      <c r="BX48" s="167"/>
      <c r="BY48" s="171" t="s">
        <v>88</v>
      </c>
      <c r="BZ48" s="167"/>
      <c r="CA48" s="167">
        <v>0</v>
      </c>
      <c r="CB48" s="167"/>
      <c r="CC48" s="167"/>
      <c r="CD48" s="167"/>
      <c r="CE48" s="167"/>
      <c r="CF48" s="167"/>
      <c r="CG48" s="166">
        <v>4.9000000000000004</v>
      </c>
      <c r="CH48" s="167">
        <v>0</v>
      </c>
      <c r="CI48" s="168">
        <v>29</v>
      </c>
      <c r="CJ48" s="169">
        <v>30</v>
      </c>
      <c r="CK48" s="166">
        <v>5.8</v>
      </c>
      <c r="CL48" s="166">
        <v>6.4</v>
      </c>
      <c r="CM48" s="167"/>
      <c r="CN48" s="171" t="s">
        <v>88</v>
      </c>
      <c r="CO48" s="166">
        <v>4.8</v>
      </c>
      <c r="CP48" s="167">
        <v>0</v>
      </c>
      <c r="CQ48" s="167"/>
      <c r="CR48" s="167"/>
      <c r="CS48" s="171" t="s">
        <v>88</v>
      </c>
      <c r="CT48" s="171" t="s">
        <v>88</v>
      </c>
      <c r="CU48" s="167"/>
      <c r="CV48" s="167"/>
      <c r="CW48" s="166">
        <v>4.5</v>
      </c>
      <c r="CX48" s="167"/>
      <c r="CY48" s="171" t="s">
        <v>88</v>
      </c>
      <c r="CZ48" s="167"/>
      <c r="DA48" s="168">
        <v>9</v>
      </c>
      <c r="DB48" s="169">
        <v>15</v>
      </c>
      <c r="DC48" s="167"/>
      <c r="DD48" s="167"/>
      <c r="DE48" s="167"/>
      <c r="DF48" s="168">
        <v>0</v>
      </c>
      <c r="DG48" s="169">
        <v>4</v>
      </c>
      <c r="DH48" s="168">
        <v>74</v>
      </c>
      <c r="DI48" s="169">
        <v>63</v>
      </c>
      <c r="DJ48" s="170">
        <v>137</v>
      </c>
      <c r="DK48" s="166">
        <v>90</v>
      </c>
      <c r="DL48" s="166">
        <v>5.78</v>
      </c>
      <c r="DM48" s="166">
        <v>2.37</v>
      </c>
      <c r="DN48" s="164"/>
      <c r="DO48" s="45">
        <f t="shared" si="0"/>
        <v>61</v>
      </c>
    </row>
    <row r="49" spans="2:119" ht="27.75" customHeight="1">
      <c r="B49" s="163">
        <v>2220323980</v>
      </c>
      <c r="C49" s="164" t="s">
        <v>163</v>
      </c>
      <c r="D49" s="164" t="s">
        <v>362</v>
      </c>
      <c r="E49" s="164" t="s">
        <v>288</v>
      </c>
      <c r="F49" s="165">
        <v>36088</v>
      </c>
      <c r="G49" s="164" t="s">
        <v>5</v>
      </c>
      <c r="H49" s="164" t="s">
        <v>174</v>
      </c>
      <c r="I49" s="166">
        <v>7.6</v>
      </c>
      <c r="J49" s="166">
        <v>6.8</v>
      </c>
      <c r="K49" s="166">
        <v>5.7</v>
      </c>
      <c r="L49" s="166">
        <v>7.5</v>
      </c>
      <c r="M49" s="167"/>
      <c r="N49" s="166">
        <v>6.2</v>
      </c>
      <c r="O49" s="167"/>
      <c r="P49" s="166">
        <v>6.1</v>
      </c>
      <c r="Q49" s="167"/>
      <c r="R49" s="166">
        <v>6.7</v>
      </c>
      <c r="S49" s="167"/>
      <c r="T49" s="166">
        <v>5.7</v>
      </c>
      <c r="U49" s="167"/>
      <c r="V49" s="166">
        <v>7.8</v>
      </c>
      <c r="W49" s="167"/>
      <c r="X49" s="166">
        <v>6.5</v>
      </c>
      <c r="Y49" s="166">
        <v>7.5</v>
      </c>
      <c r="Z49" s="166">
        <v>7.8</v>
      </c>
      <c r="AA49" s="167"/>
      <c r="AB49" s="166">
        <v>8.6</v>
      </c>
      <c r="AC49" s="167"/>
      <c r="AD49" s="166">
        <v>8.4</v>
      </c>
      <c r="AE49" s="166">
        <v>5.4</v>
      </c>
      <c r="AF49" s="166">
        <v>8.4</v>
      </c>
      <c r="AG49" s="166">
        <v>6.5</v>
      </c>
      <c r="AH49" s="166">
        <v>7.9</v>
      </c>
      <c r="AI49" s="166">
        <v>6.2</v>
      </c>
      <c r="AJ49" s="166">
        <v>7.3</v>
      </c>
      <c r="AK49" s="166">
        <v>7</v>
      </c>
      <c r="AL49" s="168">
        <v>45</v>
      </c>
      <c r="AM49" s="169">
        <v>0</v>
      </c>
      <c r="AN49" s="166">
        <v>6.4</v>
      </c>
      <c r="AO49" s="166">
        <v>9.4</v>
      </c>
      <c r="AP49" s="166">
        <v>7.6</v>
      </c>
      <c r="AQ49" s="167"/>
      <c r="AR49" s="167"/>
      <c r="AS49" s="167"/>
      <c r="AT49" s="167"/>
      <c r="AU49" s="167"/>
      <c r="AV49" s="166">
        <v>7.3</v>
      </c>
      <c r="AW49" s="167"/>
      <c r="AX49" s="167"/>
      <c r="AY49" s="167"/>
      <c r="AZ49" s="167"/>
      <c r="BA49" s="167"/>
      <c r="BB49" s="166">
        <v>7.3</v>
      </c>
      <c r="BC49" s="168">
        <v>5</v>
      </c>
      <c r="BD49" s="169">
        <v>0</v>
      </c>
      <c r="BE49" s="166">
        <v>8.1</v>
      </c>
      <c r="BF49" s="166">
        <v>5.9</v>
      </c>
      <c r="BG49" s="166">
        <v>6</v>
      </c>
      <c r="BH49" s="166">
        <v>7.4</v>
      </c>
      <c r="BI49" s="166">
        <v>7.5</v>
      </c>
      <c r="BJ49" s="166">
        <v>7.6</v>
      </c>
      <c r="BK49" s="166">
        <v>5.7</v>
      </c>
      <c r="BL49" s="166">
        <v>7.2</v>
      </c>
      <c r="BM49" s="166">
        <v>8.5</v>
      </c>
      <c r="BN49" s="166">
        <v>6.4</v>
      </c>
      <c r="BO49" s="166">
        <v>7</v>
      </c>
      <c r="BP49" s="166">
        <v>6.1</v>
      </c>
      <c r="BQ49" s="166">
        <v>7.5</v>
      </c>
      <c r="BR49" s="166">
        <v>4.5999999999999996</v>
      </c>
      <c r="BS49" s="166">
        <v>5.7</v>
      </c>
      <c r="BT49" s="166">
        <v>7.6</v>
      </c>
      <c r="BU49" s="166">
        <v>7.5</v>
      </c>
      <c r="BV49" s="166">
        <v>7.5</v>
      </c>
      <c r="BW49" s="166">
        <v>6.4</v>
      </c>
      <c r="BX49" s="166">
        <v>6.1</v>
      </c>
      <c r="BY49" s="166">
        <v>5.6</v>
      </c>
      <c r="BZ49" s="166">
        <v>5.4</v>
      </c>
      <c r="CA49" s="166">
        <v>6</v>
      </c>
      <c r="CB49" s="166">
        <v>6.8</v>
      </c>
      <c r="CC49" s="167"/>
      <c r="CD49" s="166">
        <v>5.9</v>
      </c>
      <c r="CE49" s="167"/>
      <c r="CF49" s="166">
        <v>7.3</v>
      </c>
      <c r="CG49" s="166">
        <v>7.1</v>
      </c>
      <c r="CH49" s="166">
        <v>8</v>
      </c>
      <c r="CI49" s="168">
        <v>59</v>
      </c>
      <c r="CJ49" s="169">
        <v>0</v>
      </c>
      <c r="CK49" s="166">
        <v>5.0999999999999996</v>
      </c>
      <c r="CL49" s="166">
        <v>6.5</v>
      </c>
      <c r="CM49" s="167"/>
      <c r="CN49" s="166">
        <v>8.3000000000000007</v>
      </c>
      <c r="CO49" s="166">
        <v>6.7</v>
      </c>
      <c r="CP49" s="166">
        <v>6.3</v>
      </c>
      <c r="CQ49" s="166">
        <v>6</v>
      </c>
      <c r="CR49" s="167"/>
      <c r="CS49" s="166">
        <v>8.1999999999999993</v>
      </c>
      <c r="CT49" s="167"/>
      <c r="CU49" s="167"/>
      <c r="CV49" s="166">
        <v>7.8</v>
      </c>
      <c r="CW49" s="166">
        <v>5.6</v>
      </c>
      <c r="CX49" s="167"/>
      <c r="CY49" s="166">
        <v>9.4</v>
      </c>
      <c r="CZ49" s="166">
        <v>9</v>
      </c>
      <c r="DA49" s="168">
        <v>24</v>
      </c>
      <c r="DB49" s="169">
        <v>0</v>
      </c>
      <c r="DC49" s="166">
        <v>8</v>
      </c>
      <c r="DD49" s="166">
        <v>7.9</v>
      </c>
      <c r="DE49" s="167"/>
      <c r="DF49" s="168">
        <v>4</v>
      </c>
      <c r="DG49" s="169">
        <v>0</v>
      </c>
      <c r="DH49" s="168">
        <v>137</v>
      </c>
      <c r="DI49" s="169">
        <v>0</v>
      </c>
      <c r="DJ49" s="170">
        <v>137</v>
      </c>
      <c r="DK49" s="166">
        <v>137</v>
      </c>
      <c r="DL49" s="166">
        <v>6.91</v>
      </c>
      <c r="DM49" s="166">
        <v>2.81</v>
      </c>
      <c r="DN49" s="164"/>
      <c r="DO49" s="45">
        <f t="shared" si="0"/>
        <v>0</v>
      </c>
    </row>
    <row r="50" spans="2:119" ht="27.75" customHeight="1">
      <c r="B50" s="163">
        <v>2220329630</v>
      </c>
      <c r="C50" s="164" t="s">
        <v>3</v>
      </c>
      <c r="D50" s="164" t="s">
        <v>158</v>
      </c>
      <c r="E50" s="164" t="s">
        <v>288</v>
      </c>
      <c r="F50" s="165">
        <v>36093</v>
      </c>
      <c r="G50" s="164" t="s">
        <v>5</v>
      </c>
      <c r="H50" s="164" t="s">
        <v>176</v>
      </c>
      <c r="I50" s="166">
        <v>8.4</v>
      </c>
      <c r="J50" s="166">
        <v>7.7</v>
      </c>
      <c r="K50" s="166">
        <v>8.3000000000000007</v>
      </c>
      <c r="L50" s="166">
        <v>6.8</v>
      </c>
      <c r="M50" s="167"/>
      <c r="N50" s="166">
        <v>7.7</v>
      </c>
      <c r="O50" s="167"/>
      <c r="P50" s="166">
        <v>7.5</v>
      </c>
      <c r="Q50" s="167"/>
      <c r="R50" s="166">
        <v>9</v>
      </c>
      <c r="S50" s="167"/>
      <c r="T50" s="166">
        <v>8.1999999999999993</v>
      </c>
      <c r="U50" s="167"/>
      <c r="V50" s="166">
        <v>9.6999999999999993</v>
      </c>
      <c r="W50" s="167"/>
      <c r="X50" s="166">
        <v>6.3</v>
      </c>
      <c r="Y50" s="166">
        <v>5.3</v>
      </c>
      <c r="Z50" s="166">
        <v>5.0999999999999996</v>
      </c>
      <c r="AA50" s="167"/>
      <c r="AB50" s="166">
        <v>7.5</v>
      </c>
      <c r="AC50" s="166">
        <v>6.9</v>
      </c>
      <c r="AD50" s="166">
        <v>4.5</v>
      </c>
      <c r="AE50" s="167"/>
      <c r="AF50" s="166">
        <v>8.6999999999999993</v>
      </c>
      <c r="AG50" s="166">
        <v>9.1</v>
      </c>
      <c r="AH50" s="166">
        <v>8.1</v>
      </c>
      <c r="AI50" s="166">
        <v>7.5</v>
      </c>
      <c r="AJ50" s="166">
        <v>7</v>
      </c>
      <c r="AK50" s="166">
        <v>8.6</v>
      </c>
      <c r="AL50" s="168">
        <v>45</v>
      </c>
      <c r="AM50" s="169">
        <v>0</v>
      </c>
      <c r="AN50" s="166">
        <v>7.3</v>
      </c>
      <c r="AO50" s="166">
        <v>6</v>
      </c>
      <c r="AP50" s="167"/>
      <c r="AQ50" s="167"/>
      <c r="AR50" s="167"/>
      <c r="AS50" s="167"/>
      <c r="AT50" s="167"/>
      <c r="AU50" s="166">
        <v>6</v>
      </c>
      <c r="AV50" s="166">
        <v>4.8</v>
      </c>
      <c r="AW50" s="167"/>
      <c r="AX50" s="167"/>
      <c r="AY50" s="167"/>
      <c r="AZ50" s="167"/>
      <c r="BA50" s="167"/>
      <c r="BB50" s="166">
        <v>6.8</v>
      </c>
      <c r="BC50" s="168">
        <v>5</v>
      </c>
      <c r="BD50" s="169">
        <v>0</v>
      </c>
      <c r="BE50" s="166">
        <v>6.4</v>
      </c>
      <c r="BF50" s="166">
        <v>7.3</v>
      </c>
      <c r="BG50" s="166">
        <v>5.6</v>
      </c>
      <c r="BH50" s="166">
        <v>5</v>
      </c>
      <c r="BI50" s="166">
        <v>8.1999999999999993</v>
      </c>
      <c r="BJ50" s="166">
        <v>5.4</v>
      </c>
      <c r="BK50" s="166">
        <v>6.7</v>
      </c>
      <c r="BL50" s="166">
        <v>6.3</v>
      </c>
      <c r="BM50" s="166">
        <v>8.6</v>
      </c>
      <c r="BN50" s="166">
        <v>6.8</v>
      </c>
      <c r="BO50" s="166">
        <v>4.3</v>
      </c>
      <c r="BP50" s="166">
        <v>6</v>
      </c>
      <c r="BQ50" s="166">
        <v>8</v>
      </c>
      <c r="BR50" s="166">
        <v>7.1</v>
      </c>
      <c r="BS50" s="166">
        <v>5.5</v>
      </c>
      <c r="BT50" s="166">
        <v>7.4</v>
      </c>
      <c r="BU50" s="166">
        <v>8.3000000000000007</v>
      </c>
      <c r="BV50" s="166">
        <v>4.7</v>
      </c>
      <c r="BW50" s="166">
        <v>6.9</v>
      </c>
      <c r="BX50" s="166">
        <v>5.8</v>
      </c>
      <c r="BY50" s="166">
        <v>5.6</v>
      </c>
      <c r="BZ50" s="167"/>
      <c r="CA50" s="166">
        <v>5.7</v>
      </c>
      <c r="CB50" s="166">
        <v>6.4</v>
      </c>
      <c r="CC50" s="166">
        <v>6.2</v>
      </c>
      <c r="CD50" s="167"/>
      <c r="CE50" s="167"/>
      <c r="CF50" s="167"/>
      <c r="CG50" s="166">
        <v>6</v>
      </c>
      <c r="CH50" s="166">
        <v>8.3000000000000007</v>
      </c>
      <c r="CI50" s="168">
        <v>54</v>
      </c>
      <c r="CJ50" s="169">
        <v>5</v>
      </c>
      <c r="CK50" s="166">
        <v>7.1</v>
      </c>
      <c r="CL50" s="166">
        <v>7.4</v>
      </c>
      <c r="CM50" s="166">
        <v>6</v>
      </c>
      <c r="CN50" s="167"/>
      <c r="CO50" s="166">
        <v>6.1</v>
      </c>
      <c r="CP50" s="166">
        <v>6.6</v>
      </c>
      <c r="CQ50" s="166">
        <v>5.7</v>
      </c>
      <c r="CR50" s="167"/>
      <c r="CS50" s="166">
        <v>7.2</v>
      </c>
      <c r="CT50" s="167"/>
      <c r="CU50" s="167"/>
      <c r="CV50" s="166">
        <v>7.2</v>
      </c>
      <c r="CW50" s="171" t="s">
        <v>88</v>
      </c>
      <c r="CX50" s="167"/>
      <c r="CY50" s="166">
        <v>9</v>
      </c>
      <c r="CZ50" s="166">
        <v>9.1999999999999993</v>
      </c>
      <c r="DA50" s="168">
        <v>22</v>
      </c>
      <c r="DB50" s="169">
        <v>2</v>
      </c>
      <c r="DC50" s="167"/>
      <c r="DD50" s="167"/>
      <c r="DE50" s="167"/>
      <c r="DF50" s="168">
        <v>0</v>
      </c>
      <c r="DG50" s="169">
        <v>4</v>
      </c>
      <c r="DH50" s="168">
        <v>126</v>
      </c>
      <c r="DI50" s="169">
        <v>11</v>
      </c>
      <c r="DJ50" s="170">
        <v>137</v>
      </c>
      <c r="DK50" s="166">
        <v>126</v>
      </c>
      <c r="DL50" s="166">
        <v>6.82</v>
      </c>
      <c r="DM50" s="166">
        <v>2.74</v>
      </c>
      <c r="DN50" s="164"/>
      <c r="DO50" s="45">
        <f t="shared" si="0"/>
        <v>9</v>
      </c>
    </row>
    <row r="51" spans="2:119" ht="27.75" customHeight="1">
      <c r="B51" s="163">
        <v>2220319096</v>
      </c>
      <c r="C51" s="164" t="s">
        <v>109</v>
      </c>
      <c r="D51" s="164" t="s">
        <v>133</v>
      </c>
      <c r="E51" s="164" t="s">
        <v>363</v>
      </c>
      <c r="F51" s="165">
        <v>35922</v>
      </c>
      <c r="G51" s="164" t="s">
        <v>5</v>
      </c>
      <c r="H51" s="164" t="s">
        <v>174</v>
      </c>
      <c r="I51" s="166">
        <v>8.4</v>
      </c>
      <c r="J51" s="166">
        <v>7.3</v>
      </c>
      <c r="K51" s="166">
        <v>8.4</v>
      </c>
      <c r="L51" s="166">
        <v>8.4</v>
      </c>
      <c r="M51" s="167"/>
      <c r="N51" s="166">
        <v>5.8</v>
      </c>
      <c r="O51" s="167"/>
      <c r="P51" s="166">
        <v>4.5999999999999996</v>
      </c>
      <c r="Q51" s="167"/>
      <c r="R51" s="166">
        <v>7.3</v>
      </c>
      <c r="S51" s="167"/>
      <c r="T51" s="166">
        <v>8.8000000000000007</v>
      </c>
      <c r="U51" s="167"/>
      <c r="V51" s="166">
        <v>8.6999999999999993</v>
      </c>
      <c r="W51" s="167"/>
      <c r="X51" s="166">
        <v>7.1</v>
      </c>
      <c r="Y51" s="166">
        <v>6.8</v>
      </c>
      <c r="Z51" s="166">
        <v>6.8</v>
      </c>
      <c r="AA51" s="166">
        <v>9.1</v>
      </c>
      <c r="AB51" s="167"/>
      <c r="AC51" s="167"/>
      <c r="AD51" s="166">
        <v>4.7</v>
      </c>
      <c r="AE51" s="171" t="s">
        <v>88</v>
      </c>
      <c r="AF51" s="166">
        <v>8.4</v>
      </c>
      <c r="AG51" s="166">
        <v>7.8</v>
      </c>
      <c r="AH51" s="166">
        <v>6.9</v>
      </c>
      <c r="AI51" s="166">
        <v>5</v>
      </c>
      <c r="AJ51" s="166">
        <v>4.9000000000000004</v>
      </c>
      <c r="AK51" s="166">
        <v>5.6</v>
      </c>
      <c r="AL51" s="168">
        <v>43</v>
      </c>
      <c r="AM51" s="169">
        <v>2</v>
      </c>
      <c r="AN51" s="166">
        <v>7.4</v>
      </c>
      <c r="AO51" s="166">
        <v>5.9</v>
      </c>
      <c r="AP51" s="167"/>
      <c r="AQ51" s="167"/>
      <c r="AR51" s="167"/>
      <c r="AS51" s="167"/>
      <c r="AT51" s="166">
        <v>6.8</v>
      </c>
      <c r="AU51" s="167"/>
      <c r="AV51" s="167"/>
      <c r="AW51" s="167"/>
      <c r="AX51" s="167"/>
      <c r="AY51" s="167"/>
      <c r="AZ51" s="166">
        <v>6.1</v>
      </c>
      <c r="BA51" s="167"/>
      <c r="BB51" s="166">
        <v>5.4</v>
      </c>
      <c r="BC51" s="168">
        <v>5</v>
      </c>
      <c r="BD51" s="169">
        <v>0</v>
      </c>
      <c r="BE51" s="166">
        <v>6.5</v>
      </c>
      <c r="BF51" s="166">
        <v>4.5999999999999996</v>
      </c>
      <c r="BG51" s="166">
        <v>4.5</v>
      </c>
      <c r="BH51" s="166">
        <v>5.4</v>
      </c>
      <c r="BI51" s="166">
        <v>7.4</v>
      </c>
      <c r="BJ51" s="166">
        <v>4.8</v>
      </c>
      <c r="BK51" s="166">
        <v>4.7</v>
      </c>
      <c r="BL51" s="166">
        <v>6.5</v>
      </c>
      <c r="BM51" s="166">
        <v>7.3</v>
      </c>
      <c r="BN51" s="166">
        <v>5.8</v>
      </c>
      <c r="BO51" s="166">
        <v>5.0999999999999996</v>
      </c>
      <c r="BP51" s="166">
        <v>7.7</v>
      </c>
      <c r="BQ51" s="166">
        <v>7.8</v>
      </c>
      <c r="BR51" s="166">
        <v>4.9000000000000004</v>
      </c>
      <c r="BS51" s="171" t="s">
        <v>88</v>
      </c>
      <c r="BT51" s="166">
        <v>5.6</v>
      </c>
      <c r="BU51" s="166">
        <v>5.9</v>
      </c>
      <c r="BV51" s="166">
        <v>4.9000000000000004</v>
      </c>
      <c r="BW51" s="166">
        <v>4.7</v>
      </c>
      <c r="BX51" s="167">
        <v>0</v>
      </c>
      <c r="BY51" s="166">
        <v>4.5</v>
      </c>
      <c r="BZ51" s="167">
        <v>0</v>
      </c>
      <c r="CA51" s="167">
        <v>0</v>
      </c>
      <c r="CB51" s="171" t="s">
        <v>88</v>
      </c>
      <c r="CC51" s="167"/>
      <c r="CD51" s="167"/>
      <c r="CE51" s="167"/>
      <c r="CF51" s="167">
        <v>0</v>
      </c>
      <c r="CG51" s="166">
        <v>4.0999999999999996</v>
      </c>
      <c r="CH51" s="166">
        <v>8.1999999999999993</v>
      </c>
      <c r="CI51" s="168">
        <v>42</v>
      </c>
      <c r="CJ51" s="169">
        <v>17</v>
      </c>
      <c r="CK51" s="166">
        <v>5.4</v>
      </c>
      <c r="CL51" s="166">
        <v>6.5</v>
      </c>
      <c r="CM51" s="166">
        <v>7.5</v>
      </c>
      <c r="CN51" s="167"/>
      <c r="CO51" s="166">
        <v>6.5</v>
      </c>
      <c r="CP51" s="166">
        <v>4.4000000000000004</v>
      </c>
      <c r="CQ51" s="171" t="s">
        <v>88</v>
      </c>
      <c r="CR51" s="167"/>
      <c r="CS51" s="171" t="s">
        <v>88</v>
      </c>
      <c r="CT51" s="167"/>
      <c r="CU51" s="167"/>
      <c r="CV51" s="166">
        <v>4.9000000000000004</v>
      </c>
      <c r="CW51" s="166">
        <v>4.5999999999999996</v>
      </c>
      <c r="CX51" s="167"/>
      <c r="CY51" s="166">
        <v>7.2</v>
      </c>
      <c r="CZ51" s="166">
        <v>8.4</v>
      </c>
      <c r="DA51" s="168">
        <v>19</v>
      </c>
      <c r="DB51" s="169">
        <v>5</v>
      </c>
      <c r="DC51" s="167"/>
      <c r="DD51" s="167"/>
      <c r="DE51" s="167"/>
      <c r="DF51" s="168">
        <v>0</v>
      </c>
      <c r="DG51" s="169">
        <v>4</v>
      </c>
      <c r="DH51" s="168">
        <v>109</v>
      </c>
      <c r="DI51" s="169">
        <v>28</v>
      </c>
      <c r="DJ51" s="170">
        <v>137</v>
      </c>
      <c r="DK51" s="166">
        <v>126</v>
      </c>
      <c r="DL51" s="166">
        <v>5.79</v>
      </c>
      <c r="DM51" s="166">
        <v>2.0699999999999998</v>
      </c>
      <c r="DN51" s="164"/>
      <c r="DO51" s="45">
        <f t="shared" si="0"/>
        <v>26</v>
      </c>
    </row>
    <row r="52" spans="2:119" ht="27.75" customHeight="1">
      <c r="B52" s="163">
        <v>2220718461</v>
      </c>
      <c r="C52" s="164" t="s">
        <v>169</v>
      </c>
      <c r="D52" s="164" t="s">
        <v>365</v>
      </c>
      <c r="E52" s="164" t="s">
        <v>128</v>
      </c>
      <c r="F52" s="165">
        <v>35481</v>
      </c>
      <c r="G52" s="164" t="s">
        <v>5</v>
      </c>
      <c r="H52" s="164" t="s">
        <v>174</v>
      </c>
      <c r="I52" s="166">
        <v>7.4</v>
      </c>
      <c r="J52" s="166">
        <v>6.8</v>
      </c>
      <c r="K52" s="166">
        <v>8</v>
      </c>
      <c r="L52" s="166">
        <v>8.6</v>
      </c>
      <c r="M52" s="167"/>
      <c r="N52" s="166">
        <v>6.8</v>
      </c>
      <c r="O52" s="167"/>
      <c r="P52" s="166">
        <v>6.1</v>
      </c>
      <c r="Q52" s="167"/>
      <c r="R52" s="166">
        <v>5.8</v>
      </c>
      <c r="S52" s="167"/>
      <c r="T52" s="166">
        <v>6.5</v>
      </c>
      <c r="U52" s="167"/>
      <c r="V52" s="166">
        <v>6</v>
      </c>
      <c r="W52" s="167"/>
      <c r="X52" s="166">
        <v>6.7</v>
      </c>
      <c r="Y52" s="166">
        <v>6.6</v>
      </c>
      <c r="Z52" s="166">
        <v>5.8</v>
      </c>
      <c r="AA52" s="167"/>
      <c r="AB52" s="166">
        <v>6.9</v>
      </c>
      <c r="AC52" s="167"/>
      <c r="AD52" s="166">
        <v>7.5</v>
      </c>
      <c r="AE52" s="166">
        <v>6.7</v>
      </c>
      <c r="AF52" s="166">
        <v>8.1999999999999993</v>
      </c>
      <c r="AG52" s="166">
        <v>6.6</v>
      </c>
      <c r="AH52" s="166">
        <v>5.6</v>
      </c>
      <c r="AI52" s="166">
        <v>5.7</v>
      </c>
      <c r="AJ52" s="166">
        <v>5.6</v>
      </c>
      <c r="AK52" s="166">
        <v>7.2</v>
      </c>
      <c r="AL52" s="168">
        <v>45</v>
      </c>
      <c r="AM52" s="169">
        <v>0</v>
      </c>
      <c r="AN52" s="166">
        <v>5.6</v>
      </c>
      <c r="AO52" s="166">
        <v>5.6</v>
      </c>
      <c r="AP52" s="166">
        <v>6.3</v>
      </c>
      <c r="AQ52" s="167"/>
      <c r="AR52" s="167"/>
      <c r="AS52" s="167"/>
      <c r="AT52" s="167"/>
      <c r="AU52" s="167"/>
      <c r="AV52" s="166">
        <v>5.6</v>
      </c>
      <c r="AW52" s="167"/>
      <c r="AX52" s="167"/>
      <c r="AY52" s="167"/>
      <c r="AZ52" s="167"/>
      <c r="BA52" s="167"/>
      <c r="BB52" s="166">
        <v>6.9</v>
      </c>
      <c r="BC52" s="168">
        <v>5</v>
      </c>
      <c r="BD52" s="169">
        <v>0</v>
      </c>
      <c r="BE52" s="166">
        <v>6.1</v>
      </c>
      <c r="BF52" s="166">
        <v>5.8</v>
      </c>
      <c r="BG52" s="166">
        <v>4.9000000000000004</v>
      </c>
      <c r="BH52" s="166">
        <v>5.3</v>
      </c>
      <c r="BI52" s="166">
        <v>5.8</v>
      </c>
      <c r="BJ52" s="166">
        <v>8.1</v>
      </c>
      <c r="BK52" s="166">
        <v>5.8</v>
      </c>
      <c r="BL52" s="166">
        <v>6</v>
      </c>
      <c r="BM52" s="166">
        <v>5.8</v>
      </c>
      <c r="BN52" s="166">
        <v>4.0999999999999996</v>
      </c>
      <c r="BO52" s="166">
        <v>5.0999999999999996</v>
      </c>
      <c r="BP52" s="166">
        <v>7.3</v>
      </c>
      <c r="BQ52" s="166">
        <v>6.1</v>
      </c>
      <c r="BR52" s="166">
        <v>4.5</v>
      </c>
      <c r="BS52" s="166">
        <v>7</v>
      </c>
      <c r="BT52" s="166">
        <v>6</v>
      </c>
      <c r="BU52" s="166">
        <v>5.3</v>
      </c>
      <c r="BV52" s="166">
        <v>5.5</v>
      </c>
      <c r="BW52" s="166">
        <v>6.3</v>
      </c>
      <c r="BX52" s="166">
        <v>6</v>
      </c>
      <c r="BY52" s="166">
        <v>7.7</v>
      </c>
      <c r="BZ52" s="166">
        <v>5.4</v>
      </c>
      <c r="CA52" s="166">
        <v>5.0999999999999996</v>
      </c>
      <c r="CB52" s="166">
        <v>4.5999999999999996</v>
      </c>
      <c r="CC52" s="166">
        <v>6.8</v>
      </c>
      <c r="CD52" s="167"/>
      <c r="CE52" s="167"/>
      <c r="CF52" s="166">
        <v>6.7</v>
      </c>
      <c r="CG52" s="166">
        <v>5.2</v>
      </c>
      <c r="CH52" s="166">
        <v>8.4</v>
      </c>
      <c r="CI52" s="168">
        <v>59</v>
      </c>
      <c r="CJ52" s="169">
        <v>0</v>
      </c>
      <c r="CK52" s="166">
        <v>6.4</v>
      </c>
      <c r="CL52" s="166">
        <v>6.2</v>
      </c>
      <c r="CM52" s="166">
        <v>5.6</v>
      </c>
      <c r="CN52" s="167"/>
      <c r="CO52" s="166">
        <v>5.4</v>
      </c>
      <c r="CP52" s="166">
        <v>5.6</v>
      </c>
      <c r="CQ52" s="167"/>
      <c r="CR52" s="166">
        <v>5.0999999999999996</v>
      </c>
      <c r="CS52" s="166">
        <v>6.4</v>
      </c>
      <c r="CT52" s="167"/>
      <c r="CU52" s="167"/>
      <c r="CV52" s="166">
        <v>6.6</v>
      </c>
      <c r="CW52" s="166">
        <v>5.0999999999999996</v>
      </c>
      <c r="CX52" s="167"/>
      <c r="CY52" s="166">
        <v>7.9</v>
      </c>
      <c r="CZ52" s="166">
        <v>8.1999999999999993</v>
      </c>
      <c r="DA52" s="168">
        <v>24</v>
      </c>
      <c r="DB52" s="169">
        <v>0</v>
      </c>
      <c r="DC52" s="166">
        <v>8.8000000000000007</v>
      </c>
      <c r="DD52" s="166">
        <v>8.1999999999999993</v>
      </c>
      <c r="DE52" s="167"/>
      <c r="DF52" s="168">
        <v>4</v>
      </c>
      <c r="DG52" s="169">
        <v>0</v>
      </c>
      <c r="DH52" s="168">
        <v>137</v>
      </c>
      <c r="DI52" s="169">
        <v>0</v>
      </c>
      <c r="DJ52" s="170">
        <v>137</v>
      </c>
      <c r="DK52" s="166">
        <v>137</v>
      </c>
      <c r="DL52" s="166">
        <v>6.22</v>
      </c>
      <c r="DM52" s="166">
        <v>2.37</v>
      </c>
      <c r="DN52" s="164"/>
      <c r="DO52" s="45">
        <f t="shared" si="0"/>
        <v>0</v>
      </c>
    </row>
    <row r="53" spans="2:119" ht="27.75" customHeight="1">
      <c r="B53" s="163">
        <v>2221328968</v>
      </c>
      <c r="C53" s="164" t="s">
        <v>109</v>
      </c>
      <c r="D53" s="164" t="s">
        <v>147</v>
      </c>
      <c r="E53" s="164" t="s">
        <v>128</v>
      </c>
      <c r="F53" s="165">
        <v>35864</v>
      </c>
      <c r="G53" s="164" t="s">
        <v>112</v>
      </c>
      <c r="H53" s="164" t="s">
        <v>174</v>
      </c>
      <c r="I53" s="166">
        <v>8.6</v>
      </c>
      <c r="J53" s="166">
        <v>8.5</v>
      </c>
      <c r="K53" s="166">
        <v>5.2</v>
      </c>
      <c r="L53" s="166">
        <v>6.9</v>
      </c>
      <c r="M53" s="167"/>
      <c r="N53" s="166">
        <v>8.1</v>
      </c>
      <c r="O53" s="167"/>
      <c r="P53" s="166">
        <v>4.9000000000000004</v>
      </c>
      <c r="Q53" s="167"/>
      <c r="R53" s="166">
        <v>6.9</v>
      </c>
      <c r="S53" s="167"/>
      <c r="T53" s="167"/>
      <c r="U53" s="167"/>
      <c r="V53" s="167"/>
      <c r="W53" s="167"/>
      <c r="X53" s="166">
        <v>7.5</v>
      </c>
      <c r="Y53" s="166">
        <v>7.1</v>
      </c>
      <c r="Z53" s="166">
        <v>9.4</v>
      </c>
      <c r="AA53" s="167"/>
      <c r="AB53" s="166">
        <v>7.2</v>
      </c>
      <c r="AC53" s="166">
        <v>8.5</v>
      </c>
      <c r="AD53" s="166">
        <v>6</v>
      </c>
      <c r="AE53" s="167"/>
      <c r="AF53" s="166">
        <v>8.5</v>
      </c>
      <c r="AG53" s="166">
        <v>6.1</v>
      </c>
      <c r="AH53" s="167"/>
      <c r="AI53" s="166">
        <v>6.3</v>
      </c>
      <c r="AJ53" s="171" t="s">
        <v>88</v>
      </c>
      <c r="AK53" s="167"/>
      <c r="AL53" s="168">
        <v>33</v>
      </c>
      <c r="AM53" s="169">
        <v>12</v>
      </c>
      <c r="AN53" s="166">
        <v>6</v>
      </c>
      <c r="AO53" s="166">
        <v>4.2</v>
      </c>
      <c r="AP53" s="166">
        <v>5.8</v>
      </c>
      <c r="AQ53" s="167"/>
      <c r="AR53" s="167"/>
      <c r="AS53" s="167"/>
      <c r="AT53" s="167"/>
      <c r="AU53" s="167"/>
      <c r="AV53" s="167"/>
      <c r="AW53" s="167"/>
      <c r="AX53" s="167"/>
      <c r="AY53" s="167"/>
      <c r="AZ53" s="166">
        <v>4.5</v>
      </c>
      <c r="BA53" s="167"/>
      <c r="BB53" s="166">
        <v>5.2</v>
      </c>
      <c r="BC53" s="168">
        <v>5</v>
      </c>
      <c r="BD53" s="169">
        <v>0</v>
      </c>
      <c r="BE53" s="166">
        <v>7.7</v>
      </c>
      <c r="BF53" s="166">
        <v>8</v>
      </c>
      <c r="BG53" s="166">
        <v>8.1</v>
      </c>
      <c r="BH53" s="166">
        <v>6.2</v>
      </c>
      <c r="BI53" s="166">
        <v>7.9</v>
      </c>
      <c r="BJ53" s="166">
        <v>7.2</v>
      </c>
      <c r="BK53" s="166">
        <v>5</v>
      </c>
      <c r="BL53" s="166">
        <v>6.6</v>
      </c>
      <c r="BM53" s="166">
        <v>8.8000000000000007</v>
      </c>
      <c r="BN53" s="166">
        <v>6.5</v>
      </c>
      <c r="BO53" s="171" t="s">
        <v>88</v>
      </c>
      <c r="BP53" s="171" t="s">
        <v>88</v>
      </c>
      <c r="BQ53" s="171" t="s">
        <v>88</v>
      </c>
      <c r="BR53" s="167">
        <v>0</v>
      </c>
      <c r="BS53" s="167"/>
      <c r="BT53" s="167"/>
      <c r="BU53" s="167"/>
      <c r="BV53" s="166">
        <v>7.5</v>
      </c>
      <c r="BW53" s="166">
        <v>6.7</v>
      </c>
      <c r="BX53" s="167">
        <v>0</v>
      </c>
      <c r="BY53" s="167"/>
      <c r="BZ53" s="167"/>
      <c r="CA53" s="171" t="s">
        <v>88</v>
      </c>
      <c r="CB53" s="167"/>
      <c r="CC53" s="167">
        <v>0</v>
      </c>
      <c r="CD53" s="167"/>
      <c r="CE53" s="167"/>
      <c r="CF53" s="167"/>
      <c r="CG53" s="166">
        <v>5.2</v>
      </c>
      <c r="CH53" s="166">
        <v>6.5</v>
      </c>
      <c r="CI53" s="168">
        <v>28</v>
      </c>
      <c r="CJ53" s="169">
        <v>31</v>
      </c>
      <c r="CK53" s="166">
        <v>7.2</v>
      </c>
      <c r="CL53" s="166">
        <v>7.2</v>
      </c>
      <c r="CM53" s="167"/>
      <c r="CN53" s="166">
        <v>4.8</v>
      </c>
      <c r="CO53" s="171" t="s">
        <v>88</v>
      </c>
      <c r="CP53" s="166">
        <v>6.5</v>
      </c>
      <c r="CQ53" s="167"/>
      <c r="CR53" s="167"/>
      <c r="CS53" s="166">
        <v>5.7</v>
      </c>
      <c r="CT53" s="167"/>
      <c r="CU53" s="167"/>
      <c r="CV53" s="167"/>
      <c r="CW53" s="167"/>
      <c r="CX53" s="167"/>
      <c r="CY53" s="167"/>
      <c r="CZ53" s="167"/>
      <c r="DA53" s="168">
        <v>12</v>
      </c>
      <c r="DB53" s="169">
        <v>12</v>
      </c>
      <c r="DC53" s="167"/>
      <c r="DD53" s="167"/>
      <c r="DE53" s="167"/>
      <c r="DF53" s="168">
        <v>0</v>
      </c>
      <c r="DG53" s="169">
        <v>4</v>
      </c>
      <c r="DH53" s="168">
        <v>78</v>
      </c>
      <c r="DI53" s="169">
        <v>59</v>
      </c>
      <c r="DJ53" s="170">
        <v>137</v>
      </c>
      <c r="DK53" s="166">
        <v>93</v>
      </c>
      <c r="DL53" s="166">
        <v>5.9</v>
      </c>
      <c r="DM53" s="166">
        <v>2.39</v>
      </c>
      <c r="DN53" s="164"/>
      <c r="DO53" s="45">
        <f t="shared" si="0"/>
        <v>57</v>
      </c>
    </row>
    <row r="54" spans="2:119" ht="27.75" customHeight="1">
      <c r="B54" s="163">
        <v>2221716825</v>
      </c>
      <c r="C54" s="164" t="s">
        <v>8</v>
      </c>
      <c r="D54" s="164" t="s">
        <v>166</v>
      </c>
      <c r="E54" s="164" t="s">
        <v>366</v>
      </c>
      <c r="F54" s="165">
        <v>35827</v>
      </c>
      <c r="G54" s="164" t="s">
        <v>112</v>
      </c>
      <c r="H54" s="164" t="s">
        <v>174</v>
      </c>
      <c r="I54" s="166">
        <v>5.4</v>
      </c>
      <c r="J54" s="166">
        <v>7.9</v>
      </c>
      <c r="K54" s="166">
        <v>5.7</v>
      </c>
      <c r="L54" s="166">
        <v>6.4</v>
      </c>
      <c r="M54" s="167"/>
      <c r="N54" s="171" t="s">
        <v>88</v>
      </c>
      <c r="O54" s="167"/>
      <c r="P54" s="167"/>
      <c r="Q54" s="167"/>
      <c r="R54" s="167"/>
      <c r="S54" s="167"/>
      <c r="T54" s="167"/>
      <c r="U54" s="167"/>
      <c r="V54" s="167"/>
      <c r="W54" s="167"/>
      <c r="X54" s="166">
        <v>6</v>
      </c>
      <c r="Y54" s="166">
        <v>5.0999999999999996</v>
      </c>
      <c r="Z54" s="166">
        <v>4.7</v>
      </c>
      <c r="AA54" s="167">
        <v>0</v>
      </c>
      <c r="AB54" s="167"/>
      <c r="AC54" s="167"/>
      <c r="AD54" s="166">
        <v>4.5</v>
      </c>
      <c r="AE54" s="167">
        <v>0</v>
      </c>
      <c r="AF54" s="166">
        <v>9.6999999999999993</v>
      </c>
      <c r="AG54" s="166">
        <v>8.5</v>
      </c>
      <c r="AH54" s="167"/>
      <c r="AI54" s="167">
        <v>0</v>
      </c>
      <c r="AJ54" s="167"/>
      <c r="AK54" s="166">
        <v>6.2</v>
      </c>
      <c r="AL54" s="168">
        <v>23</v>
      </c>
      <c r="AM54" s="169">
        <v>22</v>
      </c>
      <c r="AN54" s="166">
        <v>4.3</v>
      </c>
      <c r="AO54" s="166">
        <v>5.7</v>
      </c>
      <c r="AP54" s="167"/>
      <c r="AQ54" s="166">
        <v>4.3</v>
      </c>
      <c r="AR54" s="167"/>
      <c r="AS54" s="167"/>
      <c r="AT54" s="167"/>
      <c r="AU54" s="167"/>
      <c r="AV54" s="167"/>
      <c r="AW54" s="166">
        <v>5.8</v>
      </c>
      <c r="AX54" s="167"/>
      <c r="AY54" s="167"/>
      <c r="AZ54" s="167"/>
      <c r="BA54" s="167"/>
      <c r="BB54" s="167">
        <v>0</v>
      </c>
      <c r="BC54" s="168">
        <v>4</v>
      </c>
      <c r="BD54" s="169">
        <v>1</v>
      </c>
      <c r="BE54" s="166">
        <v>5.8</v>
      </c>
      <c r="BF54" s="166">
        <v>6.1</v>
      </c>
      <c r="BG54" s="166">
        <v>5.0999999999999996</v>
      </c>
      <c r="BH54" s="166">
        <v>7.8</v>
      </c>
      <c r="BI54" s="166">
        <v>6.2</v>
      </c>
      <c r="BJ54" s="166">
        <v>4.5999999999999996</v>
      </c>
      <c r="BK54" s="167">
        <v>0</v>
      </c>
      <c r="BL54" s="166">
        <v>6.2</v>
      </c>
      <c r="BM54" s="167">
        <v>0</v>
      </c>
      <c r="BN54" s="167">
        <v>0</v>
      </c>
      <c r="BO54" s="167"/>
      <c r="BP54" s="166">
        <v>4.3</v>
      </c>
      <c r="BQ54" s="167"/>
      <c r="BR54" s="167"/>
      <c r="BS54" s="167"/>
      <c r="BT54" s="167">
        <v>0</v>
      </c>
      <c r="BU54" s="167"/>
      <c r="BV54" s="166">
        <v>5.4</v>
      </c>
      <c r="BW54" s="166">
        <v>6</v>
      </c>
      <c r="BX54" s="167"/>
      <c r="BY54" s="167"/>
      <c r="BZ54" s="167"/>
      <c r="CA54" s="166">
        <v>4</v>
      </c>
      <c r="CB54" s="167"/>
      <c r="CC54" s="166">
        <v>4.9000000000000004</v>
      </c>
      <c r="CD54" s="167"/>
      <c r="CE54" s="167"/>
      <c r="CF54" s="167"/>
      <c r="CG54" s="167">
        <v>0</v>
      </c>
      <c r="CH54" s="166">
        <v>5.9</v>
      </c>
      <c r="CI54" s="168">
        <v>26</v>
      </c>
      <c r="CJ54" s="169">
        <v>33</v>
      </c>
      <c r="CK54" s="167"/>
      <c r="CL54" s="167">
        <v>0</v>
      </c>
      <c r="CM54" s="167"/>
      <c r="CN54" s="171" t="s">
        <v>88</v>
      </c>
      <c r="CO54" s="166">
        <v>5.3</v>
      </c>
      <c r="CP54" s="167"/>
      <c r="CQ54" s="167"/>
      <c r="CR54" s="167"/>
      <c r="CS54" s="166">
        <v>6.1</v>
      </c>
      <c r="CT54" s="167"/>
      <c r="CU54" s="167"/>
      <c r="CV54" s="167"/>
      <c r="CW54" s="166">
        <v>4</v>
      </c>
      <c r="CX54" s="167"/>
      <c r="CY54" s="166">
        <v>9.8000000000000007</v>
      </c>
      <c r="CZ54" s="167"/>
      <c r="DA54" s="168">
        <v>8</v>
      </c>
      <c r="DB54" s="169">
        <v>16</v>
      </c>
      <c r="DC54" s="167"/>
      <c r="DD54" s="167"/>
      <c r="DE54" s="167"/>
      <c r="DF54" s="168">
        <v>0</v>
      </c>
      <c r="DG54" s="169">
        <v>4</v>
      </c>
      <c r="DH54" s="168">
        <v>61</v>
      </c>
      <c r="DI54" s="169">
        <v>76</v>
      </c>
      <c r="DJ54" s="170">
        <v>137</v>
      </c>
      <c r="DK54" s="166">
        <v>82</v>
      </c>
      <c r="DL54" s="166">
        <v>4.6399999999999997</v>
      </c>
      <c r="DM54" s="166">
        <v>1.49</v>
      </c>
      <c r="DN54" s="164"/>
      <c r="DO54" s="45">
        <f t="shared" si="0"/>
        <v>73</v>
      </c>
    </row>
    <row r="55" spans="2:119" ht="27.75" customHeight="1">
      <c r="B55" s="163">
        <v>2220316236</v>
      </c>
      <c r="C55" s="164" t="s">
        <v>127</v>
      </c>
      <c r="D55" s="164" t="s">
        <v>259</v>
      </c>
      <c r="E55" s="164" t="s">
        <v>292</v>
      </c>
      <c r="F55" s="165">
        <v>35992</v>
      </c>
      <c r="G55" s="164" t="s">
        <v>5</v>
      </c>
      <c r="H55" s="164" t="s">
        <v>174</v>
      </c>
      <c r="I55" s="166">
        <v>5.8</v>
      </c>
      <c r="J55" s="166">
        <v>7.3</v>
      </c>
      <c r="K55" s="166">
        <v>8.3000000000000007</v>
      </c>
      <c r="L55" s="166">
        <v>9.3000000000000007</v>
      </c>
      <c r="M55" s="167"/>
      <c r="N55" s="166">
        <v>5.9</v>
      </c>
      <c r="O55" s="167"/>
      <c r="P55" s="171" t="s">
        <v>88</v>
      </c>
      <c r="Q55" s="167"/>
      <c r="R55" s="167"/>
      <c r="S55" s="167"/>
      <c r="T55" s="167"/>
      <c r="U55" s="167"/>
      <c r="V55" s="167"/>
      <c r="W55" s="167"/>
      <c r="X55" s="166">
        <v>6.4</v>
      </c>
      <c r="Y55" s="166">
        <v>4.0999999999999996</v>
      </c>
      <c r="Z55" s="166">
        <v>5.8</v>
      </c>
      <c r="AA55" s="166">
        <v>6.1</v>
      </c>
      <c r="AB55" s="167"/>
      <c r="AC55" s="166">
        <v>8</v>
      </c>
      <c r="AD55" s="166">
        <v>5.6</v>
      </c>
      <c r="AE55" s="167"/>
      <c r="AF55" s="166">
        <v>9.9</v>
      </c>
      <c r="AG55" s="166">
        <v>9.8000000000000007</v>
      </c>
      <c r="AH55" s="167">
        <v>0</v>
      </c>
      <c r="AI55" s="166">
        <v>5.8</v>
      </c>
      <c r="AJ55" s="167"/>
      <c r="AK55" s="166">
        <v>5.9</v>
      </c>
      <c r="AL55" s="168">
        <v>31</v>
      </c>
      <c r="AM55" s="169">
        <v>14</v>
      </c>
      <c r="AN55" s="166">
        <v>5.7</v>
      </c>
      <c r="AO55" s="166">
        <v>5.4</v>
      </c>
      <c r="AP55" s="166">
        <v>6.3</v>
      </c>
      <c r="AQ55" s="167"/>
      <c r="AR55" s="167"/>
      <c r="AS55" s="167"/>
      <c r="AT55" s="167"/>
      <c r="AU55" s="167"/>
      <c r="AV55" s="166">
        <v>6.5</v>
      </c>
      <c r="AW55" s="167"/>
      <c r="AX55" s="167"/>
      <c r="AY55" s="167"/>
      <c r="AZ55" s="167"/>
      <c r="BA55" s="167"/>
      <c r="BB55" s="166">
        <v>5.7</v>
      </c>
      <c r="BC55" s="168">
        <v>5</v>
      </c>
      <c r="BD55" s="169">
        <v>0</v>
      </c>
      <c r="BE55" s="166">
        <v>7.9</v>
      </c>
      <c r="BF55" s="166">
        <v>7</v>
      </c>
      <c r="BG55" s="166">
        <v>5.0999999999999996</v>
      </c>
      <c r="BH55" s="166">
        <v>8.4</v>
      </c>
      <c r="BI55" s="166">
        <v>8.1999999999999993</v>
      </c>
      <c r="BJ55" s="166">
        <v>6.2</v>
      </c>
      <c r="BK55" s="166">
        <v>6.2</v>
      </c>
      <c r="BL55" s="166">
        <v>7.9</v>
      </c>
      <c r="BM55" s="166">
        <v>8.4</v>
      </c>
      <c r="BN55" s="167">
        <v>0</v>
      </c>
      <c r="BO55" s="166">
        <v>6.2</v>
      </c>
      <c r="BP55" s="166">
        <v>7.9</v>
      </c>
      <c r="BQ55" s="166">
        <v>7</v>
      </c>
      <c r="BR55" s="167"/>
      <c r="BS55" s="171" t="s">
        <v>88</v>
      </c>
      <c r="BT55" s="166">
        <v>5.9</v>
      </c>
      <c r="BU55" s="166">
        <v>8.3000000000000007</v>
      </c>
      <c r="BV55" s="166">
        <v>6.8</v>
      </c>
      <c r="BW55" s="166">
        <v>7.3</v>
      </c>
      <c r="BX55" s="167"/>
      <c r="BY55" s="166">
        <v>4.8</v>
      </c>
      <c r="BZ55" s="166">
        <v>5.7</v>
      </c>
      <c r="CA55" s="166">
        <v>7.2</v>
      </c>
      <c r="CB55" s="166">
        <v>6.8</v>
      </c>
      <c r="CC55" s="166">
        <v>5</v>
      </c>
      <c r="CD55" s="167"/>
      <c r="CE55" s="167"/>
      <c r="CF55" s="167"/>
      <c r="CG55" s="166">
        <v>4.2</v>
      </c>
      <c r="CH55" s="166">
        <v>6.7</v>
      </c>
      <c r="CI55" s="168">
        <v>48</v>
      </c>
      <c r="CJ55" s="169">
        <v>11</v>
      </c>
      <c r="CK55" s="166">
        <v>6.2</v>
      </c>
      <c r="CL55" s="166">
        <v>7.2</v>
      </c>
      <c r="CM55" s="167"/>
      <c r="CN55" s="171" t="s">
        <v>88</v>
      </c>
      <c r="CO55" s="166">
        <v>4.9000000000000004</v>
      </c>
      <c r="CP55" s="167">
        <v>0</v>
      </c>
      <c r="CQ55" s="167"/>
      <c r="CR55" s="167">
        <v>0</v>
      </c>
      <c r="CS55" s="166">
        <v>4.2</v>
      </c>
      <c r="CT55" s="167"/>
      <c r="CU55" s="167"/>
      <c r="CV55" s="166">
        <v>8.6</v>
      </c>
      <c r="CW55" s="166">
        <v>5.0999999999999996</v>
      </c>
      <c r="CX55" s="167"/>
      <c r="CY55" s="166">
        <v>9.9</v>
      </c>
      <c r="CZ55" s="167"/>
      <c r="DA55" s="168">
        <v>14</v>
      </c>
      <c r="DB55" s="169">
        <v>10</v>
      </c>
      <c r="DC55" s="167"/>
      <c r="DD55" s="167"/>
      <c r="DE55" s="167"/>
      <c r="DF55" s="168">
        <v>0</v>
      </c>
      <c r="DG55" s="169">
        <v>4</v>
      </c>
      <c r="DH55" s="168">
        <v>98</v>
      </c>
      <c r="DI55" s="169">
        <v>39</v>
      </c>
      <c r="DJ55" s="170">
        <v>137</v>
      </c>
      <c r="DK55" s="166">
        <v>111</v>
      </c>
      <c r="DL55" s="166">
        <v>5.9</v>
      </c>
      <c r="DM55" s="166">
        <v>2.2400000000000002</v>
      </c>
      <c r="DN55" s="164"/>
      <c r="DO55" s="45">
        <f t="shared" si="0"/>
        <v>37</v>
      </c>
    </row>
    <row r="56" spans="2:119" ht="27.75" customHeight="1">
      <c r="B56" s="163">
        <v>2220318306</v>
      </c>
      <c r="C56" s="164" t="s">
        <v>116</v>
      </c>
      <c r="D56" s="164" t="s">
        <v>2</v>
      </c>
      <c r="E56" s="164" t="s">
        <v>159</v>
      </c>
      <c r="F56" s="165">
        <v>35865</v>
      </c>
      <c r="G56" s="164" t="s">
        <v>5</v>
      </c>
      <c r="H56" s="164" t="s">
        <v>174</v>
      </c>
      <c r="I56" s="166">
        <v>8.1</v>
      </c>
      <c r="J56" s="166">
        <v>7.2</v>
      </c>
      <c r="K56" s="166">
        <v>8.6</v>
      </c>
      <c r="L56" s="166">
        <v>4.9000000000000004</v>
      </c>
      <c r="M56" s="167"/>
      <c r="N56" s="166">
        <v>5.5</v>
      </c>
      <c r="O56" s="167"/>
      <c r="P56" s="166">
        <v>6.1</v>
      </c>
      <c r="Q56" s="167"/>
      <c r="R56" s="166">
        <v>6.5</v>
      </c>
      <c r="S56" s="167"/>
      <c r="T56" s="166">
        <v>6.2</v>
      </c>
      <c r="U56" s="167"/>
      <c r="V56" s="166">
        <v>7.4</v>
      </c>
      <c r="W56" s="167"/>
      <c r="X56" s="166">
        <v>8.5</v>
      </c>
      <c r="Y56" s="166">
        <v>6.8</v>
      </c>
      <c r="Z56" s="166">
        <v>5.6</v>
      </c>
      <c r="AA56" s="167"/>
      <c r="AB56" s="166">
        <v>5.2</v>
      </c>
      <c r="AC56" s="167"/>
      <c r="AD56" s="166">
        <v>7.6</v>
      </c>
      <c r="AE56" s="166">
        <v>5.9</v>
      </c>
      <c r="AF56" s="166">
        <v>7.9</v>
      </c>
      <c r="AG56" s="166">
        <v>8.1</v>
      </c>
      <c r="AH56" s="166">
        <v>7.6</v>
      </c>
      <c r="AI56" s="166">
        <v>8.1999999999999993</v>
      </c>
      <c r="AJ56" s="166">
        <v>5.6</v>
      </c>
      <c r="AK56" s="166">
        <v>9.1999999999999993</v>
      </c>
      <c r="AL56" s="168">
        <v>45</v>
      </c>
      <c r="AM56" s="169">
        <v>0</v>
      </c>
      <c r="AN56" s="166">
        <v>6.2</v>
      </c>
      <c r="AO56" s="166">
        <v>6.7</v>
      </c>
      <c r="AP56" s="166">
        <v>7.2</v>
      </c>
      <c r="AQ56" s="167"/>
      <c r="AR56" s="167"/>
      <c r="AS56" s="167"/>
      <c r="AT56" s="167"/>
      <c r="AU56" s="167"/>
      <c r="AV56" s="166">
        <v>4.5</v>
      </c>
      <c r="AW56" s="167"/>
      <c r="AX56" s="167"/>
      <c r="AY56" s="167"/>
      <c r="AZ56" s="167"/>
      <c r="BA56" s="167"/>
      <c r="BB56" s="166">
        <v>5.0999999999999996</v>
      </c>
      <c r="BC56" s="168">
        <v>5</v>
      </c>
      <c r="BD56" s="169">
        <v>0</v>
      </c>
      <c r="BE56" s="166">
        <v>6</v>
      </c>
      <c r="BF56" s="166">
        <v>4.2</v>
      </c>
      <c r="BG56" s="166">
        <v>5.9</v>
      </c>
      <c r="BH56" s="166">
        <v>5.5</v>
      </c>
      <c r="BI56" s="166">
        <v>6.4</v>
      </c>
      <c r="BJ56" s="166">
        <v>7.6</v>
      </c>
      <c r="BK56" s="166">
        <v>5.8</v>
      </c>
      <c r="BL56" s="166">
        <v>5.9</v>
      </c>
      <c r="BM56" s="166">
        <v>7.5</v>
      </c>
      <c r="BN56" s="166">
        <v>7.3</v>
      </c>
      <c r="BO56" s="166">
        <v>5.8</v>
      </c>
      <c r="BP56" s="166">
        <v>6.5</v>
      </c>
      <c r="BQ56" s="166">
        <v>6.1</v>
      </c>
      <c r="BR56" s="166">
        <v>6.6</v>
      </c>
      <c r="BS56" s="166">
        <v>5.6</v>
      </c>
      <c r="BT56" s="166">
        <v>6</v>
      </c>
      <c r="BU56" s="166">
        <v>7.6</v>
      </c>
      <c r="BV56" s="166">
        <v>5.7</v>
      </c>
      <c r="BW56" s="166">
        <v>6.1</v>
      </c>
      <c r="BX56" s="166">
        <v>6.5</v>
      </c>
      <c r="BY56" s="166">
        <v>6.6</v>
      </c>
      <c r="BZ56" s="166">
        <v>5</v>
      </c>
      <c r="CA56" s="166">
        <v>4.9000000000000004</v>
      </c>
      <c r="CB56" s="166">
        <v>6</v>
      </c>
      <c r="CC56" s="166">
        <v>5.3</v>
      </c>
      <c r="CD56" s="167"/>
      <c r="CE56" s="166">
        <v>8.6999999999999993</v>
      </c>
      <c r="CF56" s="167"/>
      <c r="CG56" s="166">
        <v>5.2</v>
      </c>
      <c r="CH56" s="166">
        <v>8.6999999999999993</v>
      </c>
      <c r="CI56" s="168">
        <v>59</v>
      </c>
      <c r="CJ56" s="169">
        <v>0</v>
      </c>
      <c r="CK56" s="166">
        <v>8.4</v>
      </c>
      <c r="CL56" s="166">
        <v>7.9</v>
      </c>
      <c r="CM56" s="166">
        <v>6.1</v>
      </c>
      <c r="CN56" s="167"/>
      <c r="CO56" s="166">
        <v>5.7</v>
      </c>
      <c r="CP56" s="166">
        <v>7.3</v>
      </c>
      <c r="CQ56" s="167"/>
      <c r="CR56" s="166">
        <v>5.4</v>
      </c>
      <c r="CS56" s="166">
        <v>8.4</v>
      </c>
      <c r="CT56" s="167"/>
      <c r="CU56" s="167"/>
      <c r="CV56" s="166">
        <v>6.6</v>
      </c>
      <c r="CW56" s="166">
        <v>5.6</v>
      </c>
      <c r="CX56" s="167"/>
      <c r="CY56" s="166">
        <v>8.9</v>
      </c>
      <c r="CZ56" s="166">
        <v>9.1999999999999993</v>
      </c>
      <c r="DA56" s="168">
        <v>24</v>
      </c>
      <c r="DB56" s="169">
        <v>0</v>
      </c>
      <c r="DC56" s="166">
        <v>9</v>
      </c>
      <c r="DD56" s="166">
        <v>7.9</v>
      </c>
      <c r="DE56" s="167"/>
      <c r="DF56" s="168">
        <v>4</v>
      </c>
      <c r="DG56" s="169">
        <v>0</v>
      </c>
      <c r="DH56" s="168">
        <v>137</v>
      </c>
      <c r="DI56" s="169">
        <v>0</v>
      </c>
      <c r="DJ56" s="170">
        <v>137</v>
      </c>
      <c r="DK56" s="166">
        <v>137</v>
      </c>
      <c r="DL56" s="166">
        <v>6.64</v>
      </c>
      <c r="DM56" s="166">
        <v>2.63</v>
      </c>
      <c r="DN56" s="164" t="s">
        <v>137</v>
      </c>
      <c r="DO56" s="45">
        <f t="shared" si="0"/>
        <v>0</v>
      </c>
    </row>
    <row r="57" spans="2:119" ht="27.75" customHeight="1">
      <c r="B57" s="163">
        <v>2220323959</v>
      </c>
      <c r="C57" s="164" t="s">
        <v>1</v>
      </c>
      <c r="D57" s="164" t="s">
        <v>299</v>
      </c>
      <c r="E57" s="164" t="s">
        <v>159</v>
      </c>
      <c r="F57" s="165">
        <v>36001</v>
      </c>
      <c r="G57" s="164" t="s">
        <v>5</v>
      </c>
      <c r="H57" s="164" t="s">
        <v>174</v>
      </c>
      <c r="I57" s="166">
        <v>8.5</v>
      </c>
      <c r="J57" s="166">
        <v>8.5</v>
      </c>
      <c r="K57" s="166">
        <v>6.3</v>
      </c>
      <c r="L57" s="167">
        <v>10</v>
      </c>
      <c r="M57" s="167"/>
      <c r="N57" s="166">
        <v>9.5</v>
      </c>
      <c r="O57" s="167"/>
      <c r="P57" s="166">
        <v>8.1</v>
      </c>
      <c r="Q57" s="167"/>
      <c r="R57" s="166">
        <v>8.8000000000000007</v>
      </c>
      <c r="S57" s="167"/>
      <c r="T57" s="166">
        <v>7.9</v>
      </c>
      <c r="U57" s="167"/>
      <c r="V57" s="166">
        <v>7.3</v>
      </c>
      <c r="W57" s="167"/>
      <c r="X57" s="166">
        <v>7.6</v>
      </c>
      <c r="Y57" s="166">
        <v>5.6</v>
      </c>
      <c r="Z57" s="166">
        <v>9.3000000000000007</v>
      </c>
      <c r="AA57" s="167"/>
      <c r="AB57" s="166">
        <v>6.7</v>
      </c>
      <c r="AC57" s="167"/>
      <c r="AD57" s="166">
        <v>7.9</v>
      </c>
      <c r="AE57" s="166">
        <v>9.5</v>
      </c>
      <c r="AF57" s="166">
        <v>9.4</v>
      </c>
      <c r="AG57" s="166">
        <v>9</v>
      </c>
      <c r="AH57" s="166">
        <v>7.5</v>
      </c>
      <c r="AI57" s="166">
        <v>6.5</v>
      </c>
      <c r="AJ57" s="166">
        <v>9.1999999999999993</v>
      </c>
      <c r="AK57" s="166">
        <v>7.4</v>
      </c>
      <c r="AL57" s="168">
        <v>45</v>
      </c>
      <c r="AM57" s="169">
        <v>0</v>
      </c>
      <c r="AN57" s="166">
        <v>6.8</v>
      </c>
      <c r="AO57" s="166">
        <v>5.3</v>
      </c>
      <c r="AP57" s="167"/>
      <c r="AQ57" s="167"/>
      <c r="AR57" s="167"/>
      <c r="AS57" s="167"/>
      <c r="AT57" s="166">
        <v>7.4</v>
      </c>
      <c r="AU57" s="167"/>
      <c r="AV57" s="167"/>
      <c r="AW57" s="167"/>
      <c r="AX57" s="167"/>
      <c r="AY57" s="167"/>
      <c r="AZ57" s="166">
        <v>4.7</v>
      </c>
      <c r="BA57" s="167"/>
      <c r="BB57" s="166">
        <v>5.9</v>
      </c>
      <c r="BC57" s="168">
        <v>5</v>
      </c>
      <c r="BD57" s="169">
        <v>0</v>
      </c>
      <c r="BE57" s="166">
        <v>7.7</v>
      </c>
      <c r="BF57" s="166">
        <v>8.3000000000000007</v>
      </c>
      <c r="BG57" s="166">
        <v>8.1</v>
      </c>
      <c r="BH57" s="166">
        <v>7.4</v>
      </c>
      <c r="BI57" s="166">
        <v>8</v>
      </c>
      <c r="BJ57" s="166">
        <v>7.1</v>
      </c>
      <c r="BK57" s="166">
        <v>6.8</v>
      </c>
      <c r="BL57" s="166">
        <v>7.6</v>
      </c>
      <c r="BM57" s="166">
        <v>7.4</v>
      </c>
      <c r="BN57" s="166">
        <v>7.5</v>
      </c>
      <c r="BO57" s="166">
        <v>7.3</v>
      </c>
      <c r="BP57" s="166">
        <v>5.6</v>
      </c>
      <c r="BQ57" s="166">
        <v>6.7</v>
      </c>
      <c r="BR57" s="166">
        <v>6.1</v>
      </c>
      <c r="BS57" s="166">
        <v>7.5</v>
      </c>
      <c r="BT57" s="166">
        <v>7.4</v>
      </c>
      <c r="BU57" s="166">
        <v>7.8</v>
      </c>
      <c r="BV57" s="166">
        <v>8.1999999999999993</v>
      </c>
      <c r="BW57" s="166">
        <v>8.8000000000000007</v>
      </c>
      <c r="BX57" s="166">
        <v>8.4</v>
      </c>
      <c r="BY57" s="166">
        <v>8</v>
      </c>
      <c r="BZ57" s="166">
        <v>5.8</v>
      </c>
      <c r="CA57" s="166">
        <v>8.1</v>
      </c>
      <c r="CB57" s="166">
        <v>7.3</v>
      </c>
      <c r="CC57" s="167"/>
      <c r="CD57" s="166">
        <v>6.1</v>
      </c>
      <c r="CE57" s="166">
        <v>6.7</v>
      </c>
      <c r="CF57" s="167"/>
      <c r="CG57" s="166">
        <v>7.2</v>
      </c>
      <c r="CH57" s="166">
        <v>8.1</v>
      </c>
      <c r="CI57" s="168">
        <v>59</v>
      </c>
      <c r="CJ57" s="169">
        <v>0</v>
      </c>
      <c r="CK57" s="166">
        <v>6.9</v>
      </c>
      <c r="CL57" s="166">
        <v>7.8</v>
      </c>
      <c r="CM57" s="167"/>
      <c r="CN57" s="166">
        <v>8.3000000000000007</v>
      </c>
      <c r="CO57" s="166">
        <v>7.7</v>
      </c>
      <c r="CP57" s="166">
        <v>8.6999999999999993</v>
      </c>
      <c r="CQ57" s="166">
        <v>5.9</v>
      </c>
      <c r="CR57" s="167"/>
      <c r="CS57" s="166">
        <v>9</v>
      </c>
      <c r="CT57" s="167"/>
      <c r="CU57" s="167"/>
      <c r="CV57" s="166">
        <v>7.5</v>
      </c>
      <c r="CW57" s="166">
        <v>5.9</v>
      </c>
      <c r="CX57" s="167"/>
      <c r="CY57" s="166">
        <v>9.6</v>
      </c>
      <c r="CZ57" s="166">
        <v>9.4</v>
      </c>
      <c r="DA57" s="168">
        <v>24</v>
      </c>
      <c r="DB57" s="169">
        <v>0</v>
      </c>
      <c r="DC57" s="166">
        <v>8.8000000000000007</v>
      </c>
      <c r="DD57" s="167">
        <v>0</v>
      </c>
      <c r="DE57" s="167"/>
      <c r="DF57" s="168">
        <v>2</v>
      </c>
      <c r="DG57" s="169">
        <v>2</v>
      </c>
      <c r="DH57" s="168">
        <v>135</v>
      </c>
      <c r="DI57" s="169">
        <v>2</v>
      </c>
      <c r="DJ57" s="170">
        <v>137</v>
      </c>
      <c r="DK57" s="166">
        <v>137</v>
      </c>
      <c r="DL57" s="166">
        <v>7.57</v>
      </c>
      <c r="DM57" s="166">
        <v>3.2</v>
      </c>
      <c r="DN57" s="164"/>
      <c r="DO57" s="45">
        <f t="shared" si="0"/>
        <v>0</v>
      </c>
    </row>
    <row r="58" spans="2:119" ht="27.75" customHeight="1">
      <c r="B58" s="163">
        <v>2220323960</v>
      </c>
      <c r="C58" s="164" t="s">
        <v>109</v>
      </c>
      <c r="D58" s="164" t="s">
        <v>297</v>
      </c>
      <c r="E58" s="164" t="s">
        <v>159</v>
      </c>
      <c r="F58" s="165">
        <v>36028</v>
      </c>
      <c r="G58" s="164" t="s">
        <v>5</v>
      </c>
      <c r="H58" s="164" t="s">
        <v>432</v>
      </c>
      <c r="I58" s="166">
        <v>8.3000000000000007</v>
      </c>
      <c r="J58" s="166">
        <v>7.7</v>
      </c>
      <c r="K58" s="166">
        <v>5.9</v>
      </c>
      <c r="L58" s="166">
        <v>6.1</v>
      </c>
      <c r="M58" s="167"/>
      <c r="N58" s="166">
        <v>4.5999999999999996</v>
      </c>
      <c r="O58" s="167"/>
      <c r="P58" s="166">
        <v>8.9</v>
      </c>
      <c r="Q58" s="167"/>
      <c r="R58" s="166">
        <v>6.6</v>
      </c>
      <c r="S58" s="167"/>
      <c r="T58" s="166">
        <v>5.9</v>
      </c>
      <c r="U58" s="167"/>
      <c r="V58" s="166">
        <v>9.1</v>
      </c>
      <c r="W58" s="167"/>
      <c r="X58" s="166">
        <v>7</v>
      </c>
      <c r="Y58" s="166">
        <v>7.2</v>
      </c>
      <c r="Z58" s="166">
        <v>6.3</v>
      </c>
      <c r="AA58" s="167"/>
      <c r="AB58" s="166">
        <v>8.1</v>
      </c>
      <c r="AC58" s="167"/>
      <c r="AD58" s="166">
        <v>8</v>
      </c>
      <c r="AE58" s="166">
        <v>6.4</v>
      </c>
      <c r="AF58" s="166">
        <v>8.5</v>
      </c>
      <c r="AG58" s="166">
        <v>6.1</v>
      </c>
      <c r="AH58" s="166">
        <v>6.9</v>
      </c>
      <c r="AI58" s="166">
        <v>8.3000000000000007</v>
      </c>
      <c r="AJ58" s="166">
        <v>5.6</v>
      </c>
      <c r="AK58" s="166">
        <v>7.5</v>
      </c>
      <c r="AL58" s="168">
        <v>45</v>
      </c>
      <c r="AM58" s="169">
        <v>0</v>
      </c>
      <c r="AN58" s="166">
        <v>4.5</v>
      </c>
      <c r="AO58" s="166">
        <v>6.3</v>
      </c>
      <c r="AP58" s="166">
        <v>7.9</v>
      </c>
      <c r="AQ58" s="167"/>
      <c r="AR58" s="167"/>
      <c r="AS58" s="167"/>
      <c r="AT58" s="167"/>
      <c r="AU58" s="167"/>
      <c r="AV58" s="166">
        <v>6.4</v>
      </c>
      <c r="AW58" s="167"/>
      <c r="AX58" s="167"/>
      <c r="AY58" s="167"/>
      <c r="AZ58" s="167"/>
      <c r="BA58" s="167"/>
      <c r="BB58" s="166">
        <v>5.9</v>
      </c>
      <c r="BC58" s="168">
        <v>5</v>
      </c>
      <c r="BD58" s="169">
        <v>0</v>
      </c>
      <c r="BE58" s="166">
        <v>8</v>
      </c>
      <c r="BF58" s="166">
        <v>6</v>
      </c>
      <c r="BG58" s="166">
        <v>7.1</v>
      </c>
      <c r="BH58" s="166">
        <v>7.8</v>
      </c>
      <c r="BI58" s="166">
        <v>7.7</v>
      </c>
      <c r="BJ58" s="166">
        <v>7.6</v>
      </c>
      <c r="BK58" s="166">
        <v>6.9</v>
      </c>
      <c r="BL58" s="166">
        <v>7</v>
      </c>
      <c r="BM58" s="166">
        <v>8.1</v>
      </c>
      <c r="BN58" s="166">
        <v>6.6</v>
      </c>
      <c r="BO58" s="166">
        <v>5.5</v>
      </c>
      <c r="BP58" s="166">
        <v>5.5</v>
      </c>
      <c r="BQ58" s="166">
        <v>7.9</v>
      </c>
      <c r="BR58" s="166">
        <v>7.2</v>
      </c>
      <c r="BS58" s="166">
        <v>5.6</v>
      </c>
      <c r="BT58" s="166">
        <v>7.8</v>
      </c>
      <c r="BU58" s="166">
        <v>8.1999999999999993</v>
      </c>
      <c r="BV58" s="166">
        <v>7.7</v>
      </c>
      <c r="BW58" s="166">
        <v>7.5</v>
      </c>
      <c r="BX58" s="166">
        <v>5.9</v>
      </c>
      <c r="BY58" s="166">
        <v>5.2</v>
      </c>
      <c r="BZ58" s="166">
        <v>5.0999999999999996</v>
      </c>
      <c r="CA58" s="166">
        <v>5.9</v>
      </c>
      <c r="CB58" s="166">
        <v>7.3</v>
      </c>
      <c r="CC58" s="167"/>
      <c r="CD58" s="166">
        <v>4.4000000000000004</v>
      </c>
      <c r="CE58" s="167"/>
      <c r="CF58" s="166">
        <v>7.7</v>
      </c>
      <c r="CG58" s="166">
        <v>6.8</v>
      </c>
      <c r="CH58" s="166">
        <v>8.6</v>
      </c>
      <c r="CI58" s="168">
        <v>59</v>
      </c>
      <c r="CJ58" s="169">
        <v>0</v>
      </c>
      <c r="CK58" s="166">
        <v>6.4</v>
      </c>
      <c r="CL58" s="166">
        <v>6.5</v>
      </c>
      <c r="CM58" s="167"/>
      <c r="CN58" s="166">
        <v>7.6</v>
      </c>
      <c r="CO58" s="166">
        <v>6.7</v>
      </c>
      <c r="CP58" s="166">
        <v>6.2</v>
      </c>
      <c r="CQ58" s="166">
        <v>5.8</v>
      </c>
      <c r="CR58" s="167"/>
      <c r="CS58" s="166">
        <v>7.1</v>
      </c>
      <c r="CT58" s="167"/>
      <c r="CU58" s="167"/>
      <c r="CV58" s="166">
        <v>7.5</v>
      </c>
      <c r="CW58" s="166">
        <v>6.4</v>
      </c>
      <c r="CX58" s="167"/>
      <c r="CY58" s="166">
        <v>9.6</v>
      </c>
      <c r="CZ58" s="166">
        <v>9</v>
      </c>
      <c r="DA58" s="168">
        <v>24</v>
      </c>
      <c r="DB58" s="169">
        <v>0</v>
      </c>
      <c r="DC58" s="166">
        <v>9.6</v>
      </c>
      <c r="DD58" s="166">
        <v>9</v>
      </c>
      <c r="DE58" s="167"/>
      <c r="DF58" s="168">
        <v>4</v>
      </c>
      <c r="DG58" s="169">
        <v>0</v>
      </c>
      <c r="DH58" s="168">
        <v>137</v>
      </c>
      <c r="DI58" s="169">
        <v>0</v>
      </c>
      <c r="DJ58" s="170">
        <v>137</v>
      </c>
      <c r="DK58" s="166">
        <v>137</v>
      </c>
      <c r="DL58" s="166">
        <v>6.99</v>
      </c>
      <c r="DM58" s="166">
        <v>2.84</v>
      </c>
      <c r="DN58" s="164"/>
      <c r="DO58" s="45">
        <f t="shared" si="0"/>
        <v>0</v>
      </c>
    </row>
    <row r="59" spans="2:119" ht="27.75" customHeight="1">
      <c r="B59" s="163">
        <v>2220716856</v>
      </c>
      <c r="C59" s="164" t="s">
        <v>3</v>
      </c>
      <c r="D59" s="164" t="s">
        <v>2</v>
      </c>
      <c r="E59" s="164" t="s">
        <v>298</v>
      </c>
      <c r="F59" s="165">
        <v>35864</v>
      </c>
      <c r="G59" s="164" t="s">
        <v>5</v>
      </c>
      <c r="H59" s="164" t="s">
        <v>174</v>
      </c>
      <c r="I59" s="166">
        <v>8.9</v>
      </c>
      <c r="J59" s="166">
        <v>7.9</v>
      </c>
      <c r="K59" s="166">
        <v>8</v>
      </c>
      <c r="L59" s="166">
        <v>8.5</v>
      </c>
      <c r="M59" s="167"/>
      <c r="N59" s="166">
        <v>7.4</v>
      </c>
      <c r="O59" s="167"/>
      <c r="P59" s="166">
        <v>6.3</v>
      </c>
      <c r="Q59" s="167"/>
      <c r="R59" s="166">
        <v>6.3</v>
      </c>
      <c r="S59" s="167"/>
      <c r="T59" s="166">
        <v>8.1</v>
      </c>
      <c r="U59" s="167"/>
      <c r="V59" s="166">
        <v>8.1</v>
      </c>
      <c r="W59" s="167"/>
      <c r="X59" s="166">
        <v>6.5</v>
      </c>
      <c r="Y59" s="166">
        <v>5.4</v>
      </c>
      <c r="Z59" s="166">
        <v>8.9</v>
      </c>
      <c r="AA59" s="167"/>
      <c r="AB59" s="166">
        <v>4.8</v>
      </c>
      <c r="AC59" s="167"/>
      <c r="AD59" s="166">
        <v>6.7</v>
      </c>
      <c r="AE59" s="166">
        <v>6.9</v>
      </c>
      <c r="AF59" s="166">
        <v>9.4</v>
      </c>
      <c r="AG59" s="166">
        <v>8.6999999999999993</v>
      </c>
      <c r="AH59" s="166">
        <v>6.6</v>
      </c>
      <c r="AI59" s="166">
        <v>7.7</v>
      </c>
      <c r="AJ59" s="166">
        <v>8.6</v>
      </c>
      <c r="AK59" s="166">
        <v>9.1999999999999993</v>
      </c>
      <c r="AL59" s="168">
        <v>45</v>
      </c>
      <c r="AM59" s="169">
        <v>0</v>
      </c>
      <c r="AN59" s="166">
        <v>7.9</v>
      </c>
      <c r="AO59" s="166">
        <v>7.4</v>
      </c>
      <c r="AP59" s="167"/>
      <c r="AQ59" s="167"/>
      <c r="AR59" s="166">
        <v>7.1</v>
      </c>
      <c r="AS59" s="167"/>
      <c r="AT59" s="167"/>
      <c r="AU59" s="167"/>
      <c r="AV59" s="167"/>
      <c r="AW59" s="167"/>
      <c r="AX59" s="166">
        <v>8.5</v>
      </c>
      <c r="AY59" s="167"/>
      <c r="AZ59" s="167"/>
      <c r="BA59" s="167"/>
      <c r="BB59" s="166">
        <v>5.2</v>
      </c>
      <c r="BC59" s="168">
        <v>5</v>
      </c>
      <c r="BD59" s="169">
        <v>0</v>
      </c>
      <c r="BE59" s="166">
        <v>6.9</v>
      </c>
      <c r="BF59" s="166">
        <v>7.2</v>
      </c>
      <c r="BG59" s="166">
        <v>5.0999999999999996</v>
      </c>
      <c r="BH59" s="166">
        <v>5.6</v>
      </c>
      <c r="BI59" s="166">
        <v>6.7</v>
      </c>
      <c r="BJ59" s="166">
        <v>6.7</v>
      </c>
      <c r="BK59" s="166">
        <v>5.6</v>
      </c>
      <c r="BL59" s="166">
        <v>5.9</v>
      </c>
      <c r="BM59" s="166">
        <v>6.6</v>
      </c>
      <c r="BN59" s="166">
        <v>6</v>
      </c>
      <c r="BO59" s="166">
        <v>5</v>
      </c>
      <c r="BP59" s="166">
        <v>8.3000000000000007</v>
      </c>
      <c r="BQ59" s="166">
        <v>7.9</v>
      </c>
      <c r="BR59" s="166">
        <v>6.9</v>
      </c>
      <c r="BS59" s="166">
        <v>5.6</v>
      </c>
      <c r="BT59" s="166">
        <v>5.9</v>
      </c>
      <c r="BU59" s="166">
        <v>8.3000000000000007</v>
      </c>
      <c r="BV59" s="166">
        <v>6.5</v>
      </c>
      <c r="BW59" s="166">
        <v>4.5</v>
      </c>
      <c r="BX59" s="166">
        <v>5.5</v>
      </c>
      <c r="BY59" s="166">
        <v>4.5</v>
      </c>
      <c r="BZ59" s="166">
        <v>5.7</v>
      </c>
      <c r="CA59" s="166">
        <v>5.8</v>
      </c>
      <c r="CB59" s="166">
        <v>4.4000000000000004</v>
      </c>
      <c r="CC59" s="166">
        <v>4.9000000000000004</v>
      </c>
      <c r="CD59" s="167"/>
      <c r="CE59" s="167"/>
      <c r="CF59" s="166">
        <v>7.9</v>
      </c>
      <c r="CG59" s="166">
        <v>6.1</v>
      </c>
      <c r="CH59" s="166">
        <v>8</v>
      </c>
      <c r="CI59" s="168">
        <v>59</v>
      </c>
      <c r="CJ59" s="169">
        <v>0</v>
      </c>
      <c r="CK59" s="166">
        <v>7.8</v>
      </c>
      <c r="CL59" s="166">
        <v>8</v>
      </c>
      <c r="CM59" s="167"/>
      <c r="CN59" s="166">
        <v>7.7</v>
      </c>
      <c r="CO59" s="166">
        <v>7.1</v>
      </c>
      <c r="CP59" s="166">
        <v>5.4</v>
      </c>
      <c r="CQ59" s="166">
        <v>6.2</v>
      </c>
      <c r="CR59" s="167"/>
      <c r="CS59" s="166">
        <v>6.6</v>
      </c>
      <c r="CT59" s="167"/>
      <c r="CU59" s="167"/>
      <c r="CV59" s="166">
        <v>8</v>
      </c>
      <c r="CW59" s="166">
        <v>5.9</v>
      </c>
      <c r="CX59" s="167"/>
      <c r="CY59" s="166">
        <v>9.8000000000000007</v>
      </c>
      <c r="CZ59" s="166">
        <v>9</v>
      </c>
      <c r="DA59" s="168">
        <v>24</v>
      </c>
      <c r="DB59" s="169">
        <v>0</v>
      </c>
      <c r="DC59" s="166">
        <v>9.5</v>
      </c>
      <c r="DD59" s="166">
        <v>8.6</v>
      </c>
      <c r="DE59" s="167"/>
      <c r="DF59" s="168">
        <v>4</v>
      </c>
      <c r="DG59" s="169">
        <v>0</v>
      </c>
      <c r="DH59" s="168">
        <v>137</v>
      </c>
      <c r="DI59" s="169">
        <v>0</v>
      </c>
      <c r="DJ59" s="170">
        <v>137</v>
      </c>
      <c r="DK59" s="166">
        <v>137</v>
      </c>
      <c r="DL59" s="166">
        <v>6.87</v>
      </c>
      <c r="DM59" s="166">
        <v>2.76</v>
      </c>
      <c r="DN59" s="164" t="s">
        <v>370</v>
      </c>
      <c r="DO59" s="45">
        <f t="shared" si="0"/>
        <v>0</v>
      </c>
    </row>
    <row r="60" spans="2:119" ht="27.75" customHeight="1">
      <c r="B60" s="163">
        <v>2220356494</v>
      </c>
      <c r="C60" s="164" t="s">
        <v>371</v>
      </c>
      <c r="D60" s="164" t="s">
        <v>133</v>
      </c>
      <c r="E60" s="164" t="s">
        <v>301</v>
      </c>
      <c r="F60" s="165">
        <v>35686</v>
      </c>
      <c r="G60" s="164" t="s">
        <v>5</v>
      </c>
      <c r="H60" s="164" t="s">
        <v>174</v>
      </c>
      <c r="I60" s="166">
        <v>8.5</v>
      </c>
      <c r="J60" s="166">
        <v>7.6</v>
      </c>
      <c r="K60" s="166">
        <v>8</v>
      </c>
      <c r="L60" s="166">
        <v>8.5</v>
      </c>
      <c r="M60" s="167"/>
      <c r="N60" s="166">
        <v>8.1</v>
      </c>
      <c r="O60" s="167"/>
      <c r="P60" s="166">
        <v>7.4</v>
      </c>
      <c r="Q60" s="167"/>
      <c r="R60" s="166">
        <v>8.1</v>
      </c>
      <c r="S60" s="167"/>
      <c r="T60" s="166">
        <v>8.5</v>
      </c>
      <c r="U60" s="167"/>
      <c r="V60" s="166">
        <v>6.6</v>
      </c>
      <c r="W60" s="167"/>
      <c r="X60" s="166">
        <v>4.2</v>
      </c>
      <c r="Y60" s="166">
        <v>8</v>
      </c>
      <c r="Z60" s="166">
        <v>7.6</v>
      </c>
      <c r="AA60" s="167">
        <v>0</v>
      </c>
      <c r="AB60" s="166">
        <v>9.4</v>
      </c>
      <c r="AC60" s="167"/>
      <c r="AD60" s="166">
        <v>8.9</v>
      </c>
      <c r="AE60" s="166">
        <v>7.3</v>
      </c>
      <c r="AF60" s="166">
        <v>8.1</v>
      </c>
      <c r="AG60" s="166">
        <v>6.8</v>
      </c>
      <c r="AH60" s="166">
        <v>5.0999999999999996</v>
      </c>
      <c r="AI60" s="166">
        <v>4.5999999999999996</v>
      </c>
      <c r="AJ60" s="166">
        <v>6.2</v>
      </c>
      <c r="AK60" s="166">
        <v>7</v>
      </c>
      <c r="AL60" s="168">
        <v>45</v>
      </c>
      <c r="AM60" s="169">
        <v>0</v>
      </c>
      <c r="AN60" s="166">
        <v>5.7</v>
      </c>
      <c r="AO60" s="166">
        <v>5.5</v>
      </c>
      <c r="AP60" s="167"/>
      <c r="AQ60" s="167"/>
      <c r="AR60" s="167"/>
      <c r="AS60" s="167"/>
      <c r="AT60" s="167"/>
      <c r="AU60" s="166">
        <v>7.6</v>
      </c>
      <c r="AV60" s="167"/>
      <c r="AW60" s="167"/>
      <c r="AX60" s="167"/>
      <c r="AY60" s="167"/>
      <c r="AZ60" s="167"/>
      <c r="BA60" s="166">
        <v>6</v>
      </c>
      <c r="BB60" s="166">
        <v>6.1</v>
      </c>
      <c r="BC60" s="168">
        <v>5</v>
      </c>
      <c r="BD60" s="169">
        <v>0</v>
      </c>
      <c r="BE60" s="166">
        <v>7</v>
      </c>
      <c r="BF60" s="166">
        <v>6.7</v>
      </c>
      <c r="BG60" s="166">
        <v>6.2</v>
      </c>
      <c r="BH60" s="166">
        <v>6.4</v>
      </c>
      <c r="BI60" s="166">
        <v>8</v>
      </c>
      <c r="BJ60" s="166">
        <v>6.9</v>
      </c>
      <c r="BK60" s="166">
        <v>8.3000000000000007</v>
      </c>
      <c r="BL60" s="166">
        <v>6.3</v>
      </c>
      <c r="BM60" s="166">
        <v>8.4</v>
      </c>
      <c r="BN60" s="166">
        <v>7.4</v>
      </c>
      <c r="BO60" s="166">
        <v>7.9</v>
      </c>
      <c r="BP60" s="166">
        <v>6.8</v>
      </c>
      <c r="BQ60" s="166">
        <v>7.3</v>
      </c>
      <c r="BR60" s="166">
        <v>6.5</v>
      </c>
      <c r="BS60" s="166">
        <v>8.3000000000000007</v>
      </c>
      <c r="BT60" s="166">
        <v>6.6</v>
      </c>
      <c r="BU60" s="166">
        <v>8.3000000000000007</v>
      </c>
      <c r="BV60" s="166">
        <v>7</v>
      </c>
      <c r="BW60" s="166">
        <v>7.2</v>
      </c>
      <c r="BX60" s="166">
        <v>5.8</v>
      </c>
      <c r="BY60" s="166">
        <v>7.6</v>
      </c>
      <c r="BZ60" s="166">
        <v>5.9</v>
      </c>
      <c r="CA60" s="166">
        <v>6.9</v>
      </c>
      <c r="CB60" s="166">
        <v>6</v>
      </c>
      <c r="CC60" s="166">
        <v>6.7</v>
      </c>
      <c r="CD60" s="167"/>
      <c r="CE60" s="167"/>
      <c r="CF60" s="166">
        <v>5.9</v>
      </c>
      <c r="CG60" s="166">
        <v>7.4</v>
      </c>
      <c r="CH60" s="166">
        <v>7.8</v>
      </c>
      <c r="CI60" s="168">
        <v>59</v>
      </c>
      <c r="CJ60" s="169">
        <v>0</v>
      </c>
      <c r="CK60" s="166">
        <v>8.1999999999999993</v>
      </c>
      <c r="CL60" s="166">
        <v>5.5</v>
      </c>
      <c r="CM60" s="166">
        <v>6.6</v>
      </c>
      <c r="CN60" s="167"/>
      <c r="CO60" s="166">
        <v>5</v>
      </c>
      <c r="CP60" s="166">
        <v>7.4</v>
      </c>
      <c r="CQ60" s="167"/>
      <c r="CR60" s="166">
        <v>7.2</v>
      </c>
      <c r="CS60" s="166">
        <v>7.7</v>
      </c>
      <c r="CT60" s="167"/>
      <c r="CU60" s="167"/>
      <c r="CV60" s="166">
        <v>8.6</v>
      </c>
      <c r="CW60" s="166">
        <v>6</v>
      </c>
      <c r="CX60" s="167"/>
      <c r="CY60" s="166">
        <v>9</v>
      </c>
      <c r="CZ60" s="166">
        <v>9.1999999999999993</v>
      </c>
      <c r="DA60" s="168">
        <v>24</v>
      </c>
      <c r="DB60" s="169">
        <v>0</v>
      </c>
      <c r="DC60" s="166">
        <v>8</v>
      </c>
      <c r="DD60" s="166">
        <v>7.7</v>
      </c>
      <c r="DE60" s="167"/>
      <c r="DF60" s="168">
        <v>4</v>
      </c>
      <c r="DG60" s="169">
        <v>0</v>
      </c>
      <c r="DH60" s="168">
        <v>137</v>
      </c>
      <c r="DI60" s="169">
        <v>0</v>
      </c>
      <c r="DJ60" s="170">
        <v>137</v>
      </c>
      <c r="DK60" s="166">
        <v>139</v>
      </c>
      <c r="DL60" s="166">
        <v>7.01</v>
      </c>
      <c r="DM60" s="166">
        <v>2.89</v>
      </c>
      <c r="DN60" s="164"/>
      <c r="DO60" s="45">
        <f t="shared" si="0"/>
        <v>0</v>
      </c>
    </row>
    <row r="61" spans="2:119" ht="27.75" customHeight="1">
      <c r="B61" s="163">
        <v>2120337963</v>
      </c>
      <c r="C61" s="164" t="s">
        <v>3</v>
      </c>
      <c r="D61" s="164" t="s">
        <v>372</v>
      </c>
      <c r="E61" s="164" t="s">
        <v>302</v>
      </c>
      <c r="F61" s="165">
        <v>35591</v>
      </c>
      <c r="G61" s="164" t="s">
        <v>5</v>
      </c>
      <c r="H61" s="164" t="s">
        <v>174</v>
      </c>
      <c r="I61" s="166">
        <v>8.6999999999999993</v>
      </c>
      <c r="J61" s="166">
        <v>6.5</v>
      </c>
      <c r="K61" s="166">
        <v>8.1999999999999993</v>
      </c>
      <c r="L61" s="166">
        <v>8.6999999999999993</v>
      </c>
      <c r="M61" s="167"/>
      <c r="N61" s="166">
        <v>7.9</v>
      </c>
      <c r="O61" s="167"/>
      <c r="P61" s="166">
        <v>6.3</v>
      </c>
      <c r="Q61" s="167"/>
      <c r="R61" s="166">
        <v>8.4</v>
      </c>
      <c r="S61" s="167"/>
      <c r="T61" s="166">
        <v>6</v>
      </c>
      <c r="U61" s="167"/>
      <c r="V61" s="166">
        <v>8.3000000000000007</v>
      </c>
      <c r="W61" s="167"/>
      <c r="X61" s="166">
        <v>7.1</v>
      </c>
      <c r="Y61" s="166">
        <v>6.2</v>
      </c>
      <c r="Z61" s="166">
        <v>6</v>
      </c>
      <c r="AA61" s="166">
        <v>5.8</v>
      </c>
      <c r="AB61" s="167"/>
      <c r="AC61" s="166">
        <v>6.4</v>
      </c>
      <c r="AD61" s="166">
        <v>9.3000000000000007</v>
      </c>
      <c r="AE61" s="167"/>
      <c r="AF61" s="166">
        <v>7.3</v>
      </c>
      <c r="AG61" s="166">
        <v>7.4</v>
      </c>
      <c r="AH61" s="166">
        <v>6.2</v>
      </c>
      <c r="AI61" s="166">
        <v>4.9000000000000004</v>
      </c>
      <c r="AJ61" s="166">
        <v>7.1</v>
      </c>
      <c r="AK61" s="166">
        <v>6.3</v>
      </c>
      <c r="AL61" s="168">
        <v>45</v>
      </c>
      <c r="AM61" s="169">
        <v>0</v>
      </c>
      <c r="AN61" s="171" t="s">
        <v>88</v>
      </c>
      <c r="AO61" s="166">
        <v>4.5</v>
      </c>
      <c r="AP61" s="167"/>
      <c r="AQ61" s="167"/>
      <c r="AR61" s="167"/>
      <c r="AS61" s="167"/>
      <c r="AT61" s="166">
        <v>6.9</v>
      </c>
      <c r="AU61" s="167"/>
      <c r="AV61" s="167"/>
      <c r="AW61" s="167"/>
      <c r="AX61" s="167"/>
      <c r="AY61" s="167"/>
      <c r="AZ61" s="166">
        <v>6.7</v>
      </c>
      <c r="BA61" s="167"/>
      <c r="BB61" s="166">
        <v>7.4</v>
      </c>
      <c r="BC61" s="168">
        <v>4</v>
      </c>
      <c r="BD61" s="169">
        <v>1</v>
      </c>
      <c r="BE61" s="166">
        <v>4.7</v>
      </c>
      <c r="BF61" s="166">
        <v>8.4</v>
      </c>
      <c r="BG61" s="166">
        <v>9.1999999999999993</v>
      </c>
      <c r="BH61" s="166">
        <v>9.5</v>
      </c>
      <c r="BI61" s="166">
        <v>9.4</v>
      </c>
      <c r="BJ61" s="166">
        <v>9</v>
      </c>
      <c r="BK61" s="166">
        <v>7.6</v>
      </c>
      <c r="BL61" s="166">
        <v>9.6</v>
      </c>
      <c r="BM61" s="166">
        <v>7.9</v>
      </c>
      <c r="BN61" s="166">
        <v>7.3</v>
      </c>
      <c r="BO61" s="166">
        <v>8.3000000000000007</v>
      </c>
      <c r="BP61" s="166">
        <v>8.6</v>
      </c>
      <c r="BQ61" s="166">
        <v>8.6999999999999993</v>
      </c>
      <c r="BR61" s="166">
        <v>8.9</v>
      </c>
      <c r="BS61" s="171" t="s">
        <v>88</v>
      </c>
      <c r="BT61" s="166">
        <v>9.6999999999999993</v>
      </c>
      <c r="BU61" s="166">
        <v>9.1</v>
      </c>
      <c r="BV61" s="166">
        <v>8</v>
      </c>
      <c r="BW61" s="167"/>
      <c r="BX61" s="166">
        <v>7.1</v>
      </c>
      <c r="BY61" s="167"/>
      <c r="BZ61" s="167"/>
      <c r="CA61" s="166">
        <v>7.6</v>
      </c>
      <c r="CB61" s="166">
        <v>9.1999999999999993</v>
      </c>
      <c r="CC61" s="166">
        <v>6.5</v>
      </c>
      <c r="CD61" s="167"/>
      <c r="CE61" s="167"/>
      <c r="CF61" s="167"/>
      <c r="CG61" s="166">
        <v>6.3</v>
      </c>
      <c r="CH61" s="166">
        <v>7.6</v>
      </c>
      <c r="CI61" s="168">
        <v>48</v>
      </c>
      <c r="CJ61" s="169">
        <v>11</v>
      </c>
      <c r="CK61" s="166">
        <v>5.7</v>
      </c>
      <c r="CL61" s="166">
        <v>6.1</v>
      </c>
      <c r="CM61" s="167"/>
      <c r="CN61" s="166">
        <v>4.3</v>
      </c>
      <c r="CO61" s="166">
        <v>7.7</v>
      </c>
      <c r="CP61" s="166">
        <v>6.2</v>
      </c>
      <c r="CQ61" s="166">
        <v>6.9</v>
      </c>
      <c r="CR61" s="167"/>
      <c r="CS61" s="166">
        <v>6.1</v>
      </c>
      <c r="CT61" s="167"/>
      <c r="CU61" s="167"/>
      <c r="CV61" s="167"/>
      <c r="CW61" s="166">
        <v>7.4</v>
      </c>
      <c r="CX61" s="166">
        <v>8.8000000000000007</v>
      </c>
      <c r="CY61" s="166">
        <v>9.3000000000000007</v>
      </c>
      <c r="CZ61" s="166">
        <v>9.4</v>
      </c>
      <c r="DA61" s="168">
        <v>25</v>
      </c>
      <c r="DB61" s="169">
        <v>0</v>
      </c>
      <c r="DC61" s="167"/>
      <c r="DD61" s="167"/>
      <c r="DE61" s="167"/>
      <c r="DF61" s="168">
        <v>0</v>
      </c>
      <c r="DG61" s="169">
        <v>4</v>
      </c>
      <c r="DH61" s="168">
        <v>122</v>
      </c>
      <c r="DI61" s="169">
        <v>16</v>
      </c>
      <c r="DJ61" s="170">
        <v>137</v>
      </c>
      <c r="DK61" s="166">
        <v>126</v>
      </c>
      <c r="DL61" s="166">
        <v>7.45</v>
      </c>
      <c r="DM61" s="166">
        <v>3.09</v>
      </c>
      <c r="DN61" s="164" t="s">
        <v>425</v>
      </c>
      <c r="DO61" s="45">
        <f t="shared" si="0"/>
        <v>13</v>
      </c>
    </row>
    <row r="62" spans="2:119" ht="27.75" customHeight="1">
      <c r="B62" s="163">
        <v>2220316244</v>
      </c>
      <c r="C62" s="164" t="s">
        <v>3</v>
      </c>
      <c r="D62" s="164" t="s">
        <v>374</v>
      </c>
      <c r="E62" s="164" t="s">
        <v>125</v>
      </c>
      <c r="F62" s="165">
        <v>35934</v>
      </c>
      <c r="G62" s="164" t="s">
        <v>5</v>
      </c>
      <c r="H62" s="164" t="s">
        <v>174</v>
      </c>
      <c r="I62" s="166">
        <v>7.7</v>
      </c>
      <c r="J62" s="166">
        <v>7.4</v>
      </c>
      <c r="K62" s="166">
        <v>7.8</v>
      </c>
      <c r="L62" s="166">
        <v>7</v>
      </c>
      <c r="M62" s="167"/>
      <c r="N62" s="166">
        <v>5.2</v>
      </c>
      <c r="O62" s="167"/>
      <c r="P62" s="166">
        <v>4.3</v>
      </c>
      <c r="Q62" s="167"/>
      <c r="R62" s="166">
        <v>5.5</v>
      </c>
      <c r="S62" s="167"/>
      <c r="T62" s="166">
        <v>7.2</v>
      </c>
      <c r="U62" s="167"/>
      <c r="V62" s="166">
        <v>6.4</v>
      </c>
      <c r="W62" s="167"/>
      <c r="X62" s="166">
        <v>6.8</v>
      </c>
      <c r="Y62" s="166">
        <v>7.1</v>
      </c>
      <c r="Z62" s="166">
        <v>7.3</v>
      </c>
      <c r="AA62" s="167"/>
      <c r="AB62" s="166">
        <v>6.9</v>
      </c>
      <c r="AC62" s="166">
        <v>8.3000000000000007</v>
      </c>
      <c r="AD62" s="166">
        <v>8.1</v>
      </c>
      <c r="AE62" s="167"/>
      <c r="AF62" s="166">
        <v>8.8000000000000007</v>
      </c>
      <c r="AG62" s="166">
        <v>7.5</v>
      </c>
      <c r="AH62" s="166">
        <v>5.7</v>
      </c>
      <c r="AI62" s="166">
        <v>5.9</v>
      </c>
      <c r="AJ62" s="166">
        <v>5.2</v>
      </c>
      <c r="AK62" s="166">
        <v>7</v>
      </c>
      <c r="AL62" s="168">
        <v>45</v>
      </c>
      <c r="AM62" s="169">
        <v>0</v>
      </c>
      <c r="AN62" s="166">
        <v>6.3</v>
      </c>
      <c r="AO62" s="166">
        <v>6.8</v>
      </c>
      <c r="AP62" s="167">
        <v>10</v>
      </c>
      <c r="AQ62" s="167"/>
      <c r="AR62" s="167"/>
      <c r="AS62" s="167"/>
      <c r="AT62" s="167"/>
      <c r="AU62" s="167"/>
      <c r="AV62" s="166">
        <v>6.8</v>
      </c>
      <c r="AW62" s="167"/>
      <c r="AX62" s="167"/>
      <c r="AY62" s="167"/>
      <c r="AZ62" s="167"/>
      <c r="BA62" s="167"/>
      <c r="BB62" s="166">
        <v>7.3</v>
      </c>
      <c r="BC62" s="168">
        <v>5</v>
      </c>
      <c r="BD62" s="169">
        <v>0</v>
      </c>
      <c r="BE62" s="166">
        <v>6.2</v>
      </c>
      <c r="BF62" s="166">
        <v>6.7</v>
      </c>
      <c r="BG62" s="166">
        <v>5.2</v>
      </c>
      <c r="BH62" s="166">
        <v>5.2</v>
      </c>
      <c r="BI62" s="166">
        <v>6.7</v>
      </c>
      <c r="BJ62" s="166">
        <v>7.1</v>
      </c>
      <c r="BK62" s="166">
        <v>5.9</v>
      </c>
      <c r="BL62" s="166">
        <v>5.7</v>
      </c>
      <c r="BM62" s="166">
        <v>6.7</v>
      </c>
      <c r="BN62" s="166">
        <v>5.2</v>
      </c>
      <c r="BO62" s="166">
        <v>4.5</v>
      </c>
      <c r="BP62" s="166">
        <v>6.2</v>
      </c>
      <c r="BQ62" s="166">
        <v>6.2</v>
      </c>
      <c r="BR62" s="166">
        <v>6.9</v>
      </c>
      <c r="BS62" s="166">
        <v>6.2</v>
      </c>
      <c r="BT62" s="166">
        <v>5.5</v>
      </c>
      <c r="BU62" s="166">
        <v>5.4</v>
      </c>
      <c r="BV62" s="166">
        <v>4.5999999999999996</v>
      </c>
      <c r="BW62" s="166">
        <v>7.1</v>
      </c>
      <c r="BX62" s="166">
        <v>6.9</v>
      </c>
      <c r="BY62" s="166">
        <v>8.1</v>
      </c>
      <c r="BZ62" s="166">
        <v>5.4</v>
      </c>
      <c r="CA62" s="166">
        <v>6.1</v>
      </c>
      <c r="CB62" s="166">
        <v>6.2</v>
      </c>
      <c r="CC62" s="166">
        <v>6.5</v>
      </c>
      <c r="CD62" s="167"/>
      <c r="CE62" s="167"/>
      <c r="CF62" s="166">
        <v>5.5</v>
      </c>
      <c r="CG62" s="166">
        <v>5.3</v>
      </c>
      <c r="CH62" s="166">
        <v>9.1999999999999993</v>
      </c>
      <c r="CI62" s="168">
        <v>59</v>
      </c>
      <c r="CJ62" s="169">
        <v>0</v>
      </c>
      <c r="CK62" s="166">
        <v>6.8</v>
      </c>
      <c r="CL62" s="166">
        <v>6.2</v>
      </c>
      <c r="CM62" s="166">
        <v>4.3</v>
      </c>
      <c r="CN62" s="167"/>
      <c r="CO62" s="166">
        <v>5.5</v>
      </c>
      <c r="CP62" s="166">
        <v>6.6</v>
      </c>
      <c r="CQ62" s="167"/>
      <c r="CR62" s="166">
        <v>6.7</v>
      </c>
      <c r="CS62" s="166">
        <v>6.7</v>
      </c>
      <c r="CT62" s="167"/>
      <c r="CU62" s="167"/>
      <c r="CV62" s="166">
        <v>7.2</v>
      </c>
      <c r="CW62" s="166">
        <v>5.2</v>
      </c>
      <c r="CX62" s="167"/>
      <c r="CY62" s="166">
        <v>7.9</v>
      </c>
      <c r="CZ62" s="166">
        <v>7.3</v>
      </c>
      <c r="DA62" s="168">
        <v>24</v>
      </c>
      <c r="DB62" s="169">
        <v>0</v>
      </c>
      <c r="DC62" s="166">
        <v>8.3000000000000007</v>
      </c>
      <c r="DD62" s="166">
        <v>7.9</v>
      </c>
      <c r="DE62" s="167"/>
      <c r="DF62" s="168">
        <v>4</v>
      </c>
      <c r="DG62" s="169">
        <v>0</v>
      </c>
      <c r="DH62" s="168">
        <v>137</v>
      </c>
      <c r="DI62" s="169">
        <v>0</v>
      </c>
      <c r="DJ62" s="170">
        <v>137</v>
      </c>
      <c r="DK62" s="166">
        <v>137</v>
      </c>
      <c r="DL62" s="166">
        <v>6.38</v>
      </c>
      <c r="DM62" s="166">
        <v>2.4500000000000002</v>
      </c>
      <c r="DN62" s="164"/>
      <c r="DO62" s="45">
        <f t="shared" si="0"/>
        <v>0</v>
      </c>
    </row>
    <row r="63" spans="2:119" ht="27.75" customHeight="1">
      <c r="B63" s="163">
        <v>2220326409</v>
      </c>
      <c r="C63" s="164" t="s">
        <v>172</v>
      </c>
      <c r="D63" s="164" t="s">
        <v>158</v>
      </c>
      <c r="E63" s="164" t="s">
        <v>125</v>
      </c>
      <c r="F63" s="165">
        <v>35796</v>
      </c>
      <c r="G63" s="164" t="s">
        <v>5</v>
      </c>
      <c r="H63" s="164" t="s">
        <v>174</v>
      </c>
      <c r="I63" s="166">
        <v>6.5</v>
      </c>
      <c r="J63" s="166">
        <v>8.1999999999999993</v>
      </c>
      <c r="K63" s="166">
        <v>6</v>
      </c>
      <c r="L63" s="166">
        <v>9.4</v>
      </c>
      <c r="M63" s="167"/>
      <c r="N63" s="166">
        <v>4.7</v>
      </c>
      <c r="O63" s="167"/>
      <c r="P63" s="166">
        <v>6.1</v>
      </c>
      <c r="Q63" s="167"/>
      <c r="R63" s="166">
        <v>7.5</v>
      </c>
      <c r="S63" s="167"/>
      <c r="T63" s="166">
        <v>6.6</v>
      </c>
      <c r="U63" s="167"/>
      <c r="V63" s="166">
        <v>5.9</v>
      </c>
      <c r="W63" s="167"/>
      <c r="X63" s="166">
        <v>4</v>
      </c>
      <c r="Y63" s="166">
        <v>4.8</v>
      </c>
      <c r="Z63" s="166">
        <v>6</v>
      </c>
      <c r="AA63" s="167"/>
      <c r="AB63" s="166">
        <v>8.6</v>
      </c>
      <c r="AC63" s="166">
        <v>5.9</v>
      </c>
      <c r="AD63" s="166">
        <v>6.9</v>
      </c>
      <c r="AE63" s="167"/>
      <c r="AF63" s="166">
        <v>9.9</v>
      </c>
      <c r="AG63" s="166">
        <v>9.3000000000000007</v>
      </c>
      <c r="AH63" s="166">
        <v>7.1</v>
      </c>
      <c r="AI63" s="166">
        <v>4.8</v>
      </c>
      <c r="AJ63" s="166">
        <v>5.4</v>
      </c>
      <c r="AK63" s="166">
        <v>6.8</v>
      </c>
      <c r="AL63" s="168">
        <v>45</v>
      </c>
      <c r="AM63" s="169">
        <v>0</v>
      </c>
      <c r="AN63" s="166">
        <v>7</v>
      </c>
      <c r="AO63" s="166">
        <v>4.5999999999999996</v>
      </c>
      <c r="AP63" s="166">
        <v>7.6</v>
      </c>
      <c r="AQ63" s="167"/>
      <c r="AR63" s="167"/>
      <c r="AS63" s="167"/>
      <c r="AT63" s="167"/>
      <c r="AU63" s="167"/>
      <c r="AV63" s="167"/>
      <c r="AW63" s="166">
        <v>5</v>
      </c>
      <c r="AX63" s="167"/>
      <c r="AY63" s="167"/>
      <c r="AZ63" s="167"/>
      <c r="BA63" s="167"/>
      <c r="BB63" s="166">
        <v>6.6</v>
      </c>
      <c r="BC63" s="168">
        <v>5</v>
      </c>
      <c r="BD63" s="169">
        <v>0</v>
      </c>
      <c r="BE63" s="166">
        <v>6.6</v>
      </c>
      <c r="BF63" s="166">
        <v>6.2</v>
      </c>
      <c r="BG63" s="166">
        <v>5.0999999999999996</v>
      </c>
      <c r="BH63" s="166">
        <v>5.7</v>
      </c>
      <c r="BI63" s="166">
        <v>5.9</v>
      </c>
      <c r="BJ63" s="166">
        <v>4.2</v>
      </c>
      <c r="BK63" s="166">
        <v>6.7</v>
      </c>
      <c r="BL63" s="166">
        <v>5.5</v>
      </c>
      <c r="BM63" s="166">
        <v>7.6</v>
      </c>
      <c r="BN63" s="166">
        <v>4.9000000000000004</v>
      </c>
      <c r="BO63" s="166">
        <v>6</v>
      </c>
      <c r="BP63" s="166">
        <v>7.2</v>
      </c>
      <c r="BQ63" s="166">
        <v>6.7</v>
      </c>
      <c r="BR63" s="166">
        <v>4.7</v>
      </c>
      <c r="BS63" s="171" t="s">
        <v>88</v>
      </c>
      <c r="BT63" s="166">
        <v>6.5</v>
      </c>
      <c r="BU63" s="166">
        <v>6.5</v>
      </c>
      <c r="BV63" s="166">
        <v>5.7</v>
      </c>
      <c r="BW63" s="166">
        <v>6.4</v>
      </c>
      <c r="BX63" s="167">
        <v>0</v>
      </c>
      <c r="BY63" s="166">
        <v>5.4</v>
      </c>
      <c r="BZ63" s="166">
        <v>4.4000000000000004</v>
      </c>
      <c r="CA63" s="166">
        <v>4.5</v>
      </c>
      <c r="CB63" s="166">
        <v>4.8</v>
      </c>
      <c r="CC63" s="166">
        <v>4.9000000000000004</v>
      </c>
      <c r="CD63" s="167"/>
      <c r="CE63" s="167"/>
      <c r="CF63" s="167"/>
      <c r="CG63" s="166">
        <v>4.2</v>
      </c>
      <c r="CH63" s="166">
        <v>7.2</v>
      </c>
      <c r="CI63" s="168">
        <v>52</v>
      </c>
      <c r="CJ63" s="169">
        <v>7</v>
      </c>
      <c r="CK63" s="166">
        <v>7.2</v>
      </c>
      <c r="CL63" s="166">
        <v>5.7</v>
      </c>
      <c r="CM63" s="166">
        <v>5.0999999999999996</v>
      </c>
      <c r="CN63" s="167"/>
      <c r="CO63" s="166">
        <v>5.6</v>
      </c>
      <c r="CP63" s="166">
        <v>4.9000000000000004</v>
      </c>
      <c r="CQ63" s="166">
        <v>6.3</v>
      </c>
      <c r="CR63" s="167"/>
      <c r="CS63" s="166">
        <v>5.9</v>
      </c>
      <c r="CT63" s="167"/>
      <c r="CU63" s="167"/>
      <c r="CV63" s="166">
        <v>7.6</v>
      </c>
      <c r="CW63" s="166">
        <v>4.8</v>
      </c>
      <c r="CX63" s="167"/>
      <c r="CY63" s="166">
        <v>8.6</v>
      </c>
      <c r="CZ63" s="166">
        <v>9.1999999999999993</v>
      </c>
      <c r="DA63" s="168">
        <v>24</v>
      </c>
      <c r="DB63" s="169">
        <v>0</v>
      </c>
      <c r="DC63" s="166">
        <v>8.6</v>
      </c>
      <c r="DD63" s="167"/>
      <c r="DE63" s="167"/>
      <c r="DF63" s="168">
        <v>2</v>
      </c>
      <c r="DG63" s="169">
        <v>2</v>
      </c>
      <c r="DH63" s="168">
        <v>128</v>
      </c>
      <c r="DI63" s="169">
        <v>9</v>
      </c>
      <c r="DJ63" s="170">
        <v>137</v>
      </c>
      <c r="DK63" s="166">
        <v>130</v>
      </c>
      <c r="DL63" s="166">
        <v>6.02</v>
      </c>
      <c r="DM63" s="166">
        <v>2.2400000000000002</v>
      </c>
      <c r="DN63" s="164"/>
      <c r="DO63" s="45">
        <f t="shared" si="0"/>
        <v>7</v>
      </c>
    </row>
    <row r="64" spans="2:119" ht="27.75" customHeight="1">
      <c r="B64" s="163">
        <v>2120325264</v>
      </c>
      <c r="C64" s="164" t="s">
        <v>3</v>
      </c>
      <c r="D64" s="164" t="s">
        <v>304</v>
      </c>
      <c r="E64" s="164" t="s">
        <v>160</v>
      </c>
      <c r="F64" s="165">
        <v>35210</v>
      </c>
      <c r="G64" s="164" t="s">
        <v>5</v>
      </c>
      <c r="H64" s="164" t="s">
        <v>177</v>
      </c>
      <c r="I64" s="166">
        <v>7.8</v>
      </c>
      <c r="J64" s="166">
        <v>5.7</v>
      </c>
      <c r="K64" s="166">
        <v>6</v>
      </c>
      <c r="L64" s="166">
        <v>5.2</v>
      </c>
      <c r="M64" s="167"/>
      <c r="N64" s="166">
        <v>5.5</v>
      </c>
      <c r="O64" s="167"/>
      <c r="P64" s="166">
        <v>7.3</v>
      </c>
      <c r="Q64" s="167"/>
      <c r="R64" s="166">
        <v>6.8</v>
      </c>
      <c r="S64" s="167"/>
      <c r="T64" s="171" t="s">
        <v>88</v>
      </c>
      <c r="U64" s="167"/>
      <c r="V64" s="167"/>
      <c r="W64" s="167"/>
      <c r="X64" s="166">
        <v>5.9</v>
      </c>
      <c r="Y64" s="166">
        <v>6.2</v>
      </c>
      <c r="Z64" s="166">
        <v>6.1</v>
      </c>
      <c r="AA64" s="167"/>
      <c r="AB64" s="166">
        <v>4.8</v>
      </c>
      <c r="AC64" s="167"/>
      <c r="AD64" s="166">
        <v>5.6</v>
      </c>
      <c r="AE64" s="166">
        <v>7.1</v>
      </c>
      <c r="AF64" s="166">
        <v>9.1999999999999993</v>
      </c>
      <c r="AG64" s="166">
        <v>6.1</v>
      </c>
      <c r="AH64" s="166">
        <v>6.1</v>
      </c>
      <c r="AI64" s="166">
        <v>6.9</v>
      </c>
      <c r="AJ64" s="166">
        <v>4.9000000000000004</v>
      </c>
      <c r="AK64" s="166">
        <v>6.5</v>
      </c>
      <c r="AL64" s="168">
        <v>41</v>
      </c>
      <c r="AM64" s="169">
        <v>4</v>
      </c>
      <c r="AN64" s="166">
        <v>4.5</v>
      </c>
      <c r="AO64" s="166">
        <v>4.5</v>
      </c>
      <c r="AP64" s="167"/>
      <c r="AQ64" s="166">
        <v>5.5</v>
      </c>
      <c r="AR64" s="167"/>
      <c r="AS64" s="167"/>
      <c r="AT64" s="167"/>
      <c r="AU64" s="167"/>
      <c r="AV64" s="167"/>
      <c r="AW64" s="166">
        <v>8.1</v>
      </c>
      <c r="AX64" s="167"/>
      <c r="AY64" s="167"/>
      <c r="AZ64" s="167"/>
      <c r="BA64" s="167"/>
      <c r="BB64" s="166">
        <v>6.9</v>
      </c>
      <c r="BC64" s="168">
        <v>5</v>
      </c>
      <c r="BD64" s="169">
        <v>0</v>
      </c>
      <c r="BE64" s="166">
        <v>6.7</v>
      </c>
      <c r="BF64" s="166">
        <v>6.4</v>
      </c>
      <c r="BG64" s="166">
        <v>4.7</v>
      </c>
      <c r="BH64" s="166">
        <v>7</v>
      </c>
      <c r="BI64" s="166">
        <v>6.1</v>
      </c>
      <c r="BJ64" s="166">
        <v>5.2</v>
      </c>
      <c r="BK64" s="166">
        <v>4</v>
      </c>
      <c r="BL64" s="166">
        <v>4.9000000000000004</v>
      </c>
      <c r="BM64" s="166">
        <v>7.3</v>
      </c>
      <c r="BN64" s="166">
        <v>5.3</v>
      </c>
      <c r="BO64" s="166">
        <v>6.2</v>
      </c>
      <c r="BP64" s="166">
        <v>5.4</v>
      </c>
      <c r="BQ64" s="166">
        <v>6.1</v>
      </c>
      <c r="BR64" s="166">
        <v>5.5</v>
      </c>
      <c r="BS64" s="166">
        <v>4.3</v>
      </c>
      <c r="BT64" s="166">
        <v>6.7</v>
      </c>
      <c r="BU64" s="166">
        <v>7.1</v>
      </c>
      <c r="BV64" s="166">
        <v>6.9</v>
      </c>
      <c r="BW64" s="166">
        <v>5.7</v>
      </c>
      <c r="BX64" s="166">
        <v>4.3</v>
      </c>
      <c r="BY64" s="166">
        <v>5.4</v>
      </c>
      <c r="BZ64" s="166">
        <v>6.4</v>
      </c>
      <c r="CA64" s="166">
        <v>6.6</v>
      </c>
      <c r="CB64" s="166">
        <v>5.2</v>
      </c>
      <c r="CC64" s="166">
        <v>5.6</v>
      </c>
      <c r="CD64" s="167"/>
      <c r="CE64" s="167"/>
      <c r="CF64" s="166">
        <v>6.9</v>
      </c>
      <c r="CG64" s="166">
        <v>5.3</v>
      </c>
      <c r="CH64" s="166">
        <v>8</v>
      </c>
      <c r="CI64" s="168">
        <v>59</v>
      </c>
      <c r="CJ64" s="169">
        <v>0</v>
      </c>
      <c r="CK64" s="166">
        <v>4.5</v>
      </c>
      <c r="CL64" s="166">
        <v>8</v>
      </c>
      <c r="CM64" s="166">
        <v>4.8</v>
      </c>
      <c r="CN64" s="167"/>
      <c r="CO64" s="166">
        <v>5.7</v>
      </c>
      <c r="CP64" s="166">
        <v>6</v>
      </c>
      <c r="CQ64" s="166">
        <v>5.8</v>
      </c>
      <c r="CR64" s="167"/>
      <c r="CS64" s="166">
        <v>6.1</v>
      </c>
      <c r="CT64" s="167"/>
      <c r="CU64" s="167"/>
      <c r="CV64" s="166">
        <v>7.3</v>
      </c>
      <c r="CW64" s="166">
        <v>6.3</v>
      </c>
      <c r="CX64" s="167"/>
      <c r="CY64" s="166">
        <v>7.2</v>
      </c>
      <c r="CZ64" s="166">
        <v>9.4</v>
      </c>
      <c r="DA64" s="168">
        <v>24</v>
      </c>
      <c r="DB64" s="169">
        <v>0</v>
      </c>
      <c r="DC64" s="166">
        <v>8.8000000000000007</v>
      </c>
      <c r="DD64" s="166">
        <v>7.3</v>
      </c>
      <c r="DE64" s="167"/>
      <c r="DF64" s="168">
        <v>4</v>
      </c>
      <c r="DG64" s="169">
        <v>0</v>
      </c>
      <c r="DH64" s="168">
        <v>133</v>
      </c>
      <c r="DI64" s="169">
        <v>4</v>
      </c>
      <c r="DJ64" s="170">
        <v>137</v>
      </c>
      <c r="DK64" s="166">
        <v>135</v>
      </c>
      <c r="DL64" s="166">
        <v>6</v>
      </c>
      <c r="DM64" s="166">
        <v>2.2400000000000002</v>
      </c>
      <c r="DN64" s="164" t="s">
        <v>325</v>
      </c>
      <c r="DO64" s="45">
        <f t="shared" si="0"/>
        <v>4</v>
      </c>
    </row>
    <row r="65" spans="2:119" ht="27.75" customHeight="1">
      <c r="B65" s="163">
        <v>2220318953</v>
      </c>
      <c r="C65" s="164" t="s">
        <v>3</v>
      </c>
      <c r="D65" s="164" t="s">
        <v>377</v>
      </c>
      <c r="E65" s="164" t="s">
        <v>316</v>
      </c>
      <c r="F65" s="165">
        <v>35605</v>
      </c>
      <c r="G65" s="164" t="s">
        <v>5</v>
      </c>
      <c r="H65" s="164" t="s">
        <v>174</v>
      </c>
      <c r="I65" s="166">
        <v>8.5</v>
      </c>
      <c r="J65" s="166">
        <v>7.8</v>
      </c>
      <c r="K65" s="166">
        <v>6.3</v>
      </c>
      <c r="L65" s="166">
        <v>8.1</v>
      </c>
      <c r="M65" s="167"/>
      <c r="N65" s="166">
        <v>8.4</v>
      </c>
      <c r="O65" s="167"/>
      <c r="P65" s="166">
        <v>7.5</v>
      </c>
      <c r="Q65" s="167"/>
      <c r="R65" s="166">
        <v>7.1</v>
      </c>
      <c r="S65" s="167"/>
      <c r="T65" s="166">
        <v>7.7</v>
      </c>
      <c r="U65" s="167"/>
      <c r="V65" s="166">
        <v>6</v>
      </c>
      <c r="W65" s="167"/>
      <c r="X65" s="166">
        <v>6.4</v>
      </c>
      <c r="Y65" s="166">
        <v>6</v>
      </c>
      <c r="Z65" s="166">
        <v>6.9</v>
      </c>
      <c r="AA65" s="167"/>
      <c r="AB65" s="166">
        <v>6.9</v>
      </c>
      <c r="AC65" s="167"/>
      <c r="AD65" s="166">
        <v>7.5</v>
      </c>
      <c r="AE65" s="166">
        <v>5.0999999999999996</v>
      </c>
      <c r="AF65" s="166">
        <v>9.1999999999999993</v>
      </c>
      <c r="AG65" s="166">
        <v>8.6999999999999993</v>
      </c>
      <c r="AH65" s="166">
        <v>7.6</v>
      </c>
      <c r="AI65" s="166">
        <v>7.3</v>
      </c>
      <c r="AJ65" s="166">
        <v>4.8</v>
      </c>
      <c r="AK65" s="166">
        <v>6.4</v>
      </c>
      <c r="AL65" s="168">
        <v>45</v>
      </c>
      <c r="AM65" s="169">
        <v>0</v>
      </c>
      <c r="AN65" s="166">
        <v>6.6</v>
      </c>
      <c r="AO65" s="166">
        <v>6.5</v>
      </c>
      <c r="AP65" s="167"/>
      <c r="AQ65" s="167"/>
      <c r="AR65" s="167"/>
      <c r="AS65" s="167"/>
      <c r="AT65" s="167"/>
      <c r="AU65" s="166">
        <v>5.5</v>
      </c>
      <c r="AV65" s="167"/>
      <c r="AW65" s="167"/>
      <c r="AX65" s="167"/>
      <c r="AY65" s="167"/>
      <c r="AZ65" s="167"/>
      <c r="BA65" s="166">
        <v>6.4</v>
      </c>
      <c r="BB65" s="166">
        <v>4.5999999999999996</v>
      </c>
      <c r="BC65" s="168">
        <v>5</v>
      </c>
      <c r="BD65" s="169">
        <v>0</v>
      </c>
      <c r="BE65" s="166">
        <v>7.4</v>
      </c>
      <c r="BF65" s="166">
        <v>7.7</v>
      </c>
      <c r="BG65" s="166">
        <v>6.4</v>
      </c>
      <c r="BH65" s="166">
        <v>7.9</v>
      </c>
      <c r="BI65" s="166">
        <v>8</v>
      </c>
      <c r="BJ65" s="166">
        <v>8.9</v>
      </c>
      <c r="BK65" s="166">
        <v>6.1</v>
      </c>
      <c r="BL65" s="166">
        <v>7</v>
      </c>
      <c r="BM65" s="166">
        <v>8</v>
      </c>
      <c r="BN65" s="166">
        <v>6.4</v>
      </c>
      <c r="BO65" s="166">
        <v>5.3</v>
      </c>
      <c r="BP65" s="166">
        <v>5.4</v>
      </c>
      <c r="BQ65" s="166">
        <v>5.9</v>
      </c>
      <c r="BR65" s="166">
        <v>5.8</v>
      </c>
      <c r="BS65" s="166">
        <v>5.7</v>
      </c>
      <c r="BT65" s="166">
        <v>6</v>
      </c>
      <c r="BU65" s="166">
        <v>7.8</v>
      </c>
      <c r="BV65" s="166">
        <v>7.5</v>
      </c>
      <c r="BW65" s="166">
        <v>6.9</v>
      </c>
      <c r="BX65" s="166">
        <v>6.6</v>
      </c>
      <c r="BY65" s="166">
        <v>5.9</v>
      </c>
      <c r="BZ65" s="166">
        <v>5.9</v>
      </c>
      <c r="CA65" s="166">
        <v>6</v>
      </c>
      <c r="CB65" s="166">
        <v>5.6</v>
      </c>
      <c r="CC65" s="167"/>
      <c r="CD65" s="166">
        <v>5.0999999999999996</v>
      </c>
      <c r="CE65" s="167"/>
      <c r="CF65" s="166">
        <v>6</v>
      </c>
      <c r="CG65" s="166">
        <v>5.8</v>
      </c>
      <c r="CH65" s="166">
        <v>7</v>
      </c>
      <c r="CI65" s="168">
        <v>59</v>
      </c>
      <c r="CJ65" s="169">
        <v>0</v>
      </c>
      <c r="CK65" s="166">
        <v>5.9</v>
      </c>
      <c r="CL65" s="166">
        <v>5.9</v>
      </c>
      <c r="CM65" s="167"/>
      <c r="CN65" s="166">
        <v>8.3000000000000007</v>
      </c>
      <c r="CO65" s="166">
        <v>6</v>
      </c>
      <c r="CP65" s="166">
        <v>7.1</v>
      </c>
      <c r="CQ65" s="166">
        <v>6.4</v>
      </c>
      <c r="CR65" s="167"/>
      <c r="CS65" s="166">
        <v>6.5</v>
      </c>
      <c r="CT65" s="167"/>
      <c r="CU65" s="167"/>
      <c r="CV65" s="166">
        <v>7.6</v>
      </c>
      <c r="CW65" s="166">
        <v>5.6</v>
      </c>
      <c r="CX65" s="167"/>
      <c r="CY65" s="166">
        <v>9.1999999999999993</v>
      </c>
      <c r="CZ65" s="166">
        <v>9.1999999999999993</v>
      </c>
      <c r="DA65" s="168">
        <v>24</v>
      </c>
      <c r="DB65" s="169">
        <v>0</v>
      </c>
      <c r="DC65" s="166">
        <v>9.3000000000000007</v>
      </c>
      <c r="DD65" s="166">
        <v>8.5</v>
      </c>
      <c r="DE65" s="167"/>
      <c r="DF65" s="168">
        <v>4</v>
      </c>
      <c r="DG65" s="169">
        <v>0</v>
      </c>
      <c r="DH65" s="168">
        <v>137</v>
      </c>
      <c r="DI65" s="169">
        <v>0</v>
      </c>
      <c r="DJ65" s="170">
        <v>137</v>
      </c>
      <c r="DK65" s="166">
        <v>137</v>
      </c>
      <c r="DL65" s="166">
        <v>6.81</v>
      </c>
      <c r="DM65" s="166">
        <v>2.73</v>
      </c>
      <c r="DN65" s="164"/>
      <c r="DO65" s="45">
        <f t="shared" si="0"/>
        <v>0</v>
      </c>
    </row>
    <row r="66" spans="2:119" ht="27.75" customHeight="1">
      <c r="B66" s="163">
        <v>2120317131</v>
      </c>
      <c r="C66" s="164" t="s">
        <v>157</v>
      </c>
      <c r="D66" s="164" t="s">
        <v>305</v>
      </c>
      <c r="E66" s="164" t="s">
        <v>162</v>
      </c>
      <c r="F66" s="165">
        <v>35238</v>
      </c>
      <c r="G66" s="164" t="s">
        <v>5</v>
      </c>
      <c r="H66" s="164" t="s">
        <v>177</v>
      </c>
      <c r="I66" s="166">
        <v>6.9</v>
      </c>
      <c r="J66" s="166">
        <v>7.5</v>
      </c>
      <c r="K66" s="166">
        <v>7.6</v>
      </c>
      <c r="L66" s="166">
        <v>8.3000000000000007</v>
      </c>
      <c r="M66" s="167"/>
      <c r="N66" s="166">
        <v>8.1999999999999993</v>
      </c>
      <c r="O66" s="167"/>
      <c r="P66" s="166">
        <v>6.9</v>
      </c>
      <c r="Q66" s="167"/>
      <c r="R66" s="166">
        <v>7.8</v>
      </c>
      <c r="S66" s="167"/>
      <c r="T66" s="166">
        <v>5.5</v>
      </c>
      <c r="U66" s="167"/>
      <c r="V66" s="166">
        <v>7.7</v>
      </c>
      <c r="W66" s="167"/>
      <c r="X66" s="166">
        <v>8.9</v>
      </c>
      <c r="Y66" s="166">
        <v>8.3000000000000007</v>
      </c>
      <c r="Z66" s="166">
        <v>5.2</v>
      </c>
      <c r="AA66" s="167"/>
      <c r="AB66" s="166">
        <v>9.3000000000000007</v>
      </c>
      <c r="AC66" s="167"/>
      <c r="AD66" s="166">
        <v>9.1999999999999993</v>
      </c>
      <c r="AE66" s="166">
        <v>7.9</v>
      </c>
      <c r="AF66" s="166">
        <v>8.4</v>
      </c>
      <c r="AG66" s="166">
        <v>6.2</v>
      </c>
      <c r="AH66" s="166">
        <v>7.4</v>
      </c>
      <c r="AI66" s="166">
        <v>8.3000000000000007</v>
      </c>
      <c r="AJ66" s="166">
        <v>7.9</v>
      </c>
      <c r="AK66" s="166">
        <v>9.1</v>
      </c>
      <c r="AL66" s="168">
        <v>45</v>
      </c>
      <c r="AM66" s="169">
        <v>0</v>
      </c>
      <c r="AN66" s="166">
        <v>6.2</v>
      </c>
      <c r="AO66" s="166">
        <v>6.4</v>
      </c>
      <c r="AP66" s="166">
        <v>5.9</v>
      </c>
      <c r="AQ66" s="167"/>
      <c r="AR66" s="167"/>
      <c r="AS66" s="167"/>
      <c r="AT66" s="167">
        <v>0</v>
      </c>
      <c r="AU66" s="167"/>
      <c r="AV66" s="166">
        <v>6.1</v>
      </c>
      <c r="AW66" s="167"/>
      <c r="AX66" s="167"/>
      <c r="AY66" s="167"/>
      <c r="AZ66" s="167"/>
      <c r="BA66" s="167"/>
      <c r="BB66" s="171" t="s">
        <v>88</v>
      </c>
      <c r="BC66" s="168">
        <v>4</v>
      </c>
      <c r="BD66" s="169">
        <v>1</v>
      </c>
      <c r="BE66" s="166">
        <v>6.8</v>
      </c>
      <c r="BF66" s="166">
        <v>7</v>
      </c>
      <c r="BG66" s="166">
        <v>6.5</v>
      </c>
      <c r="BH66" s="166">
        <v>5.3</v>
      </c>
      <c r="BI66" s="166">
        <v>8.1999999999999993</v>
      </c>
      <c r="BJ66" s="166">
        <v>8.3000000000000007</v>
      </c>
      <c r="BK66" s="166">
        <v>6</v>
      </c>
      <c r="BL66" s="166">
        <v>7.4</v>
      </c>
      <c r="BM66" s="166">
        <v>9</v>
      </c>
      <c r="BN66" s="166">
        <v>7.6</v>
      </c>
      <c r="BO66" s="166">
        <v>6.8</v>
      </c>
      <c r="BP66" s="166">
        <v>4.8</v>
      </c>
      <c r="BQ66" s="166">
        <v>8.4</v>
      </c>
      <c r="BR66" s="166">
        <v>7.1</v>
      </c>
      <c r="BS66" s="166">
        <v>6.6</v>
      </c>
      <c r="BT66" s="166">
        <v>4.9000000000000004</v>
      </c>
      <c r="BU66" s="166">
        <v>7.8</v>
      </c>
      <c r="BV66" s="166">
        <v>7</v>
      </c>
      <c r="BW66" s="166">
        <v>5.9</v>
      </c>
      <c r="BX66" s="166">
        <v>6.9</v>
      </c>
      <c r="BY66" s="166">
        <v>6.6</v>
      </c>
      <c r="BZ66" s="166">
        <v>5.4</v>
      </c>
      <c r="CA66" s="166">
        <v>6</v>
      </c>
      <c r="CB66" s="166">
        <v>5.6</v>
      </c>
      <c r="CC66" s="166">
        <v>5.7</v>
      </c>
      <c r="CD66" s="167"/>
      <c r="CE66" s="166">
        <v>5.2</v>
      </c>
      <c r="CF66" s="167"/>
      <c r="CG66" s="166">
        <v>7.9</v>
      </c>
      <c r="CH66" s="166">
        <v>7.8</v>
      </c>
      <c r="CI66" s="168">
        <v>59</v>
      </c>
      <c r="CJ66" s="169">
        <v>0</v>
      </c>
      <c r="CK66" s="166">
        <v>7.6</v>
      </c>
      <c r="CL66" s="166">
        <v>9</v>
      </c>
      <c r="CM66" s="166">
        <v>9.1999999999999993</v>
      </c>
      <c r="CN66" s="167"/>
      <c r="CO66" s="166">
        <v>8.1</v>
      </c>
      <c r="CP66" s="166">
        <v>6.5</v>
      </c>
      <c r="CQ66" s="167"/>
      <c r="CR66" s="166">
        <v>8.5</v>
      </c>
      <c r="CS66" s="166">
        <v>8.1999999999999993</v>
      </c>
      <c r="CT66" s="167"/>
      <c r="CU66" s="167"/>
      <c r="CV66" s="166">
        <v>6.8</v>
      </c>
      <c r="CW66" s="166">
        <v>6.7</v>
      </c>
      <c r="CX66" s="167"/>
      <c r="CY66" s="166">
        <v>8.4</v>
      </c>
      <c r="CZ66" s="166">
        <v>8.1</v>
      </c>
      <c r="DA66" s="168">
        <v>24</v>
      </c>
      <c r="DB66" s="169">
        <v>0</v>
      </c>
      <c r="DC66" s="166">
        <v>8</v>
      </c>
      <c r="DD66" s="167">
        <v>0</v>
      </c>
      <c r="DE66" s="167"/>
      <c r="DF66" s="168">
        <v>2</v>
      </c>
      <c r="DG66" s="169">
        <v>2</v>
      </c>
      <c r="DH66" s="168">
        <v>134</v>
      </c>
      <c r="DI66" s="169">
        <v>3</v>
      </c>
      <c r="DJ66" s="170">
        <v>137</v>
      </c>
      <c r="DK66" s="166">
        <v>136</v>
      </c>
      <c r="DL66" s="166">
        <v>7.18</v>
      </c>
      <c r="DM66" s="166">
        <v>2.98</v>
      </c>
      <c r="DN66" s="164" t="s">
        <v>325</v>
      </c>
      <c r="DO66" s="45">
        <f t="shared" si="0"/>
        <v>0</v>
      </c>
    </row>
    <row r="67" spans="2:119" ht="27.75" customHeight="1">
      <c r="B67" s="163">
        <v>2220326415</v>
      </c>
      <c r="C67" s="164" t="s">
        <v>319</v>
      </c>
      <c r="D67" s="164" t="s">
        <v>379</v>
      </c>
      <c r="E67" s="164" t="s">
        <v>162</v>
      </c>
      <c r="F67" s="165">
        <v>35937</v>
      </c>
      <c r="G67" s="164" t="s">
        <v>5</v>
      </c>
      <c r="H67" s="164" t="s">
        <v>174</v>
      </c>
      <c r="I67" s="166">
        <v>8.9</v>
      </c>
      <c r="J67" s="166">
        <v>7.2</v>
      </c>
      <c r="K67" s="166">
        <v>8.8000000000000007</v>
      </c>
      <c r="L67" s="166">
        <v>4.8</v>
      </c>
      <c r="M67" s="167"/>
      <c r="N67" s="166">
        <v>7.2</v>
      </c>
      <c r="O67" s="167"/>
      <c r="P67" s="166">
        <v>6.6</v>
      </c>
      <c r="Q67" s="167"/>
      <c r="R67" s="166">
        <v>6.2</v>
      </c>
      <c r="S67" s="167"/>
      <c r="T67" s="166">
        <v>5.7</v>
      </c>
      <c r="U67" s="167"/>
      <c r="V67" s="166">
        <v>6</v>
      </c>
      <c r="W67" s="167"/>
      <c r="X67" s="166">
        <v>5.8</v>
      </c>
      <c r="Y67" s="166">
        <v>7.2</v>
      </c>
      <c r="Z67" s="166">
        <v>6.7</v>
      </c>
      <c r="AA67" s="167"/>
      <c r="AB67" s="166">
        <v>7.7</v>
      </c>
      <c r="AC67" s="166">
        <v>8.5</v>
      </c>
      <c r="AD67" s="166">
        <v>8.5</v>
      </c>
      <c r="AE67" s="167"/>
      <c r="AF67" s="166">
        <v>9.5</v>
      </c>
      <c r="AG67" s="166">
        <v>9.1999999999999993</v>
      </c>
      <c r="AH67" s="166">
        <v>9.4</v>
      </c>
      <c r="AI67" s="166">
        <v>8.9</v>
      </c>
      <c r="AJ67" s="166">
        <v>7.5</v>
      </c>
      <c r="AK67" s="166">
        <v>8.1999999999999993</v>
      </c>
      <c r="AL67" s="168">
        <v>45</v>
      </c>
      <c r="AM67" s="169">
        <v>0</v>
      </c>
      <c r="AN67" s="166">
        <v>6.7</v>
      </c>
      <c r="AO67" s="166">
        <v>8</v>
      </c>
      <c r="AP67" s="166">
        <v>7.3</v>
      </c>
      <c r="AQ67" s="167"/>
      <c r="AR67" s="167"/>
      <c r="AS67" s="167"/>
      <c r="AT67" s="167"/>
      <c r="AU67" s="167"/>
      <c r="AV67" s="166">
        <v>8.3000000000000007</v>
      </c>
      <c r="AW67" s="167"/>
      <c r="AX67" s="167"/>
      <c r="AY67" s="167"/>
      <c r="AZ67" s="167"/>
      <c r="BA67" s="167"/>
      <c r="BB67" s="166">
        <v>8.9</v>
      </c>
      <c r="BC67" s="168">
        <v>5</v>
      </c>
      <c r="BD67" s="169">
        <v>0</v>
      </c>
      <c r="BE67" s="166">
        <v>6.9</v>
      </c>
      <c r="BF67" s="166">
        <v>5.9</v>
      </c>
      <c r="BG67" s="166">
        <v>5.6</v>
      </c>
      <c r="BH67" s="166">
        <v>7</v>
      </c>
      <c r="BI67" s="166">
        <v>7.4</v>
      </c>
      <c r="BJ67" s="166">
        <v>8.1</v>
      </c>
      <c r="BK67" s="166">
        <v>5.0999999999999996</v>
      </c>
      <c r="BL67" s="166">
        <v>8.1</v>
      </c>
      <c r="BM67" s="166">
        <v>8.3000000000000007</v>
      </c>
      <c r="BN67" s="166">
        <v>6.1</v>
      </c>
      <c r="BO67" s="166">
        <v>6.5</v>
      </c>
      <c r="BP67" s="166">
        <v>6.8</v>
      </c>
      <c r="BQ67" s="166">
        <v>8.1</v>
      </c>
      <c r="BR67" s="166">
        <v>6.5</v>
      </c>
      <c r="BS67" s="166">
        <v>6.5</v>
      </c>
      <c r="BT67" s="166">
        <v>6.3</v>
      </c>
      <c r="BU67" s="166">
        <v>8.6</v>
      </c>
      <c r="BV67" s="166">
        <v>5.8</v>
      </c>
      <c r="BW67" s="166">
        <v>6</v>
      </c>
      <c r="BX67" s="166">
        <v>4.4000000000000004</v>
      </c>
      <c r="BY67" s="166">
        <v>8.5</v>
      </c>
      <c r="BZ67" s="167"/>
      <c r="CA67" s="166">
        <v>5.4</v>
      </c>
      <c r="CB67" s="166">
        <v>7.6</v>
      </c>
      <c r="CC67" s="166">
        <v>6</v>
      </c>
      <c r="CD67" s="167"/>
      <c r="CE67" s="166">
        <v>6.8</v>
      </c>
      <c r="CF67" s="167"/>
      <c r="CG67" s="166">
        <v>7.8</v>
      </c>
      <c r="CH67" s="166">
        <v>8.6</v>
      </c>
      <c r="CI67" s="168">
        <v>57</v>
      </c>
      <c r="CJ67" s="169">
        <v>2</v>
      </c>
      <c r="CK67" s="166">
        <v>7</v>
      </c>
      <c r="CL67" s="166">
        <v>8</v>
      </c>
      <c r="CM67" s="166">
        <v>5.9</v>
      </c>
      <c r="CN67" s="167"/>
      <c r="CO67" s="166">
        <v>8</v>
      </c>
      <c r="CP67" s="166">
        <v>5.7</v>
      </c>
      <c r="CQ67" s="166">
        <v>8.6</v>
      </c>
      <c r="CR67" s="167"/>
      <c r="CS67" s="166">
        <v>7.8</v>
      </c>
      <c r="CT67" s="167"/>
      <c r="CU67" s="167"/>
      <c r="CV67" s="166">
        <v>8.8000000000000007</v>
      </c>
      <c r="CW67" s="166">
        <v>7.1</v>
      </c>
      <c r="CX67" s="167"/>
      <c r="CY67" s="166">
        <v>9.6</v>
      </c>
      <c r="CZ67" s="166">
        <v>9.1999999999999993</v>
      </c>
      <c r="DA67" s="168">
        <v>24</v>
      </c>
      <c r="DB67" s="169">
        <v>0</v>
      </c>
      <c r="DC67" s="166">
        <v>9</v>
      </c>
      <c r="DD67" s="166">
        <v>7.9</v>
      </c>
      <c r="DE67" s="167"/>
      <c r="DF67" s="168">
        <v>4</v>
      </c>
      <c r="DG67" s="169">
        <v>0</v>
      </c>
      <c r="DH67" s="168">
        <v>135</v>
      </c>
      <c r="DI67" s="169">
        <v>2</v>
      </c>
      <c r="DJ67" s="170">
        <v>137</v>
      </c>
      <c r="DK67" s="166">
        <v>135</v>
      </c>
      <c r="DL67" s="166">
        <v>7.21</v>
      </c>
      <c r="DM67" s="166">
        <v>2.99</v>
      </c>
      <c r="DN67" s="164"/>
      <c r="DO67" s="45">
        <f t="shared" si="0"/>
        <v>2</v>
      </c>
    </row>
    <row r="68" spans="2:119" ht="27.75" customHeight="1">
      <c r="B68" s="163">
        <v>2220329680</v>
      </c>
      <c r="C68" s="164" t="s">
        <v>3</v>
      </c>
      <c r="D68" s="164" t="s">
        <v>381</v>
      </c>
      <c r="E68" s="164" t="s">
        <v>162</v>
      </c>
      <c r="F68" s="165">
        <v>35949</v>
      </c>
      <c r="G68" s="164" t="s">
        <v>5</v>
      </c>
      <c r="H68" s="164" t="s">
        <v>174</v>
      </c>
      <c r="I68" s="166">
        <v>6.7</v>
      </c>
      <c r="J68" s="166">
        <v>6.2</v>
      </c>
      <c r="K68" s="166">
        <v>6.1</v>
      </c>
      <c r="L68" s="166">
        <v>7.2</v>
      </c>
      <c r="M68" s="167"/>
      <c r="N68" s="166">
        <v>8.1</v>
      </c>
      <c r="O68" s="167"/>
      <c r="P68" s="166">
        <v>7.6</v>
      </c>
      <c r="Q68" s="167"/>
      <c r="R68" s="166">
        <v>7</v>
      </c>
      <c r="S68" s="167"/>
      <c r="T68" s="166">
        <v>6.6</v>
      </c>
      <c r="U68" s="167"/>
      <c r="V68" s="167"/>
      <c r="W68" s="167"/>
      <c r="X68" s="166">
        <v>7.5</v>
      </c>
      <c r="Y68" s="166">
        <v>5.0999999999999996</v>
      </c>
      <c r="Z68" s="171" t="s">
        <v>88</v>
      </c>
      <c r="AA68" s="167"/>
      <c r="AB68" s="166">
        <v>5.7</v>
      </c>
      <c r="AC68" s="167"/>
      <c r="AD68" s="166">
        <v>5.3</v>
      </c>
      <c r="AE68" s="166">
        <v>5.5</v>
      </c>
      <c r="AF68" s="166">
        <v>5</v>
      </c>
      <c r="AG68" s="166">
        <v>5.4</v>
      </c>
      <c r="AH68" s="166">
        <v>6.7</v>
      </c>
      <c r="AI68" s="166">
        <v>7</v>
      </c>
      <c r="AJ68" s="167"/>
      <c r="AK68" s="166">
        <v>7.2</v>
      </c>
      <c r="AL68" s="168">
        <v>37</v>
      </c>
      <c r="AM68" s="169">
        <v>8</v>
      </c>
      <c r="AN68" s="166">
        <v>5</v>
      </c>
      <c r="AO68" s="166">
        <v>6.5</v>
      </c>
      <c r="AP68" s="171" t="s">
        <v>88</v>
      </c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8">
        <v>2</v>
      </c>
      <c r="BD68" s="169">
        <v>3</v>
      </c>
      <c r="BE68" s="166">
        <v>6.6</v>
      </c>
      <c r="BF68" s="166">
        <v>6.5</v>
      </c>
      <c r="BG68" s="166">
        <v>5.7</v>
      </c>
      <c r="BH68" s="166">
        <v>4.8</v>
      </c>
      <c r="BI68" s="166">
        <v>9.4</v>
      </c>
      <c r="BJ68" s="166">
        <v>7</v>
      </c>
      <c r="BK68" s="166">
        <v>8.1999999999999993</v>
      </c>
      <c r="BL68" s="166">
        <v>5.0999999999999996</v>
      </c>
      <c r="BM68" s="166">
        <v>5.9</v>
      </c>
      <c r="BN68" s="166">
        <v>6.8</v>
      </c>
      <c r="BO68" s="166">
        <v>4.7</v>
      </c>
      <c r="BP68" s="166">
        <v>6.4</v>
      </c>
      <c r="BQ68" s="166">
        <v>6.2</v>
      </c>
      <c r="BR68" s="166">
        <v>6.8</v>
      </c>
      <c r="BS68" s="167">
        <v>0</v>
      </c>
      <c r="BT68" s="171" t="s">
        <v>88</v>
      </c>
      <c r="BU68" s="166">
        <v>6.8</v>
      </c>
      <c r="BV68" s="166">
        <v>4</v>
      </c>
      <c r="BW68" s="166">
        <v>7.3</v>
      </c>
      <c r="BX68" s="166">
        <v>6.6</v>
      </c>
      <c r="BY68" s="166">
        <v>7.2</v>
      </c>
      <c r="BZ68" s="167"/>
      <c r="CA68" s="166">
        <v>4.5</v>
      </c>
      <c r="CB68" s="171" t="s">
        <v>88</v>
      </c>
      <c r="CC68" s="167"/>
      <c r="CD68" s="166">
        <v>5.3</v>
      </c>
      <c r="CE68" s="167"/>
      <c r="CF68" s="167"/>
      <c r="CG68" s="166">
        <v>5.2</v>
      </c>
      <c r="CH68" s="166">
        <v>4.2</v>
      </c>
      <c r="CI68" s="168">
        <v>47</v>
      </c>
      <c r="CJ68" s="169">
        <v>12</v>
      </c>
      <c r="CK68" s="166">
        <v>5.4</v>
      </c>
      <c r="CL68" s="166">
        <v>6.6</v>
      </c>
      <c r="CM68" s="167"/>
      <c r="CN68" s="166">
        <v>5</v>
      </c>
      <c r="CO68" s="166">
        <v>5.8</v>
      </c>
      <c r="CP68" s="166">
        <v>4.8</v>
      </c>
      <c r="CQ68" s="171" t="s">
        <v>88</v>
      </c>
      <c r="CR68" s="167"/>
      <c r="CS68" s="167"/>
      <c r="CT68" s="166">
        <v>6.4</v>
      </c>
      <c r="CU68" s="167"/>
      <c r="CV68" s="167"/>
      <c r="CW68" s="166">
        <v>5.5</v>
      </c>
      <c r="CX68" s="167"/>
      <c r="CY68" s="166">
        <v>9.3000000000000007</v>
      </c>
      <c r="CZ68" s="167"/>
      <c r="DA68" s="168">
        <v>18</v>
      </c>
      <c r="DB68" s="169">
        <v>6</v>
      </c>
      <c r="DC68" s="167"/>
      <c r="DD68" s="167"/>
      <c r="DE68" s="167"/>
      <c r="DF68" s="168">
        <v>0</v>
      </c>
      <c r="DG68" s="169">
        <v>4</v>
      </c>
      <c r="DH68" s="168">
        <v>104</v>
      </c>
      <c r="DI68" s="169">
        <v>33</v>
      </c>
      <c r="DJ68" s="170">
        <v>137</v>
      </c>
      <c r="DK68" s="166">
        <v>109</v>
      </c>
      <c r="DL68" s="166">
        <v>5.98</v>
      </c>
      <c r="DM68" s="166">
        <v>2.25</v>
      </c>
      <c r="DN68" s="164"/>
      <c r="DO68" s="45">
        <f t="shared" si="0"/>
        <v>28</v>
      </c>
    </row>
    <row r="69" spans="2:119" ht="27.75" customHeight="1">
      <c r="B69" s="163">
        <v>2220326419</v>
      </c>
      <c r="C69" s="164" t="s">
        <v>255</v>
      </c>
      <c r="D69" s="164" t="s">
        <v>303</v>
      </c>
      <c r="E69" s="164" t="s">
        <v>382</v>
      </c>
      <c r="F69" s="165">
        <v>36053</v>
      </c>
      <c r="G69" s="164" t="s">
        <v>5</v>
      </c>
      <c r="H69" s="164" t="s">
        <v>432</v>
      </c>
      <c r="I69" s="166">
        <v>6.2</v>
      </c>
      <c r="J69" s="166">
        <v>7.7</v>
      </c>
      <c r="K69" s="166">
        <v>8.3000000000000007</v>
      </c>
      <c r="L69" s="166">
        <v>9.8000000000000007</v>
      </c>
      <c r="M69" s="167"/>
      <c r="N69" s="166">
        <v>6.4</v>
      </c>
      <c r="O69" s="167"/>
      <c r="P69" s="166">
        <v>8.1999999999999993</v>
      </c>
      <c r="Q69" s="167"/>
      <c r="R69" s="166">
        <v>9.6999999999999993</v>
      </c>
      <c r="S69" s="167"/>
      <c r="T69" s="166">
        <v>9.6</v>
      </c>
      <c r="U69" s="167"/>
      <c r="V69" s="166">
        <v>8.8000000000000007</v>
      </c>
      <c r="W69" s="167"/>
      <c r="X69" s="166">
        <v>7.6</v>
      </c>
      <c r="Y69" s="166">
        <v>8.6999999999999993</v>
      </c>
      <c r="Z69" s="166">
        <v>9.1999999999999993</v>
      </c>
      <c r="AA69" s="167"/>
      <c r="AB69" s="166">
        <v>9.1</v>
      </c>
      <c r="AC69" s="167"/>
      <c r="AD69" s="166">
        <v>9.5</v>
      </c>
      <c r="AE69" s="166">
        <v>8.8000000000000007</v>
      </c>
      <c r="AF69" s="166">
        <v>9.5</v>
      </c>
      <c r="AG69" s="166">
        <v>9.3000000000000007</v>
      </c>
      <c r="AH69" s="166">
        <v>8</v>
      </c>
      <c r="AI69" s="166">
        <v>7.5</v>
      </c>
      <c r="AJ69" s="166">
        <v>8.3000000000000007</v>
      </c>
      <c r="AK69" s="166">
        <v>8.6</v>
      </c>
      <c r="AL69" s="168">
        <v>45</v>
      </c>
      <c r="AM69" s="169">
        <v>0</v>
      </c>
      <c r="AN69" s="166">
        <v>7.3</v>
      </c>
      <c r="AO69" s="166">
        <v>7.6</v>
      </c>
      <c r="AP69" s="166">
        <v>6.1</v>
      </c>
      <c r="AQ69" s="167"/>
      <c r="AR69" s="167"/>
      <c r="AS69" s="167"/>
      <c r="AT69" s="167"/>
      <c r="AU69" s="167"/>
      <c r="AV69" s="167"/>
      <c r="AW69" s="167"/>
      <c r="AX69" s="167"/>
      <c r="AY69" s="167"/>
      <c r="AZ69" s="166">
        <v>5.2</v>
      </c>
      <c r="BA69" s="167"/>
      <c r="BB69" s="166">
        <v>6.2</v>
      </c>
      <c r="BC69" s="168">
        <v>5</v>
      </c>
      <c r="BD69" s="169">
        <v>0</v>
      </c>
      <c r="BE69" s="166">
        <v>6.3</v>
      </c>
      <c r="BF69" s="166">
        <v>6.3</v>
      </c>
      <c r="BG69" s="166">
        <v>5.6</v>
      </c>
      <c r="BH69" s="166">
        <v>5.7</v>
      </c>
      <c r="BI69" s="166">
        <v>6.7</v>
      </c>
      <c r="BJ69" s="166">
        <v>6.2</v>
      </c>
      <c r="BK69" s="166">
        <v>5.8</v>
      </c>
      <c r="BL69" s="166">
        <v>7.2</v>
      </c>
      <c r="BM69" s="166">
        <v>8</v>
      </c>
      <c r="BN69" s="166">
        <v>7.2</v>
      </c>
      <c r="BO69" s="166">
        <v>6.6</v>
      </c>
      <c r="BP69" s="166">
        <v>6.7</v>
      </c>
      <c r="BQ69" s="166">
        <v>7.3</v>
      </c>
      <c r="BR69" s="166">
        <v>7.2</v>
      </c>
      <c r="BS69" s="166">
        <v>6.5</v>
      </c>
      <c r="BT69" s="166">
        <v>6.2</v>
      </c>
      <c r="BU69" s="166">
        <v>7.9</v>
      </c>
      <c r="BV69" s="166">
        <v>6.6</v>
      </c>
      <c r="BW69" s="166">
        <v>6.8</v>
      </c>
      <c r="BX69" s="166">
        <v>7.7</v>
      </c>
      <c r="BY69" s="166">
        <v>6.6</v>
      </c>
      <c r="BZ69" s="166">
        <v>6.5</v>
      </c>
      <c r="CA69" s="166">
        <v>4.5</v>
      </c>
      <c r="CB69" s="166">
        <v>6.2</v>
      </c>
      <c r="CC69" s="166">
        <v>6</v>
      </c>
      <c r="CD69" s="167"/>
      <c r="CE69" s="166">
        <v>6.9</v>
      </c>
      <c r="CF69" s="167"/>
      <c r="CG69" s="166">
        <v>7.6</v>
      </c>
      <c r="CH69" s="166">
        <v>9.1</v>
      </c>
      <c r="CI69" s="168">
        <v>59</v>
      </c>
      <c r="CJ69" s="169">
        <v>0</v>
      </c>
      <c r="CK69" s="166">
        <v>6.1</v>
      </c>
      <c r="CL69" s="166">
        <v>6.4</v>
      </c>
      <c r="CM69" s="166">
        <v>8.6999999999999993</v>
      </c>
      <c r="CN69" s="167"/>
      <c r="CO69" s="166">
        <v>7.8</v>
      </c>
      <c r="CP69" s="166">
        <v>8.3000000000000007</v>
      </c>
      <c r="CQ69" s="167"/>
      <c r="CR69" s="166">
        <v>7.9</v>
      </c>
      <c r="CS69" s="166">
        <v>7.8</v>
      </c>
      <c r="CT69" s="167"/>
      <c r="CU69" s="167"/>
      <c r="CV69" s="166">
        <v>8.8000000000000007</v>
      </c>
      <c r="CW69" s="166">
        <v>5.3</v>
      </c>
      <c r="CX69" s="167"/>
      <c r="CY69" s="166">
        <v>9.6999999999999993</v>
      </c>
      <c r="CZ69" s="166">
        <v>9.5</v>
      </c>
      <c r="DA69" s="168">
        <v>24</v>
      </c>
      <c r="DB69" s="169">
        <v>0</v>
      </c>
      <c r="DC69" s="166">
        <v>8.6999999999999993</v>
      </c>
      <c r="DD69" s="166">
        <v>8.8000000000000007</v>
      </c>
      <c r="DE69" s="167"/>
      <c r="DF69" s="168">
        <v>4</v>
      </c>
      <c r="DG69" s="169">
        <v>0</v>
      </c>
      <c r="DH69" s="168">
        <v>137</v>
      </c>
      <c r="DI69" s="169">
        <v>0</v>
      </c>
      <c r="DJ69" s="170">
        <v>137</v>
      </c>
      <c r="DK69" s="166">
        <v>137</v>
      </c>
      <c r="DL69" s="166">
        <v>7.53</v>
      </c>
      <c r="DM69" s="166">
        <v>3.15</v>
      </c>
      <c r="DN69" s="164"/>
      <c r="DO69" s="45">
        <f t="shared" si="0"/>
        <v>0</v>
      </c>
    </row>
    <row r="70" spans="2:119" ht="27.75" customHeight="1">
      <c r="B70" s="163">
        <v>2220329180</v>
      </c>
      <c r="C70" s="164" t="s">
        <v>3</v>
      </c>
      <c r="D70" s="164" t="s">
        <v>257</v>
      </c>
      <c r="E70" s="164" t="s">
        <v>164</v>
      </c>
      <c r="F70" s="165">
        <v>35836</v>
      </c>
      <c r="G70" s="164" t="s">
        <v>5</v>
      </c>
      <c r="H70" s="164" t="s">
        <v>174</v>
      </c>
      <c r="I70" s="166">
        <v>8.3000000000000007</v>
      </c>
      <c r="J70" s="166">
        <v>7.8</v>
      </c>
      <c r="K70" s="166">
        <v>4</v>
      </c>
      <c r="L70" s="166">
        <v>8.1</v>
      </c>
      <c r="M70" s="167"/>
      <c r="N70" s="166">
        <v>5.5</v>
      </c>
      <c r="O70" s="167"/>
      <c r="P70" s="166">
        <v>6.3</v>
      </c>
      <c r="Q70" s="167"/>
      <c r="R70" s="166">
        <v>8.8000000000000007</v>
      </c>
      <c r="S70" s="167"/>
      <c r="T70" s="171" t="s">
        <v>88</v>
      </c>
      <c r="U70" s="167"/>
      <c r="V70" s="167"/>
      <c r="W70" s="167"/>
      <c r="X70" s="166">
        <v>5.9</v>
      </c>
      <c r="Y70" s="166">
        <v>7.7</v>
      </c>
      <c r="Z70" s="166">
        <v>8.5</v>
      </c>
      <c r="AA70" s="166">
        <v>8.1999999999999993</v>
      </c>
      <c r="AB70" s="167"/>
      <c r="AC70" s="167">
        <v>10</v>
      </c>
      <c r="AD70" s="166">
        <v>9.5</v>
      </c>
      <c r="AE70" s="167"/>
      <c r="AF70" s="166">
        <v>8.6</v>
      </c>
      <c r="AG70" s="166">
        <v>6.6</v>
      </c>
      <c r="AH70" s="166">
        <v>8.1999999999999993</v>
      </c>
      <c r="AI70" s="171" t="s">
        <v>88</v>
      </c>
      <c r="AJ70" s="167"/>
      <c r="AK70" s="166">
        <v>8.6</v>
      </c>
      <c r="AL70" s="168">
        <v>36</v>
      </c>
      <c r="AM70" s="169">
        <v>9</v>
      </c>
      <c r="AN70" s="166">
        <v>6.9</v>
      </c>
      <c r="AO70" s="166">
        <v>6.8</v>
      </c>
      <c r="AP70" s="167"/>
      <c r="AQ70" s="167"/>
      <c r="AR70" s="167"/>
      <c r="AS70" s="167"/>
      <c r="AT70" s="167"/>
      <c r="AU70" s="166">
        <v>7.3</v>
      </c>
      <c r="AV70" s="167"/>
      <c r="AW70" s="167"/>
      <c r="AX70" s="167"/>
      <c r="AY70" s="167"/>
      <c r="AZ70" s="167"/>
      <c r="BA70" s="166">
        <v>4.8</v>
      </c>
      <c r="BB70" s="166">
        <v>6</v>
      </c>
      <c r="BC70" s="168">
        <v>5</v>
      </c>
      <c r="BD70" s="169">
        <v>0</v>
      </c>
      <c r="BE70" s="166">
        <v>8.6</v>
      </c>
      <c r="BF70" s="166">
        <v>7.3</v>
      </c>
      <c r="BG70" s="166">
        <v>6.5</v>
      </c>
      <c r="BH70" s="166">
        <v>6.4</v>
      </c>
      <c r="BI70" s="166">
        <v>8.1</v>
      </c>
      <c r="BJ70" s="166">
        <v>8.6</v>
      </c>
      <c r="BK70" s="166">
        <v>7.8</v>
      </c>
      <c r="BL70" s="166">
        <v>8</v>
      </c>
      <c r="BM70" s="166">
        <v>8.6999999999999993</v>
      </c>
      <c r="BN70" s="166">
        <v>7.2</v>
      </c>
      <c r="BO70" s="166">
        <v>8.3000000000000007</v>
      </c>
      <c r="BP70" s="166">
        <v>8</v>
      </c>
      <c r="BQ70" s="166">
        <v>7.2</v>
      </c>
      <c r="BR70" s="166">
        <v>7.9</v>
      </c>
      <c r="BS70" s="166">
        <v>7.1</v>
      </c>
      <c r="BT70" s="166">
        <v>8.3000000000000007</v>
      </c>
      <c r="BU70" s="166">
        <v>8.8000000000000007</v>
      </c>
      <c r="BV70" s="166">
        <v>7</v>
      </c>
      <c r="BW70" s="166">
        <v>7.2</v>
      </c>
      <c r="BX70" s="166">
        <v>6.3</v>
      </c>
      <c r="BY70" s="166">
        <v>8.1999999999999993</v>
      </c>
      <c r="BZ70" s="167"/>
      <c r="CA70" s="166">
        <v>7.7</v>
      </c>
      <c r="CB70" s="166">
        <v>9</v>
      </c>
      <c r="CC70" s="166">
        <v>6.6</v>
      </c>
      <c r="CD70" s="167"/>
      <c r="CE70" s="166">
        <v>7.3</v>
      </c>
      <c r="CF70" s="167"/>
      <c r="CG70" s="171" t="s">
        <v>88</v>
      </c>
      <c r="CH70" s="166">
        <v>8.1</v>
      </c>
      <c r="CI70" s="168">
        <v>54</v>
      </c>
      <c r="CJ70" s="169">
        <v>5</v>
      </c>
      <c r="CK70" s="166">
        <v>6</v>
      </c>
      <c r="CL70" s="166">
        <v>7</v>
      </c>
      <c r="CM70" s="166">
        <v>4.7</v>
      </c>
      <c r="CN70" s="167"/>
      <c r="CO70" s="166">
        <v>5.2</v>
      </c>
      <c r="CP70" s="166">
        <v>5</v>
      </c>
      <c r="CQ70" s="166">
        <v>5.6</v>
      </c>
      <c r="CR70" s="167"/>
      <c r="CS70" s="166">
        <v>7.8</v>
      </c>
      <c r="CT70" s="167"/>
      <c r="CU70" s="167"/>
      <c r="CV70" s="166">
        <v>8.1999999999999993</v>
      </c>
      <c r="CW70" s="166">
        <v>7.3</v>
      </c>
      <c r="CX70" s="167"/>
      <c r="CY70" s="166">
        <v>9.3000000000000007</v>
      </c>
      <c r="CZ70" s="167"/>
      <c r="DA70" s="168">
        <v>23</v>
      </c>
      <c r="DB70" s="169">
        <v>1</v>
      </c>
      <c r="DC70" s="167"/>
      <c r="DD70" s="167"/>
      <c r="DE70" s="167"/>
      <c r="DF70" s="168">
        <v>0</v>
      </c>
      <c r="DG70" s="169">
        <v>4</v>
      </c>
      <c r="DH70" s="168">
        <v>118</v>
      </c>
      <c r="DI70" s="169">
        <v>19</v>
      </c>
      <c r="DJ70" s="170">
        <v>137</v>
      </c>
      <c r="DK70" s="166">
        <v>122</v>
      </c>
      <c r="DL70" s="166">
        <v>7.15</v>
      </c>
      <c r="DM70" s="166">
        <v>3.01</v>
      </c>
      <c r="DN70" s="164"/>
      <c r="DO70" s="45">
        <f t="shared" si="0"/>
        <v>17</v>
      </c>
    </row>
    <row r="71" spans="2:119" ht="27.75" customHeight="1">
      <c r="B71" s="163">
        <v>2220717223</v>
      </c>
      <c r="C71" s="164" t="s">
        <v>0</v>
      </c>
      <c r="D71" s="164" t="s">
        <v>381</v>
      </c>
      <c r="E71" s="164" t="s">
        <v>164</v>
      </c>
      <c r="F71" s="165">
        <v>36007</v>
      </c>
      <c r="G71" s="164" t="s">
        <v>5</v>
      </c>
      <c r="H71" s="164" t="s">
        <v>174</v>
      </c>
      <c r="I71" s="166">
        <v>6.2</v>
      </c>
      <c r="J71" s="166">
        <v>7.2</v>
      </c>
      <c r="K71" s="166">
        <v>5.9</v>
      </c>
      <c r="L71" s="166">
        <v>9.6</v>
      </c>
      <c r="M71" s="167"/>
      <c r="N71" s="166">
        <v>7.2</v>
      </c>
      <c r="O71" s="167"/>
      <c r="P71" s="166">
        <v>6.1</v>
      </c>
      <c r="Q71" s="167"/>
      <c r="R71" s="166">
        <v>7.2</v>
      </c>
      <c r="S71" s="167"/>
      <c r="T71" s="166">
        <v>7.1</v>
      </c>
      <c r="U71" s="167"/>
      <c r="V71" s="166">
        <v>5.8</v>
      </c>
      <c r="W71" s="167"/>
      <c r="X71" s="166">
        <v>7.4</v>
      </c>
      <c r="Y71" s="166">
        <v>5.7</v>
      </c>
      <c r="Z71" s="166">
        <v>5.0999999999999996</v>
      </c>
      <c r="AA71" s="166">
        <v>9.1</v>
      </c>
      <c r="AB71" s="167"/>
      <c r="AC71" s="167"/>
      <c r="AD71" s="166">
        <v>5.4</v>
      </c>
      <c r="AE71" s="166">
        <v>6</v>
      </c>
      <c r="AF71" s="166">
        <v>9.5</v>
      </c>
      <c r="AG71" s="166">
        <v>8.8000000000000007</v>
      </c>
      <c r="AH71" s="166">
        <v>8</v>
      </c>
      <c r="AI71" s="166">
        <v>6.7</v>
      </c>
      <c r="AJ71" s="166">
        <v>8.5</v>
      </c>
      <c r="AK71" s="166">
        <v>6.5</v>
      </c>
      <c r="AL71" s="168">
        <v>45</v>
      </c>
      <c r="AM71" s="169">
        <v>0</v>
      </c>
      <c r="AN71" s="166">
        <v>6.4</v>
      </c>
      <c r="AO71" s="166">
        <v>6</v>
      </c>
      <c r="AP71" s="167"/>
      <c r="AQ71" s="167"/>
      <c r="AR71" s="167"/>
      <c r="AS71" s="167"/>
      <c r="AT71" s="167"/>
      <c r="AU71" s="166">
        <v>6</v>
      </c>
      <c r="AV71" s="166">
        <v>5.5</v>
      </c>
      <c r="AW71" s="167"/>
      <c r="AX71" s="167"/>
      <c r="AY71" s="167"/>
      <c r="AZ71" s="167"/>
      <c r="BA71" s="167"/>
      <c r="BB71" s="166">
        <v>7.1</v>
      </c>
      <c r="BC71" s="168">
        <v>5</v>
      </c>
      <c r="BD71" s="169">
        <v>0</v>
      </c>
      <c r="BE71" s="166">
        <v>7.3</v>
      </c>
      <c r="BF71" s="166">
        <v>5.7</v>
      </c>
      <c r="BG71" s="166">
        <v>4.4000000000000004</v>
      </c>
      <c r="BH71" s="166">
        <v>5.4</v>
      </c>
      <c r="BI71" s="166">
        <v>6.4</v>
      </c>
      <c r="BJ71" s="166">
        <v>5.2</v>
      </c>
      <c r="BK71" s="166">
        <v>6.8</v>
      </c>
      <c r="BL71" s="166">
        <v>8.1</v>
      </c>
      <c r="BM71" s="166">
        <v>7</v>
      </c>
      <c r="BN71" s="166">
        <v>7.2</v>
      </c>
      <c r="BO71" s="166">
        <v>7.2</v>
      </c>
      <c r="BP71" s="166">
        <v>7.2</v>
      </c>
      <c r="BQ71" s="166">
        <v>6.9</v>
      </c>
      <c r="BR71" s="166">
        <v>6.5</v>
      </c>
      <c r="BS71" s="171" t="s">
        <v>88</v>
      </c>
      <c r="BT71" s="166">
        <v>5.7</v>
      </c>
      <c r="BU71" s="166">
        <v>7.7</v>
      </c>
      <c r="BV71" s="166">
        <v>6.5</v>
      </c>
      <c r="BW71" s="166">
        <v>5.9</v>
      </c>
      <c r="BX71" s="166">
        <v>5.0999999999999996</v>
      </c>
      <c r="BY71" s="166">
        <v>6.2</v>
      </c>
      <c r="BZ71" s="166">
        <v>6.1</v>
      </c>
      <c r="CA71" s="166">
        <v>5</v>
      </c>
      <c r="CB71" s="166">
        <v>6.6</v>
      </c>
      <c r="CC71" s="166">
        <v>7.1</v>
      </c>
      <c r="CD71" s="167"/>
      <c r="CE71" s="167"/>
      <c r="CF71" s="167"/>
      <c r="CG71" s="166">
        <v>4.8</v>
      </c>
      <c r="CH71" s="166">
        <v>6</v>
      </c>
      <c r="CI71" s="168">
        <v>54</v>
      </c>
      <c r="CJ71" s="169">
        <v>5</v>
      </c>
      <c r="CK71" s="166">
        <v>6.6</v>
      </c>
      <c r="CL71" s="166">
        <v>4.5999999999999996</v>
      </c>
      <c r="CM71" s="166">
        <v>5.7</v>
      </c>
      <c r="CN71" s="167"/>
      <c r="CO71" s="166">
        <v>5.5</v>
      </c>
      <c r="CP71" s="166">
        <v>5.5</v>
      </c>
      <c r="CQ71" s="167"/>
      <c r="CR71" s="166">
        <v>4.5999999999999996</v>
      </c>
      <c r="CS71" s="166">
        <v>7.4</v>
      </c>
      <c r="CT71" s="167"/>
      <c r="CU71" s="167"/>
      <c r="CV71" s="166">
        <v>8.8000000000000007</v>
      </c>
      <c r="CW71" s="166">
        <v>5.8</v>
      </c>
      <c r="CX71" s="167"/>
      <c r="CY71" s="166">
        <v>9.9</v>
      </c>
      <c r="CZ71" s="166">
        <v>9</v>
      </c>
      <c r="DA71" s="168">
        <v>24</v>
      </c>
      <c r="DB71" s="169">
        <v>0</v>
      </c>
      <c r="DC71" s="166">
        <v>9.1</v>
      </c>
      <c r="DD71" s="167"/>
      <c r="DE71" s="167"/>
      <c r="DF71" s="168">
        <v>2</v>
      </c>
      <c r="DG71" s="169">
        <v>2</v>
      </c>
      <c r="DH71" s="168">
        <v>130</v>
      </c>
      <c r="DI71" s="169">
        <v>7</v>
      </c>
      <c r="DJ71" s="170">
        <v>137</v>
      </c>
      <c r="DK71" s="166">
        <v>130</v>
      </c>
      <c r="DL71" s="166">
        <v>6.56</v>
      </c>
      <c r="DM71" s="166">
        <v>2.57</v>
      </c>
      <c r="DN71" s="164"/>
      <c r="DO71" s="45">
        <f t="shared" si="0"/>
        <v>5</v>
      </c>
    </row>
    <row r="72" spans="2:119" ht="27.75" customHeight="1">
      <c r="B72" s="163">
        <v>2220326420</v>
      </c>
      <c r="C72" s="164" t="s">
        <v>8</v>
      </c>
      <c r="D72" s="164" t="s">
        <v>303</v>
      </c>
      <c r="E72" s="164" t="s">
        <v>307</v>
      </c>
      <c r="F72" s="165">
        <v>35871</v>
      </c>
      <c r="G72" s="164" t="s">
        <v>5</v>
      </c>
      <c r="H72" s="164" t="s">
        <v>174</v>
      </c>
      <c r="I72" s="166">
        <v>8.3000000000000007</v>
      </c>
      <c r="J72" s="166">
        <v>9.1</v>
      </c>
      <c r="K72" s="166">
        <v>8.5</v>
      </c>
      <c r="L72" s="166">
        <v>9.6</v>
      </c>
      <c r="M72" s="167"/>
      <c r="N72" s="166">
        <v>7.9</v>
      </c>
      <c r="O72" s="167"/>
      <c r="P72" s="166">
        <v>6.5</v>
      </c>
      <c r="Q72" s="167"/>
      <c r="R72" s="166">
        <v>7.1</v>
      </c>
      <c r="S72" s="167"/>
      <c r="T72" s="166">
        <v>6.7</v>
      </c>
      <c r="U72" s="167"/>
      <c r="V72" s="166">
        <v>7.2</v>
      </c>
      <c r="W72" s="167"/>
      <c r="X72" s="166">
        <v>6</v>
      </c>
      <c r="Y72" s="166">
        <v>8</v>
      </c>
      <c r="Z72" s="166">
        <v>8.9</v>
      </c>
      <c r="AA72" s="167"/>
      <c r="AB72" s="166">
        <v>9.4</v>
      </c>
      <c r="AC72" s="166">
        <v>8.1</v>
      </c>
      <c r="AD72" s="166">
        <v>9.5</v>
      </c>
      <c r="AE72" s="167"/>
      <c r="AF72" s="166">
        <v>9.4</v>
      </c>
      <c r="AG72" s="166">
        <v>9.3000000000000007</v>
      </c>
      <c r="AH72" s="166">
        <v>8.8000000000000007</v>
      </c>
      <c r="AI72" s="166">
        <v>7.2</v>
      </c>
      <c r="AJ72" s="166">
        <v>7.5</v>
      </c>
      <c r="AK72" s="166">
        <v>7.8</v>
      </c>
      <c r="AL72" s="168">
        <v>45</v>
      </c>
      <c r="AM72" s="169">
        <v>0</v>
      </c>
      <c r="AN72" s="166">
        <v>7.6</v>
      </c>
      <c r="AO72" s="166">
        <v>7.1</v>
      </c>
      <c r="AP72" s="166">
        <v>7.2</v>
      </c>
      <c r="AQ72" s="167"/>
      <c r="AR72" s="167"/>
      <c r="AS72" s="167"/>
      <c r="AT72" s="167"/>
      <c r="AU72" s="167"/>
      <c r="AV72" s="166">
        <v>7.4</v>
      </c>
      <c r="AW72" s="167"/>
      <c r="AX72" s="167"/>
      <c r="AY72" s="167"/>
      <c r="AZ72" s="167"/>
      <c r="BA72" s="167"/>
      <c r="BB72" s="166">
        <v>9.3000000000000007</v>
      </c>
      <c r="BC72" s="168">
        <v>5</v>
      </c>
      <c r="BD72" s="169">
        <v>0</v>
      </c>
      <c r="BE72" s="166">
        <v>6.8</v>
      </c>
      <c r="BF72" s="166">
        <v>7.3</v>
      </c>
      <c r="BG72" s="166">
        <v>5.6</v>
      </c>
      <c r="BH72" s="166">
        <v>6.5</v>
      </c>
      <c r="BI72" s="166">
        <v>8.8000000000000007</v>
      </c>
      <c r="BJ72" s="166">
        <v>7.7</v>
      </c>
      <c r="BK72" s="166">
        <v>6.6</v>
      </c>
      <c r="BL72" s="166">
        <v>7.5</v>
      </c>
      <c r="BM72" s="166">
        <v>7.8</v>
      </c>
      <c r="BN72" s="166">
        <v>5.9</v>
      </c>
      <c r="BO72" s="166">
        <v>5.9</v>
      </c>
      <c r="BP72" s="166">
        <v>5.3</v>
      </c>
      <c r="BQ72" s="166">
        <v>8.6</v>
      </c>
      <c r="BR72" s="166">
        <v>6.4</v>
      </c>
      <c r="BS72" s="166">
        <v>6.6</v>
      </c>
      <c r="BT72" s="166">
        <v>6.3</v>
      </c>
      <c r="BU72" s="166">
        <v>8.9</v>
      </c>
      <c r="BV72" s="166">
        <v>6.9</v>
      </c>
      <c r="BW72" s="166">
        <v>5.5</v>
      </c>
      <c r="BX72" s="166">
        <v>7.7</v>
      </c>
      <c r="BY72" s="166">
        <v>6.2</v>
      </c>
      <c r="BZ72" s="166">
        <v>6</v>
      </c>
      <c r="CA72" s="166">
        <v>5.5</v>
      </c>
      <c r="CB72" s="166">
        <v>6</v>
      </c>
      <c r="CC72" s="167"/>
      <c r="CD72" s="166">
        <v>6.5</v>
      </c>
      <c r="CE72" s="167"/>
      <c r="CF72" s="166">
        <v>6.3</v>
      </c>
      <c r="CG72" s="166">
        <v>8.4</v>
      </c>
      <c r="CH72" s="166">
        <v>7.1</v>
      </c>
      <c r="CI72" s="168">
        <v>59</v>
      </c>
      <c r="CJ72" s="169">
        <v>0</v>
      </c>
      <c r="CK72" s="166">
        <v>7</v>
      </c>
      <c r="CL72" s="166">
        <v>8.1</v>
      </c>
      <c r="CM72" s="166">
        <v>8.1999999999999993</v>
      </c>
      <c r="CN72" s="167"/>
      <c r="CO72" s="166">
        <v>8.3000000000000007</v>
      </c>
      <c r="CP72" s="166">
        <v>8.5</v>
      </c>
      <c r="CQ72" s="166">
        <v>6.7</v>
      </c>
      <c r="CR72" s="167"/>
      <c r="CS72" s="166">
        <v>8.3000000000000007</v>
      </c>
      <c r="CT72" s="167"/>
      <c r="CU72" s="167"/>
      <c r="CV72" s="166">
        <v>8.5</v>
      </c>
      <c r="CW72" s="166">
        <v>7.4</v>
      </c>
      <c r="CX72" s="167"/>
      <c r="CY72" s="166">
        <v>9.1</v>
      </c>
      <c r="CZ72" s="166">
        <v>9.1999999999999993</v>
      </c>
      <c r="DA72" s="168">
        <v>24</v>
      </c>
      <c r="DB72" s="169">
        <v>0</v>
      </c>
      <c r="DC72" s="166">
        <v>8.8000000000000007</v>
      </c>
      <c r="DD72" s="166">
        <v>8.1</v>
      </c>
      <c r="DE72" s="167"/>
      <c r="DF72" s="168">
        <v>4</v>
      </c>
      <c r="DG72" s="169">
        <v>0</v>
      </c>
      <c r="DH72" s="168">
        <v>137</v>
      </c>
      <c r="DI72" s="169">
        <v>0</v>
      </c>
      <c r="DJ72" s="170">
        <v>137</v>
      </c>
      <c r="DK72" s="166">
        <v>137</v>
      </c>
      <c r="DL72" s="166">
        <v>7.49</v>
      </c>
      <c r="DM72" s="166">
        <v>3.16</v>
      </c>
      <c r="DN72" s="164"/>
      <c r="DO72" s="45">
        <f t="shared" ref="DO72:DO132" si="1">AM72+CJ72+DB72+IF(DC72&gt;=4,0,2)</f>
        <v>0</v>
      </c>
    </row>
    <row r="73" spans="2:119" ht="27.75" customHeight="1">
      <c r="B73" s="163">
        <v>2220329157</v>
      </c>
      <c r="C73" s="164" t="s">
        <v>1</v>
      </c>
      <c r="D73" s="164" t="s">
        <v>2</v>
      </c>
      <c r="E73" s="164" t="s">
        <v>308</v>
      </c>
      <c r="F73" s="165">
        <v>35972</v>
      </c>
      <c r="G73" s="164" t="s">
        <v>5</v>
      </c>
      <c r="H73" s="164" t="s">
        <v>174</v>
      </c>
      <c r="I73" s="166">
        <v>7.9</v>
      </c>
      <c r="J73" s="166">
        <v>8.1</v>
      </c>
      <c r="K73" s="166">
        <v>8.4</v>
      </c>
      <c r="L73" s="166">
        <v>9.6</v>
      </c>
      <c r="M73" s="167"/>
      <c r="N73" s="166">
        <v>7.6</v>
      </c>
      <c r="O73" s="167"/>
      <c r="P73" s="166">
        <v>7.8</v>
      </c>
      <c r="Q73" s="167"/>
      <c r="R73" s="166">
        <v>8.8000000000000007</v>
      </c>
      <c r="S73" s="167"/>
      <c r="T73" s="166">
        <v>8.8000000000000007</v>
      </c>
      <c r="U73" s="167"/>
      <c r="V73" s="166">
        <v>8.6999999999999993</v>
      </c>
      <c r="W73" s="167"/>
      <c r="X73" s="166">
        <v>6.4</v>
      </c>
      <c r="Y73" s="166">
        <v>5</v>
      </c>
      <c r="Z73" s="166">
        <v>8.5</v>
      </c>
      <c r="AA73" s="167"/>
      <c r="AB73" s="166">
        <v>7.3</v>
      </c>
      <c r="AC73" s="167"/>
      <c r="AD73" s="166">
        <v>8.4</v>
      </c>
      <c r="AE73" s="166">
        <v>8.8000000000000007</v>
      </c>
      <c r="AF73" s="166">
        <v>9.5</v>
      </c>
      <c r="AG73" s="166">
        <v>9.6999999999999993</v>
      </c>
      <c r="AH73" s="166">
        <v>7.8</v>
      </c>
      <c r="AI73" s="166">
        <v>8.6</v>
      </c>
      <c r="AJ73" s="166">
        <v>6.8</v>
      </c>
      <c r="AK73" s="166">
        <v>8.1</v>
      </c>
      <c r="AL73" s="168">
        <v>45</v>
      </c>
      <c r="AM73" s="169">
        <v>0</v>
      </c>
      <c r="AN73" s="166">
        <v>7.3</v>
      </c>
      <c r="AO73" s="166">
        <v>6.6</v>
      </c>
      <c r="AP73" s="166">
        <v>9.5</v>
      </c>
      <c r="AQ73" s="167"/>
      <c r="AR73" s="167"/>
      <c r="AS73" s="167"/>
      <c r="AT73" s="167"/>
      <c r="AU73" s="167"/>
      <c r="AV73" s="166">
        <v>7</v>
      </c>
      <c r="AW73" s="167"/>
      <c r="AX73" s="167"/>
      <c r="AY73" s="167"/>
      <c r="AZ73" s="167"/>
      <c r="BA73" s="167"/>
      <c r="BB73" s="166">
        <v>5.2</v>
      </c>
      <c r="BC73" s="168">
        <v>5</v>
      </c>
      <c r="BD73" s="169">
        <v>0</v>
      </c>
      <c r="BE73" s="166">
        <v>7.2</v>
      </c>
      <c r="BF73" s="166">
        <v>6</v>
      </c>
      <c r="BG73" s="166">
        <v>4.5999999999999996</v>
      </c>
      <c r="BH73" s="166">
        <v>5.9</v>
      </c>
      <c r="BI73" s="166">
        <v>6.6</v>
      </c>
      <c r="BJ73" s="166">
        <v>5.2</v>
      </c>
      <c r="BK73" s="166">
        <v>8.9</v>
      </c>
      <c r="BL73" s="166">
        <v>5.9</v>
      </c>
      <c r="BM73" s="166">
        <v>6.5</v>
      </c>
      <c r="BN73" s="166">
        <v>6.8</v>
      </c>
      <c r="BO73" s="166">
        <v>5.8</v>
      </c>
      <c r="BP73" s="166">
        <v>6.5</v>
      </c>
      <c r="BQ73" s="166">
        <v>7.5</v>
      </c>
      <c r="BR73" s="166">
        <v>4.9000000000000004</v>
      </c>
      <c r="BS73" s="166">
        <v>4.5999999999999996</v>
      </c>
      <c r="BT73" s="166">
        <v>6.9</v>
      </c>
      <c r="BU73" s="166">
        <v>8.1999999999999993</v>
      </c>
      <c r="BV73" s="166">
        <v>6.2</v>
      </c>
      <c r="BW73" s="166">
        <v>6.2</v>
      </c>
      <c r="BX73" s="166">
        <v>6.3</v>
      </c>
      <c r="BY73" s="166">
        <v>5.0999999999999996</v>
      </c>
      <c r="BZ73" s="166">
        <v>4.8</v>
      </c>
      <c r="CA73" s="166">
        <v>4</v>
      </c>
      <c r="CB73" s="166">
        <v>6.5</v>
      </c>
      <c r="CC73" s="166">
        <v>7.1</v>
      </c>
      <c r="CD73" s="167"/>
      <c r="CE73" s="167"/>
      <c r="CF73" s="166">
        <v>6.1</v>
      </c>
      <c r="CG73" s="166">
        <v>7.8</v>
      </c>
      <c r="CH73" s="166">
        <v>8.3000000000000007</v>
      </c>
      <c r="CI73" s="168">
        <v>59</v>
      </c>
      <c r="CJ73" s="169">
        <v>0</v>
      </c>
      <c r="CK73" s="166">
        <v>6.1</v>
      </c>
      <c r="CL73" s="166">
        <v>4.7</v>
      </c>
      <c r="CM73" s="167"/>
      <c r="CN73" s="166">
        <v>7.2</v>
      </c>
      <c r="CO73" s="166">
        <v>7.1</v>
      </c>
      <c r="CP73" s="166">
        <v>6</v>
      </c>
      <c r="CQ73" s="166">
        <v>7.8</v>
      </c>
      <c r="CR73" s="167"/>
      <c r="CS73" s="166">
        <v>8</v>
      </c>
      <c r="CT73" s="167"/>
      <c r="CU73" s="167"/>
      <c r="CV73" s="166">
        <v>8.8000000000000007</v>
      </c>
      <c r="CW73" s="166">
        <v>6.5</v>
      </c>
      <c r="CX73" s="167"/>
      <c r="CY73" s="166">
        <v>9.8000000000000007</v>
      </c>
      <c r="CZ73" s="166">
        <v>9.6</v>
      </c>
      <c r="DA73" s="168">
        <v>24</v>
      </c>
      <c r="DB73" s="169">
        <v>0</v>
      </c>
      <c r="DC73" s="166">
        <v>9.3000000000000007</v>
      </c>
      <c r="DD73" s="166">
        <v>8</v>
      </c>
      <c r="DE73" s="167"/>
      <c r="DF73" s="168">
        <v>4</v>
      </c>
      <c r="DG73" s="169">
        <v>0</v>
      </c>
      <c r="DH73" s="168">
        <v>137</v>
      </c>
      <c r="DI73" s="169">
        <v>0</v>
      </c>
      <c r="DJ73" s="170">
        <v>137</v>
      </c>
      <c r="DK73" s="166">
        <v>137</v>
      </c>
      <c r="DL73" s="166">
        <v>7.06</v>
      </c>
      <c r="DM73" s="166">
        <v>2.9</v>
      </c>
      <c r="DN73" s="164"/>
      <c r="DO73" s="45">
        <f t="shared" si="1"/>
        <v>0</v>
      </c>
    </row>
    <row r="74" spans="2:119" ht="27.75" customHeight="1">
      <c r="B74" s="163">
        <v>2220716931</v>
      </c>
      <c r="C74" s="164" t="s">
        <v>3</v>
      </c>
      <c r="D74" s="164" t="s">
        <v>383</v>
      </c>
      <c r="E74" s="164" t="s">
        <v>308</v>
      </c>
      <c r="F74" s="165">
        <v>36088</v>
      </c>
      <c r="G74" s="164" t="s">
        <v>5</v>
      </c>
      <c r="H74" s="164" t="s">
        <v>174</v>
      </c>
      <c r="I74" s="166">
        <v>9.3000000000000007</v>
      </c>
      <c r="J74" s="166">
        <v>8.4</v>
      </c>
      <c r="K74" s="166">
        <v>8.3000000000000007</v>
      </c>
      <c r="L74" s="166">
        <v>7.1</v>
      </c>
      <c r="M74" s="167"/>
      <c r="N74" s="166">
        <v>4.5999999999999996</v>
      </c>
      <c r="O74" s="167"/>
      <c r="P74" s="166">
        <v>5.9</v>
      </c>
      <c r="Q74" s="167"/>
      <c r="R74" s="166">
        <v>7.6</v>
      </c>
      <c r="S74" s="167"/>
      <c r="T74" s="166">
        <v>5.3</v>
      </c>
      <c r="U74" s="167"/>
      <c r="V74" s="166">
        <v>8.8000000000000007</v>
      </c>
      <c r="W74" s="167"/>
      <c r="X74" s="166">
        <v>7.1</v>
      </c>
      <c r="Y74" s="166">
        <v>8.1</v>
      </c>
      <c r="Z74" s="166">
        <v>8.1999999999999993</v>
      </c>
      <c r="AA74" s="167"/>
      <c r="AB74" s="166">
        <v>8</v>
      </c>
      <c r="AC74" s="166">
        <v>7.5</v>
      </c>
      <c r="AD74" s="166">
        <v>8</v>
      </c>
      <c r="AE74" s="167"/>
      <c r="AF74" s="166">
        <v>8.1999999999999993</v>
      </c>
      <c r="AG74" s="166">
        <v>8.8000000000000007</v>
      </c>
      <c r="AH74" s="166">
        <v>8.1999999999999993</v>
      </c>
      <c r="AI74" s="166">
        <v>9.1999999999999993</v>
      </c>
      <c r="AJ74" s="166">
        <v>8</v>
      </c>
      <c r="AK74" s="166">
        <v>8.1</v>
      </c>
      <c r="AL74" s="168">
        <v>45</v>
      </c>
      <c r="AM74" s="169">
        <v>0</v>
      </c>
      <c r="AN74" s="166">
        <v>7.4</v>
      </c>
      <c r="AO74" s="166">
        <v>6.2</v>
      </c>
      <c r="AP74" s="167">
        <v>10</v>
      </c>
      <c r="AQ74" s="167"/>
      <c r="AR74" s="167"/>
      <c r="AS74" s="167"/>
      <c r="AT74" s="167"/>
      <c r="AU74" s="167"/>
      <c r="AV74" s="166">
        <v>7.9</v>
      </c>
      <c r="AW74" s="167"/>
      <c r="AX74" s="167"/>
      <c r="AY74" s="167"/>
      <c r="AZ74" s="167"/>
      <c r="BA74" s="167"/>
      <c r="BB74" s="166">
        <v>9.5</v>
      </c>
      <c r="BC74" s="168">
        <v>5</v>
      </c>
      <c r="BD74" s="169">
        <v>0</v>
      </c>
      <c r="BE74" s="166">
        <v>6.7</v>
      </c>
      <c r="BF74" s="166">
        <v>5.0999999999999996</v>
      </c>
      <c r="BG74" s="166">
        <v>5.3</v>
      </c>
      <c r="BH74" s="166">
        <v>5.4</v>
      </c>
      <c r="BI74" s="166">
        <v>6.5</v>
      </c>
      <c r="BJ74" s="166">
        <v>6.1</v>
      </c>
      <c r="BK74" s="166">
        <v>4.8</v>
      </c>
      <c r="BL74" s="166">
        <v>7.2</v>
      </c>
      <c r="BM74" s="166">
        <v>7</v>
      </c>
      <c r="BN74" s="166">
        <v>4.3</v>
      </c>
      <c r="BO74" s="166">
        <v>6.5</v>
      </c>
      <c r="BP74" s="166">
        <v>6.7</v>
      </c>
      <c r="BQ74" s="166">
        <v>5.7</v>
      </c>
      <c r="BR74" s="166">
        <v>7.3</v>
      </c>
      <c r="BS74" s="166">
        <v>5.9</v>
      </c>
      <c r="BT74" s="166">
        <v>6.4</v>
      </c>
      <c r="BU74" s="166">
        <v>6</v>
      </c>
      <c r="BV74" s="166">
        <v>5.2</v>
      </c>
      <c r="BW74" s="166">
        <v>6.7</v>
      </c>
      <c r="BX74" s="166">
        <v>6.5</v>
      </c>
      <c r="BY74" s="166">
        <v>6.9</v>
      </c>
      <c r="BZ74" s="166">
        <v>5.4</v>
      </c>
      <c r="CA74" s="166">
        <v>5.6</v>
      </c>
      <c r="CB74" s="166">
        <v>7.1</v>
      </c>
      <c r="CC74" s="166">
        <v>4.9000000000000004</v>
      </c>
      <c r="CD74" s="167"/>
      <c r="CE74" s="167"/>
      <c r="CF74" s="166">
        <v>5.8</v>
      </c>
      <c r="CG74" s="166">
        <v>6</v>
      </c>
      <c r="CH74" s="166">
        <v>7.7</v>
      </c>
      <c r="CI74" s="168">
        <v>59</v>
      </c>
      <c r="CJ74" s="169">
        <v>0</v>
      </c>
      <c r="CK74" s="166">
        <v>7</v>
      </c>
      <c r="CL74" s="166">
        <v>5.6</v>
      </c>
      <c r="CM74" s="166">
        <v>5.7</v>
      </c>
      <c r="CN74" s="167"/>
      <c r="CO74" s="166">
        <v>6.9</v>
      </c>
      <c r="CP74" s="166">
        <v>5.4</v>
      </c>
      <c r="CQ74" s="167"/>
      <c r="CR74" s="166">
        <v>5.9</v>
      </c>
      <c r="CS74" s="166">
        <v>7.3</v>
      </c>
      <c r="CT74" s="167"/>
      <c r="CU74" s="167"/>
      <c r="CV74" s="166">
        <v>8.4</v>
      </c>
      <c r="CW74" s="166">
        <v>5.7</v>
      </c>
      <c r="CX74" s="167"/>
      <c r="CY74" s="166">
        <v>9.4</v>
      </c>
      <c r="CZ74" s="166">
        <v>9</v>
      </c>
      <c r="DA74" s="168">
        <v>24</v>
      </c>
      <c r="DB74" s="169">
        <v>0</v>
      </c>
      <c r="DC74" s="166">
        <v>8.4</v>
      </c>
      <c r="DD74" s="166">
        <v>8.1999999999999993</v>
      </c>
      <c r="DE74" s="167"/>
      <c r="DF74" s="168">
        <v>4</v>
      </c>
      <c r="DG74" s="169">
        <v>0</v>
      </c>
      <c r="DH74" s="168">
        <v>137</v>
      </c>
      <c r="DI74" s="169">
        <v>0</v>
      </c>
      <c r="DJ74" s="170">
        <v>137</v>
      </c>
      <c r="DK74" s="166">
        <v>137</v>
      </c>
      <c r="DL74" s="166">
        <v>6.8</v>
      </c>
      <c r="DM74" s="166">
        <v>2.72</v>
      </c>
      <c r="DN74" s="164"/>
      <c r="DO74" s="45">
        <f t="shared" si="1"/>
        <v>0</v>
      </c>
    </row>
    <row r="75" spans="2:119" ht="27.75" customHeight="1">
      <c r="B75" s="163">
        <v>2220326423</v>
      </c>
      <c r="C75" s="164" t="s">
        <v>0</v>
      </c>
      <c r="D75" s="164" t="s">
        <v>114</v>
      </c>
      <c r="E75" s="164" t="s">
        <v>121</v>
      </c>
      <c r="F75" s="165">
        <v>36144</v>
      </c>
      <c r="G75" s="164" t="s">
        <v>5</v>
      </c>
      <c r="H75" s="164" t="s">
        <v>432</v>
      </c>
      <c r="I75" s="166">
        <v>8.1</v>
      </c>
      <c r="J75" s="166">
        <v>8.3000000000000007</v>
      </c>
      <c r="K75" s="166">
        <v>8.1999999999999993</v>
      </c>
      <c r="L75" s="166">
        <v>7.3</v>
      </c>
      <c r="M75" s="167"/>
      <c r="N75" s="166">
        <v>6</v>
      </c>
      <c r="O75" s="167"/>
      <c r="P75" s="166">
        <v>6.1</v>
      </c>
      <c r="Q75" s="167"/>
      <c r="R75" s="166">
        <v>5.7</v>
      </c>
      <c r="S75" s="167"/>
      <c r="T75" s="166">
        <v>6.9</v>
      </c>
      <c r="U75" s="167"/>
      <c r="V75" s="166">
        <v>7.8</v>
      </c>
      <c r="W75" s="167"/>
      <c r="X75" s="166">
        <v>7.7</v>
      </c>
      <c r="Y75" s="166">
        <v>6.3</v>
      </c>
      <c r="Z75" s="166">
        <v>6.3</v>
      </c>
      <c r="AA75" s="167"/>
      <c r="AB75" s="166">
        <v>8</v>
      </c>
      <c r="AC75" s="167"/>
      <c r="AD75" s="166">
        <v>7.2</v>
      </c>
      <c r="AE75" s="166">
        <v>8.9</v>
      </c>
      <c r="AF75" s="166">
        <v>9</v>
      </c>
      <c r="AG75" s="166">
        <v>9.1999999999999993</v>
      </c>
      <c r="AH75" s="166">
        <v>7.5</v>
      </c>
      <c r="AI75" s="166">
        <v>5.2</v>
      </c>
      <c r="AJ75" s="166">
        <v>6.3</v>
      </c>
      <c r="AK75" s="166">
        <v>8.6</v>
      </c>
      <c r="AL75" s="168">
        <v>45</v>
      </c>
      <c r="AM75" s="169">
        <v>0</v>
      </c>
      <c r="AN75" s="166">
        <v>7.9</v>
      </c>
      <c r="AO75" s="166">
        <v>7.7</v>
      </c>
      <c r="AP75" s="167"/>
      <c r="AQ75" s="167"/>
      <c r="AR75" s="167"/>
      <c r="AS75" s="167"/>
      <c r="AT75" s="166">
        <v>6.5</v>
      </c>
      <c r="AU75" s="167"/>
      <c r="AV75" s="167"/>
      <c r="AW75" s="167"/>
      <c r="AX75" s="167"/>
      <c r="AY75" s="167"/>
      <c r="AZ75" s="167"/>
      <c r="BA75" s="166">
        <v>7.8</v>
      </c>
      <c r="BB75" s="166">
        <v>8.5</v>
      </c>
      <c r="BC75" s="168">
        <v>5</v>
      </c>
      <c r="BD75" s="169">
        <v>0</v>
      </c>
      <c r="BE75" s="166">
        <v>8.1999999999999993</v>
      </c>
      <c r="BF75" s="166">
        <v>8.4</v>
      </c>
      <c r="BG75" s="166">
        <v>7</v>
      </c>
      <c r="BH75" s="166">
        <v>8.3000000000000007</v>
      </c>
      <c r="BI75" s="166">
        <v>8.9</v>
      </c>
      <c r="BJ75" s="166">
        <v>8.9</v>
      </c>
      <c r="BK75" s="166">
        <v>7.4</v>
      </c>
      <c r="BL75" s="166">
        <v>8.9</v>
      </c>
      <c r="BM75" s="166">
        <v>8.1999999999999993</v>
      </c>
      <c r="BN75" s="166">
        <v>8.1</v>
      </c>
      <c r="BO75" s="166">
        <v>7.4</v>
      </c>
      <c r="BP75" s="166">
        <v>6.6</v>
      </c>
      <c r="BQ75" s="166">
        <v>6.8</v>
      </c>
      <c r="BR75" s="166">
        <v>6.4</v>
      </c>
      <c r="BS75" s="166">
        <v>6.6</v>
      </c>
      <c r="BT75" s="166">
        <v>6.4</v>
      </c>
      <c r="BU75" s="166">
        <v>8.9</v>
      </c>
      <c r="BV75" s="166">
        <v>7.6</v>
      </c>
      <c r="BW75" s="166">
        <v>7.6</v>
      </c>
      <c r="BX75" s="166">
        <v>6.7</v>
      </c>
      <c r="BY75" s="166">
        <v>7.9</v>
      </c>
      <c r="BZ75" s="166">
        <v>7.4</v>
      </c>
      <c r="CA75" s="166">
        <v>8.4</v>
      </c>
      <c r="CB75" s="166">
        <v>6.9</v>
      </c>
      <c r="CC75" s="166">
        <v>6.9</v>
      </c>
      <c r="CD75" s="167"/>
      <c r="CE75" s="166">
        <v>8.6</v>
      </c>
      <c r="CF75" s="167"/>
      <c r="CG75" s="166">
        <v>6.5</v>
      </c>
      <c r="CH75" s="166">
        <v>8.6</v>
      </c>
      <c r="CI75" s="168">
        <v>59</v>
      </c>
      <c r="CJ75" s="169">
        <v>0</v>
      </c>
      <c r="CK75" s="166">
        <v>9.1</v>
      </c>
      <c r="CL75" s="166">
        <v>8.1</v>
      </c>
      <c r="CM75" s="166">
        <v>6.9</v>
      </c>
      <c r="CN75" s="167"/>
      <c r="CO75" s="166">
        <v>6.3</v>
      </c>
      <c r="CP75" s="166">
        <v>5.5</v>
      </c>
      <c r="CQ75" s="166">
        <v>7.2</v>
      </c>
      <c r="CR75" s="167"/>
      <c r="CS75" s="166">
        <v>6.4</v>
      </c>
      <c r="CT75" s="167"/>
      <c r="CU75" s="167"/>
      <c r="CV75" s="166">
        <v>7.9</v>
      </c>
      <c r="CW75" s="166">
        <v>7.8</v>
      </c>
      <c r="CX75" s="167"/>
      <c r="CY75" s="167">
        <v>10</v>
      </c>
      <c r="CZ75" s="166">
        <v>9.4</v>
      </c>
      <c r="DA75" s="168">
        <v>24</v>
      </c>
      <c r="DB75" s="169">
        <v>0</v>
      </c>
      <c r="DC75" s="166">
        <v>9.6</v>
      </c>
      <c r="DD75" s="166">
        <v>9.3000000000000007</v>
      </c>
      <c r="DE75" s="167"/>
      <c r="DF75" s="168">
        <v>4</v>
      </c>
      <c r="DG75" s="169">
        <v>0</v>
      </c>
      <c r="DH75" s="168">
        <v>137</v>
      </c>
      <c r="DI75" s="169">
        <v>0</v>
      </c>
      <c r="DJ75" s="170">
        <v>137</v>
      </c>
      <c r="DK75" s="166">
        <v>137</v>
      </c>
      <c r="DL75" s="166">
        <v>7.5</v>
      </c>
      <c r="DM75" s="166">
        <v>3.13</v>
      </c>
      <c r="DN75" s="164"/>
      <c r="DO75" s="45">
        <f t="shared" si="1"/>
        <v>0</v>
      </c>
    </row>
    <row r="76" spans="2:119" ht="27.75" customHeight="1">
      <c r="B76" s="163">
        <v>2320315859</v>
      </c>
      <c r="C76" s="164" t="s">
        <v>109</v>
      </c>
      <c r="D76" s="164" t="s">
        <v>156</v>
      </c>
      <c r="E76" s="164" t="s">
        <v>121</v>
      </c>
      <c r="F76" s="165">
        <v>34121</v>
      </c>
      <c r="G76" s="164" t="s">
        <v>5</v>
      </c>
      <c r="H76" s="164" t="s">
        <v>174</v>
      </c>
      <c r="I76" s="166">
        <v>8.5</v>
      </c>
      <c r="J76" s="166">
        <v>7.4</v>
      </c>
      <c r="K76" s="166">
        <v>8</v>
      </c>
      <c r="L76" s="166">
        <v>8.9</v>
      </c>
      <c r="M76" s="167"/>
      <c r="N76" s="166">
        <v>4</v>
      </c>
      <c r="O76" s="167"/>
      <c r="P76" s="166">
        <v>6.9</v>
      </c>
      <c r="Q76" s="167"/>
      <c r="R76" s="166">
        <v>6.6</v>
      </c>
      <c r="S76" s="167"/>
      <c r="T76" s="166">
        <v>7.8</v>
      </c>
      <c r="U76" s="167"/>
      <c r="V76" s="166">
        <v>8.1999999999999993</v>
      </c>
      <c r="W76" s="167"/>
      <c r="X76" s="172" t="s">
        <v>426</v>
      </c>
      <c r="Y76" s="166">
        <v>5.7</v>
      </c>
      <c r="Z76" s="166">
        <v>6.7</v>
      </c>
      <c r="AA76" s="167"/>
      <c r="AB76" s="172" t="s">
        <v>426</v>
      </c>
      <c r="AC76" s="167"/>
      <c r="AD76" s="166">
        <v>7.8</v>
      </c>
      <c r="AE76" s="166">
        <v>8.6999999999999993</v>
      </c>
      <c r="AF76" s="166">
        <v>6.6</v>
      </c>
      <c r="AG76" s="166">
        <v>7.7</v>
      </c>
      <c r="AH76" s="172" t="s">
        <v>426</v>
      </c>
      <c r="AI76" s="172" t="s">
        <v>426</v>
      </c>
      <c r="AJ76" s="172" t="s">
        <v>426</v>
      </c>
      <c r="AK76" s="172" t="s">
        <v>426</v>
      </c>
      <c r="AL76" s="168">
        <v>45</v>
      </c>
      <c r="AM76" s="169">
        <v>0</v>
      </c>
      <c r="AN76" s="167"/>
      <c r="AO76" s="167"/>
      <c r="AP76" s="167"/>
      <c r="AQ76" s="167"/>
      <c r="AR76" s="167"/>
      <c r="AS76" s="167"/>
      <c r="AT76" s="167"/>
      <c r="AU76" s="167"/>
      <c r="AV76" s="167">
        <v>0</v>
      </c>
      <c r="AW76" s="167"/>
      <c r="AX76" s="166">
        <v>7.1</v>
      </c>
      <c r="AY76" s="167"/>
      <c r="AZ76" s="167"/>
      <c r="BA76" s="167"/>
      <c r="BB76" s="166">
        <v>5.4</v>
      </c>
      <c r="BC76" s="168">
        <v>2</v>
      </c>
      <c r="BD76" s="169">
        <v>3</v>
      </c>
      <c r="BE76" s="172" t="s">
        <v>426</v>
      </c>
      <c r="BF76" s="172" t="s">
        <v>426</v>
      </c>
      <c r="BG76" s="172" t="s">
        <v>426</v>
      </c>
      <c r="BH76" s="172" t="s">
        <v>426</v>
      </c>
      <c r="BI76" s="172" t="s">
        <v>426</v>
      </c>
      <c r="BJ76" s="172" t="s">
        <v>426</v>
      </c>
      <c r="BK76" s="172" t="s">
        <v>426</v>
      </c>
      <c r="BL76" s="172" t="s">
        <v>426</v>
      </c>
      <c r="BM76" s="172" t="s">
        <v>426</v>
      </c>
      <c r="BN76" s="166">
        <v>6.4</v>
      </c>
      <c r="BO76" s="166">
        <v>6.5</v>
      </c>
      <c r="BP76" s="166">
        <v>5.2</v>
      </c>
      <c r="BQ76" s="166">
        <v>6.1</v>
      </c>
      <c r="BR76" s="166">
        <v>5.3</v>
      </c>
      <c r="BS76" s="166">
        <v>5.3</v>
      </c>
      <c r="BT76" s="166">
        <v>5.3</v>
      </c>
      <c r="BU76" s="166">
        <v>8</v>
      </c>
      <c r="BV76" s="172" t="s">
        <v>426</v>
      </c>
      <c r="BW76" s="172" t="s">
        <v>426</v>
      </c>
      <c r="BX76" s="166">
        <v>5.4</v>
      </c>
      <c r="BY76" s="166">
        <v>7</v>
      </c>
      <c r="BZ76" s="166">
        <v>6.3</v>
      </c>
      <c r="CA76" s="172" t="s">
        <v>426</v>
      </c>
      <c r="CB76" s="172" t="s">
        <v>426</v>
      </c>
      <c r="CC76" s="167"/>
      <c r="CD76" s="166">
        <v>7.9</v>
      </c>
      <c r="CE76" s="166">
        <v>6.1</v>
      </c>
      <c r="CF76" s="167"/>
      <c r="CG76" s="172" t="s">
        <v>426</v>
      </c>
      <c r="CH76" s="166">
        <v>8.1999999999999993</v>
      </c>
      <c r="CI76" s="168">
        <v>59</v>
      </c>
      <c r="CJ76" s="169">
        <v>0</v>
      </c>
      <c r="CK76" s="166">
        <v>8</v>
      </c>
      <c r="CL76" s="166">
        <v>7.6</v>
      </c>
      <c r="CM76" s="166">
        <v>9.3000000000000007</v>
      </c>
      <c r="CN76" s="167"/>
      <c r="CO76" s="166">
        <v>5.2</v>
      </c>
      <c r="CP76" s="166">
        <v>7.5</v>
      </c>
      <c r="CQ76" s="166">
        <v>6.6</v>
      </c>
      <c r="CR76" s="167"/>
      <c r="CS76" s="167"/>
      <c r="CT76" s="166">
        <v>7</v>
      </c>
      <c r="CU76" s="167"/>
      <c r="CV76" s="166">
        <v>7.8</v>
      </c>
      <c r="CW76" s="172" t="s">
        <v>426</v>
      </c>
      <c r="CX76" s="167"/>
      <c r="CY76" s="166">
        <v>8.8000000000000007</v>
      </c>
      <c r="CZ76" s="166">
        <v>8.3000000000000007</v>
      </c>
      <c r="DA76" s="168">
        <v>24</v>
      </c>
      <c r="DB76" s="169">
        <v>0</v>
      </c>
      <c r="DC76" s="166">
        <v>9.3000000000000007</v>
      </c>
      <c r="DD76" s="166">
        <v>8.5</v>
      </c>
      <c r="DE76" s="167"/>
      <c r="DF76" s="168">
        <v>4</v>
      </c>
      <c r="DG76" s="169">
        <v>0</v>
      </c>
      <c r="DH76" s="168">
        <v>134</v>
      </c>
      <c r="DI76" s="169">
        <v>3</v>
      </c>
      <c r="DJ76" s="170">
        <v>137</v>
      </c>
      <c r="DK76" s="166">
        <v>86</v>
      </c>
      <c r="DL76" s="166">
        <v>7.05</v>
      </c>
      <c r="DM76" s="166">
        <v>2.88</v>
      </c>
      <c r="DN76" s="164" t="s">
        <v>427</v>
      </c>
      <c r="DO76" s="45">
        <f t="shared" si="1"/>
        <v>0</v>
      </c>
    </row>
    <row r="77" spans="2:119" ht="27.75" customHeight="1">
      <c r="B77" s="163">
        <v>2221326426</v>
      </c>
      <c r="C77" s="164" t="s">
        <v>127</v>
      </c>
      <c r="D77" s="164" t="s">
        <v>113</v>
      </c>
      <c r="E77" s="164" t="s">
        <v>286</v>
      </c>
      <c r="F77" s="165">
        <v>36130</v>
      </c>
      <c r="G77" s="164" t="s">
        <v>112</v>
      </c>
      <c r="H77" s="164" t="s">
        <v>174</v>
      </c>
      <c r="I77" s="166">
        <v>6.2</v>
      </c>
      <c r="J77" s="166">
        <v>6.1</v>
      </c>
      <c r="K77" s="166">
        <v>7.6</v>
      </c>
      <c r="L77" s="166">
        <v>6.7</v>
      </c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6">
        <v>5.4</v>
      </c>
      <c r="Y77" s="166">
        <v>5.9</v>
      </c>
      <c r="Z77" s="166">
        <v>6.5</v>
      </c>
      <c r="AA77" s="167"/>
      <c r="AB77" s="166">
        <v>6.9</v>
      </c>
      <c r="AC77" s="167"/>
      <c r="AD77" s="167">
        <v>0</v>
      </c>
      <c r="AE77" s="167"/>
      <c r="AF77" s="166">
        <v>8.1999999999999993</v>
      </c>
      <c r="AG77" s="166">
        <v>8.1999999999999993</v>
      </c>
      <c r="AH77" s="166">
        <v>5.3</v>
      </c>
      <c r="AI77" s="166">
        <v>5</v>
      </c>
      <c r="AJ77" s="166">
        <v>4.5999999999999996</v>
      </c>
      <c r="AK77" s="166">
        <v>7.2</v>
      </c>
      <c r="AL77" s="168">
        <v>31</v>
      </c>
      <c r="AM77" s="169">
        <v>14</v>
      </c>
      <c r="AN77" s="166">
        <v>6.5</v>
      </c>
      <c r="AO77" s="167">
        <v>0</v>
      </c>
      <c r="AP77" s="166">
        <v>7.2</v>
      </c>
      <c r="AQ77" s="167"/>
      <c r="AR77" s="167"/>
      <c r="AS77" s="167"/>
      <c r="AT77" s="167"/>
      <c r="AU77" s="167"/>
      <c r="AV77" s="167"/>
      <c r="AW77" s="167"/>
      <c r="AX77" s="167">
        <v>0</v>
      </c>
      <c r="AY77" s="167"/>
      <c r="AZ77" s="167"/>
      <c r="BA77" s="167"/>
      <c r="BB77" s="167">
        <v>0</v>
      </c>
      <c r="BC77" s="168">
        <v>2</v>
      </c>
      <c r="BD77" s="169">
        <v>3</v>
      </c>
      <c r="BE77" s="166">
        <v>5.5</v>
      </c>
      <c r="BF77" s="166">
        <v>6</v>
      </c>
      <c r="BG77" s="166">
        <v>5.4</v>
      </c>
      <c r="BH77" s="166">
        <v>4.8</v>
      </c>
      <c r="BI77" s="166">
        <v>5.9</v>
      </c>
      <c r="BJ77" s="166">
        <v>4.5999999999999996</v>
      </c>
      <c r="BK77" s="166">
        <v>7.7</v>
      </c>
      <c r="BL77" s="166">
        <v>6.3</v>
      </c>
      <c r="BM77" s="166">
        <v>6.5</v>
      </c>
      <c r="BN77" s="167">
        <v>0</v>
      </c>
      <c r="BO77" s="167">
        <v>0</v>
      </c>
      <c r="BP77" s="167">
        <v>0</v>
      </c>
      <c r="BQ77" s="167">
        <v>0</v>
      </c>
      <c r="BR77" s="167"/>
      <c r="BS77" s="167"/>
      <c r="BT77" s="167"/>
      <c r="BU77" s="167"/>
      <c r="BV77" s="166">
        <v>5.6</v>
      </c>
      <c r="BW77" s="167">
        <v>0</v>
      </c>
      <c r="BX77" s="167">
        <v>0</v>
      </c>
      <c r="BY77" s="167"/>
      <c r="BZ77" s="167"/>
      <c r="CA77" s="167"/>
      <c r="CB77" s="167">
        <v>0</v>
      </c>
      <c r="CC77" s="167"/>
      <c r="CD77" s="167"/>
      <c r="CE77" s="167"/>
      <c r="CF77" s="167"/>
      <c r="CG77" s="167"/>
      <c r="CH77" s="166">
        <v>6.4</v>
      </c>
      <c r="CI77" s="168">
        <v>21</v>
      </c>
      <c r="CJ77" s="169">
        <v>38</v>
      </c>
      <c r="CK77" s="166">
        <v>5</v>
      </c>
      <c r="CL77" s="166">
        <v>5.4</v>
      </c>
      <c r="CM77" s="167"/>
      <c r="CN77" s="167"/>
      <c r="CO77" s="166">
        <v>6.3</v>
      </c>
      <c r="CP77" s="167">
        <v>0</v>
      </c>
      <c r="CQ77" s="167">
        <v>0</v>
      </c>
      <c r="CR77" s="167"/>
      <c r="CS77" s="167"/>
      <c r="CT77" s="167"/>
      <c r="CU77" s="167"/>
      <c r="CV77" s="167"/>
      <c r="CW77" s="167"/>
      <c r="CX77" s="167"/>
      <c r="CY77" s="166">
        <v>8.4</v>
      </c>
      <c r="CZ77" s="167"/>
      <c r="DA77" s="168">
        <v>8</v>
      </c>
      <c r="DB77" s="169">
        <v>16</v>
      </c>
      <c r="DC77" s="167"/>
      <c r="DD77" s="167"/>
      <c r="DE77" s="167"/>
      <c r="DF77" s="168">
        <v>0</v>
      </c>
      <c r="DG77" s="169">
        <v>4</v>
      </c>
      <c r="DH77" s="168">
        <v>62</v>
      </c>
      <c r="DI77" s="169">
        <v>75</v>
      </c>
      <c r="DJ77" s="170">
        <v>137</v>
      </c>
      <c r="DK77" s="166">
        <v>85</v>
      </c>
      <c r="DL77" s="166">
        <v>4.71</v>
      </c>
      <c r="DM77" s="166">
        <v>1.62</v>
      </c>
      <c r="DN77" s="164"/>
      <c r="DO77" s="45">
        <f t="shared" si="1"/>
        <v>70</v>
      </c>
    </row>
    <row r="78" spans="2:119" ht="27.75" customHeight="1">
      <c r="B78" s="163">
        <v>2221326434</v>
      </c>
      <c r="C78" s="164" t="s">
        <v>341</v>
      </c>
      <c r="D78" s="164" t="s">
        <v>385</v>
      </c>
      <c r="E78" s="164" t="s">
        <v>310</v>
      </c>
      <c r="F78" s="165">
        <v>35454</v>
      </c>
      <c r="G78" s="164" t="s">
        <v>112</v>
      </c>
      <c r="H78" s="164" t="s">
        <v>432</v>
      </c>
      <c r="I78" s="166">
        <v>8.5</v>
      </c>
      <c r="J78" s="166">
        <v>8</v>
      </c>
      <c r="K78" s="166">
        <v>8.1999999999999993</v>
      </c>
      <c r="L78" s="166">
        <v>8.8000000000000007</v>
      </c>
      <c r="M78" s="167"/>
      <c r="N78" s="166">
        <v>8.6999999999999993</v>
      </c>
      <c r="O78" s="167"/>
      <c r="P78" s="166">
        <v>7.6</v>
      </c>
      <c r="Q78" s="167"/>
      <c r="R78" s="166">
        <v>8.5</v>
      </c>
      <c r="S78" s="167"/>
      <c r="T78" s="166">
        <v>7.2</v>
      </c>
      <c r="U78" s="167"/>
      <c r="V78" s="166">
        <v>6.4</v>
      </c>
      <c r="W78" s="167"/>
      <c r="X78" s="166">
        <v>8.1</v>
      </c>
      <c r="Y78" s="166">
        <v>7.3</v>
      </c>
      <c r="Z78" s="166">
        <v>7.4</v>
      </c>
      <c r="AA78" s="166">
        <v>9.1999999999999993</v>
      </c>
      <c r="AB78" s="167"/>
      <c r="AC78" s="166">
        <v>7.3</v>
      </c>
      <c r="AD78" s="166">
        <v>9.1</v>
      </c>
      <c r="AE78" s="167"/>
      <c r="AF78" s="166">
        <v>9</v>
      </c>
      <c r="AG78" s="166">
        <v>9.3000000000000007</v>
      </c>
      <c r="AH78" s="166">
        <v>8.1</v>
      </c>
      <c r="AI78" s="166">
        <v>8.6</v>
      </c>
      <c r="AJ78" s="166">
        <v>8.1999999999999993</v>
      </c>
      <c r="AK78" s="166">
        <v>7.2</v>
      </c>
      <c r="AL78" s="168">
        <v>45</v>
      </c>
      <c r="AM78" s="169">
        <v>0</v>
      </c>
      <c r="AN78" s="166">
        <v>8.9</v>
      </c>
      <c r="AO78" s="166">
        <v>6.8</v>
      </c>
      <c r="AP78" s="167"/>
      <c r="AQ78" s="167"/>
      <c r="AR78" s="167"/>
      <c r="AS78" s="167"/>
      <c r="AT78" s="167"/>
      <c r="AU78" s="166">
        <v>9</v>
      </c>
      <c r="AV78" s="167"/>
      <c r="AW78" s="167"/>
      <c r="AX78" s="167"/>
      <c r="AY78" s="167"/>
      <c r="AZ78" s="167"/>
      <c r="BA78" s="166">
        <v>8.1999999999999993</v>
      </c>
      <c r="BB78" s="166">
        <v>7.8</v>
      </c>
      <c r="BC78" s="168">
        <v>5</v>
      </c>
      <c r="BD78" s="169">
        <v>0</v>
      </c>
      <c r="BE78" s="166">
        <v>8.1</v>
      </c>
      <c r="BF78" s="166">
        <v>8</v>
      </c>
      <c r="BG78" s="166">
        <v>7.1</v>
      </c>
      <c r="BH78" s="166">
        <v>8.1</v>
      </c>
      <c r="BI78" s="166">
        <v>8.9</v>
      </c>
      <c r="BJ78" s="166">
        <v>9</v>
      </c>
      <c r="BK78" s="166">
        <v>8.1999999999999993</v>
      </c>
      <c r="BL78" s="166">
        <v>8.1</v>
      </c>
      <c r="BM78" s="166">
        <v>8.1999999999999993</v>
      </c>
      <c r="BN78" s="166">
        <v>7.7</v>
      </c>
      <c r="BO78" s="166">
        <v>8.1</v>
      </c>
      <c r="BP78" s="166">
        <v>8.6</v>
      </c>
      <c r="BQ78" s="166">
        <v>8.4</v>
      </c>
      <c r="BR78" s="166">
        <v>7.1</v>
      </c>
      <c r="BS78" s="166">
        <v>7.7</v>
      </c>
      <c r="BT78" s="166">
        <v>8.6999999999999993</v>
      </c>
      <c r="BU78" s="166">
        <v>8.6999999999999993</v>
      </c>
      <c r="BV78" s="166">
        <v>8.1</v>
      </c>
      <c r="BW78" s="166">
        <v>7.4</v>
      </c>
      <c r="BX78" s="166">
        <v>8.3000000000000007</v>
      </c>
      <c r="BY78" s="166">
        <v>7.4</v>
      </c>
      <c r="BZ78" s="166">
        <v>6.7</v>
      </c>
      <c r="CA78" s="166">
        <v>8.5</v>
      </c>
      <c r="CB78" s="166">
        <v>9.5</v>
      </c>
      <c r="CC78" s="166">
        <v>6.5</v>
      </c>
      <c r="CD78" s="167"/>
      <c r="CE78" s="166">
        <v>8</v>
      </c>
      <c r="CF78" s="167"/>
      <c r="CG78" s="166">
        <v>6.5</v>
      </c>
      <c r="CH78" s="166">
        <v>7.6</v>
      </c>
      <c r="CI78" s="168">
        <v>59</v>
      </c>
      <c r="CJ78" s="169">
        <v>0</v>
      </c>
      <c r="CK78" s="166">
        <v>6.7</v>
      </c>
      <c r="CL78" s="166">
        <v>7.9</v>
      </c>
      <c r="CM78" s="166">
        <v>7.8</v>
      </c>
      <c r="CN78" s="167"/>
      <c r="CO78" s="166">
        <v>7.7</v>
      </c>
      <c r="CP78" s="166">
        <v>8.1</v>
      </c>
      <c r="CQ78" s="166">
        <v>6.6</v>
      </c>
      <c r="CR78" s="167"/>
      <c r="CS78" s="166">
        <v>7.7</v>
      </c>
      <c r="CT78" s="167"/>
      <c r="CU78" s="167"/>
      <c r="CV78" s="166">
        <v>8</v>
      </c>
      <c r="CW78" s="166">
        <v>8.8000000000000007</v>
      </c>
      <c r="CX78" s="167"/>
      <c r="CY78" s="166">
        <v>9.1999999999999993</v>
      </c>
      <c r="CZ78" s="166">
        <v>9.1999999999999993</v>
      </c>
      <c r="DA78" s="168">
        <v>24</v>
      </c>
      <c r="DB78" s="169">
        <v>0</v>
      </c>
      <c r="DC78" s="167">
        <v>10</v>
      </c>
      <c r="DD78" s="166">
        <v>8.8000000000000007</v>
      </c>
      <c r="DE78" s="167"/>
      <c r="DF78" s="168">
        <v>4</v>
      </c>
      <c r="DG78" s="169">
        <v>0</v>
      </c>
      <c r="DH78" s="168">
        <v>137</v>
      </c>
      <c r="DI78" s="169">
        <v>0</v>
      </c>
      <c r="DJ78" s="170">
        <v>137</v>
      </c>
      <c r="DK78" s="166">
        <v>137</v>
      </c>
      <c r="DL78" s="166">
        <v>8.02</v>
      </c>
      <c r="DM78" s="166">
        <v>3.51</v>
      </c>
      <c r="DN78" s="164"/>
      <c r="DO78" s="45">
        <f t="shared" si="1"/>
        <v>0</v>
      </c>
    </row>
    <row r="79" spans="2:119" ht="27.75" customHeight="1">
      <c r="B79" s="163">
        <v>1911417395</v>
      </c>
      <c r="C79" s="164" t="s">
        <v>163</v>
      </c>
      <c r="D79" s="164" t="s">
        <v>312</v>
      </c>
      <c r="E79" s="164" t="s">
        <v>168</v>
      </c>
      <c r="F79" s="165">
        <v>34725</v>
      </c>
      <c r="G79" s="164" t="s">
        <v>112</v>
      </c>
      <c r="H79" s="164" t="s">
        <v>177</v>
      </c>
      <c r="I79" s="166">
        <v>8.5</v>
      </c>
      <c r="J79" s="166">
        <v>5.4</v>
      </c>
      <c r="K79" s="166">
        <v>7.4</v>
      </c>
      <c r="L79" s="166">
        <v>5.9</v>
      </c>
      <c r="M79" s="167"/>
      <c r="N79" s="166">
        <v>7.9</v>
      </c>
      <c r="O79" s="167"/>
      <c r="P79" s="166">
        <v>5.9</v>
      </c>
      <c r="Q79" s="167"/>
      <c r="R79" s="166">
        <v>6.4</v>
      </c>
      <c r="S79" s="167"/>
      <c r="T79" s="166">
        <v>7.2</v>
      </c>
      <c r="U79" s="167"/>
      <c r="V79" s="166">
        <v>8.5</v>
      </c>
      <c r="W79" s="167"/>
      <c r="X79" s="166">
        <v>6.4</v>
      </c>
      <c r="Y79" s="166">
        <v>6.7</v>
      </c>
      <c r="Z79" s="166">
        <v>5.0999999999999996</v>
      </c>
      <c r="AA79" s="166">
        <v>7</v>
      </c>
      <c r="AB79" s="167"/>
      <c r="AC79" s="166">
        <v>8.5</v>
      </c>
      <c r="AD79" s="166">
        <v>6.6</v>
      </c>
      <c r="AE79" s="167">
        <v>0</v>
      </c>
      <c r="AF79" s="166">
        <v>8.9</v>
      </c>
      <c r="AG79" s="166">
        <v>5.2</v>
      </c>
      <c r="AH79" s="166">
        <v>7.3</v>
      </c>
      <c r="AI79" s="166">
        <v>4.7</v>
      </c>
      <c r="AJ79" s="166">
        <v>6.5</v>
      </c>
      <c r="AK79" s="166">
        <v>7.9</v>
      </c>
      <c r="AL79" s="168">
        <v>45</v>
      </c>
      <c r="AM79" s="169">
        <v>0</v>
      </c>
      <c r="AN79" s="166">
        <v>5.2</v>
      </c>
      <c r="AO79" s="166">
        <v>4.7</v>
      </c>
      <c r="AP79" s="167"/>
      <c r="AQ79" s="167"/>
      <c r="AR79" s="167"/>
      <c r="AS79" s="167"/>
      <c r="AT79" s="166">
        <v>8.3000000000000007</v>
      </c>
      <c r="AU79" s="167"/>
      <c r="AV79" s="167">
        <v>0</v>
      </c>
      <c r="AW79" s="167"/>
      <c r="AX79" s="167"/>
      <c r="AY79" s="167"/>
      <c r="AZ79" s="166">
        <v>7.5</v>
      </c>
      <c r="BA79" s="167"/>
      <c r="BB79" s="166">
        <v>4.2</v>
      </c>
      <c r="BC79" s="168">
        <v>5</v>
      </c>
      <c r="BD79" s="169">
        <v>0</v>
      </c>
      <c r="BE79" s="166">
        <v>8.4</v>
      </c>
      <c r="BF79" s="166">
        <v>7.7</v>
      </c>
      <c r="BG79" s="166">
        <v>5.7</v>
      </c>
      <c r="BH79" s="166">
        <v>8.4</v>
      </c>
      <c r="BI79" s="166">
        <v>8.1</v>
      </c>
      <c r="BJ79" s="166">
        <v>7.4</v>
      </c>
      <c r="BK79" s="166">
        <v>4.7</v>
      </c>
      <c r="BL79" s="166">
        <v>6.3</v>
      </c>
      <c r="BM79" s="166">
        <v>7.3</v>
      </c>
      <c r="BN79" s="166">
        <v>5.8</v>
      </c>
      <c r="BO79" s="171" t="s">
        <v>88</v>
      </c>
      <c r="BP79" s="166">
        <v>7.3</v>
      </c>
      <c r="BQ79" s="166">
        <v>7</v>
      </c>
      <c r="BR79" s="166">
        <v>5.2</v>
      </c>
      <c r="BS79" s="167"/>
      <c r="BT79" s="166">
        <v>5.6</v>
      </c>
      <c r="BU79" s="166">
        <v>8.9</v>
      </c>
      <c r="BV79" s="166">
        <v>7.5</v>
      </c>
      <c r="BW79" s="166">
        <v>4.5999999999999996</v>
      </c>
      <c r="BX79" s="166">
        <v>5.0999999999999996</v>
      </c>
      <c r="BY79" s="166">
        <v>8.1</v>
      </c>
      <c r="BZ79" s="167"/>
      <c r="CA79" s="166">
        <v>4.0999999999999996</v>
      </c>
      <c r="CB79" s="166">
        <v>7</v>
      </c>
      <c r="CC79" s="167"/>
      <c r="CD79" s="166">
        <v>6.8</v>
      </c>
      <c r="CE79" s="167"/>
      <c r="CF79" s="167"/>
      <c r="CG79" s="166">
        <v>5.2</v>
      </c>
      <c r="CH79" s="166">
        <v>6.2</v>
      </c>
      <c r="CI79" s="168">
        <v>50</v>
      </c>
      <c r="CJ79" s="169">
        <v>9</v>
      </c>
      <c r="CK79" s="166">
        <v>6.3</v>
      </c>
      <c r="CL79" s="166">
        <v>7.2</v>
      </c>
      <c r="CM79" s="167">
        <v>0</v>
      </c>
      <c r="CN79" s="171" t="s">
        <v>88</v>
      </c>
      <c r="CO79" s="166">
        <v>6.6</v>
      </c>
      <c r="CP79" s="166">
        <v>7.4</v>
      </c>
      <c r="CQ79" s="166">
        <v>8</v>
      </c>
      <c r="CR79" s="167"/>
      <c r="CS79" s="166">
        <v>5.4</v>
      </c>
      <c r="CT79" s="167"/>
      <c r="CU79" s="167"/>
      <c r="CV79" s="166">
        <v>8.1</v>
      </c>
      <c r="CW79" s="166">
        <v>5.3</v>
      </c>
      <c r="CX79" s="167"/>
      <c r="CY79" s="166">
        <v>8.4</v>
      </c>
      <c r="CZ79" s="166">
        <v>8</v>
      </c>
      <c r="DA79" s="168">
        <v>21</v>
      </c>
      <c r="DB79" s="169">
        <v>3</v>
      </c>
      <c r="DC79" s="166">
        <v>9</v>
      </c>
      <c r="DD79" s="167"/>
      <c r="DE79" s="167"/>
      <c r="DF79" s="168">
        <v>2</v>
      </c>
      <c r="DG79" s="169">
        <v>2</v>
      </c>
      <c r="DH79" s="168">
        <v>123</v>
      </c>
      <c r="DI79" s="169">
        <v>14</v>
      </c>
      <c r="DJ79" s="170">
        <v>137</v>
      </c>
      <c r="DK79" s="166">
        <v>133</v>
      </c>
      <c r="DL79" s="166">
        <v>6.23</v>
      </c>
      <c r="DM79" s="166">
        <v>2.4900000000000002</v>
      </c>
      <c r="DN79" s="164" t="s">
        <v>387</v>
      </c>
      <c r="DO79" s="45">
        <f t="shared" si="1"/>
        <v>12</v>
      </c>
    </row>
    <row r="80" spans="2:119" ht="27.75" customHeight="1">
      <c r="B80" s="163">
        <v>2220316282</v>
      </c>
      <c r="C80" s="164" t="s">
        <v>294</v>
      </c>
      <c r="D80" s="164" t="s">
        <v>2</v>
      </c>
      <c r="E80" s="164" t="s">
        <v>168</v>
      </c>
      <c r="F80" s="165">
        <v>36158</v>
      </c>
      <c r="G80" s="164" t="s">
        <v>5</v>
      </c>
      <c r="H80" s="164" t="s">
        <v>174</v>
      </c>
      <c r="I80" s="166">
        <v>7.7</v>
      </c>
      <c r="J80" s="166">
        <v>4.4000000000000004</v>
      </c>
      <c r="K80" s="166">
        <v>8.3000000000000007</v>
      </c>
      <c r="L80" s="166">
        <v>8.3000000000000007</v>
      </c>
      <c r="M80" s="167"/>
      <c r="N80" s="166">
        <v>5.0999999999999996</v>
      </c>
      <c r="O80" s="167"/>
      <c r="P80" s="166">
        <v>5.7</v>
      </c>
      <c r="Q80" s="167"/>
      <c r="R80" s="166">
        <v>5.6</v>
      </c>
      <c r="S80" s="167"/>
      <c r="T80" s="167"/>
      <c r="U80" s="167"/>
      <c r="V80" s="167"/>
      <c r="W80" s="167"/>
      <c r="X80" s="166">
        <v>9</v>
      </c>
      <c r="Y80" s="166">
        <v>7.5</v>
      </c>
      <c r="Z80" s="166">
        <v>4.4000000000000004</v>
      </c>
      <c r="AA80" s="167"/>
      <c r="AB80" s="166">
        <v>5.3</v>
      </c>
      <c r="AC80" s="167"/>
      <c r="AD80" s="166">
        <v>8</v>
      </c>
      <c r="AE80" s="166">
        <v>6</v>
      </c>
      <c r="AF80" s="166">
        <v>7</v>
      </c>
      <c r="AG80" s="166">
        <v>6.5</v>
      </c>
      <c r="AH80" s="166">
        <v>6.2</v>
      </c>
      <c r="AI80" s="166">
        <v>5.4</v>
      </c>
      <c r="AJ80" s="166">
        <v>4.5</v>
      </c>
      <c r="AK80" s="166">
        <v>5.9</v>
      </c>
      <c r="AL80" s="168">
        <v>41</v>
      </c>
      <c r="AM80" s="169">
        <v>4</v>
      </c>
      <c r="AN80" s="166">
        <v>6</v>
      </c>
      <c r="AO80" s="166">
        <v>6.9</v>
      </c>
      <c r="AP80" s="166">
        <v>8.6</v>
      </c>
      <c r="AQ80" s="167"/>
      <c r="AR80" s="167"/>
      <c r="AS80" s="167"/>
      <c r="AT80" s="167"/>
      <c r="AU80" s="167"/>
      <c r="AV80" s="166">
        <v>4.5</v>
      </c>
      <c r="AW80" s="167"/>
      <c r="AX80" s="167"/>
      <c r="AY80" s="167"/>
      <c r="AZ80" s="167"/>
      <c r="BA80" s="167"/>
      <c r="BB80" s="166">
        <v>6.4</v>
      </c>
      <c r="BC80" s="168">
        <v>5</v>
      </c>
      <c r="BD80" s="169">
        <v>0</v>
      </c>
      <c r="BE80" s="166">
        <v>7.5</v>
      </c>
      <c r="BF80" s="166">
        <v>6.1</v>
      </c>
      <c r="BG80" s="166">
        <v>7.3</v>
      </c>
      <c r="BH80" s="166">
        <v>4.4000000000000004</v>
      </c>
      <c r="BI80" s="166">
        <v>8.6</v>
      </c>
      <c r="BJ80" s="166">
        <v>4.5</v>
      </c>
      <c r="BK80" s="166">
        <v>7</v>
      </c>
      <c r="BL80" s="166">
        <v>7.7</v>
      </c>
      <c r="BM80" s="166">
        <v>6.8</v>
      </c>
      <c r="BN80" s="166">
        <v>5.9</v>
      </c>
      <c r="BO80" s="166">
        <v>8</v>
      </c>
      <c r="BP80" s="166">
        <v>6.5</v>
      </c>
      <c r="BQ80" s="166">
        <v>6</v>
      </c>
      <c r="BR80" s="166">
        <v>5.3</v>
      </c>
      <c r="BS80" s="166">
        <v>4.4000000000000004</v>
      </c>
      <c r="BT80" s="166">
        <v>6.5</v>
      </c>
      <c r="BU80" s="166">
        <v>7.1</v>
      </c>
      <c r="BV80" s="166">
        <v>5.6</v>
      </c>
      <c r="BW80" s="166">
        <v>7.2</v>
      </c>
      <c r="BX80" s="166">
        <v>6.5</v>
      </c>
      <c r="BY80" s="166">
        <v>7.5</v>
      </c>
      <c r="BZ80" s="166">
        <v>5.3</v>
      </c>
      <c r="CA80" s="166">
        <v>6.5</v>
      </c>
      <c r="CB80" s="166">
        <v>6.5</v>
      </c>
      <c r="CC80" s="166">
        <v>6.4</v>
      </c>
      <c r="CD80" s="167"/>
      <c r="CE80" s="166">
        <v>5.4</v>
      </c>
      <c r="CF80" s="167"/>
      <c r="CG80" s="166">
        <v>4.7</v>
      </c>
      <c r="CH80" s="166">
        <v>8.9</v>
      </c>
      <c r="CI80" s="168">
        <v>59</v>
      </c>
      <c r="CJ80" s="169">
        <v>0</v>
      </c>
      <c r="CK80" s="166">
        <v>6.8</v>
      </c>
      <c r="CL80" s="166">
        <v>8.1</v>
      </c>
      <c r="CM80" s="166">
        <v>4.4000000000000004</v>
      </c>
      <c r="CN80" s="167"/>
      <c r="CO80" s="166">
        <v>6.6</v>
      </c>
      <c r="CP80" s="166">
        <v>5.0999999999999996</v>
      </c>
      <c r="CQ80" s="166">
        <v>6.7</v>
      </c>
      <c r="CR80" s="167"/>
      <c r="CS80" s="166">
        <v>6.7</v>
      </c>
      <c r="CT80" s="167"/>
      <c r="CU80" s="167"/>
      <c r="CV80" s="166">
        <v>7.7</v>
      </c>
      <c r="CW80" s="166">
        <v>5.3</v>
      </c>
      <c r="CX80" s="167"/>
      <c r="CY80" s="166">
        <v>8.8000000000000007</v>
      </c>
      <c r="CZ80" s="166">
        <v>9.5</v>
      </c>
      <c r="DA80" s="168">
        <v>24</v>
      </c>
      <c r="DB80" s="169">
        <v>0</v>
      </c>
      <c r="DC80" s="166">
        <v>8.8000000000000007</v>
      </c>
      <c r="DD80" s="166">
        <v>7.7</v>
      </c>
      <c r="DE80" s="167"/>
      <c r="DF80" s="168">
        <v>4</v>
      </c>
      <c r="DG80" s="169">
        <v>0</v>
      </c>
      <c r="DH80" s="168">
        <v>133</v>
      </c>
      <c r="DI80" s="169">
        <v>4</v>
      </c>
      <c r="DJ80" s="170">
        <v>137</v>
      </c>
      <c r="DK80" s="166">
        <v>133</v>
      </c>
      <c r="DL80" s="166">
        <v>6.43</v>
      </c>
      <c r="DM80" s="166">
        <v>2.5</v>
      </c>
      <c r="DN80" s="164" t="s">
        <v>137</v>
      </c>
      <c r="DO80" s="45">
        <f t="shared" si="1"/>
        <v>4</v>
      </c>
    </row>
    <row r="81" spans="2:119" ht="27.75" customHeight="1">
      <c r="B81" s="163">
        <v>2220328347</v>
      </c>
      <c r="C81" s="164" t="s">
        <v>3</v>
      </c>
      <c r="D81" s="164" t="s">
        <v>126</v>
      </c>
      <c r="E81" s="164" t="s">
        <v>123</v>
      </c>
      <c r="F81" s="165">
        <v>36151</v>
      </c>
      <c r="G81" s="164" t="s">
        <v>5</v>
      </c>
      <c r="H81" s="164" t="s">
        <v>174</v>
      </c>
      <c r="I81" s="166">
        <v>8</v>
      </c>
      <c r="J81" s="166">
        <v>7.6</v>
      </c>
      <c r="K81" s="166">
        <v>8.1</v>
      </c>
      <c r="L81" s="166">
        <v>7.8</v>
      </c>
      <c r="M81" s="167"/>
      <c r="N81" s="166">
        <v>6.3</v>
      </c>
      <c r="O81" s="167"/>
      <c r="P81" s="166">
        <v>4.5</v>
      </c>
      <c r="Q81" s="167"/>
      <c r="R81" s="166">
        <v>5.5</v>
      </c>
      <c r="S81" s="167"/>
      <c r="T81" s="166">
        <v>5.0999999999999996</v>
      </c>
      <c r="U81" s="167"/>
      <c r="V81" s="166">
        <v>5.6</v>
      </c>
      <c r="W81" s="167"/>
      <c r="X81" s="166">
        <v>7.1</v>
      </c>
      <c r="Y81" s="166">
        <v>7.8</v>
      </c>
      <c r="Z81" s="166">
        <v>8.3000000000000007</v>
      </c>
      <c r="AA81" s="167"/>
      <c r="AB81" s="167">
        <v>10</v>
      </c>
      <c r="AC81" s="167"/>
      <c r="AD81" s="166">
        <v>8.6999999999999993</v>
      </c>
      <c r="AE81" s="166">
        <v>7.5</v>
      </c>
      <c r="AF81" s="166">
        <v>8.3000000000000007</v>
      </c>
      <c r="AG81" s="166">
        <v>7.8</v>
      </c>
      <c r="AH81" s="166">
        <v>8.6</v>
      </c>
      <c r="AI81" s="166">
        <v>8.5</v>
      </c>
      <c r="AJ81" s="166">
        <v>7.8</v>
      </c>
      <c r="AK81" s="166">
        <v>9.1999999999999993</v>
      </c>
      <c r="AL81" s="168">
        <v>45</v>
      </c>
      <c r="AM81" s="169">
        <v>0</v>
      </c>
      <c r="AN81" s="166">
        <v>5.3</v>
      </c>
      <c r="AO81" s="166">
        <v>6.2</v>
      </c>
      <c r="AP81" s="166">
        <v>7.4</v>
      </c>
      <c r="AQ81" s="167"/>
      <c r="AR81" s="167"/>
      <c r="AS81" s="167"/>
      <c r="AT81" s="167"/>
      <c r="AU81" s="167">
        <v>0</v>
      </c>
      <c r="AV81" s="166">
        <v>7.5</v>
      </c>
      <c r="AW81" s="167"/>
      <c r="AX81" s="167"/>
      <c r="AY81" s="167"/>
      <c r="AZ81" s="167"/>
      <c r="BA81" s="167"/>
      <c r="BB81" s="171" t="s">
        <v>88</v>
      </c>
      <c r="BC81" s="168">
        <v>4</v>
      </c>
      <c r="BD81" s="169">
        <v>1</v>
      </c>
      <c r="BE81" s="166">
        <v>5.7</v>
      </c>
      <c r="BF81" s="166">
        <v>6</v>
      </c>
      <c r="BG81" s="166">
        <v>7.2</v>
      </c>
      <c r="BH81" s="166">
        <v>5.3</v>
      </c>
      <c r="BI81" s="166">
        <v>7.2</v>
      </c>
      <c r="BJ81" s="166">
        <v>4.5999999999999996</v>
      </c>
      <c r="BK81" s="166">
        <v>5.7</v>
      </c>
      <c r="BL81" s="166">
        <v>7</v>
      </c>
      <c r="BM81" s="166">
        <v>7.5</v>
      </c>
      <c r="BN81" s="166">
        <v>5.9</v>
      </c>
      <c r="BO81" s="166">
        <v>5</v>
      </c>
      <c r="BP81" s="166">
        <v>4.7</v>
      </c>
      <c r="BQ81" s="166">
        <v>8.3000000000000007</v>
      </c>
      <c r="BR81" s="166">
        <v>7</v>
      </c>
      <c r="BS81" s="166">
        <v>5.6</v>
      </c>
      <c r="BT81" s="166">
        <v>5.8</v>
      </c>
      <c r="BU81" s="171" t="s">
        <v>88</v>
      </c>
      <c r="BV81" s="166">
        <v>6.6</v>
      </c>
      <c r="BW81" s="166">
        <v>4.4000000000000004</v>
      </c>
      <c r="BX81" s="166">
        <v>6.5</v>
      </c>
      <c r="BY81" s="166">
        <v>5.0999999999999996</v>
      </c>
      <c r="BZ81" s="166">
        <v>5.4</v>
      </c>
      <c r="CA81" s="166">
        <v>4.5</v>
      </c>
      <c r="CB81" s="166">
        <v>7.4</v>
      </c>
      <c r="CC81" s="166">
        <v>6.9</v>
      </c>
      <c r="CD81" s="167"/>
      <c r="CE81" s="167"/>
      <c r="CF81" s="166">
        <v>5.7</v>
      </c>
      <c r="CG81" s="166">
        <v>6.8</v>
      </c>
      <c r="CH81" s="166">
        <v>8.4</v>
      </c>
      <c r="CI81" s="168">
        <v>57</v>
      </c>
      <c r="CJ81" s="169">
        <v>2</v>
      </c>
      <c r="CK81" s="166">
        <v>6.5</v>
      </c>
      <c r="CL81" s="166">
        <v>7.7</v>
      </c>
      <c r="CM81" s="166">
        <v>7.6</v>
      </c>
      <c r="CN81" s="167"/>
      <c r="CO81" s="166">
        <v>4.7</v>
      </c>
      <c r="CP81" s="166">
        <v>6.8</v>
      </c>
      <c r="CQ81" s="166">
        <v>6.9</v>
      </c>
      <c r="CR81" s="167"/>
      <c r="CS81" s="166">
        <v>7.1</v>
      </c>
      <c r="CT81" s="167"/>
      <c r="CU81" s="167"/>
      <c r="CV81" s="166">
        <v>8.1</v>
      </c>
      <c r="CW81" s="166">
        <v>6.3</v>
      </c>
      <c r="CX81" s="167"/>
      <c r="CY81" s="166">
        <v>8.5</v>
      </c>
      <c r="CZ81" s="166">
        <v>9.1999999999999993</v>
      </c>
      <c r="DA81" s="168">
        <v>24</v>
      </c>
      <c r="DB81" s="169">
        <v>0</v>
      </c>
      <c r="DC81" s="166">
        <v>9</v>
      </c>
      <c r="DD81" s="166">
        <v>8.6999999999999993</v>
      </c>
      <c r="DE81" s="167"/>
      <c r="DF81" s="168">
        <v>4</v>
      </c>
      <c r="DG81" s="169">
        <v>0</v>
      </c>
      <c r="DH81" s="168">
        <v>134</v>
      </c>
      <c r="DI81" s="169">
        <v>3</v>
      </c>
      <c r="DJ81" s="170">
        <v>137</v>
      </c>
      <c r="DK81" s="166">
        <v>134</v>
      </c>
      <c r="DL81" s="166">
        <v>6.85</v>
      </c>
      <c r="DM81" s="166">
        <v>2.78</v>
      </c>
      <c r="DN81" s="164"/>
      <c r="DO81" s="45">
        <f t="shared" si="1"/>
        <v>2</v>
      </c>
    </row>
    <row r="82" spans="2:119" ht="27.75" customHeight="1">
      <c r="B82" s="163">
        <v>2220329016</v>
      </c>
      <c r="C82" s="164" t="s">
        <v>8</v>
      </c>
      <c r="D82" s="164" t="s">
        <v>2</v>
      </c>
      <c r="E82" s="164" t="s">
        <v>123</v>
      </c>
      <c r="F82" s="165">
        <v>35992</v>
      </c>
      <c r="G82" s="164" t="s">
        <v>5</v>
      </c>
      <c r="H82" s="164" t="s">
        <v>432</v>
      </c>
      <c r="I82" s="166">
        <v>9</v>
      </c>
      <c r="J82" s="166">
        <v>8.3000000000000007</v>
      </c>
      <c r="K82" s="166">
        <v>8</v>
      </c>
      <c r="L82" s="166">
        <v>9.1999999999999993</v>
      </c>
      <c r="M82" s="167"/>
      <c r="N82" s="166">
        <v>6.4</v>
      </c>
      <c r="O82" s="167"/>
      <c r="P82" s="166">
        <v>6</v>
      </c>
      <c r="Q82" s="167"/>
      <c r="R82" s="166">
        <v>7.4</v>
      </c>
      <c r="S82" s="167"/>
      <c r="T82" s="166">
        <v>7.5</v>
      </c>
      <c r="U82" s="167"/>
      <c r="V82" s="166">
        <v>7.9</v>
      </c>
      <c r="W82" s="167"/>
      <c r="X82" s="166">
        <v>6.1</v>
      </c>
      <c r="Y82" s="166">
        <v>8.8000000000000007</v>
      </c>
      <c r="Z82" s="166">
        <v>7.8</v>
      </c>
      <c r="AA82" s="167"/>
      <c r="AB82" s="166">
        <v>7.4</v>
      </c>
      <c r="AC82" s="166">
        <v>9</v>
      </c>
      <c r="AD82" s="166">
        <v>8.3000000000000007</v>
      </c>
      <c r="AE82" s="167"/>
      <c r="AF82" s="166">
        <v>9</v>
      </c>
      <c r="AG82" s="166">
        <v>9</v>
      </c>
      <c r="AH82" s="166">
        <v>9.1</v>
      </c>
      <c r="AI82" s="166">
        <v>9.1999999999999993</v>
      </c>
      <c r="AJ82" s="166">
        <v>8.4</v>
      </c>
      <c r="AK82" s="166">
        <v>9.1999999999999993</v>
      </c>
      <c r="AL82" s="168">
        <v>45</v>
      </c>
      <c r="AM82" s="169">
        <v>0</v>
      </c>
      <c r="AN82" s="166">
        <v>6.5</v>
      </c>
      <c r="AO82" s="166">
        <v>6</v>
      </c>
      <c r="AP82" s="167"/>
      <c r="AQ82" s="167"/>
      <c r="AR82" s="167"/>
      <c r="AS82" s="167"/>
      <c r="AT82" s="167"/>
      <c r="AU82" s="166">
        <v>7.2</v>
      </c>
      <c r="AV82" s="167"/>
      <c r="AW82" s="167"/>
      <c r="AX82" s="167"/>
      <c r="AY82" s="167"/>
      <c r="AZ82" s="167"/>
      <c r="BA82" s="166">
        <v>6.4</v>
      </c>
      <c r="BB82" s="166">
        <v>7.7</v>
      </c>
      <c r="BC82" s="168">
        <v>5</v>
      </c>
      <c r="BD82" s="169">
        <v>0</v>
      </c>
      <c r="BE82" s="166">
        <v>6.9</v>
      </c>
      <c r="BF82" s="166">
        <v>7.2</v>
      </c>
      <c r="BG82" s="166">
        <v>5.2</v>
      </c>
      <c r="BH82" s="166">
        <v>7.5</v>
      </c>
      <c r="BI82" s="166">
        <v>8.4</v>
      </c>
      <c r="BJ82" s="166">
        <v>6</v>
      </c>
      <c r="BK82" s="166">
        <v>7</v>
      </c>
      <c r="BL82" s="166">
        <v>6.3</v>
      </c>
      <c r="BM82" s="166">
        <v>7.6</v>
      </c>
      <c r="BN82" s="166">
        <v>5.5</v>
      </c>
      <c r="BO82" s="166">
        <v>5.9</v>
      </c>
      <c r="BP82" s="166">
        <v>5.2</v>
      </c>
      <c r="BQ82" s="166">
        <v>7.9</v>
      </c>
      <c r="BR82" s="166">
        <v>4.8</v>
      </c>
      <c r="BS82" s="166">
        <v>6</v>
      </c>
      <c r="BT82" s="166">
        <v>7</v>
      </c>
      <c r="BU82" s="166">
        <v>8.6999999999999993</v>
      </c>
      <c r="BV82" s="166">
        <v>6.9</v>
      </c>
      <c r="BW82" s="166">
        <v>5.6</v>
      </c>
      <c r="BX82" s="166">
        <v>6.2</v>
      </c>
      <c r="BY82" s="166">
        <v>6.8</v>
      </c>
      <c r="BZ82" s="166">
        <v>6.9</v>
      </c>
      <c r="CA82" s="166">
        <v>5.6</v>
      </c>
      <c r="CB82" s="166">
        <v>7.6</v>
      </c>
      <c r="CC82" s="167"/>
      <c r="CD82" s="166">
        <v>7.3</v>
      </c>
      <c r="CE82" s="167"/>
      <c r="CF82" s="166">
        <v>6</v>
      </c>
      <c r="CG82" s="166">
        <v>8</v>
      </c>
      <c r="CH82" s="166">
        <v>7.8</v>
      </c>
      <c r="CI82" s="168">
        <v>59</v>
      </c>
      <c r="CJ82" s="169">
        <v>0</v>
      </c>
      <c r="CK82" s="166">
        <v>8.8000000000000007</v>
      </c>
      <c r="CL82" s="166">
        <v>7.9</v>
      </c>
      <c r="CM82" s="166">
        <v>6.1</v>
      </c>
      <c r="CN82" s="167"/>
      <c r="CO82" s="166">
        <v>8.4</v>
      </c>
      <c r="CP82" s="166">
        <v>7.5</v>
      </c>
      <c r="CQ82" s="166">
        <v>7.6</v>
      </c>
      <c r="CR82" s="167"/>
      <c r="CS82" s="166">
        <v>9.1999999999999993</v>
      </c>
      <c r="CT82" s="167"/>
      <c r="CU82" s="167"/>
      <c r="CV82" s="166">
        <v>8.5</v>
      </c>
      <c r="CW82" s="166">
        <v>4.9000000000000004</v>
      </c>
      <c r="CX82" s="167"/>
      <c r="CY82" s="166">
        <v>9.1999999999999993</v>
      </c>
      <c r="CZ82" s="166">
        <v>9.6</v>
      </c>
      <c r="DA82" s="168">
        <v>24</v>
      </c>
      <c r="DB82" s="169">
        <v>0</v>
      </c>
      <c r="DC82" s="166">
        <v>9</v>
      </c>
      <c r="DD82" s="166">
        <v>8.3000000000000007</v>
      </c>
      <c r="DE82" s="167"/>
      <c r="DF82" s="168">
        <v>4</v>
      </c>
      <c r="DG82" s="169">
        <v>0</v>
      </c>
      <c r="DH82" s="168">
        <v>137</v>
      </c>
      <c r="DI82" s="169">
        <v>0</v>
      </c>
      <c r="DJ82" s="170">
        <v>137</v>
      </c>
      <c r="DK82" s="166">
        <v>137</v>
      </c>
      <c r="DL82" s="166">
        <v>7.42</v>
      </c>
      <c r="DM82" s="166">
        <v>3.11</v>
      </c>
      <c r="DN82" s="164"/>
      <c r="DO82" s="45">
        <f t="shared" si="1"/>
        <v>0</v>
      </c>
    </row>
    <row r="83" spans="2:119" ht="27.75" customHeight="1">
      <c r="B83" s="163">
        <v>2220316296</v>
      </c>
      <c r="C83" s="164" t="s">
        <v>124</v>
      </c>
      <c r="D83" s="164" t="s">
        <v>343</v>
      </c>
      <c r="E83" s="164" t="s">
        <v>110</v>
      </c>
      <c r="F83" s="165">
        <v>35804</v>
      </c>
      <c r="G83" s="164" t="s">
        <v>5</v>
      </c>
      <c r="H83" s="164" t="s">
        <v>174</v>
      </c>
      <c r="I83" s="166">
        <v>8.8000000000000007</v>
      </c>
      <c r="J83" s="166">
        <v>7.3</v>
      </c>
      <c r="K83" s="166">
        <v>8.3000000000000007</v>
      </c>
      <c r="L83" s="166">
        <v>5.2</v>
      </c>
      <c r="M83" s="167"/>
      <c r="N83" s="166">
        <v>4.2</v>
      </c>
      <c r="O83" s="167"/>
      <c r="P83" s="166">
        <v>4.4000000000000004</v>
      </c>
      <c r="Q83" s="167"/>
      <c r="R83" s="166">
        <v>8.1</v>
      </c>
      <c r="S83" s="167"/>
      <c r="T83" s="167"/>
      <c r="U83" s="167"/>
      <c r="V83" s="167"/>
      <c r="W83" s="167"/>
      <c r="X83" s="166">
        <v>6.3</v>
      </c>
      <c r="Y83" s="166">
        <v>4.5999999999999996</v>
      </c>
      <c r="Z83" s="166">
        <v>6.1</v>
      </c>
      <c r="AA83" s="167"/>
      <c r="AB83" s="166">
        <v>6.3</v>
      </c>
      <c r="AC83" s="167"/>
      <c r="AD83" s="166">
        <v>7.8</v>
      </c>
      <c r="AE83" s="166">
        <v>5.4</v>
      </c>
      <c r="AF83" s="166">
        <v>8.6999999999999993</v>
      </c>
      <c r="AG83" s="166">
        <v>8.6</v>
      </c>
      <c r="AH83" s="166">
        <v>5.9</v>
      </c>
      <c r="AI83" s="166">
        <v>5.7</v>
      </c>
      <c r="AJ83" s="166">
        <v>7.2</v>
      </c>
      <c r="AK83" s="166">
        <v>8.6</v>
      </c>
      <c r="AL83" s="168">
        <v>41</v>
      </c>
      <c r="AM83" s="169">
        <v>4</v>
      </c>
      <c r="AN83" s="166">
        <v>6</v>
      </c>
      <c r="AO83" s="166">
        <v>7.6</v>
      </c>
      <c r="AP83" s="166">
        <v>6.5</v>
      </c>
      <c r="AQ83" s="167"/>
      <c r="AR83" s="167"/>
      <c r="AS83" s="167"/>
      <c r="AT83" s="167"/>
      <c r="AU83" s="167"/>
      <c r="AV83" s="166">
        <v>4.5</v>
      </c>
      <c r="AW83" s="167"/>
      <c r="AX83" s="167"/>
      <c r="AY83" s="167"/>
      <c r="AZ83" s="167"/>
      <c r="BA83" s="167"/>
      <c r="BB83" s="166">
        <v>5.0999999999999996</v>
      </c>
      <c r="BC83" s="168">
        <v>5</v>
      </c>
      <c r="BD83" s="169">
        <v>0</v>
      </c>
      <c r="BE83" s="166">
        <v>6.2</v>
      </c>
      <c r="BF83" s="166">
        <v>4.9000000000000004</v>
      </c>
      <c r="BG83" s="166">
        <v>5.3</v>
      </c>
      <c r="BH83" s="166">
        <v>4.8</v>
      </c>
      <c r="BI83" s="166">
        <v>7.8</v>
      </c>
      <c r="BJ83" s="166">
        <v>5.2</v>
      </c>
      <c r="BK83" s="166">
        <v>4.5999999999999996</v>
      </c>
      <c r="BL83" s="166">
        <v>5.9</v>
      </c>
      <c r="BM83" s="166">
        <v>6.9</v>
      </c>
      <c r="BN83" s="166">
        <v>6.1</v>
      </c>
      <c r="BO83" s="166">
        <v>6.6</v>
      </c>
      <c r="BP83" s="166">
        <v>5.8</v>
      </c>
      <c r="BQ83" s="166">
        <v>6.8</v>
      </c>
      <c r="BR83" s="167">
        <v>0</v>
      </c>
      <c r="BS83" s="171" t="s">
        <v>88</v>
      </c>
      <c r="BT83" s="171" t="s">
        <v>88</v>
      </c>
      <c r="BU83" s="166">
        <v>8.1</v>
      </c>
      <c r="BV83" s="166">
        <v>5.5</v>
      </c>
      <c r="BW83" s="166">
        <v>5.8</v>
      </c>
      <c r="BX83" s="167"/>
      <c r="BY83" s="171" t="s">
        <v>88</v>
      </c>
      <c r="BZ83" s="167"/>
      <c r="CA83" s="166">
        <v>4.9000000000000004</v>
      </c>
      <c r="CB83" s="166">
        <v>4.4000000000000004</v>
      </c>
      <c r="CC83" s="167"/>
      <c r="CD83" s="166">
        <v>5.6</v>
      </c>
      <c r="CE83" s="167"/>
      <c r="CF83" s="167"/>
      <c r="CG83" s="167"/>
      <c r="CH83" s="171" t="s">
        <v>88</v>
      </c>
      <c r="CI83" s="168">
        <v>40</v>
      </c>
      <c r="CJ83" s="169">
        <v>19</v>
      </c>
      <c r="CK83" s="166">
        <v>5.8</v>
      </c>
      <c r="CL83" s="166">
        <v>4.3</v>
      </c>
      <c r="CM83" s="166">
        <v>4.8</v>
      </c>
      <c r="CN83" s="167"/>
      <c r="CO83" s="166">
        <v>4.9000000000000004</v>
      </c>
      <c r="CP83" s="166">
        <v>6.4</v>
      </c>
      <c r="CQ83" s="167"/>
      <c r="CR83" s="166">
        <v>5.2</v>
      </c>
      <c r="CS83" s="166">
        <v>7.5</v>
      </c>
      <c r="CT83" s="167"/>
      <c r="CU83" s="167"/>
      <c r="CV83" s="166">
        <v>7.6</v>
      </c>
      <c r="CW83" s="166">
        <v>4.0999999999999996</v>
      </c>
      <c r="CX83" s="167"/>
      <c r="CY83" s="166">
        <v>6.2</v>
      </c>
      <c r="CZ83" s="166">
        <v>9.1999999999999993</v>
      </c>
      <c r="DA83" s="168">
        <v>24</v>
      </c>
      <c r="DB83" s="169">
        <v>0</v>
      </c>
      <c r="DC83" s="167"/>
      <c r="DD83" s="167"/>
      <c r="DE83" s="167"/>
      <c r="DF83" s="168">
        <v>0</v>
      </c>
      <c r="DG83" s="169">
        <v>4</v>
      </c>
      <c r="DH83" s="168">
        <v>110</v>
      </c>
      <c r="DI83" s="169">
        <v>27</v>
      </c>
      <c r="DJ83" s="170">
        <v>137</v>
      </c>
      <c r="DK83" s="166">
        <v>112</v>
      </c>
      <c r="DL83" s="166">
        <v>6.03</v>
      </c>
      <c r="DM83" s="166">
        <v>2.2200000000000002</v>
      </c>
      <c r="DN83" s="164" t="s">
        <v>428</v>
      </c>
      <c r="DO83" s="45">
        <f t="shared" si="1"/>
        <v>25</v>
      </c>
    </row>
    <row r="84" spans="2:119" ht="27.75" customHeight="1">
      <c r="B84" s="163">
        <v>2220318688</v>
      </c>
      <c r="C84" s="164" t="s">
        <v>109</v>
      </c>
      <c r="D84" s="164" t="s">
        <v>126</v>
      </c>
      <c r="E84" s="164" t="s">
        <v>110</v>
      </c>
      <c r="F84" s="165">
        <v>36079</v>
      </c>
      <c r="G84" s="164" t="s">
        <v>5</v>
      </c>
      <c r="H84" s="164" t="s">
        <v>174</v>
      </c>
      <c r="I84" s="166">
        <v>5.0999999999999996</v>
      </c>
      <c r="J84" s="166">
        <v>7.7</v>
      </c>
      <c r="K84" s="166">
        <v>6.1</v>
      </c>
      <c r="L84" s="166">
        <v>5.6</v>
      </c>
      <c r="M84" s="167"/>
      <c r="N84" s="166">
        <v>4.0999999999999996</v>
      </c>
      <c r="O84" s="167"/>
      <c r="P84" s="166">
        <v>4</v>
      </c>
      <c r="Q84" s="167"/>
      <c r="R84" s="166">
        <v>5.4</v>
      </c>
      <c r="S84" s="167"/>
      <c r="T84" s="166">
        <v>6.4</v>
      </c>
      <c r="U84" s="167"/>
      <c r="V84" s="166">
        <v>7.8</v>
      </c>
      <c r="W84" s="167"/>
      <c r="X84" s="166">
        <v>6</v>
      </c>
      <c r="Y84" s="166">
        <v>7.1</v>
      </c>
      <c r="Z84" s="166">
        <v>5.8</v>
      </c>
      <c r="AA84" s="166">
        <v>8.9</v>
      </c>
      <c r="AB84" s="167"/>
      <c r="AC84" s="167"/>
      <c r="AD84" s="166">
        <v>8.6999999999999993</v>
      </c>
      <c r="AE84" s="166">
        <v>5.9</v>
      </c>
      <c r="AF84" s="166">
        <v>9.5</v>
      </c>
      <c r="AG84" s="166">
        <v>9.1999999999999993</v>
      </c>
      <c r="AH84" s="166">
        <v>7.5</v>
      </c>
      <c r="AI84" s="166">
        <v>5.6</v>
      </c>
      <c r="AJ84" s="166">
        <v>6.9</v>
      </c>
      <c r="AK84" s="166">
        <v>7.7</v>
      </c>
      <c r="AL84" s="168">
        <v>45</v>
      </c>
      <c r="AM84" s="169">
        <v>0</v>
      </c>
      <c r="AN84" s="166">
        <v>5.0999999999999996</v>
      </c>
      <c r="AO84" s="166">
        <v>5.2</v>
      </c>
      <c r="AP84" s="171" t="s">
        <v>88</v>
      </c>
      <c r="AQ84" s="167"/>
      <c r="AR84" s="167">
        <v>0</v>
      </c>
      <c r="AS84" s="167"/>
      <c r="AT84" s="167"/>
      <c r="AU84" s="167"/>
      <c r="AV84" s="166">
        <v>6.4</v>
      </c>
      <c r="AW84" s="167"/>
      <c r="AX84" s="167"/>
      <c r="AY84" s="167"/>
      <c r="AZ84" s="167"/>
      <c r="BA84" s="167"/>
      <c r="BB84" s="166">
        <v>7.2</v>
      </c>
      <c r="BC84" s="168">
        <v>4</v>
      </c>
      <c r="BD84" s="169">
        <v>1</v>
      </c>
      <c r="BE84" s="166">
        <v>7.8</v>
      </c>
      <c r="BF84" s="166">
        <v>7.3</v>
      </c>
      <c r="BG84" s="166">
        <v>5.0999999999999996</v>
      </c>
      <c r="BH84" s="166">
        <v>5.9</v>
      </c>
      <c r="BI84" s="166">
        <v>7.6</v>
      </c>
      <c r="BJ84" s="166">
        <v>6.8</v>
      </c>
      <c r="BK84" s="166">
        <v>7.4</v>
      </c>
      <c r="BL84" s="166">
        <v>8.4</v>
      </c>
      <c r="BM84" s="166">
        <v>7.7</v>
      </c>
      <c r="BN84" s="166">
        <v>6</v>
      </c>
      <c r="BO84" s="166">
        <v>5.5</v>
      </c>
      <c r="BP84" s="166">
        <v>6.3</v>
      </c>
      <c r="BQ84" s="166">
        <v>7.2</v>
      </c>
      <c r="BR84" s="166">
        <v>4.0999999999999996</v>
      </c>
      <c r="BS84" s="166">
        <v>6.2</v>
      </c>
      <c r="BT84" s="166">
        <v>8</v>
      </c>
      <c r="BU84" s="166">
        <v>8</v>
      </c>
      <c r="BV84" s="166">
        <v>7.2</v>
      </c>
      <c r="BW84" s="166">
        <v>5.6</v>
      </c>
      <c r="BX84" s="166">
        <v>5.3</v>
      </c>
      <c r="BY84" s="171" t="s">
        <v>88</v>
      </c>
      <c r="BZ84" s="167"/>
      <c r="CA84" s="166">
        <v>6.9</v>
      </c>
      <c r="CB84" s="166">
        <v>6.9</v>
      </c>
      <c r="CC84" s="167"/>
      <c r="CD84" s="166">
        <v>6.3</v>
      </c>
      <c r="CE84" s="166">
        <v>6.4</v>
      </c>
      <c r="CF84" s="167"/>
      <c r="CG84" s="166">
        <v>7</v>
      </c>
      <c r="CH84" s="166">
        <v>8.1</v>
      </c>
      <c r="CI84" s="168">
        <v>55</v>
      </c>
      <c r="CJ84" s="169">
        <v>4</v>
      </c>
      <c r="CK84" s="166">
        <v>7.4</v>
      </c>
      <c r="CL84" s="166">
        <v>6.1</v>
      </c>
      <c r="CM84" s="167"/>
      <c r="CN84" s="166">
        <v>6.1</v>
      </c>
      <c r="CO84" s="166">
        <v>6.8</v>
      </c>
      <c r="CP84" s="166">
        <v>5.9</v>
      </c>
      <c r="CQ84" s="166">
        <v>6.1</v>
      </c>
      <c r="CR84" s="167"/>
      <c r="CS84" s="166">
        <v>5.6</v>
      </c>
      <c r="CT84" s="167"/>
      <c r="CU84" s="167"/>
      <c r="CV84" s="166">
        <v>8.6</v>
      </c>
      <c r="CW84" s="166">
        <v>5.4</v>
      </c>
      <c r="CX84" s="167"/>
      <c r="CY84" s="166">
        <v>9.6999999999999993</v>
      </c>
      <c r="CZ84" s="166">
        <v>8.3000000000000007</v>
      </c>
      <c r="DA84" s="168">
        <v>24</v>
      </c>
      <c r="DB84" s="169">
        <v>0</v>
      </c>
      <c r="DC84" s="167"/>
      <c r="DD84" s="167"/>
      <c r="DE84" s="167"/>
      <c r="DF84" s="168">
        <v>0</v>
      </c>
      <c r="DG84" s="169">
        <v>4</v>
      </c>
      <c r="DH84" s="168">
        <v>128</v>
      </c>
      <c r="DI84" s="169">
        <v>9</v>
      </c>
      <c r="DJ84" s="170">
        <v>137</v>
      </c>
      <c r="DK84" s="166">
        <v>128</v>
      </c>
      <c r="DL84" s="166">
        <v>6.65</v>
      </c>
      <c r="DM84" s="166">
        <v>2.61</v>
      </c>
      <c r="DN84" s="164"/>
      <c r="DO84" s="45">
        <f t="shared" si="1"/>
        <v>6</v>
      </c>
    </row>
    <row r="85" spans="2:119" ht="27.75" customHeight="1">
      <c r="B85" s="163">
        <v>2220323978</v>
      </c>
      <c r="C85" s="164" t="s">
        <v>3</v>
      </c>
      <c r="D85" s="164" t="s">
        <v>121</v>
      </c>
      <c r="E85" s="164" t="s">
        <v>110</v>
      </c>
      <c r="F85" s="165">
        <v>36119</v>
      </c>
      <c r="G85" s="164" t="s">
        <v>5</v>
      </c>
      <c r="H85" s="164" t="s">
        <v>174</v>
      </c>
      <c r="I85" s="166">
        <v>8.6</v>
      </c>
      <c r="J85" s="166">
        <v>8.8000000000000007</v>
      </c>
      <c r="K85" s="166">
        <v>8.4</v>
      </c>
      <c r="L85" s="166">
        <v>6.4</v>
      </c>
      <c r="M85" s="167"/>
      <c r="N85" s="166">
        <v>7.6</v>
      </c>
      <c r="O85" s="167"/>
      <c r="P85" s="166">
        <v>4.7</v>
      </c>
      <c r="Q85" s="167"/>
      <c r="R85" s="166">
        <v>7</v>
      </c>
      <c r="S85" s="167"/>
      <c r="T85" s="166">
        <v>7.2</v>
      </c>
      <c r="U85" s="167"/>
      <c r="V85" s="166">
        <v>5.8</v>
      </c>
      <c r="W85" s="167"/>
      <c r="X85" s="166">
        <v>9</v>
      </c>
      <c r="Y85" s="166">
        <v>8.6999999999999993</v>
      </c>
      <c r="Z85" s="166">
        <v>7.1</v>
      </c>
      <c r="AA85" s="167"/>
      <c r="AB85" s="166">
        <v>7.5</v>
      </c>
      <c r="AC85" s="167"/>
      <c r="AD85" s="166">
        <v>6.3</v>
      </c>
      <c r="AE85" s="166">
        <v>9.5</v>
      </c>
      <c r="AF85" s="166">
        <v>9.3000000000000007</v>
      </c>
      <c r="AG85" s="166">
        <v>8.6999999999999993</v>
      </c>
      <c r="AH85" s="166">
        <v>7.9</v>
      </c>
      <c r="AI85" s="166">
        <v>7.4</v>
      </c>
      <c r="AJ85" s="166">
        <v>8.6</v>
      </c>
      <c r="AK85" s="166">
        <v>6.6</v>
      </c>
      <c r="AL85" s="168">
        <v>45</v>
      </c>
      <c r="AM85" s="169">
        <v>0</v>
      </c>
      <c r="AN85" s="166">
        <v>5.8</v>
      </c>
      <c r="AO85" s="166">
        <v>5.5</v>
      </c>
      <c r="AP85" s="167"/>
      <c r="AQ85" s="167"/>
      <c r="AR85" s="167"/>
      <c r="AS85" s="167"/>
      <c r="AT85" s="166">
        <v>5.8</v>
      </c>
      <c r="AU85" s="167"/>
      <c r="AV85" s="167"/>
      <c r="AW85" s="167"/>
      <c r="AX85" s="167"/>
      <c r="AY85" s="167"/>
      <c r="AZ85" s="166">
        <v>5.3</v>
      </c>
      <c r="BA85" s="167"/>
      <c r="BB85" s="166">
        <v>7</v>
      </c>
      <c r="BC85" s="168">
        <v>5</v>
      </c>
      <c r="BD85" s="169">
        <v>0</v>
      </c>
      <c r="BE85" s="166">
        <v>7.2</v>
      </c>
      <c r="BF85" s="166">
        <v>6.4</v>
      </c>
      <c r="BG85" s="166">
        <v>4.9000000000000004</v>
      </c>
      <c r="BH85" s="166">
        <v>6.6</v>
      </c>
      <c r="BI85" s="166">
        <v>6.9</v>
      </c>
      <c r="BJ85" s="166">
        <v>5.6</v>
      </c>
      <c r="BK85" s="166">
        <v>6.4</v>
      </c>
      <c r="BL85" s="166">
        <v>6.5</v>
      </c>
      <c r="BM85" s="166">
        <v>7.7</v>
      </c>
      <c r="BN85" s="166">
        <v>5.4</v>
      </c>
      <c r="BO85" s="166">
        <v>6.8</v>
      </c>
      <c r="BP85" s="166">
        <v>6.4</v>
      </c>
      <c r="BQ85" s="166">
        <v>6.7</v>
      </c>
      <c r="BR85" s="166">
        <v>5.0999999999999996</v>
      </c>
      <c r="BS85" s="166">
        <v>7.1</v>
      </c>
      <c r="BT85" s="166">
        <v>6.8</v>
      </c>
      <c r="BU85" s="166">
        <v>7.7</v>
      </c>
      <c r="BV85" s="166">
        <v>6</v>
      </c>
      <c r="BW85" s="166">
        <v>6.3</v>
      </c>
      <c r="BX85" s="166">
        <v>7.8</v>
      </c>
      <c r="BY85" s="166">
        <v>6.2</v>
      </c>
      <c r="BZ85" s="166">
        <v>5.4</v>
      </c>
      <c r="CA85" s="166">
        <v>5.8</v>
      </c>
      <c r="CB85" s="166">
        <v>7.2</v>
      </c>
      <c r="CC85" s="167"/>
      <c r="CD85" s="166">
        <v>5.6</v>
      </c>
      <c r="CE85" s="166">
        <v>6</v>
      </c>
      <c r="CF85" s="167"/>
      <c r="CG85" s="166">
        <v>5.3</v>
      </c>
      <c r="CH85" s="166">
        <v>8.1</v>
      </c>
      <c r="CI85" s="168">
        <v>59</v>
      </c>
      <c r="CJ85" s="169">
        <v>0</v>
      </c>
      <c r="CK85" s="166">
        <v>5.7</v>
      </c>
      <c r="CL85" s="166">
        <v>9.1</v>
      </c>
      <c r="CM85" s="167"/>
      <c r="CN85" s="166">
        <v>9</v>
      </c>
      <c r="CO85" s="166">
        <v>7.2</v>
      </c>
      <c r="CP85" s="166">
        <v>8</v>
      </c>
      <c r="CQ85" s="166">
        <v>6.3</v>
      </c>
      <c r="CR85" s="167"/>
      <c r="CS85" s="166">
        <v>7.4</v>
      </c>
      <c r="CT85" s="167"/>
      <c r="CU85" s="167"/>
      <c r="CV85" s="166">
        <v>7.7</v>
      </c>
      <c r="CW85" s="166">
        <v>5.2</v>
      </c>
      <c r="CX85" s="167"/>
      <c r="CY85" s="166">
        <v>9.6</v>
      </c>
      <c r="CZ85" s="166">
        <v>9.6</v>
      </c>
      <c r="DA85" s="168">
        <v>24</v>
      </c>
      <c r="DB85" s="169">
        <v>0</v>
      </c>
      <c r="DC85" s="166">
        <v>8.8000000000000007</v>
      </c>
      <c r="DD85" s="166">
        <v>7.2</v>
      </c>
      <c r="DE85" s="167"/>
      <c r="DF85" s="168">
        <v>4</v>
      </c>
      <c r="DG85" s="169">
        <v>0</v>
      </c>
      <c r="DH85" s="168">
        <v>137</v>
      </c>
      <c r="DI85" s="169">
        <v>0</v>
      </c>
      <c r="DJ85" s="170">
        <v>137</v>
      </c>
      <c r="DK85" s="166">
        <v>137</v>
      </c>
      <c r="DL85" s="166">
        <v>7.08</v>
      </c>
      <c r="DM85" s="166">
        <v>2.88</v>
      </c>
      <c r="DN85" s="164"/>
      <c r="DO85" s="45">
        <f t="shared" si="1"/>
        <v>0</v>
      </c>
    </row>
    <row r="86" spans="2:119" ht="27.75" customHeight="1">
      <c r="B86" s="163">
        <v>2220324009</v>
      </c>
      <c r="C86" s="164" t="s">
        <v>111</v>
      </c>
      <c r="D86" s="164" t="s">
        <v>156</v>
      </c>
      <c r="E86" s="164" t="s">
        <v>110</v>
      </c>
      <c r="F86" s="165">
        <v>35959</v>
      </c>
      <c r="G86" s="164" t="s">
        <v>5</v>
      </c>
      <c r="H86" s="164" t="s">
        <v>176</v>
      </c>
      <c r="I86" s="167">
        <v>0</v>
      </c>
      <c r="J86" s="166">
        <v>7.4</v>
      </c>
      <c r="K86" s="166">
        <v>8.3000000000000007</v>
      </c>
      <c r="L86" s="166">
        <v>5.0999999999999996</v>
      </c>
      <c r="M86" s="167"/>
      <c r="N86" s="167">
        <v>0</v>
      </c>
      <c r="O86" s="167"/>
      <c r="P86" s="167"/>
      <c r="Q86" s="167"/>
      <c r="R86" s="167"/>
      <c r="S86" s="167"/>
      <c r="T86" s="167"/>
      <c r="U86" s="167"/>
      <c r="V86" s="167"/>
      <c r="W86" s="167"/>
      <c r="X86" s="166">
        <v>7.1</v>
      </c>
      <c r="Y86" s="171" t="s">
        <v>88</v>
      </c>
      <c r="Z86" s="167">
        <v>0</v>
      </c>
      <c r="AA86" s="167"/>
      <c r="AB86" s="166">
        <v>7.9</v>
      </c>
      <c r="AC86" s="167"/>
      <c r="AD86" s="171" t="s">
        <v>88</v>
      </c>
      <c r="AE86" s="167"/>
      <c r="AF86" s="166">
        <v>8.6</v>
      </c>
      <c r="AG86" s="166">
        <v>5.7</v>
      </c>
      <c r="AH86" s="167"/>
      <c r="AI86" s="166">
        <v>4.8</v>
      </c>
      <c r="AJ86" s="167">
        <v>0</v>
      </c>
      <c r="AK86" s="167"/>
      <c r="AL86" s="168">
        <v>15</v>
      </c>
      <c r="AM86" s="169">
        <v>30</v>
      </c>
      <c r="AN86" s="166">
        <v>4.0999999999999996</v>
      </c>
      <c r="AO86" s="167">
        <v>0</v>
      </c>
      <c r="AP86" s="171" t="s">
        <v>88</v>
      </c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8">
        <v>1</v>
      </c>
      <c r="BD86" s="169">
        <v>4</v>
      </c>
      <c r="BE86" s="166">
        <v>7.9</v>
      </c>
      <c r="BF86" s="166">
        <v>7.9</v>
      </c>
      <c r="BG86" s="166">
        <v>4.5</v>
      </c>
      <c r="BH86" s="166">
        <v>6.4</v>
      </c>
      <c r="BI86" s="166">
        <v>6.3</v>
      </c>
      <c r="BJ86" s="166">
        <v>7.4</v>
      </c>
      <c r="BK86" s="167"/>
      <c r="BL86" s="166">
        <v>8.1</v>
      </c>
      <c r="BM86" s="166">
        <v>8</v>
      </c>
      <c r="BN86" s="167"/>
      <c r="BO86" s="167"/>
      <c r="BP86" s="167"/>
      <c r="BQ86" s="167"/>
      <c r="BR86" s="167"/>
      <c r="BS86" s="167"/>
      <c r="BT86" s="167"/>
      <c r="BU86" s="167"/>
      <c r="BV86" s="166">
        <v>6.4</v>
      </c>
      <c r="BW86" s="166">
        <v>6.9</v>
      </c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6">
        <v>6.8</v>
      </c>
      <c r="CI86" s="168">
        <v>21</v>
      </c>
      <c r="CJ86" s="169">
        <v>38</v>
      </c>
      <c r="CK86" s="166">
        <v>5.0999999999999996</v>
      </c>
      <c r="CL86" s="166">
        <v>5.6</v>
      </c>
      <c r="CM86" s="167">
        <v>0</v>
      </c>
      <c r="CN86" s="167"/>
      <c r="CO86" s="167"/>
      <c r="CP86" s="167"/>
      <c r="CQ86" s="167">
        <v>0</v>
      </c>
      <c r="CR86" s="167"/>
      <c r="CS86" s="167"/>
      <c r="CT86" s="167"/>
      <c r="CU86" s="167"/>
      <c r="CV86" s="167"/>
      <c r="CW86" s="167"/>
      <c r="CX86" s="167"/>
      <c r="CY86" s="167"/>
      <c r="CZ86" s="166">
        <v>7.4</v>
      </c>
      <c r="DA86" s="168">
        <v>5</v>
      </c>
      <c r="DB86" s="169">
        <v>19</v>
      </c>
      <c r="DC86" s="167"/>
      <c r="DD86" s="167"/>
      <c r="DE86" s="167"/>
      <c r="DF86" s="168">
        <v>0</v>
      </c>
      <c r="DG86" s="169">
        <v>4</v>
      </c>
      <c r="DH86" s="168">
        <v>42</v>
      </c>
      <c r="DI86" s="169">
        <v>95</v>
      </c>
      <c r="DJ86" s="170">
        <v>137</v>
      </c>
      <c r="DK86" s="166">
        <v>58</v>
      </c>
      <c r="DL86" s="166">
        <v>5.15</v>
      </c>
      <c r="DM86" s="166">
        <v>1.95</v>
      </c>
      <c r="DN86" s="164"/>
      <c r="DO86" s="45">
        <f t="shared" si="1"/>
        <v>89</v>
      </c>
    </row>
    <row r="87" spans="2:119" ht="27.75" customHeight="1">
      <c r="B87" s="163">
        <v>2220326443</v>
      </c>
      <c r="C87" s="164" t="s">
        <v>8</v>
      </c>
      <c r="D87" s="164" t="s">
        <v>126</v>
      </c>
      <c r="E87" s="164" t="s">
        <v>110</v>
      </c>
      <c r="F87" s="165">
        <v>36096</v>
      </c>
      <c r="G87" s="164" t="s">
        <v>5</v>
      </c>
      <c r="H87" s="164" t="s">
        <v>174</v>
      </c>
      <c r="I87" s="166">
        <v>7.9</v>
      </c>
      <c r="J87" s="166">
        <v>8.1999999999999993</v>
      </c>
      <c r="K87" s="171" t="s">
        <v>88</v>
      </c>
      <c r="L87" s="166">
        <v>9.6</v>
      </c>
      <c r="M87" s="167"/>
      <c r="N87" s="166">
        <v>7</v>
      </c>
      <c r="O87" s="167"/>
      <c r="P87" s="166">
        <v>6.3</v>
      </c>
      <c r="Q87" s="167"/>
      <c r="R87" s="166">
        <v>7</v>
      </c>
      <c r="S87" s="167"/>
      <c r="T87" s="166">
        <v>6.7</v>
      </c>
      <c r="U87" s="167"/>
      <c r="V87" s="166">
        <v>5.6</v>
      </c>
      <c r="W87" s="167"/>
      <c r="X87" s="166">
        <v>7.1</v>
      </c>
      <c r="Y87" s="166">
        <v>7.1</v>
      </c>
      <c r="Z87" s="166">
        <v>6.1</v>
      </c>
      <c r="AA87" s="166">
        <v>7.3</v>
      </c>
      <c r="AB87" s="167"/>
      <c r="AC87" s="166">
        <v>7.8</v>
      </c>
      <c r="AD87" s="166">
        <v>5.7</v>
      </c>
      <c r="AE87" s="167"/>
      <c r="AF87" s="166">
        <v>9.5</v>
      </c>
      <c r="AG87" s="166">
        <v>9.8000000000000007</v>
      </c>
      <c r="AH87" s="166">
        <v>7.7</v>
      </c>
      <c r="AI87" s="166">
        <v>6.8</v>
      </c>
      <c r="AJ87" s="166">
        <v>7.8</v>
      </c>
      <c r="AK87" s="166">
        <v>6.4</v>
      </c>
      <c r="AL87" s="168">
        <v>43</v>
      </c>
      <c r="AM87" s="169">
        <v>2</v>
      </c>
      <c r="AN87" s="166">
        <v>6.6</v>
      </c>
      <c r="AO87" s="166">
        <v>6.4</v>
      </c>
      <c r="AP87" s="166">
        <v>9</v>
      </c>
      <c r="AQ87" s="167"/>
      <c r="AR87" s="167"/>
      <c r="AS87" s="167"/>
      <c r="AT87" s="167"/>
      <c r="AU87" s="167"/>
      <c r="AV87" s="166">
        <v>7</v>
      </c>
      <c r="AW87" s="167"/>
      <c r="AX87" s="167"/>
      <c r="AY87" s="167"/>
      <c r="AZ87" s="167"/>
      <c r="BA87" s="167"/>
      <c r="BB87" s="166">
        <v>9</v>
      </c>
      <c r="BC87" s="168">
        <v>5</v>
      </c>
      <c r="BD87" s="169">
        <v>0</v>
      </c>
      <c r="BE87" s="166">
        <v>7.9</v>
      </c>
      <c r="BF87" s="166">
        <v>6.3</v>
      </c>
      <c r="BG87" s="166">
        <v>5.0999999999999996</v>
      </c>
      <c r="BH87" s="166">
        <v>6.4</v>
      </c>
      <c r="BI87" s="166">
        <v>6.4</v>
      </c>
      <c r="BJ87" s="166">
        <v>5</v>
      </c>
      <c r="BK87" s="166">
        <v>4.8</v>
      </c>
      <c r="BL87" s="166">
        <v>8.8000000000000007</v>
      </c>
      <c r="BM87" s="166">
        <v>6.7</v>
      </c>
      <c r="BN87" s="166">
        <v>8.5</v>
      </c>
      <c r="BO87" s="166">
        <v>4.7</v>
      </c>
      <c r="BP87" s="166">
        <v>4.0999999999999996</v>
      </c>
      <c r="BQ87" s="166">
        <v>4.9000000000000004</v>
      </c>
      <c r="BR87" s="166">
        <v>4.8</v>
      </c>
      <c r="BS87" s="166">
        <v>5.5</v>
      </c>
      <c r="BT87" s="166">
        <v>7.3</v>
      </c>
      <c r="BU87" s="166">
        <v>8</v>
      </c>
      <c r="BV87" s="166">
        <v>5.7</v>
      </c>
      <c r="BW87" s="166">
        <v>6.4</v>
      </c>
      <c r="BX87" s="167"/>
      <c r="BY87" s="166">
        <v>4.3</v>
      </c>
      <c r="BZ87" s="166">
        <v>5.7</v>
      </c>
      <c r="CA87" s="166">
        <v>6.7</v>
      </c>
      <c r="CB87" s="166">
        <v>6</v>
      </c>
      <c r="CC87" s="166">
        <v>6.6</v>
      </c>
      <c r="CD87" s="167"/>
      <c r="CE87" s="167"/>
      <c r="CF87" s="167">
        <v>0</v>
      </c>
      <c r="CG87" s="166">
        <v>5.4</v>
      </c>
      <c r="CH87" s="166">
        <v>5.0999999999999996</v>
      </c>
      <c r="CI87" s="168">
        <v>54</v>
      </c>
      <c r="CJ87" s="169">
        <v>5</v>
      </c>
      <c r="CK87" s="166">
        <v>6.8</v>
      </c>
      <c r="CL87" s="166">
        <v>6.2</v>
      </c>
      <c r="CM87" s="166">
        <v>4.7</v>
      </c>
      <c r="CN87" s="167"/>
      <c r="CO87" s="166">
        <v>6.2</v>
      </c>
      <c r="CP87" s="166">
        <v>6.6</v>
      </c>
      <c r="CQ87" s="167"/>
      <c r="CR87" s="166">
        <v>5.6</v>
      </c>
      <c r="CS87" s="166">
        <v>7.3</v>
      </c>
      <c r="CT87" s="167"/>
      <c r="CU87" s="167"/>
      <c r="CV87" s="166">
        <v>8.4</v>
      </c>
      <c r="CW87" s="166">
        <v>5.7</v>
      </c>
      <c r="CX87" s="167"/>
      <c r="CY87" s="166">
        <v>9.9</v>
      </c>
      <c r="CZ87" s="166">
        <v>9</v>
      </c>
      <c r="DA87" s="168">
        <v>24</v>
      </c>
      <c r="DB87" s="169">
        <v>0</v>
      </c>
      <c r="DC87" s="166">
        <v>8.3000000000000007</v>
      </c>
      <c r="DD87" s="167"/>
      <c r="DE87" s="167"/>
      <c r="DF87" s="168">
        <v>2</v>
      </c>
      <c r="DG87" s="169">
        <v>2</v>
      </c>
      <c r="DH87" s="168">
        <v>128</v>
      </c>
      <c r="DI87" s="169">
        <v>9</v>
      </c>
      <c r="DJ87" s="170">
        <v>137</v>
      </c>
      <c r="DK87" s="166">
        <v>133</v>
      </c>
      <c r="DL87" s="166">
        <v>6.41</v>
      </c>
      <c r="DM87" s="166">
        <v>2.4900000000000002</v>
      </c>
      <c r="DN87" s="164"/>
      <c r="DO87" s="45">
        <f t="shared" si="1"/>
        <v>7</v>
      </c>
    </row>
    <row r="88" spans="2:119" ht="27.75" customHeight="1">
      <c r="B88" s="163">
        <v>2220328346</v>
      </c>
      <c r="C88" s="164" t="s">
        <v>1</v>
      </c>
      <c r="D88" s="164" t="s">
        <v>126</v>
      </c>
      <c r="E88" s="164" t="s">
        <v>110</v>
      </c>
      <c r="F88" s="165">
        <v>36029</v>
      </c>
      <c r="G88" s="164" t="s">
        <v>5</v>
      </c>
      <c r="H88" s="164" t="s">
        <v>432</v>
      </c>
      <c r="I88" s="166">
        <v>7.2</v>
      </c>
      <c r="J88" s="166">
        <v>8.3000000000000007</v>
      </c>
      <c r="K88" s="166">
        <v>6</v>
      </c>
      <c r="L88" s="166">
        <v>7</v>
      </c>
      <c r="M88" s="167"/>
      <c r="N88" s="166">
        <v>5.3</v>
      </c>
      <c r="O88" s="167"/>
      <c r="P88" s="166">
        <v>5.5</v>
      </c>
      <c r="Q88" s="167"/>
      <c r="R88" s="166">
        <v>5.9</v>
      </c>
      <c r="S88" s="167"/>
      <c r="T88" s="166">
        <v>6.7</v>
      </c>
      <c r="U88" s="167"/>
      <c r="V88" s="166">
        <v>5.7</v>
      </c>
      <c r="W88" s="167"/>
      <c r="X88" s="166">
        <v>6.7</v>
      </c>
      <c r="Y88" s="166">
        <v>6.6</v>
      </c>
      <c r="Z88" s="166">
        <v>8.6999999999999993</v>
      </c>
      <c r="AA88" s="167"/>
      <c r="AB88" s="166">
        <v>7.7</v>
      </c>
      <c r="AC88" s="167"/>
      <c r="AD88" s="166">
        <v>9.1999999999999993</v>
      </c>
      <c r="AE88" s="166">
        <v>8</v>
      </c>
      <c r="AF88" s="166">
        <v>9</v>
      </c>
      <c r="AG88" s="166">
        <v>8.9</v>
      </c>
      <c r="AH88" s="166">
        <v>7.8</v>
      </c>
      <c r="AI88" s="166">
        <v>6</v>
      </c>
      <c r="AJ88" s="166">
        <v>6.8</v>
      </c>
      <c r="AK88" s="166">
        <v>8.6</v>
      </c>
      <c r="AL88" s="168">
        <v>45</v>
      </c>
      <c r="AM88" s="169">
        <v>0</v>
      </c>
      <c r="AN88" s="166">
        <v>5.6</v>
      </c>
      <c r="AO88" s="166">
        <v>6.4</v>
      </c>
      <c r="AP88" s="166">
        <v>9.1999999999999993</v>
      </c>
      <c r="AQ88" s="167"/>
      <c r="AR88" s="167"/>
      <c r="AS88" s="167"/>
      <c r="AT88" s="167"/>
      <c r="AU88" s="167"/>
      <c r="AV88" s="167"/>
      <c r="AW88" s="167"/>
      <c r="AX88" s="167"/>
      <c r="AY88" s="167"/>
      <c r="AZ88" s="166">
        <v>5.5</v>
      </c>
      <c r="BA88" s="167"/>
      <c r="BB88" s="166">
        <v>6.9</v>
      </c>
      <c r="BC88" s="168">
        <v>5</v>
      </c>
      <c r="BD88" s="169">
        <v>0</v>
      </c>
      <c r="BE88" s="166">
        <v>7.1</v>
      </c>
      <c r="BF88" s="166">
        <v>6.2</v>
      </c>
      <c r="BG88" s="166">
        <v>6</v>
      </c>
      <c r="BH88" s="166">
        <v>6.8</v>
      </c>
      <c r="BI88" s="166">
        <v>5.9</v>
      </c>
      <c r="BJ88" s="166">
        <v>7.2</v>
      </c>
      <c r="BK88" s="166">
        <v>5.8</v>
      </c>
      <c r="BL88" s="166">
        <v>7.1</v>
      </c>
      <c r="BM88" s="166">
        <v>8.1</v>
      </c>
      <c r="BN88" s="166">
        <v>8.5</v>
      </c>
      <c r="BO88" s="166">
        <v>5.6</v>
      </c>
      <c r="BP88" s="166">
        <v>6.6</v>
      </c>
      <c r="BQ88" s="166">
        <v>7.4</v>
      </c>
      <c r="BR88" s="166">
        <v>7.2</v>
      </c>
      <c r="BS88" s="166">
        <v>7</v>
      </c>
      <c r="BT88" s="166">
        <v>5.4</v>
      </c>
      <c r="BU88" s="166">
        <v>7.7</v>
      </c>
      <c r="BV88" s="166">
        <v>6</v>
      </c>
      <c r="BW88" s="166">
        <v>5.9</v>
      </c>
      <c r="BX88" s="166">
        <v>6.4</v>
      </c>
      <c r="BY88" s="166">
        <v>5.2</v>
      </c>
      <c r="BZ88" s="166">
        <v>5.7</v>
      </c>
      <c r="CA88" s="166">
        <v>4.3</v>
      </c>
      <c r="CB88" s="166">
        <v>6.4</v>
      </c>
      <c r="CC88" s="166">
        <v>6.7</v>
      </c>
      <c r="CD88" s="167"/>
      <c r="CE88" s="166">
        <v>6.4</v>
      </c>
      <c r="CF88" s="167"/>
      <c r="CG88" s="166">
        <v>7</v>
      </c>
      <c r="CH88" s="166">
        <v>8.3000000000000007</v>
      </c>
      <c r="CI88" s="168">
        <v>59</v>
      </c>
      <c r="CJ88" s="169">
        <v>0</v>
      </c>
      <c r="CK88" s="166">
        <v>4.5999999999999996</v>
      </c>
      <c r="CL88" s="166">
        <v>6.1</v>
      </c>
      <c r="CM88" s="166">
        <v>7.8</v>
      </c>
      <c r="CN88" s="167"/>
      <c r="CO88" s="166">
        <v>6</v>
      </c>
      <c r="CP88" s="166">
        <v>7.4</v>
      </c>
      <c r="CQ88" s="167"/>
      <c r="CR88" s="166">
        <v>6.5</v>
      </c>
      <c r="CS88" s="166">
        <v>7.7</v>
      </c>
      <c r="CT88" s="167"/>
      <c r="CU88" s="167"/>
      <c r="CV88" s="166">
        <v>8.9</v>
      </c>
      <c r="CW88" s="166">
        <v>6.7</v>
      </c>
      <c r="CX88" s="167"/>
      <c r="CY88" s="166">
        <v>9</v>
      </c>
      <c r="CZ88" s="166">
        <v>9.4</v>
      </c>
      <c r="DA88" s="168">
        <v>24</v>
      </c>
      <c r="DB88" s="169">
        <v>0</v>
      </c>
      <c r="DC88" s="166">
        <v>9.8000000000000007</v>
      </c>
      <c r="DD88" s="166">
        <v>8.6</v>
      </c>
      <c r="DE88" s="167"/>
      <c r="DF88" s="168">
        <v>4</v>
      </c>
      <c r="DG88" s="169">
        <v>0</v>
      </c>
      <c r="DH88" s="168">
        <v>137</v>
      </c>
      <c r="DI88" s="169">
        <v>0</v>
      </c>
      <c r="DJ88" s="170">
        <v>137</v>
      </c>
      <c r="DK88" s="166">
        <v>137</v>
      </c>
      <c r="DL88" s="166">
        <v>6.91</v>
      </c>
      <c r="DM88" s="166">
        <v>2.78</v>
      </c>
      <c r="DN88" s="164"/>
      <c r="DO88" s="45">
        <f t="shared" si="1"/>
        <v>0</v>
      </c>
    </row>
    <row r="89" spans="2:119" ht="27.75" customHeight="1">
      <c r="B89" s="163">
        <v>2221217659</v>
      </c>
      <c r="C89" s="164" t="s">
        <v>3</v>
      </c>
      <c r="D89" s="164" t="s">
        <v>389</v>
      </c>
      <c r="E89" s="164" t="s">
        <v>314</v>
      </c>
      <c r="F89" s="165">
        <v>36022</v>
      </c>
      <c r="G89" s="164" t="s">
        <v>112</v>
      </c>
      <c r="H89" s="164" t="s">
        <v>432</v>
      </c>
      <c r="I89" s="166">
        <v>7.7</v>
      </c>
      <c r="J89" s="166">
        <v>7.5</v>
      </c>
      <c r="K89" s="166">
        <v>5.8</v>
      </c>
      <c r="L89" s="166">
        <v>7.9</v>
      </c>
      <c r="M89" s="167"/>
      <c r="N89" s="166">
        <v>6.6</v>
      </c>
      <c r="O89" s="167"/>
      <c r="P89" s="166">
        <v>5.7</v>
      </c>
      <c r="Q89" s="167"/>
      <c r="R89" s="166">
        <v>6.3</v>
      </c>
      <c r="S89" s="167"/>
      <c r="T89" s="166">
        <v>5.8</v>
      </c>
      <c r="U89" s="167"/>
      <c r="V89" s="166">
        <v>5.3</v>
      </c>
      <c r="W89" s="167"/>
      <c r="X89" s="166">
        <v>7.3</v>
      </c>
      <c r="Y89" s="166">
        <v>6.5</v>
      </c>
      <c r="Z89" s="166">
        <v>8.8000000000000007</v>
      </c>
      <c r="AA89" s="167"/>
      <c r="AB89" s="166">
        <v>5.8</v>
      </c>
      <c r="AC89" s="166">
        <v>8.6</v>
      </c>
      <c r="AD89" s="166">
        <v>7.5</v>
      </c>
      <c r="AE89" s="167"/>
      <c r="AF89" s="166">
        <v>9.3000000000000007</v>
      </c>
      <c r="AG89" s="166">
        <v>7.4</v>
      </c>
      <c r="AH89" s="166">
        <v>6.5</v>
      </c>
      <c r="AI89" s="166">
        <v>7</v>
      </c>
      <c r="AJ89" s="166">
        <v>6.1</v>
      </c>
      <c r="AK89" s="166">
        <v>7.1</v>
      </c>
      <c r="AL89" s="168">
        <v>45</v>
      </c>
      <c r="AM89" s="169">
        <v>0</v>
      </c>
      <c r="AN89" s="166">
        <v>8.4</v>
      </c>
      <c r="AO89" s="166">
        <v>7.5</v>
      </c>
      <c r="AP89" s="166">
        <v>9.5</v>
      </c>
      <c r="AQ89" s="167"/>
      <c r="AR89" s="167"/>
      <c r="AS89" s="167"/>
      <c r="AT89" s="167"/>
      <c r="AU89" s="167"/>
      <c r="AV89" s="166">
        <v>6.4</v>
      </c>
      <c r="AW89" s="167"/>
      <c r="AX89" s="167"/>
      <c r="AY89" s="167"/>
      <c r="AZ89" s="167"/>
      <c r="BA89" s="167"/>
      <c r="BB89" s="166">
        <v>8.5</v>
      </c>
      <c r="BC89" s="168">
        <v>5</v>
      </c>
      <c r="BD89" s="169">
        <v>0</v>
      </c>
      <c r="BE89" s="166">
        <v>7.2</v>
      </c>
      <c r="BF89" s="166">
        <v>6.5</v>
      </c>
      <c r="BG89" s="166">
        <v>7.3</v>
      </c>
      <c r="BH89" s="166">
        <v>7.9</v>
      </c>
      <c r="BI89" s="166">
        <v>6.9</v>
      </c>
      <c r="BJ89" s="166">
        <v>7.5</v>
      </c>
      <c r="BK89" s="166">
        <v>6.7</v>
      </c>
      <c r="BL89" s="166">
        <v>8.9</v>
      </c>
      <c r="BM89" s="166">
        <v>7.6</v>
      </c>
      <c r="BN89" s="166">
        <v>6.7</v>
      </c>
      <c r="BO89" s="166">
        <v>5.8</v>
      </c>
      <c r="BP89" s="166">
        <v>6.1</v>
      </c>
      <c r="BQ89" s="166">
        <v>8.1</v>
      </c>
      <c r="BR89" s="166">
        <v>7.5</v>
      </c>
      <c r="BS89" s="166">
        <v>7.6</v>
      </c>
      <c r="BT89" s="166">
        <v>6.3</v>
      </c>
      <c r="BU89" s="166">
        <v>7.5</v>
      </c>
      <c r="BV89" s="166">
        <v>5.6</v>
      </c>
      <c r="BW89" s="166">
        <v>6.8</v>
      </c>
      <c r="BX89" s="166">
        <v>6.1</v>
      </c>
      <c r="BY89" s="166">
        <v>5.9</v>
      </c>
      <c r="BZ89" s="166">
        <v>5.6</v>
      </c>
      <c r="CA89" s="166">
        <v>7</v>
      </c>
      <c r="CB89" s="166">
        <v>7.2</v>
      </c>
      <c r="CC89" s="167"/>
      <c r="CD89" s="166">
        <v>6.6</v>
      </c>
      <c r="CE89" s="167"/>
      <c r="CF89" s="166">
        <v>5.8</v>
      </c>
      <c r="CG89" s="166">
        <v>5.4</v>
      </c>
      <c r="CH89" s="166">
        <v>8.5</v>
      </c>
      <c r="CI89" s="168">
        <v>59</v>
      </c>
      <c r="CJ89" s="169">
        <v>0</v>
      </c>
      <c r="CK89" s="166">
        <v>6.5</v>
      </c>
      <c r="CL89" s="166">
        <v>6.4</v>
      </c>
      <c r="CM89" s="166">
        <v>4</v>
      </c>
      <c r="CN89" s="167"/>
      <c r="CO89" s="166">
        <v>5.6</v>
      </c>
      <c r="CP89" s="166">
        <v>7.7</v>
      </c>
      <c r="CQ89" s="167"/>
      <c r="CR89" s="166">
        <v>5.9</v>
      </c>
      <c r="CS89" s="166">
        <v>6</v>
      </c>
      <c r="CT89" s="167"/>
      <c r="CU89" s="167"/>
      <c r="CV89" s="166">
        <v>8.6</v>
      </c>
      <c r="CW89" s="166">
        <v>5.5</v>
      </c>
      <c r="CX89" s="167"/>
      <c r="CY89" s="166">
        <v>9.8000000000000007</v>
      </c>
      <c r="CZ89" s="166">
        <v>7.4</v>
      </c>
      <c r="DA89" s="168">
        <v>24</v>
      </c>
      <c r="DB89" s="169">
        <v>0</v>
      </c>
      <c r="DC89" s="166">
        <v>9.4</v>
      </c>
      <c r="DD89" s="166">
        <v>8.8000000000000007</v>
      </c>
      <c r="DE89" s="167"/>
      <c r="DF89" s="168">
        <v>4</v>
      </c>
      <c r="DG89" s="169">
        <v>0</v>
      </c>
      <c r="DH89" s="168">
        <v>137</v>
      </c>
      <c r="DI89" s="169">
        <v>0</v>
      </c>
      <c r="DJ89" s="170">
        <v>137</v>
      </c>
      <c r="DK89" s="166">
        <v>137</v>
      </c>
      <c r="DL89" s="166">
        <v>6.84</v>
      </c>
      <c r="DM89" s="166">
        <v>2.75</v>
      </c>
      <c r="DN89" s="164"/>
      <c r="DO89" s="45">
        <f t="shared" si="1"/>
        <v>0</v>
      </c>
    </row>
    <row r="90" spans="2:119" ht="27.75" customHeight="1">
      <c r="B90" s="163">
        <v>2221326446</v>
      </c>
      <c r="C90" s="164" t="s">
        <v>109</v>
      </c>
      <c r="D90" s="164" t="s">
        <v>390</v>
      </c>
      <c r="E90" s="164" t="s">
        <v>391</v>
      </c>
      <c r="F90" s="165">
        <v>35949</v>
      </c>
      <c r="G90" s="164" t="s">
        <v>112</v>
      </c>
      <c r="H90" s="164" t="s">
        <v>432</v>
      </c>
      <c r="I90" s="166">
        <v>6.8</v>
      </c>
      <c r="J90" s="166">
        <v>6.6</v>
      </c>
      <c r="K90" s="166">
        <v>7.6</v>
      </c>
      <c r="L90" s="166">
        <v>6.7</v>
      </c>
      <c r="M90" s="167"/>
      <c r="N90" s="166">
        <v>7.5</v>
      </c>
      <c r="O90" s="167"/>
      <c r="P90" s="166">
        <v>6.4</v>
      </c>
      <c r="Q90" s="167"/>
      <c r="R90" s="166">
        <v>7</v>
      </c>
      <c r="S90" s="167"/>
      <c r="T90" s="166">
        <v>6.9</v>
      </c>
      <c r="U90" s="167"/>
      <c r="V90" s="166">
        <v>5.6</v>
      </c>
      <c r="W90" s="167"/>
      <c r="X90" s="166">
        <v>6.9</v>
      </c>
      <c r="Y90" s="166">
        <v>9.5</v>
      </c>
      <c r="Z90" s="166">
        <v>9.1999999999999993</v>
      </c>
      <c r="AA90" s="167"/>
      <c r="AB90" s="166">
        <v>5.9</v>
      </c>
      <c r="AC90" s="167"/>
      <c r="AD90" s="166">
        <v>5.8</v>
      </c>
      <c r="AE90" s="166">
        <v>9.1999999999999993</v>
      </c>
      <c r="AF90" s="166">
        <v>8.4</v>
      </c>
      <c r="AG90" s="166">
        <v>7.7</v>
      </c>
      <c r="AH90" s="166">
        <v>4.5</v>
      </c>
      <c r="AI90" s="166">
        <v>6.3</v>
      </c>
      <c r="AJ90" s="166">
        <v>6.6</v>
      </c>
      <c r="AK90" s="166">
        <v>5.7</v>
      </c>
      <c r="AL90" s="168">
        <v>45</v>
      </c>
      <c r="AM90" s="169">
        <v>0</v>
      </c>
      <c r="AN90" s="166">
        <v>7.9</v>
      </c>
      <c r="AO90" s="166">
        <v>6</v>
      </c>
      <c r="AP90" s="167"/>
      <c r="AQ90" s="166">
        <v>7.2</v>
      </c>
      <c r="AR90" s="167"/>
      <c r="AS90" s="167"/>
      <c r="AT90" s="167"/>
      <c r="AU90" s="167"/>
      <c r="AV90" s="167"/>
      <c r="AW90" s="166">
        <v>8.9</v>
      </c>
      <c r="AX90" s="167"/>
      <c r="AY90" s="167"/>
      <c r="AZ90" s="167"/>
      <c r="BA90" s="167"/>
      <c r="BB90" s="166">
        <v>7.6</v>
      </c>
      <c r="BC90" s="168">
        <v>5</v>
      </c>
      <c r="BD90" s="169">
        <v>0</v>
      </c>
      <c r="BE90" s="166">
        <v>6.7</v>
      </c>
      <c r="BF90" s="166">
        <v>7.3</v>
      </c>
      <c r="BG90" s="166">
        <v>6.8</v>
      </c>
      <c r="BH90" s="166">
        <v>5.5</v>
      </c>
      <c r="BI90" s="166">
        <v>6.2</v>
      </c>
      <c r="BJ90" s="166">
        <v>7.3</v>
      </c>
      <c r="BK90" s="166">
        <v>6.7</v>
      </c>
      <c r="BL90" s="166">
        <v>7.5</v>
      </c>
      <c r="BM90" s="166">
        <v>6.9</v>
      </c>
      <c r="BN90" s="166">
        <v>5.5</v>
      </c>
      <c r="BO90" s="166">
        <v>6.3</v>
      </c>
      <c r="BP90" s="166">
        <v>6.5</v>
      </c>
      <c r="BQ90" s="166">
        <v>6.4</v>
      </c>
      <c r="BR90" s="166">
        <v>5.8</v>
      </c>
      <c r="BS90" s="166">
        <v>8.1999999999999993</v>
      </c>
      <c r="BT90" s="166">
        <v>6.8</v>
      </c>
      <c r="BU90" s="166">
        <v>5.8</v>
      </c>
      <c r="BV90" s="166">
        <v>6</v>
      </c>
      <c r="BW90" s="166">
        <v>6.9</v>
      </c>
      <c r="BX90" s="166">
        <v>6.6</v>
      </c>
      <c r="BY90" s="166">
        <v>6.4</v>
      </c>
      <c r="BZ90" s="166">
        <v>7</v>
      </c>
      <c r="CA90" s="166">
        <v>6.9</v>
      </c>
      <c r="CB90" s="166">
        <v>6.5</v>
      </c>
      <c r="CC90" s="166">
        <v>6.8</v>
      </c>
      <c r="CD90" s="167"/>
      <c r="CE90" s="167"/>
      <c r="CF90" s="166">
        <v>6.8</v>
      </c>
      <c r="CG90" s="166">
        <v>5.9</v>
      </c>
      <c r="CH90" s="166">
        <v>7.7</v>
      </c>
      <c r="CI90" s="168">
        <v>59</v>
      </c>
      <c r="CJ90" s="169">
        <v>0</v>
      </c>
      <c r="CK90" s="166">
        <v>7.2</v>
      </c>
      <c r="CL90" s="166">
        <v>6.6</v>
      </c>
      <c r="CM90" s="167"/>
      <c r="CN90" s="166">
        <v>9</v>
      </c>
      <c r="CO90" s="166">
        <v>4.9000000000000004</v>
      </c>
      <c r="CP90" s="166">
        <v>8.6</v>
      </c>
      <c r="CQ90" s="166">
        <v>6.9</v>
      </c>
      <c r="CR90" s="167"/>
      <c r="CS90" s="167"/>
      <c r="CT90" s="166">
        <v>7.4</v>
      </c>
      <c r="CU90" s="167"/>
      <c r="CV90" s="166">
        <v>8.6999999999999993</v>
      </c>
      <c r="CW90" s="166">
        <v>6.9</v>
      </c>
      <c r="CX90" s="167"/>
      <c r="CY90" s="166">
        <v>9.1</v>
      </c>
      <c r="CZ90" s="166">
        <v>8.8000000000000007</v>
      </c>
      <c r="DA90" s="168">
        <v>24</v>
      </c>
      <c r="DB90" s="169">
        <v>0</v>
      </c>
      <c r="DC90" s="166">
        <v>8.4</v>
      </c>
      <c r="DD90" s="166">
        <v>6.8</v>
      </c>
      <c r="DE90" s="167"/>
      <c r="DF90" s="168">
        <v>4</v>
      </c>
      <c r="DG90" s="169">
        <v>0</v>
      </c>
      <c r="DH90" s="168">
        <v>137</v>
      </c>
      <c r="DI90" s="169">
        <v>0</v>
      </c>
      <c r="DJ90" s="170">
        <v>137</v>
      </c>
      <c r="DK90" s="166">
        <v>137</v>
      </c>
      <c r="DL90" s="166">
        <v>6.92</v>
      </c>
      <c r="DM90" s="166">
        <v>2.77</v>
      </c>
      <c r="DN90" s="164"/>
      <c r="DO90" s="45">
        <f t="shared" si="1"/>
        <v>0</v>
      </c>
    </row>
    <row r="91" spans="2:119" ht="27.75" customHeight="1">
      <c r="B91" s="163">
        <v>2220217666</v>
      </c>
      <c r="C91" s="164" t="s">
        <v>3</v>
      </c>
      <c r="D91" s="164" t="s">
        <v>136</v>
      </c>
      <c r="E91" s="164" t="s">
        <v>315</v>
      </c>
      <c r="F91" s="165">
        <v>35835</v>
      </c>
      <c r="G91" s="164" t="s">
        <v>5</v>
      </c>
      <c r="H91" s="164" t="s">
        <v>174</v>
      </c>
      <c r="I91" s="166">
        <v>6.8</v>
      </c>
      <c r="J91" s="166">
        <v>8</v>
      </c>
      <c r="K91" s="166">
        <v>6.1</v>
      </c>
      <c r="L91" s="166">
        <v>5.2</v>
      </c>
      <c r="M91" s="167"/>
      <c r="N91" s="166">
        <v>4.0999999999999996</v>
      </c>
      <c r="O91" s="167"/>
      <c r="P91" s="167">
        <v>0</v>
      </c>
      <c r="Q91" s="167"/>
      <c r="R91" s="167"/>
      <c r="S91" s="167"/>
      <c r="T91" s="167"/>
      <c r="U91" s="167"/>
      <c r="V91" s="167"/>
      <c r="W91" s="167"/>
      <c r="X91" s="166">
        <v>5.8</v>
      </c>
      <c r="Y91" s="166">
        <v>5.0999999999999996</v>
      </c>
      <c r="Z91" s="167">
        <v>0</v>
      </c>
      <c r="AA91" s="167">
        <v>0</v>
      </c>
      <c r="AB91" s="167"/>
      <c r="AC91" s="167"/>
      <c r="AD91" s="166">
        <v>4.8</v>
      </c>
      <c r="AE91" s="167"/>
      <c r="AF91" s="166">
        <v>9</v>
      </c>
      <c r="AG91" s="166">
        <v>9.3000000000000007</v>
      </c>
      <c r="AH91" s="167">
        <v>0</v>
      </c>
      <c r="AI91" s="166">
        <v>5.5</v>
      </c>
      <c r="AJ91" s="167"/>
      <c r="AK91" s="166">
        <v>5.9</v>
      </c>
      <c r="AL91" s="168">
        <v>24</v>
      </c>
      <c r="AM91" s="169">
        <v>21</v>
      </c>
      <c r="AN91" s="166">
        <v>6</v>
      </c>
      <c r="AO91" s="166">
        <v>6.7</v>
      </c>
      <c r="AP91" s="166">
        <v>9</v>
      </c>
      <c r="AQ91" s="167"/>
      <c r="AR91" s="167"/>
      <c r="AS91" s="167"/>
      <c r="AT91" s="167"/>
      <c r="AU91" s="167"/>
      <c r="AV91" s="167">
        <v>0</v>
      </c>
      <c r="AW91" s="167"/>
      <c r="AX91" s="167"/>
      <c r="AY91" s="167"/>
      <c r="AZ91" s="167"/>
      <c r="BA91" s="167"/>
      <c r="BB91" s="166">
        <v>6.5</v>
      </c>
      <c r="BC91" s="168">
        <v>4</v>
      </c>
      <c r="BD91" s="169">
        <v>1</v>
      </c>
      <c r="BE91" s="166">
        <v>6.7</v>
      </c>
      <c r="BF91" s="166">
        <v>6</v>
      </c>
      <c r="BG91" s="166">
        <v>5.5</v>
      </c>
      <c r="BH91" s="166">
        <v>6.2</v>
      </c>
      <c r="BI91" s="166">
        <v>6.3</v>
      </c>
      <c r="BJ91" s="167">
        <v>0</v>
      </c>
      <c r="BK91" s="167">
        <v>0</v>
      </c>
      <c r="BL91" s="166">
        <v>7.3</v>
      </c>
      <c r="BM91" s="166">
        <v>6.4</v>
      </c>
      <c r="BN91" s="167"/>
      <c r="BO91" s="167"/>
      <c r="BP91" s="166">
        <v>7.5</v>
      </c>
      <c r="BQ91" s="167">
        <v>0</v>
      </c>
      <c r="BR91" s="167"/>
      <c r="BS91" s="167"/>
      <c r="BT91" s="167"/>
      <c r="BU91" s="167"/>
      <c r="BV91" s="166">
        <v>5.5</v>
      </c>
      <c r="BW91" s="166">
        <v>6.1</v>
      </c>
      <c r="BX91" s="167"/>
      <c r="BY91" s="167"/>
      <c r="BZ91" s="167"/>
      <c r="CA91" s="167">
        <v>0</v>
      </c>
      <c r="CB91" s="167"/>
      <c r="CC91" s="167"/>
      <c r="CD91" s="167"/>
      <c r="CE91" s="167"/>
      <c r="CF91" s="167"/>
      <c r="CG91" s="166">
        <v>4.7</v>
      </c>
      <c r="CH91" s="166">
        <v>6</v>
      </c>
      <c r="CI91" s="168">
        <v>24</v>
      </c>
      <c r="CJ91" s="169">
        <v>35</v>
      </c>
      <c r="CK91" s="166">
        <v>5.8</v>
      </c>
      <c r="CL91" s="166">
        <v>7.1</v>
      </c>
      <c r="CM91" s="167"/>
      <c r="CN91" s="167"/>
      <c r="CO91" s="166">
        <v>5.4</v>
      </c>
      <c r="CP91" s="166">
        <v>4.0999999999999996</v>
      </c>
      <c r="CQ91" s="167"/>
      <c r="CR91" s="167">
        <v>0</v>
      </c>
      <c r="CS91" s="166">
        <v>5.5</v>
      </c>
      <c r="CT91" s="167"/>
      <c r="CU91" s="167"/>
      <c r="CV91" s="167"/>
      <c r="CW91" s="167">
        <v>0</v>
      </c>
      <c r="CX91" s="167"/>
      <c r="CY91" s="166">
        <v>9.8000000000000007</v>
      </c>
      <c r="CZ91" s="167"/>
      <c r="DA91" s="168">
        <v>13</v>
      </c>
      <c r="DB91" s="169">
        <v>11</v>
      </c>
      <c r="DC91" s="167"/>
      <c r="DD91" s="167"/>
      <c r="DE91" s="167"/>
      <c r="DF91" s="168">
        <v>0</v>
      </c>
      <c r="DG91" s="169">
        <v>4</v>
      </c>
      <c r="DH91" s="168">
        <v>65</v>
      </c>
      <c r="DI91" s="169">
        <v>72</v>
      </c>
      <c r="DJ91" s="170">
        <v>137</v>
      </c>
      <c r="DK91" s="166">
        <v>89</v>
      </c>
      <c r="DL91" s="166">
        <v>4.53</v>
      </c>
      <c r="DM91" s="166">
        <v>1.59</v>
      </c>
      <c r="DN91" s="164"/>
      <c r="DO91" s="45">
        <f t="shared" si="1"/>
        <v>69</v>
      </c>
    </row>
    <row r="92" spans="2:119" ht="27.75" customHeight="1">
      <c r="B92" s="163">
        <v>2220326448</v>
      </c>
      <c r="C92" s="164" t="s">
        <v>8</v>
      </c>
      <c r="D92" s="164" t="s">
        <v>392</v>
      </c>
      <c r="E92" s="164" t="s">
        <v>122</v>
      </c>
      <c r="F92" s="165">
        <v>35898</v>
      </c>
      <c r="G92" s="164" t="s">
        <v>5</v>
      </c>
      <c r="H92" s="164" t="s">
        <v>174</v>
      </c>
      <c r="I92" s="166">
        <v>8.1</v>
      </c>
      <c r="J92" s="166">
        <v>8.1</v>
      </c>
      <c r="K92" s="166">
        <v>6</v>
      </c>
      <c r="L92" s="166">
        <v>9.4</v>
      </c>
      <c r="M92" s="167"/>
      <c r="N92" s="166">
        <v>8.8000000000000007</v>
      </c>
      <c r="O92" s="167"/>
      <c r="P92" s="166">
        <v>7.1</v>
      </c>
      <c r="Q92" s="167"/>
      <c r="R92" s="166">
        <v>8</v>
      </c>
      <c r="S92" s="167"/>
      <c r="T92" s="166">
        <v>9.1</v>
      </c>
      <c r="U92" s="167"/>
      <c r="V92" s="166">
        <v>8.6999999999999993</v>
      </c>
      <c r="W92" s="167"/>
      <c r="X92" s="166">
        <v>7.2</v>
      </c>
      <c r="Y92" s="166">
        <v>8.8000000000000007</v>
      </c>
      <c r="Z92" s="166">
        <v>5.0999999999999996</v>
      </c>
      <c r="AA92" s="171" t="s">
        <v>88</v>
      </c>
      <c r="AB92" s="167"/>
      <c r="AC92" s="167"/>
      <c r="AD92" s="166">
        <v>8</v>
      </c>
      <c r="AE92" s="166">
        <v>9.1</v>
      </c>
      <c r="AF92" s="166">
        <v>9.6999999999999993</v>
      </c>
      <c r="AG92" s="166">
        <v>9.6999999999999993</v>
      </c>
      <c r="AH92" s="166">
        <v>8.9</v>
      </c>
      <c r="AI92" s="166">
        <v>7.6</v>
      </c>
      <c r="AJ92" s="166">
        <v>5.8</v>
      </c>
      <c r="AK92" s="171" t="s">
        <v>88</v>
      </c>
      <c r="AL92" s="168">
        <v>41</v>
      </c>
      <c r="AM92" s="169">
        <v>4</v>
      </c>
      <c r="AN92" s="166">
        <v>7.6</v>
      </c>
      <c r="AO92" s="166">
        <v>7.5</v>
      </c>
      <c r="AP92" s="167"/>
      <c r="AQ92" s="166">
        <v>9.8000000000000007</v>
      </c>
      <c r="AR92" s="167"/>
      <c r="AS92" s="167"/>
      <c r="AT92" s="167"/>
      <c r="AU92" s="167"/>
      <c r="AV92" s="167"/>
      <c r="AW92" s="166">
        <v>9.1</v>
      </c>
      <c r="AX92" s="167"/>
      <c r="AY92" s="167"/>
      <c r="AZ92" s="167"/>
      <c r="BA92" s="167"/>
      <c r="BB92" s="166">
        <v>9.1</v>
      </c>
      <c r="BC92" s="168">
        <v>5</v>
      </c>
      <c r="BD92" s="169">
        <v>0</v>
      </c>
      <c r="BE92" s="166">
        <v>8.3000000000000007</v>
      </c>
      <c r="BF92" s="166">
        <v>7</v>
      </c>
      <c r="BG92" s="166">
        <v>6.9</v>
      </c>
      <c r="BH92" s="166">
        <v>8.1</v>
      </c>
      <c r="BI92" s="166">
        <v>8.1999999999999993</v>
      </c>
      <c r="BJ92" s="166">
        <v>7.7</v>
      </c>
      <c r="BK92" s="166">
        <v>7.3</v>
      </c>
      <c r="BL92" s="166">
        <v>7.2</v>
      </c>
      <c r="BM92" s="166">
        <v>8.9</v>
      </c>
      <c r="BN92" s="166">
        <v>6.2</v>
      </c>
      <c r="BO92" s="166">
        <v>6.8</v>
      </c>
      <c r="BP92" s="166">
        <v>7.2</v>
      </c>
      <c r="BQ92" s="166">
        <v>8.5</v>
      </c>
      <c r="BR92" s="166">
        <v>7.4</v>
      </c>
      <c r="BS92" s="166">
        <v>7.3</v>
      </c>
      <c r="BT92" s="166">
        <v>7.2</v>
      </c>
      <c r="BU92" s="171" t="s">
        <v>88</v>
      </c>
      <c r="BV92" s="166">
        <v>5.8</v>
      </c>
      <c r="BW92" s="166">
        <v>7.4</v>
      </c>
      <c r="BX92" s="166">
        <v>6</v>
      </c>
      <c r="BY92" s="166">
        <v>6.8</v>
      </c>
      <c r="BZ92" s="166">
        <v>6.2</v>
      </c>
      <c r="CA92" s="166">
        <v>7.3</v>
      </c>
      <c r="CB92" s="166">
        <v>7.6</v>
      </c>
      <c r="CC92" s="166">
        <v>6.1</v>
      </c>
      <c r="CD92" s="167"/>
      <c r="CE92" s="166">
        <v>7.7</v>
      </c>
      <c r="CF92" s="167"/>
      <c r="CG92" s="166">
        <v>5.9</v>
      </c>
      <c r="CH92" s="166">
        <v>5.4</v>
      </c>
      <c r="CI92" s="168">
        <v>57</v>
      </c>
      <c r="CJ92" s="169">
        <v>2</v>
      </c>
      <c r="CK92" s="166">
        <v>6.3</v>
      </c>
      <c r="CL92" s="166">
        <v>6.6</v>
      </c>
      <c r="CM92" s="167"/>
      <c r="CN92" s="166">
        <v>6.8</v>
      </c>
      <c r="CO92" s="171" t="s">
        <v>88</v>
      </c>
      <c r="CP92" s="166">
        <v>7.4</v>
      </c>
      <c r="CQ92" s="166">
        <v>7.3</v>
      </c>
      <c r="CR92" s="167"/>
      <c r="CS92" s="167"/>
      <c r="CT92" s="166">
        <v>5.0999999999999996</v>
      </c>
      <c r="CU92" s="167"/>
      <c r="CV92" s="166">
        <v>8.5</v>
      </c>
      <c r="CW92" s="166">
        <v>7.2</v>
      </c>
      <c r="CX92" s="167"/>
      <c r="CY92" s="166">
        <v>8.6999999999999993</v>
      </c>
      <c r="CZ92" s="166">
        <v>9.5</v>
      </c>
      <c r="DA92" s="168">
        <v>21</v>
      </c>
      <c r="DB92" s="169">
        <v>3</v>
      </c>
      <c r="DC92" s="167"/>
      <c r="DD92" s="167"/>
      <c r="DE92" s="167"/>
      <c r="DF92" s="168">
        <v>0</v>
      </c>
      <c r="DG92" s="169">
        <v>4</v>
      </c>
      <c r="DH92" s="168">
        <v>124</v>
      </c>
      <c r="DI92" s="169">
        <v>13</v>
      </c>
      <c r="DJ92" s="170">
        <v>137</v>
      </c>
      <c r="DK92" s="166">
        <v>127</v>
      </c>
      <c r="DL92" s="166">
        <v>7.22</v>
      </c>
      <c r="DM92" s="166">
        <v>3.01</v>
      </c>
      <c r="DN92" s="164"/>
      <c r="DO92" s="45">
        <f t="shared" si="1"/>
        <v>11</v>
      </c>
    </row>
    <row r="93" spans="2:119" ht="27.75" customHeight="1">
      <c r="B93" s="163">
        <v>2220328860</v>
      </c>
      <c r="C93" s="164" t="s">
        <v>3</v>
      </c>
      <c r="D93" s="164" t="s">
        <v>126</v>
      </c>
      <c r="E93" s="164" t="s">
        <v>317</v>
      </c>
      <c r="F93" s="165">
        <v>36078</v>
      </c>
      <c r="G93" s="164" t="s">
        <v>5</v>
      </c>
      <c r="H93" s="164" t="s">
        <v>174</v>
      </c>
      <c r="I93" s="166">
        <v>7.5</v>
      </c>
      <c r="J93" s="166">
        <v>7.6</v>
      </c>
      <c r="K93" s="166">
        <v>8.1999999999999993</v>
      </c>
      <c r="L93" s="166">
        <v>8.5</v>
      </c>
      <c r="M93" s="167"/>
      <c r="N93" s="166">
        <v>6.3</v>
      </c>
      <c r="O93" s="167"/>
      <c r="P93" s="166">
        <v>6</v>
      </c>
      <c r="Q93" s="167"/>
      <c r="R93" s="166">
        <v>6.2</v>
      </c>
      <c r="S93" s="167"/>
      <c r="T93" s="166">
        <v>7.8</v>
      </c>
      <c r="U93" s="167"/>
      <c r="V93" s="166">
        <v>5.9</v>
      </c>
      <c r="W93" s="167"/>
      <c r="X93" s="166">
        <v>6.5</v>
      </c>
      <c r="Y93" s="166">
        <v>8.6999999999999993</v>
      </c>
      <c r="Z93" s="166">
        <v>6.7</v>
      </c>
      <c r="AA93" s="166">
        <v>9.1999999999999993</v>
      </c>
      <c r="AB93" s="167"/>
      <c r="AC93" s="166">
        <v>7.5</v>
      </c>
      <c r="AD93" s="166">
        <v>8.9</v>
      </c>
      <c r="AE93" s="167"/>
      <c r="AF93" s="166">
        <v>9</v>
      </c>
      <c r="AG93" s="166">
        <v>9.3000000000000007</v>
      </c>
      <c r="AH93" s="166">
        <v>7.8</v>
      </c>
      <c r="AI93" s="166">
        <v>9.1999999999999993</v>
      </c>
      <c r="AJ93" s="166">
        <v>7.1</v>
      </c>
      <c r="AK93" s="166">
        <v>8.6999999999999993</v>
      </c>
      <c r="AL93" s="168">
        <v>45</v>
      </c>
      <c r="AM93" s="169">
        <v>0</v>
      </c>
      <c r="AN93" s="166">
        <v>7.6</v>
      </c>
      <c r="AO93" s="166">
        <v>6.3</v>
      </c>
      <c r="AP93" s="166">
        <v>8.4</v>
      </c>
      <c r="AQ93" s="167"/>
      <c r="AR93" s="167"/>
      <c r="AS93" s="167"/>
      <c r="AT93" s="167"/>
      <c r="AU93" s="167"/>
      <c r="AV93" s="166">
        <v>5.6</v>
      </c>
      <c r="AW93" s="167"/>
      <c r="AX93" s="167"/>
      <c r="AY93" s="167"/>
      <c r="AZ93" s="167"/>
      <c r="BA93" s="167"/>
      <c r="BB93" s="166">
        <v>9.3000000000000007</v>
      </c>
      <c r="BC93" s="168">
        <v>5</v>
      </c>
      <c r="BD93" s="169">
        <v>0</v>
      </c>
      <c r="BE93" s="166">
        <v>6.6</v>
      </c>
      <c r="BF93" s="166">
        <v>5.5</v>
      </c>
      <c r="BG93" s="166">
        <v>4.5999999999999996</v>
      </c>
      <c r="BH93" s="166">
        <v>5</v>
      </c>
      <c r="BI93" s="166">
        <v>6.6</v>
      </c>
      <c r="BJ93" s="166">
        <v>7</v>
      </c>
      <c r="BK93" s="166">
        <v>4.8</v>
      </c>
      <c r="BL93" s="166">
        <v>7.2</v>
      </c>
      <c r="BM93" s="166">
        <v>7.5</v>
      </c>
      <c r="BN93" s="166">
        <v>7.1</v>
      </c>
      <c r="BO93" s="166">
        <v>5.3</v>
      </c>
      <c r="BP93" s="166">
        <v>7.4</v>
      </c>
      <c r="BQ93" s="166">
        <v>5.2</v>
      </c>
      <c r="BR93" s="166">
        <v>6.4</v>
      </c>
      <c r="BS93" s="166">
        <v>5.7</v>
      </c>
      <c r="BT93" s="166">
        <v>6.5</v>
      </c>
      <c r="BU93" s="166">
        <v>7.2</v>
      </c>
      <c r="BV93" s="166">
        <v>6.2</v>
      </c>
      <c r="BW93" s="166">
        <v>6.8</v>
      </c>
      <c r="BX93" s="166">
        <v>6.9</v>
      </c>
      <c r="BY93" s="166">
        <v>5.8</v>
      </c>
      <c r="BZ93" s="166">
        <v>6.8</v>
      </c>
      <c r="CA93" s="166">
        <v>5.2</v>
      </c>
      <c r="CB93" s="166">
        <v>7.3</v>
      </c>
      <c r="CC93" s="166">
        <v>6.4</v>
      </c>
      <c r="CD93" s="167"/>
      <c r="CE93" s="167"/>
      <c r="CF93" s="166">
        <v>5.7</v>
      </c>
      <c r="CG93" s="166">
        <v>7.2</v>
      </c>
      <c r="CH93" s="166">
        <v>8.4</v>
      </c>
      <c r="CI93" s="168">
        <v>59</v>
      </c>
      <c r="CJ93" s="169">
        <v>0</v>
      </c>
      <c r="CK93" s="166">
        <v>5.9</v>
      </c>
      <c r="CL93" s="166">
        <v>4.7</v>
      </c>
      <c r="CM93" s="166">
        <v>7.6</v>
      </c>
      <c r="CN93" s="167"/>
      <c r="CO93" s="166">
        <v>6.3</v>
      </c>
      <c r="CP93" s="166">
        <v>7.2</v>
      </c>
      <c r="CQ93" s="167"/>
      <c r="CR93" s="166">
        <v>7.9</v>
      </c>
      <c r="CS93" s="166">
        <v>6.9</v>
      </c>
      <c r="CT93" s="167"/>
      <c r="CU93" s="167"/>
      <c r="CV93" s="166">
        <v>8.4</v>
      </c>
      <c r="CW93" s="166">
        <v>6.5</v>
      </c>
      <c r="CX93" s="167"/>
      <c r="CY93" s="166">
        <v>9.8000000000000007</v>
      </c>
      <c r="CZ93" s="166">
        <v>9.1999999999999993</v>
      </c>
      <c r="DA93" s="168">
        <v>24</v>
      </c>
      <c r="DB93" s="169">
        <v>0</v>
      </c>
      <c r="DC93" s="166">
        <v>9.4</v>
      </c>
      <c r="DD93" s="166">
        <v>8.1</v>
      </c>
      <c r="DE93" s="167"/>
      <c r="DF93" s="168">
        <v>4</v>
      </c>
      <c r="DG93" s="169">
        <v>0</v>
      </c>
      <c r="DH93" s="168">
        <v>137</v>
      </c>
      <c r="DI93" s="169">
        <v>0</v>
      </c>
      <c r="DJ93" s="170">
        <v>137</v>
      </c>
      <c r="DK93" s="166">
        <v>137</v>
      </c>
      <c r="DL93" s="166">
        <v>6.99</v>
      </c>
      <c r="DM93" s="166">
        <v>2.84</v>
      </c>
      <c r="DN93" s="164"/>
      <c r="DO93" s="45">
        <f t="shared" si="1"/>
        <v>0</v>
      </c>
    </row>
    <row r="94" spans="2:119" ht="27.75" customHeight="1">
      <c r="B94" s="163">
        <v>2220326452</v>
      </c>
      <c r="C94" s="164" t="s">
        <v>341</v>
      </c>
      <c r="D94" s="164" t="s">
        <v>126</v>
      </c>
      <c r="E94" s="164" t="s">
        <v>318</v>
      </c>
      <c r="F94" s="165">
        <v>35818</v>
      </c>
      <c r="G94" s="164" t="s">
        <v>5</v>
      </c>
      <c r="H94" s="164" t="s">
        <v>174</v>
      </c>
      <c r="I94" s="166">
        <v>7.7</v>
      </c>
      <c r="J94" s="166">
        <v>6.8</v>
      </c>
      <c r="K94" s="166">
        <v>6.4</v>
      </c>
      <c r="L94" s="166">
        <v>6.2</v>
      </c>
      <c r="M94" s="167"/>
      <c r="N94" s="166">
        <v>4.9000000000000004</v>
      </c>
      <c r="O94" s="167"/>
      <c r="P94" s="167">
        <v>0</v>
      </c>
      <c r="Q94" s="167"/>
      <c r="R94" s="167"/>
      <c r="S94" s="167"/>
      <c r="T94" s="167"/>
      <c r="U94" s="167"/>
      <c r="V94" s="167"/>
      <c r="W94" s="167"/>
      <c r="X94" s="166">
        <v>4.0999999999999996</v>
      </c>
      <c r="Y94" s="166">
        <v>6.5</v>
      </c>
      <c r="Z94" s="166">
        <v>4.0999999999999996</v>
      </c>
      <c r="AA94" s="167"/>
      <c r="AB94" s="166">
        <v>6.9</v>
      </c>
      <c r="AC94" s="167"/>
      <c r="AD94" s="166">
        <v>6.8</v>
      </c>
      <c r="AE94" s="166">
        <v>5.3</v>
      </c>
      <c r="AF94" s="166">
        <v>8</v>
      </c>
      <c r="AG94" s="166">
        <v>8.1</v>
      </c>
      <c r="AH94" s="167"/>
      <c r="AI94" s="167">
        <v>0</v>
      </c>
      <c r="AJ94" s="167"/>
      <c r="AK94" s="166">
        <v>8.1</v>
      </c>
      <c r="AL94" s="168">
        <v>29</v>
      </c>
      <c r="AM94" s="169">
        <v>16</v>
      </c>
      <c r="AN94" s="166">
        <v>5.8</v>
      </c>
      <c r="AO94" s="166">
        <v>6.5</v>
      </c>
      <c r="AP94" s="167"/>
      <c r="AQ94" s="167"/>
      <c r="AR94" s="166">
        <v>4.0999999999999996</v>
      </c>
      <c r="AS94" s="167"/>
      <c r="AT94" s="167"/>
      <c r="AU94" s="167"/>
      <c r="AV94" s="166">
        <v>5.9</v>
      </c>
      <c r="AW94" s="167"/>
      <c r="AX94" s="167"/>
      <c r="AY94" s="167"/>
      <c r="AZ94" s="167"/>
      <c r="BA94" s="167"/>
      <c r="BB94" s="167">
        <v>0</v>
      </c>
      <c r="BC94" s="168">
        <v>4</v>
      </c>
      <c r="BD94" s="169">
        <v>1</v>
      </c>
      <c r="BE94" s="166">
        <v>5.7</v>
      </c>
      <c r="BF94" s="166">
        <v>5.3</v>
      </c>
      <c r="BG94" s="166">
        <v>5.6</v>
      </c>
      <c r="BH94" s="166">
        <v>4.8</v>
      </c>
      <c r="BI94" s="166">
        <v>7.6</v>
      </c>
      <c r="BJ94" s="166">
        <v>4.0999999999999996</v>
      </c>
      <c r="BK94" s="166">
        <v>4.5</v>
      </c>
      <c r="BL94" s="166">
        <v>5.6</v>
      </c>
      <c r="BM94" s="166">
        <v>7</v>
      </c>
      <c r="BN94" s="166">
        <v>5.6</v>
      </c>
      <c r="BO94" s="167">
        <v>0</v>
      </c>
      <c r="BP94" s="166">
        <v>4.8</v>
      </c>
      <c r="BQ94" s="166">
        <v>6.8</v>
      </c>
      <c r="BR94" s="167">
        <v>0</v>
      </c>
      <c r="BS94" s="167"/>
      <c r="BT94" s="166">
        <v>4.7</v>
      </c>
      <c r="BU94" s="167">
        <v>0</v>
      </c>
      <c r="BV94" s="166">
        <v>6</v>
      </c>
      <c r="BW94" s="166">
        <v>4.9000000000000004</v>
      </c>
      <c r="BX94" s="166">
        <v>5.3</v>
      </c>
      <c r="BY94" s="167">
        <v>0</v>
      </c>
      <c r="BZ94" s="167"/>
      <c r="CA94" s="166">
        <v>5.4</v>
      </c>
      <c r="CB94" s="167">
        <v>0</v>
      </c>
      <c r="CC94" s="167"/>
      <c r="CD94" s="167"/>
      <c r="CE94" s="167"/>
      <c r="CF94" s="167"/>
      <c r="CG94" s="167">
        <v>0</v>
      </c>
      <c r="CH94" s="167">
        <v>0</v>
      </c>
      <c r="CI94" s="168">
        <v>35</v>
      </c>
      <c r="CJ94" s="169">
        <v>24</v>
      </c>
      <c r="CK94" s="166">
        <v>5.6</v>
      </c>
      <c r="CL94" s="166">
        <v>6.3</v>
      </c>
      <c r="CM94" s="166">
        <v>5.3</v>
      </c>
      <c r="CN94" s="167"/>
      <c r="CO94" s="166">
        <v>5.7</v>
      </c>
      <c r="CP94" s="166">
        <v>5.9</v>
      </c>
      <c r="CQ94" s="166">
        <v>5.6</v>
      </c>
      <c r="CR94" s="167"/>
      <c r="CS94" s="166">
        <v>7.4</v>
      </c>
      <c r="CT94" s="167"/>
      <c r="CU94" s="167"/>
      <c r="CV94" s="167">
        <v>0</v>
      </c>
      <c r="CW94" s="167"/>
      <c r="CX94" s="167"/>
      <c r="CY94" s="167"/>
      <c r="CZ94" s="167"/>
      <c r="DA94" s="168">
        <v>18</v>
      </c>
      <c r="DB94" s="169">
        <v>6</v>
      </c>
      <c r="DC94" s="167"/>
      <c r="DD94" s="167"/>
      <c r="DE94" s="167"/>
      <c r="DF94" s="168">
        <v>0</v>
      </c>
      <c r="DG94" s="169">
        <v>4</v>
      </c>
      <c r="DH94" s="168">
        <v>86</v>
      </c>
      <c r="DI94" s="169">
        <v>51</v>
      </c>
      <c r="DJ94" s="170">
        <v>137</v>
      </c>
      <c r="DK94" s="166">
        <v>107</v>
      </c>
      <c r="DL94" s="166">
        <v>4.78</v>
      </c>
      <c r="DM94" s="166">
        <v>1.68</v>
      </c>
      <c r="DN94" s="164"/>
      <c r="DO94" s="45">
        <f t="shared" si="1"/>
        <v>48</v>
      </c>
    </row>
    <row r="95" spans="2:119" ht="27.75" customHeight="1">
      <c r="B95" s="163">
        <v>2020324342</v>
      </c>
      <c r="C95" s="164" t="s">
        <v>0</v>
      </c>
      <c r="D95" s="164" t="s">
        <v>429</v>
      </c>
      <c r="E95" s="164" t="s">
        <v>430</v>
      </c>
      <c r="F95" s="165">
        <v>35188</v>
      </c>
      <c r="G95" s="164" t="s">
        <v>5</v>
      </c>
      <c r="H95" s="164" t="s">
        <v>432</v>
      </c>
      <c r="I95" s="166">
        <v>8.3000000000000007</v>
      </c>
      <c r="J95" s="166">
        <v>6.6</v>
      </c>
      <c r="K95" s="166">
        <v>8.4</v>
      </c>
      <c r="L95" s="166">
        <v>8.4</v>
      </c>
      <c r="M95" s="167"/>
      <c r="N95" s="166">
        <v>9.1</v>
      </c>
      <c r="O95" s="167"/>
      <c r="P95" s="166">
        <v>8.8000000000000007</v>
      </c>
      <c r="Q95" s="167"/>
      <c r="R95" s="166">
        <v>7</v>
      </c>
      <c r="S95" s="167"/>
      <c r="T95" s="166">
        <v>7.6</v>
      </c>
      <c r="U95" s="167"/>
      <c r="V95" s="166">
        <v>7.7</v>
      </c>
      <c r="W95" s="167"/>
      <c r="X95" s="166">
        <v>9.1</v>
      </c>
      <c r="Y95" s="166">
        <v>9.3000000000000007</v>
      </c>
      <c r="Z95" s="166">
        <v>9.1</v>
      </c>
      <c r="AA95" s="167"/>
      <c r="AB95" s="166">
        <v>5.6</v>
      </c>
      <c r="AC95" s="167"/>
      <c r="AD95" s="166">
        <v>7</v>
      </c>
      <c r="AE95" s="166">
        <v>7.5</v>
      </c>
      <c r="AF95" s="166">
        <v>8.4</v>
      </c>
      <c r="AG95" s="166">
        <v>9.9</v>
      </c>
      <c r="AH95" s="166">
        <v>7.9</v>
      </c>
      <c r="AI95" s="166">
        <v>9.5</v>
      </c>
      <c r="AJ95" s="166">
        <v>8.5</v>
      </c>
      <c r="AK95" s="166">
        <v>9</v>
      </c>
      <c r="AL95" s="168">
        <v>45</v>
      </c>
      <c r="AM95" s="169">
        <v>0</v>
      </c>
      <c r="AN95" s="166">
        <v>5.0999999999999996</v>
      </c>
      <c r="AO95" s="166">
        <v>6.3</v>
      </c>
      <c r="AP95" s="167"/>
      <c r="AQ95" s="167"/>
      <c r="AR95" s="167"/>
      <c r="AS95" s="167"/>
      <c r="AT95" s="167"/>
      <c r="AU95" s="166">
        <v>6.8</v>
      </c>
      <c r="AV95" s="167"/>
      <c r="AW95" s="167"/>
      <c r="AX95" s="167"/>
      <c r="AY95" s="167"/>
      <c r="AZ95" s="167"/>
      <c r="BA95" s="166">
        <v>6.8</v>
      </c>
      <c r="BB95" s="166">
        <v>7.4</v>
      </c>
      <c r="BC95" s="168">
        <v>5</v>
      </c>
      <c r="BD95" s="169">
        <v>0</v>
      </c>
      <c r="BE95" s="166">
        <v>9.1</v>
      </c>
      <c r="BF95" s="166">
        <v>8.1999999999999993</v>
      </c>
      <c r="BG95" s="166">
        <v>6</v>
      </c>
      <c r="BH95" s="166">
        <v>6.8</v>
      </c>
      <c r="BI95" s="166">
        <v>7.8</v>
      </c>
      <c r="BJ95" s="166">
        <v>6.9</v>
      </c>
      <c r="BK95" s="166">
        <v>7.2</v>
      </c>
      <c r="BL95" s="166">
        <v>6.8</v>
      </c>
      <c r="BM95" s="166">
        <v>7.1</v>
      </c>
      <c r="BN95" s="166">
        <v>6.2</v>
      </c>
      <c r="BO95" s="166">
        <v>6.6</v>
      </c>
      <c r="BP95" s="166">
        <v>7.5</v>
      </c>
      <c r="BQ95" s="166">
        <v>7.3</v>
      </c>
      <c r="BR95" s="166">
        <v>7</v>
      </c>
      <c r="BS95" s="166">
        <v>6</v>
      </c>
      <c r="BT95" s="166">
        <v>7.9</v>
      </c>
      <c r="BU95" s="166">
        <v>8.3000000000000007</v>
      </c>
      <c r="BV95" s="166">
        <v>7.5</v>
      </c>
      <c r="BW95" s="166">
        <v>6.8</v>
      </c>
      <c r="BX95" s="166">
        <v>8.8000000000000007</v>
      </c>
      <c r="BY95" s="166">
        <v>7.2</v>
      </c>
      <c r="BZ95" s="166">
        <v>5.4</v>
      </c>
      <c r="CA95" s="166">
        <v>5.4</v>
      </c>
      <c r="CB95" s="166">
        <v>6.1</v>
      </c>
      <c r="CC95" s="167"/>
      <c r="CD95" s="166">
        <v>8.1</v>
      </c>
      <c r="CE95" s="166">
        <v>6.9</v>
      </c>
      <c r="CF95" s="167"/>
      <c r="CG95" s="166">
        <v>8</v>
      </c>
      <c r="CH95" s="166">
        <v>7.4</v>
      </c>
      <c r="CI95" s="168">
        <v>59</v>
      </c>
      <c r="CJ95" s="169">
        <v>0</v>
      </c>
      <c r="CK95" s="166">
        <v>7.4</v>
      </c>
      <c r="CL95" s="166">
        <v>7.4</v>
      </c>
      <c r="CM95" s="167"/>
      <c r="CN95" s="166">
        <v>7</v>
      </c>
      <c r="CO95" s="166">
        <v>7.4</v>
      </c>
      <c r="CP95" s="166">
        <v>7.3</v>
      </c>
      <c r="CQ95" s="166">
        <v>8.5</v>
      </c>
      <c r="CR95" s="167"/>
      <c r="CS95" s="171" t="s">
        <v>88</v>
      </c>
      <c r="CT95" s="166">
        <v>7.6</v>
      </c>
      <c r="CU95" s="167"/>
      <c r="CV95" s="166">
        <v>8.1999999999999993</v>
      </c>
      <c r="CW95" s="166">
        <v>5.9</v>
      </c>
      <c r="CX95" s="167"/>
      <c r="CY95" s="166">
        <v>8.6</v>
      </c>
      <c r="CZ95" s="166">
        <v>8.4</v>
      </c>
      <c r="DA95" s="168">
        <v>24</v>
      </c>
      <c r="DB95" s="169">
        <v>0</v>
      </c>
      <c r="DC95" s="166">
        <v>9.1999999999999993</v>
      </c>
      <c r="DD95" s="166">
        <v>8.5</v>
      </c>
      <c r="DE95" s="167"/>
      <c r="DF95" s="168">
        <v>4</v>
      </c>
      <c r="DG95" s="169">
        <v>0</v>
      </c>
      <c r="DH95" s="168">
        <v>137</v>
      </c>
      <c r="DI95" s="169">
        <v>0</v>
      </c>
      <c r="DJ95" s="170">
        <v>137</v>
      </c>
      <c r="DK95" s="166">
        <v>137</v>
      </c>
      <c r="DL95" s="166">
        <v>7.63</v>
      </c>
      <c r="DM95" s="166">
        <v>3.22</v>
      </c>
      <c r="DN95" s="164" t="s">
        <v>325</v>
      </c>
      <c r="DO95" s="45">
        <f t="shared" si="1"/>
        <v>0</v>
      </c>
    </row>
    <row r="96" spans="2:119" ht="27.75" customHeight="1">
      <c r="B96" s="163">
        <v>2221326454</v>
      </c>
      <c r="C96" s="164" t="s">
        <v>3</v>
      </c>
      <c r="D96" s="164" t="s">
        <v>113</v>
      </c>
      <c r="E96" s="164" t="s">
        <v>256</v>
      </c>
      <c r="F96" s="165">
        <v>36052</v>
      </c>
      <c r="G96" s="164" t="s">
        <v>112</v>
      </c>
      <c r="H96" s="164" t="s">
        <v>174</v>
      </c>
      <c r="I96" s="166">
        <v>4.2</v>
      </c>
      <c r="J96" s="166">
        <v>7.6</v>
      </c>
      <c r="K96" s="166">
        <v>7.7</v>
      </c>
      <c r="L96" s="167">
        <v>0</v>
      </c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6">
        <v>6.2</v>
      </c>
      <c r="Y96" s="166">
        <v>7.8</v>
      </c>
      <c r="Z96" s="167">
        <v>0</v>
      </c>
      <c r="AA96" s="167"/>
      <c r="AB96" s="166">
        <v>6.5</v>
      </c>
      <c r="AC96" s="166">
        <v>6.8</v>
      </c>
      <c r="AD96" s="171" t="s">
        <v>88</v>
      </c>
      <c r="AE96" s="167"/>
      <c r="AF96" s="166">
        <v>9.4</v>
      </c>
      <c r="AG96" s="166">
        <v>6.9</v>
      </c>
      <c r="AH96" s="167"/>
      <c r="AI96" s="171" t="s">
        <v>88</v>
      </c>
      <c r="AJ96" s="167"/>
      <c r="AK96" s="167">
        <v>0</v>
      </c>
      <c r="AL96" s="168">
        <v>18</v>
      </c>
      <c r="AM96" s="169">
        <v>27</v>
      </c>
      <c r="AN96" s="166">
        <v>6.7</v>
      </c>
      <c r="AO96" s="166">
        <v>6.1</v>
      </c>
      <c r="AP96" s="167"/>
      <c r="AQ96" s="167"/>
      <c r="AR96" s="167"/>
      <c r="AS96" s="167"/>
      <c r="AT96" s="166">
        <v>4</v>
      </c>
      <c r="AU96" s="167"/>
      <c r="AV96" s="167"/>
      <c r="AW96" s="167"/>
      <c r="AX96" s="167"/>
      <c r="AY96" s="167"/>
      <c r="AZ96" s="167">
        <v>0</v>
      </c>
      <c r="BA96" s="167"/>
      <c r="BB96" s="171" t="s">
        <v>88</v>
      </c>
      <c r="BC96" s="168">
        <v>3</v>
      </c>
      <c r="BD96" s="169">
        <v>2</v>
      </c>
      <c r="BE96" s="166">
        <v>6.2</v>
      </c>
      <c r="BF96" s="166">
        <v>6.3</v>
      </c>
      <c r="BG96" s="166">
        <v>5.7</v>
      </c>
      <c r="BH96" s="166">
        <v>9</v>
      </c>
      <c r="BI96" s="166">
        <v>6.6</v>
      </c>
      <c r="BJ96" s="166">
        <v>4.9000000000000004</v>
      </c>
      <c r="BK96" s="166">
        <v>4.3</v>
      </c>
      <c r="BL96" s="166">
        <v>4.4000000000000004</v>
      </c>
      <c r="BM96" s="166">
        <v>5</v>
      </c>
      <c r="BN96" s="166">
        <v>6.9</v>
      </c>
      <c r="BO96" s="166">
        <v>5.2</v>
      </c>
      <c r="BP96" s="166">
        <v>8.1999999999999993</v>
      </c>
      <c r="BQ96" s="166">
        <v>5.5</v>
      </c>
      <c r="BR96" s="166">
        <v>4.2</v>
      </c>
      <c r="BS96" s="171" t="s">
        <v>88</v>
      </c>
      <c r="BT96" s="166">
        <v>6</v>
      </c>
      <c r="BU96" s="171" t="s">
        <v>88</v>
      </c>
      <c r="BV96" s="166">
        <v>5.8</v>
      </c>
      <c r="BW96" s="166">
        <v>6.1</v>
      </c>
      <c r="BX96" s="167">
        <v>0</v>
      </c>
      <c r="BY96" s="167">
        <v>0</v>
      </c>
      <c r="BZ96" s="167"/>
      <c r="CA96" s="167">
        <v>0</v>
      </c>
      <c r="CB96" s="166">
        <v>5.5</v>
      </c>
      <c r="CC96" s="167"/>
      <c r="CD96" s="167"/>
      <c r="CE96" s="167"/>
      <c r="CF96" s="167"/>
      <c r="CG96" s="167"/>
      <c r="CH96" s="166">
        <v>7.3</v>
      </c>
      <c r="CI96" s="168">
        <v>38</v>
      </c>
      <c r="CJ96" s="169">
        <v>21</v>
      </c>
      <c r="CK96" s="166">
        <v>6.2</v>
      </c>
      <c r="CL96" s="166">
        <v>5.6</v>
      </c>
      <c r="CM96" s="167"/>
      <c r="CN96" s="171" t="s">
        <v>88</v>
      </c>
      <c r="CO96" s="166">
        <v>6.1</v>
      </c>
      <c r="CP96" s="171" t="s">
        <v>88</v>
      </c>
      <c r="CQ96" s="167"/>
      <c r="CR96" s="167"/>
      <c r="CS96" s="166">
        <v>6</v>
      </c>
      <c r="CT96" s="167"/>
      <c r="CU96" s="167"/>
      <c r="CV96" s="167"/>
      <c r="CW96" s="167"/>
      <c r="CX96" s="167"/>
      <c r="CY96" s="166">
        <v>8.1</v>
      </c>
      <c r="CZ96" s="166">
        <v>9.1999999999999993</v>
      </c>
      <c r="DA96" s="168">
        <v>11</v>
      </c>
      <c r="DB96" s="169">
        <v>13</v>
      </c>
      <c r="DC96" s="167"/>
      <c r="DD96" s="167"/>
      <c r="DE96" s="167"/>
      <c r="DF96" s="168">
        <v>0</v>
      </c>
      <c r="DG96" s="169">
        <v>4</v>
      </c>
      <c r="DH96" s="168">
        <v>70</v>
      </c>
      <c r="DI96" s="169">
        <v>67</v>
      </c>
      <c r="DJ96" s="170">
        <v>137</v>
      </c>
      <c r="DK96" s="166">
        <v>93</v>
      </c>
      <c r="DL96" s="166">
        <v>5.04</v>
      </c>
      <c r="DM96" s="166">
        <v>1.77</v>
      </c>
      <c r="DN96" s="164" t="s">
        <v>431</v>
      </c>
      <c r="DO96" s="45">
        <f t="shared" si="1"/>
        <v>63</v>
      </c>
    </row>
    <row r="97" spans="2:119" ht="27.75" customHeight="1">
      <c r="B97" s="163">
        <v>2220326455</v>
      </c>
      <c r="C97" s="164" t="s">
        <v>255</v>
      </c>
      <c r="D97" s="164" t="s">
        <v>393</v>
      </c>
      <c r="E97" s="164" t="s">
        <v>297</v>
      </c>
      <c r="F97" s="165">
        <v>35545</v>
      </c>
      <c r="G97" s="164" t="s">
        <v>5</v>
      </c>
      <c r="H97" s="164" t="s">
        <v>174</v>
      </c>
      <c r="I97" s="166">
        <v>8.5</v>
      </c>
      <c r="J97" s="166">
        <v>8.6999999999999993</v>
      </c>
      <c r="K97" s="166">
        <v>8.1999999999999993</v>
      </c>
      <c r="L97" s="166">
        <v>8.1999999999999993</v>
      </c>
      <c r="M97" s="167"/>
      <c r="N97" s="166">
        <v>8.1</v>
      </c>
      <c r="O97" s="167"/>
      <c r="P97" s="166">
        <v>5.6</v>
      </c>
      <c r="Q97" s="167"/>
      <c r="R97" s="166">
        <v>6.8</v>
      </c>
      <c r="S97" s="167"/>
      <c r="T97" s="166">
        <v>6.5</v>
      </c>
      <c r="U97" s="167"/>
      <c r="V97" s="166">
        <v>6.4</v>
      </c>
      <c r="W97" s="167"/>
      <c r="X97" s="166">
        <v>7.6</v>
      </c>
      <c r="Y97" s="166">
        <v>7.2</v>
      </c>
      <c r="Z97" s="166">
        <v>6.9</v>
      </c>
      <c r="AA97" s="167"/>
      <c r="AB97" s="166">
        <v>9.1</v>
      </c>
      <c r="AC97" s="166">
        <v>8.5</v>
      </c>
      <c r="AD97" s="166">
        <v>7.2</v>
      </c>
      <c r="AE97" s="167"/>
      <c r="AF97" s="166">
        <v>8.9</v>
      </c>
      <c r="AG97" s="166">
        <v>9.3000000000000007</v>
      </c>
      <c r="AH97" s="166">
        <v>8</v>
      </c>
      <c r="AI97" s="166">
        <v>8.1999999999999993</v>
      </c>
      <c r="AJ97" s="166">
        <v>7.3</v>
      </c>
      <c r="AK97" s="166">
        <v>7.5</v>
      </c>
      <c r="AL97" s="168">
        <v>45</v>
      </c>
      <c r="AM97" s="169">
        <v>0</v>
      </c>
      <c r="AN97" s="166">
        <v>6</v>
      </c>
      <c r="AO97" s="166">
        <v>4.3</v>
      </c>
      <c r="AP97" s="166">
        <v>8.4</v>
      </c>
      <c r="AQ97" s="167"/>
      <c r="AR97" s="167"/>
      <c r="AS97" s="167"/>
      <c r="AT97" s="167"/>
      <c r="AU97" s="167"/>
      <c r="AV97" s="166">
        <v>6</v>
      </c>
      <c r="AW97" s="167"/>
      <c r="AX97" s="167"/>
      <c r="AY97" s="167"/>
      <c r="AZ97" s="167"/>
      <c r="BA97" s="167"/>
      <c r="BB97" s="166">
        <v>4.0999999999999996</v>
      </c>
      <c r="BC97" s="168">
        <v>5</v>
      </c>
      <c r="BD97" s="169">
        <v>0</v>
      </c>
      <c r="BE97" s="166">
        <v>7.1</v>
      </c>
      <c r="BF97" s="166">
        <v>7.2</v>
      </c>
      <c r="BG97" s="166">
        <v>6.2</v>
      </c>
      <c r="BH97" s="166">
        <v>7.5</v>
      </c>
      <c r="BI97" s="166">
        <v>8.4</v>
      </c>
      <c r="BJ97" s="166">
        <v>8.9</v>
      </c>
      <c r="BK97" s="166">
        <v>7.7</v>
      </c>
      <c r="BL97" s="166">
        <v>6.5</v>
      </c>
      <c r="BM97" s="166">
        <v>7.5</v>
      </c>
      <c r="BN97" s="166">
        <v>7.4</v>
      </c>
      <c r="BO97" s="166">
        <v>8.1999999999999993</v>
      </c>
      <c r="BP97" s="166">
        <v>5.0999999999999996</v>
      </c>
      <c r="BQ97" s="166">
        <v>7.6</v>
      </c>
      <c r="BR97" s="166">
        <v>6.4</v>
      </c>
      <c r="BS97" s="166">
        <v>5.4</v>
      </c>
      <c r="BT97" s="166">
        <v>7.5</v>
      </c>
      <c r="BU97" s="166">
        <v>8.6</v>
      </c>
      <c r="BV97" s="166">
        <v>7.8</v>
      </c>
      <c r="BW97" s="166">
        <v>6.5</v>
      </c>
      <c r="BX97" s="166">
        <v>7.1</v>
      </c>
      <c r="BY97" s="166">
        <v>5.9</v>
      </c>
      <c r="BZ97" s="166">
        <v>5.8</v>
      </c>
      <c r="CA97" s="166">
        <v>6</v>
      </c>
      <c r="CB97" s="166">
        <v>7.3</v>
      </c>
      <c r="CC97" s="166">
        <v>6.6</v>
      </c>
      <c r="CD97" s="167"/>
      <c r="CE97" s="167"/>
      <c r="CF97" s="166">
        <v>7.4</v>
      </c>
      <c r="CG97" s="166">
        <v>6.7</v>
      </c>
      <c r="CH97" s="166">
        <v>8.4</v>
      </c>
      <c r="CI97" s="168">
        <v>59</v>
      </c>
      <c r="CJ97" s="169">
        <v>0</v>
      </c>
      <c r="CK97" s="166">
        <v>8.1999999999999993</v>
      </c>
      <c r="CL97" s="166">
        <v>7.8</v>
      </c>
      <c r="CM97" s="166">
        <v>6.3</v>
      </c>
      <c r="CN97" s="167"/>
      <c r="CO97" s="166">
        <v>7</v>
      </c>
      <c r="CP97" s="166">
        <v>8.3000000000000007</v>
      </c>
      <c r="CQ97" s="166">
        <v>7.8</v>
      </c>
      <c r="CR97" s="167"/>
      <c r="CS97" s="166">
        <v>7.6</v>
      </c>
      <c r="CT97" s="167"/>
      <c r="CU97" s="167"/>
      <c r="CV97" s="166">
        <v>7.9</v>
      </c>
      <c r="CW97" s="166">
        <v>6.6</v>
      </c>
      <c r="CX97" s="167"/>
      <c r="CY97" s="166">
        <v>8.5</v>
      </c>
      <c r="CZ97" s="166">
        <v>9</v>
      </c>
      <c r="DA97" s="168">
        <v>24</v>
      </c>
      <c r="DB97" s="169">
        <v>0</v>
      </c>
      <c r="DC97" s="166">
        <v>9.3000000000000007</v>
      </c>
      <c r="DD97" s="166">
        <v>7.3</v>
      </c>
      <c r="DE97" s="167"/>
      <c r="DF97" s="168">
        <v>4</v>
      </c>
      <c r="DG97" s="169">
        <v>0</v>
      </c>
      <c r="DH97" s="168">
        <v>137</v>
      </c>
      <c r="DI97" s="169">
        <v>0</v>
      </c>
      <c r="DJ97" s="170">
        <v>137</v>
      </c>
      <c r="DK97" s="166">
        <v>137</v>
      </c>
      <c r="DL97" s="166">
        <v>7.39</v>
      </c>
      <c r="DM97" s="166">
        <v>3.11</v>
      </c>
      <c r="DN97" s="164"/>
      <c r="DO97" s="45">
        <f t="shared" si="1"/>
        <v>0</v>
      </c>
    </row>
    <row r="98" spans="2:119" ht="27.75" customHeight="1">
      <c r="B98" s="163">
        <v>2220326458</v>
      </c>
      <c r="C98" s="164" t="s">
        <v>172</v>
      </c>
      <c r="D98" s="164" t="s">
        <v>135</v>
      </c>
      <c r="E98" s="164" t="s">
        <v>120</v>
      </c>
      <c r="F98" s="165">
        <v>35879</v>
      </c>
      <c r="G98" s="164" t="s">
        <v>5</v>
      </c>
      <c r="H98" s="164" t="s">
        <v>174</v>
      </c>
      <c r="I98" s="166">
        <v>8</v>
      </c>
      <c r="J98" s="166">
        <v>8.5</v>
      </c>
      <c r="K98" s="166">
        <v>6.2</v>
      </c>
      <c r="L98" s="166">
        <v>8.5</v>
      </c>
      <c r="M98" s="167"/>
      <c r="N98" s="166">
        <v>7.4</v>
      </c>
      <c r="O98" s="167"/>
      <c r="P98" s="166">
        <v>6.6</v>
      </c>
      <c r="Q98" s="167"/>
      <c r="R98" s="166">
        <v>8.1999999999999993</v>
      </c>
      <c r="S98" s="167"/>
      <c r="T98" s="166">
        <v>8.9</v>
      </c>
      <c r="U98" s="167"/>
      <c r="V98" s="166">
        <v>7.8</v>
      </c>
      <c r="W98" s="167"/>
      <c r="X98" s="166">
        <v>6.9</v>
      </c>
      <c r="Y98" s="166">
        <v>7.9</v>
      </c>
      <c r="Z98" s="166">
        <v>8.8000000000000007</v>
      </c>
      <c r="AA98" s="167"/>
      <c r="AB98" s="166">
        <v>7.9</v>
      </c>
      <c r="AC98" s="167"/>
      <c r="AD98" s="166">
        <v>6.7</v>
      </c>
      <c r="AE98" s="166">
        <v>7.3</v>
      </c>
      <c r="AF98" s="166">
        <v>9.9</v>
      </c>
      <c r="AG98" s="166">
        <v>9.8000000000000007</v>
      </c>
      <c r="AH98" s="166">
        <v>8.5</v>
      </c>
      <c r="AI98" s="166">
        <v>8.6</v>
      </c>
      <c r="AJ98" s="166">
        <v>8.4</v>
      </c>
      <c r="AK98" s="166">
        <v>8.6</v>
      </c>
      <c r="AL98" s="168">
        <v>45</v>
      </c>
      <c r="AM98" s="169">
        <v>0</v>
      </c>
      <c r="AN98" s="166">
        <v>5.8</v>
      </c>
      <c r="AO98" s="166">
        <v>6.8</v>
      </c>
      <c r="AP98" s="167"/>
      <c r="AQ98" s="167"/>
      <c r="AR98" s="167"/>
      <c r="AS98" s="167"/>
      <c r="AT98" s="167"/>
      <c r="AU98" s="166">
        <v>6.3</v>
      </c>
      <c r="AV98" s="167"/>
      <c r="AW98" s="167"/>
      <c r="AX98" s="167"/>
      <c r="AY98" s="167"/>
      <c r="AZ98" s="167"/>
      <c r="BA98" s="166">
        <v>6.1</v>
      </c>
      <c r="BB98" s="166">
        <v>6.2</v>
      </c>
      <c r="BC98" s="168">
        <v>5</v>
      </c>
      <c r="BD98" s="169">
        <v>0</v>
      </c>
      <c r="BE98" s="166">
        <v>8.4</v>
      </c>
      <c r="BF98" s="166">
        <v>5.0999999999999996</v>
      </c>
      <c r="BG98" s="166">
        <v>5.5</v>
      </c>
      <c r="BH98" s="166">
        <v>7.8</v>
      </c>
      <c r="BI98" s="166">
        <v>7.7</v>
      </c>
      <c r="BJ98" s="166">
        <v>6.2</v>
      </c>
      <c r="BK98" s="166">
        <v>6.8</v>
      </c>
      <c r="BL98" s="166">
        <v>6.8</v>
      </c>
      <c r="BM98" s="166">
        <v>7.7</v>
      </c>
      <c r="BN98" s="166">
        <v>8.6</v>
      </c>
      <c r="BO98" s="166">
        <v>6.8</v>
      </c>
      <c r="BP98" s="166">
        <v>4.8</v>
      </c>
      <c r="BQ98" s="166">
        <v>8.3000000000000007</v>
      </c>
      <c r="BR98" s="166">
        <v>7.1</v>
      </c>
      <c r="BS98" s="166">
        <v>6.5</v>
      </c>
      <c r="BT98" s="166">
        <v>6.3</v>
      </c>
      <c r="BU98" s="166">
        <v>8.1999999999999993</v>
      </c>
      <c r="BV98" s="166">
        <v>7.3</v>
      </c>
      <c r="BW98" s="166">
        <v>6.9</v>
      </c>
      <c r="BX98" s="166">
        <v>5.5</v>
      </c>
      <c r="BY98" s="166">
        <v>6.2</v>
      </c>
      <c r="BZ98" s="166">
        <v>6.6</v>
      </c>
      <c r="CA98" s="166">
        <v>7.8</v>
      </c>
      <c r="CB98" s="166">
        <v>6.9</v>
      </c>
      <c r="CC98" s="167"/>
      <c r="CD98" s="166">
        <v>7.7</v>
      </c>
      <c r="CE98" s="167"/>
      <c r="CF98" s="166">
        <v>8.4</v>
      </c>
      <c r="CG98" s="166">
        <v>7</v>
      </c>
      <c r="CH98" s="166">
        <v>8</v>
      </c>
      <c r="CI98" s="168">
        <v>59</v>
      </c>
      <c r="CJ98" s="169">
        <v>0</v>
      </c>
      <c r="CK98" s="166">
        <v>4.0999999999999996</v>
      </c>
      <c r="CL98" s="166">
        <v>8</v>
      </c>
      <c r="CM98" s="167"/>
      <c r="CN98" s="166">
        <v>8.9</v>
      </c>
      <c r="CO98" s="166">
        <v>8.1</v>
      </c>
      <c r="CP98" s="166">
        <v>8.1</v>
      </c>
      <c r="CQ98" s="166">
        <v>6.6</v>
      </c>
      <c r="CR98" s="167"/>
      <c r="CS98" s="166">
        <v>7.4</v>
      </c>
      <c r="CT98" s="167"/>
      <c r="CU98" s="167"/>
      <c r="CV98" s="166">
        <v>9.6999999999999993</v>
      </c>
      <c r="CW98" s="166">
        <v>6.7</v>
      </c>
      <c r="CX98" s="167"/>
      <c r="CY98" s="166">
        <v>8.4</v>
      </c>
      <c r="CZ98" s="166">
        <v>9.5</v>
      </c>
      <c r="DA98" s="168">
        <v>24</v>
      </c>
      <c r="DB98" s="169">
        <v>0</v>
      </c>
      <c r="DC98" s="166">
        <v>9</v>
      </c>
      <c r="DD98" s="166">
        <v>7.7</v>
      </c>
      <c r="DE98" s="167"/>
      <c r="DF98" s="168">
        <v>4</v>
      </c>
      <c r="DG98" s="169">
        <v>0</v>
      </c>
      <c r="DH98" s="168">
        <v>137</v>
      </c>
      <c r="DI98" s="169">
        <v>0</v>
      </c>
      <c r="DJ98" s="170">
        <v>137</v>
      </c>
      <c r="DK98" s="166">
        <v>137</v>
      </c>
      <c r="DL98" s="166">
        <v>7.53</v>
      </c>
      <c r="DM98" s="166">
        <v>3.18</v>
      </c>
      <c r="DN98" s="164"/>
      <c r="DO98" s="45">
        <f t="shared" si="1"/>
        <v>0</v>
      </c>
    </row>
    <row r="99" spans="2:119" ht="27.75" customHeight="1">
      <c r="B99" s="163">
        <v>2220326459</v>
      </c>
      <c r="C99" s="164" t="s">
        <v>3</v>
      </c>
      <c r="D99" s="164" t="s">
        <v>257</v>
      </c>
      <c r="E99" s="164" t="s">
        <v>120</v>
      </c>
      <c r="F99" s="165">
        <v>35671</v>
      </c>
      <c r="G99" s="164" t="s">
        <v>5</v>
      </c>
      <c r="H99" s="164" t="s">
        <v>174</v>
      </c>
      <c r="I99" s="166">
        <v>7.7</v>
      </c>
      <c r="J99" s="166">
        <v>7.8</v>
      </c>
      <c r="K99" s="166">
        <v>8.1</v>
      </c>
      <c r="L99" s="166">
        <v>8.1999999999999993</v>
      </c>
      <c r="M99" s="167"/>
      <c r="N99" s="166">
        <v>5.5</v>
      </c>
      <c r="O99" s="167"/>
      <c r="P99" s="166">
        <v>4.3</v>
      </c>
      <c r="Q99" s="167"/>
      <c r="R99" s="166">
        <v>6.1</v>
      </c>
      <c r="S99" s="167"/>
      <c r="T99" s="166">
        <v>7.2</v>
      </c>
      <c r="U99" s="167"/>
      <c r="V99" s="166">
        <v>7</v>
      </c>
      <c r="W99" s="167"/>
      <c r="X99" s="166">
        <v>5.4</v>
      </c>
      <c r="Y99" s="166">
        <v>6.3</v>
      </c>
      <c r="Z99" s="166">
        <v>8</v>
      </c>
      <c r="AA99" s="167"/>
      <c r="AB99" s="166">
        <v>9.4</v>
      </c>
      <c r="AC99" s="167"/>
      <c r="AD99" s="171" t="s">
        <v>88</v>
      </c>
      <c r="AE99" s="166">
        <v>5.5</v>
      </c>
      <c r="AF99" s="166">
        <v>9.1999999999999993</v>
      </c>
      <c r="AG99" s="166">
        <v>7.9</v>
      </c>
      <c r="AH99" s="166">
        <v>6.8</v>
      </c>
      <c r="AI99" s="166">
        <v>7</v>
      </c>
      <c r="AJ99" s="166">
        <v>8</v>
      </c>
      <c r="AK99" s="166">
        <v>5.3</v>
      </c>
      <c r="AL99" s="168">
        <v>43</v>
      </c>
      <c r="AM99" s="169">
        <v>2</v>
      </c>
      <c r="AN99" s="166">
        <v>6.1</v>
      </c>
      <c r="AO99" s="166">
        <v>5.6</v>
      </c>
      <c r="AP99" s="166">
        <v>7.7</v>
      </c>
      <c r="AQ99" s="167"/>
      <c r="AR99" s="167"/>
      <c r="AS99" s="167"/>
      <c r="AT99" s="167"/>
      <c r="AU99" s="167"/>
      <c r="AV99" s="166">
        <v>6.7</v>
      </c>
      <c r="AW99" s="167"/>
      <c r="AX99" s="167"/>
      <c r="AY99" s="167"/>
      <c r="AZ99" s="167"/>
      <c r="BA99" s="167"/>
      <c r="BB99" s="166">
        <v>7.8</v>
      </c>
      <c r="BC99" s="168">
        <v>5</v>
      </c>
      <c r="BD99" s="169">
        <v>0</v>
      </c>
      <c r="BE99" s="166">
        <v>6.1</v>
      </c>
      <c r="BF99" s="166">
        <v>5.7</v>
      </c>
      <c r="BG99" s="166">
        <v>4.7</v>
      </c>
      <c r="BH99" s="166">
        <v>5.4</v>
      </c>
      <c r="BI99" s="166">
        <v>5.2</v>
      </c>
      <c r="BJ99" s="166">
        <v>6.9</v>
      </c>
      <c r="BK99" s="166">
        <v>4.0999999999999996</v>
      </c>
      <c r="BL99" s="166">
        <v>7.2</v>
      </c>
      <c r="BM99" s="166">
        <v>6.4</v>
      </c>
      <c r="BN99" s="166">
        <v>5.7</v>
      </c>
      <c r="BO99" s="166">
        <v>6.2</v>
      </c>
      <c r="BP99" s="166">
        <v>7</v>
      </c>
      <c r="BQ99" s="166">
        <v>6.7</v>
      </c>
      <c r="BR99" s="171" t="s">
        <v>88</v>
      </c>
      <c r="BS99" s="166">
        <v>6.2</v>
      </c>
      <c r="BT99" s="166">
        <v>6.1</v>
      </c>
      <c r="BU99" s="166">
        <v>7.7</v>
      </c>
      <c r="BV99" s="166">
        <v>4</v>
      </c>
      <c r="BW99" s="166">
        <v>5.9</v>
      </c>
      <c r="BX99" s="166">
        <v>6.9</v>
      </c>
      <c r="BY99" s="166">
        <v>8</v>
      </c>
      <c r="BZ99" s="166">
        <v>5.6</v>
      </c>
      <c r="CA99" s="166">
        <v>5.0999999999999996</v>
      </c>
      <c r="CB99" s="166">
        <v>6.3</v>
      </c>
      <c r="CC99" s="166">
        <v>4.4000000000000004</v>
      </c>
      <c r="CD99" s="167"/>
      <c r="CE99" s="167"/>
      <c r="CF99" s="166">
        <v>5.5</v>
      </c>
      <c r="CG99" s="166">
        <v>4.5999999999999996</v>
      </c>
      <c r="CH99" s="166">
        <v>7.6</v>
      </c>
      <c r="CI99" s="168">
        <v>57</v>
      </c>
      <c r="CJ99" s="169">
        <v>2</v>
      </c>
      <c r="CK99" s="166">
        <v>5</v>
      </c>
      <c r="CL99" s="166">
        <v>8.1999999999999993</v>
      </c>
      <c r="CM99" s="166">
        <v>4.2</v>
      </c>
      <c r="CN99" s="167"/>
      <c r="CO99" s="166">
        <v>6.1</v>
      </c>
      <c r="CP99" s="166">
        <v>4</v>
      </c>
      <c r="CQ99" s="167"/>
      <c r="CR99" s="166">
        <v>5.7</v>
      </c>
      <c r="CS99" s="166">
        <v>6.5</v>
      </c>
      <c r="CT99" s="167"/>
      <c r="CU99" s="167"/>
      <c r="CV99" s="166">
        <v>8.3000000000000007</v>
      </c>
      <c r="CW99" s="166">
        <v>6.5</v>
      </c>
      <c r="CX99" s="167"/>
      <c r="CY99" s="166">
        <v>7.9</v>
      </c>
      <c r="CZ99" s="166">
        <v>7</v>
      </c>
      <c r="DA99" s="168">
        <v>24</v>
      </c>
      <c r="DB99" s="169">
        <v>0</v>
      </c>
      <c r="DC99" s="166">
        <v>9.6</v>
      </c>
      <c r="DD99" s="166">
        <v>8.9</v>
      </c>
      <c r="DE99" s="167"/>
      <c r="DF99" s="168">
        <v>4</v>
      </c>
      <c r="DG99" s="169">
        <v>0</v>
      </c>
      <c r="DH99" s="168">
        <v>133</v>
      </c>
      <c r="DI99" s="169">
        <v>4</v>
      </c>
      <c r="DJ99" s="170">
        <v>137</v>
      </c>
      <c r="DK99" s="166">
        <v>137</v>
      </c>
      <c r="DL99" s="166">
        <v>6.24</v>
      </c>
      <c r="DM99" s="166">
        <v>2.38</v>
      </c>
      <c r="DN99" s="164"/>
      <c r="DO99" s="45">
        <f t="shared" si="1"/>
        <v>4</v>
      </c>
    </row>
    <row r="100" spans="2:119" ht="27.75" customHeight="1">
      <c r="B100" s="163">
        <v>2220326460</v>
      </c>
      <c r="C100" s="164" t="s">
        <v>333</v>
      </c>
      <c r="D100" s="164" t="s">
        <v>121</v>
      </c>
      <c r="E100" s="164" t="s">
        <v>120</v>
      </c>
      <c r="F100" s="165">
        <v>36067</v>
      </c>
      <c r="G100" s="164" t="s">
        <v>5</v>
      </c>
      <c r="H100" s="164" t="s">
        <v>174</v>
      </c>
      <c r="I100" s="166">
        <v>8.6</v>
      </c>
      <c r="J100" s="166">
        <v>8.1999999999999993</v>
      </c>
      <c r="K100" s="166">
        <v>5.7</v>
      </c>
      <c r="L100" s="166">
        <v>4.9000000000000004</v>
      </c>
      <c r="M100" s="167"/>
      <c r="N100" s="166">
        <v>6.4</v>
      </c>
      <c r="O100" s="167"/>
      <c r="P100" s="166">
        <v>4.4000000000000004</v>
      </c>
      <c r="Q100" s="167"/>
      <c r="R100" s="166">
        <v>7.1</v>
      </c>
      <c r="S100" s="167"/>
      <c r="T100" s="166">
        <v>7.1</v>
      </c>
      <c r="U100" s="167"/>
      <c r="V100" s="166">
        <v>8.3000000000000007</v>
      </c>
      <c r="W100" s="167"/>
      <c r="X100" s="166">
        <v>7</v>
      </c>
      <c r="Y100" s="166">
        <v>6.1</v>
      </c>
      <c r="Z100" s="166">
        <v>5.2</v>
      </c>
      <c r="AA100" s="167"/>
      <c r="AB100" s="166">
        <v>7.1</v>
      </c>
      <c r="AC100" s="166">
        <v>8.1</v>
      </c>
      <c r="AD100" s="166">
        <v>6.4</v>
      </c>
      <c r="AE100" s="167"/>
      <c r="AF100" s="166">
        <v>8.6999999999999993</v>
      </c>
      <c r="AG100" s="166">
        <v>9.3000000000000007</v>
      </c>
      <c r="AH100" s="166">
        <v>7.7</v>
      </c>
      <c r="AI100" s="166">
        <v>7</v>
      </c>
      <c r="AJ100" s="166">
        <v>6</v>
      </c>
      <c r="AK100" s="166">
        <v>5.7</v>
      </c>
      <c r="AL100" s="168">
        <v>45</v>
      </c>
      <c r="AM100" s="169">
        <v>0</v>
      </c>
      <c r="AN100" s="166">
        <v>7</v>
      </c>
      <c r="AO100" s="166">
        <v>6.5</v>
      </c>
      <c r="AP100" s="166">
        <v>8.6999999999999993</v>
      </c>
      <c r="AQ100" s="167"/>
      <c r="AR100" s="167"/>
      <c r="AS100" s="167"/>
      <c r="AT100" s="167"/>
      <c r="AU100" s="167"/>
      <c r="AV100" s="167"/>
      <c r="AW100" s="166">
        <v>8.6999999999999993</v>
      </c>
      <c r="AX100" s="167"/>
      <c r="AY100" s="167"/>
      <c r="AZ100" s="167"/>
      <c r="BA100" s="167"/>
      <c r="BB100" s="166">
        <v>6.2</v>
      </c>
      <c r="BC100" s="168">
        <v>5</v>
      </c>
      <c r="BD100" s="169">
        <v>0</v>
      </c>
      <c r="BE100" s="166">
        <v>6.4</v>
      </c>
      <c r="BF100" s="166">
        <v>5.8</v>
      </c>
      <c r="BG100" s="166">
        <v>4.3</v>
      </c>
      <c r="BH100" s="166">
        <v>6.6</v>
      </c>
      <c r="BI100" s="166">
        <v>7.6</v>
      </c>
      <c r="BJ100" s="166">
        <v>5.0999999999999996</v>
      </c>
      <c r="BK100" s="166">
        <v>5.6</v>
      </c>
      <c r="BL100" s="166">
        <v>4.8</v>
      </c>
      <c r="BM100" s="166">
        <v>6.5</v>
      </c>
      <c r="BN100" s="166">
        <v>4.4000000000000004</v>
      </c>
      <c r="BO100" s="166">
        <v>6.1</v>
      </c>
      <c r="BP100" s="166">
        <v>5.9</v>
      </c>
      <c r="BQ100" s="166">
        <v>8.1</v>
      </c>
      <c r="BR100" s="166">
        <v>4.8</v>
      </c>
      <c r="BS100" s="171" t="s">
        <v>88</v>
      </c>
      <c r="BT100" s="166">
        <v>5.6</v>
      </c>
      <c r="BU100" s="166">
        <v>8.5</v>
      </c>
      <c r="BV100" s="166">
        <v>6.7</v>
      </c>
      <c r="BW100" s="166">
        <v>5.5</v>
      </c>
      <c r="BX100" s="167">
        <v>0</v>
      </c>
      <c r="BY100" s="166">
        <v>5.0999999999999996</v>
      </c>
      <c r="BZ100" s="166">
        <v>4.3</v>
      </c>
      <c r="CA100" s="167">
        <v>0</v>
      </c>
      <c r="CB100" s="166">
        <v>5.6</v>
      </c>
      <c r="CC100" s="166">
        <v>5.8</v>
      </c>
      <c r="CD100" s="167"/>
      <c r="CE100" s="167"/>
      <c r="CF100" s="167"/>
      <c r="CG100" s="166">
        <v>5.0999999999999996</v>
      </c>
      <c r="CH100" s="166">
        <v>8</v>
      </c>
      <c r="CI100" s="168">
        <v>49</v>
      </c>
      <c r="CJ100" s="169">
        <v>10</v>
      </c>
      <c r="CK100" s="166">
        <v>5.5</v>
      </c>
      <c r="CL100" s="166">
        <v>7</v>
      </c>
      <c r="CM100" s="166">
        <v>5.6</v>
      </c>
      <c r="CN100" s="167"/>
      <c r="CO100" s="166">
        <v>5.5</v>
      </c>
      <c r="CP100" s="166">
        <v>5.8</v>
      </c>
      <c r="CQ100" s="166">
        <v>7.2</v>
      </c>
      <c r="CR100" s="167"/>
      <c r="CS100" s="166">
        <v>6.4</v>
      </c>
      <c r="CT100" s="167"/>
      <c r="CU100" s="167"/>
      <c r="CV100" s="166">
        <v>7.8</v>
      </c>
      <c r="CW100" s="166">
        <v>4.9000000000000004</v>
      </c>
      <c r="CX100" s="167"/>
      <c r="CY100" s="166">
        <v>9</v>
      </c>
      <c r="CZ100" s="166">
        <v>9</v>
      </c>
      <c r="DA100" s="168">
        <v>24</v>
      </c>
      <c r="DB100" s="169">
        <v>0</v>
      </c>
      <c r="DC100" s="166">
        <v>9.6</v>
      </c>
      <c r="DD100" s="167"/>
      <c r="DE100" s="167"/>
      <c r="DF100" s="168">
        <v>2</v>
      </c>
      <c r="DG100" s="169">
        <v>2</v>
      </c>
      <c r="DH100" s="168">
        <v>125</v>
      </c>
      <c r="DI100" s="169">
        <v>12</v>
      </c>
      <c r="DJ100" s="170">
        <v>137</v>
      </c>
      <c r="DK100" s="166">
        <v>130</v>
      </c>
      <c r="DL100" s="166">
        <v>6.24</v>
      </c>
      <c r="DM100" s="166">
        <v>2.36</v>
      </c>
      <c r="DN100" s="164"/>
      <c r="DO100" s="45">
        <f t="shared" si="1"/>
        <v>10</v>
      </c>
    </row>
    <row r="101" spans="2:119" ht="27.75" customHeight="1">
      <c r="B101" s="163">
        <v>2220326462</v>
      </c>
      <c r="C101" s="164" t="s">
        <v>114</v>
      </c>
      <c r="D101" s="164" t="s">
        <v>381</v>
      </c>
      <c r="E101" s="164" t="s">
        <v>120</v>
      </c>
      <c r="F101" s="165">
        <v>35934</v>
      </c>
      <c r="G101" s="164" t="s">
        <v>5</v>
      </c>
      <c r="H101" s="164" t="s">
        <v>176</v>
      </c>
      <c r="I101" s="166">
        <v>8.4</v>
      </c>
      <c r="J101" s="166">
        <v>7.6</v>
      </c>
      <c r="K101" s="166">
        <v>5.9</v>
      </c>
      <c r="L101" s="166">
        <v>8.5</v>
      </c>
      <c r="M101" s="167"/>
      <c r="N101" s="166">
        <v>8.6999999999999993</v>
      </c>
      <c r="O101" s="167"/>
      <c r="P101" s="166">
        <v>8.1</v>
      </c>
      <c r="Q101" s="167"/>
      <c r="R101" s="166">
        <v>7.2</v>
      </c>
      <c r="S101" s="167"/>
      <c r="T101" s="166">
        <v>9.1999999999999993</v>
      </c>
      <c r="U101" s="167"/>
      <c r="V101" s="167"/>
      <c r="W101" s="167"/>
      <c r="X101" s="166">
        <v>7</v>
      </c>
      <c r="Y101" s="166">
        <v>7.4</v>
      </c>
      <c r="Z101" s="166">
        <v>5.0999999999999996</v>
      </c>
      <c r="AA101" s="166">
        <v>7.5</v>
      </c>
      <c r="AB101" s="167"/>
      <c r="AC101" s="167"/>
      <c r="AD101" s="166">
        <v>6.4</v>
      </c>
      <c r="AE101" s="166">
        <v>6.7</v>
      </c>
      <c r="AF101" s="166">
        <v>8.4</v>
      </c>
      <c r="AG101" s="166">
        <v>8.5</v>
      </c>
      <c r="AH101" s="166">
        <v>6.7</v>
      </c>
      <c r="AI101" s="166">
        <v>6.4</v>
      </c>
      <c r="AJ101" s="166">
        <v>4.5999999999999996</v>
      </c>
      <c r="AK101" s="166">
        <v>6.7</v>
      </c>
      <c r="AL101" s="168">
        <v>43</v>
      </c>
      <c r="AM101" s="169">
        <v>2</v>
      </c>
      <c r="AN101" s="166">
        <v>6.3</v>
      </c>
      <c r="AO101" s="166">
        <v>5.4</v>
      </c>
      <c r="AP101" s="167"/>
      <c r="AQ101" s="167"/>
      <c r="AR101" s="167"/>
      <c r="AS101" s="167"/>
      <c r="AT101" s="167"/>
      <c r="AU101" s="166">
        <v>6</v>
      </c>
      <c r="AV101" s="167"/>
      <c r="AW101" s="167"/>
      <c r="AX101" s="167"/>
      <c r="AY101" s="167"/>
      <c r="AZ101" s="167"/>
      <c r="BA101" s="166">
        <v>7</v>
      </c>
      <c r="BB101" s="171" t="s">
        <v>88</v>
      </c>
      <c r="BC101" s="168">
        <v>4</v>
      </c>
      <c r="BD101" s="169">
        <v>1</v>
      </c>
      <c r="BE101" s="166">
        <v>7.3</v>
      </c>
      <c r="BF101" s="166">
        <v>6.5</v>
      </c>
      <c r="BG101" s="166">
        <v>4.3</v>
      </c>
      <c r="BH101" s="166">
        <v>6.8</v>
      </c>
      <c r="BI101" s="166">
        <v>8.9</v>
      </c>
      <c r="BJ101" s="166">
        <v>8.1999999999999993</v>
      </c>
      <c r="BK101" s="166">
        <v>5.0999999999999996</v>
      </c>
      <c r="BL101" s="166">
        <v>7.2</v>
      </c>
      <c r="BM101" s="166">
        <v>8.4</v>
      </c>
      <c r="BN101" s="166">
        <v>4.9000000000000004</v>
      </c>
      <c r="BO101" s="166">
        <v>6.1</v>
      </c>
      <c r="BP101" s="166">
        <v>5.5</v>
      </c>
      <c r="BQ101" s="166">
        <v>7.2</v>
      </c>
      <c r="BR101" s="171" t="s">
        <v>88</v>
      </c>
      <c r="BS101" s="171" t="s">
        <v>88</v>
      </c>
      <c r="BT101" s="171" t="s">
        <v>88</v>
      </c>
      <c r="BU101" s="171" t="s">
        <v>88</v>
      </c>
      <c r="BV101" s="166">
        <v>6.4</v>
      </c>
      <c r="BW101" s="166">
        <v>6.6</v>
      </c>
      <c r="BX101" s="166">
        <v>5.4</v>
      </c>
      <c r="BY101" s="171" t="s">
        <v>88</v>
      </c>
      <c r="BZ101" s="167"/>
      <c r="CA101" s="171" t="s">
        <v>88</v>
      </c>
      <c r="CB101" s="171" t="s">
        <v>88</v>
      </c>
      <c r="CC101" s="167"/>
      <c r="CD101" s="166">
        <v>7.6</v>
      </c>
      <c r="CE101" s="167"/>
      <c r="CF101" s="167"/>
      <c r="CG101" s="167"/>
      <c r="CH101" s="171" t="s">
        <v>88</v>
      </c>
      <c r="CI101" s="168">
        <v>34</v>
      </c>
      <c r="CJ101" s="169">
        <v>25</v>
      </c>
      <c r="CK101" s="166">
        <v>7.7</v>
      </c>
      <c r="CL101" s="166">
        <v>6.3</v>
      </c>
      <c r="CM101" s="166">
        <v>5.5</v>
      </c>
      <c r="CN101" s="167"/>
      <c r="CO101" s="166">
        <v>5.5</v>
      </c>
      <c r="CP101" s="167"/>
      <c r="CQ101" s="167"/>
      <c r="CR101" s="167"/>
      <c r="CS101" s="167"/>
      <c r="CT101" s="166">
        <v>5.5</v>
      </c>
      <c r="CU101" s="167"/>
      <c r="CV101" s="167"/>
      <c r="CW101" s="167"/>
      <c r="CX101" s="167"/>
      <c r="CY101" s="167"/>
      <c r="CZ101" s="167"/>
      <c r="DA101" s="168">
        <v>12</v>
      </c>
      <c r="DB101" s="169">
        <v>12</v>
      </c>
      <c r="DC101" s="167"/>
      <c r="DD101" s="167"/>
      <c r="DE101" s="167"/>
      <c r="DF101" s="168">
        <v>0</v>
      </c>
      <c r="DG101" s="169">
        <v>4</v>
      </c>
      <c r="DH101" s="168">
        <v>93</v>
      </c>
      <c r="DI101" s="169">
        <v>44</v>
      </c>
      <c r="DJ101" s="170">
        <v>137</v>
      </c>
      <c r="DK101" s="166">
        <v>93</v>
      </c>
      <c r="DL101" s="166">
        <v>6.75</v>
      </c>
      <c r="DM101" s="166">
        <v>2.71</v>
      </c>
      <c r="DN101" s="164"/>
      <c r="DO101" s="45">
        <f t="shared" si="1"/>
        <v>41</v>
      </c>
    </row>
    <row r="102" spans="2:119" ht="27.75" customHeight="1">
      <c r="B102" s="163">
        <v>2220717074</v>
      </c>
      <c r="C102" s="164" t="s">
        <v>109</v>
      </c>
      <c r="D102" s="164" t="s">
        <v>135</v>
      </c>
      <c r="E102" s="164" t="s">
        <v>120</v>
      </c>
      <c r="F102" s="165">
        <v>35912</v>
      </c>
      <c r="G102" s="164" t="s">
        <v>5</v>
      </c>
      <c r="H102" s="164" t="s">
        <v>176</v>
      </c>
      <c r="I102" s="171" t="s">
        <v>88</v>
      </c>
      <c r="J102" s="166">
        <v>7.8</v>
      </c>
      <c r="K102" s="167"/>
      <c r="L102" s="166">
        <v>4.2</v>
      </c>
      <c r="M102" s="167"/>
      <c r="N102" s="171" t="s">
        <v>88</v>
      </c>
      <c r="O102" s="167"/>
      <c r="P102" s="167"/>
      <c r="Q102" s="167"/>
      <c r="R102" s="167"/>
      <c r="S102" s="167"/>
      <c r="T102" s="167"/>
      <c r="U102" s="167"/>
      <c r="V102" s="167"/>
      <c r="W102" s="167"/>
      <c r="X102" s="171" t="s">
        <v>88</v>
      </c>
      <c r="Y102" s="167"/>
      <c r="Z102" s="171" t="s">
        <v>88</v>
      </c>
      <c r="AA102" s="167"/>
      <c r="AB102" s="167"/>
      <c r="AC102" s="167"/>
      <c r="AD102" s="167"/>
      <c r="AE102" s="167"/>
      <c r="AF102" s="166">
        <v>9.1999999999999993</v>
      </c>
      <c r="AG102" s="171" t="s">
        <v>88</v>
      </c>
      <c r="AH102" s="167"/>
      <c r="AI102" s="167"/>
      <c r="AJ102" s="167"/>
      <c r="AK102" s="167"/>
      <c r="AL102" s="168">
        <v>5</v>
      </c>
      <c r="AM102" s="169">
        <v>40</v>
      </c>
      <c r="AN102" s="171" t="s">
        <v>88</v>
      </c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8">
        <v>0</v>
      </c>
      <c r="BD102" s="169">
        <v>5</v>
      </c>
      <c r="BE102" s="166">
        <v>5.9</v>
      </c>
      <c r="BF102" s="166">
        <v>5.4</v>
      </c>
      <c r="BG102" s="167">
        <v>0</v>
      </c>
      <c r="BH102" s="171" t="s">
        <v>88</v>
      </c>
      <c r="BI102" s="171" t="s">
        <v>88</v>
      </c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6">
        <v>7</v>
      </c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8">
        <v>6</v>
      </c>
      <c r="CJ102" s="169">
        <v>53</v>
      </c>
      <c r="CK102" s="167"/>
      <c r="CL102" s="171" t="s">
        <v>88</v>
      </c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8">
        <v>0</v>
      </c>
      <c r="DB102" s="169">
        <v>24</v>
      </c>
      <c r="DC102" s="167"/>
      <c r="DD102" s="167"/>
      <c r="DE102" s="167"/>
      <c r="DF102" s="168">
        <v>0</v>
      </c>
      <c r="DG102" s="169">
        <v>4</v>
      </c>
      <c r="DH102" s="168">
        <v>11</v>
      </c>
      <c r="DI102" s="169">
        <v>126</v>
      </c>
      <c r="DJ102" s="170">
        <v>137</v>
      </c>
      <c r="DK102" s="166">
        <v>13</v>
      </c>
      <c r="DL102" s="166">
        <v>5.37</v>
      </c>
      <c r="DM102" s="166">
        <v>2</v>
      </c>
      <c r="DN102" s="164"/>
      <c r="DO102" s="45">
        <f t="shared" si="1"/>
        <v>119</v>
      </c>
    </row>
    <row r="103" spans="2:119" ht="27.75" customHeight="1">
      <c r="B103" s="163">
        <v>2220318698</v>
      </c>
      <c r="C103" s="164" t="s">
        <v>3</v>
      </c>
      <c r="D103" s="164" t="s">
        <v>358</v>
      </c>
      <c r="E103" s="164" t="s">
        <v>118</v>
      </c>
      <c r="F103" s="165">
        <v>35812</v>
      </c>
      <c r="G103" s="164" t="s">
        <v>5</v>
      </c>
      <c r="H103" s="164" t="s">
        <v>174</v>
      </c>
      <c r="I103" s="166">
        <v>8.6999999999999993</v>
      </c>
      <c r="J103" s="166">
        <v>7.7</v>
      </c>
      <c r="K103" s="166">
        <v>8.3000000000000007</v>
      </c>
      <c r="L103" s="166">
        <v>6.4</v>
      </c>
      <c r="M103" s="167"/>
      <c r="N103" s="166">
        <v>5</v>
      </c>
      <c r="O103" s="167"/>
      <c r="P103" s="166">
        <v>5.5</v>
      </c>
      <c r="Q103" s="167"/>
      <c r="R103" s="166">
        <v>7.8</v>
      </c>
      <c r="S103" s="167"/>
      <c r="T103" s="166">
        <v>6.3</v>
      </c>
      <c r="U103" s="167"/>
      <c r="V103" s="166">
        <v>6.9</v>
      </c>
      <c r="W103" s="167"/>
      <c r="X103" s="166">
        <v>7.5</v>
      </c>
      <c r="Y103" s="166">
        <v>5.3</v>
      </c>
      <c r="Z103" s="166">
        <v>4.3</v>
      </c>
      <c r="AA103" s="167"/>
      <c r="AB103" s="166">
        <v>4.5</v>
      </c>
      <c r="AC103" s="167"/>
      <c r="AD103" s="166">
        <v>8</v>
      </c>
      <c r="AE103" s="166">
        <v>6.3</v>
      </c>
      <c r="AF103" s="166">
        <v>6</v>
      </c>
      <c r="AG103" s="166">
        <v>8.4</v>
      </c>
      <c r="AH103" s="166">
        <v>6.9</v>
      </c>
      <c r="AI103" s="166">
        <v>5.9</v>
      </c>
      <c r="AJ103" s="166">
        <v>4.5999999999999996</v>
      </c>
      <c r="AK103" s="166">
        <v>5.8</v>
      </c>
      <c r="AL103" s="168">
        <v>45</v>
      </c>
      <c r="AM103" s="169">
        <v>0</v>
      </c>
      <c r="AN103" s="166">
        <v>7.3</v>
      </c>
      <c r="AO103" s="166">
        <v>8.3000000000000007</v>
      </c>
      <c r="AP103" s="167"/>
      <c r="AQ103" s="167"/>
      <c r="AR103" s="166">
        <v>6.4</v>
      </c>
      <c r="AS103" s="167"/>
      <c r="AT103" s="167"/>
      <c r="AU103" s="167"/>
      <c r="AV103" s="167"/>
      <c r="AW103" s="167"/>
      <c r="AX103" s="166">
        <v>6.6</v>
      </c>
      <c r="AY103" s="167"/>
      <c r="AZ103" s="167"/>
      <c r="BA103" s="167"/>
      <c r="BB103" s="166">
        <v>6</v>
      </c>
      <c r="BC103" s="168">
        <v>5</v>
      </c>
      <c r="BD103" s="169">
        <v>0</v>
      </c>
      <c r="BE103" s="166">
        <v>4.5999999999999996</v>
      </c>
      <c r="BF103" s="166">
        <v>6</v>
      </c>
      <c r="BG103" s="166">
        <v>4.5</v>
      </c>
      <c r="BH103" s="166">
        <v>5.2</v>
      </c>
      <c r="BI103" s="166">
        <v>6.6</v>
      </c>
      <c r="BJ103" s="166">
        <v>5.2</v>
      </c>
      <c r="BK103" s="166">
        <v>4.5999999999999996</v>
      </c>
      <c r="BL103" s="166">
        <v>6.1</v>
      </c>
      <c r="BM103" s="166">
        <v>6.8</v>
      </c>
      <c r="BN103" s="166">
        <v>5.4</v>
      </c>
      <c r="BO103" s="166">
        <v>6</v>
      </c>
      <c r="BP103" s="166">
        <v>8.9</v>
      </c>
      <c r="BQ103" s="166">
        <v>5.2</v>
      </c>
      <c r="BR103" s="166">
        <v>6.2</v>
      </c>
      <c r="BS103" s="166">
        <v>4</v>
      </c>
      <c r="BT103" s="166">
        <v>4.5</v>
      </c>
      <c r="BU103" s="166">
        <v>7.7</v>
      </c>
      <c r="BV103" s="166">
        <v>5.4</v>
      </c>
      <c r="BW103" s="166">
        <v>5.8</v>
      </c>
      <c r="BX103" s="166">
        <v>6</v>
      </c>
      <c r="BY103" s="166">
        <v>4.9000000000000004</v>
      </c>
      <c r="BZ103" s="166">
        <v>5</v>
      </c>
      <c r="CA103" s="166">
        <v>5</v>
      </c>
      <c r="CB103" s="166">
        <v>6.8</v>
      </c>
      <c r="CC103" s="167"/>
      <c r="CD103" s="166">
        <v>6.2</v>
      </c>
      <c r="CE103" s="167"/>
      <c r="CF103" s="166">
        <v>5.5</v>
      </c>
      <c r="CG103" s="166">
        <v>6</v>
      </c>
      <c r="CH103" s="166">
        <v>7.6</v>
      </c>
      <c r="CI103" s="168">
        <v>59</v>
      </c>
      <c r="CJ103" s="169">
        <v>0</v>
      </c>
      <c r="CK103" s="166">
        <v>6</v>
      </c>
      <c r="CL103" s="166">
        <v>7.4</v>
      </c>
      <c r="CM103" s="166">
        <v>4.3</v>
      </c>
      <c r="CN103" s="167"/>
      <c r="CO103" s="166">
        <v>6.2</v>
      </c>
      <c r="CP103" s="166">
        <v>6.1</v>
      </c>
      <c r="CQ103" s="166">
        <v>7</v>
      </c>
      <c r="CR103" s="167"/>
      <c r="CS103" s="166">
        <v>6.7</v>
      </c>
      <c r="CT103" s="167"/>
      <c r="CU103" s="167"/>
      <c r="CV103" s="166">
        <v>5.9</v>
      </c>
      <c r="CW103" s="166">
        <v>5.9</v>
      </c>
      <c r="CX103" s="167"/>
      <c r="CY103" s="166">
        <v>6.7</v>
      </c>
      <c r="CZ103" s="166">
        <v>8.8000000000000007</v>
      </c>
      <c r="DA103" s="168">
        <v>24</v>
      </c>
      <c r="DB103" s="169">
        <v>0</v>
      </c>
      <c r="DC103" s="167"/>
      <c r="DD103" s="167"/>
      <c r="DE103" s="167"/>
      <c r="DF103" s="168">
        <v>0</v>
      </c>
      <c r="DG103" s="169">
        <v>4</v>
      </c>
      <c r="DH103" s="168">
        <v>133</v>
      </c>
      <c r="DI103" s="169">
        <v>4</v>
      </c>
      <c r="DJ103" s="170">
        <v>137</v>
      </c>
      <c r="DK103" s="166">
        <v>133</v>
      </c>
      <c r="DL103" s="166">
        <v>6.06</v>
      </c>
      <c r="DM103" s="166">
        <v>2.2799999999999998</v>
      </c>
      <c r="DN103" s="164" t="s">
        <v>137</v>
      </c>
      <c r="DO103" s="45">
        <f t="shared" si="1"/>
        <v>2</v>
      </c>
    </row>
    <row r="104" spans="2:119" ht="27.75" customHeight="1">
      <c r="B104" s="163">
        <v>2220323969</v>
      </c>
      <c r="C104" s="164" t="s">
        <v>3</v>
      </c>
      <c r="D104" s="164" t="s">
        <v>119</v>
      </c>
      <c r="E104" s="164" t="s">
        <v>108</v>
      </c>
      <c r="F104" s="165">
        <v>35878</v>
      </c>
      <c r="G104" s="164" t="s">
        <v>5</v>
      </c>
      <c r="H104" s="164" t="s">
        <v>174</v>
      </c>
      <c r="I104" s="166">
        <v>8.5</v>
      </c>
      <c r="J104" s="166">
        <v>7.9</v>
      </c>
      <c r="K104" s="166">
        <v>7</v>
      </c>
      <c r="L104" s="166">
        <v>6.1</v>
      </c>
      <c r="M104" s="167"/>
      <c r="N104" s="166">
        <v>6.2</v>
      </c>
      <c r="O104" s="167"/>
      <c r="P104" s="166">
        <v>5.7</v>
      </c>
      <c r="Q104" s="167"/>
      <c r="R104" s="166">
        <v>6.9</v>
      </c>
      <c r="S104" s="167"/>
      <c r="T104" s="166">
        <v>7.6</v>
      </c>
      <c r="U104" s="167"/>
      <c r="V104" s="166">
        <v>6.2</v>
      </c>
      <c r="W104" s="167"/>
      <c r="X104" s="166">
        <v>6</v>
      </c>
      <c r="Y104" s="166">
        <v>6.5</v>
      </c>
      <c r="Z104" s="166">
        <v>5.8</v>
      </c>
      <c r="AA104" s="166">
        <v>8.9</v>
      </c>
      <c r="AB104" s="167"/>
      <c r="AC104" s="167"/>
      <c r="AD104" s="166">
        <v>7.6</v>
      </c>
      <c r="AE104" s="166">
        <v>5.9</v>
      </c>
      <c r="AF104" s="166">
        <v>9.1999999999999993</v>
      </c>
      <c r="AG104" s="166">
        <v>8.8000000000000007</v>
      </c>
      <c r="AH104" s="166">
        <v>8.6999999999999993</v>
      </c>
      <c r="AI104" s="166">
        <v>7.4</v>
      </c>
      <c r="AJ104" s="166">
        <v>6.1</v>
      </c>
      <c r="AK104" s="166">
        <v>7.6</v>
      </c>
      <c r="AL104" s="168">
        <v>45</v>
      </c>
      <c r="AM104" s="169">
        <v>0</v>
      </c>
      <c r="AN104" s="166">
        <v>6.2</v>
      </c>
      <c r="AO104" s="166">
        <v>6.3</v>
      </c>
      <c r="AP104" s="167"/>
      <c r="AQ104" s="167"/>
      <c r="AR104" s="167"/>
      <c r="AS104" s="167"/>
      <c r="AT104" s="167"/>
      <c r="AU104" s="166">
        <v>6</v>
      </c>
      <c r="AV104" s="167"/>
      <c r="AW104" s="167"/>
      <c r="AX104" s="167"/>
      <c r="AY104" s="167"/>
      <c r="AZ104" s="167"/>
      <c r="BA104" s="166">
        <v>6.6</v>
      </c>
      <c r="BB104" s="166">
        <v>5.2</v>
      </c>
      <c r="BC104" s="168">
        <v>5</v>
      </c>
      <c r="BD104" s="169">
        <v>0</v>
      </c>
      <c r="BE104" s="166">
        <v>8.1</v>
      </c>
      <c r="BF104" s="166">
        <v>6.8</v>
      </c>
      <c r="BG104" s="166">
        <v>5.3</v>
      </c>
      <c r="BH104" s="166">
        <v>6.2</v>
      </c>
      <c r="BI104" s="166">
        <v>7.2</v>
      </c>
      <c r="BJ104" s="166">
        <v>8.1</v>
      </c>
      <c r="BK104" s="166">
        <v>6</v>
      </c>
      <c r="BL104" s="166">
        <v>7</v>
      </c>
      <c r="BM104" s="166">
        <v>8.1999999999999993</v>
      </c>
      <c r="BN104" s="166">
        <v>5.9</v>
      </c>
      <c r="BO104" s="166">
        <v>6.5</v>
      </c>
      <c r="BP104" s="166">
        <v>5.4</v>
      </c>
      <c r="BQ104" s="166">
        <v>8.1999999999999993</v>
      </c>
      <c r="BR104" s="166">
        <v>5.3</v>
      </c>
      <c r="BS104" s="166">
        <v>6.2</v>
      </c>
      <c r="BT104" s="166">
        <v>7.3</v>
      </c>
      <c r="BU104" s="166">
        <v>8</v>
      </c>
      <c r="BV104" s="166">
        <v>7.2</v>
      </c>
      <c r="BW104" s="166">
        <v>6.9</v>
      </c>
      <c r="BX104" s="166">
        <v>6.7</v>
      </c>
      <c r="BY104" s="166">
        <v>5.9</v>
      </c>
      <c r="BZ104" s="166">
        <v>5.7</v>
      </c>
      <c r="CA104" s="166">
        <v>6.4</v>
      </c>
      <c r="CB104" s="166">
        <v>5</v>
      </c>
      <c r="CC104" s="167"/>
      <c r="CD104" s="166">
        <v>6.1</v>
      </c>
      <c r="CE104" s="167"/>
      <c r="CF104" s="166">
        <v>6</v>
      </c>
      <c r="CG104" s="166">
        <v>6</v>
      </c>
      <c r="CH104" s="166">
        <v>7.9</v>
      </c>
      <c r="CI104" s="168">
        <v>59</v>
      </c>
      <c r="CJ104" s="169">
        <v>0</v>
      </c>
      <c r="CK104" s="166">
        <v>6.2</v>
      </c>
      <c r="CL104" s="166">
        <v>7.4</v>
      </c>
      <c r="CM104" s="167"/>
      <c r="CN104" s="166">
        <v>7.9</v>
      </c>
      <c r="CO104" s="166">
        <v>6.7</v>
      </c>
      <c r="CP104" s="166">
        <v>5.7</v>
      </c>
      <c r="CQ104" s="166">
        <v>6.8</v>
      </c>
      <c r="CR104" s="167"/>
      <c r="CS104" s="166">
        <v>7.2</v>
      </c>
      <c r="CT104" s="167"/>
      <c r="CU104" s="167"/>
      <c r="CV104" s="166">
        <v>7.5</v>
      </c>
      <c r="CW104" s="166">
        <v>5.4</v>
      </c>
      <c r="CX104" s="167"/>
      <c r="CY104" s="166">
        <v>9.1999999999999993</v>
      </c>
      <c r="CZ104" s="166">
        <v>9.1999999999999993</v>
      </c>
      <c r="DA104" s="168">
        <v>24</v>
      </c>
      <c r="DB104" s="169">
        <v>0</v>
      </c>
      <c r="DC104" s="166">
        <v>8.8000000000000007</v>
      </c>
      <c r="DD104" s="166">
        <v>8</v>
      </c>
      <c r="DE104" s="167"/>
      <c r="DF104" s="168">
        <v>4</v>
      </c>
      <c r="DG104" s="169">
        <v>0</v>
      </c>
      <c r="DH104" s="168">
        <v>137</v>
      </c>
      <c r="DI104" s="169">
        <v>0</v>
      </c>
      <c r="DJ104" s="170">
        <v>137</v>
      </c>
      <c r="DK104" s="166">
        <v>137</v>
      </c>
      <c r="DL104" s="166">
        <v>6.84</v>
      </c>
      <c r="DM104" s="166">
        <v>2.75</v>
      </c>
      <c r="DN104" s="164"/>
      <c r="DO104" s="45">
        <f t="shared" si="1"/>
        <v>0</v>
      </c>
    </row>
    <row r="105" spans="2:119" ht="27.75" customHeight="1">
      <c r="B105" s="163">
        <v>2220328485</v>
      </c>
      <c r="C105" s="164" t="s">
        <v>3</v>
      </c>
      <c r="D105" s="164" t="s">
        <v>117</v>
      </c>
      <c r="E105" s="164" t="s">
        <v>108</v>
      </c>
      <c r="F105" s="165">
        <v>36085</v>
      </c>
      <c r="G105" s="164" t="s">
        <v>5</v>
      </c>
      <c r="H105" s="164" t="s">
        <v>432</v>
      </c>
      <c r="I105" s="166">
        <v>8.3000000000000007</v>
      </c>
      <c r="J105" s="166">
        <v>8.4</v>
      </c>
      <c r="K105" s="166">
        <v>8.4</v>
      </c>
      <c r="L105" s="166">
        <v>9.1</v>
      </c>
      <c r="M105" s="167"/>
      <c r="N105" s="166">
        <v>9.4</v>
      </c>
      <c r="O105" s="167"/>
      <c r="P105" s="166">
        <v>8.9</v>
      </c>
      <c r="Q105" s="167"/>
      <c r="R105" s="166">
        <v>9.4</v>
      </c>
      <c r="S105" s="167"/>
      <c r="T105" s="166">
        <v>9.4</v>
      </c>
      <c r="U105" s="167"/>
      <c r="V105" s="166">
        <v>8.8000000000000007</v>
      </c>
      <c r="W105" s="167"/>
      <c r="X105" s="166">
        <v>7.8</v>
      </c>
      <c r="Y105" s="166">
        <v>7.5</v>
      </c>
      <c r="Z105" s="166">
        <v>8.9</v>
      </c>
      <c r="AA105" s="167"/>
      <c r="AB105" s="167">
        <v>10</v>
      </c>
      <c r="AC105" s="167">
        <v>10</v>
      </c>
      <c r="AD105" s="166">
        <v>9.1999999999999993</v>
      </c>
      <c r="AE105" s="167"/>
      <c r="AF105" s="166">
        <v>9.1</v>
      </c>
      <c r="AG105" s="166">
        <v>9.1999999999999993</v>
      </c>
      <c r="AH105" s="166">
        <v>7.7</v>
      </c>
      <c r="AI105" s="166">
        <v>7.7</v>
      </c>
      <c r="AJ105" s="166">
        <v>7.5</v>
      </c>
      <c r="AK105" s="166">
        <v>8.1999999999999993</v>
      </c>
      <c r="AL105" s="168">
        <v>45</v>
      </c>
      <c r="AM105" s="169">
        <v>0</v>
      </c>
      <c r="AN105" s="166">
        <v>7</v>
      </c>
      <c r="AO105" s="166">
        <v>7.3</v>
      </c>
      <c r="AP105" s="167"/>
      <c r="AQ105" s="167"/>
      <c r="AR105" s="167"/>
      <c r="AS105" s="167"/>
      <c r="AT105" s="167"/>
      <c r="AU105" s="166">
        <v>6.1</v>
      </c>
      <c r="AV105" s="167"/>
      <c r="AW105" s="167"/>
      <c r="AX105" s="167"/>
      <c r="AY105" s="167"/>
      <c r="AZ105" s="167"/>
      <c r="BA105" s="166">
        <v>7.4</v>
      </c>
      <c r="BB105" s="166">
        <v>6.1</v>
      </c>
      <c r="BC105" s="168">
        <v>5</v>
      </c>
      <c r="BD105" s="169">
        <v>0</v>
      </c>
      <c r="BE105" s="166">
        <v>7.2</v>
      </c>
      <c r="BF105" s="166">
        <v>8</v>
      </c>
      <c r="BG105" s="166">
        <v>6.8</v>
      </c>
      <c r="BH105" s="166">
        <v>6.7</v>
      </c>
      <c r="BI105" s="166">
        <v>9</v>
      </c>
      <c r="BJ105" s="166">
        <v>8.3000000000000007</v>
      </c>
      <c r="BK105" s="166">
        <v>7.4</v>
      </c>
      <c r="BL105" s="166">
        <v>7.6</v>
      </c>
      <c r="BM105" s="166">
        <v>7.9</v>
      </c>
      <c r="BN105" s="166">
        <v>6.7</v>
      </c>
      <c r="BO105" s="166">
        <v>7.1</v>
      </c>
      <c r="BP105" s="166">
        <v>6</v>
      </c>
      <c r="BQ105" s="166">
        <v>7.8</v>
      </c>
      <c r="BR105" s="166">
        <v>6.3</v>
      </c>
      <c r="BS105" s="166">
        <v>6.9</v>
      </c>
      <c r="BT105" s="166">
        <v>7.8</v>
      </c>
      <c r="BU105" s="166">
        <v>7.7</v>
      </c>
      <c r="BV105" s="166">
        <v>7.6</v>
      </c>
      <c r="BW105" s="166">
        <v>7.9</v>
      </c>
      <c r="BX105" s="166">
        <v>8.5</v>
      </c>
      <c r="BY105" s="166">
        <v>7.4</v>
      </c>
      <c r="BZ105" s="166">
        <v>7</v>
      </c>
      <c r="CA105" s="166">
        <v>6.9</v>
      </c>
      <c r="CB105" s="166">
        <v>7.3</v>
      </c>
      <c r="CC105" s="167"/>
      <c r="CD105" s="166">
        <v>8</v>
      </c>
      <c r="CE105" s="167"/>
      <c r="CF105" s="166">
        <v>8</v>
      </c>
      <c r="CG105" s="166">
        <v>8.5</v>
      </c>
      <c r="CH105" s="166">
        <v>8.6999999999999993</v>
      </c>
      <c r="CI105" s="168">
        <v>59</v>
      </c>
      <c r="CJ105" s="169">
        <v>0</v>
      </c>
      <c r="CK105" s="166">
        <v>6.6</v>
      </c>
      <c r="CL105" s="166">
        <v>6.8</v>
      </c>
      <c r="CM105" s="166">
        <v>9.3000000000000007</v>
      </c>
      <c r="CN105" s="167"/>
      <c r="CO105" s="166">
        <v>7.7</v>
      </c>
      <c r="CP105" s="166">
        <v>7</v>
      </c>
      <c r="CQ105" s="166">
        <v>7.2</v>
      </c>
      <c r="CR105" s="167"/>
      <c r="CS105" s="166">
        <v>8.1999999999999993</v>
      </c>
      <c r="CT105" s="167"/>
      <c r="CU105" s="167"/>
      <c r="CV105" s="166">
        <v>8.4</v>
      </c>
      <c r="CW105" s="166">
        <v>7.9</v>
      </c>
      <c r="CX105" s="167"/>
      <c r="CY105" s="166">
        <v>9.1</v>
      </c>
      <c r="CZ105" s="166">
        <v>9.1999999999999993</v>
      </c>
      <c r="DA105" s="168">
        <v>24</v>
      </c>
      <c r="DB105" s="169">
        <v>0</v>
      </c>
      <c r="DC105" s="166">
        <v>9.3000000000000007</v>
      </c>
      <c r="DD105" s="166">
        <v>7.9</v>
      </c>
      <c r="DE105" s="167"/>
      <c r="DF105" s="168">
        <v>4</v>
      </c>
      <c r="DG105" s="169">
        <v>0</v>
      </c>
      <c r="DH105" s="168">
        <v>137</v>
      </c>
      <c r="DI105" s="169">
        <v>0</v>
      </c>
      <c r="DJ105" s="170">
        <v>137</v>
      </c>
      <c r="DK105" s="166">
        <v>137</v>
      </c>
      <c r="DL105" s="166">
        <v>7.98</v>
      </c>
      <c r="DM105" s="166">
        <v>3.42</v>
      </c>
      <c r="DN105" s="164"/>
      <c r="DO105" s="45">
        <f t="shared" si="1"/>
        <v>0</v>
      </c>
    </row>
    <row r="106" spans="2:119" ht="27.75" customHeight="1">
      <c r="B106" s="163">
        <v>171685305</v>
      </c>
      <c r="C106" s="164" t="s">
        <v>157</v>
      </c>
      <c r="D106" s="164" t="s">
        <v>394</v>
      </c>
      <c r="E106" s="164" t="s">
        <v>4</v>
      </c>
      <c r="F106" s="165">
        <v>34273</v>
      </c>
      <c r="G106" s="164" t="s">
        <v>5</v>
      </c>
      <c r="H106" s="164" t="s">
        <v>432</v>
      </c>
      <c r="I106" s="166">
        <v>8.1999999999999993</v>
      </c>
      <c r="J106" s="166">
        <v>7</v>
      </c>
      <c r="K106" s="166">
        <v>8.1999999999999993</v>
      </c>
      <c r="L106" s="166">
        <v>9.6999999999999993</v>
      </c>
      <c r="M106" s="167"/>
      <c r="N106" s="166">
        <v>6.2</v>
      </c>
      <c r="O106" s="167"/>
      <c r="P106" s="166">
        <v>5.5</v>
      </c>
      <c r="Q106" s="167"/>
      <c r="R106" s="166">
        <v>5</v>
      </c>
      <c r="S106" s="167"/>
      <c r="T106" s="166">
        <v>7.4</v>
      </c>
      <c r="U106" s="167"/>
      <c r="V106" s="166">
        <v>5</v>
      </c>
      <c r="W106" s="167"/>
      <c r="X106" s="166">
        <v>7.9</v>
      </c>
      <c r="Y106" s="166">
        <v>8.4</v>
      </c>
      <c r="Z106" s="166">
        <v>6.8</v>
      </c>
      <c r="AA106" s="167"/>
      <c r="AB106" s="166">
        <v>9.1</v>
      </c>
      <c r="AC106" s="167"/>
      <c r="AD106" s="166">
        <v>8.3000000000000007</v>
      </c>
      <c r="AE106" s="166">
        <v>8.8000000000000007</v>
      </c>
      <c r="AF106" s="166">
        <v>8.9</v>
      </c>
      <c r="AG106" s="166">
        <v>8.1999999999999993</v>
      </c>
      <c r="AH106" s="166">
        <v>6.9</v>
      </c>
      <c r="AI106" s="166">
        <v>5.4</v>
      </c>
      <c r="AJ106" s="166">
        <v>7.3</v>
      </c>
      <c r="AK106" s="166">
        <v>7.8</v>
      </c>
      <c r="AL106" s="168">
        <v>45</v>
      </c>
      <c r="AM106" s="169">
        <v>0</v>
      </c>
      <c r="AN106" s="166">
        <v>6.2</v>
      </c>
      <c r="AO106" s="166">
        <v>8.3000000000000007</v>
      </c>
      <c r="AP106" s="166">
        <v>7.1</v>
      </c>
      <c r="AQ106" s="167"/>
      <c r="AR106" s="167"/>
      <c r="AS106" s="167"/>
      <c r="AT106" s="167"/>
      <c r="AU106" s="167"/>
      <c r="AV106" s="166">
        <v>4.9000000000000004</v>
      </c>
      <c r="AW106" s="167"/>
      <c r="AX106" s="167"/>
      <c r="AY106" s="167"/>
      <c r="AZ106" s="167"/>
      <c r="BA106" s="167"/>
      <c r="BB106" s="166">
        <v>7.1</v>
      </c>
      <c r="BC106" s="168">
        <v>5</v>
      </c>
      <c r="BD106" s="169">
        <v>0</v>
      </c>
      <c r="BE106" s="166">
        <v>7.4</v>
      </c>
      <c r="BF106" s="166">
        <v>6.9</v>
      </c>
      <c r="BG106" s="166">
        <v>8.3000000000000007</v>
      </c>
      <c r="BH106" s="166">
        <v>8.6999999999999993</v>
      </c>
      <c r="BI106" s="166">
        <v>7.7</v>
      </c>
      <c r="BJ106" s="166">
        <v>7.9</v>
      </c>
      <c r="BK106" s="166">
        <v>6.3</v>
      </c>
      <c r="BL106" s="166">
        <v>6.3</v>
      </c>
      <c r="BM106" s="166">
        <v>7.7</v>
      </c>
      <c r="BN106" s="166">
        <v>8.6999999999999993</v>
      </c>
      <c r="BO106" s="166">
        <v>5.9</v>
      </c>
      <c r="BP106" s="166">
        <v>7.3</v>
      </c>
      <c r="BQ106" s="166">
        <v>8.6</v>
      </c>
      <c r="BR106" s="166">
        <v>7.1</v>
      </c>
      <c r="BS106" s="166">
        <v>7.1</v>
      </c>
      <c r="BT106" s="166">
        <v>8</v>
      </c>
      <c r="BU106" s="166">
        <v>8</v>
      </c>
      <c r="BV106" s="166">
        <v>7.9</v>
      </c>
      <c r="BW106" s="166">
        <v>8.5</v>
      </c>
      <c r="BX106" s="166">
        <v>7.9</v>
      </c>
      <c r="BY106" s="166">
        <v>8.1</v>
      </c>
      <c r="BZ106" s="166">
        <v>6.8</v>
      </c>
      <c r="CA106" s="166">
        <v>5.7</v>
      </c>
      <c r="CB106" s="166">
        <v>6.8</v>
      </c>
      <c r="CC106" s="167"/>
      <c r="CD106" s="166">
        <v>7.4</v>
      </c>
      <c r="CE106" s="166">
        <v>7</v>
      </c>
      <c r="CF106" s="167"/>
      <c r="CG106" s="166">
        <v>6.4</v>
      </c>
      <c r="CH106" s="166">
        <v>7.6</v>
      </c>
      <c r="CI106" s="168">
        <v>59</v>
      </c>
      <c r="CJ106" s="169">
        <v>0</v>
      </c>
      <c r="CK106" s="166">
        <v>8.5</v>
      </c>
      <c r="CL106" s="166">
        <v>8.6</v>
      </c>
      <c r="CM106" s="166">
        <v>6.2</v>
      </c>
      <c r="CN106" s="167">
        <v>0</v>
      </c>
      <c r="CO106" s="166">
        <v>6.7</v>
      </c>
      <c r="CP106" s="166">
        <v>7.1</v>
      </c>
      <c r="CQ106" s="166">
        <v>6.8</v>
      </c>
      <c r="CR106" s="167"/>
      <c r="CS106" s="166">
        <v>6.7</v>
      </c>
      <c r="CT106" s="167"/>
      <c r="CU106" s="167"/>
      <c r="CV106" s="166">
        <v>8.1</v>
      </c>
      <c r="CW106" s="166">
        <v>6.9</v>
      </c>
      <c r="CX106" s="166">
        <v>7.7</v>
      </c>
      <c r="CY106" s="166">
        <v>8.4</v>
      </c>
      <c r="CZ106" s="166">
        <v>8.6999999999999993</v>
      </c>
      <c r="DA106" s="168">
        <v>27</v>
      </c>
      <c r="DB106" s="169">
        <v>0</v>
      </c>
      <c r="DC106" s="166">
        <v>8.8000000000000007</v>
      </c>
      <c r="DD106" s="166">
        <v>8.1999999999999993</v>
      </c>
      <c r="DE106" s="167"/>
      <c r="DF106" s="168">
        <v>4</v>
      </c>
      <c r="DG106" s="169">
        <v>0</v>
      </c>
      <c r="DH106" s="168">
        <v>140</v>
      </c>
      <c r="DI106" s="169">
        <v>0</v>
      </c>
      <c r="DJ106" s="170">
        <v>137</v>
      </c>
      <c r="DK106" s="166">
        <v>143</v>
      </c>
      <c r="DL106" s="166">
        <v>7.3</v>
      </c>
      <c r="DM106" s="166">
        <v>3.02</v>
      </c>
      <c r="DN106" s="164" t="s">
        <v>395</v>
      </c>
      <c r="DO106" s="45">
        <f t="shared" si="1"/>
        <v>0</v>
      </c>
    </row>
    <row r="107" spans="2:119" ht="27.75" customHeight="1">
      <c r="B107" s="163">
        <v>2120317609</v>
      </c>
      <c r="C107" s="164" t="s">
        <v>0</v>
      </c>
      <c r="D107" s="164" t="s">
        <v>254</v>
      </c>
      <c r="E107" s="164" t="s">
        <v>4</v>
      </c>
      <c r="F107" s="165">
        <v>35653</v>
      </c>
      <c r="G107" s="164" t="s">
        <v>5</v>
      </c>
      <c r="H107" s="164" t="s">
        <v>177</v>
      </c>
      <c r="I107" s="166">
        <v>7.5</v>
      </c>
      <c r="J107" s="166">
        <v>7.9</v>
      </c>
      <c r="K107" s="166">
        <v>5.4</v>
      </c>
      <c r="L107" s="166">
        <v>6.9</v>
      </c>
      <c r="M107" s="167"/>
      <c r="N107" s="166">
        <v>5.4</v>
      </c>
      <c r="O107" s="167"/>
      <c r="P107" s="166">
        <v>4.5999999999999996</v>
      </c>
      <c r="Q107" s="167"/>
      <c r="R107" s="166">
        <v>4.3</v>
      </c>
      <c r="S107" s="167"/>
      <c r="T107" s="166">
        <v>6.9</v>
      </c>
      <c r="U107" s="167"/>
      <c r="V107" s="166">
        <v>6.3</v>
      </c>
      <c r="W107" s="167"/>
      <c r="X107" s="166">
        <v>8.5</v>
      </c>
      <c r="Y107" s="166">
        <v>9.6</v>
      </c>
      <c r="Z107" s="166">
        <v>8.4</v>
      </c>
      <c r="AA107" s="166">
        <v>7.9</v>
      </c>
      <c r="AB107" s="171" t="s">
        <v>88</v>
      </c>
      <c r="AC107" s="167"/>
      <c r="AD107" s="166">
        <v>5.9</v>
      </c>
      <c r="AE107" s="166">
        <v>7.7</v>
      </c>
      <c r="AF107" s="166">
        <v>8.4</v>
      </c>
      <c r="AG107" s="166">
        <v>8.1999999999999993</v>
      </c>
      <c r="AH107" s="166">
        <v>7.8</v>
      </c>
      <c r="AI107" s="166">
        <v>7</v>
      </c>
      <c r="AJ107" s="166">
        <v>7.9</v>
      </c>
      <c r="AK107" s="166">
        <v>8.6</v>
      </c>
      <c r="AL107" s="168">
        <v>45</v>
      </c>
      <c r="AM107" s="169">
        <v>0</v>
      </c>
      <c r="AN107" s="166">
        <v>5.6</v>
      </c>
      <c r="AO107" s="166">
        <v>6.4</v>
      </c>
      <c r="AP107" s="166">
        <v>8.6999999999999993</v>
      </c>
      <c r="AQ107" s="167"/>
      <c r="AR107" s="167"/>
      <c r="AS107" s="167"/>
      <c r="AT107" s="171" t="s">
        <v>88</v>
      </c>
      <c r="AU107" s="167"/>
      <c r="AV107" s="167"/>
      <c r="AW107" s="167"/>
      <c r="AX107" s="166">
        <v>5.8</v>
      </c>
      <c r="AY107" s="167"/>
      <c r="AZ107" s="167"/>
      <c r="BA107" s="167"/>
      <c r="BB107" s="166">
        <v>5.4</v>
      </c>
      <c r="BC107" s="168">
        <v>5</v>
      </c>
      <c r="BD107" s="169">
        <v>0</v>
      </c>
      <c r="BE107" s="166">
        <v>6.2</v>
      </c>
      <c r="BF107" s="166">
        <v>7.5</v>
      </c>
      <c r="BG107" s="166">
        <v>6.2</v>
      </c>
      <c r="BH107" s="166">
        <v>6.7</v>
      </c>
      <c r="BI107" s="166">
        <v>7.5</v>
      </c>
      <c r="BJ107" s="166">
        <v>6</v>
      </c>
      <c r="BK107" s="166">
        <v>6.8</v>
      </c>
      <c r="BL107" s="166">
        <v>7.5</v>
      </c>
      <c r="BM107" s="166">
        <v>8</v>
      </c>
      <c r="BN107" s="166">
        <v>7.5</v>
      </c>
      <c r="BO107" s="166">
        <v>6.7</v>
      </c>
      <c r="BP107" s="166">
        <v>6.4</v>
      </c>
      <c r="BQ107" s="166">
        <v>7.4</v>
      </c>
      <c r="BR107" s="166">
        <v>5.9</v>
      </c>
      <c r="BS107" s="166">
        <v>6.1</v>
      </c>
      <c r="BT107" s="166">
        <v>6.1</v>
      </c>
      <c r="BU107" s="166">
        <v>8.4</v>
      </c>
      <c r="BV107" s="166">
        <v>7.1</v>
      </c>
      <c r="BW107" s="166">
        <v>6.5</v>
      </c>
      <c r="BX107" s="166">
        <v>6.6</v>
      </c>
      <c r="BY107" s="166">
        <v>8</v>
      </c>
      <c r="BZ107" s="166">
        <v>6.4</v>
      </c>
      <c r="CA107" s="166">
        <v>6.7</v>
      </c>
      <c r="CB107" s="166">
        <v>6.7</v>
      </c>
      <c r="CC107" s="166">
        <v>5.9</v>
      </c>
      <c r="CD107" s="167"/>
      <c r="CE107" s="166">
        <v>5.5</v>
      </c>
      <c r="CF107" s="167"/>
      <c r="CG107" s="166">
        <v>5.8</v>
      </c>
      <c r="CH107" s="166">
        <v>8</v>
      </c>
      <c r="CI107" s="168">
        <v>59</v>
      </c>
      <c r="CJ107" s="169">
        <v>0</v>
      </c>
      <c r="CK107" s="166">
        <v>7.1</v>
      </c>
      <c r="CL107" s="166">
        <v>7.4</v>
      </c>
      <c r="CM107" s="167"/>
      <c r="CN107" s="166">
        <v>4.9000000000000004</v>
      </c>
      <c r="CO107" s="166">
        <v>7.9</v>
      </c>
      <c r="CP107" s="166">
        <v>6.8</v>
      </c>
      <c r="CQ107" s="171" t="s">
        <v>88</v>
      </c>
      <c r="CR107" s="166">
        <v>5.2</v>
      </c>
      <c r="CS107" s="166">
        <v>7</v>
      </c>
      <c r="CT107" s="167"/>
      <c r="CU107" s="167"/>
      <c r="CV107" s="166">
        <v>8.1</v>
      </c>
      <c r="CW107" s="166">
        <v>6.4</v>
      </c>
      <c r="CX107" s="167"/>
      <c r="CY107" s="166">
        <v>8.4</v>
      </c>
      <c r="CZ107" s="166">
        <v>8.1999999999999993</v>
      </c>
      <c r="DA107" s="168">
        <v>24</v>
      </c>
      <c r="DB107" s="169">
        <v>0</v>
      </c>
      <c r="DC107" s="166">
        <v>8.9</v>
      </c>
      <c r="DD107" s="167">
        <v>0</v>
      </c>
      <c r="DE107" s="167"/>
      <c r="DF107" s="168">
        <v>2</v>
      </c>
      <c r="DG107" s="169">
        <v>2</v>
      </c>
      <c r="DH107" s="168">
        <v>135</v>
      </c>
      <c r="DI107" s="169">
        <v>2</v>
      </c>
      <c r="DJ107" s="170">
        <v>137</v>
      </c>
      <c r="DK107" s="166">
        <v>137</v>
      </c>
      <c r="DL107" s="166">
        <v>6.86</v>
      </c>
      <c r="DM107" s="166">
        <v>2.78</v>
      </c>
      <c r="DN107" s="164" t="s">
        <v>325</v>
      </c>
      <c r="DO107" s="45">
        <f t="shared" si="1"/>
        <v>0</v>
      </c>
    </row>
    <row r="108" spans="2:119" ht="27.75" customHeight="1">
      <c r="B108" s="163">
        <v>2220313915</v>
      </c>
      <c r="C108" s="164" t="s">
        <v>3</v>
      </c>
      <c r="D108" s="164" t="s">
        <v>311</v>
      </c>
      <c r="E108" s="164" t="s">
        <v>4</v>
      </c>
      <c r="F108" s="165">
        <v>35905</v>
      </c>
      <c r="G108" s="164" t="s">
        <v>5</v>
      </c>
      <c r="H108" s="164" t="s">
        <v>174</v>
      </c>
      <c r="I108" s="166">
        <v>8.5</v>
      </c>
      <c r="J108" s="166">
        <v>6.7</v>
      </c>
      <c r="K108" s="166">
        <v>7.9</v>
      </c>
      <c r="L108" s="166">
        <v>6.3</v>
      </c>
      <c r="M108" s="167"/>
      <c r="N108" s="166">
        <v>4</v>
      </c>
      <c r="O108" s="167"/>
      <c r="P108" s="166">
        <v>5.6</v>
      </c>
      <c r="Q108" s="167"/>
      <c r="R108" s="166">
        <v>7</v>
      </c>
      <c r="S108" s="167"/>
      <c r="T108" s="166">
        <v>6.8</v>
      </c>
      <c r="U108" s="167"/>
      <c r="V108" s="167"/>
      <c r="W108" s="167"/>
      <c r="X108" s="166">
        <v>4.9000000000000004</v>
      </c>
      <c r="Y108" s="166">
        <v>4.2</v>
      </c>
      <c r="Z108" s="166">
        <v>5.2</v>
      </c>
      <c r="AA108" s="166">
        <v>6</v>
      </c>
      <c r="AB108" s="167"/>
      <c r="AC108" s="167"/>
      <c r="AD108" s="166">
        <v>6.6</v>
      </c>
      <c r="AE108" s="166">
        <v>7.3</v>
      </c>
      <c r="AF108" s="166">
        <v>8.8000000000000007</v>
      </c>
      <c r="AG108" s="166">
        <v>7.9</v>
      </c>
      <c r="AH108" s="166">
        <v>7.2</v>
      </c>
      <c r="AI108" s="166">
        <v>7.5</v>
      </c>
      <c r="AJ108" s="171" t="s">
        <v>88</v>
      </c>
      <c r="AK108" s="166">
        <v>8.1</v>
      </c>
      <c r="AL108" s="168">
        <v>40</v>
      </c>
      <c r="AM108" s="169">
        <v>5</v>
      </c>
      <c r="AN108" s="166">
        <v>5.4</v>
      </c>
      <c r="AO108" s="166">
        <v>5.0999999999999996</v>
      </c>
      <c r="AP108" s="167"/>
      <c r="AQ108" s="167"/>
      <c r="AR108" s="166">
        <v>5.6</v>
      </c>
      <c r="AS108" s="167"/>
      <c r="AT108" s="167"/>
      <c r="AU108" s="167"/>
      <c r="AV108" s="167"/>
      <c r="AW108" s="167"/>
      <c r="AX108" s="166">
        <v>6.6</v>
      </c>
      <c r="AY108" s="167"/>
      <c r="AZ108" s="167"/>
      <c r="BA108" s="167"/>
      <c r="BB108" s="166">
        <v>5</v>
      </c>
      <c r="BC108" s="168">
        <v>5</v>
      </c>
      <c r="BD108" s="169">
        <v>0</v>
      </c>
      <c r="BE108" s="166">
        <v>7.4</v>
      </c>
      <c r="BF108" s="166">
        <v>7.7</v>
      </c>
      <c r="BG108" s="166">
        <v>5.7</v>
      </c>
      <c r="BH108" s="166">
        <v>6</v>
      </c>
      <c r="BI108" s="166">
        <v>6.1</v>
      </c>
      <c r="BJ108" s="166">
        <v>4.2</v>
      </c>
      <c r="BK108" s="166">
        <v>5</v>
      </c>
      <c r="BL108" s="166">
        <v>4.7</v>
      </c>
      <c r="BM108" s="166">
        <v>7.1</v>
      </c>
      <c r="BN108" s="166">
        <v>5.5</v>
      </c>
      <c r="BO108" s="166">
        <v>6.3</v>
      </c>
      <c r="BP108" s="166">
        <v>4.5999999999999996</v>
      </c>
      <c r="BQ108" s="166">
        <v>6.1</v>
      </c>
      <c r="BR108" s="166">
        <v>4.3</v>
      </c>
      <c r="BS108" s="166">
        <v>5.3</v>
      </c>
      <c r="BT108" s="166">
        <v>6.1</v>
      </c>
      <c r="BU108" s="166">
        <v>7.4</v>
      </c>
      <c r="BV108" s="166">
        <v>7.1</v>
      </c>
      <c r="BW108" s="166">
        <v>5.6</v>
      </c>
      <c r="BX108" s="166">
        <v>5.0999999999999996</v>
      </c>
      <c r="BY108" s="166">
        <v>4.2</v>
      </c>
      <c r="BZ108" s="166">
        <v>5.0999999999999996</v>
      </c>
      <c r="CA108" s="166">
        <v>6.7</v>
      </c>
      <c r="CB108" s="166">
        <v>4.8</v>
      </c>
      <c r="CC108" s="166">
        <v>5.9</v>
      </c>
      <c r="CD108" s="167"/>
      <c r="CE108" s="167"/>
      <c r="CF108" s="166">
        <v>6.6</v>
      </c>
      <c r="CG108" s="166">
        <v>4.9000000000000004</v>
      </c>
      <c r="CH108" s="166">
        <v>7</v>
      </c>
      <c r="CI108" s="168">
        <v>59</v>
      </c>
      <c r="CJ108" s="169">
        <v>0</v>
      </c>
      <c r="CK108" s="166">
        <v>6.2</v>
      </c>
      <c r="CL108" s="166">
        <v>7.6</v>
      </c>
      <c r="CM108" s="166">
        <v>5.0999999999999996</v>
      </c>
      <c r="CN108" s="167"/>
      <c r="CO108" s="166">
        <v>5.3</v>
      </c>
      <c r="CP108" s="166">
        <v>6.1</v>
      </c>
      <c r="CQ108" s="166">
        <v>4.9000000000000004</v>
      </c>
      <c r="CR108" s="167"/>
      <c r="CS108" s="167"/>
      <c r="CT108" s="166">
        <v>5.2</v>
      </c>
      <c r="CU108" s="167"/>
      <c r="CV108" s="166">
        <v>7</v>
      </c>
      <c r="CW108" s="166">
        <v>5.3</v>
      </c>
      <c r="CX108" s="167"/>
      <c r="CY108" s="166">
        <v>6.4</v>
      </c>
      <c r="CZ108" s="166">
        <v>9</v>
      </c>
      <c r="DA108" s="168">
        <v>24</v>
      </c>
      <c r="DB108" s="169">
        <v>0</v>
      </c>
      <c r="DC108" s="167"/>
      <c r="DD108" s="167"/>
      <c r="DE108" s="167"/>
      <c r="DF108" s="168">
        <v>0</v>
      </c>
      <c r="DG108" s="169">
        <v>4</v>
      </c>
      <c r="DH108" s="168">
        <v>128</v>
      </c>
      <c r="DI108" s="169">
        <v>9</v>
      </c>
      <c r="DJ108" s="170">
        <v>137</v>
      </c>
      <c r="DK108" s="166">
        <v>131</v>
      </c>
      <c r="DL108" s="166">
        <v>5.88</v>
      </c>
      <c r="DM108" s="166">
        <v>2.2000000000000002</v>
      </c>
      <c r="DN108" s="164"/>
      <c r="DO108" s="45">
        <f t="shared" si="1"/>
        <v>7</v>
      </c>
    </row>
    <row r="109" spans="2:119" ht="27.75" customHeight="1">
      <c r="B109" s="163">
        <v>2220319629</v>
      </c>
      <c r="C109" s="164" t="s">
        <v>109</v>
      </c>
      <c r="D109" s="164" t="s">
        <v>133</v>
      </c>
      <c r="E109" s="164" t="s">
        <v>4</v>
      </c>
      <c r="F109" s="165">
        <v>35861</v>
      </c>
      <c r="G109" s="164" t="s">
        <v>5</v>
      </c>
      <c r="H109" s="164" t="s">
        <v>174</v>
      </c>
      <c r="I109" s="166">
        <v>7.8</v>
      </c>
      <c r="J109" s="166">
        <v>7.6</v>
      </c>
      <c r="K109" s="166">
        <v>6.2</v>
      </c>
      <c r="L109" s="166">
        <v>6.3</v>
      </c>
      <c r="M109" s="167"/>
      <c r="N109" s="166">
        <v>5.9</v>
      </c>
      <c r="O109" s="167"/>
      <c r="P109" s="166">
        <v>4.4000000000000004</v>
      </c>
      <c r="Q109" s="167"/>
      <c r="R109" s="166">
        <v>7.5</v>
      </c>
      <c r="S109" s="167"/>
      <c r="T109" s="166">
        <v>5.2</v>
      </c>
      <c r="U109" s="167"/>
      <c r="V109" s="166">
        <v>5.7</v>
      </c>
      <c r="W109" s="167"/>
      <c r="X109" s="166">
        <v>7</v>
      </c>
      <c r="Y109" s="166">
        <v>6.6</v>
      </c>
      <c r="Z109" s="166">
        <v>5.6</v>
      </c>
      <c r="AA109" s="167"/>
      <c r="AB109" s="166">
        <v>8.8000000000000007</v>
      </c>
      <c r="AC109" s="167"/>
      <c r="AD109" s="166">
        <v>6.4</v>
      </c>
      <c r="AE109" s="166">
        <v>4.4000000000000004</v>
      </c>
      <c r="AF109" s="166">
        <v>8.6</v>
      </c>
      <c r="AG109" s="166">
        <v>8.4</v>
      </c>
      <c r="AH109" s="166">
        <v>7.1</v>
      </c>
      <c r="AI109" s="166">
        <v>7.8</v>
      </c>
      <c r="AJ109" s="166">
        <v>6.1</v>
      </c>
      <c r="AK109" s="166">
        <v>8.1</v>
      </c>
      <c r="AL109" s="168">
        <v>45</v>
      </c>
      <c r="AM109" s="169">
        <v>0</v>
      </c>
      <c r="AN109" s="166">
        <v>6</v>
      </c>
      <c r="AO109" s="166">
        <v>6</v>
      </c>
      <c r="AP109" s="167"/>
      <c r="AQ109" s="167"/>
      <c r="AR109" s="167"/>
      <c r="AS109" s="167"/>
      <c r="AT109" s="167"/>
      <c r="AU109" s="166">
        <v>7.5</v>
      </c>
      <c r="AV109" s="167"/>
      <c r="AW109" s="167"/>
      <c r="AX109" s="167"/>
      <c r="AY109" s="167"/>
      <c r="AZ109" s="167"/>
      <c r="BA109" s="166">
        <v>8.6999999999999993</v>
      </c>
      <c r="BB109" s="166">
        <v>7.3</v>
      </c>
      <c r="BC109" s="168">
        <v>5</v>
      </c>
      <c r="BD109" s="169">
        <v>0</v>
      </c>
      <c r="BE109" s="166">
        <v>6.6</v>
      </c>
      <c r="BF109" s="166">
        <v>5.0999999999999996</v>
      </c>
      <c r="BG109" s="166">
        <v>4.5</v>
      </c>
      <c r="BH109" s="166">
        <v>6.2</v>
      </c>
      <c r="BI109" s="166">
        <v>6.7</v>
      </c>
      <c r="BJ109" s="166">
        <v>4.5999999999999996</v>
      </c>
      <c r="BK109" s="166">
        <v>5.5</v>
      </c>
      <c r="BL109" s="166">
        <v>5.2</v>
      </c>
      <c r="BM109" s="166">
        <v>5.9</v>
      </c>
      <c r="BN109" s="166">
        <v>4.5</v>
      </c>
      <c r="BO109" s="171" t="s">
        <v>88</v>
      </c>
      <c r="BP109" s="166">
        <v>4.5</v>
      </c>
      <c r="BQ109" s="166">
        <v>6.7</v>
      </c>
      <c r="BR109" s="166">
        <v>5.3</v>
      </c>
      <c r="BS109" s="167"/>
      <c r="BT109" s="166">
        <v>4.5999999999999996</v>
      </c>
      <c r="BU109" s="171" t="s">
        <v>88</v>
      </c>
      <c r="BV109" s="166">
        <v>6.3</v>
      </c>
      <c r="BW109" s="166">
        <v>4</v>
      </c>
      <c r="BX109" s="166">
        <v>4.5999999999999996</v>
      </c>
      <c r="BY109" s="166">
        <v>6</v>
      </c>
      <c r="BZ109" s="167"/>
      <c r="CA109" s="167">
        <v>0</v>
      </c>
      <c r="CB109" s="171" t="s">
        <v>88</v>
      </c>
      <c r="CC109" s="167"/>
      <c r="CD109" s="166">
        <v>6.8</v>
      </c>
      <c r="CE109" s="167"/>
      <c r="CF109" s="167"/>
      <c r="CG109" s="166">
        <v>6.7</v>
      </c>
      <c r="CH109" s="166">
        <v>7</v>
      </c>
      <c r="CI109" s="168">
        <v>42</v>
      </c>
      <c r="CJ109" s="169">
        <v>17</v>
      </c>
      <c r="CK109" s="171" t="s">
        <v>88</v>
      </c>
      <c r="CL109" s="167"/>
      <c r="CM109" s="167"/>
      <c r="CN109" s="171" t="s">
        <v>88</v>
      </c>
      <c r="CO109" s="167"/>
      <c r="CP109" s="167"/>
      <c r="CQ109" s="167">
        <v>0</v>
      </c>
      <c r="CR109" s="167"/>
      <c r="CS109" s="167"/>
      <c r="CT109" s="167"/>
      <c r="CU109" s="167"/>
      <c r="CV109" s="167"/>
      <c r="CW109" s="167"/>
      <c r="CX109" s="167"/>
      <c r="CY109" s="166">
        <v>8.4</v>
      </c>
      <c r="CZ109" s="166">
        <v>9</v>
      </c>
      <c r="DA109" s="168">
        <v>2</v>
      </c>
      <c r="DB109" s="169">
        <v>22</v>
      </c>
      <c r="DC109" s="167"/>
      <c r="DD109" s="167"/>
      <c r="DE109" s="167"/>
      <c r="DF109" s="168">
        <v>0</v>
      </c>
      <c r="DG109" s="169">
        <v>4</v>
      </c>
      <c r="DH109" s="168">
        <v>94</v>
      </c>
      <c r="DI109" s="169">
        <v>43</v>
      </c>
      <c r="DJ109" s="170">
        <v>137</v>
      </c>
      <c r="DK109" s="166">
        <v>106</v>
      </c>
      <c r="DL109" s="166">
        <v>5.65</v>
      </c>
      <c r="DM109" s="166">
        <v>2.09</v>
      </c>
      <c r="DN109" s="164" t="s">
        <v>137</v>
      </c>
      <c r="DO109" s="45">
        <f t="shared" si="1"/>
        <v>41</v>
      </c>
    </row>
    <row r="110" spans="2:119" ht="27.75" customHeight="1">
      <c r="B110" s="163">
        <v>2220326469</v>
      </c>
      <c r="C110" s="164" t="s">
        <v>396</v>
      </c>
      <c r="D110" s="164" t="s">
        <v>11</v>
      </c>
      <c r="E110" s="164" t="s">
        <v>397</v>
      </c>
      <c r="F110" s="165">
        <v>34740</v>
      </c>
      <c r="G110" s="164" t="s">
        <v>5</v>
      </c>
      <c r="H110" s="164" t="s">
        <v>176</v>
      </c>
      <c r="I110" s="166">
        <v>8.1999999999999993</v>
      </c>
      <c r="J110" s="166">
        <v>8.4</v>
      </c>
      <c r="K110" s="166">
        <v>7.7</v>
      </c>
      <c r="L110" s="166">
        <v>8.5</v>
      </c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6">
        <v>6</v>
      </c>
      <c r="Y110" s="171" t="s">
        <v>88</v>
      </c>
      <c r="Z110" s="166">
        <v>5.2</v>
      </c>
      <c r="AA110" s="167"/>
      <c r="AB110" s="171" t="s">
        <v>88</v>
      </c>
      <c r="AC110" s="167"/>
      <c r="AD110" s="167">
        <v>0</v>
      </c>
      <c r="AE110" s="167"/>
      <c r="AF110" s="166">
        <v>9.3000000000000007</v>
      </c>
      <c r="AG110" s="166">
        <v>9</v>
      </c>
      <c r="AH110" s="167"/>
      <c r="AI110" s="167"/>
      <c r="AJ110" s="167"/>
      <c r="AK110" s="167"/>
      <c r="AL110" s="168">
        <v>16</v>
      </c>
      <c r="AM110" s="169">
        <v>29</v>
      </c>
      <c r="AN110" s="166">
        <v>7.4</v>
      </c>
      <c r="AO110" s="171" t="s">
        <v>88</v>
      </c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8">
        <v>1</v>
      </c>
      <c r="BD110" s="169">
        <v>4</v>
      </c>
      <c r="BE110" s="166">
        <v>8.3000000000000007</v>
      </c>
      <c r="BF110" s="166">
        <v>6.7</v>
      </c>
      <c r="BG110" s="166">
        <v>4</v>
      </c>
      <c r="BH110" s="166">
        <v>8.6</v>
      </c>
      <c r="BI110" s="166">
        <v>9.1999999999999993</v>
      </c>
      <c r="BJ110" s="171" t="s">
        <v>88</v>
      </c>
      <c r="BK110" s="167"/>
      <c r="BL110" s="171" t="s">
        <v>88</v>
      </c>
      <c r="BM110" s="171" t="s">
        <v>88</v>
      </c>
      <c r="BN110" s="167"/>
      <c r="BO110" s="167"/>
      <c r="BP110" s="167"/>
      <c r="BQ110" s="167"/>
      <c r="BR110" s="167"/>
      <c r="BS110" s="167"/>
      <c r="BT110" s="167"/>
      <c r="BU110" s="167"/>
      <c r="BV110" s="166">
        <v>5.5</v>
      </c>
      <c r="BW110" s="171" t="s">
        <v>88</v>
      </c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>
        <v>0</v>
      </c>
      <c r="CI110" s="168">
        <v>12</v>
      </c>
      <c r="CJ110" s="169">
        <v>47</v>
      </c>
      <c r="CK110" s="171" t="s">
        <v>88</v>
      </c>
      <c r="CL110" s="166">
        <v>7.1</v>
      </c>
      <c r="CM110" s="167"/>
      <c r="CN110" s="167"/>
      <c r="CO110" s="171" t="s">
        <v>88</v>
      </c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8">
        <v>2</v>
      </c>
      <c r="DB110" s="169">
        <v>22</v>
      </c>
      <c r="DC110" s="167"/>
      <c r="DD110" s="167"/>
      <c r="DE110" s="167"/>
      <c r="DF110" s="168">
        <v>0</v>
      </c>
      <c r="DG110" s="169">
        <v>4</v>
      </c>
      <c r="DH110" s="168">
        <v>31</v>
      </c>
      <c r="DI110" s="169">
        <v>106</v>
      </c>
      <c r="DJ110" s="170">
        <v>137</v>
      </c>
      <c r="DK110" s="166">
        <v>34</v>
      </c>
      <c r="DL110" s="166">
        <v>6.55</v>
      </c>
      <c r="DM110" s="166">
        <v>2.72</v>
      </c>
      <c r="DN110" s="164"/>
      <c r="DO110" s="45">
        <f t="shared" si="1"/>
        <v>100</v>
      </c>
    </row>
    <row r="111" spans="2:119" ht="27.75" customHeight="1">
      <c r="B111" s="163">
        <v>2220328315</v>
      </c>
      <c r="C111" s="164" t="s">
        <v>0</v>
      </c>
      <c r="D111" s="164" t="s">
        <v>134</v>
      </c>
      <c r="E111" s="164" t="s">
        <v>398</v>
      </c>
      <c r="F111" s="165">
        <v>36019</v>
      </c>
      <c r="G111" s="164" t="s">
        <v>5</v>
      </c>
      <c r="H111" s="164" t="s">
        <v>174</v>
      </c>
      <c r="I111" s="166">
        <v>6.9</v>
      </c>
      <c r="J111" s="166">
        <v>7.1</v>
      </c>
      <c r="K111" s="166">
        <v>6.1</v>
      </c>
      <c r="L111" s="166">
        <v>9.1999999999999993</v>
      </c>
      <c r="M111" s="167"/>
      <c r="N111" s="166">
        <v>7.5</v>
      </c>
      <c r="O111" s="167"/>
      <c r="P111" s="166">
        <v>6</v>
      </c>
      <c r="Q111" s="167"/>
      <c r="R111" s="166">
        <v>8.1</v>
      </c>
      <c r="S111" s="167"/>
      <c r="T111" s="166">
        <v>8.6999999999999993</v>
      </c>
      <c r="U111" s="167"/>
      <c r="V111" s="166">
        <v>6.3</v>
      </c>
      <c r="W111" s="167"/>
      <c r="X111" s="166">
        <v>6.1</v>
      </c>
      <c r="Y111" s="166">
        <v>7.6</v>
      </c>
      <c r="Z111" s="166">
        <v>4.8</v>
      </c>
      <c r="AA111" s="167"/>
      <c r="AB111" s="166">
        <v>6.9</v>
      </c>
      <c r="AC111" s="167"/>
      <c r="AD111" s="166">
        <v>6.7</v>
      </c>
      <c r="AE111" s="166">
        <v>7.6</v>
      </c>
      <c r="AF111" s="166">
        <v>9.4</v>
      </c>
      <c r="AG111" s="166">
        <v>7.8</v>
      </c>
      <c r="AH111" s="166">
        <v>6.9</v>
      </c>
      <c r="AI111" s="166">
        <v>5.9</v>
      </c>
      <c r="AJ111" s="166">
        <v>6.4</v>
      </c>
      <c r="AK111" s="166">
        <v>7.7</v>
      </c>
      <c r="AL111" s="168">
        <v>45</v>
      </c>
      <c r="AM111" s="169">
        <v>0</v>
      </c>
      <c r="AN111" s="166">
        <v>7</v>
      </c>
      <c r="AO111" s="166">
        <v>7.8</v>
      </c>
      <c r="AP111" s="166">
        <v>8.6999999999999993</v>
      </c>
      <c r="AQ111" s="167"/>
      <c r="AR111" s="167"/>
      <c r="AS111" s="167"/>
      <c r="AT111" s="167"/>
      <c r="AU111" s="167"/>
      <c r="AV111" s="166">
        <v>8.1999999999999993</v>
      </c>
      <c r="AW111" s="167"/>
      <c r="AX111" s="167"/>
      <c r="AY111" s="167"/>
      <c r="AZ111" s="167"/>
      <c r="BA111" s="167"/>
      <c r="BB111" s="166">
        <v>8.9</v>
      </c>
      <c r="BC111" s="168">
        <v>5</v>
      </c>
      <c r="BD111" s="169">
        <v>0</v>
      </c>
      <c r="BE111" s="166">
        <v>8.6</v>
      </c>
      <c r="BF111" s="166">
        <v>6.4</v>
      </c>
      <c r="BG111" s="166">
        <v>4.7</v>
      </c>
      <c r="BH111" s="166">
        <v>8</v>
      </c>
      <c r="BI111" s="166">
        <v>6.9</v>
      </c>
      <c r="BJ111" s="166">
        <v>6.2</v>
      </c>
      <c r="BK111" s="166">
        <v>5</v>
      </c>
      <c r="BL111" s="166">
        <v>6.8</v>
      </c>
      <c r="BM111" s="166">
        <v>7.6</v>
      </c>
      <c r="BN111" s="166">
        <v>7.3</v>
      </c>
      <c r="BO111" s="166">
        <v>5.6</v>
      </c>
      <c r="BP111" s="166">
        <v>5.6</v>
      </c>
      <c r="BQ111" s="166">
        <v>6.3</v>
      </c>
      <c r="BR111" s="166">
        <v>6.4</v>
      </c>
      <c r="BS111" s="166">
        <v>5.8</v>
      </c>
      <c r="BT111" s="166">
        <v>7.9</v>
      </c>
      <c r="BU111" s="166">
        <v>6.9</v>
      </c>
      <c r="BV111" s="166">
        <v>6.2</v>
      </c>
      <c r="BW111" s="166">
        <v>5.5</v>
      </c>
      <c r="BX111" s="166">
        <v>5.5</v>
      </c>
      <c r="BY111" s="166">
        <v>6.6</v>
      </c>
      <c r="BZ111" s="166">
        <v>5.3</v>
      </c>
      <c r="CA111" s="166">
        <v>5.8</v>
      </c>
      <c r="CB111" s="166">
        <v>8.6999999999999993</v>
      </c>
      <c r="CC111" s="166">
        <v>6.5</v>
      </c>
      <c r="CD111" s="167"/>
      <c r="CE111" s="167"/>
      <c r="CF111" s="166">
        <v>7.7</v>
      </c>
      <c r="CG111" s="166">
        <v>5.9</v>
      </c>
      <c r="CH111" s="166">
        <v>7.7</v>
      </c>
      <c r="CI111" s="168">
        <v>59</v>
      </c>
      <c r="CJ111" s="169">
        <v>0</v>
      </c>
      <c r="CK111" s="166">
        <v>4.8</v>
      </c>
      <c r="CL111" s="166">
        <v>4.5</v>
      </c>
      <c r="CM111" s="167"/>
      <c r="CN111" s="166">
        <v>6.6</v>
      </c>
      <c r="CO111" s="166">
        <v>6.5</v>
      </c>
      <c r="CP111" s="166">
        <v>7.2</v>
      </c>
      <c r="CQ111" s="167"/>
      <c r="CR111" s="166">
        <v>5.9</v>
      </c>
      <c r="CS111" s="166">
        <v>6.4</v>
      </c>
      <c r="CT111" s="167"/>
      <c r="CU111" s="167"/>
      <c r="CV111" s="166">
        <v>8.4</v>
      </c>
      <c r="CW111" s="166">
        <v>5.4</v>
      </c>
      <c r="CX111" s="167"/>
      <c r="CY111" s="166">
        <v>9.5</v>
      </c>
      <c r="CZ111" s="166">
        <v>8.6999999999999993</v>
      </c>
      <c r="DA111" s="168">
        <v>24</v>
      </c>
      <c r="DB111" s="169">
        <v>0</v>
      </c>
      <c r="DC111" s="166">
        <v>8.6</v>
      </c>
      <c r="DD111" s="166">
        <v>8.3000000000000007</v>
      </c>
      <c r="DE111" s="167"/>
      <c r="DF111" s="168">
        <v>4</v>
      </c>
      <c r="DG111" s="169">
        <v>0</v>
      </c>
      <c r="DH111" s="168">
        <v>137</v>
      </c>
      <c r="DI111" s="169">
        <v>0</v>
      </c>
      <c r="DJ111" s="170">
        <v>137</v>
      </c>
      <c r="DK111" s="166">
        <v>137</v>
      </c>
      <c r="DL111" s="166">
        <v>6.75</v>
      </c>
      <c r="DM111" s="166">
        <v>2.69</v>
      </c>
      <c r="DN111" s="164"/>
      <c r="DO111" s="45">
        <f t="shared" si="1"/>
        <v>0</v>
      </c>
    </row>
    <row r="112" spans="2:119" ht="27.75" customHeight="1">
      <c r="B112" s="163">
        <v>2220329133</v>
      </c>
      <c r="C112" s="164" t="s">
        <v>255</v>
      </c>
      <c r="D112" s="164" t="s">
        <v>400</v>
      </c>
      <c r="E112" s="164" t="s">
        <v>401</v>
      </c>
      <c r="F112" s="165">
        <v>35962</v>
      </c>
      <c r="G112" s="164" t="s">
        <v>5</v>
      </c>
      <c r="H112" s="164" t="s">
        <v>174</v>
      </c>
      <c r="I112" s="166">
        <v>8.4</v>
      </c>
      <c r="J112" s="166">
        <v>7.7</v>
      </c>
      <c r="K112" s="166">
        <v>6</v>
      </c>
      <c r="L112" s="166">
        <v>8.6</v>
      </c>
      <c r="M112" s="167"/>
      <c r="N112" s="166">
        <v>8.1</v>
      </c>
      <c r="O112" s="167"/>
      <c r="P112" s="166">
        <v>5.4</v>
      </c>
      <c r="Q112" s="167"/>
      <c r="R112" s="166">
        <v>6.8</v>
      </c>
      <c r="S112" s="167"/>
      <c r="T112" s="166">
        <v>8</v>
      </c>
      <c r="U112" s="167"/>
      <c r="V112" s="166">
        <v>7.7</v>
      </c>
      <c r="W112" s="167"/>
      <c r="X112" s="166">
        <v>6</v>
      </c>
      <c r="Y112" s="166">
        <v>5.2</v>
      </c>
      <c r="Z112" s="166">
        <v>6</v>
      </c>
      <c r="AA112" s="167"/>
      <c r="AB112" s="166">
        <v>7.9</v>
      </c>
      <c r="AC112" s="167"/>
      <c r="AD112" s="166">
        <v>7.1</v>
      </c>
      <c r="AE112" s="166">
        <v>6</v>
      </c>
      <c r="AF112" s="166">
        <v>8.4</v>
      </c>
      <c r="AG112" s="166">
        <v>9</v>
      </c>
      <c r="AH112" s="166">
        <v>5.6</v>
      </c>
      <c r="AI112" s="166">
        <v>7.6</v>
      </c>
      <c r="AJ112" s="166">
        <v>7.8</v>
      </c>
      <c r="AK112" s="166">
        <v>7.4</v>
      </c>
      <c r="AL112" s="168">
        <v>45</v>
      </c>
      <c r="AM112" s="169">
        <v>0</v>
      </c>
      <c r="AN112" s="166">
        <v>6.1</v>
      </c>
      <c r="AO112" s="166">
        <v>6.3</v>
      </c>
      <c r="AP112" s="166">
        <v>9.1999999999999993</v>
      </c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6">
        <v>8.1</v>
      </c>
      <c r="BA112" s="167"/>
      <c r="BB112" s="166">
        <v>4.8</v>
      </c>
      <c r="BC112" s="168">
        <v>5</v>
      </c>
      <c r="BD112" s="169">
        <v>0</v>
      </c>
      <c r="BE112" s="166">
        <v>6.5</v>
      </c>
      <c r="BF112" s="166">
        <v>5.8</v>
      </c>
      <c r="BG112" s="166">
        <v>5.2</v>
      </c>
      <c r="BH112" s="166">
        <v>5.4</v>
      </c>
      <c r="BI112" s="166">
        <v>5.5</v>
      </c>
      <c r="BJ112" s="166">
        <v>5.6</v>
      </c>
      <c r="BK112" s="166">
        <v>5.3</v>
      </c>
      <c r="BL112" s="166">
        <v>8</v>
      </c>
      <c r="BM112" s="166">
        <v>4.5</v>
      </c>
      <c r="BN112" s="166">
        <v>6.4</v>
      </c>
      <c r="BO112" s="166">
        <v>5.6</v>
      </c>
      <c r="BP112" s="166">
        <v>8</v>
      </c>
      <c r="BQ112" s="166">
        <v>5</v>
      </c>
      <c r="BR112" s="166">
        <v>5</v>
      </c>
      <c r="BS112" s="166">
        <v>5.4</v>
      </c>
      <c r="BT112" s="166">
        <v>5.5</v>
      </c>
      <c r="BU112" s="166">
        <v>7.3</v>
      </c>
      <c r="BV112" s="166">
        <v>5.4</v>
      </c>
      <c r="BW112" s="166">
        <v>6.2</v>
      </c>
      <c r="BX112" s="167"/>
      <c r="BY112" s="166">
        <v>7</v>
      </c>
      <c r="BZ112" s="166">
        <v>4.9000000000000004</v>
      </c>
      <c r="CA112" s="166">
        <v>5.7</v>
      </c>
      <c r="CB112" s="166">
        <v>5.8</v>
      </c>
      <c r="CC112" s="166">
        <v>5.8</v>
      </c>
      <c r="CD112" s="167"/>
      <c r="CE112" s="167"/>
      <c r="CF112" s="166">
        <v>5.7</v>
      </c>
      <c r="CG112" s="166">
        <v>5.6</v>
      </c>
      <c r="CH112" s="166">
        <v>7.7</v>
      </c>
      <c r="CI112" s="168">
        <v>57</v>
      </c>
      <c r="CJ112" s="169">
        <v>2</v>
      </c>
      <c r="CK112" s="166">
        <v>6.1</v>
      </c>
      <c r="CL112" s="166">
        <v>5.8</v>
      </c>
      <c r="CM112" s="166">
        <v>4.3</v>
      </c>
      <c r="CN112" s="167"/>
      <c r="CO112" s="166">
        <v>7.4</v>
      </c>
      <c r="CP112" s="166">
        <v>4.4000000000000004</v>
      </c>
      <c r="CQ112" s="166">
        <v>6.3</v>
      </c>
      <c r="CR112" s="167"/>
      <c r="CS112" s="166">
        <v>6</v>
      </c>
      <c r="CT112" s="167"/>
      <c r="CU112" s="167"/>
      <c r="CV112" s="166">
        <v>8.8000000000000007</v>
      </c>
      <c r="CW112" s="166">
        <v>6.4</v>
      </c>
      <c r="CX112" s="167"/>
      <c r="CY112" s="166">
        <v>9.4</v>
      </c>
      <c r="CZ112" s="166">
        <v>9.1999999999999993</v>
      </c>
      <c r="DA112" s="168">
        <v>24</v>
      </c>
      <c r="DB112" s="169">
        <v>0</v>
      </c>
      <c r="DC112" s="166">
        <v>8.1999999999999993</v>
      </c>
      <c r="DD112" s="166">
        <v>8</v>
      </c>
      <c r="DE112" s="167"/>
      <c r="DF112" s="168">
        <v>4</v>
      </c>
      <c r="DG112" s="169">
        <v>0</v>
      </c>
      <c r="DH112" s="168">
        <v>135</v>
      </c>
      <c r="DI112" s="169">
        <v>2</v>
      </c>
      <c r="DJ112" s="170">
        <v>137</v>
      </c>
      <c r="DK112" s="166">
        <v>135</v>
      </c>
      <c r="DL112" s="166">
        <v>6.41</v>
      </c>
      <c r="DM112" s="166">
        <v>2.48</v>
      </c>
      <c r="DN112" s="164"/>
      <c r="DO112" s="45">
        <f t="shared" si="1"/>
        <v>2</v>
      </c>
    </row>
    <row r="113" spans="2:119" ht="27.75" customHeight="1">
      <c r="B113" s="163">
        <v>2220329339</v>
      </c>
      <c r="C113" s="164" t="s">
        <v>127</v>
      </c>
      <c r="D113" s="164" t="s">
        <v>402</v>
      </c>
      <c r="E113" s="164" t="s">
        <v>403</v>
      </c>
      <c r="F113" s="165">
        <v>35994</v>
      </c>
      <c r="G113" s="164" t="s">
        <v>5</v>
      </c>
      <c r="H113" s="164" t="s">
        <v>174</v>
      </c>
      <c r="I113" s="166">
        <v>8.1</v>
      </c>
      <c r="J113" s="166">
        <v>8.1999999999999993</v>
      </c>
      <c r="K113" s="166">
        <v>8.1</v>
      </c>
      <c r="L113" s="166">
        <v>5.8</v>
      </c>
      <c r="M113" s="167"/>
      <c r="N113" s="166">
        <v>6.9</v>
      </c>
      <c r="O113" s="167"/>
      <c r="P113" s="166">
        <v>6.4</v>
      </c>
      <c r="Q113" s="167"/>
      <c r="R113" s="166">
        <v>6.5</v>
      </c>
      <c r="S113" s="167"/>
      <c r="T113" s="166">
        <v>7</v>
      </c>
      <c r="U113" s="167"/>
      <c r="V113" s="166">
        <v>6.1</v>
      </c>
      <c r="W113" s="167"/>
      <c r="X113" s="166">
        <v>6.7</v>
      </c>
      <c r="Y113" s="166">
        <v>7.4</v>
      </c>
      <c r="Z113" s="166">
        <v>5.9</v>
      </c>
      <c r="AA113" s="167"/>
      <c r="AB113" s="166">
        <v>9.4</v>
      </c>
      <c r="AC113" s="171" t="s">
        <v>88</v>
      </c>
      <c r="AD113" s="166">
        <v>8.3000000000000007</v>
      </c>
      <c r="AE113" s="167"/>
      <c r="AF113" s="166">
        <v>9.1</v>
      </c>
      <c r="AG113" s="166">
        <v>9.1</v>
      </c>
      <c r="AH113" s="166">
        <v>7</v>
      </c>
      <c r="AI113" s="166">
        <v>5.5</v>
      </c>
      <c r="AJ113" s="166">
        <v>7.6</v>
      </c>
      <c r="AK113" s="166">
        <v>7</v>
      </c>
      <c r="AL113" s="168">
        <v>43</v>
      </c>
      <c r="AM113" s="169">
        <v>2</v>
      </c>
      <c r="AN113" s="166">
        <v>6.2</v>
      </c>
      <c r="AO113" s="166">
        <v>6.1</v>
      </c>
      <c r="AP113" s="167"/>
      <c r="AQ113" s="167"/>
      <c r="AR113" s="167"/>
      <c r="AS113" s="167"/>
      <c r="AT113" s="167"/>
      <c r="AU113" s="166">
        <v>6.8</v>
      </c>
      <c r="AV113" s="167"/>
      <c r="AW113" s="167"/>
      <c r="AX113" s="167"/>
      <c r="AY113" s="167"/>
      <c r="AZ113" s="167"/>
      <c r="BA113" s="166">
        <v>6.6</v>
      </c>
      <c r="BB113" s="166">
        <v>6.6</v>
      </c>
      <c r="BC113" s="168">
        <v>5</v>
      </c>
      <c r="BD113" s="169">
        <v>0</v>
      </c>
      <c r="BE113" s="166">
        <v>8.1</v>
      </c>
      <c r="BF113" s="166">
        <v>6.4</v>
      </c>
      <c r="BG113" s="166">
        <v>5.4</v>
      </c>
      <c r="BH113" s="166">
        <v>8.5</v>
      </c>
      <c r="BI113" s="166">
        <v>8.1999999999999993</v>
      </c>
      <c r="BJ113" s="166">
        <v>8.6999999999999993</v>
      </c>
      <c r="BK113" s="166">
        <v>6.2</v>
      </c>
      <c r="BL113" s="166">
        <v>8.5</v>
      </c>
      <c r="BM113" s="166">
        <v>8.6999999999999993</v>
      </c>
      <c r="BN113" s="166">
        <v>6.8</v>
      </c>
      <c r="BO113" s="166">
        <v>7.4</v>
      </c>
      <c r="BP113" s="166">
        <v>6.6</v>
      </c>
      <c r="BQ113" s="166">
        <v>8.6</v>
      </c>
      <c r="BR113" s="166">
        <v>6.5</v>
      </c>
      <c r="BS113" s="166">
        <v>6.8</v>
      </c>
      <c r="BT113" s="166">
        <v>7.3</v>
      </c>
      <c r="BU113" s="166">
        <v>8.3000000000000007</v>
      </c>
      <c r="BV113" s="166">
        <v>7.9</v>
      </c>
      <c r="BW113" s="166">
        <v>7</v>
      </c>
      <c r="BX113" s="166">
        <v>6.5</v>
      </c>
      <c r="BY113" s="166">
        <v>5.8</v>
      </c>
      <c r="BZ113" s="166">
        <v>5.4</v>
      </c>
      <c r="CA113" s="166">
        <v>6</v>
      </c>
      <c r="CB113" s="166">
        <v>6.4</v>
      </c>
      <c r="CC113" s="166">
        <v>6.7</v>
      </c>
      <c r="CD113" s="167"/>
      <c r="CE113" s="167"/>
      <c r="CF113" s="166">
        <v>6.9</v>
      </c>
      <c r="CG113" s="166">
        <v>6.5</v>
      </c>
      <c r="CH113" s="166">
        <v>8.1999999999999993</v>
      </c>
      <c r="CI113" s="168">
        <v>59</v>
      </c>
      <c r="CJ113" s="169">
        <v>0</v>
      </c>
      <c r="CK113" s="166">
        <v>6.4</v>
      </c>
      <c r="CL113" s="166">
        <v>6.2</v>
      </c>
      <c r="CM113" s="166">
        <v>5.5</v>
      </c>
      <c r="CN113" s="167"/>
      <c r="CO113" s="166">
        <v>6.2</v>
      </c>
      <c r="CP113" s="166">
        <v>6.7</v>
      </c>
      <c r="CQ113" s="166">
        <v>7</v>
      </c>
      <c r="CR113" s="167"/>
      <c r="CS113" s="167"/>
      <c r="CT113" s="166">
        <v>6.9</v>
      </c>
      <c r="CU113" s="167"/>
      <c r="CV113" s="166">
        <v>8.3000000000000007</v>
      </c>
      <c r="CW113" s="166">
        <v>7.1</v>
      </c>
      <c r="CX113" s="167"/>
      <c r="CY113" s="166">
        <v>9.1</v>
      </c>
      <c r="CZ113" s="166">
        <v>9.1999999999999993</v>
      </c>
      <c r="DA113" s="168">
        <v>24</v>
      </c>
      <c r="DB113" s="169">
        <v>0</v>
      </c>
      <c r="DC113" s="166">
        <v>9.4</v>
      </c>
      <c r="DD113" s="166">
        <v>8.3000000000000007</v>
      </c>
      <c r="DE113" s="167"/>
      <c r="DF113" s="168">
        <v>4</v>
      </c>
      <c r="DG113" s="169">
        <v>0</v>
      </c>
      <c r="DH113" s="168">
        <v>135</v>
      </c>
      <c r="DI113" s="169">
        <v>2</v>
      </c>
      <c r="DJ113" s="170">
        <v>137</v>
      </c>
      <c r="DK113" s="166">
        <v>137</v>
      </c>
      <c r="DL113" s="166">
        <v>7.02</v>
      </c>
      <c r="DM113" s="166">
        <v>2.88</v>
      </c>
      <c r="DN113" s="164"/>
      <c r="DO113" s="45">
        <f t="shared" si="1"/>
        <v>2</v>
      </c>
    </row>
    <row r="114" spans="2:119" ht="27.75" customHeight="1">
      <c r="B114" s="163">
        <v>2220714057</v>
      </c>
      <c r="C114" s="164" t="s">
        <v>124</v>
      </c>
      <c r="D114" s="164" t="s">
        <v>121</v>
      </c>
      <c r="E114" s="164" t="s">
        <v>403</v>
      </c>
      <c r="F114" s="165">
        <v>35898</v>
      </c>
      <c r="G114" s="164" t="s">
        <v>5</v>
      </c>
      <c r="H114" s="164" t="s">
        <v>174</v>
      </c>
      <c r="I114" s="166">
        <v>7.9</v>
      </c>
      <c r="J114" s="166">
        <v>8.3000000000000007</v>
      </c>
      <c r="K114" s="166">
        <v>8.5</v>
      </c>
      <c r="L114" s="166">
        <v>6.4</v>
      </c>
      <c r="M114" s="167"/>
      <c r="N114" s="166">
        <v>4.9000000000000004</v>
      </c>
      <c r="O114" s="167"/>
      <c r="P114" s="166">
        <v>5.5</v>
      </c>
      <c r="Q114" s="167"/>
      <c r="R114" s="166">
        <v>7</v>
      </c>
      <c r="S114" s="167"/>
      <c r="T114" s="166">
        <v>4.7</v>
      </c>
      <c r="U114" s="167"/>
      <c r="V114" s="166">
        <v>8.6999999999999993</v>
      </c>
      <c r="W114" s="167"/>
      <c r="X114" s="166">
        <v>6.4</v>
      </c>
      <c r="Y114" s="166">
        <v>5.7</v>
      </c>
      <c r="Z114" s="166">
        <v>4.5</v>
      </c>
      <c r="AA114" s="167"/>
      <c r="AB114" s="166">
        <v>8.1999999999999993</v>
      </c>
      <c r="AC114" s="166">
        <v>7.8</v>
      </c>
      <c r="AD114" s="166">
        <v>5.3</v>
      </c>
      <c r="AE114" s="167"/>
      <c r="AF114" s="166">
        <v>9.3000000000000007</v>
      </c>
      <c r="AG114" s="166">
        <v>8.1999999999999993</v>
      </c>
      <c r="AH114" s="166">
        <v>5.9</v>
      </c>
      <c r="AI114" s="166">
        <v>6.4</v>
      </c>
      <c r="AJ114" s="166">
        <v>5.4</v>
      </c>
      <c r="AK114" s="166">
        <v>7</v>
      </c>
      <c r="AL114" s="168">
        <v>45</v>
      </c>
      <c r="AM114" s="169">
        <v>0</v>
      </c>
      <c r="AN114" s="166">
        <v>4.9000000000000004</v>
      </c>
      <c r="AO114" s="166">
        <v>6.6</v>
      </c>
      <c r="AP114" s="166">
        <v>7</v>
      </c>
      <c r="AQ114" s="167"/>
      <c r="AR114" s="167"/>
      <c r="AS114" s="167"/>
      <c r="AT114" s="167"/>
      <c r="AU114" s="167"/>
      <c r="AV114" s="166">
        <v>4.9000000000000004</v>
      </c>
      <c r="AW114" s="167"/>
      <c r="AX114" s="167"/>
      <c r="AY114" s="167"/>
      <c r="AZ114" s="167"/>
      <c r="BA114" s="167"/>
      <c r="BB114" s="166">
        <v>6.6</v>
      </c>
      <c r="BC114" s="168">
        <v>5</v>
      </c>
      <c r="BD114" s="169">
        <v>0</v>
      </c>
      <c r="BE114" s="166">
        <v>6.8</v>
      </c>
      <c r="BF114" s="166">
        <v>6.8</v>
      </c>
      <c r="BG114" s="166">
        <v>4</v>
      </c>
      <c r="BH114" s="166">
        <v>4.8</v>
      </c>
      <c r="BI114" s="166">
        <v>6.1</v>
      </c>
      <c r="BJ114" s="166">
        <v>6.9</v>
      </c>
      <c r="BK114" s="166">
        <v>7.5</v>
      </c>
      <c r="BL114" s="166">
        <v>5.9</v>
      </c>
      <c r="BM114" s="166">
        <v>7.5</v>
      </c>
      <c r="BN114" s="166">
        <v>5.8</v>
      </c>
      <c r="BO114" s="166">
        <v>5.4</v>
      </c>
      <c r="BP114" s="166">
        <v>6.7</v>
      </c>
      <c r="BQ114" s="166">
        <v>7.2</v>
      </c>
      <c r="BR114" s="166">
        <v>6.4</v>
      </c>
      <c r="BS114" s="166">
        <v>7</v>
      </c>
      <c r="BT114" s="166">
        <v>6.8</v>
      </c>
      <c r="BU114" s="166">
        <v>6.2</v>
      </c>
      <c r="BV114" s="166">
        <v>7.6</v>
      </c>
      <c r="BW114" s="166">
        <v>7.3</v>
      </c>
      <c r="BX114" s="166">
        <v>5.8</v>
      </c>
      <c r="BY114" s="166">
        <v>6.4</v>
      </c>
      <c r="BZ114" s="166">
        <v>4.5999999999999996</v>
      </c>
      <c r="CA114" s="166">
        <v>5.8</v>
      </c>
      <c r="CB114" s="166">
        <v>7.3</v>
      </c>
      <c r="CC114" s="167"/>
      <c r="CD114" s="166">
        <v>5.8</v>
      </c>
      <c r="CE114" s="167"/>
      <c r="CF114" s="166">
        <v>5.7</v>
      </c>
      <c r="CG114" s="166">
        <v>4.5</v>
      </c>
      <c r="CH114" s="166">
        <v>6.9</v>
      </c>
      <c r="CI114" s="168">
        <v>59</v>
      </c>
      <c r="CJ114" s="169">
        <v>0</v>
      </c>
      <c r="CK114" s="166">
        <v>5.5</v>
      </c>
      <c r="CL114" s="166">
        <v>7.8</v>
      </c>
      <c r="CM114" s="166">
        <v>8.1</v>
      </c>
      <c r="CN114" s="167"/>
      <c r="CO114" s="166">
        <v>7.7</v>
      </c>
      <c r="CP114" s="166">
        <v>6.7</v>
      </c>
      <c r="CQ114" s="167"/>
      <c r="CR114" s="166">
        <v>5.9</v>
      </c>
      <c r="CS114" s="166">
        <v>7.4</v>
      </c>
      <c r="CT114" s="167"/>
      <c r="CU114" s="167"/>
      <c r="CV114" s="166">
        <v>8.1</v>
      </c>
      <c r="CW114" s="166">
        <v>6.1</v>
      </c>
      <c r="CX114" s="167"/>
      <c r="CY114" s="166">
        <v>9.4</v>
      </c>
      <c r="CZ114" s="166">
        <v>9</v>
      </c>
      <c r="DA114" s="168">
        <v>24</v>
      </c>
      <c r="DB114" s="169">
        <v>0</v>
      </c>
      <c r="DC114" s="166">
        <v>9.1999999999999993</v>
      </c>
      <c r="DD114" s="166">
        <v>8</v>
      </c>
      <c r="DE114" s="167"/>
      <c r="DF114" s="168">
        <v>4</v>
      </c>
      <c r="DG114" s="169">
        <v>0</v>
      </c>
      <c r="DH114" s="168">
        <v>137</v>
      </c>
      <c r="DI114" s="169">
        <v>0</v>
      </c>
      <c r="DJ114" s="170">
        <v>137</v>
      </c>
      <c r="DK114" s="166">
        <v>137</v>
      </c>
      <c r="DL114" s="166">
        <v>6.59</v>
      </c>
      <c r="DM114" s="166">
        <v>2.59</v>
      </c>
      <c r="DN114" s="164"/>
      <c r="DO114" s="45">
        <f t="shared" si="1"/>
        <v>0</v>
      </c>
    </row>
    <row r="115" spans="2:119" ht="27.75" customHeight="1">
      <c r="B115" s="163">
        <v>2220316337</v>
      </c>
      <c r="C115" s="164" t="s">
        <v>294</v>
      </c>
      <c r="D115" s="164" t="s">
        <v>126</v>
      </c>
      <c r="E115" s="164" t="s">
        <v>170</v>
      </c>
      <c r="F115" s="165">
        <v>35809</v>
      </c>
      <c r="G115" s="164" t="s">
        <v>5</v>
      </c>
      <c r="H115" s="164" t="s">
        <v>174</v>
      </c>
      <c r="I115" s="166">
        <v>7.4</v>
      </c>
      <c r="J115" s="166">
        <v>7.4</v>
      </c>
      <c r="K115" s="166">
        <v>5.5</v>
      </c>
      <c r="L115" s="166">
        <v>8.5</v>
      </c>
      <c r="M115" s="167"/>
      <c r="N115" s="166">
        <v>5.8</v>
      </c>
      <c r="O115" s="167"/>
      <c r="P115" s="166">
        <v>4.9000000000000004</v>
      </c>
      <c r="Q115" s="167"/>
      <c r="R115" s="166">
        <v>6.2</v>
      </c>
      <c r="S115" s="167"/>
      <c r="T115" s="166">
        <v>5.0999999999999996</v>
      </c>
      <c r="U115" s="167"/>
      <c r="V115" s="166">
        <v>6.2</v>
      </c>
      <c r="W115" s="167"/>
      <c r="X115" s="166">
        <v>5.8</v>
      </c>
      <c r="Y115" s="166">
        <v>7.4</v>
      </c>
      <c r="Z115" s="166">
        <v>7.1</v>
      </c>
      <c r="AA115" s="167"/>
      <c r="AB115" s="166">
        <v>7.9</v>
      </c>
      <c r="AC115" s="167"/>
      <c r="AD115" s="166">
        <v>8.9</v>
      </c>
      <c r="AE115" s="166">
        <v>8.8000000000000007</v>
      </c>
      <c r="AF115" s="166">
        <v>9</v>
      </c>
      <c r="AG115" s="166">
        <v>9.3000000000000007</v>
      </c>
      <c r="AH115" s="166">
        <v>8.3000000000000007</v>
      </c>
      <c r="AI115" s="166">
        <v>7.1</v>
      </c>
      <c r="AJ115" s="166">
        <v>7.1</v>
      </c>
      <c r="AK115" s="166">
        <v>8.1</v>
      </c>
      <c r="AL115" s="168">
        <v>45</v>
      </c>
      <c r="AM115" s="169">
        <v>0</v>
      </c>
      <c r="AN115" s="166">
        <v>7</v>
      </c>
      <c r="AO115" s="166">
        <v>6.4</v>
      </c>
      <c r="AP115" s="167"/>
      <c r="AQ115" s="167"/>
      <c r="AR115" s="166">
        <v>5.2</v>
      </c>
      <c r="AS115" s="167"/>
      <c r="AT115" s="167"/>
      <c r="AU115" s="167"/>
      <c r="AV115" s="167"/>
      <c r="AW115" s="167"/>
      <c r="AX115" s="167"/>
      <c r="AY115" s="167"/>
      <c r="AZ115" s="166">
        <v>6.2</v>
      </c>
      <c r="BA115" s="167"/>
      <c r="BB115" s="166">
        <v>7.7</v>
      </c>
      <c r="BC115" s="168">
        <v>5</v>
      </c>
      <c r="BD115" s="169">
        <v>0</v>
      </c>
      <c r="BE115" s="166">
        <v>7.1</v>
      </c>
      <c r="BF115" s="166">
        <v>5.6</v>
      </c>
      <c r="BG115" s="166">
        <v>5.3</v>
      </c>
      <c r="BH115" s="166">
        <v>4.5999999999999996</v>
      </c>
      <c r="BI115" s="166">
        <v>6.9</v>
      </c>
      <c r="BJ115" s="166">
        <v>8</v>
      </c>
      <c r="BK115" s="166">
        <v>6.1</v>
      </c>
      <c r="BL115" s="166">
        <v>5.5</v>
      </c>
      <c r="BM115" s="166">
        <v>7.9</v>
      </c>
      <c r="BN115" s="166">
        <v>7.3</v>
      </c>
      <c r="BO115" s="166">
        <v>8.1</v>
      </c>
      <c r="BP115" s="166">
        <v>6.5</v>
      </c>
      <c r="BQ115" s="166">
        <v>8.9</v>
      </c>
      <c r="BR115" s="166">
        <v>5.5</v>
      </c>
      <c r="BS115" s="166">
        <v>6.9</v>
      </c>
      <c r="BT115" s="166">
        <v>7.1</v>
      </c>
      <c r="BU115" s="166">
        <v>7.7</v>
      </c>
      <c r="BV115" s="166">
        <v>6.2</v>
      </c>
      <c r="BW115" s="166">
        <v>7.1</v>
      </c>
      <c r="BX115" s="166">
        <v>6.6</v>
      </c>
      <c r="BY115" s="166">
        <v>5.8</v>
      </c>
      <c r="BZ115" s="166">
        <v>5.4</v>
      </c>
      <c r="CA115" s="166">
        <v>7.2</v>
      </c>
      <c r="CB115" s="166">
        <v>5.4</v>
      </c>
      <c r="CC115" s="166">
        <v>6.8</v>
      </c>
      <c r="CD115" s="167"/>
      <c r="CE115" s="166">
        <v>7.3</v>
      </c>
      <c r="CF115" s="167"/>
      <c r="CG115" s="166">
        <v>5.9</v>
      </c>
      <c r="CH115" s="166">
        <v>8.5</v>
      </c>
      <c r="CI115" s="168">
        <v>59</v>
      </c>
      <c r="CJ115" s="169">
        <v>0</v>
      </c>
      <c r="CK115" s="166">
        <v>5</v>
      </c>
      <c r="CL115" s="166">
        <v>5.6</v>
      </c>
      <c r="CM115" s="167"/>
      <c r="CN115" s="166">
        <v>5.7</v>
      </c>
      <c r="CO115" s="166">
        <v>6.6</v>
      </c>
      <c r="CP115" s="166">
        <v>7.4</v>
      </c>
      <c r="CQ115" s="166">
        <v>7.2</v>
      </c>
      <c r="CR115" s="167"/>
      <c r="CS115" s="166">
        <v>7.2</v>
      </c>
      <c r="CT115" s="167"/>
      <c r="CU115" s="167"/>
      <c r="CV115" s="166">
        <v>8.5</v>
      </c>
      <c r="CW115" s="166">
        <v>6.8</v>
      </c>
      <c r="CX115" s="167"/>
      <c r="CY115" s="166">
        <v>9.4</v>
      </c>
      <c r="CZ115" s="166">
        <v>9.6</v>
      </c>
      <c r="DA115" s="168">
        <v>24</v>
      </c>
      <c r="DB115" s="169">
        <v>0</v>
      </c>
      <c r="DC115" s="166">
        <v>8.9</v>
      </c>
      <c r="DD115" s="166">
        <v>8</v>
      </c>
      <c r="DE115" s="167"/>
      <c r="DF115" s="168">
        <v>4</v>
      </c>
      <c r="DG115" s="169">
        <v>0</v>
      </c>
      <c r="DH115" s="168">
        <v>137</v>
      </c>
      <c r="DI115" s="169">
        <v>0</v>
      </c>
      <c r="DJ115" s="170">
        <v>137</v>
      </c>
      <c r="DK115" s="166">
        <v>137</v>
      </c>
      <c r="DL115" s="166">
        <v>6.91</v>
      </c>
      <c r="DM115" s="166">
        <v>2.79</v>
      </c>
      <c r="DN115" s="164"/>
      <c r="DO115" s="45">
        <f t="shared" si="1"/>
        <v>0</v>
      </c>
    </row>
    <row r="116" spans="2:119" ht="27.75" customHeight="1">
      <c r="B116" s="163">
        <v>2220326475</v>
      </c>
      <c r="C116" s="164" t="s">
        <v>8</v>
      </c>
      <c r="D116" s="164" t="s">
        <v>320</v>
      </c>
      <c r="E116" s="164" t="s">
        <v>107</v>
      </c>
      <c r="F116" s="165">
        <v>36124</v>
      </c>
      <c r="G116" s="164" t="s">
        <v>5</v>
      </c>
      <c r="H116" s="164" t="s">
        <v>174</v>
      </c>
      <c r="I116" s="166">
        <v>8.1</v>
      </c>
      <c r="J116" s="166">
        <v>7.9</v>
      </c>
      <c r="K116" s="166">
        <v>6.2</v>
      </c>
      <c r="L116" s="166">
        <v>6.7</v>
      </c>
      <c r="M116" s="167"/>
      <c r="N116" s="166">
        <v>6.7</v>
      </c>
      <c r="O116" s="167"/>
      <c r="P116" s="166">
        <v>4.9000000000000004</v>
      </c>
      <c r="Q116" s="167"/>
      <c r="R116" s="166">
        <v>6.6</v>
      </c>
      <c r="S116" s="167"/>
      <c r="T116" s="166">
        <v>6.5</v>
      </c>
      <c r="U116" s="167"/>
      <c r="V116" s="166">
        <v>6.8</v>
      </c>
      <c r="W116" s="167"/>
      <c r="X116" s="166">
        <v>7.4</v>
      </c>
      <c r="Y116" s="166">
        <v>5.6</v>
      </c>
      <c r="Z116" s="166">
        <v>8.6</v>
      </c>
      <c r="AA116" s="166">
        <v>8</v>
      </c>
      <c r="AB116" s="167"/>
      <c r="AC116" s="166">
        <v>8.6</v>
      </c>
      <c r="AD116" s="166">
        <v>6.8</v>
      </c>
      <c r="AE116" s="167"/>
      <c r="AF116" s="166">
        <v>8.6999999999999993</v>
      </c>
      <c r="AG116" s="166">
        <v>9</v>
      </c>
      <c r="AH116" s="166">
        <v>6.7</v>
      </c>
      <c r="AI116" s="166">
        <v>9.1999999999999993</v>
      </c>
      <c r="AJ116" s="166">
        <v>6.9</v>
      </c>
      <c r="AK116" s="166">
        <v>8.3000000000000007</v>
      </c>
      <c r="AL116" s="168">
        <v>45</v>
      </c>
      <c r="AM116" s="169">
        <v>0</v>
      </c>
      <c r="AN116" s="166">
        <v>6.8</v>
      </c>
      <c r="AO116" s="166">
        <v>5.9</v>
      </c>
      <c r="AP116" s="166">
        <v>8.6999999999999993</v>
      </c>
      <c r="AQ116" s="167"/>
      <c r="AR116" s="167"/>
      <c r="AS116" s="167"/>
      <c r="AT116" s="167"/>
      <c r="AU116" s="167"/>
      <c r="AV116" s="166">
        <v>7.1</v>
      </c>
      <c r="AW116" s="167"/>
      <c r="AX116" s="167"/>
      <c r="AY116" s="167"/>
      <c r="AZ116" s="167"/>
      <c r="BA116" s="167"/>
      <c r="BB116" s="166">
        <v>7.1</v>
      </c>
      <c r="BC116" s="168">
        <v>5</v>
      </c>
      <c r="BD116" s="169">
        <v>0</v>
      </c>
      <c r="BE116" s="166">
        <v>7.4</v>
      </c>
      <c r="BF116" s="166">
        <v>6.1</v>
      </c>
      <c r="BG116" s="166">
        <v>5.5</v>
      </c>
      <c r="BH116" s="166">
        <v>8.8000000000000007</v>
      </c>
      <c r="BI116" s="166">
        <v>7.3</v>
      </c>
      <c r="BJ116" s="166">
        <v>7.8</v>
      </c>
      <c r="BK116" s="166">
        <v>6.4</v>
      </c>
      <c r="BL116" s="166">
        <v>7</v>
      </c>
      <c r="BM116" s="166">
        <v>7.3</v>
      </c>
      <c r="BN116" s="166">
        <v>6.7</v>
      </c>
      <c r="BO116" s="166">
        <v>6.8</v>
      </c>
      <c r="BP116" s="166">
        <v>5.2</v>
      </c>
      <c r="BQ116" s="166">
        <v>8.4</v>
      </c>
      <c r="BR116" s="166">
        <v>4.9000000000000004</v>
      </c>
      <c r="BS116" s="166">
        <v>5.7</v>
      </c>
      <c r="BT116" s="166">
        <v>8.1999999999999993</v>
      </c>
      <c r="BU116" s="166">
        <v>8.5</v>
      </c>
      <c r="BV116" s="166">
        <v>7.2</v>
      </c>
      <c r="BW116" s="166">
        <v>8.1999999999999993</v>
      </c>
      <c r="BX116" s="166">
        <v>6.8</v>
      </c>
      <c r="BY116" s="166">
        <v>6.6</v>
      </c>
      <c r="BZ116" s="166">
        <v>5.3</v>
      </c>
      <c r="CA116" s="166">
        <v>7.3</v>
      </c>
      <c r="CB116" s="166">
        <v>6.4</v>
      </c>
      <c r="CC116" s="167"/>
      <c r="CD116" s="166">
        <v>5.9</v>
      </c>
      <c r="CE116" s="167"/>
      <c r="CF116" s="166">
        <v>8</v>
      </c>
      <c r="CG116" s="166">
        <v>5.2</v>
      </c>
      <c r="CH116" s="166">
        <v>9.1999999999999993</v>
      </c>
      <c r="CI116" s="168">
        <v>59</v>
      </c>
      <c r="CJ116" s="169">
        <v>0</v>
      </c>
      <c r="CK116" s="166">
        <v>6.2</v>
      </c>
      <c r="CL116" s="166">
        <v>6.8</v>
      </c>
      <c r="CM116" s="166">
        <v>6.7</v>
      </c>
      <c r="CN116" s="167"/>
      <c r="CO116" s="166">
        <v>6.3</v>
      </c>
      <c r="CP116" s="166">
        <v>6.4</v>
      </c>
      <c r="CQ116" s="166">
        <v>6.8</v>
      </c>
      <c r="CR116" s="167"/>
      <c r="CS116" s="166">
        <v>7</v>
      </c>
      <c r="CT116" s="167"/>
      <c r="CU116" s="167"/>
      <c r="CV116" s="166">
        <v>8.6</v>
      </c>
      <c r="CW116" s="166">
        <v>7.6</v>
      </c>
      <c r="CX116" s="167"/>
      <c r="CY116" s="166">
        <v>9.1</v>
      </c>
      <c r="CZ116" s="166">
        <v>9.6</v>
      </c>
      <c r="DA116" s="168">
        <v>24</v>
      </c>
      <c r="DB116" s="169">
        <v>0</v>
      </c>
      <c r="DC116" s="166">
        <v>8.5</v>
      </c>
      <c r="DD116" s="166">
        <v>8.8000000000000007</v>
      </c>
      <c r="DE116" s="167"/>
      <c r="DF116" s="168">
        <v>4</v>
      </c>
      <c r="DG116" s="169">
        <v>0</v>
      </c>
      <c r="DH116" s="168">
        <v>137</v>
      </c>
      <c r="DI116" s="169">
        <v>0</v>
      </c>
      <c r="DJ116" s="170">
        <v>137</v>
      </c>
      <c r="DK116" s="166">
        <v>137</v>
      </c>
      <c r="DL116" s="166">
        <v>7.09</v>
      </c>
      <c r="DM116" s="166">
        <v>2.9</v>
      </c>
      <c r="DN116" s="164"/>
      <c r="DO116" s="45">
        <f t="shared" si="1"/>
        <v>0</v>
      </c>
    </row>
    <row r="117" spans="2:119" ht="27.75" customHeight="1">
      <c r="B117" s="163">
        <v>2220217724</v>
      </c>
      <c r="C117" s="164" t="s">
        <v>411</v>
      </c>
      <c r="D117" s="164" t="s">
        <v>119</v>
      </c>
      <c r="E117" s="164" t="s">
        <v>171</v>
      </c>
      <c r="F117" s="165">
        <v>35868</v>
      </c>
      <c r="G117" s="164" t="s">
        <v>5</v>
      </c>
      <c r="H117" s="164" t="s">
        <v>432</v>
      </c>
      <c r="I117" s="166">
        <v>8.4</v>
      </c>
      <c r="J117" s="166">
        <v>7.7</v>
      </c>
      <c r="K117" s="166">
        <v>8</v>
      </c>
      <c r="L117" s="166">
        <v>7.7</v>
      </c>
      <c r="M117" s="167"/>
      <c r="N117" s="166">
        <v>6.2</v>
      </c>
      <c r="O117" s="167"/>
      <c r="P117" s="166">
        <v>5.4</v>
      </c>
      <c r="Q117" s="167"/>
      <c r="R117" s="166">
        <v>6.6</v>
      </c>
      <c r="S117" s="167"/>
      <c r="T117" s="166">
        <v>7.1</v>
      </c>
      <c r="U117" s="167"/>
      <c r="V117" s="166">
        <v>5.8</v>
      </c>
      <c r="W117" s="167"/>
      <c r="X117" s="166">
        <v>6.9</v>
      </c>
      <c r="Y117" s="166">
        <v>6.4</v>
      </c>
      <c r="Z117" s="166">
        <v>8.3000000000000007</v>
      </c>
      <c r="AA117" s="166">
        <v>7.8</v>
      </c>
      <c r="AB117" s="167"/>
      <c r="AC117" s="166">
        <v>9.6</v>
      </c>
      <c r="AD117" s="166">
        <v>6.8</v>
      </c>
      <c r="AE117" s="167"/>
      <c r="AF117" s="166">
        <v>8.8000000000000007</v>
      </c>
      <c r="AG117" s="166">
        <v>9.1999999999999993</v>
      </c>
      <c r="AH117" s="166">
        <v>7.5</v>
      </c>
      <c r="AI117" s="166">
        <v>8.6</v>
      </c>
      <c r="AJ117" s="166">
        <v>8</v>
      </c>
      <c r="AK117" s="166">
        <v>7.7</v>
      </c>
      <c r="AL117" s="168">
        <v>45</v>
      </c>
      <c r="AM117" s="169">
        <v>0</v>
      </c>
      <c r="AN117" s="166">
        <v>5.8</v>
      </c>
      <c r="AO117" s="166">
        <v>5</v>
      </c>
      <c r="AP117" s="166">
        <v>8</v>
      </c>
      <c r="AQ117" s="167"/>
      <c r="AR117" s="167"/>
      <c r="AS117" s="167"/>
      <c r="AT117" s="167"/>
      <c r="AU117" s="167"/>
      <c r="AV117" s="166">
        <v>6.6</v>
      </c>
      <c r="AW117" s="167"/>
      <c r="AX117" s="167"/>
      <c r="AY117" s="167"/>
      <c r="AZ117" s="167"/>
      <c r="BA117" s="167"/>
      <c r="BB117" s="166">
        <v>7.9</v>
      </c>
      <c r="BC117" s="168">
        <v>5</v>
      </c>
      <c r="BD117" s="169">
        <v>0</v>
      </c>
      <c r="BE117" s="166">
        <v>7.2</v>
      </c>
      <c r="BF117" s="166">
        <v>7.1</v>
      </c>
      <c r="BG117" s="166">
        <v>5.9</v>
      </c>
      <c r="BH117" s="166">
        <v>7.6</v>
      </c>
      <c r="BI117" s="166">
        <v>7.7</v>
      </c>
      <c r="BJ117" s="166">
        <v>7.1</v>
      </c>
      <c r="BK117" s="166">
        <v>7.1</v>
      </c>
      <c r="BL117" s="166">
        <v>6.2</v>
      </c>
      <c r="BM117" s="166">
        <v>7.4</v>
      </c>
      <c r="BN117" s="166">
        <v>6.8</v>
      </c>
      <c r="BO117" s="166">
        <v>7.3</v>
      </c>
      <c r="BP117" s="166">
        <v>4.7</v>
      </c>
      <c r="BQ117" s="166">
        <v>8.5</v>
      </c>
      <c r="BR117" s="166">
        <v>6.4</v>
      </c>
      <c r="BS117" s="166">
        <v>5.7</v>
      </c>
      <c r="BT117" s="166">
        <v>7.1</v>
      </c>
      <c r="BU117" s="166">
        <v>8.6</v>
      </c>
      <c r="BV117" s="166">
        <v>6.5</v>
      </c>
      <c r="BW117" s="166">
        <v>7.7</v>
      </c>
      <c r="BX117" s="166">
        <v>6.6</v>
      </c>
      <c r="BY117" s="166">
        <v>5.2</v>
      </c>
      <c r="BZ117" s="166">
        <v>6.1</v>
      </c>
      <c r="CA117" s="166">
        <v>7.1</v>
      </c>
      <c r="CB117" s="166">
        <v>6.2</v>
      </c>
      <c r="CC117" s="167"/>
      <c r="CD117" s="166">
        <v>6.4</v>
      </c>
      <c r="CE117" s="167"/>
      <c r="CF117" s="166">
        <v>8.3000000000000007</v>
      </c>
      <c r="CG117" s="166">
        <v>6.6</v>
      </c>
      <c r="CH117" s="166">
        <v>8.9</v>
      </c>
      <c r="CI117" s="168">
        <v>59</v>
      </c>
      <c r="CJ117" s="169">
        <v>0</v>
      </c>
      <c r="CK117" s="166">
        <v>7.2</v>
      </c>
      <c r="CL117" s="166">
        <v>6.7</v>
      </c>
      <c r="CM117" s="166">
        <v>7.5</v>
      </c>
      <c r="CN117" s="167"/>
      <c r="CO117" s="166">
        <v>7.3</v>
      </c>
      <c r="CP117" s="166">
        <v>6.9</v>
      </c>
      <c r="CQ117" s="166">
        <v>6.7</v>
      </c>
      <c r="CR117" s="167"/>
      <c r="CS117" s="166">
        <v>7.7</v>
      </c>
      <c r="CT117" s="167"/>
      <c r="CU117" s="167"/>
      <c r="CV117" s="166">
        <v>9</v>
      </c>
      <c r="CW117" s="166">
        <v>7.3</v>
      </c>
      <c r="CX117" s="167"/>
      <c r="CY117" s="166">
        <v>9</v>
      </c>
      <c r="CZ117" s="166">
        <v>9.5</v>
      </c>
      <c r="DA117" s="168">
        <v>24</v>
      </c>
      <c r="DB117" s="169">
        <v>0</v>
      </c>
      <c r="DC117" s="166">
        <v>9.1999999999999993</v>
      </c>
      <c r="DD117" s="166">
        <v>8.6</v>
      </c>
      <c r="DE117" s="167"/>
      <c r="DF117" s="168">
        <v>4</v>
      </c>
      <c r="DG117" s="169">
        <v>0</v>
      </c>
      <c r="DH117" s="168">
        <v>137</v>
      </c>
      <c r="DI117" s="169">
        <v>0</v>
      </c>
      <c r="DJ117" s="170">
        <v>137</v>
      </c>
      <c r="DK117" s="166">
        <v>137</v>
      </c>
      <c r="DL117" s="166">
        <v>7.26</v>
      </c>
      <c r="DM117" s="166">
        <v>3.01</v>
      </c>
      <c r="DN117" s="164"/>
      <c r="DO117" s="45">
        <f t="shared" si="1"/>
        <v>0</v>
      </c>
    </row>
    <row r="118" spans="2:119" ht="27.75" customHeight="1">
      <c r="B118" s="163">
        <v>2220326477</v>
      </c>
      <c r="C118" s="164" t="s">
        <v>127</v>
      </c>
      <c r="D118" s="164" t="s">
        <v>412</v>
      </c>
      <c r="E118" s="164" t="s">
        <v>171</v>
      </c>
      <c r="F118" s="165">
        <v>35895</v>
      </c>
      <c r="G118" s="164" t="s">
        <v>5</v>
      </c>
      <c r="H118" s="164" t="s">
        <v>432</v>
      </c>
      <c r="I118" s="166">
        <v>6.5</v>
      </c>
      <c r="J118" s="166">
        <v>7.5</v>
      </c>
      <c r="K118" s="166">
        <v>5.8</v>
      </c>
      <c r="L118" s="166">
        <v>9.3000000000000007</v>
      </c>
      <c r="M118" s="167"/>
      <c r="N118" s="166">
        <v>9.1999999999999993</v>
      </c>
      <c r="O118" s="167"/>
      <c r="P118" s="166">
        <v>8</v>
      </c>
      <c r="Q118" s="167"/>
      <c r="R118" s="166">
        <v>7.7</v>
      </c>
      <c r="S118" s="167"/>
      <c r="T118" s="166">
        <v>7.2</v>
      </c>
      <c r="U118" s="167"/>
      <c r="V118" s="166">
        <v>7.2</v>
      </c>
      <c r="W118" s="167"/>
      <c r="X118" s="166">
        <v>7.4</v>
      </c>
      <c r="Y118" s="166">
        <v>6.5</v>
      </c>
      <c r="Z118" s="166">
        <v>6.5</v>
      </c>
      <c r="AA118" s="167"/>
      <c r="AB118" s="166">
        <v>7.5</v>
      </c>
      <c r="AC118" s="167"/>
      <c r="AD118" s="166">
        <v>6.1</v>
      </c>
      <c r="AE118" s="166">
        <v>6.4</v>
      </c>
      <c r="AF118" s="166">
        <v>9.5</v>
      </c>
      <c r="AG118" s="166">
        <v>9.8000000000000007</v>
      </c>
      <c r="AH118" s="166">
        <v>6.1</v>
      </c>
      <c r="AI118" s="166">
        <v>7</v>
      </c>
      <c r="AJ118" s="166">
        <v>5.2</v>
      </c>
      <c r="AK118" s="166">
        <v>6.1</v>
      </c>
      <c r="AL118" s="168">
        <v>45</v>
      </c>
      <c r="AM118" s="169">
        <v>0</v>
      </c>
      <c r="AN118" s="166">
        <v>6</v>
      </c>
      <c r="AO118" s="166">
        <v>5.9</v>
      </c>
      <c r="AP118" s="166">
        <v>6.5</v>
      </c>
      <c r="AQ118" s="167"/>
      <c r="AR118" s="167"/>
      <c r="AS118" s="167"/>
      <c r="AT118" s="167"/>
      <c r="AU118" s="167"/>
      <c r="AV118" s="166">
        <v>4.9000000000000004</v>
      </c>
      <c r="AW118" s="167"/>
      <c r="AX118" s="167"/>
      <c r="AY118" s="167"/>
      <c r="AZ118" s="167"/>
      <c r="BA118" s="167"/>
      <c r="BB118" s="166">
        <v>6.2</v>
      </c>
      <c r="BC118" s="168">
        <v>5</v>
      </c>
      <c r="BD118" s="169">
        <v>0</v>
      </c>
      <c r="BE118" s="166">
        <v>9</v>
      </c>
      <c r="BF118" s="166">
        <v>6.2</v>
      </c>
      <c r="BG118" s="166">
        <v>5.5</v>
      </c>
      <c r="BH118" s="166">
        <v>8.1999999999999993</v>
      </c>
      <c r="BI118" s="166">
        <v>8</v>
      </c>
      <c r="BJ118" s="166">
        <v>6.5</v>
      </c>
      <c r="BK118" s="166">
        <v>7.5</v>
      </c>
      <c r="BL118" s="166">
        <v>7.4</v>
      </c>
      <c r="BM118" s="166">
        <v>7.6</v>
      </c>
      <c r="BN118" s="166">
        <v>5.8</v>
      </c>
      <c r="BO118" s="166">
        <v>4.0999999999999996</v>
      </c>
      <c r="BP118" s="166">
        <v>6.7</v>
      </c>
      <c r="BQ118" s="166">
        <v>7.4</v>
      </c>
      <c r="BR118" s="166">
        <v>4.8</v>
      </c>
      <c r="BS118" s="166">
        <v>6.1</v>
      </c>
      <c r="BT118" s="166">
        <v>7.3</v>
      </c>
      <c r="BU118" s="166">
        <v>7.7</v>
      </c>
      <c r="BV118" s="166">
        <v>7.1</v>
      </c>
      <c r="BW118" s="166">
        <v>7.8</v>
      </c>
      <c r="BX118" s="166">
        <v>5.3</v>
      </c>
      <c r="BY118" s="166">
        <v>7.4</v>
      </c>
      <c r="BZ118" s="166">
        <v>4.2</v>
      </c>
      <c r="CA118" s="166">
        <v>6.3</v>
      </c>
      <c r="CB118" s="166">
        <v>7</v>
      </c>
      <c r="CC118" s="166">
        <v>5.9</v>
      </c>
      <c r="CD118" s="167"/>
      <c r="CE118" s="167"/>
      <c r="CF118" s="166">
        <v>5.8</v>
      </c>
      <c r="CG118" s="166">
        <v>4.5999999999999996</v>
      </c>
      <c r="CH118" s="166">
        <v>8.3000000000000007</v>
      </c>
      <c r="CI118" s="168">
        <v>59</v>
      </c>
      <c r="CJ118" s="169">
        <v>0</v>
      </c>
      <c r="CK118" s="166">
        <v>6.1</v>
      </c>
      <c r="CL118" s="166">
        <v>4.9000000000000004</v>
      </c>
      <c r="CM118" s="166">
        <v>4.3</v>
      </c>
      <c r="CN118" s="167"/>
      <c r="CO118" s="166">
        <v>5.5</v>
      </c>
      <c r="CP118" s="166">
        <v>5.3</v>
      </c>
      <c r="CQ118" s="167"/>
      <c r="CR118" s="166">
        <v>5.4</v>
      </c>
      <c r="CS118" s="166">
        <v>6.6</v>
      </c>
      <c r="CT118" s="167"/>
      <c r="CU118" s="167"/>
      <c r="CV118" s="166">
        <v>9.5</v>
      </c>
      <c r="CW118" s="166">
        <v>5.7</v>
      </c>
      <c r="CX118" s="167"/>
      <c r="CY118" s="166">
        <v>8</v>
      </c>
      <c r="CZ118" s="166">
        <v>7</v>
      </c>
      <c r="DA118" s="168">
        <v>24</v>
      </c>
      <c r="DB118" s="169">
        <v>0</v>
      </c>
      <c r="DC118" s="166">
        <v>9.3000000000000007</v>
      </c>
      <c r="DD118" s="166">
        <v>8.1</v>
      </c>
      <c r="DE118" s="167"/>
      <c r="DF118" s="168">
        <v>4</v>
      </c>
      <c r="DG118" s="169">
        <v>0</v>
      </c>
      <c r="DH118" s="168">
        <v>137</v>
      </c>
      <c r="DI118" s="169">
        <v>0</v>
      </c>
      <c r="DJ118" s="170">
        <v>137</v>
      </c>
      <c r="DK118" s="166">
        <v>137</v>
      </c>
      <c r="DL118" s="166">
        <v>6.67</v>
      </c>
      <c r="DM118" s="166">
        <v>2.64</v>
      </c>
      <c r="DN118" s="164"/>
      <c r="DO118" s="45">
        <f t="shared" si="1"/>
        <v>0</v>
      </c>
    </row>
    <row r="119" spans="2:119" ht="27.75" customHeight="1">
      <c r="B119" s="163">
        <v>2220717175</v>
      </c>
      <c r="C119" s="164" t="s">
        <v>8</v>
      </c>
      <c r="D119" s="164" t="s">
        <v>110</v>
      </c>
      <c r="E119" s="164" t="s">
        <v>171</v>
      </c>
      <c r="F119" s="165">
        <v>36098</v>
      </c>
      <c r="G119" s="164" t="s">
        <v>5</v>
      </c>
      <c r="H119" s="164" t="s">
        <v>174</v>
      </c>
      <c r="I119" s="166">
        <v>8.1</v>
      </c>
      <c r="J119" s="166">
        <v>8.3000000000000007</v>
      </c>
      <c r="K119" s="166">
        <v>6.2</v>
      </c>
      <c r="L119" s="166">
        <v>9</v>
      </c>
      <c r="M119" s="167"/>
      <c r="N119" s="166">
        <v>6.4</v>
      </c>
      <c r="O119" s="167"/>
      <c r="P119" s="166">
        <v>4.5999999999999996</v>
      </c>
      <c r="Q119" s="167"/>
      <c r="R119" s="166">
        <v>5.3</v>
      </c>
      <c r="S119" s="167"/>
      <c r="T119" s="166">
        <v>7.3</v>
      </c>
      <c r="U119" s="167"/>
      <c r="V119" s="166">
        <v>8.9</v>
      </c>
      <c r="W119" s="167"/>
      <c r="X119" s="166">
        <v>7.4</v>
      </c>
      <c r="Y119" s="166">
        <v>7.1</v>
      </c>
      <c r="Z119" s="166">
        <v>7.1</v>
      </c>
      <c r="AA119" s="167">
        <v>0</v>
      </c>
      <c r="AB119" s="166">
        <v>7.8</v>
      </c>
      <c r="AC119" s="166">
        <v>6.8</v>
      </c>
      <c r="AD119" s="166">
        <v>8.1999999999999993</v>
      </c>
      <c r="AE119" s="167"/>
      <c r="AF119" s="166">
        <v>9.5</v>
      </c>
      <c r="AG119" s="166">
        <v>8.9</v>
      </c>
      <c r="AH119" s="166">
        <v>6.2</v>
      </c>
      <c r="AI119" s="166">
        <v>7.1</v>
      </c>
      <c r="AJ119" s="166">
        <v>5.6</v>
      </c>
      <c r="AK119" s="166">
        <v>6.1</v>
      </c>
      <c r="AL119" s="168">
        <v>45</v>
      </c>
      <c r="AM119" s="169">
        <v>0</v>
      </c>
      <c r="AN119" s="166">
        <v>4.5</v>
      </c>
      <c r="AO119" s="166">
        <v>4.5999999999999996</v>
      </c>
      <c r="AP119" s="167"/>
      <c r="AQ119" s="167"/>
      <c r="AR119" s="167"/>
      <c r="AS119" s="167"/>
      <c r="AT119" s="167"/>
      <c r="AU119" s="166">
        <v>7</v>
      </c>
      <c r="AV119" s="167"/>
      <c r="AW119" s="167"/>
      <c r="AX119" s="167"/>
      <c r="AY119" s="167"/>
      <c r="AZ119" s="167"/>
      <c r="BA119" s="166">
        <v>5.5</v>
      </c>
      <c r="BB119" s="166">
        <v>7.8</v>
      </c>
      <c r="BC119" s="168">
        <v>5</v>
      </c>
      <c r="BD119" s="169">
        <v>0</v>
      </c>
      <c r="BE119" s="166">
        <v>8.4</v>
      </c>
      <c r="BF119" s="166">
        <v>7.7</v>
      </c>
      <c r="BG119" s="166">
        <v>7.2</v>
      </c>
      <c r="BH119" s="166">
        <v>8.1999999999999993</v>
      </c>
      <c r="BI119" s="166">
        <v>5.9</v>
      </c>
      <c r="BJ119" s="166">
        <v>6.1</v>
      </c>
      <c r="BK119" s="166">
        <v>7.1</v>
      </c>
      <c r="BL119" s="166">
        <v>8.6</v>
      </c>
      <c r="BM119" s="166">
        <v>8.1</v>
      </c>
      <c r="BN119" s="166">
        <v>6.8</v>
      </c>
      <c r="BO119" s="166">
        <v>5.5</v>
      </c>
      <c r="BP119" s="166">
        <v>5.6</v>
      </c>
      <c r="BQ119" s="166">
        <v>7.8</v>
      </c>
      <c r="BR119" s="166">
        <v>5.8</v>
      </c>
      <c r="BS119" s="166">
        <v>5.2</v>
      </c>
      <c r="BT119" s="166">
        <v>7.3</v>
      </c>
      <c r="BU119" s="166">
        <v>7.4</v>
      </c>
      <c r="BV119" s="166">
        <v>6.4</v>
      </c>
      <c r="BW119" s="166">
        <v>7.2</v>
      </c>
      <c r="BX119" s="166">
        <v>4.5</v>
      </c>
      <c r="BY119" s="166">
        <v>7.6</v>
      </c>
      <c r="BZ119" s="166">
        <v>4.8</v>
      </c>
      <c r="CA119" s="166">
        <v>6.5</v>
      </c>
      <c r="CB119" s="166">
        <v>7.4</v>
      </c>
      <c r="CC119" s="166">
        <v>6.8</v>
      </c>
      <c r="CD119" s="167"/>
      <c r="CE119" s="166">
        <v>6.4</v>
      </c>
      <c r="CF119" s="167"/>
      <c r="CG119" s="166">
        <v>5.9</v>
      </c>
      <c r="CH119" s="166">
        <v>8.4</v>
      </c>
      <c r="CI119" s="168">
        <v>59</v>
      </c>
      <c r="CJ119" s="169">
        <v>0</v>
      </c>
      <c r="CK119" s="166">
        <v>7.3</v>
      </c>
      <c r="CL119" s="166">
        <v>7.8</v>
      </c>
      <c r="CM119" s="166">
        <v>5.0999999999999996</v>
      </c>
      <c r="CN119" s="167"/>
      <c r="CO119" s="166">
        <v>5.8</v>
      </c>
      <c r="CP119" s="166">
        <v>5.2</v>
      </c>
      <c r="CQ119" s="166">
        <v>5.2</v>
      </c>
      <c r="CR119" s="167"/>
      <c r="CS119" s="166">
        <v>5.5</v>
      </c>
      <c r="CT119" s="167"/>
      <c r="CU119" s="167"/>
      <c r="CV119" s="166">
        <v>8</v>
      </c>
      <c r="CW119" s="166">
        <v>5.4</v>
      </c>
      <c r="CX119" s="167"/>
      <c r="CY119" s="166">
        <v>8.6</v>
      </c>
      <c r="CZ119" s="166">
        <v>9.6</v>
      </c>
      <c r="DA119" s="168">
        <v>24</v>
      </c>
      <c r="DB119" s="169">
        <v>0</v>
      </c>
      <c r="DC119" s="166">
        <v>8.5</v>
      </c>
      <c r="DD119" s="166">
        <v>7.6</v>
      </c>
      <c r="DE119" s="167"/>
      <c r="DF119" s="168">
        <v>4</v>
      </c>
      <c r="DG119" s="169">
        <v>0</v>
      </c>
      <c r="DH119" s="168">
        <v>137</v>
      </c>
      <c r="DI119" s="169">
        <v>0</v>
      </c>
      <c r="DJ119" s="170">
        <v>137</v>
      </c>
      <c r="DK119" s="166">
        <v>139</v>
      </c>
      <c r="DL119" s="166">
        <v>6.78</v>
      </c>
      <c r="DM119" s="166">
        <v>2.69</v>
      </c>
      <c r="DN119" s="164"/>
      <c r="DO119" s="45">
        <f t="shared" si="1"/>
        <v>0</v>
      </c>
    </row>
    <row r="120" spans="2:119" ht="27.75" customHeight="1">
      <c r="B120" s="163">
        <v>2221326478</v>
      </c>
      <c r="C120" s="164" t="s">
        <v>163</v>
      </c>
      <c r="D120" s="164" t="s">
        <v>385</v>
      </c>
      <c r="E120" s="164" t="s">
        <v>305</v>
      </c>
      <c r="F120" s="165">
        <v>35947</v>
      </c>
      <c r="G120" s="164" t="s">
        <v>112</v>
      </c>
      <c r="H120" s="164" t="s">
        <v>174</v>
      </c>
      <c r="I120" s="166">
        <v>6.1</v>
      </c>
      <c r="J120" s="166">
        <v>7.7</v>
      </c>
      <c r="K120" s="166">
        <v>5.8</v>
      </c>
      <c r="L120" s="166">
        <v>9.1</v>
      </c>
      <c r="M120" s="167"/>
      <c r="N120" s="166">
        <v>7.6</v>
      </c>
      <c r="O120" s="167"/>
      <c r="P120" s="166">
        <v>5.5</v>
      </c>
      <c r="Q120" s="167"/>
      <c r="R120" s="166">
        <v>7.2</v>
      </c>
      <c r="S120" s="167"/>
      <c r="T120" s="166">
        <v>7.1</v>
      </c>
      <c r="U120" s="167"/>
      <c r="V120" s="166">
        <v>5.0999999999999996</v>
      </c>
      <c r="W120" s="167"/>
      <c r="X120" s="166">
        <v>5.8</v>
      </c>
      <c r="Y120" s="166">
        <v>9.6999999999999993</v>
      </c>
      <c r="Z120" s="166">
        <v>8.3000000000000007</v>
      </c>
      <c r="AA120" s="167"/>
      <c r="AB120" s="166">
        <v>8.8000000000000007</v>
      </c>
      <c r="AC120" s="167"/>
      <c r="AD120" s="166">
        <v>7.2</v>
      </c>
      <c r="AE120" s="166">
        <v>9.5</v>
      </c>
      <c r="AF120" s="166">
        <v>9.6999999999999993</v>
      </c>
      <c r="AG120" s="166">
        <v>9.4</v>
      </c>
      <c r="AH120" s="166">
        <v>8.1999999999999993</v>
      </c>
      <c r="AI120" s="166">
        <v>7.3</v>
      </c>
      <c r="AJ120" s="166">
        <v>6.4</v>
      </c>
      <c r="AK120" s="166">
        <v>7.7</v>
      </c>
      <c r="AL120" s="168">
        <v>45</v>
      </c>
      <c r="AM120" s="169">
        <v>0</v>
      </c>
      <c r="AN120" s="166">
        <v>8.4</v>
      </c>
      <c r="AO120" s="166">
        <v>8.1999999999999993</v>
      </c>
      <c r="AP120" s="167"/>
      <c r="AQ120" s="166">
        <v>7.1</v>
      </c>
      <c r="AR120" s="167"/>
      <c r="AS120" s="167"/>
      <c r="AT120" s="167"/>
      <c r="AU120" s="167"/>
      <c r="AV120" s="167"/>
      <c r="AW120" s="166">
        <v>7.7</v>
      </c>
      <c r="AX120" s="167"/>
      <c r="AY120" s="167"/>
      <c r="AZ120" s="167"/>
      <c r="BA120" s="167"/>
      <c r="BB120" s="166">
        <v>7.8</v>
      </c>
      <c r="BC120" s="168">
        <v>5</v>
      </c>
      <c r="BD120" s="169">
        <v>0</v>
      </c>
      <c r="BE120" s="166">
        <v>7.4</v>
      </c>
      <c r="BF120" s="166">
        <v>6</v>
      </c>
      <c r="BG120" s="166">
        <v>6.6</v>
      </c>
      <c r="BH120" s="166">
        <v>7</v>
      </c>
      <c r="BI120" s="166">
        <v>7.3</v>
      </c>
      <c r="BJ120" s="166">
        <v>6.8</v>
      </c>
      <c r="BK120" s="166">
        <v>6.7</v>
      </c>
      <c r="BL120" s="166">
        <v>6.8</v>
      </c>
      <c r="BM120" s="166">
        <v>7.4</v>
      </c>
      <c r="BN120" s="166">
        <v>5.8</v>
      </c>
      <c r="BO120" s="166">
        <v>6.5</v>
      </c>
      <c r="BP120" s="166">
        <v>6.1</v>
      </c>
      <c r="BQ120" s="166">
        <v>5.3</v>
      </c>
      <c r="BR120" s="166">
        <v>7</v>
      </c>
      <c r="BS120" s="166">
        <v>5.8</v>
      </c>
      <c r="BT120" s="166">
        <v>6.7</v>
      </c>
      <c r="BU120" s="166">
        <v>8.4</v>
      </c>
      <c r="BV120" s="166">
        <v>7.1</v>
      </c>
      <c r="BW120" s="166">
        <v>7.6</v>
      </c>
      <c r="BX120" s="166">
        <v>6.9</v>
      </c>
      <c r="BY120" s="166">
        <v>7.9</v>
      </c>
      <c r="BZ120" s="166">
        <v>6.5</v>
      </c>
      <c r="CA120" s="166">
        <v>6.1</v>
      </c>
      <c r="CB120" s="166">
        <v>7.4</v>
      </c>
      <c r="CC120" s="166">
        <v>7</v>
      </c>
      <c r="CD120" s="167"/>
      <c r="CE120" s="166">
        <v>7.7</v>
      </c>
      <c r="CF120" s="167"/>
      <c r="CG120" s="166">
        <v>5.6</v>
      </c>
      <c r="CH120" s="166">
        <v>7.1</v>
      </c>
      <c r="CI120" s="168">
        <v>59</v>
      </c>
      <c r="CJ120" s="169">
        <v>0</v>
      </c>
      <c r="CK120" s="166">
        <v>4.5</v>
      </c>
      <c r="CL120" s="166">
        <v>5.6</v>
      </c>
      <c r="CM120" s="167"/>
      <c r="CN120" s="166">
        <v>7</v>
      </c>
      <c r="CO120" s="166">
        <v>6.1</v>
      </c>
      <c r="CP120" s="166">
        <v>7</v>
      </c>
      <c r="CQ120" s="166">
        <v>7.1</v>
      </c>
      <c r="CR120" s="167"/>
      <c r="CS120" s="166">
        <v>8.3000000000000007</v>
      </c>
      <c r="CT120" s="167"/>
      <c r="CU120" s="167"/>
      <c r="CV120" s="166">
        <v>8.3000000000000007</v>
      </c>
      <c r="CW120" s="166">
        <v>5.7</v>
      </c>
      <c r="CX120" s="167"/>
      <c r="CY120" s="166">
        <v>9.5</v>
      </c>
      <c r="CZ120" s="166">
        <v>9.6</v>
      </c>
      <c r="DA120" s="168">
        <v>24</v>
      </c>
      <c r="DB120" s="169">
        <v>0</v>
      </c>
      <c r="DC120" s="166">
        <v>9</v>
      </c>
      <c r="DD120" s="166">
        <v>8.5</v>
      </c>
      <c r="DE120" s="167"/>
      <c r="DF120" s="168">
        <v>4</v>
      </c>
      <c r="DG120" s="169">
        <v>0</v>
      </c>
      <c r="DH120" s="168">
        <v>137</v>
      </c>
      <c r="DI120" s="169">
        <v>0</v>
      </c>
      <c r="DJ120" s="170">
        <v>137</v>
      </c>
      <c r="DK120" s="166">
        <v>137</v>
      </c>
      <c r="DL120" s="166">
        <v>7.11</v>
      </c>
      <c r="DM120" s="166">
        <v>2.9</v>
      </c>
      <c r="DN120" s="164"/>
      <c r="DO120" s="45">
        <f t="shared" si="1"/>
        <v>0</v>
      </c>
    </row>
    <row r="121" spans="2:119" ht="27.75" customHeight="1">
      <c r="B121" s="163">
        <v>2220717189</v>
      </c>
      <c r="C121" s="164" t="s">
        <v>166</v>
      </c>
      <c r="D121" s="164" t="s">
        <v>413</v>
      </c>
      <c r="E121" s="164" t="s">
        <v>321</v>
      </c>
      <c r="F121" s="165">
        <v>36121</v>
      </c>
      <c r="G121" s="164" t="s">
        <v>5</v>
      </c>
      <c r="H121" s="164" t="s">
        <v>176</v>
      </c>
      <c r="I121" s="171" t="s">
        <v>88</v>
      </c>
      <c r="J121" s="166">
        <v>8.4</v>
      </c>
      <c r="K121" s="167"/>
      <c r="L121" s="166">
        <v>8.1</v>
      </c>
      <c r="M121" s="167"/>
      <c r="N121" s="171" t="s">
        <v>88</v>
      </c>
      <c r="O121" s="167"/>
      <c r="P121" s="167"/>
      <c r="Q121" s="167"/>
      <c r="R121" s="167"/>
      <c r="S121" s="167"/>
      <c r="T121" s="167"/>
      <c r="U121" s="167"/>
      <c r="V121" s="167"/>
      <c r="W121" s="167"/>
      <c r="X121" s="171" t="s">
        <v>88</v>
      </c>
      <c r="Y121" s="167"/>
      <c r="Z121" s="171" t="s">
        <v>88</v>
      </c>
      <c r="AA121" s="167"/>
      <c r="AB121" s="167"/>
      <c r="AC121" s="167"/>
      <c r="AD121" s="167"/>
      <c r="AE121" s="167"/>
      <c r="AF121" s="166">
        <v>8.4</v>
      </c>
      <c r="AG121" s="171" t="s">
        <v>88</v>
      </c>
      <c r="AH121" s="167"/>
      <c r="AI121" s="167"/>
      <c r="AJ121" s="167"/>
      <c r="AK121" s="167"/>
      <c r="AL121" s="168">
        <v>5</v>
      </c>
      <c r="AM121" s="169">
        <v>40</v>
      </c>
      <c r="AN121" s="171" t="s">
        <v>88</v>
      </c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8">
        <v>0</v>
      </c>
      <c r="BD121" s="169">
        <v>5</v>
      </c>
      <c r="BE121" s="166">
        <v>8</v>
      </c>
      <c r="BF121" s="166">
        <v>6.3</v>
      </c>
      <c r="BG121" s="166">
        <v>4.5</v>
      </c>
      <c r="BH121" s="171" t="s">
        <v>88</v>
      </c>
      <c r="BI121" s="171" t="s">
        <v>88</v>
      </c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6">
        <v>6.9</v>
      </c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8">
        <v>8</v>
      </c>
      <c r="CJ121" s="169">
        <v>51</v>
      </c>
      <c r="CK121" s="167"/>
      <c r="CL121" s="171" t="s">
        <v>88</v>
      </c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8">
        <v>0</v>
      </c>
      <c r="DB121" s="169">
        <v>24</v>
      </c>
      <c r="DC121" s="167"/>
      <c r="DD121" s="167"/>
      <c r="DE121" s="167"/>
      <c r="DF121" s="168">
        <v>0</v>
      </c>
      <c r="DG121" s="169">
        <v>4</v>
      </c>
      <c r="DH121" s="168">
        <v>13</v>
      </c>
      <c r="DI121" s="169">
        <v>124</v>
      </c>
      <c r="DJ121" s="170">
        <v>137</v>
      </c>
      <c r="DK121" s="166">
        <v>13</v>
      </c>
      <c r="DL121" s="166">
        <v>7.14</v>
      </c>
      <c r="DM121" s="166">
        <v>2.99</v>
      </c>
      <c r="DN121" s="164"/>
      <c r="DO121" s="45">
        <f t="shared" si="1"/>
        <v>117</v>
      </c>
    </row>
    <row r="122" spans="2:119" ht="27.75" customHeight="1">
      <c r="B122" s="334"/>
      <c r="C122" s="334"/>
      <c r="D122" s="334"/>
      <c r="E122" s="334"/>
      <c r="F122" s="334"/>
      <c r="G122" s="334"/>
      <c r="H122" s="173" t="s">
        <v>414</v>
      </c>
      <c r="I122" s="335"/>
      <c r="J122" s="335"/>
      <c r="K122" s="335"/>
      <c r="L122" s="335"/>
      <c r="M122" s="335"/>
      <c r="N122" s="335"/>
      <c r="O122" s="335"/>
      <c r="P122" s="335"/>
      <c r="Q122" s="335"/>
      <c r="R122" s="335"/>
      <c r="S122" s="335"/>
      <c r="T122" s="335"/>
      <c r="U122" s="335"/>
      <c r="V122" s="335"/>
      <c r="W122" s="335"/>
      <c r="X122" s="335"/>
      <c r="Y122" s="335"/>
      <c r="Z122" s="335"/>
      <c r="AA122" s="335"/>
      <c r="AB122" s="335"/>
      <c r="AC122" s="335"/>
      <c r="AD122" s="335"/>
      <c r="AE122" s="335"/>
      <c r="AF122" s="335"/>
      <c r="AG122" s="335"/>
      <c r="AH122" s="335"/>
      <c r="AI122" s="335"/>
      <c r="AJ122" s="335"/>
      <c r="AK122" s="335"/>
      <c r="AL122" s="335"/>
      <c r="AM122" s="174">
        <v>73</v>
      </c>
      <c r="AN122" s="335"/>
      <c r="AO122" s="335"/>
      <c r="AP122" s="335"/>
      <c r="AQ122" s="335"/>
      <c r="AR122" s="335"/>
      <c r="AS122" s="335"/>
      <c r="AT122" s="335"/>
      <c r="AU122" s="335"/>
      <c r="AV122" s="335"/>
      <c r="AW122" s="335"/>
      <c r="AX122" s="335"/>
      <c r="AY122" s="335"/>
      <c r="AZ122" s="335"/>
      <c r="BA122" s="335"/>
      <c r="BB122" s="335"/>
      <c r="BC122" s="335"/>
      <c r="BD122" s="174">
        <v>88</v>
      </c>
      <c r="BE122" s="335"/>
      <c r="BF122" s="335"/>
      <c r="BG122" s="335"/>
      <c r="BH122" s="335"/>
      <c r="BI122" s="335"/>
      <c r="BJ122" s="335"/>
      <c r="BK122" s="335"/>
      <c r="BL122" s="335"/>
      <c r="BM122" s="335"/>
      <c r="BN122" s="335"/>
      <c r="BO122" s="335"/>
      <c r="BP122" s="335"/>
      <c r="BQ122" s="335"/>
      <c r="BR122" s="335"/>
      <c r="BS122" s="335"/>
      <c r="BT122" s="335"/>
      <c r="BU122" s="335"/>
      <c r="BV122" s="335"/>
      <c r="BW122" s="335"/>
      <c r="BX122" s="335"/>
      <c r="BY122" s="335"/>
      <c r="BZ122" s="335"/>
      <c r="CA122" s="335"/>
      <c r="CB122" s="335"/>
      <c r="CC122" s="335"/>
      <c r="CD122" s="335"/>
      <c r="CE122" s="335"/>
      <c r="CF122" s="335"/>
      <c r="CG122" s="335"/>
      <c r="CH122" s="335"/>
      <c r="CI122" s="335"/>
      <c r="CJ122" s="174">
        <v>63</v>
      </c>
      <c r="CK122" s="335"/>
      <c r="CL122" s="335"/>
      <c r="CM122" s="335"/>
      <c r="CN122" s="335"/>
      <c r="CO122" s="335"/>
      <c r="CP122" s="335"/>
      <c r="CQ122" s="335"/>
      <c r="CR122" s="335"/>
      <c r="CS122" s="335"/>
      <c r="CT122" s="335"/>
      <c r="CU122" s="335"/>
      <c r="CV122" s="335"/>
      <c r="CW122" s="335"/>
      <c r="CX122" s="335"/>
      <c r="CY122" s="335"/>
      <c r="CZ122" s="335"/>
      <c r="DA122" s="335"/>
      <c r="DB122" s="174">
        <v>78</v>
      </c>
      <c r="DC122" s="335"/>
      <c r="DD122" s="335"/>
      <c r="DE122" s="335"/>
      <c r="DF122" s="335"/>
      <c r="DG122" s="174">
        <v>61</v>
      </c>
      <c r="DH122" s="175"/>
      <c r="DI122" s="174">
        <v>49</v>
      </c>
      <c r="DJ122" s="330"/>
      <c r="DK122" s="330"/>
      <c r="DL122" s="330"/>
      <c r="DM122" s="330"/>
      <c r="DN122" s="330"/>
      <c r="DO122" s="45">
        <f t="shared" si="1"/>
        <v>216</v>
      </c>
    </row>
    <row r="123" spans="2:119" ht="27.75" customHeight="1">
      <c r="B123" s="331"/>
      <c r="C123" s="332"/>
      <c r="D123" s="332"/>
      <c r="E123" s="332"/>
      <c r="F123" s="332"/>
      <c r="G123" s="333"/>
      <c r="H123" s="137" t="s">
        <v>414</v>
      </c>
      <c r="I123" s="331"/>
      <c r="J123" s="332"/>
      <c r="K123" s="332"/>
      <c r="L123" s="332"/>
      <c r="M123" s="332"/>
      <c r="N123" s="332"/>
      <c r="O123" s="332"/>
      <c r="P123" s="332"/>
      <c r="Q123" s="332"/>
      <c r="R123" s="332"/>
      <c r="S123" s="332"/>
      <c r="T123" s="332"/>
      <c r="U123" s="332"/>
      <c r="V123" s="332"/>
      <c r="W123" s="332"/>
      <c r="X123" s="332"/>
      <c r="Y123" s="332"/>
      <c r="Z123" s="332"/>
      <c r="AA123" s="332"/>
      <c r="AB123" s="332"/>
      <c r="AC123" s="332"/>
      <c r="AD123" s="332"/>
      <c r="AE123" s="332"/>
      <c r="AF123" s="332"/>
      <c r="AG123" s="332"/>
      <c r="AH123" s="332"/>
      <c r="AI123" s="332"/>
      <c r="AJ123" s="332"/>
      <c r="AK123" s="332"/>
      <c r="AL123" s="333"/>
      <c r="AM123" s="138">
        <v>52</v>
      </c>
      <c r="AN123" s="331"/>
      <c r="AO123" s="332"/>
      <c r="AP123" s="332"/>
      <c r="AQ123" s="332"/>
      <c r="AR123" s="332"/>
      <c r="AS123" s="332"/>
      <c r="AT123" s="332"/>
      <c r="AU123" s="332"/>
      <c r="AV123" s="332"/>
      <c r="AW123" s="332"/>
      <c r="AX123" s="332"/>
      <c r="AY123" s="332"/>
      <c r="AZ123" s="332"/>
      <c r="BA123" s="332"/>
      <c r="BB123" s="332"/>
      <c r="BC123" s="333"/>
      <c r="BD123" s="138">
        <v>88</v>
      </c>
      <c r="BE123" s="331"/>
      <c r="BF123" s="332"/>
      <c r="BG123" s="332"/>
      <c r="BH123" s="332"/>
      <c r="BI123" s="332"/>
      <c r="BJ123" s="332"/>
      <c r="BK123" s="332"/>
      <c r="BL123" s="332"/>
      <c r="BM123" s="332"/>
      <c r="BN123" s="332"/>
      <c r="BO123" s="332"/>
      <c r="BP123" s="332"/>
      <c r="BQ123" s="332"/>
      <c r="BR123" s="332"/>
      <c r="BS123" s="332"/>
      <c r="BT123" s="332"/>
      <c r="BU123" s="332"/>
      <c r="BV123" s="332"/>
      <c r="BW123" s="332"/>
      <c r="BX123" s="332"/>
      <c r="BY123" s="332"/>
      <c r="BZ123" s="332"/>
      <c r="CA123" s="332"/>
      <c r="CB123" s="332"/>
      <c r="CC123" s="332"/>
      <c r="CD123" s="332"/>
      <c r="CE123" s="332"/>
      <c r="CF123" s="332"/>
      <c r="CG123" s="332"/>
      <c r="CH123" s="332"/>
      <c r="CI123" s="333"/>
      <c r="CJ123" s="138">
        <v>60</v>
      </c>
      <c r="CK123" s="331"/>
      <c r="CL123" s="332"/>
      <c r="CM123" s="332"/>
      <c r="CN123" s="332"/>
      <c r="CO123" s="332"/>
      <c r="CP123" s="332"/>
      <c r="CQ123" s="332"/>
      <c r="CR123" s="332"/>
      <c r="CS123" s="332"/>
      <c r="CT123" s="332"/>
      <c r="CU123" s="332"/>
      <c r="CV123" s="332"/>
      <c r="CW123" s="332"/>
      <c r="CX123" s="332"/>
      <c r="CY123" s="332"/>
      <c r="CZ123" s="332"/>
      <c r="DA123" s="333"/>
      <c r="DB123" s="138">
        <v>73</v>
      </c>
      <c r="DC123" s="331"/>
      <c r="DD123" s="332"/>
      <c r="DE123" s="332"/>
      <c r="DF123" s="333"/>
      <c r="DG123" s="138">
        <v>3</v>
      </c>
      <c r="DH123" s="159"/>
      <c r="DI123" s="138">
        <v>2</v>
      </c>
      <c r="DJ123" s="331"/>
      <c r="DK123" s="332"/>
      <c r="DL123" s="332"/>
      <c r="DM123" s="332"/>
      <c r="DN123" s="333"/>
      <c r="DO123" s="45">
        <f t="shared" si="1"/>
        <v>187</v>
      </c>
    </row>
    <row r="124" spans="2:119" ht="27.75" customHeight="1">
      <c r="B124" s="95">
        <v>2220316337</v>
      </c>
      <c r="C124" s="96" t="s">
        <v>294</v>
      </c>
      <c r="D124" s="96" t="s">
        <v>126</v>
      </c>
      <c r="E124" s="96" t="s">
        <v>170</v>
      </c>
      <c r="F124" s="97">
        <v>35809</v>
      </c>
      <c r="G124" s="96" t="s">
        <v>5</v>
      </c>
      <c r="H124" s="96" t="s">
        <v>174</v>
      </c>
      <c r="I124" s="98">
        <v>7.4</v>
      </c>
      <c r="J124" s="98">
        <v>7.4</v>
      </c>
      <c r="K124" s="99" t="s">
        <v>88</v>
      </c>
      <c r="L124" s="98">
        <v>8.5</v>
      </c>
      <c r="M124" s="98"/>
      <c r="N124" s="98">
        <v>5.8</v>
      </c>
      <c r="O124" s="98"/>
      <c r="P124" s="98">
        <v>4.9000000000000004</v>
      </c>
      <c r="Q124" s="98"/>
      <c r="R124" s="99" t="s">
        <v>88</v>
      </c>
      <c r="S124" s="98"/>
      <c r="T124" s="98"/>
      <c r="U124" s="98"/>
      <c r="V124" s="98"/>
      <c r="W124" s="98"/>
      <c r="X124" s="98">
        <v>5.8</v>
      </c>
      <c r="Y124" s="98">
        <v>7.4</v>
      </c>
      <c r="Z124" s="98">
        <v>7.1</v>
      </c>
      <c r="AA124" s="98"/>
      <c r="AB124" s="98">
        <v>7.9</v>
      </c>
      <c r="AC124" s="98"/>
      <c r="AD124" s="98">
        <v>8.9</v>
      </c>
      <c r="AE124" s="99" t="s">
        <v>88</v>
      </c>
      <c r="AF124" s="98">
        <v>9</v>
      </c>
      <c r="AG124" s="98">
        <v>9.3000000000000007</v>
      </c>
      <c r="AH124" s="98"/>
      <c r="AI124" s="98">
        <v>7.1</v>
      </c>
      <c r="AJ124" s="98"/>
      <c r="AK124" s="98"/>
      <c r="AL124" s="98">
        <v>27</v>
      </c>
      <c r="AM124" s="98">
        <v>18</v>
      </c>
      <c r="AN124" s="98">
        <v>7</v>
      </c>
      <c r="AO124" s="98">
        <v>6.4</v>
      </c>
      <c r="AP124" s="98"/>
      <c r="AQ124" s="98"/>
      <c r="AR124" s="98">
        <v>5.2</v>
      </c>
      <c r="AS124" s="98"/>
      <c r="AT124" s="98"/>
      <c r="AU124" s="98"/>
      <c r="AV124" s="98"/>
      <c r="AW124" s="98"/>
      <c r="AX124" s="98"/>
      <c r="AY124" s="98"/>
      <c r="AZ124" s="99" t="s">
        <v>88</v>
      </c>
      <c r="BA124" s="98"/>
      <c r="BB124" s="98"/>
      <c r="BC124" s="98">
        <v>3</v>
      </c>
      <c r="BD124" s="98">
        <v>2</v>
      </c>
      <c r="BE124" s="98">
        <v>7.1</v>
      </c>
      <c r="BF124" s="98">
        <v>5.6</v>
      </c>
      <c r="BG124" s="98">
        <v>5.3</v>
      </c>
      <c r="BH124" s="98">
        <v>4.5999999999999996</v>
      </c>
      <c r="BI124" s="98">
        <v>6.9</v>
      </c>
      <c r="BJ124" s="98">
        <v>8</v>
      </c>
      <c r="BK124" s="98">
        <v>6.1</v>
      </c>
      <c r="BL124" s="98">
        <v>5.5</v>
      </c>
      <c r="BM124" s="98">
        <v>7.9</v>
      </c>
      <c r="BN124" s="98">
        <v>7.3</v>
      </c>
      <c r="BO124" s="98">
        <v>8.1</v>
      </c>
      <c r="BP124" s="98">
        <v>6.5</v>
      </c>
      <c r="BQ124" s="98">
        <v>8.9</v>
      </c>
      <c r="BR124" s="99" t="s">
        <v>88</v>
      </c>
      <c r="BS124" s="98"/>
      <c r="BT124" s="99" t="s">
        <v>88</v>
      </c>
      <c r="BU124" s="98"/>
      <c r="BV124" s="98">
        <v>6.2</v>
      </c>
      <c r="BW124" s="98">
        <v>7.1</v>
      </c>
      <c r="BX124" s="98">
        <v>6.6</v>
      </c>
      <c r="BY124" s="98"/>
      <c r="BZ124" s="98"/>
      <c r="CA124" s="99" t="s">
        <v>88</v>
      </c>
      <c r="CB124" s="98">
        <v>5.4</v>
      </c>
      <c r="CC124" s="98"/>
      <c r="CD124" s="98"/>
      <c r="CE124" s="98"/>
      <c r="CF124" s="98"/>
      <c r="CG124" s="98"/>
      <c r="CH124" s="98">
        <v>8.5</v>
      </c>
      <c r="CI124" s="98">
        <v>36</v>
      </c>
      <c r="CJ124" s="98">
        <v>23</v>
      </c>
      <c r="CK124" s="98">
        <v>5</v>
      </c>
      <c r="CL124" s="98">
        <v>5.6</v>
      </c>
      <c r="CM124" s="98"/>
      <c r="CN124" s="98">
        <v>5.7</v>
      </c>
      <c r="CO124" s="98">
        <v>6.6</v>
      </c>
      <c r="CP124" s="99" t="s">
        <v>88</v>
      </c>
      <c r="CQ124" s="99" t="s">
        <v>88</v>
      </c>
      <c r="CR124" s="98"/>
      <c r="CS124" s="98"/>
      <c r="CT124" s="98"/>
      <c r="CU124" s="98"/>
      <c r="CV124" s="98"/>
      <c r="CW124" s="98"/>
      <c r="CX124" s="98"/>
      <c r="CY124" s="98"/>
      <c r="CZ124" s="98"/>
      <c r="DA124" s="98">
        <v>10</v>
      </c>
      <c r="DB124" s="98">
        <v>14</v>
      </c>
      <c r="DC124" s="98"/>
      <c r="DD124" s="98"/>
      <c r="DE124" s="98"/>
      <c r="DF124" s="98">
        <v>0</v>
      </c>
      <c r="DG124" s="98">
        <v>4</v>
      </c>
      <c r="DH124" s="98">
        <v>76</v>
      </c>
      <c r="DI124" s="98">
        <v>61</v>
      </c>
      <c r="DJ124" s="98">
        <v>137</v>
      </c>
      <c r="DK124" s="98">
        <v>76</v>
      </c>
      <c r="DL124" s="98">
        <v>6.76</v>
      </c>
      <c r="DM124" s="98">
        <v>2.7</v>
      </c>
      <c r="DN124" s="96"/>
      <c r="DO124" s="45">
        <f t="shared" si="1"/>
        <v>57</v>
      </c>
    </row>
    <row r="125" spans="2:119" ht="27.75" customHeight="1">
      <c r="B125" s="95">
        <v>2220326475</v>
      </c>
      <c r="C125" s="96" t="s">
        <v>8</v>
      </c>
      <c r="D125" s="96" t="s">
        <v>320</v>
      </c>
      <c r="E125" s="96" t="s">
        <v>107</v>
      </c>
      <c r="F125" s="97">
        <v>36124</v>
      </c>
      <c r="G125" s="96" t="s">
        <v>5</v>
      </c>
      <c r="H125" s="96" t="s">
        <v>174</v>
      </c>
      <c r="I125" s="98">
        <v>8.1</v>
      </c>
      <c r="J125" s="98">
        <v>7.9</v>
      </c>
      <c r="K125" s="98">
        <v>6.2</v>
      </c>
      <c r="L125" s="98">
        <v>6.7</v>
      </c>
      <c r="M125" s="98"/>
      <c r="N125" s="98">
        <v>6.7</v>
      </c>
      <c r="O125" s="98"/>
      <c r="P125" s="98">
        <v>4.9000000000000004</v>
      </c>
      <c r="Q125" s="98"/>
      <c r="R125" s="98">
        <v>6.6</v>
      </c>
      <c r="S125" s="98"/>
      <c r="T125" s="99" t="s">
        <v>88</v>
      </c>
      <c r="U125" s="98"/>
      <c r="V125" s="98"/>
      <c r="W125" s="98"/>
      <c r="X125" s="98">
        <v>7.4</v>
      </c>
      <c r="Y125" s="98">
        <v>5.6</v>
      </c>
      <c r="Z125" s="98">
        <v>8.6</v>
      </c>
      <c r="AA125" s="98">
        <v>8</v>
      </c>
      <c r="AB125" s="98"/>
      <c r="AC125" s="98"/>
      <c r="AD125" s="98">
        <v>6.8</v>
      </c>
      <c r="AE125" s="98"/>
      <c r="AF125" s="98">
        <v>8.6999999999999993</v>
      </c>
      <c r="AG125" s="98">
        <v>9</v>
      </c>
      <c r="AH125" s="99" t="s">
        <v>88</v>
      </c>
      <c r="AI125" s="98">
        <v>9.1999999999999993</v>
      </c>
      <c r="AJ125" s="98">
        <v>6.9</v>
      </c>
      <c r="AK125" s="98">
        <v>8.3000000000000007</v>
      </c>
      <c r="AL125" s="98">
        <v>36</v>
      </c>
      <c r="AM125" s="98">
        <v>9</v>
      </c>
      <c r="AN125" s="98">
        <v>6.8</v>
      </c>
      <c r="AO125" s="98">
        <v>5.9</v>
      </c>
      <c r="AP125" s="98">
        <v>8.6999999999999993</v>
      </c>
      <c r="AQ125" s="98"/>
      <c r="AR125" s="98"/>
      <c r="AS125" s="98"/>
      <c r="AT125" s="98"/>
      <c r="AU125" s="98"/>
      <c r="AV125" s="99" t="s">
        <v>88</v>
      </c>
      <c r="AW125" s="98"/>
      <c r="AX125" s="98"/>
      <c r="AY125" s="98"/>
      <c r="AZ125" s="98"/>
      <c r="BA125" s="98"/>
      <c r="BB125" s="98"/>
      <c r="BC125" s="98">
        <v>3</v>
      </c>
      <c r="BD125" s="98">
        <v>2</v>
      </c>
      <c r="BE125" s="98">
        <v>7.4</v>
      </c>
      <c r="BF125" s="98">
        <v>6.1</v>
      </c>
      <c r="BG125" s="98">
        <v>5.5</v>
      </c>
      <c r="BH125" s="98">
        <v>8.8000000000000007</v>
      </c>
      <c r="BI125" s="98">
        <v>7.3</v>
      </c>
      <c r="BJ125" s="98">
        <v>7.8</v>
      </c>
      <c r="BK125" s="98">
        <v>6.4</v>
      </c>
      <c r="BL125" s="98">
        <v>7</v>
      </c>
      <c r="BM125" s="98">
        <v>7.3</v>
      </c>
      <c r="BN125" s="98">
        <v>6.7</v>
      </c>
      <c r="BO125" s="98">
        <v>6.8</v>
      </c>
      <c r="BP125" s="98">
        <v>5.2</v>
      </c>
      <c r="BQ125" s="98"/>
      <c r="BR125" s="99" t="s">
        <v>88</v>
      </c>
      <c r="BS125" s="99" t="s">
        <v>88</v>
      </c>
      <c r="BT125" s="98"/>
      <c r="BU125" s="98"/>
      <c r="BV125" s="98">
        <v>7.2</v>
      </c>
      <c r="BW125" s="98">
        <v>8.1999999999999993</v>
      </c>
      <c r="BX125" s="99" t="s">
        <v>88</v>
      </c>
      <c r="BY125" s="98"/>
      <c r="BZ125" s="98"/>
      <c r="CA125" s="98"/>
      <c r="CB125" s="98"/>
      <c r="CC125" s="98"/>
      <c r="CD125" s="98"/>
      <c r="CE125" s="98"/>
      <c r="CF125" s="98"/>
      <c r="CG125" s="99" t="s">
        <v>88</v>
      </c>
      <c r="CH125" s="98">
        <v>9.1999999999999993</v>
      </c>
      <c r="CI125" s="98">
        <v>29</v>
      </c>
      <c r="CJ125" s="98">
        <v>30</v>
      </c>
      <c r="CK125" s="98">
        <v>6.2</v>
      </c>
      <c r="CL125" s="98">
        <v>6.8</v>
      </c>
      <c r="CM125" s="99" t="s">
        <v>88</v>
      </c>
      <c r="CN125" s="98"/>
      <c r="CO125" s="98"/>
      <c r="CP125" s="98"/>
      <c r="CQ125" s="98"/>
      <c r="CR125" s="98"/>
      <c r="CS125" s="99" t="s">
        <v>88</v>
      </c>
      <c r="CT125" s="98"/>
      <c r="CU125" s="98"/>
      <c r="CV125" s="98"/>
      <c r="CW125" s="98"/>
      <c r="CX125" s="98"/>
      <c r="CY125" s="98"/>
      <c r="CZ125" s="98"/>
      <c r="DA125" s="98">
        <v>4</v>
      </c>
      <c r="DB125" s="98">
        <v>20</v>
      </c>
      <c r="DC125" s="98"/>
      <c r="DD125" s="98"/>
      <c r="DE125" s="98"/>
      <c r="DF125" s="98">
        <v>0</v>
      </c>
      <c r="DG125" s="98">
        <v>4</v>
      </c>
      <c r="DH125" s="98">
        <v>72</v>
      </c>
      <c r="DI125" s="98">
        <v>65</v>
      </c>
      <c r="DJ125" s="98">
        <v>137</v>
      </c>
      <c r="DK125" s="98">
        <v>74</v>
      </c>
      <c r="DL125" s="98">
        <v>6.94</v>
      </c>
      <c r="DM125" s="98">
        <v>2.84</v>
      </c>
      <c r="DN125" s="96"/>
      <c r="DO125" s="45">
        <f t="shared" si="1"/>
        <v>61</v>
      </c>
    </row>
    <row r="126" spans="2:119" ht="27.75" customHeight="1">
      <c r="B126" s="95">
        <v>2220217724</v>
      </c>
      <c r="C126" s="96" t="s">
        <v>411</v>
      </c>
      <c r="D126" s="96" t="s">
        <v>119</v>
      </c>
      <c r="E126" s="96" t="s">
        <v>171</v>
      </c>
      <c r="F126" s="97">
        <v>35868</v>
      </c>
      <c r="G126" s="96" t="s">
        <v>5</v>
      </c>
      <c r="H126" s="96" t="s">
        <v>174</v>
      </c>
      <c r="I126" s="98">
        <v>8.4</v>
      </c>
      <c r="J126" s="98">
        <v>7.7</v>
      </c>
      <c r="K126" s="98">
        <v>8</v>
      </c>
      <c r="L126" s="98">
        <v>7.7</v>
      </c>
      <c r="M126" s="98"/>
      <c r="N126" s="98">
        <v>6.2</v>
      </c>
      <c r="O126" s="98"/>
      <c r="P126" s="98">
        <v>5.4</v>
      </c>
      <c r="Q126" s="98"/>
      <c r="R126" s="98">
        <v>6.6</v>
      </c>
      <c r="S126" s="98"/>
      <c r="T126" s="99" t="s">
        <v>88</v>
      </c>
      <c r="U126" s="98"/>
      <c r="V126" s="98"/>
      <c r="W126" s="98"/>
      <c r="X126" s="98">
        <v>6.9</v>
      </c>
      <c r="Y126" s="98">
        <v>6.4</v>
      </c>
      <c r="Z126" s="98">
        <v>8.3000000000000007</v>
      </c>
      <c r="AA126" s="98">
        <v>7.8</v>
      </c>
      <c r="AB126" s="98"/>
      <c r="AC126" s="98"/>
      <c r="AD126" s="98">
        <v>6.8</v>
      </c>
      <c r="AE126" s="98"/>
      <c r="AF126" s="98">
        <v>8.8000000000000007</v>
      </c>
      <c r="AG126" s="98">
        <v>9.1999999999999993</v>
      </c>
      <c r="AH126" s="99" t="s">
        <v>88</v>
      </c>
      <c r="AI126" s="98">
        <v>8.6</v>
      </c>
      <c r="AJ126" s="98">
        <v>8</v>
      </c>
      <c r="AK126" s="98">
        <v>7.7</v>
      </c>
      <c r="AL126" s="98">
        <v>36</v>
      </c>
      <c r="AM126" s="98">
        <v>9</v>
      </c>
      <c r="AN126" s="98">
        <v>5.8</v>
      </c>
      <c r="AO126" s="98">
        <v>5</v>
      </c>
      <c r="AP126" s="98">
        <v>8</v>
      </c>
      <c r="AQ126" s="98"/>
      <c r="AR126" s="98"/>
      <c r="AS126" s="98"/>
      <c r="AT126" s="98"/>
      <c r="AU126" s="98"/>
      <c r="AV126" s="99" t="s">
        <v>88</v>
      </c>
      <c r="AW126" s="98"/>
      <c r="AX126" s="98"/>
      <c r="AY126" s="98"/>
      <c r="AZ126" s="98"/>
      <c r="BA126" s="98"/>
      <c r="BB126" s="98"/>
      <c r="BC126" s="98">
        <v>3</v>
      </c>
      <c r="BD126" s="98">
        <v>2</v>
      </c>
      <c r="BE126" s="98">
        <v>7.2</v>
      </c>
      <c r="BF126" s="98">
        <v>7.1</v>
      </c>
      <c r="BG126" s="98">
        <v>5.9</v>
      </c>
      <c r="BH126" s="98">
        <v>7.6</v>
      </c>
      <c r="BI126" s="98">
        <v>7.7</v>
      </c>
      <c r="BJ126" s="98">
        <v>7.1</v>
      </c>
      <c r="BK126" s="98">
        <v>7.1</v>
      </c>
      <c r="BL126" s="98">
        <v>6.2</v>
      </c>
      <c r="BM126" s="98">
        <v>7.4</v>
      </c>
      <c r="BN126" s="98">
        <v>6.8</v>
      </c>
      <c r="BO126" s="98">
        <v>7.3</v>
      </c>
      <c r="BP126" s="98">
        <v>4.7</v>
      </c>
      <c r="BQ126" s="98"/>
      <c r="BR126" s="99" t="s">
        <v>88</v>
      </c>
      <c r="BS126" s="99" t="s">
        <v>88</v>
      </c>
      <c r="BT126" s="98"/>
      <c r="BU126" s="98"/>
      <c r="BV126" s="98">
        <v>6.5</v>
      </c>
      <c r="BW126" s="98">
        <v>7.7</v>
      </c>
      <c r="BX126" s="99" t="s">
        <v>88</v>
      </c>
      <c r="BY126" s="98"/>
      <c r="BZ126" s="98"/>
      <c r="CA126" s="98"/>
      <c r="CB126" s="98"/>
      <c r="CC126" s="98"/>
      <c r="CD126" s="98"/>
      <c r="CE126" s="98"/>
      <c r="CF126" s="98"/>
      <c r="CG126" s="99" t="s">
        <v>88</v>
      </c>
      <c r="CH126" s="98">
        <v>8.9</v>
      </c>
      <c r="CI126" s="98">
        <v>29</v>
      </c>
      <c r="CJ126" s="98">
        <v>30</v>
      </c>
      <c r="CK126" s="98">
        <v>7.2</v>
      </c>
      <c r="CL126" s="98">
        <v>6.7</v>
      </c>
      <c r="CM126" s="99" t="s">
        <v>88</v>
      </c>
      <c r="CN126" s="98"/>
      <c r="CO126" s="98"/>
      <c r="CP126" s="98"/>
      <c r="CQ126" s="98"/>
      <c r="CR126" s="98"/>
      <c r="CS126" s="98">
        <v>7.7</v>
      </c>
      <c r="CT126" s="98"/>
      <c r="CU126" s="98"/>
      <c r="CV126" s="98"/>
      <c r="CW126" s="98"/>
      <c r="CX126" s="98"/>
      <c r="CY126" s="98"/>
      <c r="CZ126" s="98"/>
      <c r="DA126" s="98">
        <v>6</v>
      </c>
      <c r="DB126" s="98">
        <v>18</v>
      </c>
      <c r="DC126" s="98"/>
      <c r="DD126" s="98"/>
      <c r="DE126" s="98"/>
      <c r="DF126" s="98">
        <v>0</v>
      </c>
      <c r="DG126" s="98">
        <v>4</v>
      </c>
      <c r="DH126" s="98">
        <v>74</v>
      </c>
      <c r="DI126" s="98">
        <v>63</v>
      </c>
      <c r="DJ126" s="98">
        <v>137</v>
      </c>
      <c r="DK126" s="98">
        <v>74</v>
      </c>
      <c r="DL126" s="98">
        <v>7.23</v>
      </c>
      <c r="DM126" s="98">
        <v>3</v>
      </c>
      <c r="DN126" s="96"/>
      <c r="DO126" s="45">
        <f t="shared" si="1"/>
        <v>59</v>
      </c>
    </row>
    <row r="127" spans="2:119" ht="27.75" customHeight="1">
      <c r="B127" s="95">
        <v>2220323961</v>
      </c>
      <c r="C127" s="96" t="s">
        <v>8</v>
      </c>
      <c r="D127" s="96" t="s">
        <v>291</v>
      </c>
      <c r="E127" s="96" t="s">
        <v>171</v>
      </c>
      <c r="F127" s="97">
        <v>36141</v>
      </c>
      <c r="G127" s="96" t="s">
        <v>5</v>
      </c>
      <c r="H127" s="96" t="s">
        <v>174</v>
      </c>
      <c r="I127" s="98">
        <v>7.1</v>
      </c>
      <c r="J127" s="98">
        <v>6.8</v>
      </c>
      <c r="K127" s="98"/>
      <c r="L127" s="98">
        <v>5.5</v>
      </c>
      <c r="M127" s="98"/>
      <c r="N127" s="98">
        <v>0</v>
      </c>
      <c r="O127" s="98"/>
      <c r="P127" s="98"/>
      <c r="Q127" s="98"/>
      <c r="R127" s="98"/>
      <c r="S127" s="98"/>
      <c r="T127" s="98"/>
      <c r="U127" s="98"/>
      <c r="V127" s="98"/>
      <c r="W127" s="98"/>
      <c r="X127" s="98">
        <v>0</v>
      </c>
      <c r="Y127" s="98"/>
      <c r="Z127" s="98">
        <v>0</v>
      </c>
      <c r="AA127" s="98"/>
      <c r="AB127" s="98"/>
      <c r="AC127" s="98"/>
      <c r="AD127" s="98"/>
      <c r="AE127" s="98"/>
      <c r="AF127" s="98">
        <v>7.7</v>
      </c>
      <c r="AG127" s="98">
        <v>5.7</v>
      </c>
      <c r="AH127" s="98"/>
      <c r="AI127" s="98">
        <v>0</v>
      </c>
      <c r="AJ127" s="98"/>
      <c r="AK127" s="98">
        <v>0</v>
      </c>
      <c r="AL127" s="98">
        <v>8</v>
      </c>
      <c r="AM127" s="98">
        <v>37</v>
      </c>
      <c r="AN127" s="98">
        <v>4.5999999999999996</v>
      </c>
      <c r="AO127" s="98">
        <v>0</v>
      </c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>
        <v>1</v>
      </c>
      <c r="BD127" s="98">
        <v>4</v>
      </c>
      <c r="BE127" s="98">
        <v>7.3</v>
      </c>
      <c r="BF127" s="98">
        <v>0</v>
      </c>
      <c r="BG127" s="98">
        <v>5.2</v>
      </c>
      <c r="BH127" s="98">
        <v>0</v>
      </c>
      <c r="BI127" s="98">
        <v>6.4</v>
      </c>
      <c r="BJ127" s="98"/>
      <c r="BK127" s="98">
        <v>0</v>
      </c>
      <c r="BL127" s="98"/>
      <c r="BM127" s="98">
        <v>0</v>
      </c>
      <c r="BN127" s="98"/>
      <c r="BO127" s="98"/>
      <c r="BP127" s="98"/>
      <c r="BQ127" s="98"/>
      <c r="BR127" s="98"/>
      <c r="BS127" s="98"/>
      <c r="BT127" s="98"/>
      <c r="BU127" s="98"/>
      <c r="BV127" s="98">
        <v>6.2</v>
      </c>
      <c r="BW127" s="98">
        <v>0</v>
      </c>
      <c r="BX127" s="98"/>
      <c r="BY127" s="98"/>
      <c r="BZ127" s="98"/>
      <c r="CA127" s="98"/>
      <c r="CB127" s="98"/>
      <c r="CC127" s="98"/>
      <c r="CD127" s="98"/>
      <c r="CE127" s="98"/>
      <c r="CF127" s="98"/>
      <c r="CG127" s="98"/>
      <c r="CH127" s="98"/>
      <c r="CI127" s="98">
        <v>8</v>
      </c>
      <c r="CJ127" s="98">
        <v>51</v>
      </c>
      <c r="CK127" s="98">
        <v>0</v>
      </c>
      <c r="CL127" s="98">
        <v>5.8</v>
      </c>
      <c r="CM127" s="98">
        <v>0</v>
      </c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>
        <v>0</v>
      </c>
      <c r="DA127" s="98">
        <v>2</v>
      </c>
      <c r="DB127" s="98">
        <v>22</v>
      </c>
      <c r="DC127" s="98"/>
      <c r="DD127" s="98"/>
      <c r="DE127" s="98"/>
      <c r="DF127" s="98">
        <v>0</v>
      </c>
      <c r="DG127" s="98">
        <v>4</v>
      </c>
      <c r="DH127" s="98">
        <v>19</v>
      </c>
      <c r="DI127" s="98">
        <v>118</v>
      </c>
      <c r="DJ127" s="98">
        <v>137</v>
      </c>
      <c r="DK127" s="98">
        <v>47</v>
      </c>
      <c r="DL127" s="98">
        <v>3.03</v>
      </c>
      <c r="DM127" s="98">
        <v>0.94</v>
      </c>
      <c r="DN127" s="96"/>
      <c r="DO127" s="45">
        <f t="shared" si="1"/>
        <v>112</v>
      </c>
    </row>
    <row r="128" spans="2:119" ht="27.75" customHeight="1">
      <c r="B128" s="95">
        <v>2220326477</v>
      </c>
      <c r="C128" s="96" t="s">
        <v>127</v>
      </c>
      <c r="D128" s="96" t="s">
        <v>412</v>
      </c>
      <c r="E128" s="96" t="s">
        <v>171</v>
      </c>
      <c r="F128" s="97">
        <v>35895</v>
      </c>
      <c r="G128" s="96" t="s">
        <v>5</v>
      </c>
      <c r="H128" s="96" t="s">
        <v>174</v>
      </c>
      <c r="I128" s="98">
        <v>6.5</v>
      </c>
      <c r="J128" s="98">
        <v>7.5</v>
      </c>
      <c r="K128" s="98">
        <v>5.8</v>
      </c>
      <c r="L128" s="98">
        <v>9.3000000000000007</v>
      </c>
      <c r="M128" s="98"/>
      <c r="N128" s="98">
        <v>9.1999999999999993</v>
      </c>
      <c r="O128" s="98"/>
      <c r="P128" s="98">
        <v>8</v>
      </c>
      <c r="Q128" s="98"/>
      <c r="R128" s="98">
        <v>7.7</v>
      </c>
      <c r="S128" s="98"/>
      <c r="T128" s="99" t="s">
        <v>88</v>
      </c>
      <c r="U128" s="98"/>
      <c r="V128" s="98"/>
      <c r="W128" s="98"/>
      <c r="X128" s="98">
        <v>7.4</v>
      </c>
      <c r="Y128" s="98">
        <v>6.5</v>
      </c>
      <c r="Z128" s="98">
        <v>6.5</v>
      </c>
      <c r="AA128" s="98"/>
      <c r="AB128" s="98">
        <v>7.5</v>
      </c>
      <c r="AC128" s="98"/>
      <c r="AD128" s="98">
        <v>6.1</v>
      </c>
      <c r="AE128" s="99" t="s">
        <v>88</v>
      </c>
      <c r="AF128" s="98">
        <v>9.5</v>
      </c>
      <c r="AG128" s="98">
        <v>9.8000000000000007</v>
      </c>
      <c r="AH128" s="98">
        <v>6.1</v>
      </c>
      <c r="AI128" s="98">
        <v>7</v>
      </c>
      <c r="AJ128" s="99" t="s">
        <v>88</v>
      </c>
      <c r="AK128" s="99" t="s">
        <v>88</v>
      </c>
      <c r="AL128" s="98">
        <v>34</v>
      </c>
      <c r="AM128" s="98">
        <v>11</v>
      </c>
      <c r="AN128" s="98">
        <v>6</v>
      </c>
      <c r="AO128" s="98">
        <v>5.9</v>
      </c>
      <c r="AP128" s="98">
        <v>6.5</v>
      </c>
      <c r="AQ128" s="98"/>
      <c r="AR128" s="98"/>
      <c r="AS128" s="98"/>
      <c r="AT128" s="98"/>
      <c r="AU128" s="98"/>
      <c r="AV128" s="99" t="s">
        <v>88</v>
      </c>
      <c r="AW128" s="98"/>
      <c r="AX128" s="98"/>
      <c r="AY128" s="98"/>
      <c r="AZ128" s="98"/>
      <c r="BA128" s="98"/>
      <c r="BB128" s="98"/>
      <c r="BC128" s="98">
        <v>3</v>
      </c>
      <c r="BD128" s="98">
        <v>2</v>
      </c>
      <c r="BE128" s="98">
        <v>9</v>
      </c>
      <c r="BF128" s="98">
        <v>6.2</v>
      </c>
      <c r="BG128" s="98">
        <v>5.5</v>
      </c>
      <c r="BH128" s="98">
        <v>8.1999999999999993</v>
      </c>
      <c r="BI128" s="98">
        <v>8</v>
      </c>
      <c r="BJ128" s="98">
        <v>6.5</v>
      </c>
      <c r="BK128" s="98">
        <v>7.5</v>
      </c>
      <c r="BL128" s="98">
        <v>7.4</v>
      </c>
      <c r="BM128" s="98">
        <v>7.6</v>
      </c>
      <c r="BN128" s="98">
        <v>0</v>
      </c>
      <c r="BO128" s="98">
        <v>4.0999999999999996</v>
      </c>
      <c r="BP128" s="98">
        <v>6.7</v>
      </c>
      <c r="BQ128" s="98">
        <v>7.4</v>
      </c>
      <c r="BR128" s="98"/>
      <c r="BS128" s="99" t="s">
        <v>88</v>
      </c>
      <c r="BT128" s="99" t="s">
        <v>88</v>
      </c>
      <c r="BU128" s="98"/>
      <c r="BV128" s="98">
        <v>7.1</v>
      </c>
      <c r="BW128" s="98">
        <v>7.8</v>
      </c>
      <c r="BX128" s="98"/>
      <c r="BY128" s="98"/>
      <c r="BZ128" s="98"/>
      <c r="CA128" s="98"/>
      <c r="CB128" s="98"/>
      <c r="CC128" s="99" t="s">
        <v>88</v>
      </c>
      <c r="CD128" s="98"/>
      <c r="CE128" s="98"/>
      <c r="CF128" s="98"/>
      <c r="CG128" s="98"/>
      <c r="CH128" s="98">
        <v>8.3000000000000007</v>
      </c>
      <c r="CI128" s="98">
        <v>29</v>
      </c>
      <c r="CJ128" s="98">
        <v>30</v>
      </c>
      <c r="CK128" s="98">
        <v>6.1</v>
      </c>
      <c r="CL128" s="98">
        <v>4.9000000000000004</v>
      </c>
      <c r="CM128" s="98">
        <v>0</v>
      </c>
      <c r="CN128" s="98"/>
      <c r="CO128" s="99" t="s">
        <v>88</v>
      </c>
      <c r="CP128" s="98"/>
      <c r="CQ128" s="98"/>
      <c r="CR128" s="98"/>
      <c r="CS128" s="98"/>
      <c r="CT128" s="98"/>
      <c r="CU128" s="98"/>
      <c r="CV128" s="98"/>
      <c r="CW128" s="98"/>
      <c r="CX128" s="98"/>
      <c r="CY128" s="98"/>
      <c r="CZ128" s="98"/>
      <c r="DA128" s="98">
        <v>4</v>
      </c>
      <c r="DB128" s="98">
        <v>20</v>
      </c>
      <c r="DC128" s="98"/>
      <c r="DD128" s="98"/>
      <c r="DE128" s="98"/>
      <c r="DF128" s="98">
        <v>0</v>
      </c>
      <c r="DG128" s="98">
        <v>4</v>
      </c>
      <c r="DH128" s="98">
        <v>70</v>
      </c>
      <c r="DI128" s="98">
        <v>67</v>
      </c>
      <c r="DJ128" s="98">
        <v>137</v>
      </c>
      <c r="DK128" s="98">
        <v>75</v>
      </c>
      <c r="DL128" s="98">
        <v>6.87</v>
      </c>
      <c r="DM128" s="98">
        <v>2.73</v>
      </c>
      <c r="DN128" s="96"/>
      <c r="DO128" s="45">
        <f t="shared" si="1"/>
        <v>63</v>
      </c>
    </row>
    <row r="129" spans="2:119" ht="27.75" customHeight="1">
      <c r="B129" s="95">
        <v>2220717175</v>
      </c>
      <c r="C129" s="96" t="s">
        <v>8</v>
      </c>
      <c r="D129" s="96" t="s">
        <v>110</v>
      </c>
      <c r="E129" s="96" t="s">
        <v>171</v>
      </c>
      <c r="F129" s="97">
        <v>36098</v>
      </c>
      <c r="G129" s="96" t="s">
        <v>5</v>
      </c>
      <c r="H129" s="96" t="s">
        <v>174</v>
      </c>
      <c r="I129" s="98">
        <v>8.1</v>
      </c>
      <c r="J129" s="98">
        <v>8.3000000000000007</v>
      </c>
      <c r="K129" s="98">
        <v>6.2</v>
      </c>
      <c r="L129" s="98">
        <v>9</v>
      </c>
      <c r="M129" s="98"/>
      <c r="N129" s="98">
        <v>6.4</v>
      </c>
      <c r="O129" s="98"/>
      <c r="P129" s="98">
        <v>4.5999999999999996</v>
      </c>
      <c r="Q129" s="98"/>
      <c r="R129" s="99" t="s">
        <v>88</v>
      </c>
      <c r="S129" s="98"/>
      <c r="T129" s="98"/>
      <c r="U129" s="98"/>
      <c r="V129" s="98"/>
      <c r="W129" s="98"/>
      <c r="X129" s="98">
        <v>7.4</v>
      </c>
      <c r="Y129" s="98">
        <v>7.1</v>
      </c>
      <c r="Z129" s="98">
        <v>7.1</v>
      </c>
      <c r="AA129" s="98">
        <v>0</v>
      </c>
      <c r="AB129" s="99" t="s">
        <v>88</v>
      </c>
      <c r="AC129" s="98">
        <v>6.8</v>
      </c>
      <c r="AD129" s="98">
        <v>8.1999999999999993</v>
      </c>
      <c r="AE129" s="98"/>
      <c r="AF129" s="98">
        <v>9.5</v>
      </c>
      <c r="AG129" s="98">
        <v>8.9</v>
      </c>
      <c r="AH129" s="98"/>
      <c r="AI129" s="98">
        <v>7.1</v>
      </c>
      <c r="AJ129" s="99" t="s">
        <v>88</v>
      </c>
      <c r="AK129" s="98">
        <v>6.1</v>
      </c>
      <c r="AL129" s="98">
        <v>31</v>
      </c>
      <c r="AM129" s="98">
        <v>14</v>
      </c>
      <c r="AN129" s="98">
        <v>4.5</v>
      </c>
      <c r="AO129" s="98">
        <v>4.5999999999999996</v>
      </c>
      <c r="AP129" s="98"/>
      <c r="AQ129" s="98"/>
      <c r="AR129" s="98"/>
      <c r="AS129" s="98"/>
      <c r="AT129" s="98"/>
      <c r="AU129" s="98">
        <v>7</v>
      </c>
      <c r="AV129" s="98"/>
      <c r="AW129" s="98"/>
      <c r="AX129" s="98"/>
      <c r="AY129" s="98"/>
      <c r="AZ129" s="98"/>
      <c r="BA129" s="99" t="s">
        <v>88</v>
      </c>
      <c r="BB129" s="98"/>
      <c r="BC129" s="98">
        <v>3</v>
      </c>
      <c r="BD129" s="98">
        <v>2</v>
      </c>
      <c r="BE129" s="98">
        <v>8.4</v>
      </c>
      <c r="BF129" s="98">
        <v>7.7</v>
      </c>
      <c r="BG129" s="98">
        <v>7.2</v>
      </c>
      <c r="BH129" s="98">
        <v>8.1999999999999993</v>
      </c>
      <c r="BI129" s="98">
        <v>5.9</v>
      </c>
      <c r="BJ129" s="98">
        <v>6.1</v>
      </c>
      <c r="BK129" s="98">
        <v>7.1</v>
      </c>
      <c r="BL129" s="98">
        <v>8.6</v>
      </c>
      <c r="BM129" s="98">
        <v>8.1</v>
      </c>
      <c r="BN129" s="98">
        <v>6.8</v>
      </c>
      <c r="BO129" s="98">
        <v>5.5</v>
      </c>
      <c r="BP129" s="98">
        <v>5.6</v>
      </c>
      <c r="BQ129" s="98">
        <v>7.8</v>
      </c>
      <c r="BR129" s="99" t="s">
        <v>88</v>
      </c>
      <c r="BS129" s="99" t="s">
        <v>88</v>
      </c>
      <c r="BT129" s="99" t="s">
        <v>88</v>
      </c>
      <c r="BU129" s="98"/>
      <c r="BV129" s="98">
        <v>6.4</v>
      </c>
      <c r="BW129" s="98">
        <v>7.2</v>
      </c>
      <c r="BX129" s="98"/>
      <c r="BY129" s="98"/>
      <c r="BZ129" s="98"/>
      <c r="CA129" s="99" t="s">
        <v>88</v>
      </c>
      <c r="CB129" s="98"/>
      <c r="CC129" s="98"/>
      <c r="CD129" s="98"/>
      <c r="CE129" s="98"/>
      <c r="CF129" s="98"/>
      <c r="CG129" s="98"/>
      <c r="CH129" s="98">
        <v>8.4</v>
      </c>
      <c r="CI129" s="98">
        <v>31</v>
      </c>
      <c r="CJ129" s="98">
        <v>28</v>
      </c>
      <c r="CK129" s="98">
        <v>7.3</v>
      </c>
      <c r="CL129" s="98">
        <v>7.8</v>
      </c>
      <c r="CM129" s="98">
        <v>5.0999999999999996</v>
      </c>
      <c r="CN129" s="98"/>
      <c r="CO129" s="99" t="s">
        <v>88</v>
      </c>
      <c r="CP129" s="98"/>
      <c r="CQ129" s="98"/>
      <c r="CR129" s="98"/>
      <c r="CS129" s="98">
        <v>5.5</v>
      </c>
      <c r="CT129" s="98"/>
      <c r="CU129" s="98"/>
      <c r="CV129" s="98"/>
      <c r="CW129" s="98"/>
      <c r="CX129" s="98"/>
      <c r="CY129" s="98"/>
      <c r="CZ129" s="98"/>
      <c r="DA129" s="98">
        <v>9</v>
      </c>
      <c r="DB129" s="98">
        <v>15</v>
      </c>
      <c r="DC129" s="98"/>
      <c r="DD129" s="98"/>
      <c r="DE129" s="98"/>
      <c r="DF129" s="98">
        <v>0</v>
      </c>
      <c r="DG129" s="98">
        <v>4</v>
      </c>
      <c r="DH129" s="98">
        <v>74</v>
      </c>
      <c r="DI129" s="98">
        <v>63</v>
      </c>
      <c r="DJ129" s="98">
        <v>137</v>
      </c>
      <c r="DK129" s="98">
        <v>76</v>
      </c>
      <c r="DL129" s="98">
        <v>7</v>
      </c>
      <c r="DM129" s="98">
        <v>2.83</v>
      </c>
      <c r="DN129" s="96"/>
      <c r="DO129" s="45">
        <f t="shared" si="1"/>
        <v>59</v>
      </c>
    </row>
    <row r="130" spans="2:119" ht="27.75" customHeight="1">
      <c r="B130" s="95">
        <v>2221326478</v>
      </c>
      <c r="C130" s="96" t="s">
        <v>163</v>
      </c>
      <c r="D130" s="96" t="s">
        <v>385</v>
      </c>
      <c r="E130" s="96" t="s">
        <v>305</v>
      </c>
      <c r="F130" s="97">
        <v>35947</v>
      </c>
      <c r="G130" s="96" t="s">
        <v>112</v>
      </c>
      <c r="H130" s="96" t="s">
        <v>174</v>
      </c>
      <c r="I130" s="98">
        <v>6.1</v>
      </c>
      <c r="J130" s="98">
        <v>7.7</v>
      </c>
      <c r="K130" s="98">
        <v>5.8</v>
      </c>
      <c r="L130" s="98">
        <v>9.1</v>
      </c>
      <c r="M130" s="98"/>
      <c r="N130" s="98">
        <v>7.6</v>
      </c>
      <c r="O130" s="98"/>
      <c r="P130" s="98">
        <v>5.5</v>
      </c>
      <c r="Q130" s="98"/>
      <c r="R130" s="98">
        <v>7.2</v>
      </c>
      <c r="S130" s="98"/>
      <c r="T130" s="99" t="s">
        <v>88</v>
      </c>
      <c r="U130" s="98"/>
      <c r="V130" s="98"/>
      <c r="W130" s="98"/>
      <c r="X130" s="98">
        <v>5.8</v>
      </c>
      <c r="Y130" s="99" t="s">
        <v>88</v>
      </c>
      <c r="Z130" s="98">
        <v>8.3000000000000007</v>
      </c>
      <c r="AA130" s="98"/>
      <c r="AB130" s="98"/>
      <c r="AC130" s="98"/>
      <c r="AD130" s="99" t="s">
        <v>88</v>
      </c>
      <c r="AE130" s="98"/>
      <c r="AF130" s="98">
        <v>9.6999999999999993</v>
      </c>
      <c r="AG130" s="98">
        <v>9.4</v>
      </c>
      <c r="AH130" s="99" t="s">
        <v>88</v>
      </c>
      <c r="AI130" s="98">
        <v>7.3</v>
      </c>
      <c r="AJ130" s="98"/>
      <c r="AK130" s="98">
        <v>7.7</v>
      </c>
      <c r="AL130" s="98">
        <v>26</v>
      </c>
      <c r="AM130" s="98">
        <v>19</v>
      </c>
      <c r="AN130" s="98">
        <v>8.4</v>
      </c>
      <c r="AO130" s="98">
        <v>8.1999999999999993</v>
      </c>
      <c r="AP130" s="98"/>
      <c r="AQ130" s="98">
        <v>7.1</v>
      </c>
      <c r="AR130" s="98"/>
      <c r="AS130" s="98"/>
      <c r="AT130" s="98"/>
      <c r="AU130" s="98"/>
      <c r="AV130" s="98"/>
      <c r="AW130" s="99" t="s">
        <v>88</v>
      </c>
      <c r="AX130" s="98"/>
      <c r="AY130" s="98"/>
      <c r="AZ130" s="98"/>
      <c r="BA130" s="98"/>
      <c r="BB130" s="98"/>
      <c r="BC130" s="98">
        <v>3</v>
      </c>
      <c r="BD130" s="98">
        <v>2</v>
      </c>
      <c r="BE130" s="98">
        <v>7.4</v>
      </c>
      <c r="BF130" s="98">
        <v>6</v>
      </c>
      <c r="BG130" s="98">
        <v>6.6</v>
      </c>
      <c r="BH130" s="98">
        <v>7</v>
      </c>
      <c r="BI130" s="98">
        <v>7.3</v>
      </c>
      <c r="BJ130" s="98">
        <v>6.8</v>
      </c>
      <c r="BK130" s="98">
        <v>6.7</v>
      </c>
      <c r="BL130" s="98">
        <v>6.8</v>
      </c>
      <c r="BM130" s="98">
        <v>7.4</v>
      </c>
      <c r="BN130" s="98">
        <v>5.8</v>
      </c>
      <c r="BO130" s="99" t="s">
        <v>88</v>
      </c>
      <c r="BP130" s="98">
        <v>6.1</v>
      </c>
      <c r="BQ130" s="98">
        <v>5.3</v>
      </c>
      <c r="BR130" s="98"/>
      <c r="BS130" s="98"/>
      <c r="BT130" s="98"/>
      <c r="BU130" s="98"/>
      <c r="BV130" s="98">
        <v>7.1</v>
      </c>
      <c r="BW130" s="98">
        <v>7.6</v>
      </c>
      <c r="BX130" s="99" t="s">
        <v>88</v>
      </c>
      <c r="BY130" s="98"/>
      <c r="BZ130" s="98"/>
      <c r="CA130" s="99" t="s">
        <v>88</v>
      </c>
      <c r="CB130" s="98"/>
      <c r="CC130" s="98"/>
      <c r="CD130" s="98"/>
      <c r="CE130" s="98"/>
      <c r="CF130" s="98"/>
      <c r="CG130" s="98">
        <v>5.6</v>
      </c>
      <c r="CH130" s="98">
        <v>7.1</v>
      </c>
      <c r="CI130" s="98">
        <v>32</v>
      </c>
      <c r="CJ130" s="98">
        <v>27</v>
      </c>
      <c r="CK130" s="98">
        <v>4.5</v>
      </c>
      <c r="CL130" s="98">
        <v>5.6</v>
      </c>
      <c r="CM130" s="98"/>
      <c r="CN130" s="98">
        <v>7</v>
      </c>
      <c r="CO130" s="98">
        <v>6.1</v>
      </c>
      <c r="CP130" s="98"/>
      <c r="CQ130" s="98"/>
      <c r="CR130" s="98"/>
      <c r="CS130" s="99" t="s">
        <v>88</v>
      </c>
      <c r="CT130" s="98"/>
      <c r="CU130" s="98"/>
      <c r="CV130" s="98"/>
      <c r="CW130" s="98"/>
      <c r="CX130" s="98"/>
      <c r="CY130" s="98"/>
      <c r="CZ130" s="98"/>
      <c r="DA130" s="98">
        <v>10</v>
      </c>
      <c r="DB130" s="98">
        <v>14</v>
      </c>
      <c r="DC130" s="98"/>
      <c r="DD130" s="98"/>
      <c r="DE130" s="98"/>
      <c r="DF130" s="98">
        <v>0</v>
      </c>
      <c r="DG130" s="98">
        <v>4</v>
      </c>
      <c r="DH130" s="98">
        <v>71</v>
      </c>
      <c r="DI130" s="98">
        <v>66</v>
      </c>
      <c r="DJ130" s="98">
        <v>137</v>
      </c>
      <c r="DK130" s="98">
        <v>74</v>
      </c>
      <c r="DL130" s="98">
        <v>6.49</v>
      </c>
      <c r="DM130" s="98">
        <v>2.6</v>
      </c>
      <c r="DN130" s="96"/>
      <c r="DO130" s="45">
        <f t="shared" si="1"/>
        <v>62</v>
      </c>
    </row>
    <row r="131" spans="2:119" ht="27.75" customHeight="1">
      <c r="B131" s="95">
        <v>2220717189</v>
      </c>
      <c r="C131" s="96" t="s">
        <v>166</v>
      </c>
      <c r="D131" s="96" t="s">
        <v>413</v>
      </c>
      <c r="E131" s="96" t="s">
        <v>321</v>
      </c>
      <c r="F131" s="97">
        <v>36121</v>
      </c>
      <c r="G131" s="96" t="s">
        <v>5</v>
      </c>
      <c r="H131" s="96" t="s">
        <v>176</v>
      </c>
      <c r="I131" s="99" t="s">
        <v>88</v>
      </c>
      <c r="J131" s="98">
        <v>8.4</v>
      </c>
      <c r="K131" s="98"/>
      <c r="L131" s="98">
        <v>8.1</v>
      </c>
      <c r="M131" s="98"/>
      <c r="N131" s="99" t="s">
        <v>88</v>
      </c>
      <c r="O131" s="98"/>
      <c r="P131" s="98"/>
      <c r="Q131" s="98"/>
      <c r="R131" s="98"/>
      <c r="S131" s="98"/>
      <c r="T131" s="98"/>
      <c r="U131" s="98"/>
      <c r="V131" s="98"/>
      <c r="W131" s="98"/>
      <c r="X131" s="99" t="s">
        <v>88</v>
      </c>
      <c r="Y131" s="98"/>
      <c r="Z131" s="99" t="s">
        <v>88</v>
      </c>
      <c r="AA131" s="98"/>
      <c r="AB131" s="98"/>
      <c r="AC131" s="98"/>
      <c r="AD131" s="98"/>
      <c r="AE131" s="98"/>
      <c r="AF131" s="98">
        <v>8.4</v>
      </c>
      <c r="AG131" s="99" t="s">
        <v>88</v>
      </c>
      <c r="AH131" s="98"/>
      <c r="AI131" s="98"/>
      <c r="AJ131" s="98"/>
      <c r="AK131" s="98"/>
      <c r="AL131" s="98">
        <v>5</v>
      </c>
      <c r="AM131" s="98">
        <v>40</v>
      </c>
      <c r="AN131" s="99" t="s">
        <v>88</v>
      </c>
      <c r="AO131" s="98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>
        <v>0</v>
      </c>
      <c r="BD131" s="98">
        <v>5</v>
      </c>
      <c r="BE131" s="98">
        <v>8</v>
      </c>
      <c r="BF131" s="98">
        <v>6.3</v>
      </c>
      <c r="BG131" s="98">
        <v>4.5</v>
      </c>
      <c r="BH131" s="99" t="s">
        <v>88</v>
      </c>
      <c r="BI131" s="99" t="s">
        <v>88</v>
      </c>
      <c r="BJ131" s="98"/>
      <c r="BK131" s="98"/>
      <c r="BL131" s="98"/>
      <c r="BM131" s="98"/>
      <c r="BN131" s="98"/>
      <c r="BO131" s="98"/>
      <c r="BP131" s="98"/>
      <c r="BQ131" s="98"/>
      <c r="BR131" s="98"/>
      <c r="BS131" s="98"/>
      <c r="BT131" s="98"/>
      <c r="BU131" s="98"/>
      <c r="BV131" s="98">
        <v>6.9</v>
      </c>
      <c r="BW131" s="98"/>
      <c r="BX131" s="98"/>
      <c r="BY131" s="98"/>
      <c r="BZ131" s="98"/>
      <c r="CA131" s="98"/>
      <c r="CB131" s="98"/>
      <c r="CC131" s="98"/>
      <c r="CD131" s="98"/>
      <c r="CE131" s="98"/>
      <c r="CF131" s="98"/>
      <c r="CG131" s="98"/>
      <c r="CH131" s="98"/>
      <c r="CI131" s="98">
        <v>8</v>
      </c>
      <c r="CJ131" s="98">
        <v>51</v>
      </c>
      <c r="CK131" s="98"/>
      <c r="CL131" s="99" t="s">
        <v>88</v>
      </c>
      <c r="CM131" s="98"/>
      <c r="CN131" s="98"/>
      <c r="CO131" s="98"/>
      <c r="CP131" s="98"/>
      <c r="CQ131" s="98"/>
      <c r="CR131" s="98"/>
      <c r="CS131" s="98"/>
      <c r="CT131" s="98"/>
      <c r="CU131" s="98"/>
      <c r="CV131" s="98"/>
      <c r="CW131" s="98"/>
      <c r="CX131" s="98"/>
      <c r="CY131" s="98"/>
      <c r="CZ131" s="98"/>
      <c r="DA131" s="98">
        <v>0</v>
      </c>
      <c r="DB131" s="98">
        <v>24</v>
      </c>
      <c r="DC131" s="98"/>
      <c r="DD131" s="98"/>
      <c r="DE131" s="98"/>
      <c r="DF131" s="98">
        <v>0</v>
      </c>
      <c r="DG131" s="98">
        <v>4</v>
      </c>
      <c r="DH131" s="98">
        <v>13</v>
      </c>
      <c r="DI131" s="98">
        <v>124</v>
      </c>
      <c r="DJ131" s="98">
        <v>137</v>
      </c>
      <c r="DK131" s="98">
        <v>13</v>
      </c>
      <c r="DL131" s="98">
        <v>7.14</v>
      </c>
      <c r="DM131" s="98">
        <v>2.99</v>
      </c>
      <c r="DN131" s="96"/>
      <c r="DO131" s="45">
        <f t="shared" si="1"/>
        <v>117</v>
      </c>
    </row>
    <row r="132" spans="2:119" ht="27.75" customHeight="1">
      <c r="B132" s="337"/>
      <c r="C132" s="337"/>
      <c r="D132" s="337"/>
      <c r="E132" s="337"/>
      <c r="F132" s="337"/>
      <c r="G132" s="337"/>
      <c r="H132" s="102" t="s">
        <v>414</v>
      </c>
      <c r="I132" s="338"/>
      <c r="J132" s="338"/>
      <c r="K132" s="338"/>
      <c r="L132" s="338"/>
      <c r="M132" s="338"/>
      <c r="N132" s="338"/>
      <c r="O132" s="338"/>
      <c r="P132" s="338"/>
      <c r="Q132" s="338"/>
      <c r="R132" s="338"/>
      <c r="S132" s="338"/>
      <c r="T132" s="338"/>
      <c r="U132" s="338"/>
      <c r="V132" s="338"/>
      <c r="W132" s="338"/>
      <c r="X132" s="338"/>
      <c r="Y132" s="338"/>
      <c r="Z132" s="338"/>
      <c r="AA132" s="338"/>
      <c r="AB132" s="338"/>
      <c r="AC132" s="338"/>
      <c r="AD132" s="338"/>
      <c r="AE132" s="338"/>
      <c r="AF132" s="338"/>
      <c r="AG132" s="338"/>
      <c r="AH132" s="338"/>
      <c r="AI132" s="338"/>
      <c r="AJ132" s="338"/>
      <c r="AK132" s="338"/>
      <c r="AL132" s="338"/>
      <c r="AM132" s="103">
        <v>2</v>
      </c>
      <c r="AN132" s="338"/>
      <c r="AO132" s="338"/>
      <c r="AP132" s="338"/>
      <c r="AQ132" s="338"/>
      <c r="AR132" s="338"/>
      <c r="AS132" s="338"/>
      <c r="AT132" s="338"/>
      <c r="AU132" s="338"/>
      <c r="AV132" s="338"/>
      <c r="AW132" s="338"/>
      <c r="AX132" s="338"/>
      <c r="AY132" s="338"/>
      <c r="AZ132" s="338"/>
      <c r="BA132" s="338"/>
      <c r="BB132" s="338"/>
      <c r="BC132" s="338"/>
      <c r="BD132" s="103">
        <v>2</v>
      </c>
      <c r="BE132" s="338"/>
      <c r="BF132" s="338"/>
      <c r="BG132" s="338"/>
      <c r="BH132" s="338"/>
      <c r="BI132" s="338"/>
      <c r="BJ132" s="338"/>
      <c r="BK132" s="338"/>
      <c r="BL132" s="338"/>
      <c r="BM132" s="338"/>
      <c r="BN132" s="338"/>
      <c r="BO132" s="338"/>
      <c r="BP132" s="338"/>
      <c r="BQ132" s="338"/>
      <c r="BR132" s="338"/>
      <c r="BS132" s="338"/>
      <c r="BT132" s="338"/>
      <c r="BU132" s="338"/>
      <c r="BV132" s="338"/>
      <c r="BW132" s="338"/>
      <c r="BX132" s="338"/>
      <c r="BY132" s="338"/>
      <c r="BZ132" s="338"/>
      <c r="CA132" s="338"/>
      <c r="CB132" s="338"/>
      <c r="CC132" s="338"/>
      <c r="CD132" s="338"/>
      <c r="CE132" s="338"/>
      <c r="CF132" s="338"/>
      <c r="CG132" s="338"/>
      <c r="CH132" s="338"/>
      <c r="CI132" s="338"/>
      <c r="CJ132" s="103">
        <v>2</v>
      </c>
      <c r="CK132" s="338"/>
      <c r="CL132" s="338"/>
      <c r="CM132" s="338"/>
      <c r="CN132" s="338"/>
      <c r="CO132" s="338"/>
      <c r="CP132" s="338"/>
      <c r="CQ132" s="338"/>
      <c r="CR132" s="338"/>
      <c r="CS132" s="338"/>
      <c r="CT132" s="338"/>
      <c r="CU132" s="338"/>
      <c r="CV132" s="338"/>
      <c r="CW132" s="338"/>
      <c r="CX132" s="338"/>
      <c r="CY132" s="338"/>
      <c r="CZ132" s="338"/>
      <c r="DA132" s="338"/>
      <c r="DB132" s="103">
        <v>2</v>
      </c>
      <c r="DC132" s="338"/>
      <c r="DD132" s="338"/>
      <c r="DE132" s="338"/>
      <c r="DF132" s="338"/>
      <c r="DG132" s="103">
        <v>2</v>
      </c>
      <c r="DH132" s="160"/>
      <c r="DI132" s="103">
        <v>1</v>
      </c>
      <c r="DJ132" s="336"/>
      <c r="DK132" s="336"/>
      <c r="DL132" s="336"/>
      <c r="DM132" s="336"/>
      <c r="DN132" s="336"/>
      <c r="DO132" s="45">
        <f t="shared" si="1"/>
        <v>8</v>
      </c>
    </row>
  </sheetData>
  <autoFilter ref="H1:H132"/>
  <mergeCells count="21">
    <mergeCell ref="DJ132:DN132"/>
    <mergeCell ref="B132:G132"/>
    <mergeCell ref="I132:AL132"/>
    <mergeCell ref="AN132:BC132"/>
    <mergeCell ref="BE132:CI132"/>
    <mergeCell ref="CK132:DA132"/>
    <mergeCell ref="DC132:DF132"/>
    <mergeCell ref="DJ122:DN122"/>
    <mergeCell ref="B123:G123"/>
    <mergeCell ref="I123:AL123"/>
    <mergeCell ref="AN123:BC123"/>
    <mergeCell ref="BE123:CI123"/>
    <mergeCell ref="CK123:DA123"/>
    <mergeCell ref="DC123:DF123"/>
    <mergeCell ref="DJ123:DN123"/>
    <mergeCell ref="B122:G122"/>
    <mergeCell ref="I122:AL122"/>
    <mergeCell ref="AN122:BC122"/>
    <mergeCell ref="BE122:CI122"/>
    <mergeCell ref="CK122:DA122"/>
    <mergeCell ref="DC122:DF122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CO91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250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249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248</v>
      </c>
      <c r="DI1" s="58" t="s">
        <v>247</v>
      </c>
      <c r="DJ1" s="58" t="s">
        <v>246</v>
      </c>
      <c r="DK1" s="64" t="s">
        <v>245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244</v>
      </c>
      <c r="J2" s="61"/>
      <c r="K2" s="60"/>
      <c r="L2" s="59" t="s">
        <v>243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242</v>
      </c>
      <c r="Y2" s="60"/>
      <c r="Z2" s="46" t="s">
        <v>241</v>
      </c>
      <c r="AA2" s="59" t="s">
        <v>240</v>
      </c>
      <c r="AB2" s="61"/>
      <c r="AC2" s="61"/>
      <c r="AD2" s="61"/>
      <c r="AE2" s="61"/>
      <c r="AF2" s="61"/>
      <c r="AG2" s="60"/>
      <c r="AH2" s="59" t="s">
        <v>239</v>
      </c>
      <c r="AI2" s="61"/>
      <c r="AJ2" s="61"/>
      <c r="AK2" s="60"/>
      <c r="AL2" s="58" t="s">
        <v>238</v>
      </c>
      <c r="AM2" s="58" t="s">
        <v>237</v>
      </c>
      <c r="AN2" s="59" t="s">
        <v>236</v>
      </c>
      <c r="AO2" s="60"/>
      <c r="AP2" s="59" t="s">
        <v>235</v>
      </c>
      <c r="AQ2" s="61"/>
      <c r="AR2" s="61"/>
      <c r="AS2" s="61"/>
      <c r="AT2" s="61"/>
      <c r="AU2" s="60"/>
      <c r="AV2" s="59" t="s">
        <v>234</v>
      </c>
      <c r="AW2" s="61"/>
      <c r="AX2" s="61"/>
      <c r="AY2" s="61"/>
      <c r="AZ2" s="61"/>
      <c r="BA2" s="60"/>
      <c r="BB2" s="46" t="s">
        <v>233</v>
      </c>
      <c r="BC2" s="58" t="s">
        <v>232</v>
      </c>
      <c r="BD2" s="58" t="s">
        <v>231</v>
      </c>
      <c r="BE2" s="59" t="s">
        <v>230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229</v>
      </c>
      <c r="BW2" s="61"/>
      <c r="BX2" s="60"/>
      <c r="BY2" s="59" t="s">
        <v>228</v>
      </c>
      <c r="BZ2" s="60"/>
      <c r="CA2" s="59" t="s">
        <v>227</v>
      </c>
      <c r="CB2" s="60"/>
      <c r="CC2" s="59" t="s">
        <v>226</v>
      </c>
      <c r="CD2" s="61"/>
      <c r="CE2" s="61"/>
      <c r="CF2" s="61"/>
      <c r="CG2" s="60"/>
      <c r="CH2" s="46" t="s">
        <v>223</v>
      </c>
      <c r="CI2" s="58" t="s">
        <v>225</v>
      </c>
      <c r="CJ2" s="58" t="s">
        <v>224</v>
      </c>
      <c r="CK2" s="59" t="s">
        <v>283</v>
      </c>
      <c r="CL2" s="60"/>
      <c r="CM2" s="59" t="s">
        <v>282</v>
      </c>
      <c r="CN2" s="60"/>
      <c r="CO2" s="46" t="s">
        <v>281</v>
      </c>
      <c r="CP2" s="46" t="s">
        <v>280</v>
      </c>
      <c r="CQ2" s="59" t="s">
        <v>279</v>
      </c>
      <c r="CR2" s="60"/>
      <c r="CS2" s="59" t="s">
        <v>278</v>
      </c>
      <c r="CT2" s="61"/>
      <c r="CU2" s="60"/>
      <c r="CV2" s="59" t="s">
        <v>277</v>
      </c>
      <c r="CW2" s="61"/>
      <c r="CX2" s="60"/>
      <c r="CY2" s="59" t="s">
        <v>223</v>
      </c>
      <c r="CZ2" s="60"/>
      <c r="DA2" s="58" t="s">
        <v>222</v>
      </c>
      <c r="DB2" s="58" t="s">
        <v>221</v>
      </c>
      <c r="DC2" s="59" t="s">
        <v>220</v>
      </c>
      <c r="DD2" s="61"/>
      <c r="DE2" s="60"/>
      <c r="DF2" s="58" t="s">
        <v>219</v>
      </c>
      <c r="DG2" s="58" t="s">
        <v>218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217</v>
      </c>
      <c r="M3" s="60"/>
      <c r="N3" s="59" t="s">
        <v>216</v>
      </c>
      <c r="O3" s="60"/>
      <c r="P3" s="59" t="s">
        <v>215</v>
      </c>
      <c r="Q3" s="60"/>
      <c r="R3" s="59" t="s">
        <v>214</v>
      </c>
      <c r="S3" s="60"/>
      <c r="T3" s="59" t="s">
        <v>213</v>
      </c>
      <c r="U3" s="60"/>
      <c r="V3" s="59" t="s">
        <v>212</v>
      </c>
      <c r="W3" s="60"/>
      <c r="X3" s="58" t="s">
        <v>26</v>
      </c>
      <c r="Y3" s="58" t="s">
        <v>27</v>
      </c>
      <c r="Z3" s="46" t="s">
        <v>211</v>
      </c>
      <c r="AA3" s="59" t="s">
        <v>276</v>
      </c>
      <c r="AB3" s="60"/>
      <c r="AC3" s="59" t="s">
        <v>275</v>
      </c>
      <c r="AD3" s="61"/>
      <c r="AE3" s="60"/>
      <c r="AF3" s="59" t="s">
        <v>322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210</v>
      </c>
      <c r="AO3" s="58" t="s">
        <v>209</v>
      </c>
      <c r="AP3" s="58" t="s">
        <v>208</v>
      </c>
      <c r="AQ3" s="58" t="s">
        <v>207</v>
      </c>
      <c r="AR3" s="58" t="s">
        <v>206</v>
      </c>
      <c r="AS3" s="58" t="s">
        <v>205</v>
      </c>
      <c r="AT3" s="58" t="s">
        <v>204</v>
      </c>
      <c r="AU3" s="58" t="s">
        <v>203</v>
      </c>
      <c r="AV3" s="58" t="s">
        <v>202</v>
      </c>
      <c r="AW3" s="58" t="s">
        <v>201</v>
      </c>
      <c r="AX3" s="58" t="s">
        <v>200</v>
      </c>
      <c r="AY3" s="58" t="s">
        <v>199</v>
      </c>
      <c r="AZ3" s="58" t="s">
        <v>198</v>
      </c>
      <c r="BA3" s="58" t="s">
        <v>197</v>
      </c>
      <c r="BB3" s="58" t="s">
        <v>196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195</v>
      </c>
      <c r="CD3" s="60"/>
      <c r="CE3" s="59" t="s">
        <v>194</v>
      </c>
      <c r="CF3" s="60"/>
      <c r="CG3" s="58" t="s">
        <v>64</v>
      </c>
      <c r="CH3" s="58" t="s">
        <v>115</v>
      </c>
      <c r="CI3" s="62"/>
      <c r="CJ3" s="62"/>
      <c r="CK3" s="58" t="s">
        <v>274</v>
      </c>
      <c r="CL3" s="58" t="s">
        <v>273</v>
      </c>
      <c r="CM3" s="58" t="s">
        <v>272</v>
      </c>
      <c r="CN3" s="58" t="s">
        <v>271</v>
      </c>
      <c r="CO3" s="58" t="s">
        <v>270</v>
      </c>
      <c r="CP3" s="58" t="s">
        <v>269</v>
      </c>
      <c r="CQ3" s="58" t="s">
        <v>268</v>
      </c>
      <c r="CR3" s="58" t="s">
        <v>267</v>
      </c>
      <c r="CS3" s="58" t="s">
        <v>266</v>
      </c>
      <c r="CT3" s="58" t="s">
        <v>265</v>
      </c>
      <c r="CU3" s="58" t="s">
        <v>264</v>
      </c>
      <c r="CV3" s="58" t="s">
        <v>193</v>
      </c>
      <c r="CW3" s="58" t="s">
        <v>192</v>
      </c>
      <c r="CX3" s="58" t="s">
        <v>191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190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115</v>
      </c>
      <c r="CI4" s="62"/>
      <c r="CJ4" s="62"/>
      <c r="CK4" s="58" t="s">
        <v>274</v>
      </c>
      <c r="CL4" s="58" t="s">
        <v>273</v>
      </c>
      <c r="CM4" s="58" t="s">
        <v>272</v>
      </c>
      <c r="CN4" s="58" t="s">
        <v>271</v>
      </c>
      <c r="CO4" s="58" t="s">
        <v>270</v>
      </c>
      <c r="CP4" s="58" t="s">
        <v>269</v>
      </c>
      <c r="CQ4" s="58" t="s">
        <v>268</v>
      </c>
      <c r="CR4" s="58" t="s">
        <v>267</v>
      </c>
      <c r="CS4" s="58" t="s">
        <v>266</v>
      </c>
      <c r="CT4" s="58" t="s">
        <v>265</v>
      </c>
      <c r="CU4" s="58" t="s">
        <v>264</v>
      </c>
      <c r="CV4" s="58" t="s">
        <v>193</v>
      </c>
      <c r="CW4" s="58" t="s">
        <v>192</v>
      </c>
      <c r="CX4" s="58" t="s">
        <v>191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190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189</v>
      </c>
      <c r="N5" s="46" t="s">
        <v>21</v>
      </c>
      <c r="O5" s="46" t="s">
        <v>188</v>
      </c>
      <c r="P5" s="46" t="s">
        <v>22</v>
      </c>
      <c r="Q5" s="46" t="s">
        <v>187</v>
      </c>
      <c r="R5" s="46" t="s">
        <v>23</v>
      </c>
      <c r="S5" s="46" t="s">
        <v>186</v>
      </c>
      <c r="T5" s="46" t="s">
        <v>24</v>
      </c>
      <c r="U5" s="46" t="s">
        <v>185</v>
      </c>
      <c r="V5" s="46" t="s">
        <v>25</v>
      </c>
      <c r="W5" s="46" t="s">
        <v>184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323</v>
      </c>
      <c r="AG5" s="46" t="s">
        <v>324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115</v>
      </c>
      <c r="CI5" s="63"/>
      <c r="CJ5" s="63"/>
      <c r="CK5" s="58" t="s">
        <v>274</v>
      </c>
      <c r="CL5" s="58" t="s">
        <v>273</v>
      </c>
      <c r="CM5" s="58" t="s">
        <v>272</v>
      </c>
      <c r="CN5" s="58" t="s">
        <v>271</v>
      </c>
      <c r="CO5" s="58" t="s">
        <v>270</v>
      </c>
      <c r="CP5" s="58" t="s">
        <v>269</v>
      </c>
      <c r="CQ5" s="58" t="s">
        <v>268</v>
      </c>
      <c r="CR5" s="58" t="s">
        <v>267</v>
      </c>
      <c r="CS5" s="58" t="s">
        <v>266</v>
      </c>
      <c r="CT5" s="58" t="s">
        <v>265</v>
      </c>
      <c r="CU5" s="58" t="s">
        <v>264</v>
      </c>
      <c r="CV5" s="58" t="s">
        <v>193</v>
      </c>
      <c r="CW5" s="58" t="s">
        <v>192</v>
      </c>
      <c r="CX5" s="58" t="s">
        <v>191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190</v>
      </c>
      <c r="DF5" s="63"/>
      <c r="DG5" s="63"/>
      <c r="DH5" s="63"/>
      <c r="DI5" s="63"/>
      <c r="DJ5" s="63"/>
      <c r="DK5" s="70"/>
      <c r="DL5" s="71" t="s">
        <v>143</v>
      </c>
      <c r="DM5" s="71" t="s">
        <v>142</v>
      </c>
      <c r="DN5" s="72"/>
      <c r="DO5" s="45" t="s">
        <v>91</v>
      </c>
    </row>
    <row r="6" spans="2:119" ht="29.25" customHeight="1">
      <c r="B6" s="142" t="s">
        <v>80</v>
      </c>
      <c r="C6" s="142" t="s">
        <v>6</v>
      </c>
      <c r="D6" s="142" t="s">
        <v>81</v>
      </c>
      <c r="E6" s="142" t="s">
        <v>7</v>
      </c>
      <c r="F6" s="142" t="s">
        <v>82</v>
      </c>
      <c r="G6" s="142" t="s">
        <v>83</v>
      </c>
      <c r="H6" s="142" t="s">
        <v>183</v>
      </c>
      <c r="I6" s="143">
        <v>2</v>
      </c>
      <c r="J6" s="143">
        <v>2</v>
      </c>
      <c r="K6" s="143">
        <v>2</v>
      </c>
      <c r="L6" s="143">
        <v>2</v>
      </c>
      <c r="M6" s="143">
        <v>2</v>
      </c>
      <c r="N6" s="143">
        <v>2</v>
      </c>
      <c r="O6" s="143">
        <v>2</v>
      </c>
      <c r="P6" s="143">
        <v>2</v>
      </c>
      <c r="Q6" s="143">
        <v>2</v>
      </c>
      <c r="R6" s="143">
        <v>2</v>
      </c>
      <c r="S6" s="143">
        <v>2</v>
      </c>
      <c r="T6" s="143">
        <v>2</v>
      </c>
      <c r="U6" s="143">
        <v>2</v>
      </c>
      <c r="V6" s="143">
        <v>2</v>
      </c>
      <c r="W6" s="143">
        <v>2</v>
      </c>
      <c r="X6" s="143">
        <v>3</v>
      </c>
      <c r="Y6" s="143">
        <v>3</v>
      </c>
      <c r="Z6" s="143">
        <v>3</v>
      </c>
      <c r="AA6" s="143">
        <v>2</v>
      </c>
      <c r="AB6" s="143">
        <v>2</v>
      </c>
      <c r="AC6" s="143">
        <v>2</v>
      </c>
      <c r="AD6" s="143">
        <v>2</v>
      </c>
      <c r="AE6" s="143">
        <v>2</v>
      </c>
      <c r="AF6" s="143">
        <v>1</v>
      </c>
      <c r="AG6" s="143">
        <v>1</v>
      </c>
      <c r="AH6" s="143">
        <v>3</v>
      </c>
      <c r="AI6" s="143">
        <v>2</v>
      </c>
      <c r="AJ6" s="143">
        <v>3</v>
      </c>
      <c r="AK6" s="143">
        <v>2</v>
      </c>
      <c r="AL6" s="142" t="s">
        <v>182</v>
      </c>
      <c r="AM6" s="142" t="s">
        <v>182</v>
      </c>
      <c r="AN6" s="143">
        <v>1</v>
      </c>
      <c r="AO6" s="143">
        <v>1</v>
      </c>
      <c r="AP6" s="143">
        <v>1</v>
      </c>
      <c r="AQ6" s="143">
        <v>1</v>
      </c>
      <c r="AR6" s="143">
        <v>1</v>
      </c>
      <c r="AS6" s="143">
        <v>1</v>
      </c>
      <c r="AT6" s="143">
        <v>1</v>
      </c>
      <c r="AU6" s="143">
        <v>1</v>
      </c>
      <c r="AV6" s="143">
        <v>1</v>
      </c>
      <c r="AW6" s="143">
        <v>1</v>
      </c>
      <c r="AX6" s="143">
        <v>1</v>
      </c>
      <c r="AY6" s="143">
        <v>1</v>
      </c>
      <c r="AZ6" s="143">
        <v>1</v>
      </c>
      <c r="BA6" s="143">
        <v>1</v>
      </c>
      <c r="BB6" s="143">
        <v>1</v>
      </c>
      <c r="BC6" s="142" t="s">
        <v>182</v>
      </c>
      <c r="BD6" s="142" t="s">
        <v>182</v>
      </c>
      <c r="BE6" s="143">
        <v>2</v>
      </c>
      <c r="BF6" s="143">
        <v>2</v>
      </c>
      <c r="BG6" s="143">
        <v>2</v>
      </c>
      <c r="BH6" s="143">
        <v>2</v>
      </c>
      <c r="BI6" s="143">
        <v>2</v>
      </c>
      <c r="BJ6" s="143">
        <v>2</v>
      </c>
      <c r="BK6" s="143">
        <v>2</v>
      </c>
      <c r="BL6" s="143">
        <v>2</v>
      </c>
      <c r="BM6" s="143">
        <v>2</v>
      </c>
      <c r="BN6" s="143">
        <v>2</v>
      </c>
      <c r="BO6" s="143">
        <v>2</v>
      </c>
      <c r="BP6" s="143">
        <v>2</v>
      </c>
      <c r="BQ6" s="143">
        <v>2</v>
      </c>
      <c r="BR6" s="143">
        <v>2</v>
      </c>
      <c r="BS6" s="143">
        <v>2</v>
      </c>
      <c r="BT6" s="143">
        <v>2</v>
      </c>
      <c r="BU6" s="143">
        <v>2</v>
      </c>
      <c r="BV6" s="143">
        <v>2</v>
      </c>
      <c r="BW6" s="143">
        <v>2</v>
      </c>
      <c r="BX6" s="143">
        <v>2</v>
      </c>
      <c r="BY6" s="143">
        <v>2</v>
      </c>
      <c r="BZ6" s="143">
        <v>2</v>
      </c>
      <c r="CA6" s="143">
        <v>3</v>
      </c>
      <c r="CB6" s="143">
        <v>3</v>
      </c>
      <c r="CC6" s="143">
        <v>2</v>
      </c>
      <c r="CD6" s="143">
        <v>2</v>
      </c>
      <c r="CE6" s="143">
        <v>3</v>
      </c>
      <c r="CF6" s="143">
        <v>3</v>
      </c>
      <c r="CG6" s="143">
        <v>3</v>
      </c>
      <c r="CH6" s="143">
        <v>1</v>
      </c>
      <c r="CI6" s="142" t="s">
        <v>182</v>
      </c>
      <c r="CJ6" s="142" t="s">
        <v>182</v>
      </c>
      <c r="CK6" s="143">
        <v>2</v>
      </c>
      <c r="CL6" s="143">
        <v>2</v>
      </c>
      <c r="CM6" s="143">
        <v>3</v>
      </c>
      <c r="CN6" s="143">
        <v>3</v>
      </c>
      <c r="CO6" s="143">
        <v>3</v>
      </c>
      <c r="CP6" s="143">
        <v>3</v>
      </c>
      <c r="CQ6" s="143">
        <v>3</v>
      </c>
      <c r="CR6" s="143">
        <v>3</v>
      </c>
      <c r="CS6" s="143">
        <v>2</v>
      </c>
      <c r="CT6" s="143">
        <v>2</v>
      </c>
      <c r="CU6" s="143">
        <v>2</v>
      </c>
      <c r="CV6" s="143">
        <v>2</v>
      </c>
      <c r="CW6" s="143">
        <v>2</v>
      </c>
      <c r="CX6" s="143">
        <v>3</v>
      </c>
      <c r="CY6" s="143">
        <v>1</v>
      </c>
      <c r="CZ6" s="143">
        <v>1</v>
      </c>
      <c r="DA6" s="142" t="s">
        <v>182</v>
      </c>
      <c r="DB6" s="142" t="s">
        <v>182</v>
      </c>
      <c r="DC6" s="143">
        <v>2</v>
      </c>
      <c r="DD6" s="143">
        <v>2</v>
      </c>
      <c r="DE6" s="143">
        <v>4</v>
      </c>
      <c r="DF6" s="142" t="s">
        <v>182</v>
      </c>
      <c r="DG6" s="142" t="s">
        <v>182</v>
      </c>
      <c r="DH6" s="142" t="s">
        <v>182</v>
      </c>
      <c r="DI6" s="142" t="s">
        <v>182</v>
      </c>
      <c r="DJ6" s="142" t="s">
        <v>182</v>
      </c>
      <c r="DK6" s="142" t="s">
        <v>181</v>
      </c>
      <c r="DL6" s="142" t="s">
        <v>180</v>
      </c>
      <c r="DM6" s="142" t="s">
        <v>179</v>
      </c>
      <c r="DN6" s="142" t="s">
        <v>178</v>
      </c>
    </row>
    <row r="7" spans="2:119" ht="27.75" customHeight="1">
      <c r="B7" s="144">
        <v>2220323987</v>
      </c>
      <c r="C7" s="145" t="s">
        <v>3</v>
      </c>
      <c r="D7" s="145" t="s">
        <v>327</v>
      </c>
      <c r="E7" s="145" t="s">
        <v>263</v>
      </c>
      <c r="F7" s="146">
        <v>35992</v>
      </c>
      <c r="G7" s="145" t="s">
        <v>5</v>
      </c>
      <c r="H7" s="145" t="s">
        <v>174</v>
      </c>
      <c r="I7" s="147">
        <v>8.5</v>
      </c>
      <c r="J7" s="147">
        <v>8.5</v>
      </c>
      <c r="K7" s="147">
        <v>8.1999999999999993</v>
      </c>
      <c r="L7" s="147">
        <v>8.3000000000000007</v>
      </c>
      <c r="M7" s="148"/>
      <c r="N7" s="147">
        <v>7.6</v>
      </c>
      <c r="O7" s="148"/>
      <c r="P7" s="147">
        <v>4.4000000000000004</v>
      </c>
      <c r="Q7" s="148"/>
      <c r="R7" s="147">
        <v>7</v>
      </c>
      <c r="S7" s="148"/>
      <c r="T7" s="147">
        <v>6.4</v>
      </c>
      <c r="U7" s="148"/>
      <c r="V7" s="147">
        <v>6.2</v>
      </c>
      <c r="W7" s="148"/>
      <c r="X7" s="147">
        <v>6.4</v>
      </c>
      <c r="Y7" s="147">
        <v>5.0999999999999996</v>
      </c>
      <c r="Z7" s="147">
        <v>5.6</v>
      </c>
      <c r="AA7" s="148"/>
      <c r="AB7" s="147">
        <v>7.5</v>
      </c>
      <c r="AC7" s="148"/>
      <c r="AD7" s="147">
        <v>6.6</v>
      </c>
      <c r="AE7" s="147">
        <v>8.4</v>
      </c>
      <c r="AF7" s="147">
        <v>9.3000000000000007</v>
      </c>
      <c r="AG7" s="147">
        <v>8.8000000000000007</v>
      </c>
      <c r="AH7" s="147">
        <v>6.5</v>
      </c>
      <c r="AI7" s="147">
        <v>7.4</v>
      </c>
      <c r="AJ7" s="147">
        <v>7.9</v>
      </c>
      <c r="AK7" s="147">
        <v>8.4</v>
      </c>
      <c r="AL7" s="149">
        <v>45</v>
      </c>
      <c r="AM7" s="150">
        <v>0</v>
      </c>
      <c r="AN7" s="147">
        <v>6.2</v>
      </c>
      <c r="AO7" s="147">
        <v>5.5</v>
      </c>
      <c r="AP7" s="148"/>
      <c r="AQ7" s="148"/>
      <c r="AR7" s="148"/>
      <c r="AS7" s="148"/>
      <c r="AT7" s="147">
        <v>7.5</v>
      </c>
      <c r="AU7" s="148"/>
      <c r="AV7" s="148"/>
      <c r="AW7" s="148"/>
      <c r="AX7" s="148"/>
      <c r="AY7" s="148"/>
      <c r="AZ7" s="147">
        <v>6</v>
      </c>
      <c r="BA7" s="148"/>
      <c r="BB7" s="147">
        <v>6.2</v>
      </c>
      <c r="BC7" s="149">
        <v>5</v>
      </c>
      <c r="BD7" s="150">
        <v>0</v>
      </c>
      <c r="BE7" s="147">
        <v>8.4</v>
      </c>
      <c r="BF7" s="147">
        <v>6.3</v>
      </c>
      <c r="BG7" s="147">
        <v>7</v>
      </c>
      <c r="BH7" s="147">
        <v>6.7</v>
      </c>
      <c r="BI7" s="147">
        <v>8.1999999999999993</v>
      </c>
      <c r="BJ7" s="147">
        <v>5</v>
      </c>
      <c r="BK7" s="147">
        <v>6</v>
      </c>
      <c r="BL7" s="147">
        <v>7.1</v>
      </c>
      <c r="BM7" s="147">
        <v>8.6999999999999993</v>
      </c>
      <c r="BN7" s="147">
        <v>6.3</v>
      </c>
      <c r="BO7" s="147">
        <v>7.1</v>
      </c>
      <c r="BP7" s="147">
        <v>5.5</v>
      </c>
      <c r="BQ7" s="147">
        <v>8.6</v>
      </c>
      <c r="BR7" s="147">
        <v>5.5</v>
      </c>
      <c r="BS7" s="147">
        <v>5.9</v>
      </c>
      <c r="BT7" s="147">
        <v>6.8</v>
      </c>
      <c r="BU7" s="147">
        <v>8.5</v>
      </c>
      <c r="BV7" s="147">
        <v>7</v>
      </c>
      <c r="BW7" s="147">
        <v>6.2</v>
      </c>
      <c r="BX7" s="147">
        <v>6.9</v>
      </c>
      <c r="BY7" s="147">
        <v>4.5</v>
      </c>
      <c r="BZ7" s="147">
        <v>5.0999999999999996</v>
      </c>
      <c r="CA7" s="147">
        <v>5</v>
      </c>
      <c r="CB7" s="147">
        <v>5.5</v>
      </c>
      <c r="CC7" s="148"/>
      <c r="CD7" s="147">
        <v>5.6</v>
      </c>
      <c r="CE7" s="147">
        <v>6.3</v>
      </c>
      <c r="CF7" s="148"/>
      <c r="CG7" s="147">
        <v>5.3</v>
      </c>
      <c r="CH7" s="147">
        <v>7.5</v>
      </c>
      <c r="CI7" s="149">
        <v>59</v>
      </c>
      <c r="CJ7" s="150">
        <v>0</v>
      </c>
      <c r="CK7" s="147">
        <v>6.8</v>
      </c>
      <c r="CL7" s="147">
        <v>7.9</v>
      </c>
      <c r="CM7" s="148"/>
      <c r="CN7" s="147">
        <v>7.6</v>
      </c>
      <c r="CO7" s="147">
        <v>7.3</v>
      </c>
      <c r="CP7" s="147">
        <v>8</v>
      </c>
      <c r="CQ7" s="147">
        <v>6.3</v>
      </c>
      <c r="CR7" s="148"/>
      <c r="CS7" s="147">
        <v>7.5</v>
      </c>
      <c r="CT7" s="148"/>
      <c r="CU7" s="148"/>
      <c r="CV7" s="147">
        <v>8.6</v>
      </c>
      <c r="CW7" s="147">
        <v>6.9</v>
      </c>
      <c r="CX7" s="148"/>
      <c r="CY7" s="147">
        <v>9.6</v>
      </c>
      <c r="CZ7" s="147">
        <v>9.5</v>
      </c>
      <c r="DA7" s="149">
        <v>24</v>
      </c>
      <c r="DB7" s="150">
        <v>0</v>
      </c>
      <c r="DC7" s="147">
        <v>8.8000000000000007</v>
      </c>
      <c r="DD7" s="147">
        <v>8.5</v>
      </c>
      <c r="DE7" s="148"/>
      <c r="DF7" s="149">
        <v>4</v>
      </c>
      <c r="DG7" s="150">
        <v>0</v>
      </c>
      <c r="DH7" s="149">
        <v>137</v>
      </c>
      <c r="DI7" s="150">
        <v>0</v>
      </c>
      <c r="DJ7" s="151">
        <v>137</v>
      </c>
      <c r="DK7" s="152">
        <v>137</v>
      </c>
      <c r="DL7" s="152">
        <v>6.94</v>
      </c>
      <c r="DM7" s="152">
        <v>2.83</v>
      </c>
      <c r="DN7" s="145" t="s">
        <v>173</v>
      </c>
      <c r="DO7" s="45">
        <f>AM7+CJ7+DB7+IF(DC7&gt;=4,0,2)</f>
        <v>0</v>
      </c>
    </row>
    <row r="8" spans="2:119" ht="27.75" customHeight="1">
      <c r="B8" s="144">
        <v>2220326354</v>
      </c>
      <c r="C8" s="145" t="s">
        <v>163</v>
      </c>
      <c r="D8" s="145" t="s">
        <v>156</v>
      </c>
      <c r="E8" s="145" t="s">
        <v>263</v>
      </c>
      <c r="F8" s="146">
        <v>34623</v>
      </c>
      <c r="G8" s="145" t="s">
        <v>5</v>
      </c>
      <c r="H8" s="145" t="s">
        <v>174</v>
      </c>
      <c r="I8" s="147">
        <v>9</v>
      </c>
      <c r="J8" s="147">
        <v>8.3000000000000007</v>
      </c>
      <c r="K8" s="147">
        <v>8.1999999999999993</v>
      </c>
      <c r="L8" s="147">
        <v>8.9</v>
      </c>
      <c r="M8" s="148"/>
      <c r="N8" s="147">
        <v>8.5</v>
      </c>
      <c r="O8" s="148"/>
      <c r="P8" s="147">
        <v>7</v>
      </c>
      <c r="Q8" s="148"/>
      <c r="R8" s="147">
        <v>7.3</v>
      </c>
      <c r="S8" s="148"/>
      <c r="T8" s="147">
        <v>7.1</v>
      </c>
      <c r="U8" s="148"/>
      <c r="V8" s="153" t="s">
        <v>88</v>
      </c>
      <c r="W8" s="148"/>
      <c r="X8" s="147">
        <v>8.8000000000000007</v>
      </c>
      <c r="Y8" s="147">
        <v>8</v>
      </c>
      <c r="Z8" s="147">
        <v>9.3000000000000007</v>
      </c>
      <c r="AA8" s="148"/>
      <c r="AB8" s="147">
        <v>9.5</v>
      </c>
      <c r="AC8" s="148"/>
      <c r="AD8" s="147">
        <v>7</v>
      </c>
      <c r="AE8" s="147">
        <v>7.4</v>
      </c>
      <c r="AF8" s="147">
        <v>9</v>
      </c>
      <c r="AG8" s="147">
        <v>9.3000000000000007</v>
      </c>
      <c r="AH8" s="147">
        <v>6.9</v>
      </c>
      <c r="AI8" s="147">
        <v>7.6</v>
      </c>
      <c r="AJ8" s="147">
        <v>7.7</v>
      </c>
      <c r="AK8" s="147">
        <v>8.4</v>
      </c>
      <c r="AL8" s="149">
        <v>43</v>
      </c>
      <c r="AM8" s="150">
        <v>2</v>
      </c>
      <c r="AN8" s="147">
        <v>6.2</v>
      </c>
      <c r="AO8" s="147">
        <v>6</v>
      </c>
      <c r="AP8" s="147">
        <v>6.3</v>
      </c>
      <c r="AQ8" s="148"/>
      <c r="AR8" s="148"/>
      <c r="AS8" s="148"/>
      <c r="AT8" s="148"/>
      <c r="AU8" s="148"/>
      <c r="AV8" s="147">
        <v>9</v>
      </c>
      <c r="AW8" s="148"/>
      <c r="AX8" s="148"/>
      <c r="AY8" s="148"/>
      <c r="AZ8" s="148"/>
      <c r="BA8" s="148"/>
      <c r="BB8" s="147">
        <v>5.5</v>
      </c>
      <c r="BC8" s="149">
        <v>5</v>
      </c>
      <c r="BD8" s="150">
        <v>0</v>
      </c>
      <c r="BE8" s="147">
        <v>8.4</v>
      </c>
      <c r="BF8" s="147">
        <v>6.6</v>
      </c>
      <c r="BG8" s="147">
        <v>8</v>
      </c>
      <c r="BH8" s="147">
        <v>8.8000000000000007</v>
      </c>
      <c r="BI8" s="147">
        <v>7.8</v>
      </c>
      <c r="BJ8" s="147">
        <v>9.3000000000000007</v>
      </c>
      <c r="BK8" s="147">
        <v>7.4</v>
      </c>
      <c r="BL8" s="147">
        <v>7.7</v>
      </c>
      <c r="BM8" s="147">
        <v>6.8</v>
      </c>
      <c r="BN8" s="147">
        <v>6.9</v>
      </c>
      <c r="BO8" s="147">
        <v>6.3</v>
      </c>
      <c r="BP8" s="147">
        <v>6.4</v>
      </c>
      <c r="BQ8" s="147">
        <v>8.3000000000000007</v>
      </c>
      <c r="BR8" s="147">
        <v>6.6</v>
      </c>
      <c r="BS8" s="147">
        <v>7.2</v>
      </c>
      <c r="BT8" s="147">
        <v>7.3</v>
      </c>
      <c r="BU8" s="147">
        <v>8.6</v>
      </c>
      <c r="BV8" s="147">
        <v>7.9</v>
      </c>
      <c r="BW8" s="147">
        <v>6.3</v>
      </c>
      <c r="BX8" s="147">
        <v>6.6</v>
      </c>
      <c r="BY8" s="147">
        <v>6.4</v>
      </c>
      <c r="BZ8" s="147">
        <v>6</v>
      </c>
      <c r="CA8" s="147">
        <v>7.3</v>
      </c>
      <c r="CB8" s="147">
        <v>8.5</v>
      </c>
      <c r="CC8" s="147">
        <v>7</v>
      </c>
      <c r="CD8" s="148"/>
      <c r="CE8" s="148"/>
      <c r="CF8" s="147">
        <v>7.7</v>
      </c>
      <c r="CG8" s="147">
        <v>6.2</v>
      </c>
      <c r="CH8" s="147">
        <v>8.6</v>
      </c>
      <c r="CI8" s="149">
        <v>59</v>
      </c>
      <c r="CJ8" s="150">
        <v>0</v>
      </c>
      <c r="CK8" s="147">
        <v>7.6</v>
      </c>
      <c r="CL8" s="147">
        <v>8.1999999999999993</v>
      </c>
      <c r="CM8" s="147">
        <v>7.6</v>
      </c>
      <c r="CN8" s="148"/>
      <c r="CO8" s="147">
        <v>7.5</v>
      </c>
      <c r="CP8" s="147">
        <v>7.2</v>
      </c>
      <c r="CQ8" s="147">
        <v>7.8</v>
      </c>
      <c r="CR8" s="148"/>
      <c r="CS8" s="147">
        <v>9.1</v>
      </c>
      <c r="CT8" s="148"/>
      <c r="CU8" s="148"/>
      <c r="CV8" s="147">
        <v>8.3000000000000007</v>
      </c>
      <c r="CW8" s="147">
        <v>6.9</v>
      </c>
      <c r="CX8" s="148"/>
      <c r="CY8" s="147">
        <v>9</v>
      </c>
      <c r="CZ8" s="147">
        <v>9.1999999999999993</v>
      </c>
      <c r="DA8" s="149">
        <v>24</v>
      </c>
      <c r="DB8" s="150">
        <v>0</v>
      </c>
      <c r="DC8" s="147">
        <v>9.3000000000000007</v>
      </c>
      <c r="DD8" s="147">
        <v>8.1999999999999993</v>
      </c>
      <c r="DE8" s="148"/>
      <c r="DF8" s="149">
        <v>4</v>
      </c>
      <c r="DG8" s="150">
        <v>0</v>
      </c>
      <c r="DH8" s="149">
        <v>135</v>
      </c>
      <c r="DI8" s="150">
        <v>2</v>
      </c>
      <c r="DJ8" s="151">
        <v>137</v>
      </c>
      <c r="DK8" s="152">
        <v>135</v>
      </c>
      <c r="DL8" s="152">
        <v>7.75</v>
      </c>
      <c r="DM8" s="152">
        <v>3.31</v>
      </c>
      <c r="DN8" s="145" t="s">
        <v>173</v>
      </c>
      <c r="DO8" s="45">
        <f t="shared" ref="DO8:DO71" si="0">AM8+CJ8+DB8+IF(DC8&gt;=4,0,2)</f>
        <v>2</v>
      </c>
    </row>
    <row r="9" spans="2:119" ht="27.75" customHeight="1">
      <c r="B9" s="144">
        <v>2220326356</v>
      </c>
      <c r="C9" s="145" t="s">
        <v>109</v>
      </c>
      <c r="D9" s="145" t="s">
        <v>111</v>
      </c>
      <c r="E9" s="145" t="s">
        <v>136</v>
      </c>
      <c r="F9" s="146">
        <v>35846</v>
      </c>
      <c r="G9" s="145" t="s">
        <v>5</v>
      </c>
      <c r="H9" s="145" t="s">
        <v>174</v>
      </c>
      <c r="I9" s="147">
        <v>8.8000000000000007</v>
      </c>
      <c r="J9" s="147">
        <v>8.8000000000000007</v>
      </c>
      <c r="K9" s="147">
        <v>8.5</v>
      </c>
      <c r="L9" s="147">
        <v>9.8000000000000007</v>
      </c>
      <c r="M9" s="148"/>
      <c r="N9" s="147">
        <v>9.3000000000000007</v>
      </c>
      <c r="O9" s="148"/>
      <c r="P9" s="147">
        <v>8.6</v>
      </c>
      <c r="Q9" s="148"/>
      <c r="R9" s="147">
        <v>8.1999999999999993</v>
      </c>
      <c r="S9" s="148"/>
      <c r="T9" s="147">
        <v>9</v>
      </c>
      <c r="U9" s="148"/>
      <c r="V9" s="147">
        <v>8</v>
      </c>
      <c r="W9" s="148"/>
      <c r="X9" s="147">
        <v>8.6</v>
      </c>
      <c r="Y9" s="147">
        <v>8.6</v>
      </c>
      <c r="Z9" s="147">
        <v>9.3000000000000007</v>
      </c>
      <c r="AA9" s="147">
        <v>9.1999999999999993</v>
      </c>
      <c r="AB9" s="148"/>
      <c r="AC9" s="147">
        <v>9.5</v>
      </c>
      <c r="AD9" s="147">
        <v>8.9</v>
      </c>
      <c r="AE9" s="148"/>
      <c r="AF9" s="147">
        <v>9.3000000000000007</v>
      </c>
      <c r="AG9" s="147">
        <v>9.3000000000000007</v>
      </c>
      <c r="AH9" s="147">
        <v>7.2</v>
      </c>
      <c r="AI9" s="147">
        <v>7.9</v>
      </c>
      <c r="AJ9" s="147">
        <v>8.1999999999999993</v>
      </c>
      <c r="AK9" s="147">
        <v>8.6</v>
      </c>
      <c r="AL9" s="149">
        <v>45</v>
      </c>
      <c r="AM9" s="150">
        <v>0</v>
      </c>
      <c r="AN9" s="147">
        <v>8.4</v>
      </c>
      <c r="AO9" s="147">
        <v>7.3</v>
      </c>
      <c r="AP9" s="148"/>
      <c r="AQ9" s="148"/>
      <c r="AR9" s="148"/>
      <c r="AS9" s="148"/>
      <c r="AT9" s="148"/>
      <c r="AU9" s="147">
        <v>7.6</v>
      </c>
      <c r="AV9" s="148"/>
      <c r="AW9" s="148"/>
      <c r="AX9" s="148"/>
      <c r="AY9" s="148"/>
      <c r="AZ9" s="148"/>
      <c r="BA9" s="147">
        <v>8.4</v>
      </c>
      <c r="BB9" s="147">
        <v>7.1</v>
      </c>
      <c r="BC9" s="149">
        <v>5</v>
      </c>
      <c r="BD9" s="150">
        <v>0</v>
      </c>
      <c r="BE9" s="147">
        <v>8.3000000000000007</v>
      </c>
      <c r="BF9" s="147">
        <v>8.1</v>
      </c>
      <c r="BG9" s="147">
        <v>7.1</v>
      </c>
      <c r="BH9" s="147">
        <v>8</v>
      </c>
      <c r="BI9" s="147">
        <v>8.1999999999999993</v>
      </c>
      <c r="BJ9" s="147">
        <v>9.5</v>
      </c>
      <c r="BK9" s="147">
        <v>8.5</v>
      </c>
      <c r="BL9" s="147">
        <v>8</v>
      </c>
      <c r="BM9" s="147">
        <v>8.3000000000000007</v>
      </c>
      <c r="BN9" s="147">
        <v>8.1</v>
      </c>
      <c r="BO9" s="147">
        <v>7.6</v>
      </c>
      <c r="BP9" s="147">
        <v>7.8</v>
      </c>
      <c r="BQ9" s="147">
        <v>8.5</v>
      </c>
      <c r="BR9" s="147">
        <v>7.5</v>
      </c>
      <c r="BS9" s="147">
        <v>6.7</v>
      </c>
      <c r="BT9" s="147">
        <v>7.6</v>
      </c>
      <c r="BU9" s="154">
        <v>10</v>
      </c>
      <c r="BV9" s="147">
        <v>7.6</v>
      </c>
      <c r="BW9" s="147">
        <v>8.8000000000000007</v>
      </c>
      <c r="BX9" s="147">
        <v>9</v>
      </c>
      <c r="BY9" s="147">
        <v>8.4</v>
      </c>
      <c r="BZ9" s="147">
        <v>7</v>
      </c>
      <c r="CA9" s="147">
        <v>8.6</v>
      </c>
      <c r="CB9" s="147">
        <v>8.1</v>
      </c>
      <c r="CC9" s="147">
        <v>8.1</v>
      </c>
      <c r="CD9" s="148"/>
      <c r="CE9" s="147">
        <v>8.8000000000000007</v>
      </c>
      <c r="CF9" s="148"/>
      <c r="CG9" s="147">
        <v>7.4</v>
      </c>
      <c r="CH9" s="147">
        <v>8.5</v>
      </c>
      <c r="CI9" s="149">
        <v>59</v>
      </c>
      <c r="CJ9" s="150">
        <v>0</v>
      </c>
      <c r="CK9" s="147">
        <v>7.6</v>
      </c>
      <c r="CL9" s="147">
        <v>7.4</v>
      </c>
      <c r="CM9" s="147">
        <v>9.1</v>
      </c>
      <c r="CN9" s="148"/>
      <c r="CO9" s="147">
        <v>8.1</v>
      </c>
      <c r="CP9" s="147">
        <v>8.4</v>
      </c>
      <c r="CQ9" s="147">
        <v>7.9</v>
      </c>
      <c r="CR9" s="148"/>
      <c r="CS9" s="147">
        <v>8.5</v>
      </c>
      <c r="CT9" s="148"/>
      <c r="CU9" s="148"/>
      <c r="CV9" s="147">
        <v>8.3000000000000007</v>
      </c>
      <c r="CW9" s="147">
        <v>8.6999999999999993</v>
      </c>
      <c r="CX9" s="148"/>
      <c r="CY9" s="147">
        <v>9.6</v>
      </c>
      <c r="CZ9" s="147">
        <v>9.5</v>
      </c>
      <c r="DA9" s="149">
        <v>24</v>
      </c>
      <c r="DB9" s="150">
        <v>0</v>
      </c>
      <c r="DC9" s="147">
        <v>9</v>
      </c>
      <c r="DD9" s="147">
        <v>9.1999999999999993</v>
      </c>
      <c r="DE9" s="148"/>
      <c r="DF9" s="149">
        <v>4</v>
      </c>
      <c r="DG9" s="150">
        <v>0</v>
      </c>
      <c r="DH9" s="149">
        <v>137</v>
      </c>
      <c r="DI9" s="150">
        <v>0</v>
      </c>
      <c r="DJ9" s="151">
        <v>137</v>
      </c>
      <c r="DK9" s="152">
        <v>137</v>
      </c>
      <c r="DL9" s="152">
        <v>8.39</v>
      </c>
      <c r="DM9" s="152">
        <v>3.71</v>
      </c>
      <c r="DN9" s="145" t="s">
        <v>173</v>
      </c>
      <c r="DO9" s="45">
        <f t="shared" si="0"/>
        <v>0</v>
      </c>
    </row>
    <row r="10" spans="2:119" ht="27.75" customHeight="1">
      <c r="B10" s="144">
        <v>2220329681</v>
      </c>
      <c r="C10" s="145" t="s">
        <v>3</v>
      </c>
      <c r="D10" s="145" t="s">
        <v>285</v>
      </c>
      <c r="E10" s="145" t="s">
        <v>136</v>
      </c>
      <c r="F10" s="146">
        <v>35927</v>
      </c>
      <c r="G10" s="145" t="s">
        <v>5</v>
      </c>
      <c r="H10" s="145" t="s">
        <v>174</v>
      </c>
      <c r="I10" s="147">
        <v>6.9</v>
      </c>
      <c r="J10" s="147">
        <v>6</v>
      </c>
      <c r="K10" s="147">
        <v>6</v>
      </c>
      <c r="L10" s="147">
        <v>4.0999999999999996</v>
      </c>
      <c r="M10" s="148"/>
      <c r="N10" s="147">
        <v>4</v>
      </c>
      <c r="O10" s="148"/>
      <c r="P10" s="147">
        <v>4.9000000000000004</v>
      </c>
      <c r="Q10" s="148"/>
      <c r="R10" s="153" t="s">
        <v>88</v>
      </c>
      <c r="S10" s="148"/>
      <c r="T10" s="148"/>
      <c r="U10" s="148"/>
      <c r="V10" s="148"/>
      <c r="W10" s="148"/>
      <c r="X10" s="147">
        <v>7.1</v>
      </c>
      <c r="Y10" s="147">
        <v>5</v>
      </c>
      <c r="Z10" s="153" t="s">
        <v>88</v>
      </c>
      <c r="AA10" s="148"/>
      <c r="AB10" s="147">
        <v>6.3</v>
      </c>
      <c r="AC10" s="148"/>
      <c r="AD10" s="147">
        <v>4.5</v>
      </c>
      <c r="AE10" s="147">
        <v>4.5999999999999996</v>
      </c>
      <c r="AF10" s="147">
        <v>5</v>
      </c>
      <c r="AG10" s="147">
        <v>5.6</v>
      </c>
      <c r="AH10" s="147">
        <v>7.5</v>
      </c>
      <c r="AI10" s="154">
        <v>0</v>
      </c>
      <c r="AJ10" s="148"/>
      <c r="AK10" s="147">
        <v>6.7</v>
      </c>
      <c r="AL10" s="149">
        <v>31</v>
      </c>
      <c r="AM10" s="150">
        <v>14</v>
      </c>
      <c r="AN10" s="147">
        <v>4.9000000000000004</v>
      </c>
      <c r="AO10" s="147">
        <v>5.9</v>
      </c>
      <c r="AP10" s="153" t="s">
        <v>88</v>
      </c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9">
        <v>2</v>
      </c>
      <c r="BD10" s="150">
        <v>3</v>
      </c>
      <c r="BE10" s="147">
        <v>6.3</v>
      </c>
      <c r="BF10" s="147">
        <v>7.5</v>
      </c>
      <c r="BG10" s="147">
        <v>4.9000000000000004</v>
      </c>
      <c r="BH10" s="147">
        <v>6.3</v>
      </c>
      <c r="BI10" s="147">
        <v>6.6</v>
      </c>
      <c r="BJ10" s="147">
        <v>4.8</v>
      </c>
      <c r="BK10" s="147">
        <v>5.9</v>
      </c>
      <c r="BL10" s="147">
        <v>5.0999999999999996</v>
      </c>
      <c r="BM10" s="147">
        <v>5.2</v>
      </c>
      <c r="BN10" s="147">
        <v>5.3</v>
      </c>
      <c r="BO10" s="147">
        <v>4</v>
      </c>
      <c r="BP10" s="153" t="s">
        <v>88</v>
      </c>
      <c r="BQ10" s="154">
        <v>0</v>
      </c>
      <c r="BR10" s="154">
        <v>0</v>
      </c>
      <c r="BS10" s="153" t="s">
        <v>88</v>
      </c>
      <c r="BT10" s="148"/>
      <c r="BU10" s="148"/>
      <c r="BV10" s="147">
        <v>4</v>
      </c>
      <c r="BW10" s="147">
        <v>4.5</v>
      </c>
      <c r="BX10" s="154">
        <v>0</v>
      </c>
      <c r="BY10" s="154">
        <v>0</v>
      </c>
      <c r="BZ10" s="148"/>
      <c r="CA10" s="153" t="s">
        <v>88</v>
      </c>
      <c r="CB10" s="148"/>
      <c r="CC10" s="148"/>
      <c r="CD10" s="148"/>
      <c r="CE10" s="148"/>
      <c r="CF10" s="148"/>
      <c r="CG10" s="147">
        <v>4.5</v>
      </c>
      <c r="CH10" s="147">
        <v>5.3</v>
      </c>
      <c r="CI10" s="149">
        <v>30</v>
      </c>
      <c r="CJ10" s="150">
        <v>29</v>
      </c>
      <c r="CK10" s="147">
        <v>5</v>
      </c>
      <c r="CL10" s="147">
        <v>6.2</v>
      </c>
      <c r="CM10" s="148"/>
      <c r="CN10" s="147">
        <v>4</v>
      </c>
      <c r="CO10" s="147">
        <v>4.9000000000000004</v>
      </c>
      <c r="CP10" s="154">
        <v>0</v>
      </c>
      <c r="CQ10" s="153" t="s">
        <v>88</v>
      </c>
      <c r="CR10" s="148"/>
      <c r="CS10" s="148"/>
      <c r="CT10" s="147">
        <v>4.2</v>
      </c>
      <c r="CU10" s="148"/>
      <c r="CV10" s="148"/>
      <c r="CW10" s="148"/>
      <c r="CX10" s="148"/>
      <c r="CY10" s="148"/>
      <c r="CZ10" s="148"/>
      <c r="DA10" s="149">
        <v>12</v>
      </c>
      <c r="DB10" s="150">
        <v>12</v>
      </c>
      <c r="DC10" s="148"/>
      <c r="DD10" s="148"/>
      <c r="DE10" s="148"/>
      <c r="DF10" s="149">
        <v>0</v>
      </c>
      <c r="DG10" s="150">
        <v>4</v>
      </c>
      <c r="DH10" s="149">
        <v>75</v>
      </c>
      <c r="DI10" s="150">
        <v>62</v>
      </c>
      <c r="DJ10" s="151">
        <v>137</v>
      </c>
      <c r="DK10" s="152">
        <v>98</v>
      </c>
      <c r="DL10" s="152">
        <v>4.2699999999999996</v>
      </c>
      <c r="DM10" s="152">
        <v>1.45</v>
      </c>
      <c r="DN10" s="145" t="s">
        <v>173</v>
      </c>
      <c r="DO10" s="45">
        <f t="shared" si="0"/>
        <v>57</v>
      </c>
    </row>
    <row r="11" spans="2:119" ht="27.75" customHeight="1">
      <c r="B11" s="144">
        <v>2220328161</v>
      </c>
      <c r="C11" s="145" t="s">
        <v>3</v>
      </c>
      <c r="D11" s="145" t="s">
        <v>2</v>
      </c>
      <c r="E11" s="145" t="s">
        <v>262</v>
      </c>
      <c r="F11" s="146">
        <v>36029</v>
      </c>
      <c r="G11" s="145" t="s">
        <v>5</v>
      </c>
      <c r="H11" s="145" t="s">
        <v>174</v>
      </c>
      <c r="I11" s="147">
        <v>8.5</v>
      </c>
      <c r="J11" s="147">
        <v>8.5</v>
      </c>
      <c r="K11" s="147">
        <v>7.8</v>
      </c>
      <c r="L11" s="147">
        <v>8.4</v>
      </c>
      <c r="M11" s="148"/>
      <c r="N11" s="147">
        <v>7.1</v>
      </c>
      <c r="O11" s="148"/>
      <c r="P11" s="147">
        <v>7.8</v>
      </c>
      <c r="Q11" s="148"/>
      <c r="R11" s="147">
        <v>8.1999999999999993</v>
      </c>
      <c r="S11" s="148"/>
      <c r="T11" s="147">
        <v>6.7</v>
      </c>
      <c r="U11" s="148"/>
      <c r="V11" s="147">
        <v>6.1</v>
      </c>
      <c r="W11" s="148"/>
      <c r="X11" s="147">
        <v>5.9</v>
      </c>
      <c r="Y11" s="147">
        <v>7.4</v>
      </c>
      <c r="Z11" s="147">
        <v>7.9</v>
      </c>
      <c r="AA11" s="148"/>
      <c r="AB11" s="147">
        <v>7.5</v>
      </c>
      <c r="AC11" s="148"/>
      <c r="AD11" s="147">
        <v>8.3000000000000007</v>
      </c>
      <c r="AE11" s="147">
        <v>8.1</v>
      </c>
      <c r="AF11" s="147">
        <v>9.9</v>
      </c>
      <c r="AG11" s="147">
        <v>9.6999999999999993</v>
      </c>
      <c r="AH11" s="147">
        <v>7.7</v>
      </c>
      <c r="AI11" s="147">
        <v>8.9</v>
      </c>
      <c r="AJ11" s="147">
        <v>7.2</v>
      </c>
      <c r="AK11" s="147">
        <v>8.6</v>
      </c>
      <c r="AL11" s="149">
        <v>45</v>
      </c>
      <c r="AM11" s="150">
        <v>0</v>
      </c>
      <c r="AN11" s="147">
        <v>7</v>
      </c>
      <c r="AO11" s="147">
        <v>6</v>
      </c>
      <c r="AP11" s="147">
        <v>8.4</v>
      </c>
      <c r="AQ11" s="148"/>
      <c r="AR11" s="148"/>
      <c r="AS11" s="148"/>
      <c r="AT11" s="148"/>
      <c r="AU11" s="148"/>
      <c r="AV11" s="147">
        <v>6.3</v>
      </c>
      <c r="AW11" s="148"/>
      <c r="AX11" s="148"/>
      <c r="AY11" s="148"/>
      <c r="AZ11" s="148"/>
      <c r="BA11" s="148"/>
      <c r="BB11" s="147">
        <v>6.1</v>
      </c>
      <c r="BC11" s="149">
        <v>5</v>
      </c>
      <c r="BD11" s="150">
        <v>0</v>
      </c>
      <c r="BE11" s="147">
        <v>7.5</v>
      </c>
      <c r="BF11" s="147">
        <v>7.1</v>
      </c>
      <c r="BG11" s="147">
        <v>5.3</v>
      </c>
      <c r="BH11" s="147">
        <v>8.5</v>
      </c>
      <c r="BI11" s="147">
        <v>7.3</v>
      </c>
      <c r="BJ11" s="147">
        <v>6.2</v>
      </c>
      <c r="BK11" s="147">
        <v>6.7</v>
      </c>
      <c r="BL11" s="147">
        <v>6.5</v>
      </c>
      <c r="BM11" s="147">
        <v>8.1</v>
      </c>
      <c r="BN11" s="147">
        <v>6.1</v>
      </c>
      <c r="BO11" s="147">
        <v>6.2</v>
      </c>
      <c r="BP11" s="147">
        <v>6.7</v>
      </c>
      <c r="BQ11" s="147">
        <v>8.5</v>
      </c>
      <c r="BR11" s="147">
        <v>6.6</v>
      </c>
      <c r="BS11" s="147">
        <v>6.5</v>
      </c>
      <c r="BT11" s="147">
        <v>7</v>
      </c>
      <c r="BU11" s="147">
        <v>7.8</v>
      </c>
      <c r="BV11" s="147">
        <v>6.6</v>
      </c>
      <c r="BW11" s="147">
        <v>6.3</v>
      </c>
      <c r="BX11" s="147">
        <v>5.9</v>
      </c>
      <c r="BY11" s="147">
        <v>5.8</v>
      </c>
      <c r="BZ11" s="147">
        <v>5.7</v>
      </c>
      <c r="CA11" s="147">
        <v>6.7</v>
      </c>
      <c r="CB11" s="147">
        <v>5.9</v>
      </c>
      <c r="CC11" s="148"/>
      <c r="CD11" s="147">
        <v>6</v>
      </c>
      <c r="CE11" s="148"/>
      <c r="CF11" s="147">
        <v>5.6</v>
      </c>
      <c r="CG11" s="147">
        <v>7.3</v>
      </c>
      <c r="CH11" s="147">
        <v>8.4</v>
      </c>
      <c r="CI11" s="149">
        <v>59</v>
      </c>
      <c r="CJ11" s="150">
        <v>0</v>
      </c>
      <c r="CK11" s="147">
        <v>5.9</v>
      </c>
      <c r="CL11" s="147">
        <v>8.8000000000000007</v>
      </c>
      <c r="CM11" s="147">
        <v>7.5</v>
      </c>
      <c r="CN11" s="148"/>
      <c r="CO11" s="147">
        <v>5.9</v>
      </c>
      <c r="CP11" s="147">
        <v>7.9</v>
      </c>
      <c r="CQ11" s="147">
        <v>6.4</v>
      </c>
      <c r="CR11" s="148"/>
      <c r="CS11" s="147">
        <v>7.6</v>
      </c>
      <c r="CT11" s="148"/>
      <c r="CU11" s="148"/>
      <c r="CV11" s="147">
        <v>6.9</v>
      </c>
      <c r="CW11" s="147">
        <v>5.2</v>
      </c>
      <c r="CX11" s="148"/>
      <c r="CY11" s="154">
        <v>10</v>
      </c>
      <c r="CZ11" s="147">
        <v>9.4</v>
      </c>
      <c r="DA11" s="149">
        <v>24</v>
      </c>
      <c r="DB11" s="150">
        <v>0</v>
      </c>
      <c r="DC11" s="147">
        <v>9</v>
      </c>
      <c r="DD11" s="147">
        <v>8</v>
      </c>
      <c r="DE11" s="148"/>
      <c r="DF11" s="149">
        <v>4</v>
      </c>
      <c r="DG11" s="150">
        <v>0</v>
      </c>
      <c r="DH11" s="149">
        <v>137</v>
      </c>
      <c r="DI11" s="150">
        <v>0</v>
      </c>
      <c r="DJ11" s="151">
        <v>137</v>
      </c>
      <c r="DK11" s="152">
        <v>137</v>
      </c>
      <c r="DL11" s="152">
        <v>7.19</v>
      </c>
      <c r="DM11" s="152">
        <v>2.96</v>
      </c>
      <c r="DN11" s="145" t="s">
        <v>173</v>
      </c>
      <c r="DO11" s="45">
        <f t="shared" si="0"/>
        <v>0</v>
      </c>
    </row>
    <row r="12" spans="2:119" ht="27.75" customHeight="1">
      <c r="B12" s="144">
        <v>2220326361</v>
      </c>
      <c r="C12" s="145" t="s">
        <v>3</v>
      </c>
      <c r="D12" s="145" t="s">
        <v>133</v>
      </c>
      <c r="E12" s="145" t="s">
        <v>328</v>
      </c>
      <c r="F12" s="146">
        <v>35987</v>
      </c>
      <c r="G12" s="145" t="s">
        <v>5</v>
      </c>
      <c r="H12" s="145" t="s">
        <v>174</v>
      </c>
      <c r="I12" s="147">
        <v>7.8</v>
      </c>
      <c r="J12" s="147">
        <v>8.3000000000000007</v>
      </c>
      <c r="K12" s="147">
        <v>4.3</v>
      </c>
      <c r="L12" s="147">
        <v>6.5</v>
      </c>
      <c r="M12" s="148"/>
      <c r="N12" s="147">
        <v>9.4</v>
      </c>
      <c r="O12" s="148"/>
      <c r="P12" s="147">
        <v>7.4</v>
      </c>
      <c r="Q12" s="148"/>
      <c r="R12" s="147">
        <v>7.9</v>
      </c>
      <c r="S12" s="148"/>
      <c r="T12" s="147">
        <v>7.8</v>
      </c>
      <c r="U12" s="148"/>
      <c r="V12" s="147">
        <v>6.2</v>
      </c>
      <c r="W12" s="148"/>
      <c r="X12" s="147">
        <v>6.3</v>
      </c>
      <c r="Y12" s="147">
        <v>7.5</v>
      </c>
      <c r="Z12" s="147">
        <v>7.9</v>
      </c>
      <c r="AA12" s="148"/>
      <c r="AB12" s="147">
        <v>8.9</v>
      </c>
      <c r="AC12" s="148"/>
      <c r="AD12" s="147">
        <v>6.8</v>
      </c>
      <c r="AE12" s="147">
        <v>8.6999999999999993</v>
      </c>
      <c r="AF12" s="147">
        <v>8.9</v>
      </c>
      <c r="AG12" s="147">
        <v>8.9</v>
      </c>
      <c r="AH12" s="147">
        <v>7</v>
      </c>
      <c r="AI12" s="147">
        <v>7.9</v>
      </c>
      <c r="AJ12" s="147">
        <v>7.5</v>
      </c>
      <c r="AK12" s="147">
        <v>8.5</v>
      </c>
      <c r="AL12" s="149">
        <v>45</v>
      </c>
      <c r="AM12" s="150">
        <v>0</v>
      </c>
      <c r="AN12" s="147">
        <v>6.6</v>
      </c>
      <c r="AO12" s="147">
        <v>7.1</v>
      </c>
      <c r="AP12" s="147">
        <v>6.7</v>
      </c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7">
        <v>7.4</v>
      </c>
      <c r="BB12" s="147">
        <v>7.3</v>
      </c>
      <c r="BC12" s="149">
        <v>5</v>
      </c>
      <c r="BD12" s="150">
        <v>0</v>
      </c>
      <c r="BE12" s="147">
        <v>7</v>
      </c>
      <c r="BF12" s="147">
        <v>7.7</v>
      </c>
      <c r="BG12" s="147">
        <v>7.9</v>
      </c>
      <c r="BH12" s="147">
        <v>7.1</v>
      </c>
      <c r="BI12" s="147">
        <v>7.6</v>
      </c>
      <c r="BJ12" s="147">
        <v>7.4</v>
      </c>
      <c r="BK12" s="147">
        <v>8.1</v>
      </c>
      <c r="BL12" s="147">
        <v>6.9</v>
      </c>
      <c r="BM12" s="147">
        <v>7.9</v>
      </c>
      <c r="BN12" s="147">
        <v>7.7</v>
      </c>
      <c r="BO12" s="147">
        <v>7.4</v>
      </c>
      <c r="BP12" s="147">
        <v>5.8</v>
      </c>
      <c r="BQ12" s="147">
        <v>7.2</v>
      </c>
      <c r="BR12" s="147">
        <v>5.6</v>
      </c>
      <c r="BS12" s="147">
        <v>6.4</v>
      </c>
      <c r="BT12" s="147">
        <v>5.2</v>
      </c>
      <c r="BU12" s="147">
        <v>8</v>
      </c>
      <c r="BV12" s="147">
        <v>8.3000000000000007</v>
      </c>
      <c r="BW12" s="147">
        <v>7.2</v>
      </c>
      <c r="BX12" s="147">
        <v>7.5</v>
      </c>
      <c r="BY12" s="147">
        <v>7.8</v>
      </c>
      <c r="BZ12" s="147">
        <v>7.1</v>
      </c>
      <c r="CA12" s="147">
        <v>6.6</v>
      </c>
      <c r="CB12" s="147">
        <v>6.5</v>
      </c>
      <c r="CC12" s="147">
        <v>6.3</v>
      </c>
      <c r="CD12" s="148"/>
      <c r="CE12" s="148"/>
      <c r="CF12" s="147">
        <v>5.8</v>
      </c>
      <c r="CG12" s="147">
        <v>7.2</v>
      </c>
      <c r="CH12" s="147">
        <v>8.1</v>
      </c>
      <c r="CI12" s="149">
        <v>59</v>
      </c>
      <c r="CJ12" s="150">
        <v>0</v>
      </c>
      <c r="CK12" s="147">
        <v>8.5</v>
      </c>
      <c r="CL12" s="147">
        <v>8.3000000000000007</v>
      </c>
      <c r="CM12" s="147">
        <v>7.6</v>
      </c>
      <c r="CN12" s="148"/>
      <c r="CO12" s="147">
        <v>7.9</v>
      </c>
      <c r="CP12" s="147">
        <v>8.4</v>
      </c>
      <c r="CQ12" s="147">
        <v>7.4</v>
      </c>
      <c r="CR12" s="148"/>
      <c r="CS12" s="147">
        <v>9.3000000000000007</v>
      </c>
      <c r="CT12" s="148"/>
      <c r="CU12" s="148"/>
      <c r="CV12" s="147">
        <v>7.4</v>
      </c>
      <c r="CW12" s="147">
        <v>8</v>
      </c>
      <c r="CX12" s="148"/>
      <c r="CY12" s="147">
        <v>9</v>
      </c>
      <c r="CZ12" s="147">
        <v>8.8000000000000007</v>
      </c>
      <c r="DA12" s="149">
        <v>24</v>
      </c>
      <c r="DB12" s="150">
        <v>0</v>
      </c>
      <c r="DC12" s="147">
        <v>8.3000000000000007</v>
      </c>
      <c r="DD12" s="147">
        <v>7.7</v>
      </c>
      <c r="DE12" s="148"/>
      <c r="DF12" s="149">
        <v>4</v>
      </c>
      <c r="DG12" s="150">
        <v>0</v>
      </c>
      <c r="DH12" s="149">
        <v>137</v>
      </c>
      <c r="DI12" s="150">
        <v>0</v>
      </c>
      <c r="DJ12" s="151">
        <v>137</v>
      </c>
      <c r="DK12" s="152">
        <v>137</v>
      </c>
      <c r="DL12" s="152">
        <v>7.44</v>
      </c>
      <c r="DM12" s="152">
        <v>3.13</v>
      </c>
      <c r="DN12" s="145" t="s">
        <v>173</v>
      </c>
      <c r="DO12" s="45">
        <f t="shared" si="0"/>
        <v>0</v>
      </c>
    </row>
    <row r="13" spans="2:119" ht="27.75" customHeight="1">
      <c r="B13" s="144">
        <v>2120317843</v>
      </c>
      <c r="C13" s="145" t="s">
        <v>163</v>
      </c>
      <c r="D13" s="145" t="s">
        <v>161</v>
      </c>
      <c r="E13" s="145" t="s">
        <v>329</v>
      </c>
      <c r="F13" s="146">
        <v>35541</v>
      </c>
      <c r="G13" s="145" t="s">
        <v>5</v>
      </c>
      <c r="H13" s="145" t="s">
        <v>174</v>
      </c>
      <c r="I13" s="147">
        <v>8.9</v>
      </c>
      <c r="J13" s="147">
        <v>7.2</v>
      </c>
      <c r="K13" s="147">
        <v>5.6</v>
      </c>
      <c r="L13" s="147">
        <v>7.1</v>
      </c>
      <c r="M13" s="148"/>
      <c r="N13" s="147">
        <v>8</v>
      </c>
      <c r="O13" s="148"/>
      <c r="P13" s="147">
        <v>6</v>
      </c>
      <c r="Q13" s="148"/>
      <c r="R13" s="147">
        <v>6</v>
      </c>
      <c r="S13" s="148"/>
      <c r="T13" s="147">
        <v>4.9000000000000004</v>
      </c>
      <c r="U13" s="148"/>
      <c r="V13" s="153" t="s">
        <v>88</v>
      </c>
      <c r="W13" s="148"/>
      <c r="X13" s="147">
        <v>7.5</v>
      </c>
      <c r="Y13" s="147">
        <v>8.1999999999999993</v>
      </c>
      <c r="Z13" s="147">
        <v>7</v>
      </c>
      <c r="AA13" s="147">
        <v>8.1</v>
      </c>
      <c r="AB13" s="148"/>
      <c r="AC13" s="148"/>
      <c r="AD13" s="147">
        <v>8.8000000000000007</v>
      </c>
      <c r="AE13" s="147">
        <v>7.1</v>
      </c>
      <c r="AF13" s="147">
        <v>8.3000000000000007</v>
      </c>
      <c r="AG13" s="147">
        <v>9</v>
      </c>
      <c r="AH13" s="147">
        <v>6.9</v>
      </c>
      <c r="AI13" s="147">
        <v>6.5</v>
      </c>
      <c r="AJ13" s="147">
        <v>6.1</v>
      </c>
      <c r="AK13" s="147">
        <v>9</v>
      </c>
      <c r="AL13" s="149">
        <v>43</v>
      </c>
      <c r="AM13" s="150">
        <v>2</v>
      </c>
      <c r="AN13" s="147">
        <v>6.5</v>
      </c>
      <c r="AO13" s="147">
        <v>5.2</v>
      </c>
      <c r="AP13" s="147">
        <v>6.5</v>
      </c>
      <c r="AQ13" s="148"/>
      <c r="AR13" s="148"/>
      <c r="AS13" s="148"/>
      <c r="AT13" s="148"/>
      <c r="AU13" s="148"/>
      <c r="AV13" s="147">
        <v>6.3</v>
      </c>
      <c r="AW13" s="148"/>
      <c r="AX13" s="148"/>
      <c r="AY13" s="148"/>
      <c r="AZ13" s="148"/>
      <c r="BA13" s="148"/>
      <c r="BB13" s="147">
        <v>4</v>
      </c>
      <c r="BC13" s="149">
        <v>5</v>
      </c>
      <c r="BD13" s="150">
        <v>0</v>
      </c>
      <c r="BE13" s="147">
        <v>6.8</v>
      </c>
      <c r="BF13" s="147">
        <v>6.5</v>
      </c>
      <c r="BG13" s="147">
        <v>8.3000000000000007</v>
      </c>
      <c r="BH13" s="147">
        <v>6</v>
      </c>
      <c r="BI13" s="147">
        <v>7.2</v>
      </c>
      <c r="BJ13" s="147">
        <v>6.1</v>
      </c>
      <c r="BK13" s="147">
        <v>7.1</v>
      </c>
      <c r="BL13" s="147">
        <v>7</v>
      </c>
      <c r="BM13" s="147">
        <v>7.9</v>
      </c>
      <c r="BN13" s="147">
        <v>5.4</v>
      </c>
      <c r="BO13" s="147">
        <v>7.4</v>
      </c>
      <c r="BP13" s="147">
        <v>5.0999999999999996</v>
      </c>
      <c r="BQ13" s="147">
        <v>6.9</v>
      </c>
      <c r="BR13" s="147">
        <v>6.7</v>
      </c>
      <c r="BS13" s="147">
        <v>5.7</v>
      </c>
      <c r="BT13" s="147">
        <v>7.4</v>
      </c>
      <c r="BU13" s="147">
        <v>7.3</v>
      </c>
      <c r="BV13" s="147">
        <v>6.8</v>
      </c>
      <c r="BW13" s="147">
        <v>7.4</v>
      </c>
      <c r="BX13" s="147">
        <v>6.3</v>
      </c>
      <c r="BY13" s="147">
        <v>5.5</v>
      </c>
      <c r="BZ13" s="147">
        <v>6.5</v>
      </c>
      <c r="CA13" s="147">
        <v>5.0999999999999996</v>
      </c>
      <c r="CB13" s="147">
        <v>7.9</v>
      </c>
      <c r="CC13" s="148"/>
      <c r="CD13" s="147">
        <v>5.4</v>
      </c>
      <c r="CE13" s="147">
        <v>5</v>
      </c>
      <c r="CF13" s="148"/>
      <c r="CG13" s="147">
        <v>4.8</v>
      </c>
      <c r="CH13" s="147">
        <v>7.2</v>
      </c>
      <c r="CI13" s="149">
        <v>59</v>
      </c>
      <c r="CJ13" s="150">
        <v>0</v>
      </c>
      <c r="CK13" s="147">
        <v>6.6</v>
      </c>
      <c r="CL13" s="147">
        <v>7.6</v>
      </c>
      <c r="CM13" s="148"/>
      <c r="CN13" s="147">
        <v>6.1</v>
      </c>
      <c r="CO13" s="147">
        <v>6.7</v>
      </c>
      <c r="CP13" s="147">
        <v>6.3</v>
      </c>
      <c r="CQ13" s="148"/>
      <c r="CR13" s="147">
        <v>5.4</v>
      </c>
      <c r="CS13" s="147">
        <v>6.3</v>
      </c>
      <c r="CT13" s="148"/>
      <c r="CU13" s="148"/>
      <c r="CV13" s="147">
        <v>6.9</v>
      </c>
      <c r="CW13" s="147">
        <v>5.5</v>
      </c>
      <c r="CX13" s="148"/>
      <c r="CY13" s="147">
        <v>5.5</v>
      </c>
      <c r="CZ13" s="147">
        <v>9</v>
      </c>
      <c r="DA13" s="149">
        <v>24</v>
      </c>
      <c r="DB13" s="150">
        <v>0</v>
      </c>
      <c r="DC13" s="154">
        <v>0</v>
      </c>
      <c r="DD13" s="154">
        <v>0</v>
      </c>
      <c r="DE13" s="148"/>
      <c r="DF13" s="149">
        <v>0</v>
      </c>
      <c r="DG13" s="150">
        <v>4</v>
      </c>
      <c r="DH13" s="149">
        <v>131</v>
      </c>
      <c r="DI13" s="150">
        <v>6</v>
      </c>
      <c r="DJ13" s="151">
        <v>137</v>
      </c>
      <c r="DK13" s="152">
        <v>135</v>
      </c>
      <c r="DL13" s="152">
        <v>6.5</v>
      </c>
      <c r="DM13" s="152">
        <v>2.59</v>
      </c>
      <c r="DN13" s="145" t="s">
        <v>325</v>
      </c>
      <c r="DO13" s="45">
        <f t="shared" si="0"/>
        <v>4</v>
      </c>
    </row>
    <row r="14" spans="2:119" ht="27.75" customHeight="1">
      <c r="B14" s="144">
        <v>2220323966</v>
      </c>
      <c r="C14" s="145" t="s">
        <v>3</v>
      </c>
      <c r="D14" s="145" t="s">
        <v>330</v>
      </c>
      <c r="E14" s="145" t="s">
        <v>331</v>
      </c>
      <c r="F14" s="146">
        <v>35995</v>
      </c>
      <c r="G14" s="145" t="s">
        <v>5</v>
      </c>
      <c r="H14" s="145" t="s">
        <v>174</v>
      </c>
      <c r="I14" s="147">
        <v>8.1999999999999993</v>
      </c>
      <c r="J14" s="147">
        <v>8.6999999999999993</v>
      </c>
      <c r="K14" s="147">
        <v>8.1</v>
      </c>
      <c r="L14" s="147">
        <v>8.6</v>
      </c>
      <c r="M14" s="148"/>
      <c r="N14" s="147">
        <v>7.9</v>
      </c>
      <c r="O14" s="148"/>
      <c r="P14" s="147">
        <v>7.2</v>
      </c>
      <c r="Q14" s="148"/>
      <c r="R14" s="147">
        <v>7.2</v>
      </c>
      <c r="S14" s="148"/>
      <c r="T14" s="147">
        <v>7.1</v>
      </c>
      <c r="U14" s="148"/>
      <c r="V14" s="147">
        <v>7</v>
      </c>
      <c r="W14" s="148"/>
      <c r="X14" s="147">
        <v>7.8</v>
      </c>
      <c r="Y14" s="147">
        <v>7.7</v>
      </c>
      <c r="Z14" s="147">
        <v>6.2</v>
      </c>
      <c r="AA14" s="148"/>
      <c r="AB14" s="147">
        <v>9.6</v>
      </c>
      <c r="AC14" s="148"/>
      <c r="AD14" s="147">
        <v>8</v>
      </c>
      <c r="AE14" s="147">
        <v>6.3</v>
      </c>
      <c r="AF14" s="147">
        <v>9.5</v>
      </c>
      <c r="AG14" s="147">
        <v>8.6999999999999993</v>
      </c>
      <c r="AH14" s="147">
        <v>8.6</v>
      </c>
      <c r="AI14" s="147">
        <v>8.6</v>
      </c>
      <c r="AJ14" s="147">
        <v>7.3</v>
      </c>
      <c r="AK14" s="147">
        <v>8.6</v>
      </c>
      <c r="AL14" s="149">
        <v>45</v>
      </c>
      <c r="AM14" s="150">
        <v>0</v>
      </c>
      <c r="AN14" s="147">
        <v>6.8</v>
      </c>
      <c r="AO14" s="147">
        <v>7.3</v>
      </c>
      <c r="AP14" s="148"/>
      <c r="AQ14" s="148"/>
      <c r="AR14" s="148"/>
      <c r="AS14" s="148"/>
      <c r="AT14" s="147">
        <v>5.8</v>
      </c>
      <c r="AU14" s="148"/>
      <c r="AV14" s="148"/>
      <c r="AW14" s="148"/>
      <c r="AX14" s="148"/>
      <c r="AY14" s="148"/>
      <c r="AZ14" s="147">
        <v>5.8</v>
      </c>
      <c r="BA14" s="148"/>
      <c r="BB14" s="147">
        <v>6.4</v>
      </c>
      <c r="BC14" s="149">
        <v>5</v>
      </c>
      <c r="BD14" s="150">
        <v>0</v>
      </c>
      <c r="BE14" s="147">
        <v>7.4</v>
      </c>
      <c r="BF14" s="147">
        <v>6.1</v>
      </c>
      <c r="BG14" s="147">
        <v>4.5999999999999996</v>
      </c>
      <c r="BH14" s="147">
        <v>6.2</v>
      </c>
      <c r="BI14" s="147">
        <v>7.5</v>
      </c>
      <c r="BJ14" s="147">
        <v>5.9</v>
      </c>
      <c r="BK14" s="147">
        <v>5.5</v>
      </c>
      <c r="BL14" s="147">
        <v>7.8</v>
      </c>
      <c r="BM14" s="147">
        <v>7.7</v>
      </c>
      <c r="BN14" s="147">
        <v>5.5</v>
      </c>
      <c r="BO14" s="147">
        <v>6.6</v>
      </c>
      <c r="BP14" s="147">
        <v>6</v>
      </c>
      <c r="BQ14" s="147">
        <v>7.2</v>
      </c>
      <c r="BR14" s="147">
        <v>6.6</v>
      </c>
      <c r="BS14" s="147">
        <v>5.9</v>
      </c>
      <c r="BT14" s="147">
        <v>6.6</v>
      </c>
      <c r="BU14" s="147">
        <v>7.7</v>
      </c>
      <c r="BV14" s="147">
        <v>6.5</v>
      </c>
      <c r="BW14" s="147">
        <v>5.4</v>
      </c>
      <c r="BX14" s="147">
        <v>6.3</v>
      </c>
      <c r="BY14" s="147">
        <v>8.5</v>
      </c>
      <c r="BZ14" s="147">
        <v>5</v>
      </c>
      <c r="CA14" s="147">
        <v>5.5</v>
      </c>
      <c r="CB14" s="147">
        <v>6.5</v>
      </c>
      <c r="CC14" s="148"/>
      <c r="CD14" s="147">
        <v>7</v>
      </c>
      <c r="CE14" s="148"/>
      <c r="CF14" s="147">
        <v>6.9</v>
      </c>
      <c r="CG14" s="147">
        <v>6.6</v>
      </c>
      <c r="CH14" s="147">
        <v>7.3</v>
      </c>
      <c r="CI14" s="149">
        <v>59</v>
      </c>
      <c r="CJ14" s="150">
        <v>0</v>
      </c>
      <c r="CK14" s="147">
        <v>6</v>
      </c>
      <c r="CL14" s="147">
        <v>8</v>
      </c>
      <c r="CM14" s="148"/>
      <c r="CN14" s="147">
        <v>6.4</v>
      </c>
      <c r="CO14" s="147">
        <v>8.6999999999999993</v>
      </c>
      <c r="CP14" s="147">
        <v>5.5</v>
      </c>
      <c r="CQ14" s="147">
        <v>6.8</v>
      </c>
      <c r="CR14" s="148"/>
      <c r="CS14" s="147">
        <v>7.3</v>
      </c>
      <c r="CT14" s="148"/>
      <c r="CU14" s="148"/>
      <c r="CV14" s="147">
        <v>7.2</v>
      </c>
      <c r="CW14" s="147">
        <v>6.3</v>
      </c>
      <c r="CX14" s="148"/>
      <c r="CY14" s="147">
        <v>9.4</v>
      </c>
      <c r="CZ14" s="147">
        <v>9.1999999999999993</v>
      </c>
      <c r="DA14" s="149">
        <v>24</v>
      </c>
      <c r="DB14" s="150">
        <v>0</v>
      </c>
      <c r="DC14" s="147">
        <v>9.8000000000000007</v>
      </c>
      <c r="DD14" s="147">
        <v>6.7</v>
      </c>
      <c r="DE14" s="148"/>
      <c r="DF14" s="149">
        <v>4</v>
      </c>
      <c r="DG14" s="150">
        <v>0</v>
      </c>
      <c r="DH14" s="149">
        <v>137</v>
      </c>
      <c r="DI14" s="150">
        <v>0</v>
      </c>
      <c r="DJ14" s="151">
        <v>137</v>
      </c>
      <c r="DK14" s="152">
        <v>137</v>
      </c>
      <c r="DL14" s="152">
        <v>7.12</v>
      </c>
      <c r="DM14" s="152">
        <v>2.93</v>
      </c>
      <c r="DN14" s="145" t="s">
        <v>173</v>
      </c>
      <c r="DO14" s="45">
        <f t="shared" si="0"/>
        <v>0</v>
      </c>
    </row>
    <row r="15" spans="2:119" ht="27.75" customHeight="1">
      <c r="B15" s="144">
        <v>2220328321</v>
      </c>
      <c r="C15" s="145" t="s">
        <v>8</v>
      </c>
      <c r="D15" s="145" t="s">
        <v>332</v>
      </c>
      <c r="E15" s="145" t="s">
        <v>287</v>
      </c>
      <c r="F15" s="146">
        <v>36103</v>
      </c>
      <c r="G15" s="145" t="s">
        <v>5</v>
      </c>
      <c r="H15" s="145" t="s">
        <v>174</v>
      </c>
      <c r="I15" s="147">
        <v>8.3000000000000007</v>
      </c>
      <c r="J15" s="147">
        <v>8.3000000000000007</v>
      </c>
      <c r="K15" s="147">
        <v>8.1999999999999993</v>
      </c>
      <c r="L15" s="147">
        <v>6.3</v>
      </c>
      <c r="M15" s="148"/>
      <c r="N15" s="147">
        <v>5.3</v>
      </c>
      <c r="O15" s="148"/>
      <c r="P15" s="147">
        <v>6.2</v>
      </c>
      <c r="Q15" s="148"/>
      <c r="R15" s="147">
        <v>6.1</v>
      </c>
      <c r="S15" s="148"/>
      <c r="T15" s="147">
        <v>6.4</v>
      </c>
      <c r="U15" s="148"/>
      <c r="V15" s="147">
        <v>5.6</v>
      </c>
      <c r="W15" s="148"/>
      <c r="X15" s="147">
        <v>7.5</v>
      </c>
      <c r="Y15" s="147">
        <v>8.8000000000000007</v>
      </c>
      <c r="Z15" s="147">
        <v>5.7</v>
      </c>
      <c r="AA15" s="147">
        <v>4.5</v>
      </c>
      <c r="AB15" s="148"/>
      <c r="AC15" s="154">
        <v>0</v>
      </c>
      <c r="AD15" s="147">
        <v>5.6</v>
      </c>
      <c r="AE15" s="148"/>
      <c r="AF15" s="147">
        <v>9.1</v>
      </c>
      <c r="AG15" s="147">
        <v>9.1999999999999993</v>
      </c>
      <c r="AH15" s="147">
        <v>6.3</v>
      </c>
      <c r="AI15" s="147">
        <v>7.5</v>
      </c>
      <c r="AJ15" s="147">
        <v>7</v>
      </c>
      <c r="AK15" s="148"/>
      <c r="AL15" s="149">
        <v>41</v>
      </c>
      <c r="AM15" s="150">
        <v>4</v>
      </c>
      <c r="AN15" s="147">
        <v>6.2</v>
      </c>
      <c r="AO15" s="147">
        <v>5.6</v>
      </c>
      <c r="AP15" s="147">
        <v>5.4</v>
      </c>
      <c r="AQ15" s="148"/>
      <c r="AR15" s="148"/>
      <c r="AS15" s="148"/>
      <c r="AT15" s="148"/>
      <c r="AU15" s="148"/>
      <c r="AV15" s="147">
        <v>5.8</v>
      </c>
      <c r="AW15" s="148"/>
      <c r="AX15" s="148"/>
      <c r="AY15" s="148"/>
      <c r="AZ15" s="148"/>
      <c r="BA15" s="148"/>
      <c r="BB15" s="147">
        <v>4</v>
      </c>
      <c r="BC15" s="149">
        <v>5</v>
      </c>
      <c r="BD15" s="150">
        <v>0</v>
      </c>
      <c r="BE15" s="147">
        <v>7.4</v>
      </c>
      <c r="BF15" s="147">
        <v>6.9</v>
      </c>
      <c r="BG15" s="147">
        <v>4.3</v>
      </c>
      <c r="BH15" s="147">
        <v>4.7</v>
      </c>
      <c r="BI15" s="147">
        <v>6</v>
      </c>
      <c r="BJ15" s="147">
        <v>5.3</v>
      </c>
      <c r="BK15" s="147">
        <v>4.2</v>
      </c>
      <c r="BL15" s="147">
        <v>6.3</v>
      </c>
      <c r="BM15" s="147">
        <v>6.5</v>
      </c>
      <c r="BN15" s="147">
        <v>6.1</v>
      </c>
      <c r="BO15" s="147">
        <v>4.2</v>
      </c>
      <c r="BP15" s="147">
        <v>4.2</v>
      </c>
      <c r="BQ15" s="147">
        <v>6.1</v>
      </c>
      <c r="BR15" s="147">
        <v>6.7</v>
      </c>
      <c r="BS15" s="147">
        <v>5.7</v>
      </c>
      <c r="BT15" s="147">
        <v>6.7</v>
      </c>
      <c r="BU15" s="147">
        <v>7.5</v>
      </c>
      <c r="BV15" s="147">
        <v>5.9</v>
      </c>
      <c r="BW15" s="147">
        <v>6.9</v>
      </c>
      <c r="BX15" s="147">
        <v>5.5</v>
      </c>
      <c r="BY15" s="147">
        <v>5.4</v>
      </c>
      <c r="BZ15" s="148"/>
      <c r="CA15" s="147">
        <v>6</v>
      </c>
      <c r="CB15" s="147">
        <v>5.2</v>
      </c>
      <c r="CC15" s="148"/>
      <c r="CD15" s="147">
        <v>6.4</v>
      </c>
      <c r="CE15" s="148"/>
      <c r="CF15" s="154">
        <v>0</v>
      </c>
      <c r="CG15" s="147">
        <v>6.4</v>
      </c>
      <c r="CH15" s="147">
        <v>8</v>
      </c>
      <c r="CI15" s="149">
        <v>54</v>
      </c>
      <c r="CJ15" s="150">
        <v>5</v>
      </c>
      <c r="CK15" s="147">
        <v>4.9000000000000004</v>
      </c>
      <c r="CL15" s="147">
        <v>6.7</v>
      </c>
      <c r="CM15" s="147">
        <v>7.4</v>
      </c>
      <c r="CN15" s="148"/>
      <c r="CO15" s="147">
        <v>6.3</v>
      </c>
      <c r="CP15" s="147">
        <v>6.9</v>
      </c>
      <c r="CQ15" s="154">
        <v>0</v>
      </c>
      <c r="CR15" s="148"/>
      <c r="CS15" s="147">
        <v>6.3</v>
      </c>
      <c r="CT15" s="148"/>
      <c r="CU15" s="148"/>
      <c r="CV15" s="154">
        <v>0</v>
      </c>
      <c r="CW15" s="147">
        <v>6.6</v>
      </c>
      <c r="CX15" s="148"/>
      <c r="CY15" s="147">
        <v>9.6999999999999993</v>
      </c>
      <c r="CZ15" s="148"/>
      <c r="DA15" s="149">
        <v>18</v>
      </c>
      <c r="DB15" s="150">
        <v>6</v>
      </c>
      <c r="DC15" s="148"/>
      <c r="DD15" s="148"/>
      <c r="DE15" s="148"/>
      <c r="DF15" s="149">
        <v>0</v>
      </c>
      <c r="DG15" s="150">
        <v>4</v>
      </c>
      <c r="DH15" s="149">
        <v>118</v>
      </c>
      <c r="DI15" s="150">
        <v>19</v>
      </c>
      <c r="DJ15" s="151">
        <v>137</v>
      </c>
      <c r="DK15" s="152">
        <v>128</v>
      </c>
      <c r="DL15" s="152">
        <v>5.85</v>
      </c>
      <c r="DM15" s="152">
        <v>2.2400000000000002</v>
      </c>
      <c r="DN15" s="145" t="s">
        <v>173</v>
      </c>
      <c r="DO15" s="45">
        <f t="shared" si="0"/>
        <v>17</v>
      </c>
    </row>
    <row r="16" spans="2:119" ht="27.75" customHeight="1">
      <c r="B16" s="144">
        <v>171325887</v>
      </c>
      <c r="C16" s="145" t="s">
        <v>163</v>
      </c>
      <c r="D16" s="145" t="s">
        <v>158</v>
      </c>
      <c r="E16" s="145" t="s">
        <v>333</v>
      </c>
      <c r="F16" s="146">
        <v>34079</v>
      </c>
      <c r="G16" s="145" t="s">
        <v>5</v>
      </c>
      <c r="H16" s="145" t="s">
        <v>174</v>
      </c>
      <c r="I16" s="147">
        <v>8.1</v>
      </c>
      <c r="J16" s="147">
        <v>5.3</v>
      </c>
      <c r="K16" s="147">
        <v>8.5</v>
      </c>
      <c r="L16" s="147">
        <v>5.4</v>
      </c>
      <c r="M16" s="148"/>
      <c r="N16" s="147">
        <v>9.1999999999999993</v>
      </c>
      <c r="O16" s="148"/>
      <c r="P16" s="147">
        <v>5.4</v>
      </c>
      <c r="Q16" s="148"/>
      <c r="R16" s="147">
        <v>4.8</v>
      </c>
      <c r="S16" s="148"/>
      <c r="T16" s="147">
        <v>6.4</v>
      </c>
      <c r="U16" s="148"/>
      <c r="V16" s="147">
        <v>6.5</v>
      </c>
      <c r="W16" s="148"/>
      <c r="X16" s="147">
        <v>8.3000000000000007</v>
      </c>
      <c r="Y16" s="147">
        <v>6.1</v>
      </c>
      <c r="Z16" s="147">
        <v>6</v>
      </c>
      <c r="AA16" s="148"/>
      <c r="AB16" s="147">
        <v>7.4</v>
      </c>
      <c r="AC16" s="147">
        <v>6.8</v>
      </c>
      <c r="AD16" s="147">
        <v>8.1</v>
      </c>
      <c r="AE16" s="148"/>
      <c r="AF16" s="147">
        <v>9.8000000000000007</v>
      </c>
      <c r="AG16" s="147">
        <v>9.1999999999999993</v>
      </c>
      <c r="AH16" s="147">
        <v>6.8</v>
      </c>
      <c r="AI16" s="147">
        <v>5.7</v>
      </c>
      <c r="AJ16" s="147">
        <v>6.1</v>
      </c>
      <c r="AK16" s="147">
        <v>8.3000000000000007</v>
      </c>
      <c r="AL16" s="149">
        <v>45</v>
      </c>
      <c r="AM16" s="150">
        <v>0</v>
      </c>
      <c r="AN16" s="147">
        <v>7.3</v>
      </c>
      <c r="AO16" s="148"/>
      <c r="AP16" s="148"/>
      <c r="AQ16" s="147">
        <v>4.5</v>
      </c>
      <c r="AR16" s="148"/>
      <c r="AS16" s="148"/>
      <c r="AT16" s="148"/>
      <c r="AU16" s="148"/>
      <c r="AV16" s="147">
        <v>6.9</v>
      </c>
      <c r="AW16" s="148"/>
      <c r="AX16" s="148"/>
      <c r="AY16" s="148"/>
      <c r="AZ16" s="148"/>
      <c r="BA16" s="148"/>
      <c r="BB16" s="147">
        <v>6.2</v>
      </c>
      <c r="BC16" s="149">
        <v>4</v>
      </c>
      <c r="BD16" s="150">
        <v>1</v>
      </c>
      <c r="BE16" s="147">
        <v>7.2</v>
      </c>
      <c r="BF16" s="147">
        <v>8</v>
      </c>
      <c r="BG16" s="147">
        <v>6.9</v>
      </c>
      <c r="BH16" s="147">
        <v>7.7</v>
      </c>
      <c r="BI16" s="147">
        <v>6.6</v>
      </c>
      <c r="BJ16" s="147">
        <v>8.1</v>
      </c>
      <c r="BK16" s="147">
        <v>5.3</v>
      </c>
      <c r="BL16" s="147">
        <v>6.8</v>
      </c>
      <c r="BM16" s="147">
        <v>6.3</v>
      </c>
      <c r="BN16" s="147">
        <v>6.9</v>
      </c>
      <c r="BO16" s="147">
        <v>6</v>
      </c>
      <c r="BP16" s="147">
        <v>5.4</v>
      </c>
      <c r="BQ16" s="147">
        <v>6.2</v>
      </c>
      <c r="BR16" s="147">
        <v>6</v>
      </c>
      <c r="BS16" s="147">
        <v>6.8</v>
      </c>
      <c r="BT16" s="147">
        <v>5.9</v>
      </c>
      <c r="BU16" s="147">
        <v>7</v>
      </c>
      <c r="BV16" s="147">
        <v>7.2</v>
      </c>
      <c r="BW16" s="147">
        <v>6</v>
      </c>
      <c r="BX16" s="147">
        <v>4.5999999999999996</v>
      </c>
      <c r="BY16" s="147">
        <v>5.6</v>
      </c>
      <c r="BZ16" s="147">
        <v>7.1</v>
      </c>
      <c r="CA16" s="147">
        <v>4.7</v>
      </c>
      <c r="CB16" s="147">
        <v>5.9</v>
      </c>
      <c r="CC16" s="148"/>
      <c r="CD16" s="147">
        <v>7.3</v>
      </c>
      <c r="CE16" s="147">
        <v>5.5</v>
      </c>
      <c r="CF16" s="148"/>
      <c r="CG16" s="147">
        <v>8.6</v>
      </c>
      <c r="CH16" s="147">
        <v>6.5</v>
      </c>
      <c r="CI16" s="149">
        <v>59</v>
      </c>
      <c r="CJ16" s="150">
        <v>0</v>
      </c>
      <c r="CK16" s="147">
        <v>6.9</v>
      </c>
      <c r="CL16" s="147">
        <v>6.9</v>
      </c>
      <c r="CM16" s="154">
        <v>0</v>
      </c>
      <c r="CN16" s="147">
        <v>7.7</v>
      </c>
      <c r="CO16" s="147">
        <v>7.1</v>
      </c>
      <c r="CP16" s="147">
        <v>6.6</v>
      </c>
      <c r="CQ16" s="148"/>
      <c r="CR16" s="147">
        <v>7.6</v>
      </c>
      <c r="CS16" s="147">
        <v>6.7</v>
      </c>
      <c r="CT16" s="148"/>
      <c r="CU16" s="148"/>
      <c r="CV16" s="147">
        <v>6.6</v>
      </c>
      <c r="CW16" s="147">
        <v>5.0999999999999996</v>
      </c>
      <c r="CX16" s="147">
        <v>5.7</v>
      </c>
      <c r="CY16" s="147">
        <v>8.5</v>
      </c>
      <c r="CZ16" s="147">
        <v>9</v>
      </c>
      <c r="DA16" s="149">
        <v>27</v>
      </c>
      <c r="DB16" s="150">
        <v>0</v>
      </c>
      <c r="DC16" s="147">
        <v>8.6</v>
      </c>
      <c r="DD16" s="147">
        <v>7.3</v>
      </c>
      <c r="DE16" s="148"/>
      <c r="DF16" s="149">
        <v>4</v>
      </c>
      <c r="DG16" s="150">
        <v>0</v>
      </c>
      <c r="DH16" s="149">
        <v>139</v>
      </c>
      <c r="DI16" s="150">
        <v>1</v>
      </c>
      <c r="DJ16" s="151">
        <v>137</v>
      </c>
      <c r="DK16" s="152">
        <v>144</v>
      </c>
      <c r="DL16" s="152">
        <v>6.62</v>
      </c>
      <c r="DM16" s="152">
        <v>2.65</v>
      </c>
      <c r="DN16" s="145" t="s">
        <v>334</v>
      </c>
      <c r="DO16" s="45">
        <f t="shared" si="0"/>
        <v>0</v>
      </c>
    </row>
    <row r="17" spans="2:119" ht="27.75" customHeight="1">
      <c r="B17" s="144">
        <v>2220716633</v>
      </c>
      <c r="C17" s="145" t="s">
        <v>116</v>
      </c>
      <c r="D17" s="145" t="s">
        <v>336</v>
      </c>
      <c r="E17" s="145" t="s">
        <v>337</v>
      </c>
      <c r="F17" s="146">
        <v>35796</v>
      </c>
      <c r="G17" s="145" t="s">
        <v>5</v>
      </c>
      <c r="H17" s="145" t="s">
        <v>174</v>
      </c>
      <c r="I17" s="147">
        <v>7.7</v>
      </c>
      <c r="J17" s="147">
        <v>7.6</v>
      </c>
      <c r="K17" s="147">
        <v>4.3</v>
      </c>
      <c r="L17" s="147">
        <v>5</v>
      </c>
      <c r="M17" s="148"/>
      <c r="N17" s="147">
        <v>5.2</v>
      </c>
      <c r="O17" s="148"/>
      <c r="P17" s="147">
        <v>5.2</v>
      </c>
      <c r="Q17" s="148"/>
      <c r="R17" s="147">
        <v>4.4000000000000004</v>
      </c>
      <c r="S17" s="148"/>
      <c r="T17" s="153" t="s">
        <v>88</v>
      </c>
      <c r="U17" s="148"/>
      <c r="V17" s="148"/>
      <c r="W17" s="148"/>
      <c r="X17" s="147">
        <v>6.4</v>
      </c>
      <c r="Y17" s="147">
        <v>6.6</v>
      </c>
      <c r="Z17" s="147">
        <v>5.7</v>
      </c>
      <c r="AA17" s="148"/>
      <c r="AB17" s="147">
        <v>6.3</v>
      </c>
      <c r="AC17" s="148"/>
      <c r="AD17" s="147">
        <v>7</v>
      </c>
      <c r="AE17" s="147">
        <v>7.5</v>
      </c>
      <c r="AF17" s="147">
        <v>8.5</v>
      </c>
      <c r="AG17" s="147">
        <v>9.1999999999999993</v>
      </c>
      <c r="AH17" s="147">
        <v>6.2</v>
      </c>
      <c r="AI17" s="147">
        <v>4.8</v>
      </c>
      <c r="AJ17" s="147">
        <v>7</v>
      </c>
      <c r="AK17" s="147">
        <v>7.1</v>
      </c>
      <c r="AL17" s="149">
        <v>41</v>
      </c>
      <c r="AM17" s="150">
        <v>4</v>
      </c>
      <c r="AN17" s="147">
        <v>7.3</v>
      </c>
      <c r="AO17" s="147">
        <v>7.1</v>
      </c>
      <c r="AP17" s="147">
        <v>7.7</v>
      </c>
      <c r="AQ17" s="148"/>
      <c r="AR17" s="148"/>
      <c r="AS17" s="148"/>
      <c r="AT17" s="148"/>
      <c r="AU17" s="148"/>
      <c r="AV17" s="147">
        <v>8.3000000000000007</v>
      </c>
      <c r="AW17" s="148"/>
      <c r="AX17" s="148"/>
      <c r="AY17" s="148"/>
      <c r="AZ17" s="148"/>
      <c r="BA17" s="148"/>
      <c r="BB17" s="147">
        <v>7.7</v>
      </c>
      <c r="BC17" s="149">
        <v>5</v>
      </c>
      <c r="BD17" s="150">
        <v>0</v>
      </c>
      <c r="BE17" s="147">
        <v>7.5</v>
      </c>
      <c r="BF17" s="147">
        <v>4.8</v>
      </c>
      <c r="BG17" s="147">
        <v>4.0999999999999996</v>
      </c>
      <c r="BH17" s="147">
        <v>6.5</v>
      </c>
      <c r="BI17" s="147">
        <v>7.8</v>
      </c>
      <c r="BJ17" s="147">
        <v>5</v>
      </c>
      <c r="BK17" s="147">
        <v>5.0999999999999996</v>
      </c>
      <c r="BL17" s="147">
        <v>5.8</v>
      </c>
      <c r="BM17" s="147">
        <v>6.5</v>
      </c>
      <c r="BN17" s="147">
        <v>4.5</v>
      </c>
      <c r="BO17" s="147">
        <v>5.0999999999999996</v>
      </c>
      <c r="BP17" s="147">
        <v>7.9</v>
      </c>
      <c r="BQ17" s="147">
        <v>8.4</v>
      </c>
      <c r="BR17" s="147">
        <v>5.9</v>
      </c>
      <c r="BS17" s="147">
        <v>4.4000000000000004</v>
      </c>
      <c r="BT17" s="147">
        <v>4.5999999999999996</v>
      </c>
      <c r="BU17" s="147">
        <v>8.1</v>
      </c>
      <c r="BV17" s="147">
        <v>4.8</v>
      </c>
      <c r="BW17" s="147">
        <v>5.5</v>
      </c>
      <c r="BX17" s="147">
        <v>4.7</v>
      </c>
      <c r="BY17" s="147">
        <v>4</v>
      </c>
      <c r="BZ17" s="147">
        <v>4.7</v>
      </c>
      <c r="CA17" s="147">
        <v>4.8</v>
      </c>
      <c r="CB17" s="147">
        <v>6</v>
      </c>
      <c r="CC17" s="147">
        <v>5.4</v>
      </c>
      <c r="CD17" s="148"/>
      <c r="CE17" s="148"/>
      <c r="CF17" s="147">
        <v>6.6</v>
      </c>
      <c r="CG17" s="147">
        <v>5.8</v>
      </c>
      <c r="CH17" s="153" t="s">
        <v>88</v>
      </c>
      <c r="CI17" s="149">
        <v>58</v>
      </c>
      <c r="CJ17" s="150">
        <v>1</v>
      </c>
      <c r="CK17" s="147">
        <v>5.5</v>
      </c>
      <c r="CL17" s="147">
        <v>5.9</v>
      </c>
      <c r="CM17" s="147">
        <v>6.4</v>
      </c>
      <c r="CN17" s="148"/>
      <c r="CO17" s="147">
        <v>5.7</v>
      </c>
      <c r="CP17" s="147">
        <v>7</v>
      </c>
      <c r="CQ17" s="147">
        <v>6.8</v>
      </c>
      <c r="CR17" s="148"/>
      <c r="CS17" s="147">
        <v>5.8</v>
      </c>
      <c r="CT17" s="148"/>
      <c r="CU17" s="148"/>
      <c r="CV17" s="147">
        <v>8.1999999999999993</v>
      </c>
      <c r="CW17" s="147">
        <v>4.4000000000000004</v>
      </c>
      <c r="CX17" s="148"/>
      <c r="CY17" s="147">
        <v>7</v>
      </c>
      <c r="CZ17" s="147">
        <v>8.5</v>
      </c>
      <c r="DA17" s="149">
        <v>24</v>
      </c>
      <c r="DB17" s="150">
        <v>0</v>
      </c>
      <c r="DC17" s="147">
        <v>9</v>
      </c>
      <c r="DD17" s="148"/>
      <c r="DE17" s="148"/>
      <c r="DF17" s="149">
        <v>2</v>
      </c>
      <c r="DG17" s="150">
        <v>2</v>
      </c>
      <c r="DH17" s="149">
        <v>130</v>
      </c>
      <c r="DI17" s="150">
        <v>7</v>
      </c>
      <c r="DJ17" s="151">
        <v>137</v>
      </c>
      <c r="DK17" s="152">
        <v>131</v>
      </c>
      <c r="DL17" s="152">
        <v>6.03</v>
      </c>
      <c r="DM17" s="152">
        <v>2.2799999999999998</v>
      </c>
      <c r="DN17" s="145" t="s">
        <v>173</v>
      </c>
      <c r="DO17" s="45">
        <f t="shared" si="0"/>
        <v>5</v>
      </c>
    </row>
    <row r="18" spans="2:119" ht="27.75" customHeight="1">
      <c r="B18" s="144">
        <v>2221724242</v>
      </c>
      <c r="C18" s="145" t="s">
        <v>3</v>
      </c>
      <c r="D18" s="145" t="s">
        <v>338</v>
      </c>
      <c r="E18" s="145" t="s">
        <v>258</v>
      </c>
      <c r="F18" s="146">
        <v>34845</v>
      </c>
      <c r="G18" s="145" t="s">
        <v>112</v>
      </c>
      <c r="H18" s="145" t="s">
        <v>174</v>
      </c>
      <c r="I18" s="147">
        <v>7.3</v>
      </c>
      <c r="J18" s="147">
        <v>7</v>
      </c>
      <c r="K18" s="147">
        <v>5.9</v>
      </c>
      <c r="L18" s="147">
        <v>8.8000000000000007</v>
      </c>
      <c r="M18" s="148"/>
      <c r="N18" s="147">
        <v>8.6</v>
      </c>
      <c r="O18" s="148"/>
      <c r="P18" s="147">
        <v>8.6999999999999993</v>
      </c>
      <c r="Q18" s="148"/>
      <c r="R18" s="153" t="s">
        <v>88</v>
      </c>
      <c r="S18" s="148"/>
      <c r="T18" s="148"/>
      <c r="U18" s="148"/>
      <c r="V18" s="148"/>
      <c r="W18" s="148"/>
      <c r="X18" s="147">
        <v>6.4</v>
      </c>
      <c r="Y18" s="147">
        <v>7.3</v>
      </c>
      <c r="Z18" s="147">
        <v>5.9</v>
      </c>
      <c r="AA18" s="147">
        <v>7.5</v>
      </c>
      <c r="AB18" s="148"/>
      <c r="AC18" s="148"/>
      <c r="AD18" s="147">
        <v>6.5</v>
      </c>
      <c r="AE18" s="147">
        <v>6.8</v>
      </c>
      <c r="AF18" s="147">
        <v>7.8</v>
      </c>
      <c r="AG18" s="147">
        <v>6</v>
      </c>
      <c r="AH18" s="147">
        <v>6.6</v>
      </c>
      <c r="AI18" s="147">
        <v>6.4</v>
      </c>
      <c r="AJ18" s="147">
        <v>6.2</v>
      </c>
      <c r="AK18" s="147">
        <v>7.5</v>
      </c>
      <c r="AL18" s="149">
        <v>39</v>
      </c>
      <c r="AM18" s="150">
        <v>6</v>
      </c>
      <c r="AN18" s="147">
        <v>6.3</v>
      </c>
      <c r="AO18" s="147">
        <v>5.3</v>
      </c>
      <c r="AP18" s="147">
        <v>7.9</v>
      </c>
      <c r="AQ18" s="148"/>
      <c r="AR18" s="148"/>
      <c r="AS18" s="148"/>
      <c r="AT18" s="148"/>
      <c r="AU18" s="148"/>
      <c r="AV18" s="147">
        <v>6.4</v>
      </c>
      <c r="AW18" s="148"/>
      <c r="AX18" s="148"/>
      <c r="AY18" s="148"/>
      <c r="AZ18" s="148"/>
      <c r="BA18" s="148"/>
      <c r="BB18" s="147">
        <v>7.2</v>
      </c>
      <c r="BC18" s="149">
        <v>5</v>
      </c>
      <c r="BD18" s="150">
        <v>0</v>
      </c>
      <c r="BE18" s="147">
        <v>7.6</v>
      </c>
      <c r="BF18" s="147">
        <v>5.5</v>
      </c>
      <c r="BG18" s="147">
        <v>4.2</v>
      </c>
      <c r="BH18" s="147">
        <v>6.6</v>
      </c>
      <c r="BI18" s="147">
        <v>7.4</v>
      </c>
      <c r="BJ18" s="147">
        <v>6.3</v>
      </c>
      <c r="BK18" s="147">
        <v>6.4</v>
      </c>
      <c r="BL18" s="147">
        <v>6.3</v>
      </c>
      <c r="BM18" s="147">
        <v>7.2</v>
      </c>
      <c r="BN18" s="147">
        <v>5.7</v>
      </c>
      <c r="BO18" s="147">
        <v>6.3</v>
      </c>
      <c r="BP18" s="147">
        <v>5.0999999999999996</v>
      </c>
      <c r="BQ18" s="147">
        <v>7.2</v>
      </c>
      <c r="BR18" s="147">
        <v>6.7</v>
      </c>
      <c r="BS18" s="147">
        <v>4.9000000000000004</v>
      </c>
      <c r="BT18" s="147">
        <v>6.9</v>
      </c>
      <c r="BU18" s="147">
        <v>6.4</v>
      </c>
      <c r="BV18" s="147">
        <v>5.4</v>
      </c>
      <c r="BW18" s="147">
        <v>6</v>
      </c>
      <c r="BX18" s="147">
        <v>5</v>
      </c>
      <c r="BY18" s="153" t="s">
        <v>88</v>
      </c>
      <c r="BZ18" s="148"/>
      <c r="CA18" s="147">
        <v>5</v>
      </c>
      <c r="CB18" s="147">
        <v>5.6</v>
      </c>
      <c r="CC18" s="148"/>
      <c r="CD18" s="147">
        <v>6.1</v>
      </c>
      <c r="CE18" s="148"/>
      <c r="CF18" s="147">
        <v>5.3</v>
      </c>
      <c r="CG18" s="148"/>
      <c r="CH18" s="147">
        <v>7.4</v>
      </c>
      <c r="CI18" s="149">
        <v>52</v>
      </c>
      <c r="CJ18" s="150">
        <v>7</v>
      </c>
      <c r="CK18" s="147">
        <v>5.0999999999999996</v>
      </c>
      <c r="CL18" s="147">
        <v>5.9</v>
      </c>
      <c r="CM18" s="148"/>
      <c r="CN18" s="147">
        <v>6.4</v>
      </c>
      <c r="CO18" s="147">
        <v>6</v>
      </c>
      <c r="CP18" s="147">
        <v>6.2</v>
      </c>
      <c r="CQ18" s="147">
        <v>6.3</v>
      </c>
      <c r="CR18" s="148"/>
      <c r="CS18" s="147">
        <v>6.1</v>
      </c>
      <c r="CT18" s="148"/>
      <c r="CU18" s="148"/>
      <c r="CV18" s="147">
        <v>7.7</v>
      </c>
      <c r="CW18" s="147">
        <v>5.2</v>
      </c>
      <c r="CX18" s="148"/>
      <c r="CY18" s="147">
        <v>9.4</v>
      </c>
      <c r="CZ18" s="148"/>
      <c r="DA18" s="149">
        <v>23</v>
      </c>
      <c r="DB18" s="150">
        <v>1</v>
      </c>
      <c r="DC18" s="148"/>
      <c r="DD18" s="148"/>
      <c r="DE18" s="148"/>
      <c r="DF18" s="149">
        <v>0</v>
      </c>
      <c r="DG18" s="150">
        <v>4</v>
      </c>
      <c r="DH18" s="149">
        <v>119</v>
      </c>
      <c r="DI18" s="150">
        <v>18</v>
      </c>
      <c r="DJ18" s="151">
        <v>137</v>
      </c>
      <c r="DK18" s="152">
        <v>119</v>
      </c>
      <c r="DL18" s="152">
        <v>6.41</v>
      </c>
      <c r="DM18" s="152">
        <v>2.46</v>
      </c>
      <c r="DN18" s="145" t="s">
        <v>173</v>
      </c>
      <c r="DO18" s="45">
        <f t="shared" si="0"/>
        <v>16</v>
      </c>
    </row>
    <row r="19" spans="2:119" ht="27.75" customHeight="1">
      <c r="B19" s="144">
        <v>2220323975</v>
      </c>
      <c r="C19" s="145" t="s">
        <v>1</v>
      </c>
      <c r="D19" s="145" t="s">
        <v>117</v>
      </c>
      <c r="E19" s="145" t="s">
        <v>151</v>
      </c>
      <c r="F19" s="146">
        <v>35977</v>
      </c>
      <c r="G19" s="145" t="s">
        <v>5</v>
      </c>
      <c r="H19" s="145" t="s">
        <v>176</v>
      </c>
      <c r="I19" s="147">
        <v>8.4</v>
      </c>
      <c r="J19" s="147">
        <v>8</v>
      </c>
      <c r="K19" s="147">
        <v>8.1999999999999993</v>
      </c>
      <c r="L19" s="147">
        <v>7.9</v>
      </c>
      <c r="M19" s="148"/>
      <c r="N19" s="147">
        <v>7.4</v>
      </c>
      <c r="O19" s="148"/>
      <c r="P19" s="147">
        <v>4.0999999999999996</v>
      </c>
      <c r="Q19" s="148"/>
      <c r="R19" s="147">
        <v>6.5</v>
      </c>
      <c r="S19" s="148"/>
      <c r="T19" s="153" t="s">
        <v>88</v>
      </c>
      <c r="U19" s="148"/>
      <c r="V19" s="148"/>
      <c r="W19" s="148"/>
      <c r="X19" s="147">
        <v>6.4</v>
      </c>
      <c r="Y19" s="147">
        <v>6.4</v>
      </c>
      <c r="Z19" s="147">
        <v>7.1</v>
      </c>
      <c r="AA19" s="147">
        <v>7.4</v>
      </c>
      <c r="AB19" s="148"/>
      <c r="AC19" s="148"/>
      <c r="AD19" s="153" t="s">
        <v>88</v>
      </c>
      <c r="AE19" s="148"/>
      <c r="AF19" s="147">
        <v>9.3000000000000007</v>
      </c>
      <c r="AG19" s="147">
        <v>8.4</v>
      </c>
      <c r="AH19" s="148"/>
      <c r="AI19" s="147">
        <v>7.6</v>
      </c>
      <c r="AJ19" s="153" t="s">
        <v>88</v>
      </c>
      <c r="AK19" s="147">
        <v>8.1</v>
      </c>
      <c r="AL19" s="149">
        <v>31</v>
      </c>
      <c r="AM19" s="150">
        <v>14</v>
      </c>
      <c r="AN19" s="147">
        <v>6.1</v>
      </c>
      <c r="AO19" s="147">
        <v>5.4</v>
      </c>
      <c r="AP19" s="148"/>
      <c r="AQ19" s="148"/>
      <c r="AR19" s="148"/>
      <c r="AS19" s="148"/>
      <c r="AT19" s="147">
        <v>6.4</v>
      </c>
      <c r="AU19" s="148"/>
      <c r="AV19" s="148"/>
      <c r="AW19" s="148"/>
      <c r="AX19" s="148"/>
      <c r="AY19" s="148"/>
      <c r="AZ19" s="153" t="s">
        <v>88</v>
      </c>
      <c r="BA19" s="148"/>
      <c r="BB19" s="148"/>
      <c r="BC19" s="149">
        <v>3</v>
      </c>
      <c r="BD19" s="150">
        <v>2</v>
      </c>
      <c r="BE19" s="147">
        <v>7.7</v>
      </c>
      <c r="BF19" s="147">
        <v>6.4</v>
      </c>
      <c r="BG19" s="147">
        <v>4</v>
      </c>
      <c r="BH19" s="147">
        <v>5.4</v>
      </c>
      <c r="BI19" s="147">
        <v>7</v>
      </c>
      <c r="BJ19" s="147">
        <v>7.3</v>
      </c>
      <c r="BK19" s="147">
        <v>5.7</v>
      </c>
      <c r="BL19" s="147">
        <v>5.5</v>
      </c>
      <c r="BM19" s="147">
        <v>8.1999999999999993</v>
      </c>
      <c r="BN19" s="147">
        <v>4.5999999999999996</v>
      </c>
      <c r="BO19" s="147">
        <v>6.2</v>
      </c>
      <c r="BP19" s="147">
        <v>4.0999999999999996</v>
      </c>
      <c r="BQ19" s="147">
        <v>7.8</v>
      </c>
      <c r="BR19" s="148"/>
      <c r="BS19" s="148"/>
      <c r="BT19" s="153" t="s">
        <v>88</v>
      </c>
      <c r="BU19" s="148"/>
      <c r="BV19" s="147">
        <v>6.7</v>
      </c>
      <c r="BW19" s="147">
        <v>6.4</v>
      </c>
      <c r="BX19" s="148"/>
      <c r="BY19" s="148"/>
      <c r="BZ19" s="148"/>
      <c r="CA19" s="153" t="s">
        <v>88</v>
      </c>
      <c r="CB19" s="147">
        <v>4.5999999999999996</v>
      </c>
      <c r="CC19" s="148"/>
      <c r="CD19" s="148"/>
      <c r="CE19" s="153" t="s">
        <v>88</v>
      </c>
      <c r="CF19" s="148"/>
      <c r="CG19" s="148"/>
      <c r="CH19" s="147">
        <v>6.6</v>
      </c>
      <c r="CI19" s="149">
        <v>34</v>
      </c>
      <c r="CJ19" s="150">
        <v>25</v>
      </c>
      <c r="CK19" s="147">
        <v>4.5999999999999996</v>
      </c>
      <c r="CL19" s="147">
        <v>6.9</v>
      </c>
      <c r="CM19" s="147">
        <v>6.5</v>
      </c>
      <c r="CN19" s="148"/>
      <c r="CO19" s="147">
        <v>8.9</v>
      </c>
      <c r="CP19" s="153" t="s">
        <v>88</v>
      </c>
      <c r="CQ19" s="148"/>
      <c r="CR19" s="148"/>
      <c r="CS19" s="148"/>
      <c r="CT19" s="148"/>
      <c r="CU19" s="148"/>
      <c r="CV19" s="148"/>
      <c r="CW19" s="148"/>
      <c r="CX19" s="148"/>
      <c r="CY19" s="148"/>
      <c r="CZ19" s="148"/>
      <c r="DA19" s="149">
        <v>10</v>
      </c>
      <c r="DB19" s="150">
        <v>14</v>
      </c>
      <c r="DC19" s="148"/>
      <c r="DD19" s="148"/>
      <c r="DE19" s="148"/>
      <c r="DF19" s="149">
        <v>0</v>
      </c>
      <c r="DG19" s="150">
        <v>4</v>
      </c>
      <c r="DH19" s="149">
        <v>78</v>
      </c>
      <c r="DI19" s="150">
        <v>59</v>
      </c>
      <c r="DJ19" s="151">
        <v>137</v>
      </c>
      <c r="DK19" s="152">
        <v>78</v>
      </c>
      <c r="DL19" s="152">
        <v>6.67</v>
      </c>
      <c r="DM19" s="152">
        <v>2.65</v>
      </c>
      <c r="DN19" s="145" t="s">
        <v>173</v>
      </c>
      <c r="DO19" s="45">
        <f t="shared" si="0"/>
        <v>55</v>
      </c>
    </row>
    <row r="20" spans="2:119" ht="27.75" customHeight="1">
      <c r="B20" s="144">
        <v>2220326369</v>
      </c>
      <c r="C20" s="145" t="s">
        <v>3</v>
      </c>
      <c r="D20" s="145" t="s">
        <v>11</v>
      </c>
      <c r="E20" s="145" t="s">
        <v>151</v>
      </c>
      <c r="F20" s="146">
        <v>36142</v>
      </c>
      <c r="G20" s="145" t="s">
        <v>5</v>
      </c>
      <c r="H20" s="145" t="s">
        <v>174</v>
      </c>
      <c r="I20" s="147">
        <v>6.2</v>
      </c>
      <c r="J20" s="147">
        <v>8.6999999999999993</v>
      </c>
      <c r="K20" s="147">
        <v>8.1999999999999993</v>
      </c>
      <c r="L20" s="147">
        <v>5.8</v>
      </c>
      <c r="M20" s="148"/>
      <c r="N20" s="147">
        <v>7.9</v>
      </c>
      <c r="O20" s="148"/>
      <c r="P20" s="147">
        <v>6.6</v>
      </c>
      <c r="Q20" s="148"/>
      <c r="R20" s="147">
        <v>6.7</v>
      </c>
      <c r="S20" s="148"/>
      <c r="T20" s="153" t="s">
        <v>88</v>
      </c>
      <c r="U20" s="148"/>
      <c r="V20" s="148"/>
      <c r="W20" s="148"/>
      <c r="X20" s="147">
        <v>7.2</v>
      </c>
      <c r="Y20" s="147">
        <v>6</v>
      </c>
      <c r="Z20" s="147">
        <v>5.3</v>
      </c>
      <c r="AA20" s="148"/>
      <c r="AB20" s="147">
        <v>5.2</v>
      </c>
      <c r="AC20" s="148"/>
      <c r="AD20" s="147">
        <v>7.4</v>
      </c>
      <c r="AE20" s="147">
        <v>6.1</v>
      </c>
      <c r="AF20" s="147">
        <v>9.5</v>
      </c>
      <c r="AG20" s="147">
        <v>9.8000000000000007</v>
      </c>
      <c r="AH20" s="147">
        <v>6.9</v>
      </c>
      <c r="AI20" s="147">
        <v>4.5</v>
      </c>
      <c r="AJ20" s="147">
        <v>6.9</v>
      </c>
      <c r="AK20" s="147">
        <v>4</v>
      </c>
      <c r="AL20" s="149">
        <v>41</v>
      </c>
      <c r="AM20" s="150">
        <v>4</v>
      </c>
      <c r="AN20" s="147">
        <v>7.5</v>
      </c>
      <c r="AO20" s="147">
        <v>8.6999999999999993</v>
      </c>
      <c r="AP20" s="148"/>
      <c r="AQ20" s="148"/>
      <c r="AR20" s="147">
        <v>6.6</v>
      </c>
      <c r="AS20" s="148"/>
      <c r="AT20" s="148"/>
      <c r="AU20" s="148"/>
      <c r="AV20" s="147">
        <v>8.6</v>
      </c>
      <c r="AW20" s="148"/>
      <c r="AX20" s="148"/>
      <c r="AY20" s="148"/>
      <c r="AZ20" s="148"/>
      <c r="BA20" s="148"/>
      <c r="BB20" s="147">
        <v>6.7</v>
      </c>
      <c r="BC20" s="149">
        <v>5</v>
      </c>
      <c r="BD20" s="150">
        <v>0</v>
      </c>
      <c r="BE20" s="147">
        <v>7.5</v>
      </c>
      <c r="BF20" s="147">
        <v>7.5</v>
      </c>
      <c r="BG20" s="147">
        <v>4.4000000000000004</v>
      </c>
      <c r="BH20" s="147">
        <v>8.6</v>
      </c>
      <c r="BI20" s="147">
        <v>6.7</v>
      </c>
      <c r="BJ20" s="147">
        <v>7.6</v>
      </c>
      <c r="BK20" s="147">
        <v>5.5</v>
      </c>
      <c r="BL20" s="147">
        <v>6.4</v>
      </c>
      <c r="BM20" s="147">
        <v>7</v>
      </c>
      <c r="BN20" s="147">
        <v>7</v>
      </c>
      <c r="BO20" s="147">
        <v>5.9</v>
      </c>
      <c r="BP20" s="147">
        <v>7.6</v>
      </c>
      <c r="BQ20" s="147">
        <v>6.9</v>
      </c>
      <c r="BR20" s="147">
        <v>7.3</v>
      </c>
      <c r="BS20" s="147">
        <v>4.7</v>
      </c>
      <c r="BT20" s="147">
        <v>7.4</v>
      </c>
      <c r="BU20" s="147">
        <v>7.9</v>
      </c>
      <c r="BV20" s="147">
        <v>7.3</v>
      </c>
      <c r="BW20" s="147">
        <v>6.4</v>
      </c>
      <c r="BX20" s="147">
        <v>5.9</v>
      </c>
      <c r="BY20" s="153" t="s">
        <v>88</v>
      </c>
      <c r="BZ20" s="148"/>
      <c r="CA20" s="147">
        <v>6</v>
      </c>
      <c r="CB20" s="147">
        <v>6.4</v>
      </c>
      <c r="CC20" s="148"/>
      <c r="CD20" s="147">
        <v>6.6</v>
      </c>
      <c r="CE20" s="147">
        <v>8</v>
      </c>
      <c r="CF20" s="148"/>
      <c r="CG20" s="147">
        <v>5.3</v>
      </c>
      <c r="CH20" s="147">
        <v>8</v>
      </c>
      <c r="CI20" s="149">
        <v>55</v>
      </c>
      <c r="CJ20" s="150">
        <v>4</v>
      </c>
      <c r="CK20" s="147">
        <v>6.6</v>
      </c>
      <c r="CL20" s="147">
        <v>6</v>
      </c>
      <c r="CM20" s="147">
        <v>4.4000000000000004</v>
      </c>
      <c r="CN20" s="148"/>
      <c r="CO20" s="147">
        <v>5.6</v>
      </c>
      <c r="CP20" s="147">
        <v>6.1</v>
      </c>
      <c r="CQ20" s="148"/>
      <c r="CR20" s="147">
        <v>7.8</v>
      </c>
      <c r="CS20" s="147">
        <v>7.2</v>
      </c>
      <c r="CT20" s="148"/>
      <c r="CU20" s="148"/>
      <c r="CV20" s="147">
        <v>8.5</v>
      </c>
      <c r="CW20" s="147">
        <v>6.4</v>
      </c>
      <c r="CX20" s="148"/>
      <c r="CY20" s="147">
        <v>9.3000000000000007</v>
      </c>
      <c r="CZ20" s="147">
        <v>9.1999999999999993</v>
      </c>
      <c r="DA20" s="149">
        <v>24</v>
      </c>
      <c r="DB20" s="150">
        <v>0</v>
      </c>
      <c r="DC20" s="147">
        <v>9.5</v>
      </c>
      <c r="DD20" s="148"/>
      <c r="DE20" s="148"/>
      <c r="DF20" s="149">
        <v>2</v>
      </c>
      <c r="DG20" s="150">
        <v>2</v>
      </c>
      <c r="DH20" s="149">
        <v>127</v>
      </c>
      <c r="DI20" s="150">
        <v>10</v>
      </c>
      <c r="DJ20" s="151">
        <v>137</v>
      </c>
      <c r="DK20" s="152">
        <v>127</v>
      </c>
      <c r="DL20" s="152">
        <v>6.71</v>
      </c>
      <c r="DM20" s="152">
        <v>2.65</v>
      </c>
      <c r="DN20" s="145" t="s">
        <v>173</v>
      </c>
      <c r="DO20" s="45">
        <f t="shared" si="0"/>
        <v>8</v>
      </c>
    </row>
    <row r="21" spans="2:119" ht="27.75" customHeight="1">
      <c r="B21" s="144">
        <v>2220329176</v>
      </c>
      <c r="C21" s="145" t="s">
        <v>3</v>
      </c>
      <c r="D21" s="145" t="s">
        <v>146</v>
      </c>
      <c r="E21" s="145" t="s">
        <v>151</v>
      </c>
      <c r="F21" s="146">
        <v>36137</v>
      </c>
      <c r="G21" s="145" t="s">
        <v>5</v>
      </c>
      <c r="H21" s="145" t="s">
        <v>174</v>
      </c>
      <c r="I21" s="147">
        <v>7.2</v>
      </c>
      <c r="J21" s="147">
        <v>7.6</v>
      </c>
      <c r="K21" s="147">
        <v>7.4</v>
      </c>
      <c r="L21" s="147">
        <v>9.1</v>
      </c>
      <c r="M21" s="148"/>
      <c r="N21" s="147">
        <v>8</v>
      </c>
      <c r="O21" s="148"/>
      <c r="P21" s="147">
        <v>7.4</v>
      </c>
      <c r="Q21" s="148"/>
      <c r="R21" s="147">
        <v>9.3000000000000007</v>
      </c>
      <c r="S21" s="148"/>
      <c r="T21" s="147">
        <v>7.9</v>
      </c>
      <c r="U21" s="148"/>
      <c r="V21" s="147">
        <v>8.4</v>
      </c>
      <c r="W21" s="148"/>
      <c r="X21" s="147">
        <v>6</v>
      </c>
      <c r="Y21" s="147">
        <v>7.2</v>
      </c>
      <c r="Z21" s="147">
        <v>6.2</v>
      </c>
      <c r="AA21" s="148"/>
      <c r="AB21" s="147">
        <v>7.9</v>
      </c>
      <c r="AC21" s="148"/>
      <c r="AD21" s="147">
        <v>6.5</v>
      </c>
      <c r="AE21" s="147">
        <v>9.1</v>
      </c>
      <c r="AF21" s="147">
        <v>8</v>
      </c>
      <c r="AG21" s="147">
        <v>8.6</v>
      </c>
      <c r="AH21" s="147">
        <v>7.7</v>
      </c>
      <c r="AI21" s="147">
        <v>6.8</v>
      </c>
      <c r="AJ21" s="147">
        <v>7</v>
      </c>
      <c r="AK21" s="147">
        <v>9.1999999999999993</v>
      </c>
      <c r="AL21" s="149">
        <v>45</v>
      </c>
      <c r="AM21" s="150">
        <v>0</v>
      </c>
      <c r="AN21" s="147">
        <v>7.3</v>
      </c>
      <c r="AO21" s="147">
        <v>6.2</v>
      </c>
      <c r="AP21" s="148"/>
      <c r="AQ21" s="148"/>
      <c r="AR21" s="148"/>
      <c r="AS21" s="148"/>
      <c r="AT21" s="147">
        <v>6.4</v>
      </c>
      <c r="AU21" s="148"/>
      <c r="AV21" s="147">
        <v>5.2</v>
      </c>
      <c r="AW21" s="148"/>
      <c r="AX21" s="148"/>
      <c r="AY21" s="148"/>
      <c r="AZ21" s="148"/>
      <c r="BA21" s="148"/>
      <c r="BB21" s="147">
        <v>7.2</v>
      </c>
      <c r="BC21" s="149">
        <v>5</v>
      </c>
      <c r="BD21" s="150">
        <v>0</v>
      </c>
      <c r="BE21" s="147">
        <v>8</v>
      </c>
      <c r="BF21" s="147">
        <v>6.6</v>
      </c>
      <c r="BG21" s="147">
        <v>5.3</v>
      </c>
      <c r="BH21" s="147">
        <v>7.3</v>
      </c>
      <c r="BI21" s="147">
        <v>7.9</v>
      </c>
      <c r="BJ21" s="147">
        <v>5.8</v>
      </c>
      <c r="BK21" s="147">
        <v>4.7</v>
      </c>
      <c r="BL21" s="147">
        <v>6.6</v>
      </c>
      <c r="BM21" s="147">
        <v>6.5</v>
      </c>
      <c r="BN21" s="147">
        <v>7</v>
      </c>
      <c r="BO21" s="147">
        <v>5.0999999999999996</v>
      </c>
      <c r="BP21" s="147">
        <v>5.2</v>
      </c>
      <c r="BQ21" s="147">
        <v>6.9</v>
      </c>
      <c r="BR21" s="147">
        <v>7.3</v>
      </c>
      <c r="BS21" s="147">
        <v>4.9000000000000004</v>
      </c>
      <c r="BT21" s="147">
        <v>6.8</v>
      </c>
      <c r="BU21" s="147">
        <v>7.4</v>
      </c>
      <c r="BV21" s="147">
        <v>6.1</v>
      </c>
      <c r="BW21" s="147">
        <v>7.2</v>
      </c>
      <c r="BX21" s="147">
        <v>6.8</v>
      </c>
      <c r="BY21" s="147">
        <v>5.4</v>
      </c>
      <c r="BZ21" s="147">
        <v>5.8</v>
      </c>
      <c r="CA21" s="147">
        <v>5.7</v>
      </c>
      <c r="CB21" s="147">
        <v>6</v>
      </c>
      <c r="CC21" s="147">
        <v>6.8</v>
      </c>
      <c r="CD21" s="148"/>
      <c r="CE21" s="148"/>
      <c r="CF21" s="147">
        <v>6.7</v>
      </c>
      <c r="CG21" s="147">
        <v>7.8</v>
      </c>
      <c r="CH21" s="147">
        <v>8.6999999999999993</v>
      </c>
      <c r="CI21" s="149">
        <v>59</v>
      </c>
      <c r="CJ21" s="150">
        <v>0</v>
      </c>
      <c r="CK21" s="153" t="s">
        <v>88</v>
      </c>
      <c r="CL21" s="147">
        <v>5.9</v>
      </c>
      <c r="CM21" s="148"/>
      <c r="CN21" s="147">
        <v>6.3</v>
      </c>
      <c r="CO21" s="147">
        <v>8.1999999999999993</v>
      </c>
      <c r="CP21" s="147">
        <v>7.2</v>
      </c>
      <c r="CQ21" s="148"/>
      <c r="CR21" s="147">
        <v>7.6</v>
      </c>
      <c r="CS21" s="147">
        <v>7.1</v>
      </c>
      <c r="CT21" s="148"/>
      <c r="CU21" s="148"/>
      <c r="CV21" s="147">
        <v>6.7</v>
      </c>
      <c r="CW21" s="147">
        <v>6.9</v>
      </c>
      <c r="CX21" s="148"/>
      <c r="CY21" s="147">
        <v>9.6</v>
      </c>
      <c r="CZ21" s="147">
        <v>8.8000000000000007</v>
      </c>
      <c r="DA21" s="149">
        <v>22</v>
      </c>
      <c r="DB21" s="150">
        <v>2</v>
      </c>
      <c r="DC21" s="147">
        <v>8.6999999999999993</v>
      </c>
      <c r="DD21" s="147">
        <v>6.6</v>
      </c>
      <c r="DE21" s="148"/>
      <c r="DF21" s="149">
        <v>4</v>
      </c>
      <c r="DG21" s="150">
        <v>0</v>
      </c>
      <c r="DH21" s="149">
        <v>135</v>
      </c>
      <c r="DI21" s="150">
        <v>2</v>
      </c>
      <c r="DJ21" s="151">
        <v>137</v>
      </c>
      <c r="DK21" s="152">
        <v>137</v>
      </c>
      <c r="DL21" s="152">
        <v>6.98</v>
      </c>
      <c r="DM21" s="152">
        <v>2.82</v>
      </c>
      <c r="DN21" s="145" t="s">
        <v>173</v>
      </c>
      <c r="DO21" s="45">
        <f t="shared" si="0"/>
        <v>2</v>
      </c>
    </row>
    <row r="22" spans="2:119" ht="27.75" customHeight="1">
      <c r="B22" s="144">
        <v>2220319166</v>
      </c>
      <c r="C22" s="145" t="s">
        <v>154</v>
      </c>
      <c r="D22" s="145" t="s">
        <v>133</v>
      </c>
      <c r="E22" s="145" t="s">
        <v>132</v>
      </c>
      <c r="F22" s="146">
        <v>36101</v>
      </c>
      <c r="G22" s="145" t="s">
        <v>5</v>
      </c>
      <c r="H22" s="145" t="s">
        <v>174</v>
      </c>
      <c r="I22" s="147">
        <v>7.4</v>
      </c>
      <c r="J22" s="147">
        <v>8</v>
      </c>
      <c r="K22" s="147">
        <v>7.8</v>
      </c>
      <c r="L22" s="147">
        <v>8.3000000000000007</v>
      </c>
      <c r="M22" s="148"/>
      <c r="N22" s="147">
        <v>7.7</v>
      </c>
      <c r="O22" s="148"/>
      <c r="P22" s="147">
        <v>9.4</v>
      </c>
      <c r="Q22" s="148"/>
      <c r="R22" s="147">
        <v>9.1</v>
      </c>
      <c r="S22" s="148"/>
      <c r="T22" s="147">
        <v>8.5</v>
      </c>
      <c r="U22" s="148"/>
      <c r="V22" s="147">
        <v>7.9</v>
      </c>
      <c r="W22" s="148"/>
      <c r="X22" s="147">
        <v>6.8</v>
      </c>
      <c r="Y22" s="147">
        <v>6.9</v>
      </c>
      <c r="Z22" s="147">
        <v>5.9</v>
      </c>
      <c r="AA22" s="148"/>
      <c r="AB22" s="147">
        <v>8</v>
      </c>
      <c r="AC22" s="148"/>
      <c r="AD22" s="147">
        <v>6.5</v>
      </c>
      <c r="AE22" s="147">
        <v>8.9</v>
      </c>
      <c r="AF22" s="147">
        <v>8.5</v>
      </c>
      <c r="AG22" s="147">
        <v>9.1999999999999993</v>
      </c>
      <c r="AH22" s="147">
        <v>7.5</v>
      </c>
      <c r="AI22" s="147">
        <v>7.1</v>
      </c>
      <c r="AJ22" s="147">
        <v>5.0999999999999996</v>
      </c>
      <c r="AK22" s="147">
        <v>8.5</v>
      </c>
      <c r="AL22" s="149">
        <v>45</v>
      </c>
      <c r="AM22" s="150">
        <v>0</v>
      </c>
      <c r="AN22" s="147">
        <v>8.1</v>
      </c>
      <c r="AO22" s="147">
        <v>8.9</v>
      </c>
      <c r="AP22" s="148"/>
      <c r="AQ22" s="148"/>
      <c r="AR22" s="148"/>
      <c r="AS22" s="148"/>
      <c r="AT22" s="147">
        <v>7.4</v>
      </c>
      <c r="AU22" s="148"/>
      <c r="AV22" s="147">
        <v>8.1</v>
      </c>
      <c r="AW22" s="148"/>
      <c r="AX22" s="148"/>
      <c r="AY22" s="148"/>
      <c r="AZ22" s="148"/>
      <c r="BA22" s="148"/>
      <c r="BB22" s="147">
        <v>7.6</v>
      </c>
      <c r="BC22" s="149">
        <v>5</v>
      </c>
      <c r="BD22" s="150">
        <v>0</v>
      </c>
      <c r="BE22" s="147">
        <v>8.1999999999999993</v>
      </c>
      <c r="BF22" s="147">
        <v>6.1</v>
      </c>
      <c r="BG22" s="147">
        <v>5.8</v>
      </c>
      <c r="BH22" s="147">
        <v>5.7</v>
      </c>
      <c r="BI22" s="147">
        <v>8</v>
      </c>
      <c r="BJ22" s="147">
        <v>5.9</v>
      </c>
      <c r="BK22" s="147">
        <v>5.7</v>
      </c>
      <c r="BL22" s="147">
        <v>7.1</v>
      </c>
      <c r="BM22" s="147">
        <v>7.8</v>
      </c>
      <c r="BN22" s="147">
        <v>6.1</v>
      </c>
      <c r="BO22" s="147">
        <v>5.7</v>
      </c>
      <c r="BP22" s="147">
        <v>5.8</v>
      </c>
      <c r="BQ22" s="147">
        <v>6.5</v>
      </c>
      <c r="BR22" s="147">
        <v>7.6</v>
      </c>
      <c r="BS22" s="147">
        <v>6.3</v>
      </c>
      <c r="BT22" s="147">
        <v>6.5</v>
      </c>
      <c r="BU22" s="147">
        <v>8.1999999999999993</v>
      </c>
      <c r="BV22" s="147">
        <v>6.1</v>
      </c>
      <c r="BW22" s="147">
        <v>6.6</v>
      </c>
      <c r="BX22" s="147">
        <v>7.7</v>
      </c>
      <c r="BY22" s="147">
        <v>6.2</v>
      </c>
      <c r="BZ22" s="147">
        <v>6.3</v>
      </c>
      <c r="CA22" s="147">
        <v>6</v>
      </c>
      <c r="CB22" s="147">
        <v>6</v>
      </c>
      <c r="CC22" s="147">
        <v>6.3</v>
      </c>
      <c r="CD22" s="148"/>
      <c r="CE22" s="148"/>
      <c r="CF22" s="147">
        <v>6.8</v>
      </c>
      <c r="CG22" s="147">
        <v>6.5</v>
      </c>
      <c r="CH22" s="147">
        <v>8.6999999999999993</v>
      </c>
      <c r="CI22" s="149">
        <v>59</v>
      </c>
      <c r="CJ22" s="150">
        <v>0</v>
      </c>
      <c r="CK22" s="147">
        <v>5.6</v>
      </c>
      <c r="CL22" s="147">
        <v>7.7</v>
      </c>
      <c r="CM22" s="148"/>
      <c r="CN22" s="147">
        <v>5.2</v>
      </c>
      <c r="CO22" s="147">
        <v>8.1999999999999993</v>
      </c>
      <c r="CP22" s="147">
        <v>7</v>
      </c>
      <c r="CQ22" s="148"/>
      <c r="CR22" s="147">
        <v>7.8</v>
      </c>
      <c r="CS22" s="147">
        <v>7.6</v>
      </c>
      <c r="CT22" s="148"/>
      <c r="CU22" s="148"/>
      <c r="CV22" s="147">
        <v>7.4</v>
      </c>
      <c r="CW22" s="147">
        <v>7</v>
      </c>
      <c r="CX22" s="148"/>
      <c r="CY22" s="154">
        <v>10</v>
      </c>
      <c r="CZ22" s="147">
        <v>8.6</v>
      </c>
      <c r="DA22" s="149">
        <v>24</v>
      </c>
      <c r="DB22" s="150">
        <v>0</v>
      </c>
      <c r="DC22" s="147">
        <v>8.9</v>
      </c>
      <c r="DD22" s="147">
        <v>7.8</v>
      </c>
      <c r="DE22" s="148"/>
      <c r="DF22" s="149">
        <v>4</v>
      </c>
      <c r="DG22" s="150">
        <v>0</v>
      </c>
      <c r="DH22" s="149">
        <v>137</v>
      </c>
      <c r="DI22" s="150">
        <v>0</v>
      </c>
      <c r="DJ22" s="151">
        <v>137</v>
      </c>
      <c r="DK22" s="152">
        <v>137</v>
      </c>
      <c r="DL22" s="152">
        <v>7.1</v>
      </c>
      <c r="DM22" s="152">
        <v>2.92</v>
      </c>
      <c r="DN22" s="145" t="s">
        <v>173</v>
      </c>
      <c r="DO22" s="45">
        <f t="shared" si="0"/>
        <v>0</v>
      </c>
    </row>
    <row r="23" spans="2:119" ht="27.75" customHeight="1">
      <c r="B23" s="144">
        <v>2220323973</v>
      </c>
      <c r="C23" s="145" t="s">
        <v>341</v>
      </c>
      <c r="D23" s="145" t="s">
        <v>133</v>
      </c>
      <c r="E23" s="145" t="s">
        <v>132</v>
      </c>
      <c r="F23" s="146">
        <v>36129</v>
      </c>
      <c r="G23" s="145" t="s">
        <v>5</v>
      </c>
      <c r="H23" s="145" t="s">
        <v>174</v>
      </c>
      <c r="I23" s="147">
        <v>8.4</v>
      </c>
      <c r="J23" s="147">
        <v>8.5</v>
      </c>
      <c r="K23" s="147">
        <v>8</v>
      </c>
      <c r="L23" s="147">
        <v>8.9</v>
      </c>
      <c r="M23" s="148"/>
      <c r="N23" s="147">
        <v>8.6999999999999993</v>
      </c>
      <c r="O23" s="148"/>
      <c r="P23" s="147">
        <v>8</v>
      </c>
      <c r="Q23" s="148"/>
      <c r="R23" s="147">
        <v>7.5</v>
      </c>
      <c r="S23" s="148"/>
      <c r="T23" s="147">
        <v>5.7</v>
      </c>
      <c r="U23" s="148"/>
      <c r="V23" s="147">
        <v>5.9</v>
      </c>
      <c r="W23" s="148"/>
      <c r="X23" s="147">
        <v>6.3</v>
      </c>
      <c r="Y23" s="147">
        <v>6.7</v>
      </c>
      <c r="Z23" s="147">
        <v>8.1999999999999993</v>
      </c>
      <c r="AA23" s="148"/>
      <c r="AB23" s="147">
        <v>6.9</v>
      </c>
      <c r="AC23" s="148"/>
      <c r="AD23" s="147">
        <v>8.1</v>
      </c>
      <c r="AE23" s="147">
        <v>6.9</v>
      </c>
      <c r="AF23" s="147">
        <v>9.4</v>
      </c>
      <c r="AG23" s="147">
        <v>7.4</v>
      </c>
      <c r="AH23" s="147">
        <v>8.6999999999999993</v>
      </c>
      <c r="AI23" s="147">
        <v>6.6</v>
      </c>
      <c r="AJ23" s="147">
        <v>6.8</v>
      </c>
      <c r="AK23" s="147">
        <v>7.4</v>
      </c>
      <c r="AL23" s="149">
        <v>45</v>
      </c>
      <c r="AM23" s="150">
        <v>0</v>
      </c>
      <c r="AN23" s="147">
        <v>5.8</v>
      </c>
      <c r="AO23" s="147">
        <v>6.5</v>
      </c>
      <c r="AP23" s="147">
        <v>8.1</v>
      </c>
      <c r="AQ23" s="148"/>
      <c r="AR23" s="148"/>
      <c r="AS23" s="148"/>
      <c r="AT23" s="148"/>
      <c r="AU23" s="148"/>
      <c r="AV23" s="147">
        <v>7.7</v>
      </c>
      <c r="AW23" s="148"/>
      <c r="AX23" s="148"/>
      <c r="AY23" s="148"/>
      <c r="AZ23" s="148"/>
      <c r="BA23" s="148"/>
      <c r="BB23" s="147">
        <v>5.8</v>
      </c>
      <c r="BC23" s="149">
        <v>5</v>
      </c>
      <c r="BD23" s="150">
        <v>0</v>
      </c>
      <c r="BE23" s="147">
        <v>8.4</v>
      </c>
      <c r="BF23" s="147">
        <v>7.4</v>
      </c>
      <c r="BG23" s="147">
        <v>8.5</v>
      </c>
      <c r="BH23" s="147">
        <v>7.4</v>
      </c>
      <c r="BI23" s="147">
        <v>8.1999999999999993</v>
      </c>
      <c r="BJ23" s="147">
        <v>8.3000000000000007</v>
      </c>
      <c r="BK23" s="147">
        <v>7.7</v>
      </c>
      <c r="BL23" s="147">
        <v>7.6</v>
      </c>
      <c r="BM23" s="147">
        <v>8.6</v>
      </c>
      <c r="BN23" s="147">
        <v>7.5</v>
      </c>
      <c r="BO23" s="147">
        <v>8</v>
      </c>
      <c r="BP23" s="147">
        <v>6.1</v>
      </c>
      <c r="BQ23" s="147">
        <v>7.5</v>
      </c>
      <c r="BR23" s="147">
        <v>6.8</v>
      </c>
      <c r="BS23" s="147">
        <v>6.4</v>
      </c>
      <c r="BT23" s="147">
        <v>6.6</v>
      </c>
      <c r="BU23" s="147">
        <v>8.3000000000000007</v>
      </c>
      <c r="BV23" s="147">
        <v>8.5</v>
      </c>
      <c r="BW23" s="147">
        <v>6.5</v>
      </c>
      <c r="BX23" s="147">
        <v>5.9</v>
      </c>
      <c r="BY23" s="147">
        <v>7</v>
      </c>
      <c r="BZ23" s="147">
        <v>6.1</v>
      </c>
      <c r="CA23" s="147">
        <v>7.4</v>
      </c>
      <c r="CB23" s="147">
        <v>8.3000000000000007</v>
      </c>
      <c r="CC23" s="148"/>
      <c r="CD23" s="147">
        <v>5.5</v>
      </c>
      <c r="CE23" s="148"/>
      <c r="CF23" s="147">
        <v>7.1</v>
      </c>
      <c r="CG23" s="147">
        <v>7</v>
      </c>
      <c r="CH23" s="147">
        <v>8.6999999999999993</v>
      </c>
      <c r="CI23" s="149">
        <v>59</v>
      </c>
      <c r="CJ23" s="150">
        <v>0</v>
      </c>
      <c r="CK23" s="147">
        <v>6.4</v>
      </c>
      <c r="CL23" s="147">
        <v>7.9</v>
      </c>
      <c r="CM23" s="148"/>
      <c r="CN23" s="147">
        <v>7.9</v>
      </c>
      <c r="CO23" s="147">
        <v>6.7</v>
      </c>
      <c r="CP23" s="147">
        <v>6.5</v>
      </c>
      <c r="CQ23" s="147">
        <v>7.1</v>
      </c>
      <c r="CR23" s="148"/>
      <c r="CS23" s="147">
        <v>6.8</v>
      </c>
      <c r="CT23" s="148"/>
      <c r="CU23" s="148"/>
      <c r="CV23" s="147">
        <v>7.6</v>
      </c>
      <c r="CW23" s="147">
        <v>6.7</v>
      </c>
      <c r="CX23" s="148"/>
      <c r="CY23" s="147">
        <v>9.4</v>
      </c>
      <c r="CZ23" s="147">
        <v>9.1999999999999993</v>
      </c>
      <c r="DA23" s="149">
        <v>24</v>
      </c>
      <c r="DB23" s="150">
        <v>0</v>
      </c>
      <c r="DC23" s="147">
        <v>8.4</v>
      </c>
      <c r="DD23" s="147">
        <v>8.4</v>
      </c>
      <c r="DE23" s="148"/>
      <c r="DF23" s="149">
        <v>4</v>
      </c>
      <c r="DG23" s="150">
        <v>0</v>
      </c>
      <c r="DH23" s="149">
        <v>137</v>
      </c>
      <c r="DI23" s="150">
        <v>0</v>
      </c>
      <c r="DJ23" s="151">
        <v>137</v>
      </c>
      <c r="DK23" s="152">
        <v>137</v>
      </c>
      <c r="DL23" s="152">
        <v>7.43</v>
      </c>
      <c r="DM23" s="152">
        <v>3.13</v>
      </c>
      <c r="DN23" s="145" t="s">
        <v>173</v>
      </c>
      <c r="DO23" s="45">
        <f t="shared" si="0"/>
        <v>0</v>
      </c>
    </row>
    <row r="24" spans="2:119" ht="27.75" customHeight="1">
      <c r="B24" s="144">
        <v>2220326372</v>
      </c>
      <c r="C24" s="145" t="s">
        <v>8</v>
      </c>
      <c r="D24" s="145" t="s">
        <v>342</v>
      </c>
      <c r="E24" s="145" t="s">
        <v>132</v>
      </c>
      <c r="F24" s="146">
        <v>35830</v>
      </c>
      <c r="G24" s="145" t="s">
        <v>5</v>
      </c>
      <c r="H24" s="145" t="s">
        <v>176</v>
      </c>
      <c r="I24" s="147">
        <v>6.4</v>
      </c>
      <c r="J24" s="147">
        <v>7.9</v>
      </c>
      <c r="K24" s="147">
        <v>6.1</v>
      </c>
      <c r="L24" s="147">
        <v>7.4</v>
      </c>
      <c r="M24" s="148"/>
      <c r="N24" s="147">
        <v>4.5</v>
      </c>
      <c r="O24" s="148"/>
      <c r="P24" s="147">
        <v>9</v>
      </c>
      <c r="Q24" s="148"/>
      <c r="R24" s="154">
        <v>0</v>
      </c>
      <c r="S24" s="148"/>
      <c r="T24" s="148"/>
      <c r="U24" s="148"/>
      <c r="V24" s="148"/>
      <c r="W24" s="148"/>
      <c r="X24" s="147">
        <v>7.4</v>
      </c>
      <c r="Y24" s="148"/>
      <c r="Z24" s="147">
        <v>4.4000000000000004</v>
      </c>
      <c r="AA24" s="147">
        <v>8.3000000000000007</v>
      </c>
      <c r="AB24" s="148"/>
      <c r="AC24" s="148"/>
      <c r="AD24" s="147">
        <v>6</v>
      </c>
      <c r="AE24" s="147">
        <v>8.3000000000000007</v>
      </c>
      <c r="AF24" s="147">
        <v>9.5</v>
      </c>
      <c r="AG24" s="147">
        <v>9.1999999999999993</v>
      </c>
      <c r="AH24" s="147">
        <v>6.9</v>
      </c>
      <c r="AI24" s="147">
        <v>9.1999999999999993</v>
      </c>
      <c r="AJ24" s="148"/>
      <c r="AK24" s="148"/>
      <c r="AL24" s="149">
        <v>31</v>
      </c>
      <c r="AM24" s="150">
        <v>14</v>
      </c>
      <c r="AN24" s="147">
        <v>5.6</v>
      </c>
      <c r="AO24" s="147">
        <v>6.3</v>
      </c>
      <c r="AP24" s="148"/>
      <c r="AQ24" s="147">
        <v>7.3</v>
      </c>
      <c r="AR24" s="148"/>
      <c r="AS24" s="148"/>
      <c r="AT24" s="148"/>
      <c r="AU24" s="148"/>
      <c r="AV24" s="148"/>
      <c r="AW24" s="147">
        <v>8.4</v>
      </c>
      <c r="AX24" s="148"/>
      <c r="AY24" s="148"/>
      <c r="AZ24" s="148"/>
      <c r="BA24" s="148"/>
      <c r="BB24" s="147">
        <v>5.3</v>
      </c>
      <c r="BC24" s="149">
        <v>5</v>
      </c>
      <c r="BD24" s="150">
        <v>0</v>
      </c>
      <c r="BE24" s="147">
        <v>7.8</v>
      </c>
      <c r="BF24" s="147">
        <v>4.5999999999999996</v>
      </c>
      <c r="BG24" s="147">
        <v>4.0999999999999996</v>
      </c>
      <c r="BH24" s="147">
        <v>6.6</v>
      </c>
      <c r="BI24" s="147">
        <v>6.1</v>
      </c>
      <c r="BJ24" s="153" t="s">
        <v>88</v>
      </c>
      <c r="BK24" s="147">
        <v>6</v>
      </c>
      <c r="BL24" s="147">
        <v>5.6</v>
      </c>
      <c r="BM24" s="147">
        <v>6.6</v>
      </c>
      <c r="BN24" s="148"/>
      <c r="BO24" s="153" t="s">
        <v>88</v>
      </c>
      <c r="BP24" s="147">
        <v>6.5</v>
      </c>
      <c r="BQ24" s="153" t="s">
        <v>88</v>
      </c>
      <c r="BR24" s="148"/>
      <c r="BS24" s="148"/>
      <c r="BT24" s="153" t="s">
        <v>88</v>
      </c>
      <c r="BU24" s="148"/>
      <c r="BV24" s="147">
        <v>5.4</v>
      </c>
      <c r="BW24" s="147">
        <v>6.4</v>
      </c>
      <c r="BX24" s="148"/>
      <c r="BY24" s="148"/>
      <c r="BZ24" s="148"/>
      <c r="CA24" s="153" t="s">
        <v>88</v>
      </c>
      <c r="CB24" s="148"/>
      <c r="CC24" s="148"/>
      <c r="CD24" s="148"/>
      <c r="CE24" s="148"/>
      <c r="CF24" s="148"/>
      <c r="CG24" s="147">
        <v>5.8</v>
      </c>
      <c r="CH24" s="147">
        <v>8.6</v>
      </c>
      <c r="CI24" s="149">
        <v>26</v>
      </c>
      <c r="CJ24" s="150">
        <v>33</v>
      </c>
      <c r="CK24" s="147">
        <v>5.8</v>
      </c>
      <c r="CL24" s="147">
        <v>4.5999999999999996</v>
      </c>
      <c r="CM24" s="148"/>
      <c r="CN24" s="153" t="s">
        <v>88</v>
      </c>
      <c r="CO24" s="147">
        <v>5.6</v>
      </c>
      <c r="CP24" s="153" t="s">
        <v>88</v>
      </c>
      <c r="CQ24" s="148"/>
      <c r="CR24" s="148"/>
      <c r="CS24" s="148"/>
      <c r="CT24" s="147">
        <v>8</v>
      </c>
      <c r="CU24" s="148"/>
      <c r="CV24" s="148"/>
      <c r="CW24" s="147">
        <v>6.1</v>
      </c>
      <c r="CX24" s="148"/>
      <c r="CY24" s="153" t="s">
        <v>88</v>
      </c>
      <c r="CZ24" s="148"/>
      <c r="DA24" s="149">
        <v>11</v>
      </c>
      <c r="DB24" s="150">
        <v>13</v>
      </c>
      <c r="DC24" s="148"/>
      <c r="DD24" s="148"/>
      <c r="DE24" s="148"/>
      <c r="DF24" s="149">
        <v>0</v>
      </c>
      <c r="DG24" s="150">
        <v>4</v>
      </c>
      <c r="DH24" s="149">
        <v>73</v>
      </c>
      <c r="DI24" s="150">
        <v>64</v>
      </c>
      <c r="DJ24" s="151">
        <v>137</v>
      </c>
      <c r="DK24" s="152">
        <v>83</v>
      </c>
      <c r="DL24" s="152">
        <v>5.69</v>
      </c>
      <c r="DM24" s="152">
        <v>2.2200000000000002</v>
      </c>
      <c r="DN24" s="145" t="s">
        <v>173</v>
      </c>
      <c r="DO24" s="45">
        <f t="shared" si="0"/>
        <v>62</v>
      </c>
    </row>
    <row r="25" spans="2:119" ht="27.75" customHeight="1">
      <c r="B25" s="144">
        <v>2220329478</v>
      </c>
      <c r="C25" s="145" t="s">
        <v>108</v>
      </c>
      <c r="D25" s="145" t="s">
        <v>298</v>
      </c>
      <c r="E25" s="145" t="s">
        <v>132</v>
      </c>
      <c r="F25" s="146">
        <v>35952</v>
      </c>
      <c r="G25" s="145" t="s">
        <v>5</v>
      </c>
      <c r="H25" s="145" t="s">
        <v>174</v>
      </c>
      <c r="I25" s="147">
        <v>7.9</v>
      </c>
      <c r="J25" s="147">
        <v>8.5</v>
      </c>
      <c r="K25" s="147">
        <v>6</v>
      </c>
      <c r="L25" s="147">
        <v>8.6999999999999993</v>
      </c>
      <c r="M25" s="148"/>
      <c r="N25" s="147">
        <v>7.6</v>
      </c>
      <c r="O25" s="148"/>
      <c r="P25" s="147">
        <v>7.7</v>
      </c>
      <c r="Q25" s="148"/>
      <c r="R25" s="147">
        <v>8.6999999999999993</v>
      </c>
      <c r="S25" s="148"/>
      <c r="T25" s="147">
        <v>8.4</v>
      </c>
      <c r="U25" s="148"/>
      <c r="V25" s="147">
        <v>7.3</v>
      </c>
      <c r="W25" s="148"/>
      <c r="X25" s="147">
        <v>5.3</v>
      </c>
      <c r="Y25" s="147">
        <v>7.2</v>
      </c>
      <c r="Z25" s="147">
        <v>7.5</v>
      </c>
      <c r="AA25" s="147">
        <v>8.9</v>
      </c>
      <c r="AB25" s="148"/>
      <c r="AC25" s="148"/>
      <c r="AD25" s="147">
        <v>7.1</v>
      </c>
      <c r="AE25" s="147">
        <v>7.4</v>
      </c>
      <c r="AF25" s="147">
        <v>9.1</v>
      </c>
      <c r="AG25" s="147">
        <v>9.1999999999999993</v>
      </c>
      <c r="AH25" s="147">
        <v>7.5</v>
      </c>
      <c r="AI25" s="147">
        <v>9.1999999999999993</v>
      </c>
      <c r="AJ25" s="147">
        <v>5.8</v>
      </c>
      <c r="AK25" s="147">
        <v>8.5</v>
      </c>
      <c r="AL25" s="149">
        <v>45</v>
      </c>
      <c r="AM25" s="150">
        <v>0</v>
      </c>
      <c r="AN25" s="147">
        <v>6.5</v>
      </c>
      <c r="AO25" s="147">
        <v>6.9</v>
      </c>
      <c r="AP25" s="148"/>
      <c r="AQ25" s="148"/>
      <c r="AR25" s="147">
        <v>5.7</v>
      </c>
      <c r="AS25" s="148"/>
      <c r="AT25" s="148"/>
      <c r="AU25" s="148"/>
      <c r="AV25" s="147">
        <v>7.5</v>
      </c>
      <c r="AW25" s="148"/>
      <c r="AX25" s="148"/>
      <c r="AY25" s="148"/>
      <c r="AZ25" s="148"/>
      <c r="BA25" s="148"/>
      <c r="BB25" s="147">
        <v>5.9</v>
      </c>
      <c r="BC25" s="149">
        <v>5</v>
      </c>
      <c r="BD25" s="150">
        <v>0</v>
      </c>
      <c r="BE25" s="147">
        <v>8.1</v>
      </c>
      <c r="BF25" s="147">
        <v>4.9000000000000004</v>
      </c>
      <c r="BG25" s="147">
        <v>4.9000000000000004</v>
      </c>
      <c r="BH25" s="147">
        <v>7.5</v>
      </c>
      <c r="BI25" s="147">
        <v>6</v>
      </c>
      <c r="BJ25" s="147">
        <v>7.6</v>
      </c>
      <c r="BK25" s="147">
        <v>4.7</v>
      </c>
      <c r="BL25" s="147">
        <v>6.9</v>
      </c>
      <c r="BM25" s="147">
        <v>7.3</v>
      </c>
      <c r="BN25" s="147">
        <v>5.9</v>
      </c>
      <c r="BO25" s="147">
        <v>5.2</v>
      </c>
      <c r="BP25" s="147">
        <v>5.2</v>
      </c>
      <c r="BQ25" s="147">
        <v>6.5</v>
      </c>
      <c r="BR25" s="153" t="s">
        <v>88</v>
      </c>
      <c r="BS25" s="147">
        <v>6.1</v>
      </c>
      <c r="BT25" s="147">
        <v>7.6</v>
      </c>
      <c r="BU25" s="147">
        <v>8.4</v>
      </c>
      <c r="BV25" s="147">
        <v>6.2</v>
      </c>
      <c r="BW25" s="147">
        <v>6.4</v>
      </c>
      <c r="BX25" s="154">
        <v>0</v>
      </c>
      <c r="BY25" s="147">
        <v>4</v>
      </c>
      <c r="BZ25" s="147">
        <v>7</v>
      </c>
      <c r="CA25" s="147">
        <v>6.1</v>
      </c>
      <c r="CB25" s="147">
        <v>5.9</v>
      </c>
      <c r="CC25" s="148"/>
      <c r="CD25" s="147">
        <v>5.5</v>
      </c>
      <c r="CE25" s="148"/>
      <c r="CF25" s="147">
        <v>7.1</v>
      </c>
      <c r="CG25" s="147">
        <v>7.5</v>
      </c>
      <c r="CH25" s="147">
        <v>8.9</v>
      </c>
      <c r="CI25" s="149">
        <v>55</v>
      </c>
      <c r="CJ25" s="150">
        <v>4</v>
      </c>
      <c r="CK25" s="147">
        <v>7.3</v>
      </c>
      <c r="CL25" s="147">
        <v>5.8</v>
      </c>
      <c r="CM25" s="147">
        <v>5.0999999999999996</v>
      </c>
      <c r="CN25" s="148"/>
      <c r="CO25" s="147">
        <v>6.7</v>
      </c>
      <c r="CP25" s="147">
        <v>7.2</v>
      </c>
      <c r="CQ25" s="148"/>
      <c r="CR25" s="147">
        <v>7.1</v>
      </c>
      <c r="CS25" s="147">
        <v>7.8</v>
      </c>
      <c r="CT25" s="148"/>
      <c r="CU25" s="148"/>
      <c r="CV25" s="147">
        <v>8.4</v>
      </c>
      <c r="CW25" s="147">
        <v>6.2</v>
      </c>
      <c r="CX25" s="148"/>
      <c r="CY25" s="147">
        <v>9.8000000000000007</v>
      </c>
      <c r="CZ25" s="147">
        <v>9.1999999999999993</v>
      </c>
      <c r="DA25" s="149">
        <v>24</v>
      </c>
      <c r="DB25" s="150">
        <v>0</v>
      </c>
      <c r="DC25" s="147">
        <v>8.8000000000000007</v>
      </c>
      <c r="DD25" s="147">
        <v>8.1</v>
      </c>
      <c r="DE25" s="148"/>
      <c r="DF25" s="149">
        <v>4</v>
      </c>
      <c r="DG25" s="150">
        <v>0</v>
      </c>
      <c r="DH25" s="149">
        <v>133</v>
      </c>
      <c r="DI25" s="150">
        <v>4</v>
      </c>
      <c r="DJ25" s="151">
        <v>137</v>
      </c>
      <c r="DK25" s="152">
        <v>137</v>
      </c>
      <c r="DL25" s="152">
        <v>6.79</v>
      </c>
      <c r="DM25" s="152">
        <v>2.78</v>
      </c>
      <c r="DN25" s="145" t="s">
        <v>173</v>
      </c>
      <c r="DO25" s="45">
        <f t="shared" si="0"/>
        <v>4</v>
      </c>
    </row>
    <row r="26" spans="2:119" ht="27.75" customHeight="1">
      <c r="B26" s="144">
        <v>2220326373</v>
      </c>
      <c r="C26" s="145" t="s">
        <v>3</v>
      </c>
      <c r="D26" s="145" t="s">
        <v>343</v>
      </c>
      <c r="E26" s="145" t="s">
        <v>155</v>
      </c>
      <c r="F26" s="146">
        <v>35905</v>
      </c>
      <c r="G26" s="145" t="s">
        <v>5</v>
      </c>
      <c r="H26" s="145" t="s">
        <v>174</v>
      </c>
      <c r="I26" s="147">
        <v>7.2</v>
      </c>
      <c r="J26" s="147">
        <v>7.9</v>
      </c>
      <c r="K26" s="147">
        <v>6.8</v>
      </c>
      <c r="L26" s="147">
        <v>6.8</v>
      </c>
      <c r="M26" s="148"/>
      <c r="N26" s="147">
        <v>5.7</v>
      </c>
      <c r="O26" s="148"/>
      <c r="P26" s="147">
        <v>5.0999999999999996</v>
      </c>
      <c r="Q26" s="148"/>
      <c r="R26" s="147">
        <v>6.2</v>
      </c>
      <c r="S26" s="148"/>
      <c r="T26" s="153" t="s">
        <v>88</v>
      </c>
      <c r="U26" s="148"/>
      <c r="V26" s="148"/>
      <c r="W26" s="148"/>
      <c r="X26" s="147">
        <v>6.4</v>
      </c>
      <c r="Y26" s="147">
        <v>5.8</v>
      </c>
      <c r="Z26" s="147">
        <v>6.5</v>
      </c>
      <c r="AA26" s="148"/>
      <c r="AB26" s="147">
        <v>7.3</v>
      </c>
      <c r="AC26" s="148"/>
      <c r="AD26" s="147">
        <v>5.3</v>
      </c>
      <c r="AE26" s="147">
        <v>5.3</v>
      </c>
      <c r="AF26" s="147">
        <v>9.5</v>
      </c>
      <c r="AG26" s="147">
        <v>9.3000000000000007</v>
      </c>
      <c r="AH26" s="147">
        <v>6.6</v>
      </c>
      <c r="AI26" s="147">
        <v>4.2</v>
      </c>
      <c r="AJ26" s="147">
        <v>4.9000000000000004</v>
      </c>
      <c r="AK26" s="147">
        <v>6.6</v>
      </c>
      <c r="AL26" s="149">
        <v>41</v>
      </c>
      <c r="AM26" s="150">
        <v>4</v>
      </c>
      <c r="AN26" s="147">
        <v>5.3</v>
      </c>
      <c r="AO26" s="147">
        <v>4.8</v>
      </c>
      <c r="AP26" s="148"/>
      <c r="AQ26" s="148"/>
      <c r="AR26" s="147">
        <v>4.5</v>
      </c>
      <c r="AS26" s="148"/>
      <c r="AT26" s="148"/>
      <c r="AU26" s="148"/>
      <c r="AV26" s="148"/>
      <c r="AW26" s="148"/>
      <c r="AX26" s="147">
        <v>4.5999999999999996</v>
      </c>
      <c r="AY26" s="148"/>
      <c r="AZ26" s="148"/>
      <c r="BA26" s="148"/>
      <c r="BB26" s="147">
        <v>7.1</v>
      </c>
      <c r="BC26" s="149">
        <v>5</v>
      </c>
      <c r="BD26" s="150">
        <v>0</v>
      </c>
      <c r="BE26" s="147">
        <v>8.1</v>
      </c>
      <c r="BF26" s="147">
        <v>8</v>
      </c>
      <c r="BG26" s="147">
        <v>6.6</v>
      </c>
      <c r="BH26" s="147">
        <v>9.6</v>
      </c>
      <c r="BI26" s="147">
        <v>8.8000000000000007</v>
      </c>
      <c r="BJ26" s="147">
        <v>8.1999999999999993</v>
      </c>
      <c r="BK26" s="147">
        <v>7</v>
      </c>
      <c r="BL26" s="147">
        <v>7.4</v>
      </c>
      <c r="BM26" s="147">
        <v>8.4</v>
      </c>
      <c r="BN26" s="147">
        <v>8.5</v>
      </c>
      <c r="BO26" s="147">
        <v>6.8</v>
      </c>
      <c r="BP26" s="147">
        <v>6.8</v>
      </c>
      <c r="BQ26" s="147">
        <v>8.1999999999999993</v>
      </c>
      <c r="BR26" s="147">
        <v>7.9</v>
      </c>
      <c r="BS26" s="153" t="s">
        <v>88</v>
      </c>
      <c r="BT26" s="147">
        <v>8.3000000000000007</v>
      </c>
      <c r="BU26" s="153" t="s">
        <v>88</v>
      </c>
      <c r="BV26" s="147">
        <v>8.6999999999999993</v>
      </c>
      <c r="BW26" s="147">
        <v>7.1</v>
      </c>
      <c r="BX26" s="148"/>
      <c r="BY26" s="153" t="s">
        <v>88</v>
      </c>
      <c r="BZ26" s="148"/>
      <c r="CA26" s="147">
        <v>7.9</v>
      </c>
      <c r="CB26" s="147">
        <v>5.6</v>
      </c>
      <c r="CC26" s="148"/>
      <c r="CD26" s="147">
        <v>6.7</v>
      </c>
      <c r="CE26" s="147">
        <v>8.5</v>
      </c>
      <c r="CF26" s="148"/>
      <c r="CG26" s="154">
        <v>0</v>
      </c>
      <c r="CH26" s="147">
        <v>8.5</v>
      </c>
      <c r="CI26" s="149">
        <v>46</v>
      </c>
      <c r="CJ26" s="150">
        <v>13</v>
      </c>
      <c r="CK26" s="147">
        <v>7.1</v>
      </c>
      <c r="CL26" s="147">
        <v>5.8</v>
      </c>
      <c r="CM26" s="154">
        <v>0</v>
      </c>
      <c r="CN26" s="148"/>
      <c r="CO26" s="147">
        <v>4.7</v>
      </c>
      <c r="CP26" s="147">
        <v>5.9</v>
      </c>
      <c r="CQ26" s="148"/>
      <c r="CR26" s="148"/>
      <c r="CS26" s="153" t="s">
        <v>88</v>
      </c>
      <c r="CT26" s="148"/>
      <c r="CU26" s="148"/>
      <c r="CV26" s="147">
        <v>8.6</v>
      </c>
      <c r="CW26" s="153" t="s">
        <v>88</v>
      </c>
      <c r="CX26" s="148"/>
      <c r="CY26" s="147">
        <v>9.9</v>
      </c>
      <c r="CZ26" s="147">
        <v>9</v>
      </c>
      <c r="DA26" s="149">
        <v>14</v>
      </c>
      <c r="DB26" s="150">
        <v>10</v>
      </c>
      <c r="DC26" s="148"/>
      <c r="DD26" s="148"/>
      <c r="DE26" s="148"/>
      <c r="DF26" s="149">
        <v>0</v>
      </c>
      <c r="DG26" s="150">
        <v>4</v>
      </c>
      <c r="DH26" s="149">
        <v>106</v>
      </c>
      <c r="DI26" s="150">
        <v>31</v>
      </c>
      <c r="DJ26" s="151">
        <v>137</v>
      </c>
      <c r="DK26" s="152">
        <v>112</v>
      </c>
      <c r="DL26" s="152">
        <v>6.8</v>
      </c>
      <c r="DM26" s="152">
        <v>2.69</v>
      </c>
      <c r="DN26" s="145" t="s">
        <v>173</v>
      </c>
      <c r="DO26" s="45">
        <f t="shared" si="0"/>
        <v>29</v>
      </c>
    </row>
    <row r="27" spans="2:119" ht="27.75" customHeight="1">
      <c r="B27" s="144">
        <v>2220328784</v>
      </c>
      <c r="C27" s="145" t="s">
        <v>163</v>
      </c>
      <c r="D27" s="145" t="s">
        <v>284</v>
      </c>
      <c r="E27" s="145" t="s">
        <v>155</v>
      </c>
      <c r="F27" s="146">
        <v>35943</v>
      </c>
      <c r="G27" s="145" t="s">
        <v>5</v>
      </c>
      <c r="H27" s="145" t="s">
        <v>176</v>
      </c>
      <c r="I27" s="147">
        <v>7.7</v>
      </c>
      <c r="J27" s="147">
        <v>7.2</v>
      </c>
      <c r="K27" s="153" t="s">
        <v>88</v>
      </c>
      <c r="L27" s="147">
        <v>8.1</v>
      </c>
      <c r="M27" s="148"/>
      <c r="N27" s="147">
        <v>5.6</v>
      </c>
      <c r="O27" s="148"/>
      <c r="P27" s="153" t="s">
        <v>88</v>
      </c>
      <c r="Q27" s="148"/>
      <c r="R27" s="148"/>
      <c r="S27" s="148"/>
      <c r="T27" s="148"/>
      <c r="U27" s="148"/>
      <c r="V27" s="148"/>
      <c r="W27" s="148"/>
      <c r="X27" s="147">
        <v>7.9</v>
      </c>
      <c r="Y27" s="148"/>
      <c r="Z27" s="147">
        <v>7.6</v>
      </c>
      <c r="AA27" s="148"/>
      <c r="AB27" s="148"/>
      <c r="AC27" s="148"/>
      <c r="AD27" s="148"/>
      <c r="AE27" s="148"/>
      <c r="AF27" s="147">
        <v>9.9</v>
      </c>
      <c r="AG27" s="147">
        <v>9.9</v>
      </c>
      <c r="AH27" s="148"/>
      <c r="AI27" s="148"/>
      <c r="AJ27" s="148"/>
      <c r="AK27" s="148"/>
      <c r="AL27" s="149">
        <v>16</v>
      </c>
      <c r="AM27" s="150">
        <v>29</v>
      </c>
      <c r="AN27" s="147">
        <v>7.6</v>
      </c>
      <c r="AO27" s="153" t="s">
        <v>88</v>
      </c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9">
        <v>1</v>
      </c>
      <c r="BD27" s="150">
        <v>4</v>
      </c>
      <c r="BE27" s="147">
        <v>7.8</v>
      </c>
      <c r="BF27" s="147">
        <v>6.7</v>
      </c>
      <c r="BG27" s="147">
        <v>6.9</v>
      </c>
      <c r="BH27" s="147">
        <v>9.5</v>
      </c>
      <c r="BI27" s="147">
        <v>6.7</v>
      </c>
      <c r="BJ27" s="153" t="s">
        <v>88</v>
      </c>
      <c r="BK27" s="153" t="s">
        <v>88</v>
      </c>
      <c r="BL27" s="153" t="s">
        <v>88</v>
      </c>
      <c r="BM27" s="153" t="s">
        <v>88</v>
      </c>
      <c r="BN27" s="148"/>
      <c r="BO27" s="148"/>
      <c r="BP27" s="148"/>
      <c r="BQ27" s="148"/>
      <c r="BR27" s="148"/>
      <c r="BS27" s="148"/>
      <c r="BT27" s="148"/>
      <c r="BU27" s="148"/>
      <c r="BV27" s="147">
        <v>6.8</v>
      </c>
      <c r="BW27" s="153" t="s">
        <v>88</v>
      </c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  <c r="CH27" s="148"/>
      <c r="CI27" s="149">
        <v>12</v>
      </c>
      <c r="CJ27" s="150">
        <v>47</v>
      </c>
      <c r="CK27" s="153" t="s">
        <v>88</v>
      </c>
      <c r="CL27" s="147">
        <v>6.9</v>
      </c>
      <c r="CM27" s="148"/>
      <c r="CN27" s="153" t="s">
        <v>88</v>
      </c>
      <c r="CO27" s="148"/>
      <c r="CP27" s="148"/>
      <c r="CQ27" s="148"/>
      <c r="CR27" s="148"/>
      <c r="CS27" s="148"/>
      <c r="CT27" s="148"/>
      <c r="CU27" s="148"/>
      <c r="CV27" s="148"/>
      <c r="CW27" s="148"/>
      <c r="CX27" s="148"/>
      <c r="CY27" s="148"/>
      <c r="CZ27" s="148"/>
      <c r="DA27" s="149">
        <v>2</v>
      </c>
      <c r="DB27" s="150">
        <v>22</v>
      </c>
      <c r="DC27" s="148"/>
      <c r="DD27" s="148"/>
      <c r="DE27" s="148"/>
      <c r="DF27" s="149">
        <v>0</v>
      </c>
      <c r="DG27" s="150">
        <v>4</v>
      </c>
      <c r="DH27" s="149">
        <v>31</v>
      </c>
      <c r="DI27" s="150">
        <v>106</v>
      </c>
      <c r="DJ27" s="151">
        <v>137</v>
      </c>
      <c r="DK27" s="152">
        <v>31</v>
      </c>
      <c r="DL27" s="152">
        <v>7.54</v>
      </c>
      <c r="DM27" s="152">
        <v>3.1</v>
      </c>
      <c r="DN27" s="145" t="s">
        <v>173</v>
      </c>
      <c r="DO27" s="45">
        <f t="shared" si="0"/>
        <v>100</v>
      </c>
    </row>
    <row r="28" spans="2:119" ht="27.75" customHeight="1">
      <c r="B28" s="144">
        <v>2220326376</v>
      </c>
      <c r="C28" s="145" t="s">
        <v>3</v>
      </c>
      <c r="D28" s="145" t="s">
        <v>298</v>
      </c>
      <c r="E28" s="145" t="s">
        <v>9</v>
      </c>
      <c r="F28" s="146">
        <v>36132</v>
      </c>
      <c r="G28" s="145" t="s">
        <v>5</v>
      </c>
      <c r="H28" s="145" t="s">
        <v>174</v>
      </c>
      <c r="I28" s="147">
        <v>7</v>
      </c>
      <c r="J28" s="147">
        <v>7.8</v>
      </c>
      <c r="K28" s="147">
        <v>6.6</v>
      </c>
      <c r="L28" s="147">
        <v>7.4</v>
      </c>
      <c r="M28" s="148"/>
      <c r="N28" s="154">
        <v>0</v>
      </c>
      <c r="O28" s="148"/>
      <c r="P28" s="148"/>
      <c r="Q28" s="148"/>
      <c r="R28" s="148"/>
      <c r="S28" s="148"/>
      <c r="T28" s="148"/>
      <c r="U28" s="148"/>
      <c r="V28" s="148"/>
      <c r="W28" s="148"/>
      <c r="X28" s="147">
        <v>5.3</v>
      </c>
      <c r="Y28" s="147">
        <v>5.8</v>
      </c>
      <c r="Z28" s="154">
        <v>0</v>
      </c>
      <c r="AA28" s="148"/>
      <c r="AB28" s="154">
        <v>0</v>
      </c>
      <c r="AC28" s="148"/>
      <c r="AD28" s="147">
        <v>5.0999999999999996</v>
      </c>
      <c r="AE28" s="147">
        <v>5.9</v>
      </c>
      <c r="AF28" s="147">
        <v>8.1</v>
      </c>
      <c r="AG28" s="147">
        <v>8</v>
      </c>
      <c r="AH28" s="147">
        <v>5.4</v>
      </c>
      <c r="AI28" s="147">
        <v>5.8</v>
      </c>
      <c r="AJ28" s="154">
        <v>0</v>
      </c>
      <c r="AK28" s="147">
        <v>4.9000000000000004</v>
      </c>
      <c r="AL28" s="149">
        <v>27</v>
      </c>
      <c r="AM28" s="150">
        <v>18</v>
      </c>
      <c r="AN28" s="147">
        <v>6.5</v>
      </c>
      <c r="AO28" s="147">
        <v>4.5</v>
      </c>
      <c r="AP28" s="147">
        <v>4.0999999999999996</v>
      </c>
      <c r="AQ28" s="148"/>
      <c r="AR28" s="148"/>
      <c r="AS28" s="148"/>
      <c r="AT28" s="154">
        <v>0</v>
      </c>
      <c r="AU28" s="148"/>
      <c r="AV28" s="154">
        <v>0</v>
      </c>
      <c r="AW28" s="148"/>
      <c r="AX28" s="148"/>
      <c r="AY28" s="148"/>
      <c r="AZ28" s="148"/>
      <c r="BA28" s="148"/>
      <c r="BB28" s="148"/>
      <c r="BC28" s="149">
        <v>3</v>
      </c>
      <c r="BD28" s="150">
        <v>2</v>
      </c>
      <c r="BE28" s="147">
        <v>6</v>
      </c>
      <c r="BF28" s="147">
        <v>5.4</v>
      </c>
      <c r="BG28" s="147">
        <v>5.0999999999999996</v>
      </c>
      <c r="BH28" s="147">
        <v>5.0999999999999996</v>
      </c>
      <c r="BI28" s="147">
        <v>6.7</v>
      </c>
      <c r="BJ28" s="154">
        <v>0</v>
      </c>
      <c r="BK28" s="147">
        <v>4.0999999999999996</v>
      </c>
      <c r="BL28" s="154">
        <v>0</v>
      </c>
      <c r="BM28" s="154">
        <v>0</v>
      </c>
      <c r="BN28" s="148"/>
      <c r="BO28" s="154">
        <v>0</v>
      </c>
      <c r="BP28" s="148"/>
      <c r="BQ28" s="148"/>
      <c r="BR28" s="148"/>
      <c r="BS28" s="148"/>
      <c r="BT28" s="148"/>
      <c r="BU28" s="148"/>
      <c r="BV28" s="147">
        <v>5.3</v>
      </c>
      <c r="BW28" s="147">
        <v>4.9000000000000004</v>
      </c>
      <c r="BX28" s="148"/>
      <c r="BY28" s="148"/>
      <c r="BZ28" s="148"/>
      <c r="CA28" s="147">
        <v>4.2</v>
      </c>
      <c r="CB28" s="148"/>
      <c r="CC28" s="148"/>
      <c r="CD28" s="148"/>
      <c r="CE28" s="148"/>
      <c r="CF28" s="148"/>
      <c r="CG28" s="147">
        <v>4.0999999999999996</v>
      </c>
      <c r="CH28" s="147">
        <v>4.4000000000000004</v>
      </c>
      <c r="CI28" s="149">
        <v>23</v>
      </c>
      <c r="CJ28" s="150">
        <v>36</v>
      </c>
      <c r="CK28" s="147">
        <v>4.4000000000000004</v>
      </c>
      <c r="CL28" s="147">
        <v>7.6</v>
      </c>
      <c r="CM28" s="154">
        <v>0</v>
      </c>
      <c r="CN28" s="148"/>
      <c r="CO28" s="147">
        <v>4.4000000000000004</v>
      </c>
      <c r="CP28" s="148"/>
      <c r="CQ28" s="154">
        <v>0</v>
      </c>
      <c r="CR28" s="148"/>
      <c r="CS28" s="147">
        <v>5.4</v>
      </c>
      <c r="CT28" s="148"/>
      <c r="CU28" s="148"/>
      <c r="CV28" s="148"/>
      <c r="CW28" s="148"/>
      <c r="CX28" s="148"/>
      <c r="CY28" s="147">
        <v>9.8000000000000007</v>
      </c>
      <c r="CZ28" s="154">
        <v>0</v>
      </c>
      <c r="DA28" s="149">
        <v>10</v>
      </c>
      <c r="DB28" s="150">
        <v>14</v>
      </c>
      <c r="DC28" s="148"/>
      <c r="DD28" s="148"/>
      <c r="DE28" s="148"/>
      <c r="DF28" s="149">
        <v>0</v>
      </c>
      <c r="DG28" s="150">
        <v>4</v>
      </c>
      <c r="DH28" s="149">
        <v>63</v>
      </c>
      <c r="DI28" s="150">
        <v>74</v>
      </c>
      <c r="DJ28" s="151">
        <v>137</v>
      </c>
      <c r="DK28" s="152">
        <v>88</v>
      </c>
      <c r="DL28" s="152">
        <v>4.1100000000000003</v>
      </c>
      <c r="DM28" s="152">
        <v>1.37</v>
      </c>
      <c r="DN28" s="145" t="s">
        <v>421</v>
      </c>
      <c r="DO28" s="45">
        <f t="shared" si="0"/>
        <v>70</v>
      </c>
    </row>
    <row r="29" spans="2:119" ht="27.75" customHeight="1">
      <c r="B29" s="144">
        <v>2220125630</v>
      </c>
      <c r="C29" s="145" t="s">
        <v>124</v>
      </c>
      <c r="D29" s="145" t="s">
        <v>309</v>
      </c>
      <c r="E29" s="145" t="s">
        <v>289</v>
      </c>
      <c r="F29" s="146">
        <v>35822</v>
      </c>
      <c r="G29" s="145" t="s">
        <v>5</v>
      </c>
      <c r="H29" s="145" t="s">
        <v>174</v>
      </c>
      <c r="I29" s="147">
        <v>8.3000000000000007</v>
      </c>
      <c r="J29" s="147">
        <v>6.8</v>
      </c>
      <c r="K29" s="147">
        <v>7.7</v>
      </c>
      <c r="L29" s="147">
        <v>6</v>
      </c>
      <c r="M29" s="148"/>
      <c r="N29" s="147">
        <v>5.2</v>
      </c>
      <c r="O29" s="148"/>
      <c r="P29" s="147">
        <v>6</v>
      </c>
      <c r="Q29" s="148"/>
      <c r="R29" s="153" t="s">
        <v>88</v>
      </c>
      <c r="S29" s="148"/>
      <c r="T29" s="148"/>
      <c r="U29" s="148"/>
      <c r="V29" s="148"/>
      <c r="W29" s="148"/>
      <c r="X29" s="147">
        <v>7.5</v>
      </c>
      <c r="Y29" s="147">
        <v>6.5</v>
      </c>
      <c r="Z29" s="147">
        <v>4.0999999999999996</v>
      </c>
      <c r="AA29" s="148"/>
      <c r="AB29" s="147">
        <v>6.1</v>
      </c>
      <c r="AC29" s="147">
        <v>7</v>
      </c>
      <c r="AD29" s="147">
        <v>8.8000000000000007</v>
      </c>
      <c r="AE29" s="148"/>
      <c r="AF29" s="148"/>
      <c r="AG29" s="147">
        <v>7.6</v>
      </c>
      <c r="AH29" s="147">
        <v>7.2</v>
      </c>
      <c r="AI29" s="147">
        <v>5.3</v>
      </c>
      <c r="AJ29" s="147">
        <v>7.5</v>
      </c>
      <c r="AK29" s="147">
        <v>7.4</v>
      </c>
      <c r="AL29" s="149">
        <v>38</v>
      </c>
      <c r="AM29" s="150">
        <v>7</v>
      </c>
      <c r="AN29" s="147">
        <v>6.4</v>
      </c>
      <c r="AO29" s="147">
        <v>7.2</v>
      </c>
      <c r="AP29" s="148"/>
      <c r="AQ29" s="148"/>
      <c r="AR29" s="148"/>
      <c r="AS29" s="148"/>
      <c r="AT29" s="147">
        <v>6.3</v>
      </c>
      <c r="AU29" s="148"/>
      <c r="AV29" s="148"/>
      <c r="AW29" s="148"/>
      <c r="AX29" s="148"/>
      <c r="AY29" s="148"/>
      <c r="AZ29" s="147">
        <v>5.2</v>
      </c>
      <c r="BA29" s="148"/>
      <c r="BB29" s="147">
        <v>7.1</v>
      </c>
      <c r="BC29" s="149">
        <v>5</v>
      </c>
      <c r="BD29" s="150">
        <v>0</v>
      </c>
      <c r="BE29" s="147">
        <v>7</v>
      </c>
      <c r="BF29" s="147">
        <v>8.5</v>
      </c>
      <c r="BG29" s="147">
        <v>4</v>
      </c>
      <c r="BH29" s="147">
        <v>6.5</v>
      </c>
      <c r="BI29" s="147">
        <v>6.6</v>
      </c>
      <c r="BJ29" s="147">
        <v>4.3</v>
      </c>
      <c r="BK29" s="147">
        <v>7</v>
      </c>
      <c r="BL29" s="147">
        <v>7.1</v>
      </c>
      <c r="BM29" s="147">
        <v>6.3</v>
      </c>
      <c r="BN29" s="147">
        <v>4.9000000000000004</v>
      </c>
      <c r="BO29" s="147">
        <v>5.4</v>
      </c>
      <c r="BP29" s="147">
        <v>7.4</v>
      </c>
      <c r="BQ29" s="147">
        <v>6.3</v>
      </c>
      <c r="BR29" s="147">
        <v>5.3</v>
      </c>
      <c r="BS29" s="147">
        <v>6.9</v>
      </c>
      <c r="BT29" s="147">
        <v>5.5</v>
      </c>
      <c r="BU29" s="147">
        <v>7.6</v>
      </c>
      <c r="BV29" s="148"/>
      <c r="BW29" s="148"/>
      <c r="BX29" s="148"/>
      <c r="BY29" s="148"/>
      <c r="BZ29" s="148"/>
      <c r="CA29" s="147">
        <v>4.3</v>
      </c>
      <c r="CB29" s="153" t="s">
        <v>88</v>
      </c>
      <c r="CC29" s="148"/>
      <c r="CD29" s="148"/>
      <c r="CE29" s="148"/>
      <c r="CF29" s="147">
        <v>5.9</v>
      </c>
      <c r="CG29" s="147">
        <v>7.3</v>
      </c>
      <c r="CH29" s="147">
        <v>7.2</v>
      </c>
      <c r="CI29" s="149">
        <v>44</v>
      </c>
      <c r="CJ29" s="150">
        <v>15</v>
      </c>
      <c r="CK29" s="147">
        <v>5.0999999999999996</v>
      </c>
      <c r="CL29" s="147">
        <v>7.3</v>
      </c>
      <c r="CM29" s="154">
        <v>0</v>
      </c>
      <c r="CN29" s="148"/>
      <c r="CO29" s="147">
        <v>5.2</v>
      </c>
      <c r="CP29" s="147">
        <v>5</v>
      </c>
      <c r="CQ29" s="147">
        <v>5.8</v>
      </c>
      <c r="CR29" s="148"/>
      <c r="CS29" s="147">
        <v>4.2</v>
      </c>
      <c r="CT29" s="148"/>
      <c r="CU29" s="148"/>
      <c r="CV29" s="154">
        <v>0</v>
      </c>
      <c r="CW29" s="147">
        <v>4.7</v>
      </c>
      <c r="CX29" s="148"/>
      <c r="CY29" s="147">
        <v>9.6999999999999993</v>
      </c>
      <c r="CZ29" s="148"/>
      <c r="DA29" s="149">
        <v>18</v>
      </c>
      <c r="DB29" s="150">
        <v>6</v>
      </c>
      <c r="DC29" s="148"/>
      <c r="DD29" s="148"/>
      <c r="DE29" s="148"/>
      <c r="DF29" s="149">
        <v>0</v>
      </c>
      <c r="DG29" s="150">
        <v>4</v>
      </c>
      <c r="DH29" s="149">
        <v>105</v>
      </c>
      <c r="DI29" s="150">
        <v>32</v>
      </c>
      <c r="DJ29" s="151">
        <v>137</v>
      </c>
      <c r="DK29" s="152">
        <v>113</v>
      </c>
      <c r="DL29" s="152">
        <v>6.02</v>
      </c>
      <c r="DM29" s="152">
        <v>2.23</v>
      </c>
      <c r="DN29" s="145" t="s">
        <v>344</v>
      </c>
      <c r="DO29" s="45">
        <f t="shared" si="0"/>
        <v>30</v>
      </c>
    </row>
    <row r="30" spans="2:119" ht="27.75" customHeight="1">
      <c r="B30" s="144">
        <v>2221326377</v>
      </c>
      <c r="C30" s="145" t="s">
        <v>3</v>
      </c>
      <c r="D30" s="145" t="s">
        <v>345</v>
      </c>
      <c r="E30" s="145" t="s">
        <v>289</v>
      </c>
      <c r="F30" s="146">
        <v>36031</v>
      </c>
      <c r="G30" s="145" t="s">
        <v>112</v>
      </c>
      <c r="H30" s="145" t="s">
        <v>174</v>
      </c>
      <c r="I30" s="147">
        <v>6.9</v>
      </c>
      <c r="J30" s="147">
        <v>8.1999999999999993</v>
      </c>
      <c r="K30" s="147">
        <v>5.5</v>
      </c>
      <c r="L30" s="147">
        <v>5.7</v>
      </c>
      <c r="M30" s="148"/>
      <c r="N30" s="147">
        <v>4.4000000000000004</v>
      </c>
      <c r="O30" s="148"/>
      <c r="P30" s="147">
        <v>8.4</v>
      </c>
      <c r="Q30" s="148"/>
      <c r="R30" s="147">
        <v>5.8</v>
      </c>
      <c r="S30" s="148"/>
      <c r="T30" s="147">
        <v>5.2</v>
      </c>
      <c r="U30" s="148"/>
      <c r="V30" s="147">
        <v>6.3</v>
      </c>
      <c r="W30" s="148"/>
      <c r="X30" s="147">
        <v>8.1</v>
      </c>
      <c r="Y30" s="147">
        <v>8.5</v>
      </c>
      <c r="Z30" s="147">
        <v>6.3</v>
      </c>
      <c r="AA30" s="148"/>
      <c r="AB30" s="147">
        <v>7.9</v>
      </c>
      <c r="AC30" s="148"/>
      <c r="AD30" s="147">
        <v>8.1</v>
      </c>
      <c r="AE30" s="147">
        <v>8.6999999999999993</v>
      </c>
      <c r="AF30" s="147">
        <v>9.9</v>
      </c>
      <c r="AG30" s="147">
        <v>9.6999999999999993</v>
      </c>
      <c r="AH30" s="147">
        <v>7.3</v>
      </c>
      <c r="AI30" s="147">
        <v>6.9</v>
      </c>
      <c r="AJ30" s="147">
        <v>7.1</v>
      </c>
      <c r="AK30" s="147">
        <v>8.1</v>
      </c>
      <c r="AL30" s="149">
        <v>45</v>
      </c>
      <c r="AM30" s="150">
        <v>0</v>
      </c>
      <c r="AN30" s="147">
        <v>7.8</v>
      </c>
      <c r="AO30" s="147">
        <v>7.4</v>
      </c>
      <c r="AP30" s="148"/>
      <c r="AQ30" s="148"/>
      <c r="AR30" s="147">
        <v>6.3</v>
      </c>
      <c r="AS30" s="148"/>
      <c r="AT30" s="148"/>
      <c r="AU30" s="148"/>
      <c r="AV30" s="148"/>
      <c r="AW30" s="148"/>
      <c r="AX30" s="148"/>
      <c r="AY30" s="148"/>
      <c r="AZ30" s="147">
        <v>5.2</v>
      </c>
      <c r="BA30" s="148"/>
      <c r="BB30" s="147">
        <v>7.3</v>
      </c>
      <c r="BC30" s="149">
        <v>5</v>
      </c>
      <c r="BD30" s="150">
        <v>0</v>
      </c>
      <c r="BE30" s="147">
        <v>8.9</v>
      </c>
      <c r="BF30" s="147">
        <v>7.9</v>
      </c>
      <c r="BG30" s="147">
        <v>8.5</v>
      </c>
      <c r="BH30" s="147">
        <v>8.6</v>
      </c>
      <c r="BI30" s="147">
        <v>8.5</v>
      </c>
      <c r="BJ30" s="147">
        <v>8.8000000000000007</v>
      </c>
      <c r="BK30" s="147">
        <v>8</v>
      </c>
      <c r="BL30" s="147">
        <v>7.9</v>
      </c>
      <c r="BM30" s="147">
        <v>8.6</v>
      </c>
      <c r="BN30" s="147">
        <v>7.1</v>
      </c>
      <c r="BO30" s="147">
        <v>8.8000000000000007</v>
      </c>
      <c r="BP30" s="147">
        <v>8.1</v>
      </c>
      <c r="BQ30" s="147">
        <v>8.6999999999999993</v>
      </c>
      <c r="BR30" s="147">
        <v>6.7</v>
      </c>
      <c r="BS30" s="147">
        <v>7.7</v>
      </c>
      <c r="BT30" s="147">
        <v>7.9</v>
      </c>
      <c r="BU30" s="147">
        <v>8.8000000000000007</v>
      </c>
      <c r="BV30" s="147">
        <v>7.7</v>
      </c>
      <c r="BW30" s="147">
        <v>8.9</v>
      </c>
      <c r="BX30" s="147">
        <v>5.8</v>
      </c>
      <c r="BY30" s="147">
        <v>7.6</v>
      </c>
      <c r="BZ30" s="147">
        <v>5.4</v>
      </c>
      <c r="CA30" s="147">
        <v>7.4</v>
      </c>
      <c r="CB30" s="147">
        <v>6.5</v>
      </c>
      <c r="CC30" s="147">
        <v>7.9</v>
      </c>
      <c r="CD30" s="148"/>
      <c r="CE30" s="147">
        <v>9.3000000000000007</v>
      </c>
      <c r="CF30" s="148"/>
      <c r="CG30" s="147">
        <v>6.2</v>
      </c>
      <c r="CH30" s="147">
        <v>8.5</v>
      </c>
      <c r="CI30" s="149">
        <v>59</v>
      </c>
      <c r="CJ30" s="150">
        <v>0</v>
      </c>
      <c r="CK30" s="147">
        <v>6.3</v>
      </c>
      <c r="CL30" s="147">
        <v>7</v>
      </c>
      <c r="CM30" s="148"/>
      <c r="CN30" s="147">
        <v>5.5</v>
      </c>
      <c r="CO30" s="147">
        <v>7.4</v>
      </c>
      <c r="CP30" s="147">
        <v>6.3</v>
      </c>
      <c r="CQ30" s="147">
        <v>8.4</v>
      </c>
      <c r="CR30" s="148"/>
      <c r="CS30" s="147">
        <v>7.5</v>
      </c>
      <c r="CT30" s="148"/>
      <c r="CU30" s="148"/>
      <c r="CV30" s="147">
        <v>9</v>
      </c>
      <c r="CW30" s="147">
        <v>7</v>
      </c>
      <c r="CX30" s="148"/>
      <c r="CY30" s="147">
        <v>9.8000000000000007</v>
      </c>
      <c r="CZ30" s="147">
        <v>9.6</v>
      </c>
      <c r="DA30" s="149">
        <v>24</v>
      </c>
      <c r="DB30" s="150">
        <v>0</v>
      </c>
      <c r="DC30" s="147">
        <v>9.3000000000000007</v>
      </c>
      <c r="DD30" s="147">
        <v>8.6999999999999993</v>
      </c>
      <c r="DE30" s="148"/>
      <c r="DF30" s="149">
        <v>4</v>
      </c>
      <c r="DG30" s="150">
        <v>0</v>
      </c>
      <c r="DH30" s="149">
        <v>137</v>
      </c>
      <c r="DI30" s="150">
        <v>0</v>
      </c>
      <c r="DJ30" s="151">
        <v>137</v>
      </c>
      <c r="DK30" s="152">
        <v>137</v>
      </c>
      <c r="DL30" s="152">
        <v>7.56</v>
      </c>
      <c r="DM30" s="152">
        <v>3.18</v>
      </c>
      <c r="DN30" s="145" t="s">
        <v>173</v>
      </c>
      <c r="DO30" s="45">
        <f t="shared" si="0"/>
        <v>0</v>
      </c>
    </row>
    <row r="31" spans="2:119" ht="27.75" customHeight="1">
      <c r="B31" s="144">
        <v>2220323983</v>
      </c>
      <c r="C31" s="145" t="s">
        <v>109</v>
      </c>
      <c r="D31" s="145" t="s">
        <v>135</v>
      </c>
      <c r="E31" s="145" t="s">
        <v>290</v>
      </c>
      <c r="F31" s="146">
        <v>35971</v>
      </c>
      <c r="G31" s="145" t="s">
        <v>5</v>
      </c>
      <c r="H31" s="145" t="s">
        <v>174</v>
      </c>
      <c r="I31" s="147">
        <v>8.5</v>
      </c>
      <c r="J31" s="147">
        <v>8.6</v>
      </c>
      <c r="K31" s="147">
        <v>8</v>
      </c>
      <c r="L31" s="147">
        <v>7.5</v>
      </c>
      <c r="M31" s="148"/>
      <c r="N31" s="147">
        <v>8.3000000000000007</v>
      </c>
      <c r="O31" s="148"/>
      <c r="P31" s="147">
        <v>5.4</v>
      </c>
      <c r="Q31" s="148"/>
      <c r="R31" s="147">
        <v>7.8</v>
      </c>
      <c r="S31" s="148"/>
      <c r="T31" s="147">
        <v>7.9</v>
      </c>
      <c r="U31" s="148"/>
      <c r="V31" s="147">
        <v>7.3</v>
      </c>
      <c r="W31" s="148"/>
      <c r="X31" s="147">
        <v>7.9</v>
      </c>
      <c r="Y31" s="147">
        <v>8.1</v>
      </c>
      <c r="Z31" s="147">
        <v>9.1</v>
      </c>
      <c r="AA31" s="148"/>
      <c r="AB31" s="147">
        <v>7.9</v>
      </c>
      <c r="AC31" s="148"/>
      <c r="AD31" s="147">
        <v>6.9</v>
      </c>
      <c r="AE31" s="147">
        <v>9.1999999999999993</v>
      </c>
      <c r="AF31" s="147">
        <v>9.3000000000000007</v>
      </c>
      <c r="AG31" s="147">
        <v>9.1999999999999993</v>
      </c>
      <c r="AH31" s="147">
        <v>7.9</v>
      </c>
      <c r="AI31" s="147">
        <v>6.4</v>
      </c>
      <c r="AJ31" s="147">
        <v>7.8</v>
      </c>
      <c r="AK31" s="147">
        <v>7.7</v>
      </c>
      <c r="AL31" s="149">
        <v>45</v>
      </c>
      <c r="AM31" s="150">
        <v>0</v>
      </c>
      <c r="AN31" s="147">
        <v>6.8</v>
      </c>
      <c r="AO31" s="147">
        <v>7.6</v>
      </c>
      <c r="AP31" s="148"/>
      <c r="AQ31" s="148"/>
      <c r="AR31" s="148"/>
      <c r="AS31" s="148"/>
      <c r="AT31" s="147">
        <v>6.9</v>
      </c>
      <c r="AU31" s="148"/>
      <c r="AV31" s="148"/>
      <c r="AW31" s="148"/>
      <c r="AX31" s="148"/>
      <c r="AY31" s="148"/>
      <c r="AZ31" s="147">
        <v>6.9</v>
      </c>
      <c r="BA31" s="148"/>
      <c r="BB31" s="147">
        <v>9.3000000000000007</v>
      </c>
      <c r="BC31" s="149">
        <v>5</v>
      </c>
      <c r="BD31" s="150">
        <v>0</v>
      </c>
      <c r="BE31" s="147">
        <v>8.9</v>
      </c>
      <c r="BF31" s="147">
        <v>7.9</v>
      </c>
      <c r="BG31" s="147">
        <v>9.1999999999999993</v>
      </c>
      <c r="BH31" s="147">
        <v>8</v>
      </c>
      <c r="BI31" s="147">
        <v>7.9</v>
      </c>
      <c r="BJ31" s="147">
        <v>7.2</v>
      </c>
      <c r="BK31" s="147">
        <v>7.8</v>
      </c>
      <c r="BL31" s="147">
        <v>6.9</v>
      </c>
      <c r="BM31" s="147">
        <v>8.6999999999999993</v>
      </c>
      <c r="BN31" s="147">
        <v>6.8</v>
      </c>
      <c r="BO31" s="147">
        <v>7.9</v>
      </c>
      <c r="BP31" s="147">
        <v>6.3</v>
      </c>
      <c r="BQ31" s="147">
        <v>7.3</v>
      </c>
      <c r="BR31" s="147">
        <v>6</v>
      </c>
      <c r="BS31" s="147">
        <v>5.5</v>
      </c>
      <c r="BT31" s="147">
        <v>7.1</v>
      </c>
      <c r="BU31" s="147">
        <v>7.3</v>
      </c>
      <c r="BV31" s="147">
        <v>8.5</v>
      </c>
      <c r="BW31" s="147">
        <v>9.3000000000000007</v>
      </c>
      <c r="BX31" s="147">
        <v>7</v>
      </c>
      <c r="BY31" s="147">
        <v>7.6</v>
      </c>
      <c r="BZ31" s="147">
        <v>6.1</v>
      </c>
      <c r="CA31" s="147">
        <v>7</v>
      </c>
      <c r="CB31" s="147">
        <v>5.6</v>
      </c>
      <c r="CC31" s="148"/>
      <c r="CD31" s="147">
        <v>6.2</v>
      </c>
      <c r="CE31" s="147">
        <v>6.5</v>
      </c>
      <c r="CF31" s="148"/>
      <c r="CG31" s="147">
        <v>5.0999999999999996</v>
      </c>
      <c r="CH31" s="147">
        <v>8.4</v>
      </c>
      <c r="CI31" s="149">
        <v>59</v>
      </c>
      <c r="CJ31" s="150">
        <v>0</v>
      </c>
      <c r="CK31" s="147">
        <v>7</v>
      </c>
      <c r="CL31" s="147">
        <v>8.5</v>
      </c>
      <c r="CM31" s="148"/>
      <c r="CN31" s="147">
        <v>9.9</v>
      </c>
      <c r="CO31" s="147">
        <v>7.5</v>
      </c>
      <c r="CP31" s="147">
        <v>9.3000000000000007</v>
      </c>
      <c r="CQ31" s="147">
        <v>7.3</v>
      </c>
      <c r="CR31" s="148"/>
      <c r="CS31" s="147">
        <v>8.1999999999999993</v>
      </c>
      <c r="CT31" s="148"/>
      <c r="CU31" s="148"/>
      <c r="CV31" s="147">
        <v>8.5</v>
      </c>
      <c r="CW31" s="147">
        <v>8</v>
      </c>
      <c r="CX31" s="148"/>
      <c r="CY31" s="147">
        <v>9.5</v>
      </c>
      <c r="CZ31" s="147">
        <v>9.6</v>
      </c>
      <c r="DA31" s="149">
        <v>24</v>
      </c>
      <c r="DB31" s="150">
        <v>0</v>
      </c>
      <c r="DC31" s="147">
        <v>9.1</v>
      </c>
      <c r="DD31" s="147">
        <v>8.6</v>
      </c>
      <c r="DE31" s="148"/>
      <c r="DF31" s="149">
        <v>4</v>
      </c>
      <c r="DG31" s="150">
        <v>0</v>
      </c>
      <c r="DH31" s="149">
        <v>137</v>
      </c>
      <c r="DI31" s="150">
        <v>0</v>
      </c>
      <c r="DJ31" s="151">
        <v>137</v>
      </c>
      <c r="DK31" s="152">
        <v>137</v>
      </c>
      <c r="DL31" s="152">
        <v>7.7</v>
      </c>
      <c r="DM31" s="152">
        <v>3.27</v>
      </c>
      <c r="DN31" s="145" t="s">
        <v>173</v>
      </c>
      <c r="DO31" s="45">
        <f t="shared" si="0"/>
        <v>0</v>
      </c>
    </row>
    <row r="32" spans="2:119" ht="27.75" customHeight="1">
      <c r="B32" s="144">
        <v>2120317350</v>
      </c>
      <c r="C32" s="145" t="s">
        <v>3</v>
      </c>
      <c r="D32" s="145" t="s">
        <v>422</v>
      </c>
      <c r="E32" s="145" t="s">
        <v>131</v>
      </c>
      <c r="F32" s="146">
        <v>35616</v>
      </c>
      <c r="G32" s="145" t="s">
        <v>5</v>
      </c>
      <c r="H32" s="145" t="s">
        <v>177</v>
      </c>
      <c r="I32" s="147">
        <v>7.4</v>
      </c>
      <c r="J32" s="147">
        <v>7.7</v>
      </c>
      <c r="K32" s="147">
        <v>5.8</v>
      </c>
      <c r="L32" s="147">
        <v>9.5</v>
      </c>
      <c r="M32" s="148"/>
      <c r="N32" s="147">
        <v>8.5</v>
      </c>
      <c r="O32" s="148"/>
      <c r="P32" s="147">
        <v>6</v>
      </c>
      <c r="Q32" s="148"/>
      <c r="R32" s="147">
        <v>7.3</v>
      </c>
      <c r="S32" s="148"/>
      <c r="T32" s="147">
        <v>7.2</v>
      </c>
      <c r="U32" s="148"/>
      <c r="V32" s="153" t="s">
        <v>88</v>
      </c>
      <c r="W32" s="148"/>
      <c r="X32" s="147">
        <v>7.3</v>
      </c>
      <c r="Y32" s="147">
        <v>9.3000000000000007</v>
      </c>
      <c r="Z32" s="147">
        <v>8.1</v>
      </c>
      <c r="AA32" s="148"/>
      <c r="AB32" s="147">
        <v>6.6</v>
      </c>
      <c r="AC32" s="148"/>
      <c r="AD32" s="147">
        <v>6.8</v>
      </c>
      <c r="AE32" s="147">
        <v>7.9</v>
      </c>
      <c r="AF32" s="147">
        <v>9.3000000000000007</v>
      </c>
      <c r="AG32" s="147">
        <v>9.3000000000000007</v>
      </c>
      <c r="AH32" s="147">
        <v>8.8000000000000007</v>
      </c>
      <c r="AI32" s="147">
        <v>8.6999999999999993</v>
      </c>
      <c r="AJ32" s="147">
        <v>7.9</v>
      </c>
      <c r="AK32" s="147">
        <v>9.1999999999999993</v>
      </c>
      <c r="AL32" s="149">
        <v>43</v>
      </c>
      <c r="AM32" s="150">
        <v>2</v>
      </c>
      <c r="AN32" s="147">
        <v>6</v>
      </c>
      <c r="AO32" s="147">
        <v>4.8</v>
      </c>
      <c r="AP32" s="148"/>
      <c r="AQ32" s="148"/>
      <c r="AR32" s="148"/>
      <c r="AS32" s="148"/>
      <c r="AT32" s="148"/>
      <c r="AU32" s="147">
        <v>7.1</v>
      </c>
      <c r="AV32" s="148"/>
      <c r="AW32" s="148"/>
      <c r="AX32" s="148"/>
      <c r="AY32" s="148"/>
      <c r="AZ32" s="148"/>
      <c r="BA32" s="147">
        <v>7.3</v>
      </c>
      <c r="BB32" s="147">
        <v>7.3</v>
      </c>
      <c r="BC32" s="149">
        <v>5</v>
      </c>
      <c r="BD32" s="150">
        <v>0</v>
      </c>
      <c r="BE32" s="147">
        <v>7</v>
      </c>
      <c r="BF32" s="147">
        <v>7.4</v>
      </c>
      <c r="BG32" s="147">
        <v>6.6</v>
      </c>
      <c r="BH32" s="147">
        <v>7.4</v>
      </c>
      <c r="BI32" s="147">
        <v>6.7</v>
      </c>
      <c r="BJ32" s="147">
        <v>6.9</v>
      </c>
      <c r="BK32" s="147">
        <v>6</v>
      </c>
      <c r="BL32" s="147">
        <v>7.4</v>
      </c>
      <c r="BM32" s="147">
        <v>7.3</v>
      </c>
      <c r="BN32" s="147">
        <v>7</v>
      </c>
      <c r="BO32" s="147">
        <v>6.9</v>
      </c>
      <c r="BP32" s="147">
        <v>7</v>
      </c>
      <c r="BQ32" s="147">
        <v>8.5</v>
      </c>
      <c r="BR32" s="147">
        <v>7.1</v>
      </c>
      <c r="BS32" s="147">
        <v>9</v>
      </c>
      <c r="BT32" s="147">
        <v>8.6</v>
      </c>
      <c r="BU32" s="147">
        <v>7.3</v>
      </c>
      <c r="BV32" s="147">
        <v>6.9</v>
      </c>
      <c r="BW32" s="147">
        <v>6.4</v>
      </c>
      <c r="BX32" s="147">
        <v>8.4</v>
      </c>
      <c r="BY32" s="147">
        <v>7.4</v>
      </c>
      <c r="BZ32" s="147">
        <v>5.4</v>
      </c>
      <c r="CA32" s="147">
        <v>7.9</v>
      </c>
      <c r="CB32" s="147">
        <v>8.3000000000000007</v>
      </c>
      <c r="CC32" s="148"/>
      <c r="CD32" s="147">
        <v>7.6</v>
      </c>
      <c r="CE32" s="147">
        <v>7.2</v>
      </c>
      <c r="CF32" s="148"/>
      <c r="CG32" s="147">
        <v>6.4</v>
      </c>
      <c r="CH32" s="147">
        <v>7</v>
      </c>
      <c r="CI32" s="149">
        <v>59</v>
      </c>
      <c r="CJ32" s="150">
        <v>0</v>
      </c>
      <c r="CK32" s="147">
        <v>8.1</v>
      </c>
      <c r="CL32" s="147">
        <v>7.5</v>
      </c>
      <c r="CM32" s="148"/>
      <c r="CN32" s="147">
        <v>9.3000000000000007</v>
      </c>
      <c r="CO32" s="147">
        <v>7.5</v>
      </c>
      <c r="CP32" s="147">
        <v>8.4</v>
      </c>
      <c r="CQ32" s="148"/>
      <c r="CR32" s="147">
        <v>8.4</v>
      </c>
      <c r="CS32" s="147">
        <v>6.9</v>
      </c>
      <c r="CT32" s="148"/>
      <c r="CU32" s="148"/>
      <c r="CV32" s="147">
        <v>7.5</v>
      </c>
      <c r="CW32" s="147">
        <v>6.8</v>
      </c>
      <c r="CX32" s="148"/>
      <c r="CY32" s="147">
        <v>9.1</v>
      </c>
      <c r="CZ32" s="147">
        <v>9.1999999999999993</v>
      </c>
      <c r="DA32" s="149">
        <v>24</v>
      </c>
      <c r="DB32" s="150">
        <v>0</v>
      </c>
      <c r="DC32" s="147">
        <v>7.8</v>
      </c>
      <c r="DD32" s="147">
        <v>8.8000000000000007</v>
      </c>
      <c r="DE32" s="148"/>
      <c r="DF32" s="149">
        <v>4</v>
      </c>
      <c r="DG32" s="150">
        <v>0</v>
      </c>
      <c r="DH32" s="149">
        <v>135</v>
      </c>
      <c r="DI32" s="150">
        <v>2</v>
      </c>
      <c r="DJ32" s="151">
        <v>137</v>
      </c>
      <c r="DK32" s="152">
        <v>135</v>
      </c>
      <c r="DL32" s="152">
        <v>7.65</v>
      </c>
      <c r="DM32" s="152">
        <v>3.23</v>
      </c>
      <c r="DN32" s="145" t="s">
        <v>325</v>
      </c>
      <c r="DO32" s="45">
        <f t="shared" si="0"/>
        <v>2</v>
      </c>
    </row>
    <row r="33" spans="2:119" ht="27.75" customHeight="1">
      <c r="B33" s="144">
        <v>2220324010</v>
      </c>
      <c r="C33" s="145" t="s">
        <v>108</v>
      </c>
      <c r="D33" s="145" t="s">
        <v>8</v>
      </c>
      <c r="E33" s="145" t="s">
        <v>131</v>
      </c>
      <c r="F33" s="146">
        <v>36112</v>
      </c>
      <c r="G33" s="145" t="s">
        <v>5</v>
      </c>
      <c r="H33" s="145" t="s">
        <v>174</v>
      </c>
      <c r="I33" s="147">
        <v>8.3000000000000007</v>
      </c>
      <c r="J33" s="147">
        <v>7.5</v>
      </c>
      <c r="K33" s="147">
        <v>6.9</v>
      </c>
      <c r="L33" s="147">
        <v>5.6</v>
      </c>
      <c r="M33" s="148"/>
      <c r="N33" s="147">
        <v>5.7</v>
      </c>
      <c r="O33" s="148"/>
      <c r="P33" s="147">
        <v>4.3</v>
      </c>
      <c r="Q33" s="148"/>
      <c r="R33" s="147">
        <v>4.8</v>
      </c>
      <c r="S33" s="148"/>
      <c r="T33" s="147">
        <v>5.5</v>
      </c>
      <c r="U33" s="148"/>
      <c r="V33" s="147">
        <v>6.1</v>
      </c>
      <c r="W33" s="148"/>
      <c r="X33" s="147">
        <v>8.5</v>
      </c>
      <c r="Y33" s="147">
        <v>7.7</v>
      </c>
      <c r="Z33" s="147">
        <v>7</v>
      </c>
      <c r="AA33" s="148"/>
      <c r="AB33" s="147">
        <v>6.7</v>
      </c>
      <c r="AC33" s="148"/>
      <c r="AD33" s="147">
        <v>7.1</v>
      </c>
      <c r="AE33" s="147">
        <v>4.9000000000000004</v>
      </c>
      <c r="AF33" s="147">
        <v>8.8000000000000007</v>
      </c>
      <c r="AG33" s="147">
        <v>8.6999999999999993</v>
      </c>
      <c r="AH33" s="147">
        <v>8.6999999999999993</v>
      </c>
      <c r="AI33" s="147">
        <v>7.7</v>
      </c>
      <c r="AJ33" s="147">
        <v>7.2</v>
      </c>
      <c r="AK33" s="147">
        <v>6.4</v>
      </c>
      <c r="AL33" s="149">
        <v>45</v>
      </c>
      <c r="AM33" s="150">
        <v>0</v>
      </c>
      <c r="AN33" s="147">
        <v>5.4</v>
      </c>
      <c r="AO33" s="147">
        <v>6</v>
      </c>
      <c r="AP33" s="148"/>
      <c r="AQ33" s="148"/>
      <c r="AR33" s="148"/>
      <c r="AS33" s="148"/>
      <c r="AT33" s="148"/>
      <c r="AU33" s="147">
        <v>6</v>
      </c>
      <c r="AV33" s="148"/>
      <c r="AW33" s="148"/>
      <c r="AX33" s="148"/>
      <c r="AY33" s="148"/>
      <c r="AZ33" s="148"/>
      <c r="BA33" s="147">
        <v>5.6</v>
      </c>
      <c r="BB33" s="147">
        <v>5</v>
      </c>
      <c r="BC33" s="149">
        <v>5</v>
      </c>
      <c r="BD33" s="150">
        <v>0</v>
      </c>
      <c r="BE33" s="147">
        <v>7.1</v>
      </c>
      <c r="BF33" s="147">
        <v>5.8</v>
      </c>
      <c r="BG33" s="147">
        <v>5.0999999999999996</v>
      </c>
      <c r="BH33" s="147">
        <v>7</v>
      </c>
      <c r="BI33" s="147">
        <v>6.6</v>
      </c>
      <c r="BJ33" s="147">
        <v>7</v>
      </c>
      <c r="BK33" s="147">
        <v>6.8</v>
      </c>
      <c r="BL33" s="147">
        <v>6.1</v>
      </c>
      <c r="BM33" s="147">
        <v>7.3</v>
      </c>
      <c r="BN33" s="147">
        <v>4.8</v>
      </c>
      <c r="BO33" s="147">
        <v>5.3</v>
      </c>
      <c r="BP33" s="147">
        <v>6.6</v>
      </c>
      <c r="BQ33" s="147">
        <v>5.3</v>
      </c>
      <c r="BR33" s="147">
        <v>4</v>
      </c>
      <c r="BS33" s="147">
        <v>4.7</v>
      </c>
      <c r="BT33" s="147">
        <v>4.7</v>
      </c>
      <c r="BU33" s="147">
        <v>7.2</v>
      </c>
      <c r="BV33" s="147">
        <v>6.2</v>
      </c>
      <c r="BW33" s="147">
        <v>6.6</v>
      </c>
      <c r="BX33" s="147">
        <v>5.3</v>
      </c>
      <c r="BY33" s="153" t="s">
        <v>88</v>
      </c>
      <c r="BZ33" s="148"/>
      <c r="CA33" s="147">
        <v>7.1</v>
      </c>
      <c r="CB33" s="147">
        <v>5.2</v>
      </c>
      <c r="CC33" s="148"/>
      <c r="CD33" s="147">
        <v>5.7</v>
      </c>
      <c r="CE33" s="148"/>
      <c r="CF33" s="147">
        <v>7.8</v>
      </c>
      <c r="CG33" s="147">
        <v>6.1</v>
      </c>
      <c r="CH33" s="147">
        <v>7.4</v>
      </c>
      <c r="CI33" s="149">
        <v>55</v>
      </c>
      <c r="CJ33" s="150">
        <v>4</v>
      </c>
      <c r="CK33" s="147">
        <v>5.8</v>
      </c>
      <c r="CL33" s="147">
        <v>7.4</v>
      </c>
      <c r="CM33" s="148"/>
      <c r="CN33" s="147">
        <v>8.1</v>
      </c>
      <c r="CO33" s="147">
        <v>6.1</v>
      </c>
      <c r="CP33" s="147">
        <v>6.3</v>
      </c>
      <c r="CQ33" s="147">
        <v>6.4</v>
      </c>
      <c r="CR33" s="148"/>
      <c r="CS33" s="147">
        <v>6.7</v>
      </c>
      <c r="CT33" s="148"/>
      <c r="CU33" s="148"/>
      <c r="CV33" s="147">
        <v>7.2</v>
      </c>
      <c r="CW33" s="147">
        <v>5.9</v>
      </c>
      <c r="CX33" s="148"/>
      <c r="CY33" s="147">
        <v>9.1</v>
      </c>
      <c r="CZ33" s="147">
        <v>9</v>
      </c>
      <c r="DA33" s="149">
        <v>24</v>
      </c>
      <c r="DB33" s="150">
        <v>0</v>
      </c>
      <c r="DC33" s="147">
        <v>8.1999999999999993</v>
      </c>
      <c r="DD33" s="147">
        <v>8.1</v>
      </c>
      <c r="DE33" s="148"/>
      <c r="DF33" s="149">
        <v>4</v>
      </c>
      <c r="DG33" s="150">
        <v>0</v>
      </c>
      <c r="DH33" s="149">
        <v>133</v>
      </c>
      <c r="DI33" s="150">
        <v>4</v>
      </c>
      <c r="DJ33" s="151">
        <v>137</v>
      </c>
      <c r="DK33" s="152">
        <v>135</v>
      </c>
      <c r="DL33" s="152">
        <v>6.55</v>
      </c>
      <c r="DM33" s="152">
        <v>2.57</v>
      </c>
      <c r="DN33" s="145" t="s">
        <v>173</v>
      </c>
      <c r="DO33" s="45">
        <f t="shared" si="0"/>
        <v>4</v>
      </c>
    </row>
    <row r="34" spans="2:119" ht="27.75" customHeight="1">
      <c r="B34" s="144">
        <v>2220323977</v>
      </c>
      <c r="C34" s="145" t="s">
        <v>111</v>
      </c>
      <c r="D34" s="145" t="s">
        <v>346</v>
      </c>
      <c r="E34" s="145" t="s">
        <v>130</v>
      </c>
      <c r="F34" s="146">
        <v>35910</v>
      </c>
      <c r="G34" s="145" t="s">
        <v>5</v>
      </c>
      <c r="H34" s="145" t="s">
        <v>174</v>
      </c>
      <c r="I34" s="147">
        <v>7.7</v>
      </c>
      <c r="J34" s="147">
        <v>8.1999999999999993</v>
      </c>
      <c r="K34" s="147">
        <v>6.7</v>
      </c>
      <c r="L34" s="147">
        <v>6.7</v>
      </c>
      <c r="M34" s="148"/>
      <c r="N34" s="147">
        <v>5.2</v>
      </c>
      <c r="O34" s="148"/>
      <c r="P34" s="147">
        <v>4.9000000000000004</v>
      </c>
      <c r="Q34" s="148"/>
      <c r="R34" s="147">
        <v>4.0999999999999996</v>
      </c>
      <c r="S34" s="148"/>
      <c r="T34" s="147">
        <v>5.4</v>
      </c>
      <c r="U34" s="148"/>
      <c r="V34" s="153" t="s">
        <v>88</v>
      </c>
      <c r="W34" s="148"/>
      <c r="X34" s="147">
        <v>6.8</v>
      </c>
      <c r="Y34" s="147">
        <v>6</v>
      </c>
      <c r="Z34" s="147">
        <v>5.0999999999999996</v>
      </c>
      <c r="AA34" s="148"/>
      <c r="AB34" s="147">
        <v>7</v>
      </c>
      <c r="AC34" s="148"/>
      <c r="AD34" s="147">
        <v>7.1</v>
      </c>
      <c r="AE34" s="147">
        <v>4.5999999999999996</v>
      </c>
      <c r="AF34" s="147">
        <v>9.1999999999999993</v>
      </c>
      <c r="AG34" s="147">
        <v>8.5</v>
      </c>
      <c r="AH34" s="147">
        <v>7.3</v>
      </c>
      <c r="AI34" s="147">
        <v>7.3</v>
      </c>
      <c r="AJ34" s="147">
        <v>5.2</v>
      </c>
      <c r="AK34" s="147">
        <v>6.4</v>
      </c>
      <c r="AL34" s="149">
        <v>43</v>
      </c>
      <c r="AM34" s="150">
        <v>2</v>
      </c>
      <c r="AN34" s="147">
        <v>7</v>
      </c>
      <c r="AO34" s="147">
        <v>6.7</v>
      </c>
      <c r="AP34" s="147">
        <v>4.4000000000000004</v>
      </c>
      <c r="AQ34" s="148"/>
      <c r="AR34" s="148"/>
      <c r="AS34" s="148"/>
      <c r="AT34" s="148"/>
      <c r="AU34" s="148"/>
      <c r="AV34" s="148"/>
      <c r="AW34" s="148"/>
      <c r="AX34" s="147">
        <v>7.1</v>
      </c>
      <c r="AY34" s="148"/>
      <c r="AZ34" s="148"/>
      <c r="BA34" s="148"/>
      <c r="BB34" s="147">
        <v>6.5</v>
      </c>
      <c r="BC34" s="149">
        <v>5</v>
      </c>
      <c r="BD34" s="150">
        <v>0</v>
      </c>
      <c r="BE34" s="147">
        <v>7.7</v>
      </c>
      <c r="BF34" s="147">
        <v>6.7</v>
      </c>
      <c r="BG34" s="147">
        <v>6.9</v>
      </c>
      <c r="BH34" s="147">
        <v>6.5</v>
      </c>
      <c r="BI34" s="147">
        <v>7.7</v>
      </c>
      <c r="BJ34" s="147">
        <v>6.9</v>
      </c>
      <c r="BK34" s="147">
        <v>6.9</v>
      </c>
      <c r="BL34" s="147">
        <v>5.3</v>
      </c>
      <c r="BM34" s="147">
        <v>7.8</v>
      </c>
      <c r="BN34" s="147">
        <v>5.6</v>
      </c>
      <c r="BO34" s="147">
        <v>5.7</v>
      </c>
      <c r="BP34" s="147">
        <v>4.8</v>
      </c>
      <c r="BQ34" s="147">
        <v>8</v>
      </c>
      <c r="BR34" s="147">
        <v>4.7</v>
      </c>
      <c r="BS34" s="147">
        <v>4.5</v>
      </c>
      <c r="BT34" s="147">
        <v>6.4</v>
      </c>
      <c r="BU34" s="147">
        <v>7.8</v>
      </c>
      <c r="BV34" s="147">
        <v>5.9</v>
      </c>
      <c r="BW34" s="147">
        <v>6.6</v>
      </c>
      <c r="BX34" s="147">
        <v>6.4</v>
      </c>
      <c r="BY34" s="147">
        <v>4</v>
      </c>
      <c r="BZ34" s="147">
        <v>5.8</v>
      </c>
      <c r="CA34" s="147">
        <v>6.1</v>
      </c>
      <c r="CB34" s="147">
        <v>6.9</v>
      </c>
      <c r="CC34" s="148"/>
      <c r="CD34" s="147">
        <v>4.4000000000000004</v>
      </c>
      <c r="CE34" s="148"/>
      <c r="CF34" s="147">
        <v>7.7</v>
      </c>
      <c r="CG34" s="147">
        <v>6.3</v>
      </c>
      <c r="CH34" s="147">
        <v>7.1</v>
      </c>
      <c r="CI34" s="149">
        <v>59</v>
      </c>
      <c r="CJ34" s="150">
        <v>0</v>
      </c>
      <c r="CK34" s="147">
        <v>5.2</v>
      </c>
      <c r="CL34" s="147">
        <v>6.4</v>
      </c>
      <c r="CM34" s="148"/>
      <c r="CN34" s="147">
        <v>7.6</v>
      </c>
      <c r="CO34" s="147">
        <v>7.1</v>
      </c>
      <c r="CP34" s="147">
        <v>6.1</v>
      </c>
      <c r="CQ34" s="147">
        <v>6.5</v>
      </c>
      <c r="CR34" s="148"/>
      <c r="CS34" s="147">
        <v>4.5999999999999996</v>
      </c>
      <c r="CT34" s="148"/>
      <c r="CU34" s="148"/>
      <c r="CV34" s="147">
        <v>7.7</v>
      </c>
      <c r="CW34" s="147">
        <v>6.2</v>
      </c>
      <c r="CX34" s="148"/>
      <c r="CY34" s="147">
        <v>9.1</v>
      </c>
      <c r="CZ34" s="147">
        <v>9.1999999999999993</v>
      </c>
      <c r="DA34" s="149">
        <v>24</v>
      </c>
      <c r="DB34" s="150">
        <v>0</v>
      </c>
      <c r="DC34" s="147">
        <v>8.8000000000000007</v>
      </c>
      <c r="DD34" s="147">
        <v>7.7</v>
      </c>
      <c r="DE34" s="148"/>
      <c r="DF34" s="149">
        <v>4</v>
      </c>
      <c r="DG34" s="150">
        <v>0</v>
      </c>
      <c r="DH34" s="149">
        <v>135</v>
      </c>
      <c r="DI34" s="150">
        <v>2</v>
      </c>
      <c r="DJ34" s="151">
        <v>137</v>
      </c>
      <c r="DK34" s="152">
        <v>135</v>
      </c>
      <c r="DL34" s="152">
        <v>6.45</v>
      </c>
      <c r="DM34" s="152">
        <v>2.5099999999999998</v>
      </c>
      <c r="DN34" s="145" t="s">
        <v>173</v>
      </c>
      <c r="DO34" s="45">
        <f t="shared" si="0"/>
        <v>2</v>
      </c>
    </row>
    <row r="35" spans="2:119" ht="27.75" customHeight="1">
      <c r="B35" s="144">
        <v>2220329022</v>
      </c>
      <c r="C35" s="145" t="s">
        <v>1</v>
      </c>
      <c r="D35" s="145" t="s">
        <v>347</v>
      </c>
      <c r="E35" s="145" t="s">
        <v>130</v>
      </c>
      <c r="F35" s="146">
        <v>35229</v>
      </c>
      <c r="G35" s="145" t="s">
        <v>5</v>
      </c>
      <c r="H35" s="145" t="s">
        <v>174</v>
      </c>
      <c r="I35" s="147">
        <v>8.1999999999999993</v>
      </c>
      <c r="J35" s="147">
        <v>8.3000000000000007</v>
      </c>
      <c r="K35" s="147">
        <v>8.1</v>
      </c>
      <c r="L35" s="147">
        <v>4</v>
      </c>
      <c r="M35" s="148"/>
      <c r="N35" s="147">
        <v>4.5999999999999996</v>
      </c>
      <c r="O35" s="148"/>
      <c r="P35" s="147">
        <v>6.5</v>
      </c>
      <c r="Q35" s="148"/>
      <c r="R35" s="147">
        <v>5.9</v>
      </c>
      <c r="S35" s="148"/>
      <c r="T35" s="147">
        <v>8</v>
      </c>
      <c r="U35" s="148"/>
      <c r="V35" s="147">
        <v>6.7</v>
      </c>
      <c r="W35" s="148"/>
      <c r="X35" s="147">
        <v>6.7</v>
      </c>
      <c r="Y35" s="147">
        <v>8.3000000000000007</v>
      </c>
      <c r="Z35" s="147">
        <v>7.5</v>
      </c>
      <c r="AA35" s="147">
        <v>8.1999999999999993</v>
      </c>
      <c r="AB35" s="148"/>
      <c r="AC35" s="147">
        <v>6.9</v>
      </c>
      <c r="AD35" s="147">
        <v>8.3000000000000007</v>
      </c>
      <c r="AE35" s="148"/>
      <c r="AF35" s="147">
        <v>8.6</v>
      </c>
      <c r="AG35" s="147">
        <v>9.3000000000000007</v>
      </c>
      <c r="AH35" s="147">
        <v>8.1999999999999993</v>
      </c>
      <c r="AI35" s="147">
        <v>8.1999999999999993</v>
      </c>
      <c r="AJ35" s="147">
        <v>7.5</v>
      </c>
      <c r="AK35" s="147">
        <v>8.5</v>
      </c>
      <c r="AL35" s="149">
        <v>45</v>
      </c>
      <c r="AM35" s="150">
        <v>0</v>
      </c>
      <c r="AN35" s="147">
        <v>7.3</v>
      </c>
      <c r="AO35" s="147">
        <v>7.3</v>
      </c>
      <c r="AP35" s="148"/>
      <c r="AQ35" s="148"/>
      <c r="AR35" s="148"/>
      <c r="AS35" s="148"/>
      <c r="AT35" s="148"/>
      <c r="AU35" s="147">
        <v>8.1999999999999993</v>
      </c>
      <c r="AV35" s="148"/>
      <c r="AW35" s="148"/>
      <c r="AX35" s="148"/>
      <c r="AY35" s="148"/>
      <c r="AZ35" s="148"/>
      <c r="BA35" s="147">
        <v>6.6</v>
      </c>
      <c r="BB35" s="147">
        <v>5.2</v>
      </c>
      <c r="BC35" s="149">
        <v>5</v>
      </c>
      <c r="BD35" s="150">
        <v>0</v>
      </c>
      <c r="BE35" s="147">
        <v>9.1</v>
      </c>
      <c r="BF35" s="147">
        <v>6.9</v>
      </c>
      <c r="BG35" s="147">
        <v>7.2</v>
      </c>
      <c r="BH35" s="147">
        <v>7.9</v>
      </c>
      <c r="BI35" s="147">
        <v>7.2</v>
      </c>
      <c r="BJ35" s="147">
        <v>7.4</v>
      </c>
      <c r="BK35" s="147">
        <v>7.6</v>
      </c>
      <c r="BL35" s="147">
        <v>8.5</v>
      </c>
      <c r="BM35" s="147">
        <v>7</v>
      </c>
      <c r="BN35" s="147">
        <v>7.4</v>
      </c>
      <c r="BO35" s="147">
        <v>6.8</v>
      </c>
      <c r="BP35" s="147">
        <v>6.9</v>
      </c>
      <c r="BQ35" s="147">
        <v>7.9</v>
      </c>
      <c r="BR35" s="147">
        <v>5</v>
      </c>
      <c r="BS35" s="147">
        <v>6.6</v>
      </c>
      <c r="BT35" s="147">
        <v>7.5</v>
      </c>
      <c r="BU35" s="147">
        <v>8.9</v>
      </c>
      <c r="BV35" s="147">
        <v>7.1</v>
      </c>
      <c r="BW35" s="147">
        <v>7.6</v>
      </c>
      <c r="BX35" s="147">
        <v>6.4</v>
      </c>
      <c r="BY35" s="153" t="s">
        <v>88</v>
      </c>
      <c r="BZ35" s="148"/>
      <c r="CA35" s="147">
        <v>7.9</v>
      </c>
      <c r="CB35" s="147">
        <v>6.4</v>
      </c>
      <c r="CC35" s="147">
        <v>6.6</v>
      </c>
      <c r="CD35" s="148"/>
      <c r="CE35" s="147">
        <v>5.8</v>
      </c>
      <c r="CF35" s="148"/>
      <c r="CG35" s="147">
        <v>5.6</v>
      </c>
      <c r="CH35" s="147">
        <v>8</v>
      </c>
      <c r="CI35" s="149">
        <v>55</v>
      </c>
      <c r="CJ35" s="150">
        <v>4</v>
      </c>
      <c r="CK35" s="147">
        <v>7.5</v>
      </c>
      <c r="CL35" s="147">
        <v>7.3</v>
      </c>
      <c r="CM35" s="147">
        <v>7.1</v>
      </c>
      <c r="CN35" s="148"/>
      <c r="CO35" s="147">
        <v>5.4</v>
      </c>
      <c r="CP35" s="147">
        <v>6.4</v>
      </c>
      <c r="CQ35" s="148"/>
      <c r="CR35" s="147">
        <v>5.7</v>
      </c>
      <c r="CS35" s="147">
        <v>8</v>
      </c>
      <c r="CT35" s="148"/>
      <c r="CU35" s="148"/>
      <c r="CV35" s="147">
        <v>8.1999999999999993</v>
      </c>
      <c r="CW35" s="147">
        <v>8.1</v>
      </c>
      <c r="CX35" s="148"/>
      <c r="CY35" s="147">
        <v>9.5</v>
      </c>
      <c r="CZ35" s="147">
        <v>9.4</v>
      </c>
      <c r="DA35" s="149">
        <v>24</v>
      </c>
      <c r="DB35" s="150">
        <v>0</v>
      </c>
      <c r="DC35" s="148"/>
      <c r="DD35" s="148"/>
      <c r="DE35" s="148"/>
      <c r="DF35" s="149">
        <v>0</v>
      </c>
      <c r="DG35" s="150">
        <v>4</v>
      </c>
      <c r="DH35" s="149">
        <v>129</v>
      </c>
      <c r="DI35" s="150">
        <v>8</v>
      </c>
      <c r="DJ35" s="151">
        <v>137</v>
      </c>
      <c r="DK35" s="152">
        <v>129</v>
      </c>
      <c r="DL35" s="152">
        <v>7.23</v>
      </c>
      <c r="DM35" s="152">
        <v>3</v>
      </c>
      <c r="DN35" s="145" t="s">
        <v>173</v>
      </c>
      <c r="DO35" s="45">
        <f t="shared" si="0"/>
        <v>6</v>
      </c>
    </row>
    <row r="36" spans="2:119" ht="27.75" customHeight="1">
      <c r="B36" s="144">
        <v>2220328513</v>
      </c>
      <c r="C36" s="145" t="s">
        <v>3</v>
      </c>
      <c r="D36" s="145" t="s">
        <v>11</v>
      </c>
      <c r="E36" s="145" t="s">
        <v>348</v>
      </c>
      <c r="F36" s="146">
        <v>35873</v>
      </c>
      <c r="G36" s="145" t="s">
        <v>5</v>
      </c>
      <c r="H36" s="145" t="s">
        <v>174</v>
      </c>
      <c r="I36" s="147">
        <v>8.3000000000000007</v>
      </c>
      <c r="J36" s="147">
        <v>8.4</v>
      </c>
      <c r="K36" s="147">
        <v>4</v>
      </c>
      <c r="L36" s="147">
        <v>4.8</v>
      </c>
      <c r="M36" s="148"/>
      <c r="N36" s="147">
        <v>4.3</v>
      </c>
      <c r="O36" s="148"/>
      <c r="P36" s="147">
        <v>5.7</v>
      </c>
      <c r="Q36" s="148"/>
      <c r="R36" s="147">
        <v>7.2</v>
      </c>
      <c r="S36" s="148"/>
      <c r="T36" s="147">
        <v>6</v>
      </c>
      <c r="U36" s="148"/>
      <c r="V36" s="153" t="s">
        <v>88</v>
      </c>
      <c r="W36" s="148"/>
      <c r="X36" s="147">
        <v>6.1</v>
      </c>
      <c r="Y36" s="147">
        <v>7</v>
      </c>
      <c r="Z36" s="147">
        <v>5.4</v>
      </c>
      <c r="AA36" s="147">
        <v>7.9</v>
      </c>
      <c r="AB36" s="148"/>
      <c r="AC36" s="147">
        <v>7.7</v>
      </c>
      <c r="AD36" s="147">
        <v>8</v>
      </c>
      <c r="AE36" s="148"/>
      <c r="AF36" s="147">
        <v>8.6999999999999993</v>
      </c>
      <c r="AG36" s="147">
        <v>6.5</v>
      </c>
      <c r="AH36" s="147">
        <v>8.1999999999999993</v>
      </c>
      <c r="AI36" s="147">
        <v>7.1</v>
      </c>
      <c r="AJ36" s="147">
        <v>6.1</v>
      </c>
      <c r="AK36" s="147">
        <v>8</v>
      </c>
      <c r="AL36" s="149">
        <v>43</v>
      </c>
      <c r="AM36" s="150">
        <v>2</v>
      </c>
      <c r="AN36" s="147">
        <v>5.8</v>
      </c>
      <c r="AO36" s="147">
        <v>6.5</v>
      </c>
      <c r="AP36" s="148"/>
      <c r="AQ36" s="148"/>
      <c r="AR36" s="148"/>
      <c r="AS36" s="148"/>
      <c r="AT36" s="148"/>
      <c r="AU36" s="147">
        <v>5.8</v>
      </c>
      <c r="AV36" s="148"/>
      <c r="AW36" s="148"/>
      <c r="AX36" s="148"/>
      <c r="AY36" s="148"/>
      <c r="AZ36" s="148"/>
      <c r="BA36" s="147">
        <v>5</v>
      </c>
      <c r="BB36" s="147">
        <v>5.8</v>
      </c>
      <c r="BC36" s="149">
        <v>5</v>
      </c>
      <c r="BD36" s="150">
        <v>0</v>
      </c>
      <c r="BE36" s="147">
        <v>8.1999999999999993</v>
      </c>
      <c r="BF36" s="147">
        <v>7.2</v>
      </c>
      <c r="BG36" s="147">
        <v>4.5999999999999996</v>
      </c>
      <c r="BH36" s="147">
        <v>5.9</v>
      </c>
      <c r="BI36" s="147">
        <v>7.8</v>
      </c>
      <c r="BJ36" s="147">
        <v>8.1999999999999993</v>
      </c>
      <c r="BK36" s="147">
        <v>7.5</v>
      </c>
      <c r="BL36" s="147">
        <v>7</v>
      </c>
      <c r="BM36" s="147">
        <v>7.9</v>
      </c>
      <c r="BN36" s="147">
        <v>7.4</v>
      </c>
      <c r="BO36" s="147">
        <v>6.4</v>
      </c>
      <c r="BP36" s="147">
        <v>7.9</v>
      </c>
      <c r="BQ36" s="147">
        <v>7</v>
      </c>
      <c r="BR36" s="147">
        <v>6.1</v>
      </c>
      <c r="BS36" s="147">
        <v>6.1</v>
      </c>
      <c r="BT36" s="147">
        <v>6</v>
      </c>
      <c r="BU36" s="147">
        <v>7.3</v>
      </c>
      <c r="BV36" s="147">
        <v>5.8</v>
      </c>
      <c r="BW36" s="147">
        <v>6.1</v>
      </c>
      <c r="BX36" s="147">
        <v>5.6</v>
      </c>
      <c r="BY36" s="153" t="s">
        <v>88</v>
      </c>
      <c r="BZ36" s="148"/>
      <c r="CA36" s="147">
        <v>5.5</v>
      </c>
      <c r="CB36" s="147">
        <v>6.3</v>
      </c>
      <c r="CC36" s="147">
        <v>6.7</v>
      </c>
      <c r="CD36" s="148"/>
      <c r="CE36" s="147">
        <v>5.5</v>
      </c>
      <c r="CF36" s="148"/>
      <c r="CG36" s="147">
        <v>6.2</v>
      </c>
      <c r="CH36" s="147">
        <v>8</v>
      </c>
      <c r="CI36" s="149">
        <v>55</v>
      </c>
      <c r="CJ36" s="150">
        <v>4</v>
      </c>
      <c r="CK36" s="147">
        <v>5.7</v>
      </c>
      <c r="CL36" s="147">
        <v>6.5</v>
      </c>
      <c r="CM36" s="147">
        <v>5.6</v>
      </c>
      <c r="CN36" s="148"/>
      <c r="CO36" s="147">
        <v>5.2</v>
      </c>
      <c r="CP36" s="147">
        <v>4.4000000000000004</v>
      </c>
      <c r="CQ36" s="147">
        <v>6.6</v>
      </c>
      <c r="CR36" s="148"/>
      <c r="CS36" s="147">
        <v>6.6</v>
      </c>
      <c r="CT36" s="148"/>
      <c r="CU36" s="148"/>
      <c r="CV36" s="147">
        <v>8.6999999999999993</v>
      </c>
      <c r="CW36" s="147">
        <v>5.4</v>
      </c>
      <c r="CX36" s="148"/>
      <c r="CY36" s="147">
        <v>9</v>
      </c>
      <c r="CZ36" s="148"/>
      <c r="DA36" s="149">
        <v>23</v>
      </c>
      <c r="DB36" s="150">
        <v>1</v>
      </c>
      <c r="DC36" s="147">
        <v>9.3000000000000007</v>
      </c>
      <c r="DD36" s="148"/>
      <c r="DE36" s="148"/>
      <c r="DF36" s="149">
        <v>2</v>
      </c>
      <c r="DG36" s="150">
        <v>2</v>
      </c>
      <c r="DH36" s="149">
        <v>128</v>
      </c>
      <c r="DI36" s="150">
        <v>9</v>
      </c>
      <c r="DJ36" s="151">
        <v>137</v>
      </c>
      <c r="DK36" s="152">
        <v>128</v>
      </c>
      <c r="DL36" s="152">
        <v>6.59</v>
      </c>
      <c r="DM36" s="152">
        <v>2.61</v>
      </c>
      <c r="DN36" s="145" t="s">
        <v>173</v>
      </c>
      <c r="DO36" s="45">
        <f t="shared" si="0"/>
        <v>7</v>
      </c>
    </row>
    <row r="37" spans="2:119" ht="27.75" customHeight="1">
      <c r="B37" s="144">
        <v>2120345162</v>
      </c>
      <c r="C37" s="145" t="s">
        <v>114</v>
      </c>
      <c r="D37" s="145" t="s">
        <v>423</v>
      </c>
      <c r="E37" s="145" t="s">
        <v>260</v>
      </c>
      <c r="F37" s="146">
        <v>34360</v>
      </c>
      <c r="G37" s="145" t="s">
        <v>5</v>
      </c>
      <c r="H37" s="145" t="s">
        <v>177</v>
      </c>
      <c r="I37" s="147">
        <v>9.4</v>
      </c>
      <c r="J37" s="147">
        <v>9.1999999999999993</v>
      </c>
      <c r="K37" s="147">
        <v>4.8</v>
      </c>
      <c r="L37" s="147">
        <v>9.8000000000000007</v>
      </c>
      <c r="M37" s="148"/>
      <c r="N37" s="147">
        <v>9.1</v>
      </c>
      <c r="O37" s="148"/>
      <c r="P37" s="147">
        <v>9.9</v>
      </c>
      <c r="Q37" s="148"/>
      <c r="R37" s="147">
        <v>9.4</v>
      </c>
      <c r="S37" s="148"/>
      <c r="T37" s="147">
        <v>9.4</v>
      </c>
      <c r="U37" s="148"/>
      <c r="V37" s="147">
        <v>5.4</v>
      </c>
      <c r="W37" s="148"/>
      <c r="X37" s="147">
        <v>9.1</v>
      </c>
      <c r="Y37" s="147">
        <v>6.9</v>
      </c>
      <c r="Z37" s="147">
        <v>8.3000000000000007</v>
      </c>
      <c r="AA37" s="148"/>
      <c r="AB37" s="147">
        <v>9</v>
      </c>
      <c r="AC37" s="148"/>
      <c r="AD37" s="147">
        <v>9</v>
      </c>
      <c r="AE37" s="147">
        <v>7.7</v>
      </c>
      <c r="AF37" s="147">
        <v>8.4</v>
      </c>
      <c r="AG37" s="147">
        <v>8.4</v>
      </c>
      <c r="AH37" s="154">
        <v>0</v>
      </c>
      <c r="AI37" s="147">
        <v>8.6</v>
      </c>
      <c r="AJ37" s="147">
        <v>7.7</v>
      </c>
      <c r="AK37" s="147">
        <v>7.7</v>
      </c>
      <c r="AL37" s="149">
        <v>42</v>
      </c>
      <c r="AM37" s="150">
        <v>3</v>
      </c>
      <c r="AN37" s="147">
        <v>6.2</v>
      </c>
      <c r="AO37" s="147">
        <v>4.5999999999999996</v>
      </c>
      <c r="AP37" s="148"/>
      <c r="AQ37" s="147">
        <v>5.3</v>
      </c>
      <c r="AR37" s="148"/>
      <c r="AS37" s="148"/>
      <c r="AT37" s="148"/>
      <c r="AU37" s="148"/>
      <c r="AV37" s="148"/>
      <c r="AW37" s="147">
        <v>4.4000000000000004</v>
      </c>
      <c r="AX37" s="148"/>
      <c r="AY37" s="148"/>
      <c r="AZ37" s="148"/>
      <c r="BA37" s="148"/>
      <c r="BB37" s="153" t="s">
        <v>88</v>
      </c>
      <c r="BC37" s="149">
        <v>4</v>
      </c>
      <c r="BD37" s="150">
        <v>1</v>
      </c>
      <c r="BE37" s="147">
        <v>8.9</v>
      </c>
      <c r="BF37" s="147">
        <v>8.8000000000000007</v>
      </c>
      <c r="BG37" s="147">
        <v>9.3000000000000007</v>
      </c>
      <c r="BH37" s="147">
        <v>9.3000000000000007</v>
      </c>
      <c r="BI37" s="147">
        <v>9.1</v>
      </c>
      <c r="BJ37" s="147">
        <v>9.1</v>
      </c>
      <c r="BK37" s="147">
        <v>8</v>
      </c>
      <c r="BL37" s="147">
        <v>8.9</v>
      </c>
      <c r="BM37" s="147">
        <v>9.6</v>
      </c>
      <c r="BN37" s="147">
        <v>8</v>
      </c>
      <c r="BO37" s="147">
        <v>7.7</v>
      </c>
      <c r="BP37" s="147">
        <v>9.1</v>
      </c>
      <c r="BQ37" s="147">
        <v>8.3000000000000007</v>
      </c>
      <c r="BR37" s="147">
        <v>4.3</v>
      </c>
      <c r="BS37" s="147">
        <v>6.9</v>
      </c>
      <c r="BT37" s="147">
        <v>9.6999999999999993</v>
      </c>
      <c r="BU37" s="147">
        <v>9.1999999999999993</v>
      </c>
      <c r="BV37" s="147">
        <v>9</v>
      </c>
      <c r="BW37" s="147">
        <v>9.4</v>
      </c>
      <c r="BX37" s="154">
        <v>0</v>
      </c>
      <c r="BY37" s="147">
        <v>7.8</v>
      </c>
      <c r="BZ37" s="153" t="s">
        <v>88</v>
      </c>
      <c r="CA37" s="147">
        <v>8.6999999999999993</v>
      </c>
      <c r="CB37" s="147">
        <v>7.9</v>
      </c>
      <c r="CC37" s="147">
        <v>8.5</v>
      </c>
      <c r="CD37" s="148"/>
      <c r="CE37" s="154">
        <v>0</v>
      </c>
      <c r="CF37" s="154">
        <v>0</v>
      </c>
      <c r="CG37" s="147">
        <v>8.5</v>
      </c>
      <c r="CH37" s="147">
        <v>6.3</v>
      </c>
      <c r="CI37" s="149">
        <v>52</v>
      </c>
      <c r="CJ37" s="150">
        <v>7</v>
      </c>
      <c r="CK37" s="147">
        <v>7</v>
      </c>
      <c r="CL37" s="147">
        <v>8.8000000000000007</v>
      </c>
      <c r="CM37" s="147">
        <v>5.4</v>
      </c>
      <c r="CN37" s="148"/>
      <c r="CO37" s="147">
        <v>7.4</v>
      </c>
      <c r="CP37" s="147">
        <v>5.2</v>
      </c>
      <c r="CQ37" s="147">
        <v>7.3</v>
      </c>
      <c r="CR37" s="148"/>
      <c r="CS37" s="147">
        <v>8.5</v>
      </c>
      <c r="CT37" s="148"/>
      <c r="CU37" s="148"/>
      <c r="CV37" s="147">
        <v>7.7</v>
      </c>
      <c r="CW37" s="147">
        <v>6.9</v>
      </c>
      <c r="CX37" s="148"/>
      <c r="CY37" s="147">
        <v>5.3</v>
      </c>
      <c r="CZ37" s="154">
        <v>0</v>
      </c>
      <c r="DA37" s="149">
        <v>23</v>
      </c>
      <c r="DB37" s="150">
        <v>1</v>
      </c>
      <c r="DC37" s="148"/>
      <c r="DD37" s="148"/>
      <c r="DE37" s="148"/>
      <c r="DF37" s="149">
        <v>0</v>
      </c>
      <c r="DG37" s="150">
        <v>4</v>
      </c>
      <c r="DH37" s="149">
        <v>121</v>
      </c>
      <c r="DI37" s="150">
        <v>16</v>
      </c>
      <c r="DJ37" s="151">
        <v>137</v>
      </c>
      <c r="DK37" s="152">
        <v>135</v>
      </c>
      <c r="DL37" s="152">
        <v>7.29</v>
      </c>
      <c r="DM37" s="152">
        <v>3.07</v>
      </c>
      <c r="DN37" s="145" t="s">
        <v>325</v>
      </c>
      <c r="DO37" s="45">
        <f t="shared" si="0"/>
        <v>13</v>
      </c>
    </row>
    <row r="38" spans="2:119" ht="27.75" customHeight="1">
      <c r="B38" s="144">
        <v>2220319204</v>
      </c>
      <c r="C38" s="145" t="s">
        <v>8</v>
      </c>
      <c r="D38" s="145" t="s">
        <v>349</v>
      </c>
      <c r="E38" s="145" t="s">
        <v>260</v>
      </c>
      <c r="F38" s="146">
        <v>35966</v>
      </c>
      <c r="G38" s="145" t="s">
        <v>5</v>
      </c>
      <c r="H38" s="145" t="s">
        <v>176</v>
      </c>
      <c r="I38" s="147">
        <v>8.3000000000000007</v>
      </c>
      <c r="J38" s="147">
        <v>8.1</v>
      </c>
      <c r="K38" s="147">
        <v>8.1999999999999993</v>
      </c>
      <c r="L38" s="147">
        <v>8.3000000000000007</v>
      </c>
      <c r="M38" s="148"/>
      <c r="N38" s="147">
        <v>8.1999999999999993</v>
      </c>
      <c r="O38" s="148"/>
      <c r="P38" s="147">
        <v>5.5</v>
      </c>
      <c r="Q38" s="148"/>
      <c r="R38" s="147">
        <v>7</v>
      </c>
      <c r="S38" s="148"/>
      <c r="T38" s="147">
        <v>8.9</v>
      </c>
      <c r="U38" s="148"/>
      <c r="V38" s="148"/>
      <c r="W38" s="148"/>
      <c r="X38" s="147">
        <v>6.2</v>
      </c>
      <c r="Y38" s="147">
        <v>6.9</v>
      </c>
      <c r="Z38" s="147">
        <v>9.1999999999999993</v>
      </c>
      <c r="AA38" s="147">
        <v>8.6999999999999993</v>
      </c>
      <c r="AB38" s="148"/>
      <c r="AC38" s="148"/>
      <c r="AD38" s="147">
        <v>6.5</v>
      </c>
      <c r="AE38" s="147">
        <v>7</v>
      </c>
      <c r="AF38" s="147">
        <v>8.6999999999999993</v>
      </c>
      <c r="AG38" s="147">
        <v>8.8000000000000007</v>
      </c>
      <c r="AH38" s="147">
        <v>7.8</v>
      </c>
      <c r="AI38" s="147">
        <v>8.1</v>
      </c>
      <c r="AJ38" s="147">
        <v>7.6</v>
      </c>
      <c r="AK38" s="147">
        <v>7.8</v>
      </c>
      <c r="AL38" s="149">
        <v>43</v>
      </c>
      <c r="AM38" s="150">
        <v>2</v>
      </c>
      <c r="AN38" s="147">
        <v>7.6</v>
      </c>
      <c r="AO38" s="147">
        <v>6.5</v>
      </c>
      <c r="AP38" s="148"/>
      <c r="AQ38" s="148"/>
      <c r="AR38" s="148"/>
      <c r="AS38" s="148"/>
      <c r="AT38" s="148"/>
      <c r="AU38" s="147">
        <v>5.8</v>
      </c>
      <c r="AV38" s="148"/>
      <c r="AW38" s="148"/>
      <c r="AX38" s="148"/>
      <c r="AY38" s="148"/>
      <c r="AZ38" s="148"/>
      <c r="BA38" s="147">
        <v>5.7</v>
      </c>
      <c r="BB38" s="153" t="s">
        <v>88</v>
      </c>
      <c r="BC38" s="149">
        <v>4</v>
      </c>
      <c r="BD38" s="150">
        <v>1</v>
      </c>
      <c r="BE38" s="147">
        <v>6</v>
      </c>
      <c r="BF38" s="147">
        <v>7.5</v>
      </c>
      <c r="BG38" s="147">
        <v>5.3</v>
      </c>
      <c r="BH38" s="147">
        <v>6.5</v>
      </c>
      <c r="BI38" s="147">
        <v>6.5</v>
      </c>
      <c r="BJ38" s="147">
        <v>7.9</v>
      </c>
      <c r="BK38" s="147">
        <v>4.5999999999999996</v>
      </c>
      <c r="BL38" s="147">
        <v>6</v>
      </c>
      <c r="BM38" s="147">
        <v>7.6</v>
      </c>
      <c r="BN38" s="147">
        <v>4.7</v>
      </c>
      <c r="BO38" s="147">
        <v>6.3</v>
      </c>
      <c r="BP38" s="147">
        <v>5.0999999999999996</v>
      </c>
      <c r="BQ38" s="147">
        <v>7.2</v>
      </c>
      <c r="BR38" s="153" t="s">
        <v>88</v>
      </c>
      <c r="BS38" s="153" t="s">
        <v>88</v>
      </c>
      <c r="BT38" s="153" t="s">
        <v>88</v>
      </c>
      <c r="BU38" s="153" t="s">
        <v>88</v>
      </c>
      <c r="BV38" s="147">
        <v>7</v>
      </c>
      <c r="BW38" s="147">
        <v>6.5</v>
      </c>
      <c r="BX38" s="147">
        <v>7.5</v>
      </c>
      <c r="BY38" s="153" t="s">
        <v>88</v>
      </c>
      <c r="BZ38" s="148"/>
      <c r="CA38" s="153" t="s">
        <v>88</v>
      </c>
      <c r="CB38" s="153" t="s">
        <v>88</v>
      </c>
      <c r="CC38" s="148"/>
      <c r="CD38" s="153" t="s">
        <v>88</v>
      </c>
      <c r="CE38" s="148"/>
      <c r="CF38" s="148"/>
      <c r="CG38" s="148"/>
      <c r="CH38" s="153" t="s">
        <v>88</v>
      </c>
      <c r="CI38" s="149">
        <v>32</v>
      </c>
      <c r="CJ38" s="150">
        <v>27</v>
      </c>
      <c r="CK38" s="147">
        <v>7.9</v>
      </c>
      <c r="CL38" s="147">
        <v>6.1</v>
      </c>
      <c r="CM38" s="147">
        <v>7.7</v>
      </c>
      <c r="CN38" s="148"/>
      <c r="CO38" s="147">
        <v>6.3</v>
      </c>
      <c r="CP38" s="148"/>
      <c r="CQ38" s="148"/>
      <c r="CR38" s="148"/>
      <c r="CS38" s="148"/>
      <c r="CT38" s="147">
        <v>5</v>
      </c>
      <c r="CU38" s="148"/>
      <c r="CV38" s="148"/>
      <c r="CW38" s="148"/>
      <c r="CX38" s="148"/>
      <c r="CY38" s="148"/>
      <c r="CZ38" s="148"/>
      <c r="DA38" s="149">
        <v>12</v>
      </c>
      <c r="DB38" s="150">
        <v>12</v>
      </c>
      <c r="DC38" s="148"/>
      <c r="DD38" s="148"/>
      <c r="DE38" s="148"/>
      <c r="DF38" s="149">
        <v>0</v>
      </c>
      <c r="DG38" s="150">
        <v>4</v>
      </c>
      <c r="DH38" s="149">
        <v>91</v>
      </c>
      <c r="DI38" s="150">
        <v>46</v>
      </c>
      <c r="DJ38" s="151">
        <v>137</v>
      </c>
      <c r="DK38" s="152">
        <v>91</v>
      </c>
      <c r="DL38" s="152">
        <v>7.08</v>
      </c>
      <c r="DM38" s="152">
        <v>2.94</v>
      </c>
      <c r="DN38" s="145" t="s">
        <v>173</v>
      </c>
      <c r="DO38" s="45">
        <f t="shared" si="0"/>
        <v>43</v>
      </c>
    </row>
    <row r="39" spans="2:119" ht="27.75" customHeight="1">
      <c r="B39" s="144">
        <v>2220326382</v>
      </c>
      <c r="C39" s="145" t="s">
        <v>3</v>
      </c>
      <c r="D39" s="145" t="s">
        <v>350</v>
      </c>
      <c r="E39" s="145" t="s">
        <v>260</v>
      </c>
      <c r="F39" s="146">
        <v>35941</v>
      </c>
      <c r="G39" s="145" t="s">
        <v>5</v>
      </c>
      <c r="H39" s="145" t="s">
        <v>174</v>
      </c>
      <c r="I39" s="147">
        <v>8.4</v>
      </c>
      <c r="J39" s="147">
        <v>7.8</v>
      </c>
      <c r="K39" s="147">
        <v>8.3000000000000007</v>
      </c>
      <c r="L39" s="147">
        <v>7.4</v>
      </c>
      <c r="M39" s="148"/>
      <c r="N39" s="147">
        <v>5.9</v>
      </c>
      <c r="O39" s="148"/>
      <c r="P39" s="147">
        <v>5.3</v>
      </c>
      <c r="Q39" s="148"/>
      <c r="R39" s="147">
        <v>6.2</v>
      </c>
      <c r="S39" s="148"/>
      <c r="T39" s="147">
        <v>8</v>
      </c>
      <c r="U39" s="148"/>
      <c r="V39" s="153" t="s">
        <v>88</v>
      </c>
      <c r="W39" s="148"/>
      <c r="X39" s="147">
        <v>7.1</v>
      </c>
      <c r="Y39" s="147">
        <v>6.7</v>
      </c>
      <c r="Z39" s="147">
        <v>6.3</v>
      </c>
      <c r="AA39" s="148"/>
      <c r="AB39" s="147">
        <v>8</v>
      </c>
      <c r="AC39" s="148"/>
      <c r="AD39" s="147">
        <v>5.7</v>
      </c>
      <c r="AE39" s="147">
        <v>6</v>
      </c>
      <c r="AF39" s="147">
        <v>9.5</v>
      </c>
      <c r="AG39" s="147">
        <v>9.6999999999999993</v>
      </c>
      <c r="AH39" s="147">
        <v>6.9</v>
      </c>
      <c r="AI39" s="147">
        <v>7.4</v>
      </c>
      <c r="AJ39" s="147">
        <v>6.2</v>
      </c>
      <c r="AK39" s="147">
        <v>9.1999999999999993</v>
      </c>
      <c r="AL39" s="149">
        <v>43</v>
      </c>
      <c r="AM39" s="150">
        <v>2</v>
      </c>
      <c r="AN39" s="147">
        <v>7.9</v>
      </c>
      <c r="AO39" s="147">
        <v>6.8</v>
      </c>
      <c r="AP39" s="148"/>
      <c r="AQ39" s="148"/>
      <c r="AR39" s="147">
        <v>7.6</v>
      </c>
      <c r="AS39" s="148"/>
      <c r="AT39" s="148"/>
      <c r="AU39" s="148"/>
      <c r="AV39" s="148"/>
      <c r="AW39" s="148"/>
      <c r="AX39" s="147">
        <v>8.1</v>
      </c>
      <c r="AY39" s="148"/>
      <c r="AZ39" s="148"/>
      <c r="BA39" s="148"/>
      <c r="BB39" s="147">
        <v>6.7</v>
      </c>
      <c r="BC39" s="149">
        <v>5</v>
      </c>
      <c r="BD39" s="150">
        <v>0</v>
      </c>
      <c r="BE39" s="147">
        <v>6.8</v>
      </c>
      <c r="BF39" s="147">
        <v>6.6</v>
      </c>
      <c r="BG39" s="147">
        <v>5.6</v>
      </c>
      <c r="BH39" s="147">
        <v>6</v>
      </c>
      <c r="BI39" s="147">
        <v>7.7</v>
      </c>
      <c r="BJ39" s="147">
        <v>7.9</v>
      </c>
      <c r="BK39" s="147">
        <v>5.5</v>
      </c>
      <c r="BL39" s="147">
        <v>7.3</v>
      </c>
      <c r="BM39" s="147">
        <v>7.8</v>
      </c>
      <c r="BN39" s="147">
        <v>4.3</v>
      </c>
      <c r="BO39" s="147">
        <v>5.2</v>
      </c>
      <c r="BP39" s="147">
        <v>7</v>
      </c>
      <c r="BQ39" s="147">
        <v>6.8</v>
      </c>
      <c r="BR39" s="147">
        <v>7.1</v>
      </c>
      <c r="BS39" s="147">
        <v>5.3</v>
      </c>
      <c r="BT39" s="147">
        <v>5.7</v>
      </c>
      <c r="BU39" s="147">
        <v>8</v>
      </c>
      <c r="BV39" s="147">
        <v>7.3</v>
      </c>
      <c r="BW39" s="147">
        <v>5.9</v>
      </c>
      <c r="BX39" s="147">
        <v>4.7</v>
      </c>
      <c r="BY39" s="147">
        <v>5.4</v>
      </c>
      <c r="BZ39" s="147">
        <v>4.3</v>
      </c>
      <c r="CA39" s="147">
        <v>5.3</v>
      </c>
      <c r="CB39" s="147">
        <v>5</v>
      </c>
      <c r="CC39" s="147">
        <v>5.6</v>
      </c>
      <c r="CD39" s="148"/>
      <c r="CE39" s="148"/>
      <c r="CF39" s="147">
        <v>7.5</v>
      </c>
      <c r="CG39" s="147">
        <v>4.5</v>
      </c>
      <c r="CH39" s="147">
        <v>8.3000000000000007</v>
      </c>
      <c r="CI39" s="149">
        <v>59</v>
      </c>
      <c r="CJ39" s="150">
        <v>0</v>
      </c>
      <c r="CK39" s="147">
        <v>6</v>
      </c>
      <c r="CL39" s="147">
        <v>6.1</v>
      </c>
      <c r="CM39" s="147">
        <v>5.3</v>
      </c>
      <c r="CN39" s="148"/>
      <c r="CO39" s="147">
        <v>5.6</v>
      </c>
      <c r="CP39" s="147">
        <v>6.4</v>
      </c>
      <c r="CQ39" s="147">
        <v>6.2</v>
      </c>
      <c r="CR39" s="148"/>
      <c r="CS39" s="147">
        <v>5.7</v>
      </c>
      <c r="CT39" s="148"/>
      <c r="CU39" s="148"/>
      <c r="CV39" s="147">
        <v>8.4</v>
      </c>
      <c r="CW39" s="147">
        <v>6.1</v>
      </c>
      <c r="CX39" s="148"/>
      <c r="CY39" s="147">
        <v>9.8000000000000007</v>
      </c>
      <c r="CZ39" s="147">
        <v>9</v>
      </c>
      <c r="DA39" s="149">
        <v>24</v>
      </c>
      <c r="DB39" s="150">
        <v>0</v>
      </c>
      <c r="DC39" s="147">
        <v>9</v>
      </c>
      <c r="DD39" s="147">
        <v>8</v>
      </c>
      <c r="DE39" s="148"/>
      <c r="DF39" s="149">
        <v>4</v>
      </c>
      <c r="DG39" s="150">
        <v>0</v>
      </c>
      <c r="DH39" s="149">
        <v>135</v>
      </c>
      <c r="DI39" s="150">
        <v>2</v>
      </c>
      <c r="DJ39" s="151">
        <v>137</v>
      </c>
      <c r="DK39" s="152">
        <v>135</v>
      </c>
      <c r="DL39" s="152">
        <v>6.59</v>
      </c>
      <c r="DM39" s="152">
        <v>2.57</v>
      </c>
      <c r="DN39" s="145" t="s">
        <v>173</v>
      </c>
      <c r="DO39" s="45">
        <f t="shared" si="0"/>
        <v>2</v>
      </c>
    </row>
    <row r="40" spans="2:119" ht="27.75" customHeight="1">
      <c r="B40" s="144">
        <v>2220323974</v>
      </c>
      <c r="C40" s="145" t="s">
        <v>353</v>
      </c>
      <c r="D40" s="145" t="s">
        <v>317</v>
      </c>
      <c r="E40" s="145" t="s">
        <v>253</v>
      </c>
      <c r="F40" s="146">
        <v>35995</v>
      </c>
      <c r="G40" s="145" t="s">
        <v>5</v>
      </c>
      <c r="H40" s="145" t="s">
        <v>174</v>
      </c>
      <c r="I40" s="147">
        <v>8.6</v>
      </c>
      <c r="J40" s="147">
        <v>8.6999999999999993</v>
      </c>
      <c r="K40" s="147">
        <v>8.3000000000000007</v>
      </c>
      <c r="L40" s="147">
        <v>5.7</v>
      </c>
      <c r="M40" s="148"/>
      <c r="N40" s="147">
        <v>6.7</v>
      </c>
      <c r="O40" s="148"/>
      <c r="P40" s="147">
        <v>4.9000000000000004</v>
      </c>
      <c r="Q40" s="148"/>
      <c r="R40" s="147">
        <v>6.8</v>
      </c>
      <c r="S40" s="148"/>
      <c r="T40" s="147">
        <v>6.3</v>
      </c>
      <c r="U40" s="148"/>
      <c r="V40" s="147">
        <v>6.7</v>
      </c>
      <c r="W40" s="148"/>
      <c r="X40" s="147">
        <v>6.3</v>
      </c>
      <c r="Y40" s="147">
        <v>7.6</v>
      </c>
      <c r="Z40" s="147">
        <v>8.5</v>
      </c>
      <c r="AA40" s="147">
        <v>9.4</v>
      </c>
      <c r="AB40" s="148"/>
      <c r="AC40" s="148"/>
      <c r="AD40" s="147">
        <v>7.2</v>
      </c>
      <c r="AE40" s="147">
        <v>7.4</v>
      </c>
      <c r="AF40" s="147">
        <v>9.6999999999999993</v>
      </c>
      <c r="AG40" s="147">
        <v>8.6</v>
      </c>
      <c r="AH40" s="147">
        <v>6.5</v>
      </c>
      <c r="AI40" s="147">
        <v>7.9</v>
      </c>
      <c r="AJ40" s="147">
        <v>7.1</v>
      </c>
      <c r="AK40" s="147">
        <v>9.3000000000000007</v>
      </c>
      <c r="AL40" s="149">
        <v>45</v>
      </c>
      <c r="AM40" s="150">
        <v>0</v>
      </c>
      <c r="AN40" s="147">
        <v>6.4</v>
      </c>
      <c r="AO40" s="147">
        <v>7.1</v>
      </c>
      <c r="AP40" s="148"/>
      <c r="AQ40" s="148"/>
      <c r="AR40" s="148"/>
      <c r="AS40" s="148"/>
      <c r="AT40" s="147">
        <v>6.2</v>
      </c>
      <c r="AU40" s="148"/>
      <c r="AV40" s="148"/>
      <c r="AW40" s="148"/>
      <c r="AX40" s="148"/>
      <c r="AY40" s="148"/>
      <c r="AZ40" s="147">
        <v>5.8</v>
      </c>
      <c r="BA40" s="148"/>
      <c r="BB40" s="147">
        <v>5</v>
      </c>
      <c r="BC40" s="149">
        <v>5</v>
      </c>
      <c r="BD40" s="150">
        <v>0</v>
      </c>
      <c r="BE40" s="147">
        <v>8.6999999999999993</v>
      </c>
      <c r="BF40" s="147">
        <v>5</v>
      </c>
      <c r="BG40" s="147">
        <v>5.4</v>
      </c>
      <c r="BH40" s="147">
        <v>5.5</v>
      </c>
      <c r="BI40" s="147">
        <v>7.1</v>
      </c>
      <c r="BJ40" s="147">
        <v>7.6</v>
      </c>
      <c r="BK40" s="147">
        <v>5.6</v>
      </c>
      <c r="BL40" s="147">
        <v>4.9000000000000004</v>
      </c>
      <c r="BM40" s="147">
        <v>7.5</v>
      </c>
      <c r="BN40" s="147">
        <v>5.8</v>
      </c>
      <c r="BO40" s="147">
        <v>6.4</v>
      </c>
      <c r="BP40" s="147">
        <v>4.7</v>
      </c>
      <c r="BQ40" s="147">
        <v>5.9</v>
      </c>
      <c r="BR40" s="147">
        <v>6.7</v>
      </c>
      <c r="BS40" s="147">
        <v>6.1</v>
      </c>
      <c r="BT40" s="147">
        <v>6.5</v>
      </c>
      <c r="BU40" s="147">
        <v>8.1</v>
      </c>
      <c r="BV40" s="147">
        <v>6.7</v>
      </c>
      <c r="BW40" s="147">
        <v>6.3</v>
      </c>
      <c r="BX40" s="147">
        <v>7.9</v>
      </c>
      <c r="BY40" s="147">
        <v>6.4</v>
      </c>
      <c r="BZ40" s="147">
        <v>5.2</v>
      </c>
      <c r="CA40" s="147">
        <v>4.8</v>
      </c>
      <c r="CB40" s="147">
        <v>6.6</v>
      </c>
      <c r="CC40" s="147">
        <v>5.9</v>
      </c>
      <c r="CD40" s="148"/>
      <c r="CE40" s="148"/>
      <c r="CF40" s="147">
        <v>6.9</v>
      </c>
      <c r="CG40" s="147">
        <v>5.7</v>
      </c>
      <c r="CH40" s="147">
        <v>8.3000000000000007</v>
      </c>
      <c r="CI40" s="149">
        <v>59</v>
      </c>
      <c r="CJ40" s="150">
        <v>0</v>
      </c>
      <c r="CK40" s="147">
        <v>5.4</v>
      </c>
      <c r="CL40" s="147">
        <v>7.6</v>
      </c>
      <c r="CM40" s="147">
        <v>5.7</v>
      </c>
      <c r="CN40" s="148"/>
      <c r="CO40" s="147">
        <v>7.9</v>
      </c>
      <c r="CP40" s="147">
        <v>8.1999999999999993</v>
      </c>
      <c r="CQ40" s="147">
        <v>7.3</v>
      </c>
      <c r="CR40" s="148"/>
      <c r="CS40" s="148"/>
      <c r="CT40" s="147">
        <v>6.5</v>
      </c>
      <c r="CU40" s="148"/>
      <c r="CV40" s="147">
        <v>8.3000000000000007</v>
      </c>
      <c r="CW40" s="147">
        <v>4.8</v>
      </c>
      <c r="CX40" s="148"/>
      <c r="CY40" s="147">
        <v>9.1</v>
      </c>
      <c r="CZ40" s="147">
        <v>9.1999999999999993</v>
      </c>
      <c r="DA40" s="149">
        <v>24</v>
      </c>
      <c r="DB40" s="150">
        <v>0</v>
      </c>
      <c r="DC40" s="147">
        <v>9.1</v>
      </c>
      <c r="DD40" s="147">
        <v>7.8</v>
      </c>
      <c r="DE40" s="148"/>
      <c r="DF40" s="149">
        <v>4</v>
      </c>
      <c r="DG40" s="150">
        <v>0</v>
      </c>
      <c r="DH40" s="149">
        <v>137</v>
      </c>
      <c r="DI40" s="150">
        <v>0</v>
      </c>
      <c r="DJ40" s="151">
        <v>137</v>
      </c>
      <c r="DK40" s="152">
        <v>137</v>
      </c>
      <c r="DL40" s="152">
        <v>6.9</v>
      </c>
      <c r="DM40" s="152">
        <v>2.78</v>
      </c>
      <c r="DN40" s="145" t="s">
        <v>173</v>
      </c>
      <c r="DO40" s="45">
        <f t="shared" si="0"/>
        <v>0</v>
      </c>
    </row>
    <row r="41" spans="2:119" ht="27.75" customHeight="1">
      <c r="B41" s="144">
        <v>2220326387</v>
      </c>
      <c r="C41" s="145" t="s">
        <v>3</v>
      </c>
      <c r="D41" s="145" t="s">
        <v>148</v>
      </c>
      <c r="E41" s="145" t="s">
        <v>293</v>
      </c>
      <c r="F41" s="146">
        <v>35864</v>
      </c>
      <c r="G41" s="145" t="s">
        <v>5</v>
      </c>
      <c r="H41" s="145" t="s">
        <v>174</v>
      </c>
      <c r="I41" s="147">
        <v>7.3</v>
      </c>
      <c r="J41" s="147">
        <v>7.2</v>
      </c>
      <c r="K41" s="147">
        <v>6.2</v>
      </c>
      <c r="L41" s="147">
        <v>7.3</v>
      </c>
      <c r="M41" s="148"/>
      <c r="N41" s="147">
        <v>5.3</v>
      </c>
      <c r="O41" s="148"/>
      <c r="P41" s="147">
        <v>5.2</v>
      </c>
      <c r="Q41" s="148"/>
      <c r="R41" s="147">
        <v>5</v>
      </c>
      <c r="S41" s="148"/>
      <c r="T41" s="147">
        <v>6.5</v>
      </c>
      <c r="U41" s="148"/>
      <c r="V41" s="147">
        <v>4.2</v>
      </c>
      <c r="W41" s="148"/>
      <c r="X41" s="147">
        <v>6.1</v>
      </c>
      <c r="Y41" s="147">
        <v>7.1</v>
      </c>
      <c r="Z41" s="153" t="s">
        <v>88</v>
      </c>
      <c r="AA41" s="148"/>
      <c r="AB41" s="147">
        <v>7.5</v>
      </c>
      <c r="AC41" s="148"/>
      <c r="AD41" s="147">
        <v>8.3000000000000007</v>
      </c>
      <c r="AE41" s="147">
        <v>8.1</v>
      </c>
      <c r="AF41" s="147">
        <v>9.9</v>
      </c>
      <c r="AG41" s="147">
        <v>9.1999999999999993</v>
      </c>
      <c r="AH41" s="147">
        <v>6.6</v>
      </c>
      <c r="AI41" s="147">
        <v>8.3000000000000007</v>
      </c>
      <c r="AJ41" s="147">
        <v>6.5</v>
      </c>
      <c r="AK41" s="147">
        <v>7.6</v>
      </c>
      <c r="AL41" s="149">
        <v>42</v>
      </c>
      <c r="AM41" s="150">
        <v>3</v>
      </c>
      <c r="AN41" s="147">
        <v>6</v>
      </c>
      <c r="AO41" s="147">
        <v>9.1999999999999993</v>
      </c>
      <c r="AP41" s="147">
        <v>6.1</v>
      </c>
      <c r="AQ41" s="148"/>
      <c r="AR41" s="148"/>
      <c r="AS41" s="148"/>
      <c r="AT41" s="148"/>
      <c r="AU41" s="148"/>
      <c r="AV41" s="148"/>
      <c r="AW41" s="148"/>
      <c r="AX41" s="148"/>
      <c r="AY41" s="148"/>
      <c r="AZ41" s="147">
        <v>5.8</v>
      </c>
      <c r="BA41" s="148"/>
      <c r="BB41" s="147">
        <v>7.3</v>
      </c>
      <c r="BC41" s="149">
        <v>5</v>
      </c>
      <c r="BD41" s="150">
        <v>0</v>
      </c>
      <c r="BE41" s="147">
        <v>6.5</v>
      </c>
      <c r="BF41" s="147">
        <v>6</v>
      </c>
      <c r="BG41" s="147">
        <v>4.9000000000000004</v>
      </c>
      <c r="BH41" s="147">
        <v>7.8</v>
      </c>
      <c r="BI41" s="147">
        <v>5.9</v>
      </c>
      <c r="BJ41" s="147">
        <v>4.8</v>
      </c>
      <c r="BK41" s="147">
        <v>5.0999999999999996</v>
      </c>
      <c r="BL41" s="147">
        <v>6.9</v>
      </c>
      <c r="BM41" s="147">
        <v>6.7</v>
      </c>
      <c r="BN41" s="147">
        <v>6.2</v>
      </c>
      <c r="BO41" s="147">
        <v>5.5</v>
      </c>
      <c r="BP41" s="147">
        <v>7</v>
      </c>
      <c r="BQ41" s="147">
        <v>7.1</v>
      </c>
      <c r="BR41" s="147">
        <v>7.5</v>
      </c>
      <c r="BS41" s="147">
        <v>4.9000000000000004</v>
      </c>
      <c r="BT41" s="147">
        <v>5</v>
      </c>
      <c r="BU41" s="147">
        <v>7.5</v>
      </c>
      <c r="BV41" s="147">
        <v>5.2</v>
      </c>
      <c r="BW41" s="147">
        <v>7.1</v>
      </c>
      <c r="BX41" s="147">
        <v>6</v>
      </c>
      <c r="BY41" s="147">
        <v>5.9</v>
      </c>
      <c r="BZ41" s="147">
        <v>4.5</v>
      </c>
      <c r="CA41" s="147">
        <v>4.7</v>
      </c>
      <c r="CB41" s="147">
        <v>4.5999999999999996</v>
      </c>
      <c r="CC41" s="147">
        <v>6.2</v>
      </c>
      <c r="CD41" s="148"/>
      <c r="CE41" s="154">
        <v>0</v>
      </c>
      <c r="CF41" s="148"/>
      <c r="CG41" s="147">
        <v>5</v>
      </c>
      <c r="CH41" s="147">
        <v>8.3000000000000007</v>
      </c>
      <c r="CI41" s="149">
        <v>56</v>
      </c>
      <c r="CJ41" s="150">
        <v>3</v>
      </c>
      <c r="CK41" s="147">
        <v>5.3</v>
      </c>
      <c r="CL41" s="147">
        <v>5.7</v>
      </c>
      <c r="CM41" s="147">
        <v>4.7</v>
      </c>
      <c r="CN41" s="148"/>
      <c r="CO41" s="147">
        <v>5.4</v>
      </c>
      <c r="CP41" s="147">
        <v>7.1</v>
      </c>
      <c r="CQ41" s="148"/>
      <c r="CR41" s="147">
        <v>4.7</v>
      </c>
      <c r="CS41" s="147">
        <v>8.1999999999999993</v>
      </c>
      <c r="CT41" s="148"/>
      <c r="CU41" s="148"/>
      <c r="CV41" s="147">
        <v>8.4</v>
      </c>
      <c r="CW41" s="147">
        <v>4.0999999999999996</v>
      </c>
      <c r="CX41" s="148"/>
      <c r="CY41" s="147">
        <v>9.5</v>
      </c>
      <c r="CZ41" s="147">
        <v>9.4</v>
      </c>
      <c r="DA41" s="149">
        <v>24</v>
      </c>
      <c r="DB41" s="150">
        <v>0</v>
      </c>
      <c r="DC41" s="148"/>
      <c r="DD41" s="148"/>
      <c r="DE41" s="148"/>
      <c r="DF41" s="149">
        <v>0</v>
      </c>
      <c r="DG41" s="150">
        <v>4</v>
      </c>
      <c r="DH41" s="149">
        <v>127</v>
      </c>
      <c r="DI41" s="150">
        <v>10</v>
      </c>
      <c r="DJ41" s="151">
        <v>137</v>
      </c>
      <c r="DK41" s="152">
        <v>133</v>
      </c>
      <c r="DL41" s="152">
        <v>6.07</v>
      </c>
      <c r="DM41" s="152">
        <v>2.3199999999999998</v>
      </c>
      <c r="DN41" s="145" t="s">
        <v>173</v>
      </c>
      <c r="DO41" s="45">
        <f t="shared" si="0"/>
        <v>8</v>
      </c>
    </row>
    <row r="42" spans="2:119" ht="27.75" customHeight="1">
      <c r="B42" s="144">
        <v>2221326389</v>
      </c>
      <c r="C42" s="145" t="s">
        <v>3</v>
      </c>
      <c r="D42" s="145" t="s">
        <v>113</v>
      </c>
      <c r="E42" s="145" t="s">
        <v>111</v>
      </c>
      <c r="F42" s="146">
        <v>36109</v>
      </c>
      <c r="G42" s="145" t="s">
        <v>112</v>
      </c>
      <c r="H42" s="145" t="s">
        <v>174</v>
      </c>
      <c r="I42" s="147">
        <v>7.5</v>
      </c>
      <c r="J42" s="147">
        <v>4.5999999999999996</v>
      </c>
      <c r="K42" s="147">
        <v>5.7</v>
      </c>
      <c r="L42" s="147">
        <v>5.4</v>
      </c>
      <c r="M42" s="148"/>
      <c r="N42" s="153" t="s">
        <v>88</v>
      </c>
      <c r="O42" s="148"/>
      <c r="P42" s="148"/>
      <c r="Q42" s="148"/>
      <c r="R42" s="148"/>
      <c r="S42" s="148"/>
      <c r="T42" s="148"/>
      <c r="U42" s="148"/>
      <c r="V42" s="148"/>
      <c r="W42" s="148"/>
      <c r="X42" s="147">
        <v>4</v>
      </c>
      <c r="Y42" s="154">
        <v>0</v>
      </c>
      <c r="Z42" s="147">
        <v>5.9</v>
      </c>
      <c r="AA42" s="147">
        <v>6</v>
      </c>
      <c r="AB42" s="148"/>
      <c r="AC42" s="148"/>
      <c r="AD42" s="147">
        <v>5.8</v>
      </c>
      <c r="AE42" s="153" t="s">
        <v>88</v>
      </c>
      <c r="AF42" s="147">
        <v>9</v>
      </c>
      <c r="AG42" s="147">
        <v>8.4</v>
      </c>
      <c r="AH42" s="148"/>
      <c r="AI42" s="147">
        <v>4.9000000000000004</v>
      </c>
      <c r="AJ42" s="153" t="s">
        <v>88</v>
      </c>
      <c r="AK42" s="148"/>
      <c r="AL42" s="149">
        <v>22</v>
      </c>
      <c r="AM42" s="150">
        <v>23</v>
      </c>
      <c r="AN42" s="147">
        <v>8.1</v>
      </c>
      <c r="AO42" s="147">
        <v>7.3</v>
      </c>
      <c r="AP42" s="147">
        <v>6.7</v>
      </c>
      <c r="AQ42" s="148"/>
      <c r="AR42" s="148"/>
      <c r="AS42" s="148"/>
      <c r="AT42" s="148"/>
      <c r="AU42" s="148"/>
      <c r="AV42" s="148"/>
      <c r="AW42" s="148"/>
      <c r="AX42" s="147">
        <v>5</v>
      </c>
      <c r="AY42" s="148"/>
      <c r="AZ42" s="148"/>
      <c r="BA42" s="148"/>
      <c r="BB42" s="153" t="s">
        <v>88</v>
      </c>
      <c r="BC42" s="149">
        <v>4</v>
      </c>
      <c r="BD42" s="150">
        <v>1</v>
      </c>
      <c r="BE42" s="147">
        <v>9.3000000000000007</v>
      </c>
      <c r="BF42" s="147">
        <v>4.8</v>
      </c>
      <c r="BG42" s="147">
        <v>4.7</v>
      </c>
      <c r="BH42" s="153" t="s">
        <v>88</v>
      </c>
      <c r="BI42" s="147">
        <v>7.9</v>
      </c>
      <c r="BJ42" s="147">
        <v>4.3</v>
      </c>
      <c r="BK42" s="147">
        <v>5.3</v>
      </c>
      <c r="BL42" s="148"/>
      <c r="BM42" s="147">
        <v>4.7</v>
      </c>
      <c r="BN42" s="148"/>
      <c r="BO42" s="153" t="s">
        <v>88</v>
      </c>
      <c r="BP42" s="148"/>
      <c r="BQ42" s="147">
        <v>4</v>
      </c>
      <c r="BR42" s="148"/>
      <c r="BS42" s="148"/>
      <c r="BT42" s="148"/>
      <c r="BU42" s="153" t="s">
        <v>88</v>
      </c>
      <c r="BV42" s="147">
        <v>6.4</v>
      </c>
      <c r="BW42" s="147">
        <v>4.9000000000000004</v>
      </c>
      <c r="BX42" s="148"/>
      <c r="BY42" s="148"/>
      <c r="BZ42" s="148"/>
      <c r="CA42" s="147">
        <v>5.0999999999999996</v>
      </c>
      <c r="CB42" s="148"/>
      <c r="CC42" s="154">
        <v>0</v>
      </c>
      <c r="CD42" s="148"/>
      <c r="CE42" s="148"/>
      <c r="CF42" s="148"/>
      <c r="CG42" s="153" t="s">
        <v>88</v>
      </c>
      <c r="CH42" s="147">
        <v>7.1</v>
      </c>
      <c r="CI42" s="149">
        <v>24</v>
      </c>
      <c r="CJ42" s="150">
        <v>35</v>
      </c>
      <c r="CK42" s="147">
        <v>4.7</v>
      </c>
      <c r="CL42" s="147">
        <v>4.5</v>
      </c>
      <c r="CM42" s="154">
        <v>0</v>
      </c>
      <c r="CN42" s="148"/>
      <c r="CO42" s="147">
        <v>4.5999999999999996</v>
      </c>
      <c r="CP42" s="154">
        <v>0</v>
      </c>
      <c r="CQ42" s="154">
        <v>0</v>
      </c>
      <c r="CR42" s="148"/>
      <c r="CS42" s="147">
        <v>4.3</v>
      </c>
      <c r="CT42" s="148"/>
      <c r="CU42" s="148"/>
      <c r="CV42" s="148"/>
      <c r="CW42" s="148"/>
      <c r="CX42" s="148"/>
      <c r="CY42" s="148"/>
      <c r="CZ42" s="147">
        <v>7.2</v>
      </c>
      <c r="DA42" s="149">
        <v>10</v>
      </c>
      <c r="DB42" s="150">
        <v>14</v>
      </c>
      <c r="DC42" s="148"/>
      <c r="DD42" s="148"/>
      <c r="DE42" s="148"/>
      <c r="DF42" s="149">
        <v>0</v>
      </c>
      <c r="DG42" s="150">
        <v>4</v>
      </c>
      <c r="DH42" s="149">
        <v>60</v>
      </c>
      <c r="DI42" s="150">
        <v>77</v>
      </c>
      <c r="DJ42" s="151">
        <v>137</v>
      </c>
      <c r="DK42" s="152">
        <v>83</v>
      </c>
      <c r="DL42" s="152">
        <v>4.3099999999999996</v>
      </c>
      <c r="DM42" s="152">
        <v>1.39</v>
      </c>
      <c r="DN42" s="145" t="s">
        <v>173</v>
      </c>
      <c r="DO42" s="45">
        <f t="shared" si="0"/>
        <v>74</v>
      </c>
    </row>
    <row r="43" spans="2:119" ht="27.75" customHeight="1">
      <c r="B43" s="144">
        <v>2120319296</v>
      </c>
      <c r="C43" s="145" t="s">
        <v>8</v>
      </c>
      <c r="D43" s="145" t="s">
        <v>2</v>
      </c>
      <c r="E43" s="145" t="s">
        <v>259</v>
      </c>
      <c r="F43" s="146">
        <v>35473</v>
      </c>
      <c r="G43" s="145" t="s">
        <v>5</v>
      </c>
      <c r="H43" s="145" t="s">
        <v>177</v>
      </c>
      <c r="I43" s="147">
        <v>8.1999999999999993</v>
      </c>
      <c r="J43" s="147">
        <v>8.4</v>
      </c>
      <c r="K43" s="147">
        <v>8.4</v>
      </c>
      <c r="L43" s="147">
        <v>9.9</v>
      </c>
      <c r="M43" s="148"/>
      <c r="N43" s="147">
        <v>8.6</v>
      </c>
      <c r="O43" s="148"/>
      <c r="P43" s="147">
        <v>8.9</v>
      </c>
      <c r="Q43" s="148"/>
      <c r="R43" s="147">
        <v>8.3000000000000007</v>
      </c>
      <c r="S43" s="148"/>
      <c r="T43" s="147">
        <v>9.1999999999999993</v>
      </c>
      <c r="U43" s="148"/>
      <c r="V43" s="153" t="s">
        <v>88</v>
      </c>
      <c r="W43" s="148"/>
      <c r="X43" s="147">
        <v>8.6999999999999993</v>
      </c>
      <c r="Y43" s="147">
        <v>7.3</v>
      </c>
      <c r="Z43" s="147">
        <v>8.8000000000000007</v>
      </c>
      <c r="AA43" s="148"/>
      <c r="AB43" s="147">
        <v>9.5</v>
      </c>
      <c r="AC43" s="148"/>
      <c r="AD43" s="147">
        <v>6.7</v>
      </c>
      <c r="AE43" s="147">
        <v>7</v>
      </c>
      <c r="AF43" s="147">
        <v>8.8000000000000007</v>
      </c>
      <c r="AG43" s="147">
        <v>8.9</v>
      </c>
      <c r="AH43" s="147">
        <v>7.3</v>
      </c>
      <c r="AI43" s="147">
        <v>8.6999999999999993</v>
      </c>
      <c r="AJ43" s="147">
        <v>5.6</v>
      </c>
      <c r="AK43" s="147">
        <v>5.4</v>
      </c>
      <c r="AL43" s="149">
        <v>43</v>
      </c>
      <c r="AM43" s="150">
        <v>2</v>
      </c>
      <c r="AN43" s="147">
        <v>7.5</v>
      </c>
      <c r="AO43" s="147">
        <v>7.9</v>
      </c>
      <c r="AP43" s="147">
        <v>6.7</v>
      </c>
      <c r="AQ43" s="148"/>
      <c r="AR43" s="148"/>
      <c r="AS43" s="148"/>
      <c r="AT43" s="148"/>
      <c r="AU43" s="148"/>
      <c r="AV43" s="148"/>
      <c r="AW43" s="147">
        <v>6.4</v>
      </c>
      <c r="AX43" s="148"/>
      <c r="AY43" s="148"/>
      <c r="AZ43" s="148"/>
      <c r="BA43" s="148"/>
      <c r="BB43" s="153" t="s">
        <v>88</v>
      </c>
      <c r="BC43" s="149">
        <v>4</v>
      </c>
      <c r="BD43" s="150">
        <v>1</v>
      </c>
      <c r="BE43" s="147">
        <v>7.2</v>
      </c>
      <c r="BF43" s="147">
        <v>6.2</v>
      </c>
      <c r="BG43" s="147">
        <v>5.9</v>
      </c>
      <c r="BH43" s="147">
        <v>7.7</v>
      </c>
      <c r="BI43" s="147">
        <v>7</v>
      </c>
      <c r="BJ43" s="147">
        <v>7.5</v>
      </c>
      <c r="BK43" s="147">
        <v>5.6</v>
      </c>
      <c r="BL43" s="147">
        <v>8.3000000000000007</v>
      </c>
      <c r="BM43" s="147">
        <v>8</v>
      </c>
      <c r="BN43" s="147">
        <v>7.2</v>
      </c>
      <c r="BO43" s="147">
        <v>6.1</v>
      </c>
      <c r="BP43" s="147">
        <v>5.0999999999999996</v>
      </c>
      <c r="BQ43" s="147">
        <v>7.2</v>
      </c>
      <c r="BR43" s="147">
        <v>5.4</v>
      </c>
      <c r="BS43" s="147">
        <v>5.9</v>
      </c>
      <c r="BT43" s="147">
        <v>6.9</v>
      </c>
      <c r="BU43" s="147">
        <v>8.6</v>
      </c>
      <c r="BV43" s="147">
        <v>6.7</v>
      </c>
      <c r="BW43" s="147">
        <v>7</v>
      </c>
      <c r="BX43" s="147">
        <v>4.5999999999999996</v>
      </c>
      <c r="BY43" s="153" t="s">
        <v>88</v>
      </c>
      <c r="BZ43" s="148"/>
      <c r="CA43" s="147">
        <v>5.5</v>
      </c>
      <c r="CB43" s="147">
        <v>7.8</v>
      </c>
      <c r="CC43" s="148"/>
      <c r="CD43" s="147">
        <v>5.9</v>
      </c>
      <c r="CE43" s="148"/>
      <c r="CF43" s="147">
        <v>7.4</v>
      </c>
      <c r="CG43" s="147">
        <v>6.4</v>
      </c>
      <c r="CH43" s="147">
        <v>7.7</v>
      </c>
      <c r="CI43" s="149">
        <v>55</v>
      </c>
      <c r="CJ43" s="150">
        <v>4</v>
      </c>
      <c r="CK43" s="147">
        <v>7.5</v>
      </c>
      <c r="CL43" s="147">
        <v>8.1</v>
      </c>
      <c r="CM43" s="148"/>
      <c r="CN43" s="153" t="s">
        <v>88</v>
      </c>
      <c r="CO43" s="147">
        <v>7</v>
      </c>
      <c r="CP43" s="147">
        <v>6.5</v>
      </c>
      <c r="CQ43" s="153" t="s">
        <v>88</v>
      </c>
      <c r="CR43" s="148"/>
      <c r="CS43" s="147">
        <v>5.4</v>
      </c>
      <c r="CT43" s="148"/>
      <c r="CU43" s="148"/>
      <c r="CV43" s="147">
        <v>7.9</v>
      </c>
      <c r="CW43" s="147">
        <v>4.5999999999999996</v>
      </c>
      <c r="CX43" s="148"/>
      <c r="CY43" s="147">
        <v>9.1999999999999993</v>
      </c>
      <c r="CZ43" s="147">
        <v>7.6</v>
      </c>
      <c r="DA43" s="149">
        <v>18</v>
      </c>
      <c r="DB43" s="150">
        <v>6</v>
      </c>
      <c r="DC43" s="148"/>
      <c r="DD43" s="148"/>
      <c r="DE43" s="148"/>
      <c r="DF43" s="149">
        <v>0</v>
      </c>
      <c r="DG43" s="150">
        <v>4</v>
      </c>
      <c r="DH43" s="149">
        <v>120</v>
      </c>
      <c r="DI43" s="150">
        <v>17</v>
      </c>
      <c r="DJ43" s="151">
        <v>137</v>
      </c>
      <c r="DK43" s="152">
        <v>125</v>
      </c>
      <c r="DL43" s="152">
        <v>6.93</v>
      </c>
      <c r="DM43" s="152">
        <v>2.86</v>
      </c>
      <c r="DN43" s="145" t="s">
        <v>325</v>
      </c>
      <c r="DO43" s="45">
        <f t="shared" si="0"/>
        <v>14</v>
      </c>
    </row>
    <row r="44" spans="2:119" ht="27.75" customHeight="1">
      <c r="B44" s="144">
        <v>2220326391</v>
      </c>
      <c r="C44" s="145" t="s">
        <v>109</v>
      </c>
      <c r="D44" s="145" t="s">
        <v>356</v>
      </c>
      <c r="E44" s="145" t="s">
        <v>259</v>
      </c>
      <c r="F44" s="146">
        <v>34814</v>
      </c>
      <c r="G44" s="145" t="s">
        <v>5</v>
      </c>
      <c r="H44" s="145" t="s">
        <v>176</v>
      </c>
      <c r="I44" s="153" t="s">
        <v>88</v>
      </c>
      <c r="J44" s="147">
        <v>8</v>
      </c>
      <c r="K44" s="147">
        <v>8</v>
      </c>
      <c r="L44" s="147">
        <v>7.2</v>
      </c>
      <c r="M44" s="148"/>
      <c r="N44" s="153" t="s">
        <v>88</v>
      </c>
      <c r="O44" s="148"/>
      <c r="P44" s="148"/>
      <c r="Q44" s="148"/>
      <c r="R44" s="148"/>
      <c r="S44" s="148"/>
      <c r="T44" s="148"/>
      <c r="U44" s="148"/>
      <c r="V44" s="148"/>
      <c r="W44" s="148"/>
      <c r="X44" s="153" t="s">
        <v>88</v>
      </c>
      <c r="Y44" s="148"/>
      <c r="Z44" s="153" t="s">
        <v>88</v>
      </c>
      <c r="AA44" s="148"/>
      <c r="AB44" s="148"/>
      <c r="AC44" s="148"/>
      <c r="AD44" s="154">
        <v>0</v>
      </c>
      <c r="AE44" s="148"/>
      <c r="AF44" s="147">
        <v>8.6</v>
      </c>
      <c r="AG44" s="153" t="s">
        <v>88</v>
      </c>
      <c r="AH44" s="148"/>
      <c r="AI44" s="154">
        <v>0</v>
      </c>
      <c r="AJ44" s="148"/>
      <c r="AK44" s="154">
        <v>0</v>
      </c>
      <c r="AL44" s="149">
        <v>7</v>
      </c>
      <c r="AM44" s="150">
        <v>38</v>
      </c>
      <c r="AN44" s="153" t="s">
        <v>88</v>
      </c>
      <c r="AO44" s="154">
        <v>0</v>
      </c>
      <c r="AP44" s="154">
        <v>0</v>
      </c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9">
        <v>0</v>
      </c>
      <c r="BD44" s="150">
        <v>5</v>
      </c>
      <c r="BE44" s="147">
        <v>7.6</v>
      </c>
      <c r="BF44" s="147">
        <v>6.3</v>
      </c>
      <c r="BG44" s="154">
        <v>0</v>
      </c>
      <c r="BH44" s="153" t="s">
        <v>88</v>
      </c>
      <c r="BI44" s="153" t="s">
        <v>88</v>
      </c>
      <c r="BJ44" s="154">
        <v>0</v>
      </c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7">
        <v>6.9</v>
      </c>
      <c r="BW44" s="154">
        <v>0</v>
      </c>
      <c r="BX44" s="148"/>
      <c r="BY44" s="148"/>
      <c r="BZ44" s="148"/>
      <c r="CA44" s="154">
        <v>0</v>
      </c>
      <c r="CB44" s="148"/>
      <c r="CC44" s="148"/>
      <c r="CD44" s="148"/>
      <c r="CE44" s="148"/>
      <c r="CF44" s="148"/>
      <c r="CG44" s="148"/>
      <c r="CH44" s="154">
        <v>0</v>
      </c>
      <c r="CI44" s="149">
        <v>6</v>
      </c>
      <c r="CJ44" s="150">
        <v>53</v>
      </c>
      <c r="CK44" s="148"/>
      <c r="CL44" s="153" t="s">
        <v>88</v>
      </c>
      <c r="CM44" s="148"/>
      <c r="CN44" s="154">
        <v>0</v>
      </c>
      <c r="CO44" s="154">
        <v>0</v>
      </c>
      <c r="CP44" s="154">
        <v>0</v>
      </c>
      <c r="CQ44" s="148"/>
      <c r="CR44" s="148"/>
      <c r="CS44" s="148"/>
      <c r="CT44" s="148"/>
      <c r="CU44" s="148"/>
      <c r="CV44" s="148"/>
      <c r="CW44" s="154">
        <v>0</v>
      </c>
      <c r="CX44" s="148"/>
      <c r="CY44" s="148"/>
      <c r="CZ44" s="148"/>
      <c r="DA44" s="149">
        <v>0</v>
      </c>
      <c r="DB44" s="150">
        <v>24</v>
      </c>
      <c r="DC44" s="148"/>
      <c r="DD44" s="148"/>
      <c r="DE44" s="148"/>
      <c r="DF44" s="149">
        <v>0</v>
      </c>
      <c r="DG44" s="150">
        <v>4</v>
      </c>
      <c r="DH44" s="149">
        <v>13</v>
      </c>
      <c r="DI44" s="150">
        <v>124</v>
      </c>
      <c r="DJ44" s="151">
        <v>137</v>
      </c>
      <c r="DK44" s="152">
        <v>57</v>
      </c>
      <c r="DL44" s="152">
        <v>1.82</v>
      </c>
      <c r="DM44" s="152">
        <v>0.72</v>
      </c>
      <c r="DN44" s="145" t="s">
        <v>173</v>
      </c>
      <c r="DO44" s="45">
        <f t="shared" si="0"/>
        <v>117</v>
      </c>
    </row>
    <row r="45" spans="2:119" ht="27.75" customHeight="1">
      <c r="B45" s="144">
        <v>2221326392</v>
      </c>
      <c r="C45" s="145" t="s">
        <v>8</v>
      </c>
      <c r="D45" s="145" t="s">
        <v>113</v>
      </c>
      <c r="E45" s="145" t="s">
        <v>357</v>
      </c>
      <c r="F45" s="146">
        <v>36061</v>
      </c>
      <c r="G45" s="145" t="s">
        <v>112</v>
      </c>
      <c r="H45" s="145" t="s">
        <v>174</v>
      </c>
      <c r="I45" s="147">
        <v>4.3</v>
      </c>
      <c r="J45" s="147">
        <v>6.6</v>
      </c>
      <c r="K45" s="147">
        <v>7.7</v>
      </c>
      <c r="L45" s="147">
        <v>4.2</v>
      </c>
      <c r="M45" s="148"/>
      <c r="N45" s="147">
        <v>4</v>
      </c>
      <c r="O45" s="148"/>
      <c r="P45" s="154">
        <v>0</v>
      </c>
      <c r="Q45" s="148"/>
      <c r="R45" s="148"/>
      <c r="S45" s="148"/>
      <c r="T45" s="148"/>
      <c r="U45" s="148"/>
      <c r="V45" s="148"/>
      <c r="W45" s="148"/>
      <c r="X45" s="147">
        <v>5.0999999999999996</v>
      </c>
      <c r="Y45" s="147">
        <v>7.5</v>
      </c>
      <c r="Z45" s="154">
        <v>0</v>
      </c>
      <c r="AA45" s="148"/>
      <c r="AB45" s="147">
        <v>7.9</v>
      </c>
      <c r="AC45" s="148"/>
      <c r="AD45" s="147">
        <v>6.1</v>
      </c>
      <c r="AE45" s="154">
        <v>0</v>
      </c>
      <c r="AF45" s="147">
        <v>8.8000000000000007</v>
      </c>
      <c r="AG45" s="147">
        <v>7.5</v>
      </c>
      <c r="AH45" s="148"/>
      <c r="AI45" s="154">
        <v>0</v>
      </c>
      <c r="AJ45" s="148"/>
      <c r="AK45" s="147">
        <v>4.7</v>
      </c>
      <c r="AL45" s="149">
        <v>24</v>
      </c>
      <c r="AM45" s="150">
        <v>21</v>
      </c>
      <c r="AN45" s="147">
        <v>5.3</v>
      </c>
      <c r="AO45" s="147">
        <v>5.8</v>
      </c>
      <c r="AP45" s="148"/>
      <c r="AQ45" s="148"/>
      <c r="AR45" s="148"/>
      <c r="AS45" s="148"/>
      <c r="AT45" s="147">
        <v>7.3</v>
      </c>
      <c r="AU45" s="148"/>
      <c r="AV45" s="148"/>
      <c r="AW45" s="148"/>
      <c r="AX45" s="148"/>
      <c r="AY45" s="148"/>
      <c r="AZ45" s="147">
        <v>5.2</v>
      </c>
      <c r="BA45" s="148"/>
      <c r="BB45" s="154">
        <v>0</v>
      </c>
      <c r="BC45" s="149">
        <v>4</v>
      </c>
      <c r="BD45" s="150">
        <v>1</v>
      </c>
      <c r="BE45" s="147">
        <v>6.2</v>
      </c>
      <c r="BF45" s="147">
        <v>4.5999999999999996</v>
      </c>
      <c r="BG45" s="147">
        <v>4.8</v>
      </c>
      <c r="BH45" s="147">
        <v>5.4</v>
      </c>
      <c r="BI45" s="147">
        <v>4.8</v>
      </c>
      <c r="BJ45" s="147">
        <v>4.9000000000000004</v>
      </c>
      <c r="BK45" s="147">
        <v>4.9000000000000004</v>
      </c>
      <c r="BL45" s="147">
        <v>6.6</v>
      </c>
      <c r="BM45" s="147">
        <v>6.3</v>
      </c>
      <c r="BN45" s="147">
        <v>6.4</v>
      </c>
      <c r="BO45" s="148"/>
      <c r="BP45" s="147">
        <v>6.5</v>
      </c>
      <c r="BQ45" s="148"/>
      <c r="BR45" s="148"/>
      <c r="BS45" s="148"/>
      <c r="BT45" s="154">
        <v>0</v>
      </c>
      <c r="BU45" s="148"/>
      <c r="BV45" s="147">
        <v>4.3</v>
      </c>
      <c r="BW45" s="147">
        <v>5.9</v>
      </c>
      <c r="BX45" s="148"/>
      <c r="BY45" s="148"/>
      <c r="BZ45" s="148"/>
      <c r="CA45" s="154">
        <v>0</v>
      </c>
      <c r="CB45" s="154">
        <v>0</v>
      </c>
      <c r="CC45" s="148"/>
      <c r="CD45" s="148"/>
      <c r="CE45" s="148"/>
      <c r="CF45" s="148"/>
      <c r="CG45" s="148"/>
      <c r="CH45" s="148"/>
      <c r="CI45" s="149">
        <v>26</v>
      </c>
      <c r="CJ45" s="150">
        <v>33</v>
      </c>
      <c r="CK45" s="147">
        <v>5.0999999999999996</v>
      </c>
      <c r="CL45" s="147">
        <v>5.9</v>
      </c>
      <c r="CM45" s="147">
        <v>4.2</v>
      </c>
      <c r="CN45" s="148"/>
      <c r="CO45" s="154">
        <v>0</v>
      </c>
      <c r="CP45" s="154">
        <v>0</v>
      </c>
      <c r="CQ45" s="148"/>
      <c r="CR45" s="148"/>
      <c r="CS45" s="154">
        <v>0</v>
      </c>
      <c r="CT45" s="148"/>
      <c r="CU45" s="148"/>
      <c r="CV45" s="148"/>
      <c r="CW45" s="148"/>
      <c r="CX45" s="148"/>
      <c r="CY45" s="148"/>
      <c r="CZ45" s="148"/>
      <c r="DA45" s="149">
        <v>7</v>
      </c>
      <c r="DB45" s="150">
        <v>17</v>
      </c>
      <c r="DC45" s="148"/>
      <c r="DD45" s="148"/>
      <c r="DE45" s="148"/>
      <c r="DF45" s="149">
        <v>0</v>
      </c>
      <c r="DG45" s="150">
        <v>4</v>
      </c>
      <c r="DH45" s="149">
        <v>61</v>
      </c>
      <c r="DI45" s="150">
        <v>76</v>
      </c>
      <c r="DJ45" s="151">
        <v>137</v>
      </c>
      <c r="DK45" s="152">
        <v>86</v>
      </c>
      <c r="DL45" s="152">
        <v>3.94</v>
      </c>
      <c r="DM45" s="152">
        <v>1.41</v>
      </c>
      <c r="DN45" s="145" t="s">
        <v>424</v>
      </c>
      <c r="DO45" s="45">
        <f t="shared" si="0"/>
        <v>73</v>
      </c>
    </row>
    <row r="46" spans="2:119" ht="27.75" customHeight="1">
      <c r="B46" s="144">
        <v>2220326393</v>
      </c>
      <c r="C46" s="145" t="s">
        <v>111</v>
      </c>
      <c r="D46" s="145" t="s">
        <v>2</v>
      </c>
      <c r="E46" s="145" t="s">
        <v>129</v>
      </c>
      <c r="F46" s="146">
        <v>36116</v>
      </c>
      <c r="G46" s="145" t="s">
        <v>5</v>
      </c>
      <c r="H46" s="145" t="s">
        <v>174</v>
      </c>
      <c r="I46" s="147">
        <v>8.6999999999999993</v>
      </c>
      <c r="J46" s="147">
        <v>8.1</v>
      </c>
      <c r="K46" s="147">
        <v>8.5</v>
      </c>
      <c r="L46" s="147">
        <v>7.9</v>
      </c>
      <c r="M46" s="148"/>
      <c r="N46" s="147">
        <v>7.3</v>
      </c>
      <c r="O46" s="148"/>
      <c r="P46" s="147">
        <v>6</v>
      </c>
      <c r="Q46" s="148"/>
      <c r="R46" s="147">
        <v>6.4</v>
      </c>
      <c r="S46" s="148"/>
      <c r="T46" s="147">
        <v>6.6</v>
      </c>
      <c r="U46" s="148"/>
      <c r="V46" s="147">
        <v>5.9</v>
      </c>
      <c r="W46" s="148"/>
      <c r="X46" s="147">
        <v>8.3000000000000007</v>
      </c>
      <c r="Y46" s="147">
        <v>8.6999999999999993</v>
      </c>
      <c r="Z46" s="147">
        <v>6.2</v>
      </c>
      <c r="AA46" s="148"/>
      <c r="AB46" s="147">
        <v>9.6999999999999993</v>
      </c>
      <c r="AC46" s="148"/>
      <c r="AD46" s="147">
        <v>9.1999999999999993</v>
      </c>
      <c r="AE46" s="147">
        <v>8.4</v>
      </c>
      <c r="AF46" s="147">
        <v>8.6</v>
      </c>
      <c r="AG46" s="147">
        <v>9.1999999999999993</v>
      </c>
      <c r="AH46" s="147">
        <v>8.9</v>
      </c>
      <c r="AI46" s="147">
        <v>7.2</v>
      </c>
      <c r="AJ46" s="147">
        <v>8.3000000000000007</v>
      </c>
      <c r="AK46" s="147">
        <v>8.1</v>
      </c>
      <c r="AL46" s="149">
        <v>45</v>
      </c>
      <c r="AM46" s="150">
        <v>0</v>
      </c>
      <c r="AN46" s="147">
        <v>6.8</v>
      </c>
      <c r="AO46" s="147">
        <v>6.4</v>
      </c>
      <c r="AP46" s="148"/>
      <c r="AQ46" s="148"/>
      <c r="AR46" s="148"/>
      <c r="AS46" s="148"/>
      <c r="AT46" s="148"/>
      <c r="AU46" s="147">
        <v>7.2</v>
      </c>
      <c r="AV46" s="148"/>
      <c r="AW46" s="148"/>
      <c r="AX46" s="148"/>
      <c r="AY46" s="148"/>
      <c r="AZ46" s="148"/>
      <c r="BA46" s="147">
        <v>6.6</v>
      </c>
      <c r="BB46" s="147">
        <v>7.3</v>
      </c>
      <c r="BC46" s="149">
        <v>5</v>
      </c>
      <c r="BD46" s="150">
        <v>0</v>
      </c>
      <c r="BE46" s="147">
        <v>7.9</v>
      </c>
      <c r="BF46" s="147">
        <v>6.2</v>
      </c>
      <c r="BG46" s="147">
        <v>4.2</v>
      </c>
      <c r="BH46" s="147">
        <v>5.5</v>
      </c>
      <c r="BI46" s="147">
        <v>7.8</v>
      </c>
      <c r="BJ46" s="147">
        <v>6.7</v>
      </c>
      <c r="BK46" s="147">
        <v>6.6</v>
      </c>
      <c r="BL46" s="147">
        <v>7.5</v>
      </c>
      <c r="BM46" s="147">
        <v>8</v>
      </c>
      <c r="BN46" s="147">
        <v>5.8</v>
      </c>
      <c r="BO46" s="147">
        <v>6.1</v>
      </c>
      <c r="BP46" s="147">
        <v>6.8</v>
      </c>
      <c r="BQ46" s="147">
        <v>7.3</v>
      </c>
      <c r="BR46" s="147">
        <v>4.0999999999999996</v>
      </c>
      <c r="BS46" s="147">
        <v>6.9</v>
      </c>
      <c r="BT46" s="147">
        <v>5.4</v>
      </c>
      <c r="BU46" s="147">
        <v>7.6</v>
      </c>
      <c r="BV46" s="147">
        <v>5.3</v>
      </c>
      <c r="BW46" s="147">
        <v>7.1</v>
      </c>
      <c r="BX46" s="147">
        <v>6.2</v>
      </c>
      <c r="BY46" s="147">
        <v>7.4</v>
      </c>
      <c r="BZ46" s="147">
        <v>5.7</v>
      </c>
      <c r="CA46" s="147">
        <v>5.4</v>
      </c>
      <c r="CB46" s="147">
        <v>5</v>
      </c>
      <c r="CC46" s="147">
        <v>7.3</v>
      </c>
      <c r="CD46" s="148"/>
      <c r="CE46" s="148"/>
      <c r="CF46" s="147">
        <v>7.5</v>
      </c>
      <c r="CG46" s="147">
        <v>7.5</v>
      </c>
      <c r="CH46" s="147">
        <v>5.8</v>
      </c>
      <c r="CI46" s="149">
        <v>59</v>
      </c>
      <c r="CJ46" s="150">
        <v>0</v>
      </c>
      <c r="CK46" s="147">
        <v>8.4</v>
      </c>
      <c r="CL46" s="147">
        <v>7.5</v>
      </c>
      <c r="CM46" s="147">
        <v>5.2</v>
      </c>
      <c r="CN46" s="148"/>
      <c r="CO46" s="147">
        <v>8.1</v>
      </c>
      <c r="CP46" s="147">
        <v>8.6999999999999993</v>
      </c>
      <c r="CQ46" s="148"/>
      <c r="CR46" s="147">
        <v>6.7</v>
      </c>
      <c r="CS46" s="147">
        <v>8.5</v>
      </c>
      <c r="CT46" s="148"/>
      <c r="CU46" s="148"/>
      <c r="CV46" s="147">
        <v>8.1999999999999993</v>
      </c>
      <c r="CW46" s="147">
        <v>5.5</v>
      </c>
      <c r="CX46" s="148"/>
      <c r="CY46" s="147">
        <v>8.9</v>
      </c>
      <c r="CZ46" s="147">
        <v>9.1999999999999993</v>
      </c>
      <c r="DA46" s="149">
        <v>24</v>
      </c>
      <c r="DB46" s="150">
        <v>0</v>
      </c>
      <c r="DC46" s="147">
        <v>8.8000000000000007</v>
      </c>
      <c r="DD46" s="147">
        <v>8.1</v>
      </c>
      <c r="DE46" s="148"/>
      <c r="DF46" s="149">
        <v>4</v>
      </c>
      <c r="DG46" s="150">
        <v>0</v>
      </c>
      <c r="DH46" s="149">
        <v>137</v>
      </c>
      <c r="DI46" s="150">
        <v>0</v>
      </c>
      <c r="DJ46" s="151">
        <v>137</v>
      </c>
      <c r="DK46" s="152">
        <v>137</v>
      </c>
      <c r="DL46" s="152">
        <v>7.2</v>
      </c>
      <c r="DM46" s="152">
        <v>2.97</v>
      </c>
      <c r="DN46" s="145" t="s">
        <v>173</v>
      </c>
      <c r="DO46" s="45">
        <f t="shared" si="0"/>
        <v>0</v>
      </c>
    </row>
    <row r="47" spans="2:119" ht="27.75" customHeight="1">
      <c r="B47" s="144">
        <v>2220354019</v>
      </c>
      <c r="C47" s="145" t="s">
        <v>150</v>
      </c>
      <c r="D47" s="145" t="s">
        <v>135</v>
      </c>
      <c r="E47" s="145" t="s">
        <v>296</v>
      </c>
      <c r="F47" s="146">
        <v>35993</v>
      </c>
      <c r="G47" s="145" t="s">
        <v>5</v>
      </c>
      <c r="H47" s="145" t="s">
        <v>174</v>
      </c>
      <c r="I47" s="147">
        <v>8.6</v>
      </c>
      <c r="J47" s="147">
        <v>8.5</v>
      </c>
      <c r="K47" s="147">
        <v>8.3000000000000007</v>
      </c>
      <c r="L47" s="147">
        <v>6.3</v>
      </c>
      <c r="M47" s="148"/>
      <c r="N47" s="147">
        <v>6</v>
      </c>
      <c r="O47" s="148"/>
      <c r="P47" s="147">
        <v>4.2</v>
      </c>
      <c r="Q47" s="148"/>
      <c r="R47" s="147">
        <v>7.2</v>
      </c>
      <c r="S47" s="148"/>
      <c r="T47" s="147">
        <v>7.4</v>
      </c>
      <c r="U47" s="148"/>
      <c r="V47" s="147">
        <v>5.6</v>
      </c>
      <c r="W47" s="148"/>
      <c r="X47" s="147">
        <v>8</v>
      </c>
      <c r="Y47" s="147">
        <v>7</v>
      </c>
      <c r="Z47" s="147">
        <v>6.1</v>
      </c>
      <c r="AA47" s="147">
        <v>9.1999999999999993</v>
      </c>
      <c r="AB47" s="148"/>
      <c r="AC47" s="148"/>
      <c r="AD47" s="147">
        <v>8.5</v>
      </c>
      <c r="AE47" s="147">
        <v>8.9</v>
      </c>
      <c r="AF47" s="147">
        <v>9</v>
      </c>
      <c r="AG47" s="147">
        <v>9.1</v>
      </c>
      <c r="AH47" s="147">
        <v>8.6</v>
      </c>
      <c r="AI47" s="147">
        <v>7.4</v>
      </c>
      <c r="AJ47" s="147">
        <v>8.9</v>
      </c>
      <c r="AK47" s="147">
        <v>7.4</v>
      </c>
      <c r="AL47" s="149">
        <v>45</v>
      </c>
      <c r="AM47" s="150">
        <v>0</v>
      </c>
      <c r="AN47" s="147">
        <v>6</v>
      </c>
      <c r="AO47" s="147">
        <v>6.2</v>
      </c>
      <c r="AP47" s="148"/>
      <c r="AQ47" s="148"/>
      <c r="AR47" s="148"/>
      <c r="AS47" s="148"/>
      <c r="AT47" s="147">
        <v>8.4</v>
      </c>
      <c r="AU47" s="148"/>
      <c r="AV47" s="147">
        <v>6.1</v>
      </c>
      <c r="AW47" s="148"/>
      <c r="AX47" s="148"/>
      <c r="AY47" s="148"/>
      <c r="AZ47" s="148"/>
      <c r="BA47" s="148"/>
      <c r="BB47" s="147">
        <v>6.3</v>
      </c>
      <c r="BC47" s="149">
        <v>5</v>
      </c>
      <c r="BD47" s="150">
        <v>0</v>
      </c>
      <c r="BE47" s="147">
        <v>6.8</v>
      </c>
      <c r="BF47" s="147">
        <v>5.6</v>
      </c>
      <c r="BG47" s="147">
        <v>5.0999999999999996</v>
      </c>
      <c r="BH47" s="147">
        <v>6.3</v>
      </c>
      <c r="BI47" s="147">
        <v>7.4</v>
      </c>
      <c r="BJ47" s="147">
        <v>6.5</v>
      </c>
      <c r="BK47" s="147">
        <v>6.3</v>
      </c>
      <c r="BL47" s="147">
        <v>6</v>
      </c>
      <c r="BM47" s="147">
        <v>7.1</v>
      </c>
      <c r="BN47" s="147">
        <v>4.7</v>
      </c>
      <c r="BO47" s="147">
        <v>7.2</v>
      </c>
      <c r="BP47" s="147">
        <v>7.5</v>
      </c>
      <c r="BQ47" s="147">
        <v>6.9</v>
      </c>
      <c r="BR47" s="147">
        <v>6.4</v>
      </c>
      <c r="BS47" s="147">
        <v>6.2</v>
      </c>
      <c r="BT47" s="147">
        <v>6.7</v>
      </c>
      <c r="BU47" s="147">
        <v>7.5</v>
      </c>
      <c r="BV47" s="147">
        <v>7</v>
      </c>
      <c r="BW47" s="147">
        <v>6.3</v>
      </c>
      <c r="BX47" s="147">
        <v>7.2</v>
      </c>
      <c r="BY47" s="147">
        <v>6.4</v>
      </c>
      <c r="BZ47" s="147">
        <v>4.9000000000000004</v>
      </c>
      <c r="CA47" s="147">
        <v>6.3</v>
      </c>
      <c r="CB47" s="147">
        <v>6.4</v>
      </c>
      <c r="CC47" s="148"/>
      <c r="CD47" s="147">
        <v>6.2</v>
      </c>
      <c r="CE47" s="148"/>
      <c r="CF47" s="147">
        <v>7.4</v>
      </c>
      <c r="CG47" s="147">
        <v>8.5</v>
      </c>
      <c r="CH47" s="147">
        <v>8.9</v>
      </c>
      <c r="CI47" s="149">
        <v>59</v>
      </c>
      <c r="CJ47" s="150">
        <v>0</v>
      </c>
      <c r="CK47" s="147">
        <v>7.4</v>
      </c>
      <c r="CL47" s="147">
        <v>8.3000000000000007</v>
      </c>
      <c r="CM47" s="147">
        <v>7.1</v>
      </c>
      <c r="CN47" s="148"/>
      <c r="CO47" s="147">
        <v>8.4</v>
      </c>
      <c r="CP47" s="147">
        <v>7.2</v>
      </c>
      <c r="CQ47" s="148"/>
      <c r="CR47" s="147">
        <v>7.6</v>
      </c>
      <c r="CS47" s="147">
        <v>7.5</v>
      </c>
      <c r="CT47" s="148"/>
      <c r="CU47" s="148"/>
      <c r="CV47" s="147">
        <v>7.7</v>
      </c>
      <c r="CW47" s="147">
        <v>5</v>
      </c>
      <c r="CX47" s="148"/>
      <c r="CY47" s="147">
        <v>9.6</v>
      </c>
      <c r="CZ47" s="147">
        <v>9.1999999999999993</v>
      </c>
      <c r="DA47" s="149">
        <v>24</v>
      </c>
      <c r="DB47" s="150">
        <v>0</v>
      </c>
      <c r="DC47" s="154">
        <v>0</v>
      </c>
      <c r="DD47" s="154">
        <v>0</v>
      </c>
      <c r="DE47" s="148"/>
      <c r="DF47" s="149">
        <v>0</v>
      </c>
      <c r="DG47" s="150">
        <v>4</v>
      </c>
      <c r="DH47" s="149">
        <v>133</v>
      </c>
      <c r="DI47" s="150">
        <v>4</v>
      </c>
      <c r="DJ47" s="151">
        <v>137</v>
      </c>
      <c r="DK47" s="152">
        <v>137</v>
      </c>
      <c r="DL47" s="152">
        <v>6.92</v>
      </c>
      <c r="DM47" s="152">
        <v>2.86</v>
      </c>
      <c r="DN47" s="145" t="s">
        <v>173</v>
      </c>
      <c r="DO47" s="45">
        <f t="shared" si="0"/>
        <v>2</v>
      </c>
    </row>
    <row r="48" spans="2:119" ht="27.75" customHeight="1">
      <c r="B48" s="144">
        <v>2221326398</v>
      </c>
      <c r="C48" s="145" t="s">
        <v>111</v>
      </c>
      <c r="D48" s="145" t="s">
        <v>360</v>
      </c>
      <c r="E48" s="145" t="s">
        <v>361</v>
      </c>
      <c r="F48" s="146">
        <v>36005</v>
      </c>
      <c r="G48" s="145" t="s">
        <v>112</v>
      </c>
      <c r="H48" s="145" t="s">
        <v>176</v>
      </c>
      <c r="I48" s="147">
        <v>7.3</v>
      </c>
      <c r="J48" s="147">
        <v>7.7</v>
      </c>
      <c r="K48" s="147">
        <v>7.5</v>
      </c>
      <c r="L48" s="147">
        <v>8.3000000000000007</v>
      </c>
      <c r="M48" s="148"/>
      <c r="N48" s="147">
        <v>5.5</v>
      </c>
      <c r="O48" s="148"/>
      <c r="P48" s="147">
        <v>9.4</v>
      </c>
      <c r="Q48" s="148"/>
      <c r="R48" s="148"/>
      <c r="S48" s="148"/>
      <c r="T48" s="148"/>
      <c r="U48" s="148"/>
      <c r="V48" s="148"/>
      <c r="W48" s="148"/>
      <c r="X48" s="147">
        <v>6.5</v>
      </c>
      <c r="Y48" s="153" t="s">
        <v>88</v>
      </c>
      <c r="Z48" s="147">
        <v>5.3</v>
      </c>
      <c r="AA48" s="147">
        <v>8</v>
      </c>
      <c r="AB48" s="148"/>
      <c r="AC48" s="148"/>
      <c r="AD48" s="147">
        <v>4.8</v>
      </c>
      <c r="AE48" s="147">
        <v>7.3</v>
      </c>
      <c r="AF48" s="147">
        <v>9.9</v>
      </c>
      <c r="AG48" s="147">
        <v>9.3000000000000007</v>
      </c>
      <c r="AH48" s="147">
        <v>6.6</v>
      </c>
      <c r="AI48" s="147">
        <v>7</v>
      </c>
      <c r="AJ48" s="148"/>
      <c r="AK48" s="148"/>
      <c r="AL48" s="149">
        <v>31</v>
      </c>
      <c r="AM48" s="150">
        <v>14</v>
      </c>
      <c r="AN48" s="147">
        <v>6.3</v>
      </c>
      <c r="AO48" s="147">
        <v>6</v>
      </c>
      <c r="AP48" s="148"/>
      <c r="AQ48" s="147">
        <v>4.4000000000000004</v>
      </c>
      <c r="AR48" s="148"/>
      <c r="AS48" s="148"/>
      <c r="AT48" s="148"/>
      <c r="AU48" s="148"/>
      <c r="AV48" s="148"/>
      <c r="AW48" s="147">
        <v>8.5</v>
      </c>
      <c r="AX48" s="148"/>
      <c r="AY48" s="148"/>
      <c r="AZ48" s="148"/>
      <c r="BA48" s="148"/>
      <c r="BB48" s="147">
        <v>8.4</v>
      </c>
      <c r="BC48" s="149">
        <v>5</v>
      </c>
      <c r="BD48" s="150">
        <v>0</v>
      </c>
      <c r="BE48" s="147">
        <v>9.4</v>
      </c>
      <c r="BF48" s="147">
        <v>8.1</v>
      </c>
      <c r="BG48" s="147">
        <v>6.5</v>
      </c>
      <c r="BH48" s="147">
        <v>9.1999999999999993</v>
      </c>
      <c r="BI48" s="147">
        <v>8.1999999999999993</v>
      </c>
      <c r="BJ48" s="153" t="s">
        <v>88</v>
      </c>
      <c r="BK48" s="147">
        <v>8.4</v>
      </c>
      <c r="BL48" s="147">
        <v>7.6</v>
      </c>
      <c r="BM48" s="147">
        <v>8.9</v>
      </c>
      <c r="BN48" s="148"/>
      <c r="BO48" s="153" t="s">
        <v>88</v>
      </c>
      <c r="BP48" s="147">
        <v>8.6999999999999993</v>
      </c>
      <c r="BQ48" s="153" t="s">
        <v>88</v>
      </c>
      <c r="BR48" s="148"/>
      <c r="BS48" s="148"/>
      <c r="BT48" s="153" t="s">
        <v>88</v>
      </c>
      <c r="BU48" s="148"/>
      <c r="BV48" s="147">
        <v>7.3</v>
      </c>
      <c r="BW48" s="147">
        <v>7.8</v>
      </c>
      <c r="BX48" s="148"/>
      <c r="BY48" s="153" t="s">
        <v>88</v>
      </c>
      <c r="BZ48" s="148"/>
      <c r="CA48" s="154">
        <v>0</v>
      </c>
      <c r="CB48" s="148"/>
      <c r="CC48" s="148"/>
      <c r="CD48" s="148"/>
      <c r="CE48" s="148"/>
      <c r="CF48" s="148"/>
      <c r="CG48" s="147">
        <v>4.9000000000000004</v>
      </c>
      <c r="CH48" s="153" t="s">
        <v>88</v>
      </c>
      <c r="CI48" s="149">
        <v>25</v>
      </c>
      <c r="CJ48" s="150">
        <v>34</v>
      </c>
      <c r="CK48" s="147">
        <v>5.8</v>
      </c>
      <c r="CL48" s="147">
        <v>6.4</v>
      </c>
      <c r="CM48" s="148"/>
      <c r="CN48" s="153" t="s">
        <v>88</v>
      </c>
      <c r="CO48" s="147">
        <v>4.8</v>
      </c>
      <c r="CP48" s="154">
        <v>0</v>
      </c>
      <c r="CQ48" s="148"/>
      <c r="CR48" s="148"/>
      <c r="CS48" s="153" t="s">
        <v>88</v>
      </c>
      <c r="CT48" s="153" t="s">
        <v>88</v>
      </c>
      <c r="CU48" s="148"/>
      <c r="CV48" s="148"/>
      <c r="CW48" s="147">
        <v>4.5</v>
      </c>
      <c r="CX48" s="148"/>
      <c r="CY48" s="153" t="s">
        <v>88</v>
      </c>
      <c r="CZ48" s="148"/>
      <c r="DA48" s="149">
        <v>9</v>
      </c>
      <c r="DB48" s="150">
        <v>15</v>
      </c>
      <c r="DC48" s="148"/>
      <c r="DD48" s="148"/>
      <c r="DE48" s="148"/>
      <c r="DF48" s="149">
        <v>0</v>
      </c>
      <c r="DG48" s="150">
        <v>4</v>
      </c>
      <c r="DH48" s="149">
        <v>70</v>
      </c>
      <c r="DI48" s="150">
        <v>67</v>
      </c>
      <c r="DJ48" s="151">
        <v>137</v>
      </c>
      <c r="DK48" s="152">
        <v>90</v>
      </c>
      <c r="DL48" s="152">
        <v>5.66</v>
      </c>
      <c r="DM48" s="152">
        <v>2.33</v>
      </c>
      <c r="DN48" s="145" t="s">
        <v>173</v>
      </c>
      <c r="DO48" s="45">
        <f t="shared" si="0"/>
        <v>65</v>
      </c>
    </row>
    <row r="49" spans="2:119" ht="27.75" customHeight="1">
      <c r="B49" s="144">
        <v>2220323980</v>
      </c>
      <c r="C49" s="145" t="s">
        <v>163</v>
      </c>
      <c r="D49" s="145" t="s">
        <v>362</v>
      </c>
      <c r="E49" s="145" t="s">
        <v>288</v>
      </c>
      <c r="F49" s="146">
        <v>36088</v>
      </c>
      <c r="G49" s="145" t="s">
        <v>5</v>
      </c>
      <c r="H49" s="145" t="s">
        <v>174</v>
      </c>
      <c r="I49" s="147">
        <v>7.6</v>
      </c>
      <c r="J49" s="147">
        <v>6.8</v>
      </c>
      <c r="K49" s="147">
        <v>5.7</v>
      </c>
      <c r="L49" s="147">
        <v>7.5</v>
      </c>
      <c r="M49" s="148"/>
      <c r="N49" s="147">
        <v>6.2</v>
      </c>
      <c r="O49" s="148"/>
      <c r="P49" s="147">
        <v>6.1</v>
      </c>
      <c r="Q49" s="148"/>
      <c r="R49" s="147">
        <v>6.7</v>
      </c>
      <c r="S49" s="148"/>
      <c r="T49" s="147">
        <v>5.7</v>
      </c>
      <c r="U49" s="148"/>
      <c r="V49" s="153" t="s">
        <v>88</v>
      </c>
      <c r="W49" s="148"/>
      <c r="X49" s="147">
        <v>6.5</v>
      </c>
      <c r="Y49" s="147">
        <v>7.5</v>
      </c>
      <c r="Z49" s="147">
        <v>7.8</v>
      </c>
      <c r="AA49" s="148"/>
      <c r="AB49" s="147">
        <v>8.6</v>
      </c>
      <c r="AC49" s="148"/>
      <c r="AD49" s="147">
        <v>8.4</v>
      </c>
      <c r="AE49" s="147">
        <v>5.4</v>
      </c>
      <c r="AF49" s="147">
        <v>8.4</v>
      </c>
      <c r="AG49" s="147">
        <v>6.5</v>
      </c>
      <c r="AH49" s="147">
        <v>7.9</v>
      </c>
      <c r="AI49" s="147">
        <v>6.2</v>
      </c>
      <c r="AJ49" s="147">
        <v>7.3</v>
      </c>
      <c r="AK49" s="147">
        <v>7</v>
      </c>
      <c r="AL49" s="149">
        <v>43</v>
      </c>
      <c r="AM49" s="150">
        <v>2</v>
      </c>
      <c r="AN49" s="147">
        <v>6.4</v>
      </c>
      <c r="AO49" s="147">
        <v>9.4</v>
      </c>
      <c r="AP49" s="147">
        <v>7.6</v>
      </c>
      <c r="AQ49" s="148"/>
      <c r="AR49" s="148"/>
      <c r="AS49" s="148"/>
      <c r="AT49" s="148"/>
      <c r="AU49" s="148"/>
      <c r="AV49" s="147">
        <v>7.3</v>
      </c>
      <c r="AW49" s="148"/>
      <c r="AX49" s="148"/>
      <c r="AY49" s="148"/>
      <c r="AZ49" s="148"/>
      <c r="BA49" s="148"/>
      <c r="BB49" s="147">
        <v>7.3</v>
      </c>
      <c r="BC49" s="149">
        <v>5</v>
      </c>
      <c r="BD49" s="150">
        <v>0</v>
      </c>
      <c r="BE49" s="147">
        <v>8.1</v>
      </c>
      <c r="BF49" s="147">
        <v>5.9</v>
      </c>
      <c r="BG49" s="147">
        <v>6</v>
      </c>
      <c r="BH49" s="147">
        <v>7.4</v>
      </c>
      <c r="BI49" s="147">
        <v>7.5</v>
      </c>
      <c r="BJ49" s="147">
        <v>7.6</v>
      </c>
      <c r="BK49" s="147">
        <v>5.7</v>
      </c>
      <c r="BL49" s="147">
        <v>7.2</v>
      </c>
      <c r="BM49" s="147">
        <v>8.5</v>
      </c>
      <c r="BN49" s="147">
        <v>6.4</v>
      </c>
      <c r="BO49" s="147">
        <v>7</v>
      </c>
      <c r="BP49" s="147">
        <v>6.1</v>
      </c>
      <c r="BQ49" s="147">
        <v>7.5</v>
      </c>
      <c r="BR49" s="147">
        <v>4.5999999999999996</v>
      </c>
      <c r="BS49" s="147">
        <v>5.7</v>
      </c>
      <c r="BT49" s="147">
        <v>7.6</v>
      </c>
      <c r="BU49" s="147">
        <v>7.5</v>
      </c>
      <c r="BV49" s="147">
        <v>7.5</v>
      </c>
      <c r="BW49" s="147">
        <v>6.4</v>
      </c>
      <c r="BX49" s="147">
        <v>6.1</v>
      </c>
      <c r="BY49" s="147">
        <v>5.6</v>
      </c>
      <c r="BZ49" s="147">
        <v>5.4</v>
      </c>
      <c r="CA49" s="147">
        <v>6</v>
      </c>
      <c r="CB49" s="147">
        <v>6.8</v>
      </c>
      <c r="CC49" s="148"/>
      <c r="CD49" s="147">
        <v>5.9</v>
      </c>
      <c r="CE49" s="148"/>
      <c r="CF49" s="147">
        <v>7.3</v>
      </c>
      <c r="CG49" s="147">
        <v>7.1</v>
      </c>
      <c r="CH49" s="147">
        <v>8</v>
      </c>
      <c r="CI49" s="149">
        <v>59</v>
      </c>
      <c r="CJ49" s="150">
        <v>0</v>
      </c>
      <c r="CK49" s="147">
        <v>5.0999999999999996</v>
      </c>
      <c r="CL49" s="147">
        <v>6.5</v>
      </c>
      <c r="CM49" s="148"/>
      <c r="CN49" s="147">
        <v>8.3000000000000007</v>
      </c>
      <c r="CO49" s="147">
        <v>6.7</v>
      </c>
      <c r="CP49" s="147">
        <v>6.3</v>
      </c>
      <c r="CQ49" s="147">
        <v>6</v>
      </c>
      <c r="CR49" s="148"/>
      <c r="CS49" s="147">
        <v>8.1999999999999993</v>
      </c>
      <c r="CT49" s="148"/>
      <c r="CU49" s="148"/>
      <c r="CV49" s="147">
        <v>7.8</v>
      </c>
      <c r="CW49" s="147">
        <v>5.6</v>
      </c>
      <c r="CX49" s="148"/>
      <c r="CY49" s="147">
        <v>9.4</v>
      </c>
      <c r="CZ49" s="147">
        <v>9</v>
      </c>
      <c r="DA49" s="149">
        <v>24</v>
      </c>
      <c r="DB49" s="150">
        <v>0</v>
      </c>
      <c r="DC49" s="147">
        <v>8</v>
      </c>
      <c r="DD49" s="147">
        <v>7.9</v>
      </c>
      <c r="DE49" s="148"/>
      <c r="DF49" s="149">
        <v>4</v>
      </c>
      <c r="DG49" s="150">
        <v>0</v>
      </c>
      <c r="DH49" s="149">
        <v>135</v>
      </c>
      <c r="DI49" s="150">
        <v>2</v>
      </c>
      <c r="DJ49" s="151">
        <v>137</v>
      </c>
      <c r="DK49" s="152">
        <v>135</v>
      </c>
      <c r="DL49" s="152">
        <v>6.89</v>
      </c>
      <c r="DM49" s="152">
        <v>2.81</v>
      </c>
      <c r="DN49" s="145" t="s">
        <v>173</v>
      </c>
      <c r="DO49" s="45">
        <f t="shared" si="0"/>
        <v>2</v>
      </c>
    </row>
    <row r="50" spans="2:119" ht="27.75" customHeight="1">
      <c r="B50" s="144">
        <v>2220329630</v>
      </c>
      <c r="C50" s="145" t="s">
        <v>3</v>
      </c>
      <c r="D50" s="145" t="s">
        <v>158</v>
      </c>
      <c r="E50" s="145" t="s">
        <v>288</v>
      </c>
      <c r="F50" s="146">
        <v>36093</v>
      </c>
      <c r="G50" s="145" t="s">
        <v>5</v>
      </c>
      <c r="H50" s="145" t="s">
        <v>176</v>
      </c>
      <c r="I50" s="147">
        <v>8.4</v>
      </c>
      <c r="J50" s="147">
        <v>7.7</v>
      </c>
      <c r="K50" s="147">
        <v>8.3000000000000007</v>
      </c>
      <c r="L50" s="147">
        <v>6.8</v>
      </c>
      <c r="M50" s="148"/>
      <c r="N50" s="147">
        <v>7.7</v>
      </c>
      <c r="O50" s="148"/>
      <c r="P50" s="147">
        <v>7.5</v>
      </c>
      <c r="Q50" s="148"/>
      <c r="R50" s="147">
        <v>9</v>
      </c>
      <c r="S50" s="148"/>
      <c r="T50" s="147">
        <v>8.1999999999999993</v>
      </c>
      <c r="U50" s="148"/>
      <c r="V50" s="147">
        <v>9.6999999999999993</v>
      </c>
      <c r="W50" s="148"/>
      <c r="X50" s="147">
        <v>6.3</v>
      </c>
      <c r="Y50" s="147">
        <v>5.3</v>
      </c>
      <c r="Z50" s="147">
        <v>5.0999999999999996</v>
      </c>
      <c r="AA50" s="148"/>
      <c r="AB50" s="147">
        <v>7.5</v>
      </c>
      <c r="AC50" s="147">
        <v>6.9</v>
      </c>
      <c r="AD50" s="147">
        <v>4.5</v>
      </c>
      <c r="AE50" s="148"/>
      <c r="AF50" s="147">
        <v>8.6999999999999993</v>
      </c>
      <c r="AG50" s="147">
        <v>9.1</v>
      </c>
      <c r="AH50" s="147">
        <v>8.1</v>
      </c>
      <c r="AI50" s="147">
        <v>7.5</v>
      </c>
      <c r="AJ50" s="147">
        <v>7</v>
      </c>
      <c r="AK50" s="147">
        <v>8.6</v>
      </c>
      <c r="AL50" s="149">
        <v>45</v>
      </c>
      <c r="AM50" s="150">
        <v>0</v>
      </c>
      <c r="AN50" s="147">
        <v>7.3</v>
      </c>
      <c r="AO50" s="147">
        <v>6</v>
      </c>
      <c r="AP50" s="148"/>
      <c r="AQ50" s="148"/>
      <c r="AR50" s="148"/>
      <c r="AS50" s="148"/>
      <c r="AT50" s="148"/>
      <c r="AU50" s="147">
        <v>6</v>
      </c>
      <c r="AV50" s="147">
        <v>4.8</v>
      </c>
      <c r="AW50" s="148"/>
      <c r="AX50" s="148"/>
      <c r="AY50" s="148"/>
      <c r="AZ50" s="148"/>
      <c r="BA50" s="148"/>
      <c r="BB50" s="147">
        <v>6.8</v>
      </c>
      <c r="BC50" s="149">
        <v>5</v>
      </c>
      <c r="BD50" s="150">
        <v>0</v>
      </c>
      <c r="BE50" s="147">
        <v>6.4</v>
      </c>
      <c r="BF50" s="147">
        <v>7.3</v>
      </c>
      <c r="BG50" s="147">
        <v>5.6</v>
      </c>
      <c r="BH50" s="147">
        <v>5</v>
      </c>
      <c r="BI50" s="147">
        <v>8.1999999999999993</v>
      </c>
      <c r="BJ50" s="147">
        <v>5.4</v>
      </c>
      <c r="BK50" s="147">
        <v>6.7</v>
      </c>
      <c r="BL50" s="147">
        <v>6.3</v>
      </c>
      <c r="BM50" s="147">
        <v>8.6</v>
      </c>
      <c r="BN50" s="147">
        <v>6.8</v>
      </c>
      <c r="BO50" s="147">
        <v>4.3</v>
      </c>
      <c r="BP50" s="147">
        <v>6</v>
      </c>
      <c r="BQ50" s="147">
        <v>8</v>
      </c>
      <c r="BR50" s="147">
        <v>7.1</v>
      </c>
      <c r="BS50" s="147">
        <v>5.5</v>
      </c>
      <c r="BT50" s="147">
        <v>7.4</v>
      </c>
      <c r="BU50" s="147">
        <v>8.3000000000000007</v>
      </c>
      <c r="BV50" s="147">
        <v>4.7</v>
      </c>
      <c r="BW50" s="147">
        <v>6.9</v>
      </c>
      <c r="BX50" s="147">
        <v>5.8</v>
      </c>
      <c r="BY50" s="147">
        <v>5.6</v>
      </c>
      <c r="BZ50" s="148"/>
      <c r="CA50" s="147">
        <v>5.7</v>
      </c>
      <c r="CB50" s="147">
        <v>6.4</v>
      </c>
      <c r="CC50" s="147">
        <v>6.2</v>
      </c>
      <c r="CD50" s="148"/>
      <c r="CE50" s="148"/>
      <c r="CF50" s="148"/>
      <c r="CG50" s="147">
        <v>6</v>
      </c>
      <c r="CH50" s="147">
        <v>8.3000000000000007</v>
      </c>
      <c r="CI50" s="149">
        <v>54</v>
      </c>
      <c r="CJ50" s="150">
        <v>5</v>
      </c>
      <c r="CK50" s="147">
        <v>7.1</v>
      </c>
      <c r="CL50" s="147">
        <v>7.4</v>
      </c>
      <c r="CM50" s="147">
        <v>6</v>
      </c>
      <c r="CN50" s="148"/>
      <c r="CO50" s="147">
        <v>6.1</v>
      </c>
      <c r="CP50" s="147">
        <v>6.6</v>
      </c>
      <c r="CQ50" s="147">
        <v>5.7</v>
      </c>
      <c r="CR50" s="148"/>
      <c r="CS50" s="147">
        <v>7.2</v>
      </c>
      <c r="CT50" s="148"/>
      <c r="CU50" s="148"/>
      <c r="CV50" s="147">
        <v>7.2</v>
      </c>
      <c r="CW50" s="153" t="s">
        <v>88</v>
      </c>
      <c r="CX50" s="148"/>
      <c r="CY50" s="147">
        <v>9</v>
      </c>
      <c r="CZ50" s="147">
        <v>9.1999999999999993</v>
      </c>
      <c r="DA50" s="149">
        <v>22</v>
      </c>
      <c r="DB50" s="150">
        <v>2</v>
      </c>
      <c r="DC50" s="148"/>
      <c r="DD50" s="148"/>
      <c r="DE50" s="148"/>
      <c r="DF50" s="149">
        <v>0</v>
      </c>
      <c r="DG50" s="150">
        <v>4</v>
      </c>
      <c r="DH50" s="149">
        <v>126</v>
      </c>
      <c r="DI50" s="150">
        <v>11</v>
      </c>
      <c r="DJ50" s="151">
        <v>137</v>
      </c>
      <c r="DK50" s="152">
        <v>126</v>
      </c>
      <c r="DL50" s="152">
        <v>6.82</v>
      </c>
      <c r="DM50" s="152">
        <v>2.74</v>
      </c>
      <c r="DN50" s="145" t="s">
        <v>173</v>
      </c>
      <c r="DO50" s="45">
        <f t="shared" si="0"/>
        <v>9</v>
      </c>
    </row>
    <row r="51" spans="2:119" ht="27.75" customHeight="1">
      <c r="B51" s="144">
        <v>2220319096</v>
      </c>
      <c r="C51" s="145" t="s">
        <v>109</v>
      </c>
      <c r="D51" s="145" t="s">
        <v>133</v>
      </c>
      <c r="E51" s="145" t="s">
        <v>363</v>
      </c>
      <c r="F51" s="146">
        <v>35922</v>
      </c>
      <c r="G51" s="145" t="s">
        <v>5</v>
      </c>
      <c r="H51" s="145" t="s">
        <v>174</v>
      </c>
      <c r="I51" s="147">
        <v>8.4</v>
      </c>
      <c r="J51" s="147">
        <v>7.3</v>
      </c>
      <c r="K51" s="147">
        <v>8.4</v>
      </c>
      <c r="L51" s="147">
        <v>8.4</v>
      </c>
      <c r="M51" s="148"/>
      <c r="N51" s="147">
        <v>5.8</v>
      </c>
      <c r="O51" s="148"/>
      <c r="P51" s="147">
        <v>4.5999999999999996</v>
      </c>
      <c r="Q51" s="148"/>
      <c r="R51" s="147">
        <v>7.3</v>
      </c>
      <c r="S51" s="148"/>
      <c r="T51" s="147">
        <v>8.8000000000000007</v>
      </c>
      <c r="U51" s="148"/>
      <c r="V51" s="153" t="s">
        <v>88</v>
      </c>
      <c r="W51" s="148"/>
      <c r="X51" s="147">
        <v>7.1</v>
      </c>
      <c r="Y51" s="147">
        <v>6.8</v>
      </c>
      <c r="Z51" s="147">
        <v>6.8</v>
      </c>
      <c r="AA51" s="147">
        <v>9.1</v>
      </c>
      <c r="AB51" s="148"/>
      <c r="AC51" s="148"/>
      <c r="AD51" s="147">
        <v>4.7</v>
      </c>
      <c r="AE51" s="153" t="s">
        <v>88</v>
      </c>
      <c r="AF51" s="147">
        <v>8.4</v>
      </c>
      <c r="AG51" s="147">
        <v>7.8</v>
      </c>
      <c r="AH51" s="147">
        <v>6.9</v>
      </c>
      <c r="AI51" s="147">
        <v>5</v>
      </c>
      <c r="AJ51" s="147">
        <v>4.9000000000000004</v>
      </c>
      <c r="AK51" s="147">
        <v>5.6</v>
      </c>
      <c r="AL51" s="149">
        <v>41</v>
      </c>
      <c r="AM51" s="150">
        <v>4</v>
      </c>
      <c r="AN51" s="147">
        <v>7.4</v>
      </c>
      <c r="AO51" s="147">
        <v>5.9</v>
      </c>
      <c r="AP51" s="148"/>
      <c r="AQ51" s="148"/>
      <c r="AR51" s="148"/>
      <c r="AS51" s="148"/>
      <c r="AT51" s="147">
        <v>6.8</v>
      </c>
      <c r="AU51" s="148"/>
      <c r="AV51" s="148"/>
      <c r="AW51" s="148"/>
      <c r="AX51" s="148"/>
      <c r="AY51" s="148"/>
      <c r="AZ51" s="147">
        <v>6.1</v>
      </c>
      <c r="BA51" s="148"/>
      <c r="BB51" s="147">
        <v>5.4</v>
      </c>
      <c r="BC51" s="149">
        <v>5</v>
      </c>
      <c r="BD51" s="150">
        <v>0</v>
      </c>
      <c r="BE51" s="147">
        <v>6.5</v>
      </c>
      <c r="BF51" s="147">
        <v>4.5999999999999996</v>
      </c>
      <c r="BG51" s="147">
        <v>4.5</v>
      </c>
      <c r="BH51" s="147">
        <v>5.4</v>
      </c>
      <c r="BI51" s="147">
        <v>7.4</v>
      </c>
      <c r="BJ51" s="147">
        <v>4.8</v>
      </c>
      <c r="BK51" s="147">
        <v>4.7</v>
      </c>
      <c r="BL51" s="147">
        <v>6.5</v>
      </c>
      <c r="BM51" s="147">
        <v>7.3</v>
      </c>
      <c r="BN51" s="147">
        <v>5.8</v>
      </c>
      <c r="BO51" s="147">
        <v>5.0999999999999996</v>
      </c>
      <c r="BP51" s="147">
        <v>7.7</v>
      </c>
      <c r="BQ51" s="147">
        <v>7.8</v>
      </c>
      <c r="BR51" s="147">
        <v>4.9000000000000004</v>
      </c>
      <c r="BS51" s="153" t="s">
        <v>88</v>
      </c>
      <c r="BT51" s="147">
        <v>5.6</v>
      </c>
      <c r="BU51" s="147">
        <v>5.9</v>
      </c>
      <c r="BV51" s="147">
        <v>4.9000000000000004</v>
      </c>
      <c r="BW51" s="147">
        <v>4.7</v>
      </c>
      <c r="BX51" s="154">
        <v>0</v>
      </c>
      <c r="BY51" s="147">
        <v>4.5</v>
      </c>
      <c r="BZ51" s="153" t="s">
        <v>88</v>
      </c>
      <c r="CA51" s="154">
        <v>0</v>
      </c>
      <c r="CB51" s="153" t="s">
        <v>88</v>
      </c>
      <c r="CC51" s="148"/>
      <c r="CD51" s="148"/>
      <c r="CE51" s="148"/>
      <c r="CF51" s="154">
        <v>0</v>
      </c>
      <c r="CG51" s="147">
        <v>4.0999999999999996</v>
      </c>
      <c r="CH51" s="147">
        <v>8.1999999999999993</v>
      </c>
      <c r="CI51" s="149">
        <v>42</v>
      </c>
      <c r="CJ51" s="150">
        <v>17</v>
      </c>
      <c r="CK51" s="147">
        <v>5.4</v>
      </c>
      <c r="CL51" s="147">
        <v>6.5</v>
      </c>
      <c r="CM51" s="147">
        <v>7.5</v>
      </c>
      <c r="CN51" s="148"/>
      <c r="CO51" s="147">
        <v>6.5</v>
      </c>
      <c r="CP51" s="147">
        <v>4.4000000000000004</v>
      </c>
      <c r="CQ51" s="153" t="s">
        <v>88</v>
      </c>
      <c r="CR51" s="148"/>
      <c r="CS51" s="153" t="s">
        <v>88</v>
      </c>
      <c r="CT51" s="148"/>
      <c r="CU51" s="148"/>
      <c r="CV51" s="147">
        <v>4.9000000000000004</v>
      </c>
      <c r="CW51" s="147">
        <v>4.5999999999999996</v>
      </c>
      <c r="CX51" s="148"/>
      <c r="CY51" s="147">
        <v>7.2</v>
      </c>
      <c r="CZ51" s="147">
        <v>8.4</v>
      </c>
      <c r="DA51" s="149">
        <v>19</v>
      </c>
      <c r="DB51" s="150">
        <v>5</v>
      </c>
      <c r="DC51" s="148"/>
      <c r="DD51" s="148"/>
      <c r="DE51" s="148"/>
      <c r="DF51" s="149">
        <v>0</v>
      </c>
      <c r="DG51" s="150">
        <v>4</v>
      </c>
      <c r="DH51" s="149">
        <v>107</v>
      </c>
      <c r="DI51" s="150">
        <v>30</v>
      </c>
      <c r="DJ51" s="151">
        <v>137</v>
      </c>
      <c r="DK51" s="152">
        <v>122</v>
      </c>
      <c r="DL51" s="152">
        <v>5.78</v>
      </c>
      <c r="DM51" s="152">
        <v>2.08</v>
      </c>
      <c r="DN51" s="145" t="s">
        <v>173</v>
      </c>
      <c r="DO51" s="45">
        <f t="shared" si="0"/>
        <v>28</v>
      </c>
    </row>
    <row r="52" spans="2:119" ht="27.75" customHeight="1">
      <c r="B52" s="144">
        <v>2220718461</v>
      </c>
      <c r="C52" s="145" t="s">
        <v>169</v>
      </c>
      <c r="D52" s="145" t="s">
        <v>365</v>
      </c>
      <c r="E52" s="145" t="s">
        <v>128</v>
      </c>
      <c r="F52" s="146">
        <v>35481</v>
      </c>
      <c r="G52" s="145" t="s">
        <v>5</v>
      </c>
      <c r="H52" s="145" t="s">
        <v>174</v>
      </c>
      <c r="I52" s="147">
        <v>7.4</v>
      </c>
      <c r="J52" s="147">
        <v>6.8</v>
      </c>
      <c r="K52" s="147">
        <v>8</v>
      </c>
      <c r="L52" s="147">
        <v>8.6</v>
      </c>
      <c r="M52" s="148"/>
      <c r="N52" s="147">
        <v>6.8</v>
      </c>
      <c r="O52" s="148"/>
      <c r="P52" s="147">
        <v>6.1</v>
      </c>
      <c r="Q52" s="148"/>
      <c r="R52" s="147">
        <v>5.8</v>
      </c>
      <c r="S52" s="148"/>
      <c r="T52" s="147">
        <v>6.5</v>
      </c>
      <c r="U52" s="148"/>
      <c r="V52" s="147">
        <v>6</v>
      </c>
      <c r="W52" s="148"/>
      <c r="X52" s="147">
        <v>6.7</v>
      </c>
      <c r="Y52" s="147">
        <v>6.6</v>
      </c>
      <c r="Z52" s="147">
        <v>5.8</v>
      </c>
      <c r="AA52" s="148"/>
      <c r="AB52" s="147">
        <v>6.9</v>
      </c>
      <c r="AC52" s="148"/>
      <c r="AD52" s="147">
        <v>7.5</v>
      </c>
      <c r="AE52" s="147">
        <v>6.7</v>
      </c>
      <c r="AF52" s="147">
        <v>8.1999999999999993</v>
      </c>
      <c r="AG52" s="147">
        <v>6.6</v>
      </c>
      <c r="AH52" s="147">
        <v>5.6</v>
      </c>
      <c r="AI52" s="147">
        <v>5.7</v>
      </c>
      <c r="AJ52" s="147">
        <v>5.6</v>
      </c>
      <c r="AK52" s="147">
        <v>7.2</v>
      </c>
      <c r="AL52" s="149">
        <v>45</v>
      </c>
      <c r="AM52" s="150">
        <v>0</v>
      </c>
      <c r="AN52" s="147">
        <v>5.6</v>
      </c>
      <c r="AO52" s="147">
        <v>5.6</v>
      </c>
      <c r="AP52" s="147">
        <v>6.3</v>
      </c>
      <c r="AQ52" s="148"/>
      <c r="AR52" s="148"/>
      <c r="AS52" s="148"/>
      <c r="AT52" s="148"/>
      <c r="AU52" s="148"/>
      <c r="AV52" s="147">
        <v>5.6</v>
      </c>
      <c r="AW52" s="148"/>
      <c r="AX52" s="148"/>
      <c r="AY52" s="148"/>
      <c r="AZ52" s="148"/>
      <c r="BA52" s="148"/>
      <c r="BB52" s="147">
        <v>6.9</v>
      </c>
      <c r="BC52" s="149">
        <v>5</v>
      </c>
      <c r="BD52" s="150">
        <v>0</v>
      </c>
      <c r="BE52" s="147">
        <v>6.1</v>
      </c>
      <c r="BF52" s="147">
        <v>5.8</v>
      </c>
      <c r="BG52" s="147">
        <v>4.9000000000000004</v>
      </c>
      <c r="BH52" s="147">
        <v>5.3</v>
      </c>
      <c r="BI52" s="147">
        <v>5.8</v>
      </c>
      <c r="BJ52" s="147">
        <v>8.1</v>
      </c>
      <c r="BK52" s="147">
        <v>5.8</v>
      </c>
      <c r="BL52" s="147">
        <v>6</v>
      </c>
      <c r="BM52" s="147">
        <v>5.8</v>
      </c>
      <c r="BN52" s="147">
        <v>4.0999999999999996</v>
      </c>
      <c r="BO52" s="147">
        <v>5.0999999999999996</v>
      </c>
      <c r="BP52" s="147">
        <v>7.3</v>
      </c>
      <c r="BQ52" s="147">
        <v>6.1</v>
      </c>
      <c r="BR52" s="147">
        <v>4.5</v>
      </c>
      <c r="BS52" s="147">
        <v>7</v>
      </c>
      <c r="BT52" s="147">
        <v>6</v>
      </c>
      <c r="BU52" s="147">
        <v>5.3</v>
      </c>
      <c r="BV52" s="147">
        <v>5.5</v>
      </c>
      <c r="BW52" s="147">
        <v>6.3</v>
      </c>
      <c r="BX52" s="147">
        <v>6</v>
      </c>
      <c r="BY52" s="147">
        <v>7.7</v>
      </c>
      <c r="BZ52" s="147">
        <v>5.4</v>
      </c>
      <c r="CA52" s="147">
        <v>5.0999999999999996</v>
      </c>
      <c r="CB52" s="147">
        <v>4.5999999999999996</v>
      </c>
      <c r="CC52" s="147">
        <v>6.8</v>
      </c>
      <c r="CD52" s="148"/>
      <c r="CE52" s="148"/>
      <c r="CF52" s="147">
        <v>6.7</v>
      </c>
      <c r="CG52" s="147">
        <v>5.2</v>
      </c>
      <c r="CH52" s="147">
        <v>8.4</v>
      </c>
      <c r="CI52" s="149">
        <v>59</v>
      </c>
      <c r="CJ52" s="150">
        <v>0</v>
      </c>
      <c r="CK52" s="147">
        <v>6.4</v>
      </c>
      <c r="CL52" s="147">
        <v>6.2</v>
      </c>
      <c r="CM52" s="147">
        <v>5.6</v>
      </c>
      <c r="CN52" s="148"/>
      <c r="CO52" s="147">
        <v>5.4</v>
      </c>
      <c r="CP52" s="147">
        <v>5.6</v>
      </c>
      <c r="CQ52" s="148"/>
      <c r="CR52" s="147">
        <v>5.0999999999999996</v>
      </c>
      <c r="CS52" s="147">
        <v>6.4</v>
      </c>
      <c r="CT52" s="148"/>
      <c r="CU52" s="148"/>
      <c r="CV52" s="147">
        <v>6.6</v>
      </c>
      <c r="CW52" s="147">
        <v>5.0999999999999996</v>
      </c>
      <c r="CX52" s="148"/>
      <c r="CY52" s="147">
        <v>7.9</v>
      </c>
      <c r="CZ52" s="147">
        <v>8.1999999999999993</v>
      </c>
      <c r="DA52" s="149">
        <v>24</v>
      </c>
      <c r="DB52" s="150">
        <v>0</v>
      </c>
      <c r="DC52" s="147">
        <v>8.8000000000000007</v>
      </c>
      <c r="DD52" s="147">
        <v>8.1999999999999993</v>
      </c>
      <c r="DE52" s="148"/>
      <c r="DF52" s="149">
        <v>4</v>
      </c>
      <c r="DG52" s="150">
        <v>0</v>
      </c>
      <c r="DH52" s="149">
        <v>137</v>
      </c>
      <c r="DI52" s="150">
        <v>0</v>
      </c>
      <c r="DJ52" s="151">
        <v>137</v>
      </c>
      <c r="DK52" s="152">
        <v>137</v>
      </c>
      <c r="DL52" s="152">
        <v>6.22</v>
      </c>
      <c r="DM52" s="152">
        <v>2.37</v>
      </c>
      <c r="DN52" s="145" t="s">
        <v>173</v>
      </c>
      <c r="DO52" s="45">
        <f t="shared" si="0"/>
        <v>0</v>
      </c>
    </row>
    <row r="53" spans="2:119" ht="27.75" customHeight="1">
      <c r="B53" s="144">
        <v>2221328968</v>
      </c>
      <c r="C53" s="145" t="s">
        <v>109</v>
      </c>
      <c r="D53" s="145" t="s">
        <v>147</v>
      </c>
      <c r="E53" s="145" t="s">
        <v>128</v>
      </c>
      <c r="F53" s="146">
        <v>35864</v>
      </c>
      <c r="G53" s="145" t="s">
        <v>112</v>
      </c>
      <c r="H53" s="145" t="s">
        <v>174</v>
      </c>
      <c r="I53" s="147">
        <v>8.6</v>
      </c>
      <c r="J53" s="147">
        <v>8.5</v>
      </c>
      <c r="K53" s="147">
        <v>5.2</v>
      </c>
      <c r="L53" s="147">
        <v>6.9</v>
      </c>
      <c r="M53" s="148"/>
      <c r="N53" s="147">
        <v>8.1</v>
      </c>
      <c r="O53" s="148"/>
      <c r="P53" s="147">
        <v>4.9000000000000004</v>
      </c>
      <c r="Q53" s="148"/>
      <c r="R53" s="153" t="s">
        <v>88</v>
      </c>
      <c r="S53" s="148"/>
      <c r="T53" s="148"/>
      <c r="U53" s="148"/>
      <c r="V53" s="148"/>
      <c r="W53" s="148"/>
      <c r="X53" s="147">
        <v>7.5</v>
      </c>
      <c r="Y53" s="147">
        <v>7.1</v>
      </c>
      <c r="Z53" s="147">
        <v>9.4</v>
      </c>
      <c r="AA53" s="148"/>
      <c r="AB53" s="147">
        <v>7.2</v>
      </c>
      <c r="AC53" s="147">
        <v>8.5</v>
      </c>
      <c r="AD53" s="147">
        <v>6</v>
      </c>
      <c r="AE53" s="148"/>
      <c r="AF53" s="147">
        <v>8.5</v>
      </c>
      <c r="AG53" s="147">
        <v>6.1</v>
      </c>
      <c r="AH53" s="148"/>
      <c r="AI53" s="147">
        <v>6.3</v>
      </c>
      <c r="AJ53" s="153" t="s">
        <v>88</v>
      </c>
      <c r="AK53" s="148"/>
      <c r="AL53" s="149">
        <v>31</v>
      </c>
      <c r="AM53" s="150">
        <v>14</v>
      </c>
      <c r="AN53" s="147">
        <v>6</v>
      </c>
      <c r="AO53" s="147">
        <v>4.2</v>
      </c>
      <c r="AP53" s="147">
        <v>5.8</v>
      </c>
      <c r="AQ53" s="148"/>
      <c r="AR53" s="148"/>
      <c r="AS53" s="148"/>
      <c r="AT53" s="148"/>
      <c r="AU53" s="148"/>
      <c r="AV53" s="148"/>
      <c r="AW53" s="148"/>
      <c r="AX53" s="148"/>
      <c r="AY53" s="148"/>
      <c r="AZ53" s="147">
        <v>4.5</v>
      </c>
      <c r="BA53" s="148"/>
      <c r="BB53" s="147">
        <v>5.2</v>
      </c>
      <c r="BC53" s="149">
        <v>5</v>
      </c>
      <c r="BD53" s="150">
        <v>0</v>
      </c>
      <c r="BE53" s="147">
        <v>7.7</v>
      </c>
      <c r="BF53" s="147">
        <v>8</v>
      </c>
      <c r="BG53" s="147">
        <v>8.1</v>
      </c>
      <c r="BH53" s="147">
        <v>6.2</v>
      </c>
      <c r="BI53" s="147">
        <v>7.9</v>
      </c>
      <c r="BJ53" s="147">
        <v>7.2</v>
      </c>
      <c r="BK53" s="147">
        <v>5</v>
      </c>
      <c r="BL53" s="147">
        <v>6.6</v>
      </c>
      <c r="BM53" s="147">
        <v>8.8000000000000007</v>
      </c>
      <c r="BN53" s="147">
        <v>6.5</v>
      </c>
      <c r="BO53" s="153" t="s">
        <v>88</v>
      </c>
      <c r="BP53" s="153" t="s">
        <v>88</v>
      </c>
      <c r="BQ53" s="153" t="s">
        <v>88</v>
      </c>
      <c r="BR53" s="154">
        <v>0</v>
      </c>
      <c r="BS53" s="148"/>
      <c r="BT53" s="148"/>
      <c r="BU53" s="148"/>
      <c r="BV53" s="147">
        <v>7.5</v>
      </c>
      <c r="BW53" s="147">
        <v>6.7</v>
      </c>
      <c r="BX53" s="154">
        <v>0</v>
      </c>
      <c r="BY53" s="148"/>
      <c r="BZ53" s="148"/>
      <c r="CA53" s="153" t="s">
        <v>88</v>
      </c>
      <c r="CB53" s="148"/>
      <c r="CC53" s="154">
        <v>0</v>
      </c>
      <c r="CD53" s="148"/>
      <c r="CE53" s="148"/>
      <c r="CF53" s="148"/>
      <c r="CG53" s="147">
        <v>5.2</v>
      </c>
      <c r="CH53" s="147">
        <v>6.5</v>
      </c>
      <c r="CI53" s="149">
        <v>28</v>
      </c>
      <c r="CJ53" s="150">
        <v>31</v>
      </c>
      <c r="CK53" s="147">
        <v>7.2</v>
      </c>
      <c r="CL53" s="147">
        <v>7.2</v>
      </c>
      <c r="CM53" s="148"/>
      <c r="CN53" s="147">
        <v>4.8</v>
      </c>
      <c r="CO53" s="153" t="s">
        <v>88</v>
      </c>
      <c r="CP53" s="147">
        <v>6.5</v>
      </c>
      <c r="CQ53" s="148"/>
      <c r="CR53" s="148"/>
      <c r="CS53" s="147">
        <v>5.7</v>
      </c>
      <c r="CT53" s="148"/>
      <c r="CU53" s="148"/>
      <c r="CV53" s="148"/>
      <c r="CW53" s="148"/>
      <c r="CX53" s="148"/>
      <c r="CY53" s="148"/>
      <c r="CZ53" s="148"/>
      <c r="DA53" s="149">
        <v>12</v>
      </c>
      <c r="DB53" s="150">
        <v>12</v>
      </c>
      <c r="DC53" s="148"/>
      <c r="DD53" s="148"/>
      <c r="DE53" s="148"/>
      <c r="DF53" s="149">
        <v>0</v>
      </c>
      <c r="DG53" s="150">
        <v>4</v>
      </c>
      <c r="DH53" s="149">
        <v>76</v>
      </c>
      <c r="DI53" s="150">
        <v>61</v>
      </c>
      <c r="DJ53" s="151">
        <v>137</v>
      </c>
      <c r="DK53" s="152">
        <v>93</v>
      </c>
      <c r="DL53" s="152">
        <v>5.74</v>
      </c>
      <c r="DM53" s="152">
        <v>2.33</v>
      </c>
      <c r="DN53" s="145" t="s">
        <v>173</v>
      </c>
      <c r="DO53" s="45">
        <f t="shared" si="0"/>
        <v>59</v>
      </c>
    </row>
    <row r="54" spans="2:119" ht="27.75" customHeight="1">
      <c r="B54" s="144">
        <v>2221716825</v>
      </c>
      <c r="C54" s="145" t="s">
        <v>8</v>
      </c>
      <c r="D54" s="145" t="s">
        <v>166</v>
      </c>
      <c r="E54" s="145" t="s">
        <v>366</v>
      </c>
      <c r="F54" s="146">
        <v>35827</v>
      </c>
      <c r="G54" s="145" t="s">
        <v>112</v>
      </c>
      <c r="H54" s="145" t="s">
        <v>174</v>
      </c>
      <c r="I54" s="147">
        <v>5.4</v>
      </c>
      <c r="J54" s="147">
        <v>7.9</v>
      </c>
      <c r="K54" s="147">
        <v>5.7</v>
      </c>
      <c r="L54" s="147">
        <v>6.4</v>
      </c>
      <c r="M54" s="148"/>
      <c r="N54" s="153" t="s">
        <v>88</v>
      </c>
      <c r="O54" s="148"/>
      <c r="P54" s="148"/>
      <c r="Q54" s="148"/>
      <c r="R54" s="148"/>
      <c r="S54" s="148"/>
      <c r="T54" s="148"/>
      <c r="U54" s="148"/>
      <c r="V54" s="148"/>
      <c r="W54" s="148"/>
      <c r="X54" s="147">
        <v>6</v>
      </c>
      <c r="Y54" s="147">
        <v>5.0999999999999996</v>
      </c>
      <c r="Z54" s="147">
        <v>4.7</v>
      </c>
      <c r="AA54" s="154">
        <v>0</v>
      </c>
      <c r="AB54" s="148"/>
      <c r="AC54" s="148"/>
      <c r="AD54" s="147">
        <v>4.5</v>
      </c>
      <c r="AE54" s="153" t="s">
        <v>88</v>
      </c>
      <c r="AF54" s="147">
        <v>9.6999999999999993</v>
      </c>
      <c r="AG54" s="147">
        <v>8.5</v>
      </c>
      <c r="AH54" s="148"/>
      <c r="AI54" s="154">
        <v>0</v>
      </c>
      <c r="AJ54" s="148"/>
      <c r="AK54" s="147">
        <v>6.2</v>
      </c>
      <c r="AL54" s="149">
        <v>23</v>
      </c>
      <c r="AM54" s="150">
        <v>22</v>
      </c>
      <c r="AN54" s="147">
        <v>4.3</v>
      </c>
      <c r="AO54" s="147">
        <v>5.7</v>
      </c>
      <c r="AP54" s="148"/>
      <c r="AQ54" s="147">
        <v>4.3</v>
      </c>
      <c r="AR54" s="148"/>
      <c r="AS54" s="148"/>
      <c r="AT54" s="148"/>
      <c r="AU54" s="148"/>
      <c r="AV54" s="148"/>
      <c r="AW54" s="147">
        <v>5.8</v>
      </c>
      <c r="AX54" s="148"/>
      <c r="AY54" s="148"/>
      <c r="AZ54" s="148"/>
      <c r="BA54" s="148"/>
      <c r="BB54" s="154">
        <v>0</v>
      </c>
      <c r="BC54" s="149">
        <v>4</v>
      </c>
      <c r="BD54" s="150">
        <v>1</v>
      </c>
      <c r="BE54" s="147">
        <v>5.8</v>
      </c>
      <c r="BF54" s="147">
        <v>6.1</v>
      </c>
      <c r="BG54" s="147">
        <v>5.0999999999999996</v>
      </c>
      <c r="BH54" s="147">
        <v>7.8</v>
      </c>
      <c r="BI54" s="147">
        <v>6.2</v>
      </c>
      <c r="BJ54" s="147">
        <v>4.5999999999999996</v>
      </c>
      <c r="BK54" s="154">
        <v>0</v>
      </c>
      <c r="BL54" s="147">
        <v>6.2</v>
      </c>
      <c r="BM54" s="154">
        <v>0</v>
      </c>
      <c r="BN54" s="154">
        <v>0</v>
      </c>
      <c r="BO54" s="148"/>
      <c r="BP54" s="147">
        <v>4.3</v>
      </c>
      <c r="BQ54" s="148"/>
      <c r="BR54" s="148"/>
      <c r="BS54" s="148"/>
      <c r="BT54" s="154">
        <v>0</v>
      </c>
      <c r="BU54" s="148"/>
      <c r="BV54" s="147">
        <v>5.4</v>
      </c>
      <c r="BW54" s="147">
        <v>6</v>
      </c>
      <c r="BX54" s="148"/>
      <c r="BY54" s="148"/>
      <c r="BZ54" s="148"/>
      <c r="CA54" s="147">
        <v>4</v>
      </c>
      <c r="CB54" s="148"/>
      <c r="CC54" s="147">
        <v>4.9000000000000004</v>
      </c>
      <c r="CD54" s="148"/>
      <c r="CE54" s="148"/>
      <c r="CF54" s="148"/>
      <c r="CG54" s="154">
        <v>0</v>
      </c>
      <c r="CH54" s="147">
        <v>5.9</v>
      </c>
      <c r="CI54" s="149">
        <v>26</v>
      </c>
      <c r="CJ54" s="150">
        <v>33</v>
      </c>
      <c r="CK54" s="148"/>
      <c r="CL54" s="154">
        <v>0</v>
      </c>
      <c r="CM54" s="148"/>
      <c r="CN54" s="153" t="s">
        <v>88</v>
      </c>
      <c r="CO54" s="147">
        <v>5.3</v>
      </c>
      <c r="CP54" s="148"/>
      <c r="CQ54" s="148"/>
      <c r="CR54" s="148"/>
      <c r="CS54" s="147">
        <v>6.1</v>
      </c>
      <c r="CT54" s="148"/>
      <c r="CU54" s="148"/>
      <c r="CV54" s="148"/>
      <c r="CW54" s="147">
        <v>4</v>
      </c>
      <c r="CX54" s="148"/>
      <c r="CY54" s="147">
        <v>9.8000000000000007</v>
      </c>
      <c r="CZ54" s="148"/>
      <c r="DA54" s="149">
        <v>8</v>
      </c>
      <c r="DB54" s="150">
        <v>16</v>
      </c>
      <c r="DC54" s="148"/>
      <c r="DD54" s="148"/>
      <c r="DE54" s="148"/>
      <c r="DF54" s="149">
        <v>0</v>
      </c>
      <c r="DG54" s="150">
        <v>4</v>
      </c>
      <c r="DH54" s="149">
        <v>61</v>
      </c>
      <c r="DI54" s="150">
        <v>76</v>
      </c>
      <c r="DJ54" s="151">
        <v>137</v>
      </c>
      <c r="DK54" s="152">
        <v>80</v>
      </c>
      <c r="DL54" s="152">
        <v>4.6900000000000004</v>
      </c>
      <c r="DM54" s="152">
        <v>1.53</v>
      </c>
      <c r="DN54" s="145" t="s">
        <v>173</v>
      </c>
      <c r="DO54" s="45">
        <f t="shared" si="0"/>
        <v>73</v>
      </c>
    </row>
    <row r="55" spans="2:119" ht="27.75" customHeight="1">
      <c r="B55" s="144">
        <v>2220316236</v>
      </c>
      <c r="C55" s="145" t="s">
        <v>127</v>
      </c>
      <c r="D55" s="145" t="s">
        <v>259</v>
      </c>
      <c r="E55" s="145" t="s">
        <v>292</v>
      </c>
      <c r="F55" s="146">
        <v>35992</v>
      </c>
      <c r="G55" s="145" t="s">
        <v>5</v>
      </c>
      <c r="H55" s="145" t="s">
        <v>174</v>
      </c>
      <c r="I55" s="147">
        <v>5.8</v>
      </c>
      <c r="J55" s="147">
        <v>7.3</v>
      </c>
      <c r="K55" s="147">
        <v>8.3000000000000007</v>
      </c>
      <c r="L55" s="147">
        <v>9.3000000000000007</v>
      </c>
      <c r="M55" s="148"/>
      <c r="N55" s="147">
        <v>5.9</v>
      </c>
      <c r="O55" s="148"/>
      <c r="P55" s="153" t="s">
        <v>88</v>
      </c>
      <c r="Q55" s="148"/>
      <c r="R55" s="148"/>
      <c r="S55" s="148"/>
      <c r="T55" s="148"/>
      <c r="U55" s="148"/>
      <c r="V55" s="148"/>
      <c r="W55" s="148"/>
      <c r="X55" s="147">
        <v>6.4</v>
      </c>
      <c r="Y55" s="147">
        <v>4.0999999999999996</v>
      </c>
      <c r="Z55" s="147">
        <v>5.8</v>
      </c>
      <c r="AA55" s="147">
        <v>6.1</v>
      </c>
      <c r="AB55" s="148"/>
      <c r="AC55" s="147">
        <v>8</v>
      </c>
      <c r="AD55" s="147">
        <v>5.6</v>
      </c>
      <c r="AE55" s="148"/>
      <c r="AF55" s="147">
        <v>9.9</v>
      </c>
      <c r="AG55" s="147">
        <v>9.8000000000000007</v>
      </c>
      <c r="AH55" s="154">
        <v>0</v>
      </c>
      <c r="AI55" s="147">
        <v>5.8</v>
      </c>
      <c r="AJ55" s="148"/>
      <c r="AK55" s="147">
        <v>5.9</v>
      </c>
      <c r="AL55" s="149">
        <v>31</v>
      </c>
      <c r="AM55" s="150">
        <v>14</v>
      </c>
      <c r="AN55" s="147">
        <v>5.7</v>
      </c>
      <c r="AO55" s="147">
        <v>5.4</v>
      </c>
      <c r="AP55" s="147">
        <v>6.3</v>
      </c>
      <c r="AQ55" s="148"/>
      <c r="AR55" s="148"/>
      <c r="AS55" s="148"/>
      <c r="AT55" s="148"/>
      <c r="AU55" s="148"/>
      <c r="AV55" s="147">
        <v>6.5</v>
      </c>
      <c r="AW55" s="148"/>
      <c r="AX55" s="148"/>
      <c r="AY55" s="148"/>
      <c r="AZ55" s="148"/>
      <c r="BA55" s="148"/>
      <c r="BB55" s="147">
        <v>5.7</v>
      </c>
      <c r="BC55" s="149">
        <v>5</v>
      </c>
      <c r="BD55" s="150">
        <v>0</v>
      </c>
      <c r="BE55" s="147">
        <v>7.9</v>
      </c>
      <c r="BF55" s="147">
        <v>7</v>
      </c>
      <c r="BG55" s="147">
        <v>5.0999999999999996</v>
      </c>
      <c r="BH55" s="147">
        <v>8.4</v>
      </c>
      <c r="BI55" s="147">
        <v>8.1999999999999993</v>
      </c>
      <c r="BJ55" s="147">
        <v>6.2</v>
      </c>
      <c r="BK55" s="147">
        <v>6.2</v>
      </c>
      <c r="BL55" s="147">
        <v>7.9</v>
      </c>
      <c r="BM55" s="147">
        <v>8.4</v>
      </c>
      <c r="BN55" s="154">
        <v>0</v>
      </c>
      <c r="BO55" s="147">
        <v>6.2</v>
      </c>
      <c r="BP55" s="147">
        <v>7.9</v>
      </c>
      <c r="BQ55" s="147">
        <v>7</v>
      </c>
      <c r="BR55" s="148"/>
      <c r="BS55" s="153" t="s">
        <v>88</v>
      </c>
      <c r="BT55" s="147">
        <v>5.9</v>
      </c>
      <c r="BU55" s="153" t="s">
        <v>88</v>
      </c>
      <c r="BV55" s="147">
        <v>6.8</v>
      </c>
      <c r="BW55" s="147">
        <v>7.3</v>
      </c>
      <c r="BX55" s="148"/>
      <c r="BY55" s="147">
        <v>4.8</v>
      </c>
      <c r="BZ55" s="147">
        <v>4.2</v>
      </c>
      <c r="CA55" s="147">
        <v>7.2</v>
      </c>
      <c r="CB55" s="147">
        <v>6.8</v>
      </c>
      <c r="CC55" s="147">
        <v>5</v>
      </c>
      <c r="CD55" s="148"/>
      <c r="CE55" s="148"/>
      <c r="CF55" s="148"/>
      <c r="CG55" s="147">
        <v>4.2</v>
      </c>
      <c r="CH55" s="147">
        <v>6.7</v>
      </c>
      <c r="CI55" s="149">
        <v>46</v>
      </c>
      <c r="CJ55" s="150">
        <v>13</v>
      </c>
      <c r="CK55" s="147">
        <v>6.2</v>
      </c>
      <c r="CL55" s="147">
        <v>7.2</v>
      </c>
      <c r="CM55" s="148"/>
      <c r="CN55" s="153" t="s">
        <v>88</v>
      </c>
      <c r="CO55" s="147">
        <v>4.9000000000000004</v>
      </c>
      <c r="CP55" s="154">
        <v>0</v>
      </c>
      <c r="CQ55" s="148"/>
      <c r="CR55" s="154">
        <v>0</v>
      </c>
      <c r="CS55" s="147">
        <v>4.2</v>
      </c>
      <c r="CT55" s="148"/>
      <c r="CU55" s="148"/>
      <c r="CV55" s="147">
        <v>8.6</v>
      </c>
      <c r="CW55" s="147">
        <v>5.0999999999999996</v>
      </c>
      <c r="CX55" s="148"/>
      <c r="CY55" s="147">
        <v>9.9</v>
      </c>
      <c r="CZ55" s="148"/>
      <c r="DA55" s="149">
        <v>14</v>
      </c>
      <c r="DB55" s="150">
        <v>10</v>
      </c>
      <c r="DC55" s="148"/>
      <c r="DD55" s="148"/>
      <c r="DE55" s="148"/>
      <c r="DF55" s="149">
        <v>0</v>
      </c>
      <c r="DG55" s="150">
        <v>4</v>
      </c>
      <c r="DH55" s="149">
        <v>96</v>
      </c>
      <c r="DI55" s="150">
        <v>41</v>
      </c>
      <c r="DJ55" s="151">
        <v>137</v>
      </c>
      <c r="DK55" s="152">
        <v>111</v>
      </c>
      <c r="DL55" s="152">
        <v>5.71</v>
      </c>
      <c r="DM55" s="152">
        <v>2.15</v>
      </c>
      <c r="DN55" s="145" t="s">
        <v>173</v>
      </c>
      <c r="DO55" s="45">
        <f t="shared" si="0"/>
        <v>39</v>
      </c>
    </row>
    <row r="56" spans="2:119" ht="27.75" customHeight="1">
      <c r="B56" s="144">
        <v>2220318306</v>
      </c>
      <c r="C56" s="145" t="s">
        <v>116</v>
      </c>
      <c r="D56" s="145" t="s">
        <v>2</v>
      </c>
      <c r="E56" s="145" t="s">
        <v>159</v>
      </c>
      <c r="F56" s="146">
        <v>35865</v>
      </c>
      <c r="G56" s="145" t="s">
        <v>5</v>
      </c>
      <c r="H56" s="145" t="s">
        <v>174</v>
      </c>
      <c r="I56" s="147">
        <v>8.1</v>
      </c>
      <c r="J56" s="147">
        <v>7.2</v>
      </c>
      <c r="K56" s="147">
        <v>8.6</v>
      </c>
      <c r="L56" s="147">
        <v>4.9000000000000004</v>
      </c>
      <c r="M56" s="148"/>
      <c r="N56" s="147">
        <v>5.5</v>
      </c>
      <c r="O56" s="148"/>
      <c r="P56" s="147">
        <v>6.1</v>
      </c>
      <c r="Q56" s="148"/>
      <c r="R56" s="147">
        <v>6.5</v>
      </c>
      <c r="S56" s="148"/>
      <c r="T56" s="147">
        <v>6.2</v>
      </c>
      <c r="U56" s="148"/>
      <c r="V56" s="147">
        <v>7.4</v>
      </c>
      <c r="W56" s="148"/>
      <c r="X56" s="147">
        <v>8.5</v>
      </c>
      <c r="Y56" s="147">
        <v>6.8</v>
      </c>
      <c r="Z56" s="147">
        <v>5.6</v>
      </c>
      <c r="AA56" s="148"/>
      <c r="AB56" s="147">
        <v>5.2</v>
      </c>
      <c r="AC56" s="148"/>
      <c r="AD56" s="147">
        <v>7.6</v>
      </c>
      <c r="AE56" s="147">
        <v>5.9</v>
      </c>
      <c r="AF56" s="147">
        <v>7.9</v>
      </c>
      <c r="AG56" s="147">
        <v>8.1</v>
      </c>
      <c r="AH56" s="147">
        <v>7.6</v>
      </c>
      <c r="AI56" s="147">
        <v>8.1999999999999993</v>
      </c>
      <c r="AJ56" s="147">
        <v>5.6</v>
      </c>
      <c r="AK56" s="147">
        <v>9.1999999999999993</v>
      </c>
      <c r="AL56" s="149">
        <v>45</v>
      </c>
      <c r="AM56" s="150">
        <v>0</v>
      </c>
      <c r="AN56" s="147">
        <v>6.2</v>
      </c>
      <c r="AO56" s="147">
        <v>6.7</v>
      </c>
      <c r="AP56" s="147">
        <v>7.2</v>
      </c>
      <c r="AQ56" s="148"/>
      <c r="AR56" s="148"/>
      <c r="AS56" s="148"/>
      <c r="AT56" s="148"/>
      <c r="AU56" s="148"/>
      <c r="AV56" s="147">
        <v>4.5</v>
      </c>
      <c r="AW56" s="148"/>
      <c r="AX56" s="148"/>
      <c r="AY56" s="148"/>
      <c r="AZ56" s="148"/>
      <c r="BA56" s="148"/>
      <c r="BB56" s="147">
        <v>5.0999999999999996</v>
      </c>
      <c r="BC56" s="149">
        <v>5</v>
      </c>
      <c r="BD56" s="150">
        <v>0</v>
      </c>
      <c r="BE56" s="147">
        <v>6</v>
      </c>
      <c r="BF56" s="147">
        <v>4.2</v>
      </c>
      <c r="BG56" s="147">
        <v>5.9</v>
      </c>
      <c r="BH56" s="147">
        <v>5.5</v>
      </c>
      <c r="BI56" s="147">
        <v>6.4</v>
      </c>
      <c r="BJ56" s="147">
        <v>7.6</v>
      </c>
      <c r="BK56" s="147">
        <v>5.8</v>
      </c>
      <c r="BL56" s="147">
        <v>5.9</v>
      </c>
      <c r="BM56" s="147">
        <v>7.5</v>
      </c>
      <c r="BN56" s="147">
        <v>7.3</v>
      </c>
      <c r="BO56" s="147">
        <v>5.8</v>
      </c>
      <c r="BP56" s="147">
        <v>6.5</v>
      </c>
      <c r="BQ56" s="147">
        <v>6.1</v>
      </c>
      <c r="BR56" s="147">
        <v>6.6</v>
      </c>
      <c r="BS56" s="147">
        <v>5.6</v>
      </c>
      <c r="BT56" s="147">
        <v>6</v>
      </c>
      <c r="BU56" s="147">
        <v>7.6</v>
      </c>
      <c r="BV56" s="147">
        <v>5.7</v>
      </c>
      <c r="BW56" s="147">
        <v>6.1</v>
      </c>
      <c r="BX56" s="147">
        <v>6.5</v>
      </c>
      <c r="BY56" s="147">
        <v>6.6</v>
      </c>
      <c r="BZ56" s="147">
        <v>5</v>
      </c>
      <c r="CA56" s="147">
        <v>4.9000000000000004</v>
      </c>
      <c r="CB56" s="147">
        <v>6</v>
      </c>
      <c r="CC56" s="147">
        <v>5.3</v>
      </c>
      <c r="CD56" s="148"/>
      <c r="CE56" s="147">
        <v>8.6999999999999993</v>
      </c>
      <c r="CF56" s="148"/>
      <c r="CG56" s="147">
        <v>5.2</v>
      </c>
      <c r="CH56" s="147">
        <v>8.6999999999999993</v>
      </c>
      <c r="CI56" s="149">
        <v>59</v>
      </c>
      <c r="CJ56" s="150">
        <v>0</v>
      </c>
      <c r="CK56" s="147">
        <v>8.4</v>
      </c>
      <c r="CL56" s="147">
        <v>7.9</v>
      </c>
      <c r="CM56" s="147">
        <v>6.1</v>
      </c>
      <c r="CN56" s="148"/>
      <c r="CO56" s="147">
        <v>5.7</v>
      </c>
      <c r="CP56" s="147">
        <v>7.3</v>
      </c>
      <c r="CQ56" s="148"/>
      <c r="CR56" s="147">
        <v>5.4</v>
      </c>
      <c r="CS56" s="147">
        <v>8.4</v>
      </c>
      <c r="CT56" s="148"/>
      <c r="CU56" s="148"/>
      <c r="CV56" s="147">
        <v>6.6</v>
      </c>
      <c r="CW56" s="147">
        <v>5.6</v>
      </c>
      <c r="CX56" s="148"/>
      <c r="CY56" s="147">
        <v>8.9</v>
      </c>
      <c r="CZ56" s="147">
        <v>9.1999999999999993</v>
      </c>
      <c r="DA56" s="149">
        <v>24</v>
      </c>
      <c r="DB56" s="150">
        <v>0</v>
      </c>
      <c r="DC56" s="147">
        <v>9</v>
      </c>
      <c r="DD56" s="147">
        <v>7.9</v>
      </c>
      <c r="DE56" s="148"/>
      <c r="DF56" s="149">
        <v>4</v>
      </c>
      <c r="DG56" s="150">
        <v>0</v>
      </c>
      <c r="DH56" s="149">
        <v>137</v>
      </c>
      <c r="DI56" s="150">
        <v>0</v>
      </c>
      <c r="DJ56" s="151">
        <v>137</v>
      </c>
      <c r="DK56" s="152">
        <v>137</v>
      </c>
      <c r="DL56" s="152">
        <v>6.64</v>
      </c>
      <c r="DM56" s="152">
        <v>2.63</v>
      </c>
      <c r="DN56" s="145" t="s">
        <v>137</v>
      </c>
      <c r="DO56" s="45">
        <f t="shared" si="0"/>
        <v>0</v>
      </c>
    </row>
    <row r="57" spans="2:119" ht="27.75" customHeight="1">
      <c r="B57" s="144">
        <v>2220323959</v>
      </c>
      <c r="C57" s="145" t="s">
        <v>1</v>
      </c>
      <c r="D57" s="145" t="s">
        <v>299</v>
      </c>
      <c r="E57" s="145" t="s">
        <v>159</v>
      </c>
      <c r="F57" s="146">
        <v>36001</v>
      </c>
      <c r="G57" s="145" t="s">
        <v>5</v>
      </c>
      <c r="H57" s="145" t="s">
        <v>174</v>
      </c>
      <c r="I57" s="147">
        <v>8.5</v>
      </c>
      <c r="J57" s="147">
        <v>8.5</v>
      </c>
      <c r="K57" s="147">
        <v>6.3</v>
      </c>
      <c r="L57" s="154">
        <v>10</v>
      </c>
      <c r="M57" s="148"/>
      <c r="N57" s="147">
        <v>9.5</v>
      </c>
      <c r="O57" s="148"/>
      <c r="P57" s="147">
        <v>8.1</v>
      </c>
      <c r="Q57" s="148"/>
      <c r="R57" s="147">
        <v>8.8000000000000007</v>
      </c>
      <c r="S57" s="148"/>
      <c r="T57" s="147">
        <v>7.9</v>
      </c>
      <c r="U57" s="148"/>
      <c r="V57" s="147">
        <v>7.3</v>
      </c>
      <c r="W57" s="148"/>
      <c r="X57" s="147">
        <v>7.6</v>
      </c>
      <c r="Y57" s="147">
        <v>5.6</v>
      </c>
      <c r="Z57" s="147">
        <v>9.3000000000000007</v>
      </c>
      <c r="AA57" s="148"/>
      <c r="AB57" s="147">
        <v>6.7</v>
      </c>
      <c r="AC57" s="148"/>
      <c r="AD57" s="147">
        <v>7.9</v>
      </c>
      <c r="AE57" s="147">
        <v>9.5</v>
      </c>
      <c r="AF57" s="147">
        <v>9.4</v>
      </c>
      <c r="AG57" s="147">
        <v>9</v>
      </c>
      <c r="AH57" s="147">
        <v>7.5</v>
      </c>
      <c r="AI57" s="147">
        <v>6.5</v>
      </c>
      <c r="AJ57" s="147">
        <v>9.1999999999999993</v>
      </c>
      <c r="AK57" s="147">
        <v>7.4</v>
      </c>
      <c r="AL57" s="149">
        <v>45</v>
      </c>
      <c r="AM57" s="150">
        <v>0</v>
      </c>
      <c r="AN57" s="147">
        <v>6.8</v>
      </c>
      <c r="AO57" s="147">
        <v>5.3</v>
      </c>
      <c r="AP57" s="148"/>
      <c r="AQ57" s="148"/>
      <c r="AR57" s="148"/>
      <c r="AS57" s="148"/>
      <c r="AT57" s="147">
        <v>7.4</v>
      </c>
      <c r="AU57" s="148"/>
      <c r="AV57" s="148"/>
      <c r="AW57" s="148"/>
      <c r="AX57" s="148"/>
      <c r="AY57" s="148"/>
      <c r="AZ57" s="147">
        <v>4.7</v>
      </c>
      <c r="BA57" s="148"/>
      <c r="BB57" s="147">
        <v>5.9</v>
      </c>
      <c r="BC57" s="149">
        <v>5</v>
      </c>
      <c r="BD57" s="150">
        <v>0</v>
      </c>
      <c r="BE57" s="147">
        <v>7.7</v>
      </c>
      <c r="BF57" s="147">
        <v>8.3000000000000007</v>
      </c>
      <c r="BG57" s="147">
        <v>8.1</v>
      </c>
      <c r="BH57" s="147">
        <v>7.4</v>
      </c>
      <c r="BI57" s="147">
        <v>8</v>
      </c>
      <c r="BJ57" s="147">
        <v>7.1</v>
      </c>
      <c r="BK57" s="147">
        <v>6.8</v>
      </c>
      <c r="BL57" s="147">
        <v>7.6</v>
      </c>
      <c r="BM57" s="147">
        <v>7.4</v>
      </c>
      <c r="BN57" s="147">
        <v>7.5</v>
      </c>
      <c r="BO57" s="147">
        <v>7.3</v>
      </c>
      <c r="BP57" s="147">
        <v>5.6</v>
      </c>
      <c r="BQ57" s="147">
        <v>6.7</v>
      </c>
      <c r="BR57" s="147">
        <v>6.1</v>
      </c>
      <c r="BS57" s="147">
        <v>7.5</v>
      </c>
      <c r="BT57" s="147">
        <v>7.4</v>
      </c>
      <c r="BU57" s="147">
        <v>7.8</v>
      </c>
      <c r="BV57" s="147">
        <v>8.1999999999999993</v>
      </c>
      <c r="BW57" s="147">
        <v>8.8000000000000007</v>
      </c>
      <c r="BX57" s="147">
        <v>8.4</v>
      </c>
      <c r="BY57" s="147">
        <v>8</v>
      </c>
      <c r="BZ57" s="147">
        <v>5.8</v>
      </c>
      <c r="CA57" s="147">
        <v>8.1</v>
      </c>
      <c r="CB57" s="147">
        <v>7.3</v>
      </c>
      <c r="CC57" s="148"/>
      <c r="CD57" s="147">
        <v>6.1</v>
      </c>
      <c r="CE57" s="147">
        <v>6.7</v>
      </c>
      <c r="CF57" s="148"/>
      <c r="CG57" s="147">
        <v>7.2</v>
      </c>
      <c r="CH57" s="147">
        <v>8.1</v>
      </c>
      <c r="CI57" s="149">
        <v>59</v>
      </c>
      <c r="CJ57" s="150">
        <v>0</v>
      </c>
      <c r="CK57" s="147">
        <v>6.9</v>
      </c>
      <c r="CL57" s="147">
        <v>7.8</v>
      </c>
      <c r="CM57" s="148"/>
      <c r="CN57" s="147">
        <v>8.3000000000000007</v>
      </c>
      <c r="CO57" s="147">
        <v>7.7</v>
      </c>
      <c r="CP57" s="147">
        <v>8.6999999999999993</v>
      </c>
      <c r="CQ57" s="147">
        <v>5.9</v>
      </c>
      <c r="CR57" s="148"/>
      <c r="CS57" s="147">
        <v>9</v>
      </c>
      <c r="CT57" s="148"/>
      <c r="CU57" s="148"/>
      <c r="CV57" s="147">
        <v>7.5</v>
      </c>
      <c r="CW57" s="147">
        <v>5.9</v>
      </c>
      <c r="CX57" s="148"/>
      <c r="CY57" s="147">
        <v>9.6</v>
      </c>
      <c r="CZ57" s="147">
        <v>9.4</v>
      </c>
      <c r="DA57" s="149">
        <v>24</v>
      </c>
      <c r="DB57" s="150">
        <v>0</v>
      </c>
      <c r="DC57" s="147">
        <v>8.8000000000000007</v>
      </c>
      <c r="DD57" s="154">
        <v>0</v>
      </c>
      <c r="DE57" s="148"/>
      <c r="DF57" s="149">
        <v>2</v>
      </c>
      <c r="DG57" s="150">
        <v>2</v>
      </c>
      <c r="DH57" s="149">
        <v>135</v>
      </c>
      <c r="DI57" s="150">
        <v>2</v>
      </c>
      <c r="DJ57" s="151">
        <v>137</v>
      </c>
      <c r="DK57" s="152">
        <v>137</v>
      </c>
      <c r="DL57" s="152">
        <v>7.57</v>
      </c>
      <c r="DM57" s="152">
        <v>3.2</v>
      </c>
      <c r="DN57" s="145" t="s">
        <v>173</v>
      </c>
      <c r="DO57" s="45">
        <f t="shared" si="0"/>
        <v>0</v>
      </c>
    </row>
    <row r="58" spans="2:119" ht="27.75" customHeight="1">
      <c r="B58" s="144">
        <v>2220323960</v>
      </c>
      <c r="C58" s="145" t="s">
        <v>109</v>
      </c>
      <c r="D58" s="145" t="s">
        <v>297</v>
      </c>
      <c r="E58" s="145" t="s">
        <v>159</v>
      </c>
      <c r="F58" s="146">
        <v>36028</v>
      </c>
      <c r="G58" s="145" t="s">
        <v>5</v>
      </c>
      <c r="H58" s="145" t="s">
        <v>174</v>
      </c>
      <c r="I58" s="147">
        <v>8.3000000000000007</v>
      </c>
      <c r="J58" s="147">
        <v>7.7</v>
      </c>
      <c r="K58" s="147">
        <v>5.9</v>
      </c>
      <c r="L58" s="147">
        <v>6.1</v>
      </c>
      <c r="M58" s="148"/>
      <c r="N58" s="147">
        <v>4.5999999999999996</v>
      </c>
      <c r="O58" s="148"/>
      <c r="P58" s="147">
        <v>8.9</v>
      </c>
      <c r="Q58" s="148"/>
      <c r="R58" s="147">
        <v>6.6</v>
      </c>
      <c r="S58" s="148"/>
      <c r="T58" s="147">
        <v>5.9</v>
      </c>
      <c r="U58" s="148"/>
      <c r="V58" s="153" t="s">
        <v>88</v>
      </c>
      <c r="W58" s="148"/>
      <c r="X58" s="147">
        <v>7</v>
      </c>
      <c r="Y58" s="147">
        <v>7.2</v>
      </c>
      <c r="Z58" s="147">
        <v>6.3</v>
      </c>
      <c r="AA58" s="148"/>
      <c r="AB58" s="147">
        <v>8.1</v>
      </c>
      <c r="AC58" s="148"/>
      <c r="AD58" s="147">
        <v>8</v>
      </c>
      <c r="AE58" s="147">
        <v>6.4</v>
      </c>
      <c r="AF58" s="147">
        <v>8.5</v>
      </c>
      <c r="AG58" s="147">
        <v>6.1</v>
      </c>
      <c r="AH58" s="147">
        <v>6.9</v>
      </c>
      <c r="AI58" s="147">
        <v>8.3000000000000007</v>
      </c>
      <c r="AJ58" s="147">
        <v>5.6</v>
      </c>
      <c r="AK58" s="147">
        <v>7.5</v>
      </c>
      <c r="AL58" s="149">
        <v>43</v>
      </c>
      <c r="AM58" s="150">
        <v>2</v>
      </c>
      <c r="AN58" s="147">
        <v>4.5</v>
      </c>
      <c r="AO58" s="147">
        <v>6.3</v>
      </c>
      <c r="AP58" s="147">
        <v>7.9</v>
      </c>
      <c r="AQ58" s="148"/>
      <c r="AR58" s="148"/>
      <c r="AS58" s="148"/>
      <c r="AT58" s="148"/>
      <c r="AU58" s="148"/>
      <c r="AV58" s="147">
        <v>6.4</v>
      </c>
      <c r="AW58" s="148"/>
      <c r="AX58" s="148"/>
      <c r="AY58" s="148"/>
      <c r="AZ58" s="148"/>
      <c r="BA58" s="148"/>
      <c r="BB58" s="147">
        <v>5.9</v>
      </c>
      <c r="BC58" s="149">
        <v>5</v>
      </c>
      <c r="BD58" s="150">
        <v>0</v>
      </c>
      <c r="BE58" s="147">
        <v>8</v>
      </c>
      <c r="BF58" s="147">
        <v>6</v>
      </c>
      <c r="BG58" s="147">
        <v>7.1</v>
      </c>
      <c r="BH58" s="147">
        <v>7.8</v>
      </c>
      <c r="BI58" s="147">
        <v>7.7</v>
      </c>
      <c r="BJ58" s="147">
        <v>7.6</v>
      </c>
      <c r="BK58" s="147">
        <v>6.9</v>
      </c>
      <c r="BL58" s="147">
        <v>7</v>
      </c>
      <c r="BM58" s="147">
        <v>8.1</v>
      </c>
      <c r="BN58" s="147">
        <v>6.6</v>
      </c>
      <c r="BO58" s="147">
        <v>5.5</v>
      </c>
      <c r="BP58" s="147">
        <v>5.5</v>
      </c>
      <c r="BQ58" s="147">
        <v>7.9</v>
      </c>
      <c r="BR58" s="147">
        <v>7.2</v>
      </c>
      <c r="BS58" s="147">
        <v>5.6</v>
      </c>
      <c r="BT58" s="147">
        <v>7.8</v>
      </c>
      <c r="BU58" s="147">
        <v>8.1999999999999993</v>
      </c>
      <c r="BV58" s="147">
        <v>7.7</v>
      </c>
      <c r="BW58" s="147">
        <v>7.5</v>
      </c>
      <c r="BX58" s="147">
        <v>5.9</v>
      </c>
      <c r="BY58" s="147">
        <v>5.2</v>
      </c>
      <c r="BZ58" s="147">
        <v>5.0999999999999996</v>
      </c>
      <c r="CA58" s="147">
        <v>5.9</v>
      </c>
      <c r="CB58" s="147">
        <v>7.3</v>
      </c>
      <c r="CC58" s="148"/>
      <c r="CD58" s="147">
        <v>4.4000000000000004</v>
      </c>
      <c r="CE58" s="148"/>
      <c r="CF58" s="147">
        <v>7.7</v>
      </c>
      <c r="CG58" s="147">
        <v>6.8</v>
      </c>
      <c r="CH58" s="147">
        <v>8.6</v>
      </c>
      <c r="CI58" s="149">
        <v>59</v>
      </c>
      <c r="CJ58" s="150">
        <v>0</v>
      </c>
      <c r="CK58" s="147">
        <v>6.4</v>
      </c>
      <c r="CL58" s="147">
        <v>6.5</v>
      </c>
      <c r="CM58" s="148"/>
      <c r="CN58" s="147">
        <v>7.6</v>
      </c>
      <c r="CO58" s="147">
        <v>6.7</v>
      </c>
      <c r="CP58" s="147">
        <v>6.2</v>
      </c>
      <c r="CQ58" s="147">
        <v>5.8</v>
      </c>
      <c r="CR58" s="148"/>
      <c r="CS58" s="147">
        <v>7.1</v>
      </c>
      <c r="CT58" s="148"/>
      <c r="CU58" s="148"/>
      <c r="CV58" s="147">
        <v>7.5</v>
      </c>
      <c r="CW58" s="147">
        <v>6.4</v>
      </c>
      <c r="CX58" s="148"/>
      <c r="CY58" s="147">
        <v>9.6</v>
      </c>
      <c r="CZ58" s="147">
        <v>9</v>
      </c>
      <c r="DA58" s="149">
        <v>24</v>
      </c>
      <c r="DB58" s="150">
        <v>0</v>
      </c>
      <c r="DC58" s="147">
        <v>9.6</v>
      </c>
      <c r="DD58" s="147">
        <v>9</v>
      </c>
      <c r="DE58" s="148"/>
      <c r="DF58" s="149">
        <v>4</v>
      </c>
      <c r="DG58" s="150">
        <v>0</v>
      </c>
      <c r="DH58" s="149">
        <v>135</v>
      </c>
      <c r="DI58" s="150">
        <v>2</v>
      </c>
      <c r="DJ58" s="151">
        <v>137</v>
      </c>
      <c r="DK58" s="152">
        <v>135</v>
      </c>
      <c r="DL58" s="152">
        <v>6.96</v>
      </c>
      <c r="DM58" s="152">
        <v>2.82</v>
      </c>
      <c r="DN58" s="145" t="s">
        <v>173</v>
      </c>
      <c r="DO58" s="45">
        <f t="shared" si="0"/>
        <v>2</v>
      </c>
    </row>
    <row r="59" spans="2:119" ht="27.75" customHeight="1">
      <c r="B59" s="144">
        <v>2220716856</v>
      </c>
      <c r="C59" s="145" t="s">
        <v>3</v>
      </c>
      <c r="D59" s="145" t="s">
        <v>2</v>
      </c>
      <c r="E59" s="145" t="s">
        <v>298</v>
      </c>
      <c r="F59" s="146">
        <v>35864</v>
      </c>
      <c r="G59" s="145" t="s">
        <v>5</v>
      </c>
      <c r="H59" s="145" t="s">
        <v>174</v>
      </c>
      <c r="I59" s="147">
        <v>8.9</v>
      </c>
      <c r="J59" s="147">
        <v>7.9</v>
      </c>
      <c r="K59" s="147">
        <v>8</v>
      </c>
      <c r="L59" s="147">
        <v>8.5</v>
      </c>
      <c r="M59" s="148"/>
      <c r="N59" s="147">
        <v>7.4</v>
      </c>
      <c r="O59" s="148"/>
      <c r="P59" s="147">
        <v>6.3</v>
      </c>
      <c r="Q59" s="148"/>
      <c r="R59" s="147">
        <v>6.3</v>
      </c>
      <c r="S59" s="148"/>
      <c r="T59" s="147">
        <v>8.1</v>
      </c>
      <c r="U59" s="148"/>
      <c r="V59" s="153" t="s">
        <v>88</v>
      </c>
      <c r="W59" s="148"/>
      <c r="X59" s="147">
        <v>6.5</v>
      </c>
      <c r="Y59" s="147">
        <v>5.4</v>
      </c>
      <c r="Z59" s="147">
        <v>8.9</v>
      </c>
      <c r="AA59" s="148"/>
      <c r="AB59" s="147">
        <v>4.8</v>
      </c>
      <c r="AC59" s="148"/>
      <c r="AD59" s="147">
        <v>6.7</v>
      </c>
      <c r="AE59" s="147">
        <v>6.9</v>
      </c>
      <c r="AF59" s="147">
        <v>9.4</v>
      </c>
      <c r="AG59" s="147">
        <v>8.6999999999999993</v>
      </c>
      <c r="AH59" s="147">
        <v>6.6</v>
      </c>
      <c r="AI59" s="147">
        <v>7.7</v>
      </c>
      <c r="AJ59" s="147">
        <v>8.6</v>
      </c>
      <c r="AK59" s="147">
        <v>9.1999999999999993</v>
      </c>
      <c r="AL59" s="149">
        <v>43</v>
      </c>
      <c r="AM59" s="150">
        <v>2</v>
      </c>
      <c r="AN59" s="147">
        <v>7.9</v>
      </c>
      <c r="AO59" s="147">
        <v>7.4</v>
      </c>
      <c r="AP59" s="148"/>
      <c r="AQ59" s="148"/>
      <c r="AR59" s="147">
        <v>7.1</v>
      </c>
      <c r="AS59" s="148"/>
      <c r="AT59" s="148"/>
      <c r="AU59" s="148"/>
      <c r="AV59" s="148"/>
      <c r="AW59" s="148"/>
      <c r="AX59" s="147">
        <v>8.5</v>
      </c>
      <c r="AY59" s="148"/>
      <c r="AZ59" s="148"/>
      <c r="BA59" s="148"/>
      <c r="BB59" s="147">
        <v>5.2</v>
      </c>
      <c r="BC59" s="149">
        <v>5</v>
      </c>
      <c r="BD59" s="150">
        <v>0</v>
      </c>
      <c r="BE59" s="147">
        <v>6.9</v>
      </c>
      <c r="BF59" s="147">
        <v>7.2</v>
      </c>
      <c r="BG59" s="147">
        <v>5.0999999999999996</v>
      </c>
      <c r="BH59" s="147">
        <v>5.6</v>
      </c>
      <c r="BI59" s="147">
        <v>6.7</v>
      </c>
      <c r="BJ59" s="147">
        <v>6.7</v>
      </c>
      <c r="BK59" s="147">
        <v>5.6</v>
      </c>
      <c r="BL59" s="147">
        <v>5.9</v>
      </c>
      <c r="BM59" s="147">
        <v>6.6</v>
      </c>
      <c r="BN59" s="147">
        <v>6</v>
      </c>
      <c r="BO59" s="147">
        <v>5</v>
      </c>
      <c r="BP59" s="147">
        <v>8.3000000000000007</v>
      </c>
      <c r="BQ59" s="147">
        <v>7.9</v>
      </c>
      <c r="BR59" s="147">
        <v>6.9</v>
      </c>
      <c r="BS59" s="147">
        <v>5.6</v>
      </c>
      <c r="BT59" s="147">
        <v>5.9</v>
      </c>
      <c r="BU59" s="147">
        <v>8.3000000000000007</v>
      </c>
      <c r="BV59" s="147">
        <v>6.5</v>
      </c>
      <c r="BW59" s="147">
        <v>4.5</v>
      </c>
      <c r="BX59" s="147">
        <v>5.5</v>
      </c>
      <c r="BY59" s="147">
        <v>4.5</v>
      </c>
      <c r="BZ59" s="147">
        <v>5.7</v>
      </c>
      <c r="CA59" s="147">
        <v>5.8</v>
      </c>
      <c r="CB59" s="147">
        <v>4.4000000000000004</v>
      </c>
      <c r="CC59" s="147">
        <v>4.9000000000000004</v>
      </c>
      <c r="CD59" s="148"/>
      <c r="CE59" s="148"/>
      <c r="CF59" s="147">
        <v>7.9</v>
      </c>
      <c r="CG59" s="147">
        <v>6.1</v>
      </c>
      <c r="CH59" s="147">
        <v>8</v>
      </c>
      <c r="CI59" s="149">
        <v>59</v>
      </c>
      <c r="CJ59" s="150">
        <v>0</v>
      </c>
      <c r="CK59" s="147">
        <v>7.8</v>
      </c>
      <c r="CL59" s="147">
        <v>8</v>
      </c>
      <c r="CM59" s="148"/>
      <c r="CN59" s="147">
        <v>7.7</v>
      </c>
      <c r="CO59" s="147">
        <v>7.1</v>
      </c>
      <c r="CP59" s="147">
        <v>5.4</v>
      </c>
      <c r="CQ59" s="147">
        <v>6.2</v>
      </c>
      <c r="CR59" s="148"/>
      <c r="CS59" s="147">
        <v>6.6</v>
      </c>
      <c r="CT59" s="148"/>
      <c r="CU59" s="148"/>
      <c r="CV59" s="147">
        <v>8</v>
      </c>
      <c r="CW59" s="147">
        <v>5.9</v>
      </c>
      <c r="CX59" s="148"/>
      <c r="CY59" s="147">
        <v>9.8000000000000007</v>
      </c>
      <c r="CZ59" s="147">
        <v>9</v>
      </c>
      <c r="DA59" s="149">
        <v>24</v>
      </c>
      <c r="DB59" s="150">
        <v>0</v>
      </c>
      <c r="DC59" s="147">
        <v>9.5</v>
      </c>
      <c r="DD59" s="147">
        <v>8.6</v>
      </c>
      <c r="DE59" s="148"/>
      <c r="DF59" s="149">
        <v>4</v>
      </c>
      <c r="DG59" s="150">
        <v>0</v>
      </c>
      <c r="DH59" s="149">
        <v>135</v>
      </c>
      <c r="DI59" s="150">
        <v>2</v>
      </c>
      <c r="DJ59" s="151">
        <v>137</v>
      </c>
      <c r="DK59" s="152">
        <v>135</v>
      </c>
      <c r="DL59" s="152">
        <v>6.85</v>
      </c>
      <c r="DM59" s="152">
        <v>2.75</v>
      </c>
      <c r="DN59" s="145" t="s">
        <v>370</v>
      </c>
      <c r="DO59" s="45">
        <f t="shared" si="0"/>
        <v>2</v>
      </c>
    </row>
    <row r="60" spans="2:119" ht="27.75" customHeight="1">
      <c r="B60" s="144">
        <v>2220356494</v>
      </c>
      <c r="C60" s="145" t="s">
        <v>371</v>
      </c>
      <c r="D60" s="145" t="s">
        <v>133</v>
      </c>
      <c r="E60" s="145" t="s">
        <v>301</v>
      </c>
      <c r="F60" s="146">
        <v>35686</v>
      </c>
      <c r="G60" s="145" t="s">
        <v>5</v>
      </c>
      <c r="H60" s="145" t="s">
        <v>174</v>
      </c>
      <c r="I60" s="147">
        <v>8.5</v>
      </c>
      <c r="J60" s="147">
        <v>7.6</v>
      </c>
      <c r="K60" s="147">
        <v>8</v>
      </c>
      <c r="L60" s="147">
        <v>8.5</v>
      </c>
      <c r="M60" s="148"/>
      <c r="N60" s="147">
        <v>8.1</v>
      </c>
      <c r="O60" s="148"/>
      <c r="P60" s="147">
        <v>7.4</v>
      </c>
      <c r="Q60" s="148"/>
      <c r="R60" s="147">
        <v>8.1</v>
      </c>
      <c r="S60" s="148"/>
      <c r="T60" s="147">
        <v>8.5</v>
      </c>
      <c r="U60" s="148"/>
      <c r="V60" s="147">
        <v>6.6</v>
      </c>
      <c r="W60" s="148"/>
      <c r="X60" s="147">
        <v>4.2</v>
      </c>
      <c r="Y60" s="147">
        <v>8</v>
      </c>
      <c r="Z60" s="147">
        <v>7.6</v>
      </c>
      <c r="AA60" s="154">
        <v>0</v>
      </c>
      <c r="AB60" s="147">
        <v>9.4</v>
      </c>
      <c r="AC60" s="148"/>
      <c r="AD60" s="147">
        <v>8.9</v>
      </c>
      <c r="AE60" s="147">
        <v>7.3</v>
      </c>
      <c r="AF60" s="147">
        <v>8.1</v>
      </c>
      <c r="AG60" s="147">
        <v>6.8</v>
      </c>
      <c r="AH60" s="147">
        <v>5.0999999999999996</v>
      </c>
      <c r="AI60" s="147">
        <v>4.5999999999999996</v>
      </c>
      <c r="AJ60" s="147">
        <v>6.2</v>
      </c>
      <c r="AK60" s="147">
        <v>7</v>
      </c>
      <c r="AL60" s="149">
        <v>45</v>
      </c>
      <c r="AM60" s="150">
        <v>0</v>
      </c>
      <c r="AN60" s="147">
        <v>5.7</v>
      </c>
      <c r="AO60" s="147">
        <v>5.5</v>
      </c>
      <c r="AP60" s="148"/>
      <c r="AQ60" s="148"/>
      <c r="AR60" s="148"/>
      <c r="AS60" s="148"/>
      <c r="AT60" s="148"/>
      <c r="AU60" s="147">
        <v>7.6</v>
      </c>
      <c r="AV60" s="148"/>
      <c r="AW60" s="148"/>
      <c r="AX60" s="148"/>
      <c r="AY60" s="148"/>
      <c r="AZ60" s="148"/>
      <c r="BA60" s="147">
        <v>6</v>
      </c>
      <c r="BB60" s="147">
        <v>6.1</v>
      </c>
      <c r="BC60" s="149">
        <v>5</v>
      </c>
      <c r="BD60" s="150">
        <v>0</v>
      </c>
      <c r="BE60" s="147">
        <v>7</v>
      </c>
      <c r="BF60" s="147">
        <v>6.7</v>
      </c>
      <c r="BG60" s="147">
        <v>6.2</v>
      </c>
      <c r="BH60" s="147">
        <v>6.4</v>
      </c>
      <c r="BI60" s="147">
        <v>8</v>
      </c>
      <c r="BJ60" s="147">
        <v>6.9</v>
      </c>
      <c r="BK60" s="147">
        <v>8.3000000000000007</v>
      </c>
      <c r="BL60" s="147">
        <v>6.3</v>
      </c>
      <c r="BM60" s="147">
        <v>8.4</v>
      </c>
      <c r="BN60" s="147">
        <v>7.4</v>
      </c>
      <c r="BO60" s="147">
        <v>7.9</v>
      </c>
      <c r="BP60" s="147">
        <v>6.8</v>
      </c>
      <c r="BQ60" s="147">
        <v>7.3</v>
      </c>
      <c r="BR60" s="147">
        <v>6.5</v>
      </c>
      <c r="BS60" s="147">
        <v>8.3000000000000007</v>
      </c>
      <c r="BT60" s="147">
        <v>6.6</v>
      </c>
      <c r="BU60" s="147">
        <v>8.3000000000000007</v>
      </c>
      <c r="BV60" s="147">
        <v>7</v>
      </c>
      <c r="BW60" s="147">
        <v>7.2</v>
      </c>
      <c r="BX60" s="147">
        <v>5.8</v>
      </c>
      <c r="BY60" s="147">
        <v>7.6</v>
      </c>
      <c r="BZ60" s="147">
        <v>5.9</v>
      </c>
      <c r="CA60" s="147">
        <v>6.9</v>
      </c>
      <c r="CB60" s="147">
        <v>6</v>
      </c>
      <c r="CC60" s="147">
        <v>6.7</v>
      </c>
      <c r="CD60" s="148"/>
      <c r="CE60" s="148"/>
      <c r="CF60" s="147">
        <v>5.9</v>
      </c>
      <c r="CG60" s="147">
        <v>7.4</v>
      </c>
      <c r="CH60" s="147">
        <v>7.8</v>
      </c>
      <c r="CI60" s="149">
        <v>59</v>
      </c>
      <c r="CJ60" s="150">
        <v>0</v>
      </c>
      <c r="CK60" s="147">
        <v>8.1999999999999993</v>
      </c>
      <c r="CL60" s="147">
        <v>5.5</v>
      </c>
      <c r="CM60" s="147">
        <v>6.6</v>
      </c>
      <c r="CN60" s="148"/>
      <c r="CO60" s="147">
        <v>5</v>
      </c>
      <c r="CP60" s="147">
        <v>7.4</v>
      </c>
      <c r="CQ60" s="148"/>
      <c r="CR60" s="147">
        <v>7.2</v>
      </c>
      <c r="CS60" s="147">
        <v>7.7</v>
      </c>
      <c r="CT60" s="148"/>
      <c r="CU60" s="148"/>
      <c r="CV60" s="147">
        <v>8.6</v>
      </c>
      <c r="CW60" s="147">
        <v>6</v>
      </c>
      <c r="CX60" s="148"/>
      <c r="CY60" s="147">
        <v>9</v>
      </c>
      <c r="CZ60" s="147">
        <v>9.1999999999999993</v>
      </c>
      <c r="DA60" s="149">
        <v>24</v>
      </c>
      <c r="DB60" s="150">
        <v>0</v>
      </c>
      <c r="DC60" s="147">
        <v>8</v>
      </c>
      <c r="DD60" s="147">
        <v>7.7</v>
      </c>
      <c r="DE60" s="148"/>
      <c r="DF60" s="149">
        <v>4</v>
      </c>
      <c r="DG60" s="150">
        <v>0</v>
      </c>
      <c r="DH60" s="149">
        <v>137</v>
      </c>
      <c r="DI60" s="150">
        <v>0</v>
      </c>
      <c r="DJ60" s="151">
        <v>137</v>
      </c>
      <c r="DK60" s="152">
        <v>139</v>
      </c>
      <c r="DL60" s="152">
        <v>7.01</v>
      </c>
      <c r="DM60" s="152">
        <v>2.89</v>
      </c>
      <c r="DN60" s="145" t="s">
        <v>173</v>
      </c>
      <c r="DO60" s="45">
        <f t="shared" si="0"/>
        <v>0</v>
      </c>
    </row>
    <row r="61" spans="2:119" ht="27.75" customHeight="1">
      <c r="B61" s="144">
        <v>2120337963</v>
      </c>
      <c r="C61" s="145" t="s">
        <v>3</v>
      </c>
      <c r="D61" s="145" t="s">
        <v>372</v>
      </c>
      <c r="E61" s="145" t="s">
        <v>302</v>
      </c>
      <c r="F61" s="146">
        <v>35591</v>
      </c>
      <c r="G61" s="145" t="s">
        <v>5</v>
      </c>
      <c r="H61" s="145" t="s">
        <v>174</v>
      </c>
      <c r="I61" s="147">
        <v>8.6999999999999993</v>
      </c>
      <c r="J61" s="147">
        <v>6.5</v>
      </c>
      <c r="K61" s="147">
        <v>8.1999999999999993</v>
      </c>
      <c r="L61" s="147">
        <v>8.6999999999999993</v>
      </c>
      <c r="M61" s="148"/>
      <c r="N61" s="147">
        <v>7.9</v>
      </c>
      <c r="O61" s="148"/>
      <c r="P61" s="147">
        <v>6.3</v>
      </c>
      <c r="Q61" s="148"/>
      <c r="R61" s="147">
        <v>8.4</v>
      </c>
      <c r="S61" s="148"/>
      <c r="T61" s="147">
        <v>6</v>
      </c>
      <c r="U61" s="148"/>
      <c r="V61" s="153" t="s">
        <v>88</v>
      </c>
      <c r="W61" s="148"/>
      <c r="X61" s="147">
        <v>7.1</v>
      </c>
      <c r="Y61" s="147">
        <v>6.2</v>
      </c>
      <c r="Z61" s="147">
        <v>6</v>
      </c>
      <c r="AA61" s="147">
        <v>5.8</v>
      </c>
      <c r="AB61" s="148"/>
      <c r="AC61" s="147">
        <v>6.4</v>
      </c>
      <c r="AD61" s="147">
        <v>9.3000000000000007</v>
      </c>
      <c r="AE61" s="148"/>
      <c r="AF61" s="147">
        <v>7.3</v>
      </c>
      <c r="AG61" s="147">
        <v>7.4</v>
      </c>
      <c r="AH61" s="147">
        <v>6.2</v>
      </c>
      <c r="AI61" s="147">
        <v>4.9000000000000004</v>
      </c>
      <c r="AJ61" s="147">
        <v>7.1</v>
      </c>
      <c r="AK61" s="147">
        <v>6.3</v>
      </c>
      <c r="AL61" s="149">
        <v>43</v>
      </c>
      <c r="AM61" s="150">
        <v>2</v>
      </c>
      <c r="AN61" s="153" t="s">
        <v>88</v>
      </c>
      <c r="AO61" s="147">
        <v>4.5</v>
      </c>
      <c r="AP61" s="148"/>
      <c r="AQ61" s="148"/>
      <c r="AR61" s="148"/>
      <c r="AS61" s="148"/>
      <c r="AT61" s="147">
        <v>6.9</v>
      </c>
      <c r="AU61" s="148"/>
      <c r="AV61" s="148"/>
      <c r="AW61" s="148"/>
      <c r="AX61" s="148"/>
      <c r="AY61" s="148"/>
      <c r="AZ61" s="147">
        <v>6.7</v>
      </c>
      <c r="BA61" s="148"/>
      <c r="BB61" s="147">
        <v>7.4</v>
      </c>
      <c r="BC61" s="149">
        <v>4</v>
      </c>
      <c r="BD61" s="150">
        <v>1</v>
      </c>
      <c r="BE61" s="147">
        <v>4.7</v>
      </c>
      <c r="BF61" s="147">
        <v>8.4</v>
      </c>
      <c r="BG61" s="147">
        <v>9.1999999999999993</v>
      </c>
      <c r="BH61" s="147">
        <v>9.5</v>
      </c>
      <c r="BI61" s="147">
        <v>9.4</v>
      </c>
      <c r="BJ61" s="147">
        <v>9</v>
      </c>
      <c r="BK61" s="147">
        <v>7.6</v>
      </c>
      <c r="BL61" s="147">
        <v>9.6</v>
      </c>
      <c r="BM61" s="147">
        <v>7.9</v>
      </c>
      <c r="BN61" s="147">
        <v>7.3</v>
      </c>
      <c r="BO61" s="147">
        <v>8.3000000000000007</v>
      </c>
      <c r="BP61" s="147">
        <v>8.6</v>
      </c>
      <c r="BQ61" s="147">
        <v>8.6999999999999993</v>
      </c>
      <c r="BR61" s="147">
        <v>8.9</v>
      </c>
      <c r="BS61" s="153" t="s">
        <v>88</v>
      </c>
      <c r="BT61" s="147">
        <v>9.6999999999999993</v>
      </c>
      <c r="BU61" s="147">
        <v>9.1</v>
      </c>
      <c r="BV61" s="147">
        <v>8</v>
      </c>
      <c r="BW61" s="148"/>
      <c r="BX61" s="147">
        <v>7.1</v>
      </c>
      <c r="BY61" s="148"/>
      <c r="BZ61" s="148"/>
      <c r="CA61" s="147">
        <v>7.6</v>
      </c>
      <c r="CB61" s="147">
        <v>9.1999999999999993</v>
      </c>
      <c r="CC61" s="147">
        <v>6.5</v>
      </c>
      <c r="CD61" s="148"/>
      <c r="CE61" s="148"/>
      <c r="CF61" s="148"/>
      <c r="CG61" s="147">
        <v>6.3</v>
      </c>
      <c r="CH61" s="147">
        <v>7.6</v>
      </c>
      <c r="CI61" s="149">
        <v>48</v>
      </c>
      <c r="CJ61" s="150">
        <v>11</v>
      </c>
      <c r="CK61" s="147">
        <v>5.7</v>
      </c>
      <c r="CL61" s="147">
        <v>6.1</v>
      </c>
      <c r="CM61" s="148"/>
      <c r="CN61" s="147">
        <v>4.3</v>
      </c>
      <c r="CO61" s="147">
        <v>7.7</v>
      </c>
      <c r="CP61" s="147">
        <v>6.2</v>
      </c>
      <c r="CQ61" s="147">
        <v>6.9</v>
      </c>
      <c r="CR61" s="148"/>
      <c r="CS61" s="147">
        <v>6.1</v>
      </c>
      <c r="CT61" s="148"/>
      <c r="CU61" s="148"/>
      <c r="CV61" s="148"/>
      <c r="CW61" s="147">
        <v>7.4</v>
      </c>
      <c r="CX61" s="147">
        <v>8.8000000000000007</v>
      </c>
      <c r="CY61" s="147">
        <v>9.3000000000000007</v>
      </c>
      <c r="CZ61" s="147">
        <v>9.4</v>
      </c>
      <c r="DA61" s="149">
        <v>25</v>
      </c>
      <c r="DB61" s="150">
        <v>0</v>
      </c>
      <c r="DC61" s="148"/>
      <c r="DD61" s="148"/>
      <c r="DE61" s="148"/>
      <c r="DF61" s="149">
        <v>0</v>
      </c>
      <c r="DG61" s="150">
        <v>4</v>
      </c>
      <c r="DH61" s="149">
        <v>120</v>
      </c>
      <c r="DI61" s="150">
        <v>18</v>
      </c>
      <c r="DJ61" s="151">
        <v>137</v>
      </c>
      <c r="DK61" s="152">
        <v>124</v>
      </c>
      <c r="DL61" s="152">
        <v>7.43</v>
      </c>
      <c r="DM61" s="152">
        <v>3.08</v>
      </c>
      <c r="DN61" s="145" t="s">
        <v>425</v>
      </c>
      <c r="DO61" s="45">
        <f t="shared" si="0"/>
        <v>15</v>
      </c>
    </row>
    <row r="62" spans="2:119" ht="27.75" customHeight="1">
      <c r="B62" s="144">
        <v>2220316244</v>
      </c>
      <c r="C62" s="145" t="s">
        <v>3</v>
      </c>
      <c r="D62" s="145" t="s">
        <v>374</v>
      </c>
      <c r="E62" s="145" t="s">
        <v>125</v>
      </c>
      <c r="F62" s="146">
        <v>35934</v>
      </c>
      <c r="G62" s="145" t="s">
        <v>5</v>
      </c>
      <c r="H62" s="145" t="s">
        <v>174</v>
      </c>
      <c r="I62" s="147">
        <v>7.7</v>
      </c>
      <c r="J62" s="147">
        <v>7.4</v>
      </c>
      <c r="K62" s="147">
        <v>7.8</v>
      </c>
      <c r="L62" s="147">
        <v>7</v>
      </c>
      <c r="M62" s="148"/>
      <c r="N62" s="147">
        <v>5.2</v>
      </c>
      <c r="O62" s="148"/>
      <c r="P62" s="147">
        <v>4.3</v>
      </c>
      <c r="Q62" s="148"/>
      <c r="R62" s="147">
        <v>5.5</v>
      </c>
      <c r="S62" s="148"/>
      <c r="T62" s="147">
        <v>7.2</v>
      </c>
      <c r="U62" s="148"/>
      <c r="V62" s="147">
        <v>6.4</v>
      </c>
      <c r="W62" s="148"/>
      <c r="X62" s="147">
        <v>6.8</v>
      </c>
      <c r="Y62" s="147">
        <v>7.1</v>
      </c>
      <c r="Z62" s="147">
        <v>7.3</v>
      </c>
      <c r="AA62" s="148"/>
      <c r="AB62" s="147">
        <v>6.9</v>
      </c>
      <c r="AC62" s="147">
        <v>8.3000000000000007</v>
      </c>
      <c r="AD62" s="147">
        <v>8.1</v>
      </c>
      <c r="AE62" s="148"/>
      <c r="AF62" s="147">
        <v>8.8000000000000007</v>
      </c>
      <c r="AG62" s="147">
        <v>7.5</v>
      </c>
      <c r="AH62" s="147">
        <v>5.7</v>
      </c>
      <c r="AI62" s="147">
        <v>5.9</v>
      </c>
      <c r="AJ62" s="147">
        <v>5.2</v>
      </c>
      <c r="AK62" s="147">
        <v>7</v>
      </c>
      <c r="AL62" s="149">
        <v>45</v>
      </c>
      <c r="AM62" s="150">
        <v>0</v>
      </c>
      <c r="AN62" s="147">
        <v>6.3</v>
      </c>
      <c r="AO62" s="147">
        <v>6.8</v>
      </c>
      <c r="AP62" s="154">
        <v>10</v>
      </c>
      <c r="AQ62" s="148"/>
      <c r="AR62" s="148"/>
      <c r="AS62" s="148"/>
      <c r="AT62" s="148"/>
      <c r="AU62" s="148"/>
      <c r="AV62" s="147">
        <v>6.8</v>
      </c>
      <c r="AW62" s="148"/>
      <c r="AX62" s="148"/>
      <c r="AY62" s="148"/>
      <c r="AZ62" s="148"/>
      <c r="BA62" s="148"/>
      <c r="BB62" s="147">
        <v>7.3</v>
      </c>
      <c r="BC62" s="149">
        <v>5</v>
      </c>
      <c r="BD62" s="150">
        <v>0</v>
      </c>
      <c r="BE62" s="147">
        <v>6.2</v>
      </c>
      <c r="BF62" s="147">
        <v>6.7</v>
      </c>
      <c r="BG62" s="147">
        <v>5.2</v>
      </c>
      <c r="BH62" s="147">
        <v>5.2</v>
      </c>
      <c r="BI62" s="147">
        <v>6.7</v>
      </c>
      <c r="BJ62" s="147">
        <v>7.1</v>
      </c>
      <c r="BK62" s="147">
        <v>5.9</v>
      </c>
      <c r="BL62" s="147">
        <v>5.7</v>
      </c>
      <c r="BM62" s="147">
        <v>6.7</v>
      </c>
      <c r="BN62" s="147">
        <v>5.2</v>
      </c>
      <c r="BO62" s="147">
        <v>4.5</v>
      </c>
      <c r="BP62" s="147">
        <v>6.2</v>
      </c>
      <c r="BQ62" s="147">
        <v>6.2</v>
      </c>
      <c r="BR62" s="147">
        <v>6.9</v>
      </c>
      <c r="BS62" s="147">
        <v>6.2</v>
      </c>
      <c r="BT62" s="147">
        <v>5.5</v>
      </c>
      <c r="BU62" s="147">
        <v>5.4</v>
      </c>
      <c r="BV62" s="147">
        <v>4.5999999999999996</v>
      </c>
      <c r="BW62" s="147">
        <v>7.1</v>
      </c>
      <c r="BX62" s="147">
        <v>6.9</v>
      </c>
      <c r="BY62" s="147">
        <v>8.1</v>
      </c>
      <c r="BZ62" s="147">
        <v>5.4</v>
      </c>
      <c r="CA62" s="147">
        <v>6.1</v>
      </c>
      <c r="CB62" s="147">
        <v>6.2</v>
      </c>
      <c r="CC62" s="147">
        <v>6.5</v>
      </c>
      <c r="CD62" s="148"/>
      <c r="CE62" s="148"/>
      <c r="CF62" s="147">
        <v>5.5</v>
      </c>
      <c r="CG62" s="147">
        <v>5.3</v>
      </c>
      <c r="CH62" s="147">
        <v>9.1999999999999993</v>
      </c>
      <c r="CI62" s="149">
        <v>59</v>
      </c>
      <c r="CJ62" s="150">
        <v>0</v>
      </c>
      <c r="CK62" s="147">
        <v>6.8</v>
      </c>
      <c r="CL62" s="147">
        <v>6.2</v>
      </c>
      <c r="CM62" s="147">
        <v>4.3</v>
      </c>
      <c r="CN62" s="148"/>
      <c r="CO62" s="147">
        <v>5.5</v>
      </c>
      <c r="CP62" s="147">
        <v>6.6</v>
      </c>
      <c r="CQ62" s="148"/>
      <c r="CR62" s="147">
        <v>6.7</v>
      </c>
      <c r="CS62" s="147">
        <v>6.7</v>
      </c>
      <c r="CT62" s="148"/>
      <c r="CU62" s="148"/>
      <c r="CV62" s="147">
        <v>7.2</v>
      </c>
      <c r="CW62" s="147">
        <v>5.2</v>
      </c>
      <c r="CX62" s="148"/>
      <c r="CY62" s="147">
        <v>7.9</v>
      </c>
      <c r="CZ62" s="147">
        <v>7.3</v>
      </c>
      <c r="DA62" s="149">
        <v>24</v>
      </c>
      <c r="DB62" s="150">
        <v>0</v>
      </c>
      <c r="DC62" s="147">
        <v>8.3000000000000007</v>
      </c>
      <c r="DD62" s="147">
        <v>7.9</v>
      </c>
      <c r="DE62" s="148"/>
      <c r="DF62" s="149">
        <v>4</v>
      </c>
      <c r="DG62" s="150">
        <v>0</v>
      </c>
      <c r="DH62" s="149">
        <v>137</v>
      </c>
      <c r="DI62" s="150">
        <v>0</v>
      </c>
      <c r="DJ62" s="151">
        <v>137</v>
      </c>
      <c r="DK62" s="152">
        <v>137</v>
      </c>
      <c r="DL62" s="152">
        <v>6.38</v>
      </c>
      <c r="DM62" s="152">
        <v>2.4500000000000002</v>
      </c>
      <c r="DN62" s="145" t="s">
        <v>173</v>
      </c>
      <c r="DO62" s="45">
        <f t="shared" si="0"/>
        <v>0</v>
      </c>
    </row>
    <row r="63" spans="2:119" ht="27.75" customHeight="1">
      <c r="B63" s="144">
        <v>2220326409</v>
      </c>
      <c r="C63" s="145" t="s">
        <v>172</v>
      </c>
      <c r="D63" s="145" t="s">
        <v>158</v>
      </c>
      <c r="E63" s="145" t="s">
        <v>125</v>
      </c>
      <c r="F63" s="146">
        <v>35796</v>
      </c>
      <c r="G63" s="145" t="s">
        <v>5</v>
      </c>
      <c r="H63" s="145" t="s">
        <v>174</v>
      </c>
      <c r="I63" s="147">
        <v>6.5</v>
      </c>
      <c r="J63" s="147">
        <v>8.1999999999999993</v>
      </c>
      <c r="K63" s="147">
        <v>6</v>
      </c>
      <c r="L63" s="147">
        <v>9.4</v>
      </c>
      <c r="M63" s="148"/>
      <c r="N63" s="147">
        <v>4.7</v>
      </c>
      <c r="O63" s="148"/>
      <c r="P63" s="147">
        <v>6.1</v>
      </c>
      <c r="Q63" s="148"/>
      <c r="R63" s="147">
        <v>7.5</v>
      </c>
      <c r="S63" s="148"/>
      <c r="T63" s="147">
        <v>6.6</v>
      </c>
      <c r="U63" s="148"/>
      <c r="V63" s="153" t="s">
        <v>88</v>
      </c>
      <c r="W63" s="148"/>
      <c r="X63" s="147">
        <v>4</v>
      </c>
      <c r="Y63" s="147">
        <v>4.8</v>
      </c>
      <c r="Z63" s="147">
        <v>6</v>
      </c>
      <c r="AA63" s="148"/>
      <c r="AB63" s="147">
        <v>8.6</v>
      </c>
      <c r="AC63" s="147">
        <v>5.9</v>
      </c>
      <c r="AD63" s="147">
        <v>6.9</v>
      </c>
      <c r="AE63" s="148"/>
      <c r="AF63" s="147">
        <v>9.9</v>
      </c>
      <c r="AG63" s="147">
        <v>9.3000000000000007</v>
      </c>
      <c r="AH63" s="147">
        <v>7.1</v>
      </c>
      <c r="AI63" s="147">
        <v>4.8</v>
      </c>
      <c r="AJ63" s="147">
        <v>5.4</v>
      </c>
      <c r="AK63" s="147">
        <v>6.8</v>
      </c>
      <c r="AL63" s="149">
        <v>43</v>
      </c>
      <c r="AM63" s="150">
        <v>2</v>
      </c>
      <c r="AN63" s="147">
        <v>7</v>
      </c>
      <c r="AO63" s="147">
        <v>4.5999999999999996</v>
      </c>
      <c r="AP63" s="147">
        <v>7.6</v>
      </c>
      <c r="AQ63" s="148"/>
      <c r="AR63" s="148"/>
      <c r="AS63" s="148"/>
      <c r="AT63" s="148"/>
      <c r="AU63" s="148"/>
      <c r="AV63" s="148"/>
      <c r="AW63" s="147">
        <v>5</v>
      </c>
      <c r="AX63" s="148"/>
      <c r="AY63" s="148"/>
      <c r="AZ63" s="148"/>
      <c r="BA63" s="148"/>
      <c r="BB63" s="147">
        <v>6.6</v>
      </c>
      <c r="BC63" s="149">
        <v>5</v>
      </c>
      <c r="BD63" s="150">
        <v>0</v>
      </c>
      <c r="BE63" s="147">
        <v>6.6</v>
      </c>
      <c r="BF63" s="147">
        <v>6.2</v>
      </c>
      <c r="BG63" s="147">
        <v>5.0999999999999996</v>
      </c>
      <c r="BH63" s="147">
        <v>5.7</v>
      </c>
      <c r="BI63" s="147">
        <v>5.9</v>
      </c>
      <c r="BJ63" s="147">
        <v>4.2</v>
      </c>
      <c r="BK63" s="147">
        <v>6.7</v>
      </c>
      <c r="BL63" s="147">
        <v>5.5</v>
      </c>
      <c r="BM63" s="147">
        <v>7.6</v>
      </c>
      <c r="BN63" s="147">
        <v>4.9000000000000004</v>
      </c>
      <c r="BO63" s="147">
        <v>6</v>
      </c>
      <c r="BP63" s="147">
        <v>7.2</v>
      </c>
      <c r="BQ63" s="147">
        <v>6.7</v>
      </c>
      <c r="BR63" s="147">
        <v>4.7</v>
      </c>
      <c r="BS63" s="153" t="s">
        <v>88</v>
      </c>
      <c r="BT63" s="147">
        <v>6.5</v>
      </c>
      <c r="BU63" s="147">
        <v>6.5</v>
      </c>
      <c r="BV63" s="147">
        <v>5.7</v>
      </c>
      <c r="BW63" s="147">
        <v>6.4</v>
      </c>
      <c r="BX63" s="154">
        <v>0</v>
      </c>
      <c r="BY63" s="147">
        <v>5.4</v>
      </c>
      <c r="BZ63" s="147">
        <v>4.4000000000000004</v>
      </c>
      <c r="CA63" s="147">
        <v>4.5</v>
      </c>
      <c r="CB63" s="147">
        <v>4.8</v>
      </c>
      <c r="CC63" s="147">
        <v>4.9000000000000004</v>
      </c>
      <c r="CD63" s="148"/>
      <c r="CE63" s="148"/>
      <c r="CF63" s="148"/>
      <c r="CG63" s="147">
        <v>4.2</v>
      </c>
      <c r="CH63" s="147">
        <v>7.2</v>
      </c>
      <c r="CI63" s="149">
        <v>52</v>
      </c>
      <c r="CJ63" s="150">
        <v>7</v>
      </c>
      <c r="CK63" s="147">
        <v>7.2</v>
      </c>
      <c r="CL63" s="147">
        <v>5.7</v>
      </c>
      <c r="CM63" s="147">
        <v>5.0999999999999996</v>
      </c>
      <c r="CN63" s="148"/>
      <c r="CO63" s="147">
        <v>5.6</v>
      </c>
      <c r="CP63" s="147">
        <v>4.9000000000000004</v>
      </c>
      <c r="CQ63" s="147">
        <v>6.3</v>
      </c>
      <c r="CR63" s="148"/>
      <c r="CS63" s="147">
        <v>5.9</v>
      </c>
      <c r="CT63" s="148"/>
      <c r="CU63" s="148"/>
      <c r="CV63" s="147">
        <v>7.6</v>
      </c>
      <c r="CW63" s="147">
        <v>4.8</v>
      </c>
      <c r="CX63" s="148"/>
      <c r="CY63" s="147">
        <v>8.6</v>
      </c>
      <c r="CZ63" s="147">
        <v>9.1999999999999993</v>
      </c>
      <c r="DA63" s="149">
        <v>24</v>
      </c>
      <c r="DB63" s="150">
        <v>0</v>
      </c>
      <c r="DC63" s="147">
        <v>8.6</v>
      </c>
      <c r="DD63" s="148"/>
      <c r="DE63" s="148"/>
      <c r="DF63" s="149">
        <v>2</v>
      </c>
      <c r="DG63" s="150">
        <v>2</v>
      </c>
      <c r="DH63" s="149">
        <v>126</v>
      </c>
      <c r="DI63" s="150">
        <v>11</v>
      </c>
      <c r="DJ63" s="151">
        <v>137</v>
      </c>
      <c r="DK63" s="152">
        <v>128</v>
      </c>
      <c r="DL63" s="152">
        <v>6.02</v>
      </c>
      <c r="DM63" s="152">
        <v>2.25</v>
      </c>
      <c r="DN63" s="145" t="s">
        <v>173</v>
      </c>
      <c r="DO63" s="45">
        <f t="shared" si="0"/>
        <v>9</v>
      </c>
    </row>
    <row r="64" spans="2:119" ht="27.75" customHeight="1">
      <c r="B64" s="144">
        <v>2120325264</v>
      </c>
      <c r="C64" s="145" t="s">
        <v>3</v>
      </c>
      <c r="D64" s="145" t="s">
        <v>304</v>
      </c>
      <c r="E64" s="145" t="s">
        <v>160</v>
      </c>
      <c r="F64" s="146">
        <v>35210</v>
      </c>
      <c r="G64" s="145" t="s">
        <v>5</v>
      </c>
      <c r="H64" s="145" t="s">
        <v>177</v>
      </c>
      <c r="I64" s="147">
        <v>7.8</v>
      </c>
      <c r="J64" s="147">
        <v>5.7</v>
      </c>
      <c r="K64" s="147">
        <v>6</v>
      </c>
      <c r="L64" s="147">
        <v>5.2</v>
      </c>
      <c r="M64" s="148"/>
      <c r="N64" s="147">
        <v>5.5</v>
      </c>
      <c r="O64" s="148"/>
      <c r="P64" s="147">
        <v>7.3</v>
      </c>
      <c r="Q64" s="148"/>
      <c r="R64" s="147">
        <v>6.8</v>
      </c>
      <c r="S64" s="148"/>
      <c r="T64" s="153" t="s">
        <v>88</v>
      </c>
      <c r="U64" s="148"/>
      <c r="V64" s="148"/>
      <c r="W64" s="148"/>
      <c r="X64" s="147">
        <v>5.9</v>
      </c>
      <c r="Y64" s="147">
        <v>6.2</v>
      </c>
      <c r="Z64" s="147">
        <v>6.1</v>
      </c>
      <c r="AA64" s="148"/>
      <c r="AB64" s="147">
        <v>4.8</v>
      </c>
      <c r="AC64" s="148"/>
      <c r="AD64" s="147">
        <v>5.6</v>
      </c>
      <c r="AE64" s="147">
        <v>7.1</v>
      </c>
      <c r="AF64" s="147">
        <v>9.1999999999999993</v>
      </c>
      <c r="AG64" s="147">
        <v>6.1</v>
      </c>
      <c r="AH64" s="147">
        <v>6.1</v>
      </c>
      <c r="AI64" s="147">
        <v>6.9</v>
      </c>
      <c r="AJ64" s="147">
        <v>4.9000000000000004</v>
      </c>
      <c r="AK64" s="147">
        <v>6.5</v>
      </c>
      <c r="AL64" s="149">
        <v>41</v>
      </c>
      <c r="AM64" s="150">
        <v>4</v>
      </c>
      <c r="AN64" s="147">
        <v>4.5</v>
      </c>
      <c r="AO64" s="147">
        <v>4.5</v>
      </c>
      <c r="AP64" s="148"/>
      <c r="AQ64" s="147">
        <v>5.5</v>
      </c>
      <c r="AR64" s="148"/>
      <c r="AS64" s="148"/>
      <c r="AT64" s="148"/>
      <c r="AU64" s="148"/>
      <c r="AV64" s="148"/>
      <c r="AW64" s="147">
        <v>8.1</v>
      </c>
      <c r="AX64" s="148"/>
      <c r="AY64" s="148"/>
      <c r="AZ64" s="148"/>
      <c r="BA64" s="148"/>
      <c r="BB64" s="147">
        <v>6.9</v>
      </c>
      <c r="BC64" s="149">
        <v>5</v>
      </c>
      <c r="BD64" s="150">
        <v>0</v>
      </c>
      <c r="BE64" s="147">
        <v>6.7</v>
      </c>
      <c r="BF64" s="147">
        <v>6.4</v>
      </c>
      <c r="BG64" s="147">
        <v>4.7</v>
      </c>
      <c r="BH64" s="147">
        <v>7</v>
      </c>
      <c r="BI64" s="147">
        <v>6.1</v>
      </c>
      <c r="BJ64" s="147">
        <v>5.2</v>
      </c>
      <c r="BK64" s="147">
        <v>4</v>
      </c>
      <c r="BL64" s="147">
        <v>4.9000000000000004</v>
      </c>
      <c r="BM64" s="147">
        <v>7.3</v>
      </c>
      <c r="BN64" s="147">
        <v>5.3</v>
      </c>
      <c r="BO64" s="147">
        <v>6.2</v>
      </c>
      <c r="BP64" s="147">
        <v>5.4</v>
      </c>
      <c r="BQ64" s="147">
        <v>6.1</v>
      </c>
      <c r="BR64" s="147">
        <v>5.5</v>
      </c>
      <c r="BS64" s="147">
        <v>4.3</v>
      </c>
      <c r="BT64" s="147">
        <v>6.7</v>
      </c>
      <c r="BU64" s="147">
        <v>7.1</v>
      </c>
      <c r="BV64" s="147">
        <v>6.9</v>
      </c>
      <c r="BW64" s="147">
        <v>5.7</v>
      </c>
      <c r="BX64" s="147">
        <v>4.3</v>
      </c>
      <c r="BY64" s="147">
        <v>5.4</v>
      </c>
      <c r="BZ64" s="147">
        <v>6.4</v>
      </c>
      <c r="CA64" s="147">
        <v>6.6</v>
      </c>
      <c r="CB64" s="147">
        <v>5.2</v>
      </c>
      <c r="CC64" s="147">
        <v>5.6</v>
      </c>
      <c r="CD64" s="148"/>
      <c r="CE64" s="148"/>
      <c r="CF64" s="147">
        <v>6.9</v>
      </c>
      <c r="CG64" s="147">
        <v>5.3</v>
      </c>
      <c r="CH64" s="147">
        <v>8</v>
      </c>
      <c r="CI64" s="149">
        <v>59</v>
      </c>
      <c r="CJ64" s="150">
        <v>0</v>
      </c>
      <c r="CK64" s="147">
        <v>4.5</v>
      </c>
      <c r="CL64" s="147">
        <v>8</v>
      </c>
      <c r="CM64" s="147">
        <v>4.8</v>
      </c>
      <c r="CN64" s="148"/>
      <c r="CO64" s="147">
        <v>5.7</v>
      </c>
      <c r="CP64" s="147">
        <v>6</v>
      </c>
      <c r="CQ64" s="147">
        <v>5.8</v>
      </c>
      <c r="CR64" s="148"/>
      <c r="CS64" s="147">
        <v>6.1</v>
      </c>
      <c r="CT64" s="148"/>
      <c r="CU64" s="148"/>
      <c r="CV64" s="147">
        <v>7.3</v>
      </c>
      <c r="CW64" s="147">
        <v>6.3</v>
      </c>
      <c r="CX64" s="148"/>
      <c r="CY64" s="147">
        <v>7.2</v>
      </c>
      <c r="CZ64" s="147">
        <v>9.4</v>
      </c>
      <c r="DA64" s="149">
        <v>24</v>
      </c>
      <c r="DB64" s="150">
        <v>0</v>
      </c>
      <c r="DC64" s="147">
        <v>8.8000000000000007</v>
      </c>
      <c r="DD64" s="147">
        <v>7.3</v>
      </c>
      <c r="DE64" s="148"/>
      <c r="DF64" s="149">
        <v>4</v>
      </c>
      <c r="DG64" s="150">
        <v>0</v>
      </c>
      <c r="DH64" s="149">
        <v>133</v>
      </c>
      <c r="DI64" s="150">
        <v>4</v>
      </c>
      <c r="DJ64" s="151">
        <v>137</v>
      </c>
      <c r="DK64" s="152">
        <v>135</v>
      </c>
      <c r="DL64" s="152">
        <v>6</v>
      </c>
      <c r="DM64" s="152">
        <v>2.2400000000000002</v>
      </c>
      <c r="DN64" s="145" t="s">
        <v>325</v>
      </c>
      <c r="DO64" s="45">
        <f t="shared" si="0"/>
        <v>4</v>
      </c>
    </row>
    <row r="65" spans="2:119" ht="27.75" customHeight="1">
      <c r="B65" s="144">
        <v>2220318953</v>
      </c>
      <c r="C65" s="145" t="s">
        <v>3</v>
      </c>
      <c r="D65" s="145" t="s">
        <v>377</v>
      </c>
      <c r="E65" s="145" t="s">
        <v>316</v>
      </c>
      <c r="F65" s="146">
        <v>35605</v>
      </c>
      <c r="G65" s="145" t="s">
        <v>5</v>
      </c>
      <c r="H65" s="145" t="s">
        <v>174</v>
      </c>
      <c r="I65" s="147">
        <v>8.5</v>
      </c>
      <c r="J65" s="147">
        <v>7.8</v>
      </c>
      <c r="K65" s="147">
        <v>6.3</v>
      </c>
      <c r="L65" s="147">
        <v>8.1</v>
      </c>
      <c r="M65" s="148"/>
      <c r="N65" s="147">
        <v>8.4</v>
      </c>
      <c r="O65" s="148"/>
      <c r="P65" s="147">
        <v>7.5</v>
      </c>
      <c r="Q65" s="148"/>
      <c r="R65" s="147">
        <v>7.1</v>
      </c>
      <c r="S65" s="148"/>
      <c r="T65" s="147">
        <v>7.7</v>
      </c>
      <c r="U65" s="148"/>
      <c r="V65" s="147">
        <v>6</v>
      </c>
      <c r="W65" s="148"/>
      <c r="X65" s="147">
        <v>6.4</v>
      </c>
      <c r="Y65" s="147">
        <v>6</v>
      </c>
      <c r="Z65" s="147">
        <v>6.9</v>
      </c>
      <c r="AA65" s="148"/>
      <c r="AB65" s="147">
        <v>6.9</v>
      </c>
      <c r="AC65" s="148"/>
      <c r="AD65" s="147">
        <v>7.5</v>
      </c>
      <c r="AE65" s="147">
        <v>5.0999999999999996</v>
      </c>
      <c r="AF65" s="147">
        <v>9.1999999999999993</v>
      </c>
      <c r="AG65" s="147">
        <v>8.6999999999999993</v>
      </c>
      <c r="AH65" s="147">
        <v>7.6</v>
      </c>
      <c r="AI65" s="147">
        <v>7.3</v>
      </c>
      <c r="AJ65" s="147">
        <v>4.8</v>
      </c>
      <c r="AK65" s="147">
        <v>6.4</v>
      </c>
      <c r="AL65" s="149">
        <v>45</v>
      </c>
      <c r="AM65" s="150">
        <v>0</v>
      </c>
      <c r="AN65" s="147">
        <v>6.6</v>
      </c>
      <c r="AO65" s="147">
        <v>6.5</v>
      </c>
      <c r="AP65" s="148"/>
      <c r="AQ65" s="148"/>
      <c r="AR65" s="148"/>
      <c r="AS65" s="148"/>
      <c r="AT65" s="148"/>
      <c r="AU65" s="147">
        <v>5.5</v>
      </c>
      <c r="AV65" s="148"/>
      <c r="AW65" s="148"/>
      <c r="AX65" s="148"/>
      <c r="AY65" s="148"/>
      <c r="AZ65" s="148"/>
      <c r="BA65" s="147">
        <v>6.4</v>
      </c>
      <c r="BB65" s="147">
        <v>4.5999999999999996</v>
      </c>
      <c r="BC65" s="149">
        <v>5</v>
      </c>
      <c r="BD65" s="150">
        <v>0</v>
      </c>
      <c r="BE65" s="147">
        <v>7.4</v>
      </c>
      <c r="BF65" s="147">
        <v>7.7</v>
      </c>
      <c r="BG65" s="147">
        <v>6.4</v>
      </c>
      <c r="BH65" s="147">
        <v>7.9</v>
      </c>
      <c r="BI65" s="147">
        <v>8</v>
      </c>
      <c r="BJ65" s="147">
        <v>8.9</v>
      </c>
      <c r="BK65" s="147">
        <v>6.1</v>
      </c>
      <c r="BL65" s="147">
        <v>7</v>
      </c>
      <c r="BM65" s="147">
        <v>8</v>
      </c>
      <c r="BN65" s="147">
        <v>6.4</v>
      </c>
      <c r="BO65" s="147">
        <v>5.3</v>
      </c>
      <c r="BP65" s="147">
        <v>5.4</v>
      </c>
      <c r="BQ65" s="147">
        <v>5.9</v>
      </c>
      <c r="BR65" s="147">
        <v>5.8</v>
      </c>
      <c r="BS65" s="147">
        <v>5.7</v>
      </c>
      <c r="BT65" s="147">
        <v>6</v>
      </c>
      <c r="BU65" s="147">
        <v>7.8</v>
      </c>
      <c r="BV65" s="147">
        <v>7.5</v>
      </c>
      <c r="BW65" s="147">
        <v>6.9</v>
      </c>
      <c r="BX65" s="147">
        <v>6.6</v>
      </c>
      <c r="BY65" s="147">
        <v>5.9</v>
      </c>
      <c r="BZ65" s="147">
        <v>5.9</v>
      </c>
      <c r="CA65" s="147">
        <v>6</v>
      </c>
      <c r="CB65" s="147">
        <v>5.6</v>
      </c>
      <c r="CC65" s="148"/>
      <c r="CD65" s="147">
        <v>5.0999999999999996</v>
      </c>
      <c r="CE65" s="148"/>
      <c r="CF65" s="147">
        <v>6</v>
      </c>
      <c r="CG65" s="147">
        <v>5.8</v>
      </c>
      <c r="CH65" s="147">
        <v>7</v>
      </c>
      <c r="CI65" s="149">
        <v>59</v>
      </c>
      <c r="CJ65" s="150">
        <v>0</v>
      </c>
      <c r="CK65" s="147">
        <v>5.9</v>
      </c>
      <c r="CL65" s="147">
        <v>5.9</v>
      </c>
      <c r="CM65" s="148"/>
      <c r="CN65" s="147">
        <v>8.3000000000000007</v>
      </c>
      <c r="CO65" s="147">
        <v>6</v>
      </c>
      <c r="CP65" s="147">
        <v>7.1</v>
      </c>
      <c r="CQ65" s="147">
        <v>6.4</v>
      </c>
      <c r="CR65" s="148"/>
      <c r="CS65" s="147">
        <v>6.5</v>
      </c>
      <c r="CT65" s="148"/>
      <c r="CU65" s="148"/>
      <c r="CV65" s="147">
        <v>7.6</v>
      </c>
      <c r="CW65" s="147">
        <v>5.6</v>
      </c>
      <c r="CX65" s="148"/>
      <c r="CY65" s="147">
        <v>9.1999999999999993</v>
      </c>
      <c r="CZ65" s="147">
        <v>9.1999999999999993</v>
      </c>
      <c r="DA65" s="149">
        <v>24</v>
      </c>
      <c r="DB65" s="150">
        <v>0</v>
      </c>
      <c r="DC65" s="147">
        <v>9.3000000000000007</v>
      </c>
      <c r="DD65" s="147">
        <v>8.5</v>
      </c>
      <c r="DE65" s="148"/>
      <c r="DF65" s="149">
        <v>4</v>
      </c>
      <c r="DG65" s="150">
        <v>0</v>
      </c>
      <c r="DH65" s="149">
        <v>137</v>
      </c>
      <c r="DI65" s="150">
        <v>0</v>
      </c>
      <c r="DJ65" s="151">
        <v>137</v>
      </c>
      <c r="DK65" s="152">
        <v>137</v>
      </c>
      <c r="DL65" s="152">
        <v>6.81</v>
      </c>
      <c r="DM65" s="152">
        <v>2.73</v>
      </c>
      <c r="DN65" s="145" t="s">
        <v>173</v>
      </c>
      <c r="DO65" s="45">
        <f t="shared" si="0"/>
        <v>0</v>
      </c>
    </row>
    <row r="66" spans="2:119" ht="27.75" customHeight="1">
      <c r="B66" s="144">
        <v>2120317131</v>
      </c>
      <c r="C66" s="145" t="s">
        <v>157</v>
      </c>
      <c r="D66" s="145" t="s">
        <v>305</v>
      </c>
      <c r="E66" s="145" t="s">
        <v>162</v>
      </c>
      <c r="F66" s="146">
        <v>35238</v>
      </c>
      <c r="G66" s="145" t="s">
        <v>5</v>
      </c>
      <c r="H66" s="145" t="s">
        <v>177</v>
      </c>
      <c r="I66" s="147">
        <v>6.9</v>
      </c>
      <c r="J66" s="147">
        <v>7.5</v>
      </c>
      <c r="K66" s="147">
        <v>7.6</v>
      </c>
      <c r="L66" s="147">
        <v>8.3000000000000007</v>
      </c>
      <c r="M66" s="148"/>
      <c r="N66" s="147">
        <v>8.1999999999999993</v>
      </c>
      <c r="O66" s="148"/>
      <c r="P66" s="147">
        <v>6.9</v>
      </c>
      <c r="Q66" s="148"/>
      <c r="R66" s="147">
        <v>7.8</v>
      </c>
      <c r="S66" s="148"/>
      <c r="T66" s="147">
        <v>5.5</v>
      </c>
      <c r="U66" s="148"/>
      <c r="V66" s="153" t="s">
        <v>88</v>
      </c>
      <c r="W66" s="148"/>
      <c r="X66" s="147">
        <v>8.9</v>
      </c>
      <c r="Y66" s="147">
        <v>8.3000000000000007</v>
      </c>
      <c r="Z66" s="147">
        <v>5.2</v>
      </c>
      <c r="AA66" s="148"/>
      <c r="AB66" s="147">
        <v>9.3000000000000007</v>
      </c>
      <c r="AC66" s="148"/>
      <c r="AD66" s="147">
        <v>9.1999999999999993</v>
      </c>
      <c r="AE66" s="147">
        <v>7.9</v>
      </c>
      <c r="AF66" s="147">
        <v>8.4</v>
      </c>
      <c r="AG66" s="147">
        <v>6.2</v>
      </c>
      <c r="AH66" s="147">
        <v>7.4</v>
      </c>
      <c r="AI66" s="147">
        <v>8.3000000000000007</v>
      </c>
      <c r="AJ66" s="147">
        <v>7.9</v>
      </c>
      <c r="AK66" s="147">
        <v>9.1</v>
      </c>
      <c r="AL66" s="149">
        <v>43</v>
      </c>
      <c r="AM66" s="150">
        <v>2</v>
      </c>
      <c r="AN66" s="147">
        <v>6.2</v>
      </c>
      <c r="AO66" s="147">
        <v>6.4</v>
      </c>
      <c r="AP66" s="147">
        <v>5.9</v>
      </c>
      <c r="AQ66" s="148"/>
      <c r="AR66" s="148"/>
      <c r="AS66" s="148"/>
      <c r="AT66" s="154">
        <v>0</v>
      </c>
      <c r="AU66" s="148"/>
      <c r="AV66" s="147">
        <v>6.1</v>
      </c>
      <c r="AW66" s="148"/>
      <c r="AX66" s="148"/>
      <c r="AY66" s="148"/>
      <c r="AZ66" s="148"/>
      <c r="BA66" s="148"/>
      <c r="BB66" s="153" t="s">
        <v>88</v>
      </c>
      <c r="BC66" s="149">
        <v>4</v>
      </c>
      <c r="BD66" s="150">
        <v>1</v>
      </c>
      <c r="BE66" s="147">
        <v>6.8</v>
      </c>
      <c r="BF66" s="147">
        <v>7</v>
      </c>
      <c r="BG66" s="147">
        <v>6.5</v>
      </c>
      <c r="BH66" s="147">
        <v>5.3</v>
      </c>
      <c r="BI66" s="147">
        <v>8.1999999999999993</v>
      </c>
      <c r="BJ66" s="147">
        <v>8.3000000000000007</v>
      </c>
      <c r="BK66" s="147">
        <v>6</v>
      </c>
      <c r="BL66" s="147">
        <v>7.4</v>
      </c>
      <c r="BM66" s="147">
        <v>9</v>
      </c>
      <c r="BN66" s="147">
        <v>7.6</v>
      </c>
      <c r="BO66" s="147">
        <v>6.8</v>
      </c>
      <c r="BP66" s="147">
        <v>4.8</v>
      </c>
      <c r="BQ66" s="147">
        <v>8.4</v>
      </c>
      <c r="BR66" s="147">
        <v>7.1</v>
      </c>
      <c r="BS66" s="147">
        <v>6.6</v>
      </c>
      <c r="BT66" s="147">
        <v>4.9000000000000004</v>
      </c>
      <c r="BU66" s="147">
        <v>7.8</v>
      </c>
      <c r="BV66" s="147">
        <v>7</v>
      </c>
      <c r="BW66" s="147">
        <v>5.9</v>
      </c>
      <c r="BX66" s="147">
        <v>6.9</v>
      </c>
      <c r="BY66" s="147">
        <v>6.6</v>
      </c>
      <c r="BZ66" s="147">
        <v>5.4</v>
      </c>
      <c r="CA66" s="147">
        <v>6</v>
      </c>
      <c r="CB66" s="147">
        <v>5.6</v>
      </c>
      <c r="CC66" s="147">
        <v>5.7</v>
      </c>
      <c r="CD66" s="148"/>
      <c r="CE66" s="147">
        <v>5.2</v>
      </c>
      <c r="CF66" s="148"/>
      <c r="CG66" s="147">
        <v>7.9</v>
      </c>
      <c r="CH66" s="147">
        <v>7.8</v>
      </c>
      <c r="CI66" s="149">
        <v>59</v>
      </c>
      <c r="CJ66" s="150">
        <v>0</v>
      </c>
      <c r="CK66" s="147">
        <v>7.6</v>
      </c>
      <c r="CL66" s="147">
        <v>9</v>
      </c>
      <c r="CM66" s="147">
        <v>9.1999999999999993</v>
      </c>
      <c r="CN66" s="148"/>
      <c r="CO66" s="147">
        <v>8.1</v>
      </c>
      <c r="CP66" s="147">
        <v>6.5</v>
      </c>
      <c r="CQ66" s="148"/>
      <c r="CR66" s="147">
        <v>8.5</v>
      </c>
      <c r="CS66" s="147">
        <v>8.1999999999999993</v>
      </c>
      <c r="CT66" s="148"/>
      <c r="CU66" s="148"/>
      <c r="CV66" s="147">
        <v>6.8</v>
      </c>
      <c r="CW66" s="147">
        <v>6.7</v>
      </c>
      <c r="CX66" s="148"/>
      <c r="CY66" s="147">
        <v>8.4</v>
      </c>
      <c r="CZ66" s="147">
        <v>8.1</v>
      </c>
      <c r="DA66" s="149">
        <v>24</v>
      </c>
      <c r="DB66" s="150">
        <v>0</v>
      </c>
      <c r="DC66" s="147">
        <v>8</v>
      </c>
      <c r="DD66" s="154">
        <v>0</v>
      </c>
      <c r="DE66" s="148"/>
      <c r="DF66" s="149">
        <v>2</v>
      </c>
      <c r="DG66" s="150">
        <v>2</v>
      </c>
      <c r="DH66" s="149">
        <v>132</v>
      </c>
      <c r="DI66" s="150">
        <v>5</v>
      </c>
      <c r="DJ66" s="151">
        <v>137</v>
      </c>
      <c r="DK66" s="152">
        <v>134</v>
      </c>
      <c r="DL66" s="152">
        <v>7.17</v>
      </c>
      <c r="DM66" s="152">
        <v>2.97</v>
      </c>
      <c r="DN66" s="145" t="s">
        <v>325</v>
      </c>
      <c r="DO66" s="45">
        <f t="shared" si="0"/>
        <v>2</v>
      </c>
    </row>
    <row r="67" spans="2:119" ht="27.75" customHeight="1">
      <c r="B67" s="144">
        <v>2220326415</v>
      </c>
      <c r="C67" s="145" t="s">
        <v>319</v>
      </c>
      <c r="D67" s="145" t="s">
        <v>379</v>
      </c>
      <c r="E67" s="145" t="s">
        <v>162</v>
      </c>
      <c r="F67" s="146">
        <v>35937</v>
      </c>
      <c r="G67" s="145" t="s">
        <v>5</v>
      </c>
      <c r="H67" s="145" t="s">
        <v>174</v>
      </c>
      <c r="I67" s="147">
        <v>8.9</v>
      </c>
      <c r="J67" s="147">
        <v>7.2</v>
      </c>
      <c r="K67" s="147">
        <v>8.8000000000000007</v>
      </c>
      <c r="L67" s="147">
        <v>4.8</v>
      </c>
      <c r="M67" s="148"/>
      <c r="N67" s="147">
        <v>7.2</v>
      </c>
      <c r="O67" s="148"/>
      <c r="P67" s="147">
        <v>6.6</v>
      </c>
      <c r="Q67" s="148"/>
      <c r="R67" s="147">
        <v>6.2</v>
      </c>
      <c r="S67" s="148"/>
      <c r="T67" s="147">
        <v>5.7</v>
      </c>
      <c r="U67" s="148"/>
      <c r="V67" s="147">
        <v>6</v>
      </c>
      <c r="W67" s="148"/>
      <c r="X67" s="147">
        <v>5.8</v>
      </c>
      <c r="Y67" s="147">
        <v>7.2</v>
      </c>
      <c r="Z67" s="147">
        <v>6.7</v>
      </c>
      <c r="AA67" s="148"/>
      <c r="AB67" s="147">
        <v>7.7</v>
      </c>
      <c r="AC67" s="147">
        <v>8.5</v>
      </c>
      <c r="AD67" s="147">
        <v>8.5</v>
      </c>
      <c r="AE67" s="148"/>
      <c r="AF67" s="147">
        <v>9.5</v>
      </c>
      <c r="AG67" s="147">
        <v>9.1999999999999993</v>
      </c>
      <c r="AH67" s="147">
        <v>9.4</v>
      </c>
      <c r="AI67" s="147">
        <v>8.9</v>
      </c>
      <c r="AJ67" s="147">
        <v>7.5</v>
      </c>
      <c r="AK67" s="147">
        <v>8.1999999999999993</v>
      </c>
      <c r="AL67" s="149">
        <v>45</v>
      </c>
      <c r="AM67" s="150">
        <v>0</v>
      </c>
      <c r="AN67" s="147">
        <v>6.7</v>
      </c>
      <c r="AO67" s="147">
        <v>8</v>
      </c>
      <c r="AP67" s="147">
        <v>7.3</v>
      </c>
      <c r="AQ67" s="148"/>
      <c r="AR67" s="148"/>
      <c r="AS67" s="148"/>
      <c r="AT67" s="148"/>
      <c r="AU67" s="148"/>
      <c r="AV67" s="147">
        <v>8.3000000000000007</v>
      </c>
      <c r="AW67" s="148"/>
      <c r="AX67" s="148"/>
      <c r="AY67" s="148"/>
      <c r="AZ67" s="148"/>
      <c r="BA67" s="148"/>
      <c r="BB67" s="147">
        <v>8.9</v>
      </c>
      <c r="BC67" s="149">
        <v>5</v>
      </c>
      <c r="BD67" s="150">
        <v>0</v>
      </c>
      <c r="BE67" s="147">
        <v>6.9</v>
      </c>
      <c r="BF67" s="147">
        <v>5.9</v>
      </c>
      <c r="BG67" s="147">
        <v>5.6</v>
      </c>
      <c r="BH67" s="147">
        <v>7</v>
      </c>
      <c r="BI67" s="147">
        <v>7.4</v>
      </c>
      <c r="BJ67" s="147">
        <v>8.1</v>
      </c>
      <c r="BK67" s="147">
        <v>5.0999999999999996</v>
      </c>
      <c r="BL67" s="147">
        <v>8.1</v>
      </c>
      <c r="BM67" s="147">
        <v>8.3000000000000007</v>
      </c>
      <c r="BN67" s="147">
        <v>6.1</v>
      </c>
      <c r="BO67" s="147">
        <v>6.5</v>
      </c>
      <c r="BP67" s="147">
        <v>6.8</v>
      </c>
      <c r="BQ67" s="147">
        <v>8.1</v>
      </c>
      <c r="BR67" s="147">
        <v>6.5</v>
      </c>
      <c r="BS67" s="147">
        <v>6.5</v>
      </c>
      <c r="BT67" s="147">
        <v>6.3</v>
      </c>
      <c r="BU67" s="147">
        <v>8.6</v>
      </c>
      <c r="BV67" s="147">
        <v>5.8</v>
      </c>
      <c r="BW67" s="147">
        <v>6</v>
      </c>
      <c r="BX67" s="147">
        <v>4.4000000000000004</v>
      </c>
      <c r="BY67" s="153" t="s">
        <v>88</v>
      </c>
      <c r="BZ67" s="148"/>
      <c r="CA67" s="147">
        <v>5.4</v>
      </c>
      <c r="CB67" s="147">
        <v>7.6</v>
      </c>
      <c r="CC67" s="147">
        <v>6</v>
      </c>
      <c r="CD67" s="148"/>
      <c r="CE67" s="147">
        <v>6.8</v>
      </c>
      <c r="CF67" s="148"/>
      <c r="CG67" s="147">
        <v>7.8</v>
      </c>
      <c r="CH67" s="147">
        <v>8.6</v>
      </c>
      <c r="CI67" s="149">
        <v>55</v>
      </c>
      <c r="CJ67" s="150">
        <v>4</v>
      </c>
      <c r="CK67" s="147">
        <v>7</v>
      </c>
      <c r="CL67" s="147">
        <v>8</v>
      </c>
      <c r="CM67" s="147">
        <v>5.9</v>
      </c>
      <c r="CN67" s="148"/>
      <c r="CO67" s="147">
        <v>8</v>
      </c>
      <c r="CP67" s="147">
        <v>5.7</v>
      </c>
      <c r="CQ67" s="147">
        <v>8.6</v>
      </c>
      <c r="CR67" s="148"/>
      <c r="CS67" s="147">
        <v>7.8</v>
      </c>
      <c r="CT67" s="148"/>
      <c r="CU67" s="148"/>
      <c r="CV67" s="147">
        <v>8.8000000000000007</v>
      </c>
      <c r="CW67" s="147">
        <v>7.1</v>
      </c>
      <c r="CX67" s="148"/>
      <c r="CY67" s="147">
        <v>9.6</v>
      </c>
      <c r="CZ67" s="147">
        <v>9.1999999999999993</v>
      </c>
      <c r="DA67" s="149">
        <v>24</v>
      </c>
      <c r="DB67" s="150">
        <v>0</v>
      </c>
      <c r="DC67" s="147">
        <v>9</v>
      </c>
      <c r="DD67" s="147">
        <v>7.9</v>
      </c>
      <c r="DE67" s="148"/>
      <c r="DF67" s="149">
        <v>4</v>
      </c>
      <c r="DG67" s="150">
        <v>0</v>
      </c>
      <c r="DH67" s="149">
        <v>133</v>
      </c>
      <c r="DI67" s="150">
        <v>4</v>
      </c>
      <c r="DJ67" s="151">
        <v>137</v>
      </c>
      <c r="DK67" s="152">
        <v>133</v>
      </c>
      <c r="DL67" s="152">
        <v>7.19</v>
      </c>
      <c r="DM67" s="152">
        <v>2.98</v>
      </c>
      <c r="DN67" s="145" t="s">
        <v>173</v>
      </c>
      <c r="DO67" s="45">
        <f t="shared" si="0"/>
        <v>4</v>
      </c>
    </row>
    <row r="68" spans="2:119" ht="27.75" customHeight="1">
      <c r="B68" s="144">
        <v>2220329680</v>
      </c>
      <c r="C68" s="145" t="s">
        <v>3</v>
      </c>
      <c r="D68" s="145" t="s">
        <v>381</v>
      </c>
      <c r="E68" s="145" t="s">
        <v>162</v>
      </c>
      <c r="F68" s="146">
        <v>35949</v>
      </c>
      <c r="G68" s="145" t="s">
        <v>5</v>
      </c>
      <c r="H68" s="145" t="s">
        <v>174</v>
      </c>
      <c r="I68" s="147">
        <v>6.7</v>
      </c>
      <c r="J68" s="147">
        <v>6.2</v>
      </c>
      <c r="K68" s="147">
        <v>6.1</v>
      </c>
      <c r="L68" s="147">
        <v>7.2</v>
      </c>
      <c r="M68" s="148"/>
      <c r="N68" s="147">
        <v>8.1</v>
      </c>
      <c r="O68" s="148"/>
      <c r="P68" s="147">
        <v>7.6</v>
      </c>
      <c r="Q68" s="148"/>
      <c r="R68" s="147">
        <v>7</v>
      </c>
      <c r="S68" s="148"/>
      <c r="T68" s="147">
        <v>6.6</v>
      </c>
      <c r="U68" s="148"/>
      <c r="V68" s="148"/>
      <c r="W68" s="148"/>
      <c r="X68" s="147">
        <v>7.5</v>
      </c>
      <c r="Y68" s="147">
        <v>5.0999999999999996</v>
      </c>
      <c r="Z68" s="153" t="s">
        <v>88</v>
      </c>
      <c r="AA68" s="148"/>
      <c r="AB68" s="147">
        <v>5.7</v>
      </c>
      <c r="AC68" s="148"/>
      <c r="AD68" s="147">
        <v>5.3</v>
      </c>
      <c r="AE68" s="147">
        <v>5.5</v>
      </c>
      <c r="AF68" s="147">
        <v>5</v>
      </c>
      <c r="AG68" s="147">
        <v>5.4</v>
      </c>
      <c r="AH68" s="147">
        <v>6.7</v>
      </c>
      <c r="AI68" s="147">
        <v>7</v>
      </c>
      <c r="AJ68" s="148"/>
      <c r="AK68" s="147">
        <v>7.2</v>
      </c>
      <c r="AL68" s="149">
        <v>37</v>
      </c>
      <c r="AM68" s="150">
        <v>8</v>
      </c>
      <c r="AN68" s="147">
        <v>5</v>
      </c>
      <c r="AO68" s="147">
        <v>6.5</v>
      </c>
      <c r="AP68" s="153" t="s">
        <v>88</v>
      </c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9">
        <v>2</v>
      </c>
      <c r="BD68" s="150">
        <v>3</v>
      </c>
      <c r="BE68" s="147">
        <v>6.6</v>
      </c>
      <c r="BF68" s="147">
        <v>6.5</v>
      </c>
      <c r="BG68" s="147">
        <v>5.7</v>
      </c>
      <c r="BH68" s="147">
        <v>4.8</v>
      </c>
      <c r="BI68" s="147">
        <v>9.4</v>
      </c>
      <c r="BJ68" s="147">
        <v>7</v>
      </c>
      <c r="BK68" s="147">
        <v>8.1999999999999993</v>
      </c>
      <c r="BL68" s="147">
        <v>5.0999999999999996</v>
      </c>
      <c r="BM68" s="147">
        <v>5.9</v>
      </c>
      <c r="BN68" s="147">
        <v>6.8</v>
      </c>
      <c r="BO68" s="147">
        <v>4.7</v>
      </c>
      <c r="BP68" s="147">
        <v>6.4</v>
      </c>
      <c r="BQ68" s="147">
        <v>6.2</v>
      </c>
      <c r="BR68" s="147">
        <v>6.8</v>
      </c>
      <c r="BS68" s="154">
        <v>0</v>
      </c>
      <c r="BT68" s="153" t="s">
        <v>88</v>
      </c>
      <c r="BU68" s="147">
        <v>6.8</v>
      </c>
      <c r="BV68" s="147">
        <v>4</v>
      </c>
      <c r="BW68" s="147">
        <v>7.3</v>
      </c>
      <c r="BX68" s="147">
        <v>6.6</v>
      </c>
      <c r="BY68" s="153" t="s">
        <v>88</v>
      </c>
      <c r="BZ68" s="148"/>
      <c r="CA68" s="147">
        <v>4.5</v>
      </c>
      <c r="CB68" s="153" t="s">
        <v>88</v>
      </c>
      <c r="CC68" s="148"/>
      <c r="CD68" s="147">
        <v>5.3</v>
      </c>
      <c r="CE68" s="148"/>
      <c r="CF68" s="148"/>
      <c r="CG68" s="147">
        <v>5.2</v>
      </c>
      <c r="CH68" s="147">
        <v>4.2</v>
      </c>
      <c r="CI68" s="149">
        <v>45</v>
      </c>
      <c r="CJ68" s="150">
        <v>14</v>
      </c>
      <c r="CK68" s="147">
        <v>5.4</v>
      </c>
      <c r="CL68" s="147">
        <v>6.6</v>
      </c>
      <c r="CM68" s="148"/>
      <c r="CN68" s="147">
        <v>5</v>
      </c>
      <c r="CO68" s="147">
        <v>5.8</v>
      </c>
      <c r="CP68" s="147">
        <v>4.8</v>
      </c>
      <c r="CQ68" s="153" t="s">
        <v>88</v>
      </c>
      <c r="CR68" s="148"/>
      <c r="CS68" s="148"/>
      <c r="CT68" s="147">
        <v>6.4</v>
      </c>
      <c r="CU68" s="148"/>
      <c r="CV68" s="148"/>
      <c r="CW68" s="147">
        <v>5.5</v>
      </c>
      <c r="CX68" s="148"/>
      <c r="CY68" s="147">
        <v>9.3000000000000007</v>
      </c>
      <c r="CZ68" s="148"/>
      <c r="DA68" s="149">
        <v>18</v>
      </c>
      <c r="DB68" s="150">
        <v>6</v>
      </c>
      <c r="DC68" s="148"/>
      <c r="DD68" s="148"/>
      <c r="DE68" s="148"/>
      <c r="DF68" s="149">
        <v>0</v>
      </c>
      <c r="DG68" s="150">
        <v>4</v>
      </c>
      <c r="DH68" s="149">
        <v>102</v>
      </c>
      <c r="DI68" s="150">
        <v>35</v>
      </c>
      <c r="DJ68" s="151">
        <v>137</v>
      </c>
      <c r="DK68" s="152">
        <v>109</v>
      </c>
      <c r="DL68" s="152">
        <v>5.84</v>
      </c>
      <c r="DM68" s="152">
        <v>2.2000000000000002</v>
      </c>
      <c r="DN68" s="145" t="s">
        <v>173</v>
      </c>
      <c r="DO68" s="45">
        <f t="shared" si="0"/>
        <v>30</v>
      </c>
    </row>
    <row r="69" spans="2:119" ht="27.75" customHeight="1">
      <c r="B69" s="144">
        <v>2220326419</v>
      </c>
      <c r="C69" s="145" t="s">
        <v>255</v>
      </c>
      <c r="D69" s="145" t="s">
        <v>303</v>
      </c>
      <c r="E69" s="145" t="s">
        <v>382</v>
      </c>
      <c r="F69" s="146">
        <v>36053</v>
      </c>
      <c r="G69" s="145" t="s">
        <v>5</v>
      </c>
      <c r="H69" s="145" t="s">
        <v>174</v>
      </c>
      <c r="I69" s="147">
        <v>6.2</v>
      </c>
      <c r="J69" s="147">
        <v>7.7</v>
      </c>
      <c r="K69" s="147">
        <v>8.3000000000000007</v>
      </c>
      <c r="L69" s="147">
        <v>9.8000000000000007</v>
      </c>
      <c r="M69" s="148"/>
      <c r="N69" s="147">
        <v>6.4</v>
      </c>
      <c r="O69" s="148"/>
      <c r="P69" s="147">
        <v>8.1999999999999993</v>
      </c>
      <c r="Q69" s="148"/>
      <c r="R69" s="147">
        <v>9.6999999999999993</v>
      </c>
      <c r="S69" s="148"/>
      <c r="T69" s="147">
        <v>9.6</v>
      </c>
      <c r="U69" s="148"/>
      <c r="V69" s="147">
        <v>8.8000000000000007</v>
      </c>
      <c r="W69" s="148"/>
      <c r="X69" s="147">
        <v>7.6</v>
      </c>
      <c r="Y69" s="147">
        <v>8.6999999999999993</v>
      </c>
      <c r="Z69" s="147">
        <v>9.1999999999999993</v>
      </c>
      <c r="AA69" s="148"/>
      <c r="AB69" s="147">
        <v>9.1</v>
      </c>
      <c r="AC69" s="148"/>
      <c r="AD69" s="147">
        <v>9.5</v>
      </c>
      <c r="AE69" s="147">
        <v>8.8000000000000007</v>
      </c>
      <c r="AF69" s="147">
        <v>9.5</v>
      </c>
      <c r="AG69" s="147">
        <v>9.3000000000000007</v>
      </c>
      <c r="AH69" s="147">
        <v>8</v>
      </c>
      <c r="AI69" s="147">
        <v>7.5</v>
      </c>
      <c r="AJ69" s="147">
        <v>8.3000000000000007</v>
      </c>
      <c r="AK69" s="147">
        <v>8.6</v>
      </c>
      <c r="AL69" s="149">
        <v>45</v>
      </c>
      <c r="AM69" s="150">
        <v>0</v>
      </c>
      <c r="AN69" s="147">
        <v>7.3</v>
      </c>
      <c r="AO69" s="147">
        <v>7.6</v>
      </c>
      <c r="AP69" s="147">
        <v>6.1</v>
      </c>
      <c r="AQ69" s="148"/>
      <c r="AR69" s="148"/>
      <c r="AS69" s="148"/>
      <c r="AT69" s="148"/>
      <c r="AU69" s="148"/>
      <c r="AV69" s="148"/>
      <c r="AW69" s="148"/>
      <c r="AX69" s="148"/>
      <c r="AY69" s="148"/>
      <c r="AZ69" s="147">
        <v>5.2</v>
      </c>
      <c r="BA69" s="148"/>
      <c r="BB69" s="147">
        <v>6.2</v>
      </c>
      <c r="BC69" s="149">
        <v>5</v>
      </c>
      <c r="BD69" s="150">
        <v>0</v>
      </c>
      <c r="BE69" s="147">
        <v>6.3</v>
      </c>
      <c r="BF69" s="147">
        <v>6.3</v>
      </c>
      <c r="BG69" s="147">
        <v>5.6</v>
      </c>
      <c r="BH69" s="147">
        <v>5.7</v>
      </c>
      <c r="BI69" s="147">
        <v>6.7</v>
      </c>
      <c r="BJ69" s="147">
        <v>6.2</v>
      </c>
      <c r="BK69" s="147">
        <v>5.8</v>
      </c>
      <c r="BL69" s="147">
        <v>7.2</v>
      </c>
      <c r="BM69" s="147">
        <v>8</v>
      </c>
      <c r="BN69" s="147">
        <v>7.2</v>
      </c>
      <c r="BO69" s="147">
        <v>6.6</v>
      </c>
      <c r="BP69" s="147">
        <v>6.7</v>
      </c>
      <c r="BQ69" s="147">
        <v>7.3</v>
      </c>
      <c r="BR69" s="147">
        <v>7.2</v>
      </c>
      <c r="BS69" s="147">
        <v>6.5</v>
      </c>
      <c r="BT69" s="147">
        <v>6.2</v>
      </c>
      <c r="BU69" s="147">
        <v>7.9</v>
      </c>
      <c r="BV69" s="147">
        <v>6.6</v>
      </c>
      <c r="BW69" s="147">
        <v>6.8</v>
      </c>
      <c r="BX69" s="147">
        <v>7.7</v>
      </c>
      <c r="BY69" s="147">
        <v>6.6</v>
      </c>
      <c r="BZ69" s="147">
        <v>6.5</v>
      </c>
      <c r="CA69" s="147">
        <v>4.5</v>
      </c>
      <c r="CB69" s="147">
        <v>6.2</v>
      </c>
      <c r="CC69" s="147">
        <v>6</v>
      </c>
      <c r="CD69" s="148"/>
      <c r="CE69" s="147">
        <v>6.9</v>
      </c>
      <c r="CF69" s="148"/>
      <c r="CG69" s="147">
        <v>7.6</v>
      </c>
      <c r="CH69" s="147">
        <v>9.1</v>
      </c>
      <c r="CI69" s="149">
        <v>59</v>
      </c>
      <c r="CJ69" s="150">
        <v>0</v>
      </c>
      <c r="CK69" s="147">
        <v>6.1</v>
      </c>
      <c r="CL69" s="147">
        <v>6.4</v>
      </c>
      <c r="CM69" s="147">
        <v>8.6999999999999993</v>
      </c>
      <c r="CN69" s="148"/>
      <c r="CO69" s="147">
        <v>7.8</v>
      </c>
      <c r="CP69" s="147">
        <v>8.3000000000000007</v>
      </c>
      <c r="CQ69" s="148"/>
      <c r="CR69" s="147">
        <v>7.9</v>
      </c>
      <c r="CS69" s="147">
        <v>7.8</v>
      </c>
      <c r="CT69" s="148"/>
      <c r="CU69" s="148"/>
      <c r="CV69" s="147">
        <v>8.8000000000000007</v>
      </c>
      <c r="CW69" s="147">
        <v>5.3</v>
      </c>
      <c r="CX69" s="148"/>
      <c r="CY69" s="147">
        <v>9.6999999999999993</v>
      </c>
      <c r="CZ69" s="147">
        <v>9.5</v>
      </c>
      <c r="DA69" s="149">
        <v>24</v>
      </c>
      <c r="DB69" s="150">
        <v>0</v>
      </c>
      <c r="DC69" s="147">
        <v>8.6999999999999993</v>
      </c>
      <c r="DD69" s="147">
        <v>8.8000000000000007</v>
      </c>
      <c r="DE69" s="148"/>
      <c r="DF69" s="149">
        <v>4</v>
      </c>
      <c r="DG69" s="150">
        <v>0</v>
      </c>
      <c r="DH69" s="149">
        <v>137</v>
      </c>
      <c r="DI69" s="150">
        <v>0</v>
      </c>
      <c r="DJ69" s="151">
        <v>137</v>
      </c>
      <c r="DK69" s="152">
        <v>137</v>
      </c>
      <c r="DL69" s="152">
        <v>7.53</v>
      </c>
      <c r="DM69" s="152">
        <v>3.15</v>
      </c>
      <c r="DN69" s="145" t="s">
        <v>173</v>
      </c>
      <c r="DO69" s="45">
        <f t="shared" si="0"/>
        <v>0</v>
      </c>
    </row>
    <row r="70" spans="2:119" ht="27.75" customHeight="1">
      <c r="B70" s="144">
        <v>2220329180</v>
      </c>
      <c r="C70" s="145" t="s">
        <v>3</v>
      </c>
      <c r="D70" s="145" t="s">
        <v>257</v>
      </c>
      <c r="E70" s="145" t="s">
        <v>164</v>
      </c>
      <c r="F70" s="146">
        <v>35836</v>
      </c>
      <c r="G70" s="145" t="s">
        <v>5</v>
      </c>
      <c r="H70" s="145" t="s">
        <v>174</v>
      </c>
      <c r="I70" s="147">
        <v>8.3000000000000007</v>
      </c>
      <c r="J70" s="147">
        <v>7.8</v>
      </c>
      <c r="K70" s="147">
        <v>4</v>
      </c>
      <c r="L70" s="147">
        <v>8.1</v>
      </c>
      <c r="M70" s="148"/>
      <c r="N70" s="147">
        <v>5.5</v>
      </c>
      <c r="O70" s="148"/>
      <c r="P70" s="147">
        <v>6.3</v>
      </c>
      <c r="Q70" s="148"/>
      <c r="R70" s="147">
        <v>8.8000000000000007</v>
      </c>
      <c r="S70" s="148"/>
      <c r="T70" s="153" t="s">
        <v>88</v>
      </c>
      <c r="U70" s="148"/>
      <c r="V70" s="148"/>
      <c r="W70" s="148"/>
      <c r="X70" s="147">
        <v>5.9</v>
      </c>
      <c r="Y70" s="147">
        <v>7.7</v>
      </c>
      <c r="Z70" s="147">
        <v>8.5</v>
      </c>
      <c r="AA70" s="147">
        <v>8.1999999999999993</v>
      </c>
      <c r="AB70" s="148"/>
      <c r="AC70" s="154">
        <v>10</v>
      </c>
      <c r="AD70" s="147">
        <v>9.5</v>
      </c>
      <c r="AE70" s="148"/>
      <c r="AF70" s="147">
        <v>8.6</v>
      </c>
      <c r="AG70" s="147">
        <v>6.6</v>
      </c>
      <c r="AH70" s="147">
        <v>8.1999999999999993</v>
      </c>
      <c r="AI70" s="153" t="s">
        <v>88</v>
      </c>
      <c r="AJ70" s="148"/>
      <c r="AK70" s="147">
        <v>8.6</v>
      </c>
      <c r="AL70" s="149">
        <v>36</v>
      </c>
      <c r="AM70" s="150">
        <v>9</v>
      </c>
      <c r="AN70" s="147">
        <v>6.9</v>
      </c>
      <c r="AO70" s="147">
        <v>6.8</v>
      </c>
      <c r="AP70" s="148"/>
      <c r="AQ70" s="148"/>
      <c r="AR70" s="148"/>
      <c r="AS70" s="148"/>
      <c r="AT70" s="148"/>
      <c r="AU70" s="147">
        <v>7.3</v>
      </c>
      <c r="AV70" s="148"/>
      <c r="AW70" s="148"/>
      <c r="AX70" s="148"/>
      <c r="AY70" s="148"/>
      <c r="AZ70" s="148"/>
      <c r="BA70" s="147">
        <v>4.8</v>
      </c>
      <c r="BB70" s="147">
        <v>6</v>
      </c>
      <c r="BC70" s="149">
        <v>5</v>
      </c>
      <c r="BD70" s="150">
        <v>0</v>
      </c>
      <c r="BE70" s="147">
        <v>8.6</v>
      </c>
      <c r="BF70" s="147">
        <v>7.3</v>
      </c>
      <c r="BG70" s="147">
        <v>6.5</v>
      </c>
      <c r="BH70" s="147">
        <v>6.4</v>
      </c>
      <c r="BI70" s="147">
        <v>8.1</v>
      </c>
      <c r="BJ70" s="147">
        <v>8.6</v>
      </c>
      <c r="BK70" s="147">
        <v>7.8</v>
      </c>
      <c r="BL70" s="147">
        <v>8</v>
      </c>
      <c r="BM70" s="147">
        <v>8.6999999999999993</v>
      </c>
      <c r="BN70" s="147">
        <v>7.2</v>
      </c>
      <c r="BO70" s="147">
        <v>8.3000000000000007</v>
      </c>
      <c r="BP70" s="147">
        <v>8</v>
      </c>
      <c r="BQ70" s="147">
        <v>7.2</v>
      </c>
      <c r="BR70" s="147">
        <v>7.9</v>
      </c>
      <c r="BS70" s="147">
        <v>7.1</v>
      </c>
      <c r="BT70" s="147">
        <v>8.3000000000000007</v>
      </c>
      <c r="BU70" s="147">
        <v>8.8000000000000007</v>
      </c>
      <c r="BV70" s="147">
        <v>7</v>
      </c>
      <c r="BW70" s="147">
        <v>7.2</v>
      </c>
      <c r="BX70" s="147">
        <v>6.3</v>
      </c>
      <c r="BY70" s="153" t="s">
        <v>88</v>
      </c>
      <c r="BZ70" s="148"/>
      <c r="CA70" s="147">
        <v>7.7</v>
      </c>
      <c r="CB70" s="147">
        <v>9</v>
      </c>
      <c r="CC70" s="147">
        <v>6.6</v>
      </c>
      <c r="CD70" s="148"/>
      <c r="CE70" s="147">
        <v>7.3</v>
      </c>
      <c r="CF70" s="148"/>
      <c r="CG70" s="153" t="s">
        <v>88</v>
      </c>
      <c r="CH70" s="147">
        <v>8.1</v>
      </c>
      <c r="CI70" s="149">
        <v>52</v>
      </c>
      <c r="CJ70" s="150">
        <v>7</v>
      </c>
      <c r="CK70" s="147">
        <v>6</v>
      </c>
      <c r="CL70" s="147">
        <v>7</v>
      </c>
      <c r="CM70" s="147">
        <v>4.7</v>
      </c>
      <c r="CN70" s="148"/>
      <c r="CO70" s="147">
        <v>5.2</v>
      </c>
      <c r="CP70" s="147">
        <v>5</v>
      </c>
      <c r="CQ70" s="147">
        <v>5.6</v>
      </c>
      <c r="CR70" s="148"/>
      <c r="CS70" s="147">
        <v>7.8</v>
      </c>
      <c r="CT70" s="148"/>
      <c r="CU70" s="148"/>
      <c r="CV70" s="147">
        <v>8.1999999999999993</v>
      </c>
      <c r="CW70" s="147">
        <v>7.3</v>
      </c>
      <c r="CX70" s="148"/>
      <c r="CY70" s="147">
        <v>9.3000000000000007</v>
      </c>
      <c r="CZ70" s="148"/>
      <c r="DA70" s="149">
        <v>23</v>
      </c>
      <c r="DB70" s="150">
        <v>1</v>
      </c>
      <c r="DC70" s="148"/>
      <c r="DD70" s="148"/>
      <c r="DE70" s="148"/>
      <c r="DF70" s="149">
        <v>0</v>
      </c>
      <c r="DG70" s="150">
        <v>4</v>
      </c>
      <c r="DH70" s="149">
        <v>116</v>
      </c>
      <c r="DI70" s="150">
        <v>21</v>
      </c>
      <c r="DJ70" s="151">
        <v>137</v>
      </c>
      <c r="DK70" s="152">
        <v>120</v>
      </c>
      <c r="DL70" s="152">
        <v>7.13</v>
      </c>
      <c r="DM70" s="152">
        <v>3</v>
      </c>
      <c r="DN70" s="145" t="s">
        <v>173</v>
      </c>
      <c r="DO70" s="45">
        <f t="shared" si="0"/>
        <v>19</v>
      </c>
    </row>
    <row r="71" spans="2:119" ht="27.75" customHeight="1">
      <c r="B71" s="144">
        <v>2220717223</v>
      </c>
      <c r="C71" s="145" t="s">
        <v>0</v>
      </c>
      <c r="D71" s="145" t="s">
        <v>381</v>
      </c>
      <c r="E71" s="145" t="s">
        <v>164</v>
      </c>
      <c r="F71" s="146">
        <v>36007</v>
      </c>
      <c r="G71" s="145" t="s">
        <v>5</v>
      </c>
      <c r="H71" s="145" t="s">
        <v>174</v>
      </c>
      <c r="I71" s="147">
        <v>6.2</v>
      </c>
      <c r="J71" s="147">
        <v>7.2</v>
      </c>
      <c r="K71" s="147">
        <v>5.9</v>
      </c>
      <c r="L71" s="147">
        <v>9.6</v>
      </c>
      <c r="M71" s="148"/>
      <c r="N71" s="147">
        <v>7.2</v>
      </c>
      <c r="O71" s="148"/>
      <c r="P71" s="147">
        <v>6.1</v>
      </c>
      <c r="Q71" s="148"/>
      <c r="R71" s="147">
        <v>7.2</v>
      </c>
      <c r="S71" s="148"/>
      <c r="T71" s="147">
        <v>7.1</v>
      </c>
      <c r="U71" s="148"/>
      <c r="V71" s="147">
        <v>5.8</v>
      </c>
      <c r="W71" s="148"/>
      <c r="X71" s="147">
        <v>7.4</v>
      </c>
      <c r="Y71" s="147">
        <v>5.7</v>
      </c>
      <c r="Z71" s="147">
        <v>5.0999999999999996</v>
      </c>
      <c r="AA71" s="147">
        <v>9.1</v>
      </c>
      <c r="AB71" s="148"/>
      <c r="AC71" s="148"/>
      <c r="AD71" s="147">
        <v>5.4</v>
      </c>
      <c r="AE71" s="147">
        <v>6</v>
      </c>
      <c r="AF71" s="147">
        <v>9.5</v>
      </c>
      <c r="AG71" s="147">
        <v>8.8000000000000007</v>
      </c>
      <c r="AH71" s="147">
        <v>8</v>
      </c>
      <c r="AI71" s="147">
        <v>6.7</v>
      </c>
      <c r="AJ71" s="147">
        <v>8.5</v>
      </c>
      <c r="AK71" s="147">
        <v>6.5</v>
      </c>
      <c r="AL71" s="149">
        <v>45</v>
      </c>
      <c r="AM71" s="150">
        <v>0</v>
      </c>
      <c r="AN71" s="147">
        <v>6.4</v>
      </c>
      <c r="AO71" s="147">
        <v>6</v>
      </c>
      <c r="AP71" s="148"/>
      <c r="AQ71" s="148"/>
      <c r="AR71" s="148"/>
      <c r="AS71" s="148"/>
      <c r="AT71" s="148"/>
      <c r="AU71" s="147">
        <v>6</v>
      </c>
      <c r="AV71" s="147">
        <v>5.5</v>
      </c>
      <c r="AW71" s="148"/>
      <c r="AX71" s="148"/>
      <c r="AY71" s="148"/>
      <c r="AZ71" s="148"/>
      <c r="BA71" s="148"/>
      <c r="BB71" s="147">
        <v>7.1</v>
      </c>
      <c r="BC71" s="149">
        <v>5</v>
      </c>
      <c r="BD71" s="150">
        <v>0</v>
      </c>
      <c r="BE71" s="147">
        <v>7.3</v>
      </c>
      <c r="BF71" s="147">
        <v>5.7</v>
      </c>
      <c r="BG71" s="147">
        <v>4.4000000000000004</v>
      </c>
      <c r="BH71" s="147">
        <v>5.4</v>
      </c>
      <c r="BI71" s="147">
        <v>6.4</v>
      </c>
      <c r="BJ71" s="147">
        <v>5.2</v>
      </c>
      <c r="BK71" s="147">
        <v>6.8</v>
      </c>
      <c r="BL71" s="147">
        <v>8.1</v>
      </c>
      <c r="BM71" s="147">
        <v>7</v>
      </c>
      <c r="BN71" s="147">
        <v>7.2</v>
      </c>
      <c r="BO71" s="147">
        <v>7.2</v>
      </c>
      <c r="BP71" s="147">
        <v>7.2</v>
      </c>
      <c r="BQ71" s="147">
        <v>6.9</v>
      </c>
      <c r="BR71" s="147">
        <v>6.5</v>
      </c>
      <c r="BS71" s="153" t="s">
        <v>88</v>
      </c>
      <c r="BT71" s="147">
        <v>5.7</v>
      </c>
      <c r="BU71" s="153" t="s">
        <v>88</v>
      </c>
      <c r="BV71" s="147">
        <v>6.5</v>
      </c>
      <c r="BW71" s="147">
        <v>5.9</v>
      </c>
      <c r="BX71" s="147">
        <v>5.0999999999999996</v>
      </c>
      <c r="BY71" s="147">
        <v>6.2</v>
      </c>
      <c r="BZ71" s="147">
        <v>4.3</v>
      </c>
      <c r="CA71" s="147">
        <v>5</v>
      </c>
      <c r="CB71" s="147">
        <v>6.6</v>
      </c>
      <c r="CC71" s="147">
        <v>7.1</v>
      </c>
      <c r="CD71" s="148"/>
      <c r="CE71" s="148"/>
      <c r="CF71" s="148"/>
      <c r="CG71" s="147">
        <v>4.8</v>
      </c>
      <c r="CH71" s="147">
        <v>6</v>
      </c>
      <c r="CI71" s="149">
        <v>52</v>
      </c>
      <c r="CJ71" s="150">
        <v>7</v>
      </c>
      <c r="CK71" s="147">
        <v>6.6</v>
      </c>
      <c r="CL71" s="147">
        <v>4.5999999999999996</v>
      </c>
      <c r="CM71" s="147">
        <v>5.7</v>
      </c>
      <c r="CN71" s="148"/>
      <c r="CO71" s="147">
        <v>5.5</v>
      </c>
      <c r="CP71" s="147">
        <v>5.5</v>
      </c>
      <c r="CQ71" s="148"/>
      <c r="CR71" s="147">
        <v>4.5999999999999996</v>
      </c>
      <c r="CS71" s="147">
        <v>7.4</v>
      </c>
      <c r="CT71" s="148"/>
      <c r="CU71" s="148"/>
      <c r="CV71" s="147">
        <v>8.8000000000000007</v>
      </c>
      <c r="CW71" s="147">
        <v>5.8</v>
      </c>
      <c r="CX71" s="148"/>
      <c r="CY71" s="147">
        <v>9.9</v>
      </c>
      <c r="CZ71" s="147">
        <v>9</v>
      </c>
      <c r="DA71" s="149">
        <v>24</v>
      </c>
      <c r="DB71" s="150">
        <v>0</v>
      </c>
      <c r="DC71" s="147">
        <v>9.1</v>
      </c>
      <c r="DD71" s="148"/>
      <c r="DE71" s="148"/>
      <c r="DF71" s="149">
        <v>2</v>
      </c>
      <c r="DG71" s="150">
        <v>2</v>
      </c>
      <c r="DH71" s="149">
        <v>128</v>
      </c>
      <c r="DI71" s="150">
        <v>9</v>
      </c>
      <c r="DJ71" s="151">
        <v>137</v>
      </c>
      <c r="DK71" s="152">
        <v>130</v>
      </c>
      <c r="DL71" s="152">
        <v>6.41</v>
      </c>
      <c r="DM71" s="152">
        <v>2.5</v>
      </c>
      <c r="DN71" s="145" t="s">
        <v>173</v>
      </c>
      <c r="DO71" s="45">
        <f t="shared" si="0"/>
        <v>7</v>
      </c>
    </row>
    <row r="72" spans="2:119" ht="27.75" customHeight="1">
      <c r="B72" s="144">
        <v>2220326420</v>
      </c>
      <c r="C72" s="145" t="s">
        <v>8</v>
      </c>
      <c r="D72" s="145" t="s">
        <v>303</v>
      </c>
      <c r="E72" s="145" t="s">
        <v>307</v>
      </c>
      <c r="F72" s="146">
        <v>35871</v>
      </c>
      <c r="G72" s="145" t="s">
        <v>5</v>
      </c>
      <c r="H72" s="145" t="s">
        <v>174</v>
      </c>
      <c r="I72" s="147">
        <v>8.3000000000000007</v>
      </c>
      <c r="J72" s="147">
        <v>9.1</v>
      </c>
      <c r="K72" s="147">
        <v>8.5</v>
      </c>
      <c r="L72" s="147">
        <v>9.6</v>
      </c>
      <c r="M72" s="148"/>
      <c r="N72" s="147">
        <v>7.9</v>
      </c>
      <c r="O72" s="148"/>
      <c r="P72" s="147">
        <v>6.5</v>
      </c>
      <c r="Q72" s="148"/>
      <c r="R72" s="147">
        <v>7.1</v>
      </c>
      <c r="S72" s="148"/>
      <c r="T72" s="147">
        <v>6.7</v>
      </c>
      <c r="U72" s="148"/>
      <c r="V72" s="147">
        <v>7.2</v>
      </c>
      <c r="W72" s="148"/>
      <c r="X72" s="147">
        <v>6</v>
      </c>
      <c r="Y72" s="147">
        <v>8</v>
      </c>
      <c r="Z72" s="147">
        <v>8.9</v>
      </c>
      <c r="AA72" s="148"/>
      <c r="AB72" s="147">
        <v>9.4</v>
      </c>
      <c r="AC72" s="147">
        <v>8.1</v>
      </c>
      <c r="AD72" s="147">
        <v>9.5</v>
      </c>
      <c r="AE72" s="148"/>
      <c r="AF72" s="147">
        <v>9.4</v>
      </c>
      <c r="AG72" s="147">
        <v>9.3000000000000007</v>
      </c>
      <c r="AH72" s="147">
        <v>8.8000000000000007</v>
      </c>
      <c r="AI72" s="147">
        <v>7.2</v>
      </c>
      <c r="AJ72" s="147">
        <v>7.5</v>
      </c>
      <c r="AK72" s="147">
        <v>7.8</v>
      </c>
      <c r="AL72" s="149">
        <v>45</v>
      </c>
      <c r="AM72" s="150">
        <v>0</v>
      </c>
      <c r="AN72" s="147">
        <v>7.6</v>
      </c>
      <c r="AO72" s="147">
        <v>7.1</v>
      </c>
      <c r="AP72" s="147">
        <v>7.2</v>
      </c>
      <c r="AQ72" s="148"/>
      <c r="AR72" s="148"/>
      <c r="AS72" s="148"/>
      <c r="AT72" s="148"/>
      <c r="AU72" s="148"/>
      <c r="AV72" s="147">
        <v>7.4</v>
      </c>
      <c r="AW72" s="148"/>
      <c r="AX72" s="148"/>
      <c r="AY72" s="148"/>
      <c r="AZ72" s="148"/>
      <c r="BA72" s="148"/>
      <c r="BB72" s="147">
        <v>9.3000000000000007</v>
      </c>
      <c r="BC72" s="149">
        <v>5</v>
      </c>
      <c r="BD72" s="150">
        <v>0</v>
      </c>
      <c r="BE72" s="147">
        <v>6.8</v>
      </c>
      <c r="BF72" s="147">
        <v>7.3</v>
      </c>
      <c r="BG72" s="147">
        <v>5.6</v>
      </c>
      <c r="BH72" s="147">
        <v>6.5</v>
      </c>
      <c r="BI72" s="147">
        <v>8.8000000000000007</v>
      </c>
      <c r="BJ72" s="147">
        <v>7.7</v>
      </c>
      <c r="BK72" s="147">
        <v>6.6</v>
      </c>
      <c r="BL72" s="147">
        <v>7.5</v>
      </c>
      <c r="BM72" s="147">
        <v>7.8</v>
      </c>
      <c r="BN72" s="147">
        <v>5.9</v>
      </c>
      <c r="BO72" s="147">
        <v>5.9</v>
      </c>
      <c r="BP72" s="147">
        <v>5.3</v>
      </c>
      <c r="BQ72" s="147">
        <v>8.6</v>
      </c>
      <c r="BR72" s="147">
        <v>6.4</v>
      </c>
      <c r="BS72" s="147">
        <v>6.6</v>
      </c>
      <c r="BT72" s="147">
        <v>6.3</v>
      </c>
      <c r="BU72" s="147">
        <v>8.9</v>
      </c>
      <c r="BV72" s="147">
        <v>6.9</v>
      </c>
      <c r="BW72" s="147">
        <v>5.5</v>
      </c>
      <c r="BX72" s="147">
        <v>7.7</v>
      </c>
      <c r="BY72" s="147">
        <v>6.2</v>
      </c>
      <c r="BZ72" s="147">
        <v>6</v>
      </c>
      <c r="CA72" s="147">
        <v>5.5</v>
      </c>
      <c r="CB72" s="147">
        <v>6</v>
      </c>
      <c r="CC72" s="148"/>
      <c r="CD72" s="147">
        <v>6.5</v>
      </c>
      <c r="CE72" s="148"/>
      <c r="CF72" s="147">
        <v>6.3</v>
      </c>
      <c r="CG72" s="147">
        <v>8.4</v>
      </c>
      <c r="CH72" s="147">
        <v>7.1</v>
      </c>
      <c r="CI72" s="149">
        <v>59</v>
      </c>
      <c r="CJ72" s="150">
        <v>0</v>
      </c>
      <c r="CK72" s="147">
        <v>7</v>
      </c>
      <c r="CL72" s="147">
        <v>8.1</v>
      </c>
      <c r="CM72" s="147">
        <v>8.1999999999999993</v>
      </c>
      <c r="CN72" s="148"/>
      <c r="CO72" s="147">
        <v>8.3000000000000007</v>
      </c>
      <c r="CP72" s="147">
        <v>8.5</v>
      </c>
      <c r="CQ72" s="147">
        <v>6.7</v>
      </c>
      <c r="CR72" s="148"/>
      <c r="CS72" s="147">
        <v>8.3000000000000007</v>
      </c>
      <c r="CT72" s="148"/>
      <c r="CU72" s="148"/>
      <c r="CV72" s="147">
        <v>8.5</v>
      </c>
      <c r="CW72" s="147">
        <v>7.4</v>
      </c>
      <c r="CX72" s="148"/>
      <c r="CY72" s="147">
        <v>9.1</v>
      </c>
      <c r="CZ72" s="147">
        <v>9.1999999999999993</v>
      </c>
      <c r="DA72" s="149">
        <v>24</v>
      </c>
      <c r="DB72" s="150">
        <v>0</v>
      </c>
      <c r="DC72" s="147">
        <v>8.8000000000000007</v>
      </c>
      <c r="DD72" s="147">
        <v>8.1</v>
      </c>
      <c r="DE72" s="148"/>
      <c r="DF72" s="149">
        <v>4</v>
      </c>
      <c r="DG72" s="150">
        <v>0</v>
      </c>
      <c r="DH72" s="149">
        <v>137</v>
      </c>
      <c r="DI72" s="150">
        <v>0</v>
      </c>
      <c r="DJ72" s="151">
        <v>137</v>
      </c>
      <c r="DK72" s="152">
        <v>137</v>
      </c>
      <c r="DL72" s="152">
        <v>7.49</v>
      </c>
      <c r="DM72" s="152">
        <v>3.16</v>
      </c>
      <c r="DN72" s="145" t="s">
        <v>173</v>
      </c>
      <c r="DO72" s="45">
        <f t="shared" ref="DO72:DO132" si="1">AM72+CJ72+DB72+IF(DC72&gt;=4,0,2)</f>
        <v>0</v>
      </c>
    </row>
    <row r="73" spans="2:119" ht="27.75" customHeight="1">
      <c r="B73" s="144">
        <v>2220329157</v>
      </c>
      <c r="C73" s="145" t="s">
        <v>1</v>
      </c>
      <c r="D73" s="145" t="s">
        <v>2</v>
      </c>
      <c r="E73" s="145" t="s">
        <v>308</v>
      </c>
      <c r="F73" s="146">
        <v>35972</v>
      </c>
      <c r="G73" s="145" t="s">
        <v>5</v>
      </c>
      <c r="H73" s="145" t="s">
        <v>174</v>
      </c>
      <c r="I73" s="147">
        <v>7.9</v>
      </c>
      <c r="J73" s="147">
        <v>8.1</v>
      </c>
      <c r="K73" s="147">
        <v>8.4</v>
      </c>
      <c r="L73" s="147">
        <v>9.6</v>
      </c>
      <c r="M73" s="148"/>
      <c r="N73" s="147">
        <v>7.6</v>
      </c>
      <c r="O73" s="148"/>
      <c r="P73" s="147">
        <v>7.8</v>
      </c>
      <c r="Q73" s="148"/>
      <c r="R73" s="147">
        <v>8.8000000000000007</v>
      </c>
      <c r="S73" s="148"/>
      <c r="T73" s="147">
        <v>8.8000000000000007</v>
      </c>
      <c r="U73" s="148"/>
      <c r="V73" s="147">
        <v>8.6999999999999993</v>
      </c>
      <c r="W73" s="148"/>
      <c r="X73" s="147">
        <v>6.4</v>
      </c>
      <c r="Y73" s="147">
        <v>5</v>
      </c>
      <c r="Z73" s="147">
        <v>8.5</v>
      </c>
      <c r="AA73" s="148"/>
      <c r="AB73" s="147">
        <v>7.3</v>
      </c>
      <c r="AC73" s="148"/>
      <c r="AD73" s="147">
        <v>8.4</v>
      </c>
      <c r="AE73" s="147">
        <v>8.8000000000000007</v>
      </c>
      <c r="AF73" s="147">
        <v>9.5</v>
      </c>
      <c r="AG73" s="147">
        <v>9.6999999999999993</v>
      </c>
      <c r="AH73" s="147">
        <v>7.8</v>
      </c>
      <c r="AI73" s="147">
        <v>8.6</v>
      </c>
      <c r="AJ73" s="147">
        <v>6.8</v>
      </c>
      <c r="AK73" s="147">
        <v>8.1</v>
      </c>
      <c r="AL73" s="149">
        <v>45</v>
      </c>
      <c r="AM73" s="150">
        <v>0</v>
      </c>
      <c r="AN73" s="147">
        <v>7.3</v>
      </c>
      <c r="AO73" s="147">
        <v>6.6</v>
      </c>
      <c r="AP73" s="147">
        <v>9.5</v>
      </c>
      <c r="AQ73" s="148"/>
      <c r="AR73" s="148"/>
      <c r="AS73" s="148"/>
      <c r="AT73" s="148"/>
      <c r="AU73" s="148"/>
      <c r="AV73" s="147">
        <v>7</v>
      </c>
      <c r="AW73" s="148"/>
      <c r="AX73" s="148"/>
      <c r="AY73" s="148"/>
      <c r="AZ73" s="148"/>
      <c r="BA73" s="148"/>
      <c r="BB73" s="147">
        <v>5.2</v>
      </c>
      <c r="BC73" s="149">
        <v>5</v>
      </c>
      <c r="BD73" s="150">
        <v>0</v>
      </c>
      <c r="BE73" s="147">
        <v>7.2</v>
      </c>
      <c r="BF73" s="147">
        <v>6</v>
      </c>
      <c r="BG73" s="147">
        <v>4.5999999999999996</v>
      </c>
      <c r="BH73" s="147">
        <v>5.9</v>
      </c>
      <c r="BI73" s="147">
        <v>6.6</v>
      </c>
      <c r="BJ73" s="147">
        <v>5.2</v>
      </c>
      <c r="BK73" s="147">
        <v>8.9</v>
      </c>
      <c r="BL73" s="147">
        <v>5.9</v>
      </c>
      <c r="BM73" s="147">
        <v>6.5</v>
      </c>
      <c r="BN73" s="147">
        <v>6.8</v>
      </c>
      <c r="BO73" s="147">
        <v>5.8</v>
      </c>
      <c r="BP73" s="147">
        <v>6.5</v>
      </c>
      <c r="BQ73" s="147">
        <v>7.5</v>
      </c>
      <c r="BR73" s="147">
        <v>4.9000000000000004</v>
      </c>
      <c r="BS73" s="147">
        <v>4.5999999999999996</v>
      </c>
      <c r="BT73" s="147">
        <v>6.9</v>
      </c>
      <c r="BU73" s="147">
        <v>8.1999999999999993</v>
      </c>
      <c r="BV73" s="147">
        <v>6.2</v>
      </c>
      <c r="BW73" s="147">
        <v>6.2</v>
      </c>
      <c r="BX73" s="147">
        <v>6.3</v>
      </c>
      <c r="BY73" s="147">
        <v>5.0999999999999996</v>
      </c>
      <c r="BZ73" s="147">
        <v>4.8</v>
      </c>
      <c r="CA73" s="147">
        <v>4</v>
      </c>
      <c r="CB73" s="147">
        <v>6.5</v>
      </c>
      <c r="CC73" s="147">
        <v>7.1</v>
      </c>
      <c r="CD73" s="148"/>
      <c r="CE73" s="148"/>
      <c r="CF73" s="147">
        <v>6.1</v>
      </c>
      <c r="CG73" s="147">
        <v>7.8</v>
      </c>
      <c r="CH73" s="147">
        <v>8.3000000000000007</v>
      </c>
      <c r="CI73" s="149">
        <v>59</v>
      </c>
      <c r="CJ73" s="150">
        <v>0</v>
      </c>
      <c r="CK73" s="147">
        <v>6.1</v>
      </c>
      <c r="CL73" s="147">
        <v>4.7</v>
      </c>
      <c r="CM73" s="148"/>
      <c r="CN73" s="147">
        <v>7.2</v>
      </c>
      <c r="CO73" s="147">
        <v>7.1</v>
      </c>
      <c r="CP73" s="147">
        <v>6</v>
      </c>
      <c r="CQ73" s="147">
        <v>7.8</v>
      </c>
      <c r="CR73" s="148"/>
      <c r="CS73" s="147">
        <v>8</v>
      </c>
      <c r="CT73" s="148"/>
      <c r="CU73" s="148"/>
      <c r="CV73" s="147">
        <v>8.8000000000000007</v>
      </c>
      <c r="CW73" s="147">
        <v>6.5</v>
      </c>
      <c r="CX73" s="148"/>
      <c r="CY73" s="147">
        <v>9.8000000000000007</v>
      </c>
      <c r="CZ73" s="147">
        <v>9.6</v>
      </c>
      <c r="DA73" s="149">
        <v>24</v>
      </c>
      <c r="DB73" s="150">
        <v>0</v>
      </c>
      <c r="DC73" s="147">
        <v>9.3000000000000007</v>
      </c>
      <c r="DD73" s="147">
        <v>8</v>
      </c>
      <c r="DE73" s="148"/>
      <c r="DF73" s="149">
        <v>4</v>
      </c>
      <c r="DG73" s="150">
        <v>0</v>
      </c>
      <c r="DH73" s="149">
        <v>137</v>
      </c>
      <c r="DI73" s="150">
        <v>0</v>
      </c>
      <c r="DJ73" s="151">
        <v>137</v>
      </c>
      <c r="DK73" s="152">
        <v>137</v>
      </c>
      <c r="DL73" s="152">
        <v>7.06</v>
      </c>
      <c r="DM73" s="152">
        <v>2.9</v>
      </c>
      <c r="DN73" s="145" t="s">
        <v>173</v>
      </c>
      <c r="DO73" s="45">
        <f t="shared" si="1"/>
        <v>0</v>
      </c>
    </row>
    <row r="74" spans="2:119" ht="27.75" customHeight="1">
      <c r="B74" s="144">
        <v>2220716931</v>
      </c>
      <c r="C74" s="145" t="s">
        <v>3</v>
      </c>
      <c r="D74" s="145" t="s">
        <v>383</v>
      </c>
      <c r="E74" s="145" t="s">
        <v>308</v>
      </c>
      <c r="F74" s="146">
        <v>36088</v>
      </c>
      <c r="G74" s="145" t="s">
        <v>5</v>
      </c>
      <c r="H74" s="145" t="s">
        <v>174</v>
      </c>
      <c r="I74" s="147">
        <v>9.3000000000000007</v>
      </c>
      <c r="J74" s="147">
        <v>8.4</v>
      </c>
      <c r="K74" s="147">
        <v>8.3000000000000007</v>
      </c>
      <c r="L74" s="147">
        <v>7.1</v>
      </c>
      <c r="M74" s="148"/>
      <c r="N74" s="147">
        <v>4.5999999999999996</v>
      </c>
      <c r="O74" s="148"/>
      <c r="P74" s="147">
        <v>5.9</v>
      </c>
      <c r="Q74" s="148"/>
      <c r="R74" s="147">
        <v>7.6</v>
      </c>
      <c r="S74" s="148"/>
      <c r="T74" s="147">
        <v>5.3</v>
      </c>
      <c r="U74" s="148"/>
      <c r="V74" s="153" t="s">
        <v>88</v>
      </c>
      <c r="W74" s="148"/>
      <c r="X74" s="147">
        <v>7.1</v>
      </c>
      <c r="Y74" s="147">
        <v>8.1</v>
      </c>
      <c r="Z74" s="147">
        <v>8.1999999999999993</v>
      </c>
      <c r="AA74" s="148"/>
      <c r="AB74" s="147">
        <v>8</v>
      </c>
      <c r="AC74" s="147">
        <v>7.5</v>
      </c>
      <c r="AD74" s="147">
        <v>8</v>
      </c>
      <c r="AE74" s="148"/>
      <c r="AF74" s="147">
        <v>8.1999999999999993</v>
      </c>
      <c r="AG74" s="147">
        <v>8.8000000000000007</v>
      </c>
      <c r="AH74" s="147">
        <v>8.1999999999999993</v>
      </c>
      <c r="AI74" s="147">
        <v>9.1999999999999993</v>
      </c>
      <c r="AJ74" s="147">
        <v>8</v>
      </c>
      <c r="AK74" s="147">
        <v>8.1</v>
      </c>
      <c r="AL74" s="149">
        <v>43</v>
      </c>
      <c r="AM74" s="150">
        <v>2</v>
      </c>
      <c r="AN74" s="147">
        <v>7.4</v>
      </c>
      <c r="AO74" s="147">
        <v>6.2</v>
      </c>
      <c r="AP74" s="154">
        <v>10</v>
      </c>
      <c r="AQ74" s="148"/>
      <c r="AR74" s="148"/>
      <c r="AS74" s="148"/>
      <c r="AT74" s="148"/>
      <c r="AU74" s="148"/>
      <c r="AV74" s="147">
        <v>7.9</v>
      </c>
      <c r="AW74" s="148"/>
      <c r="AX74" s="148"/>
      <c r="AY74" s="148"/>
      <c r="AZ74" s="148"/>
      <c r="BA74" s="148"/>
      <c r="BB74" s="147">
        <v>9.5</v>
      </c>
      <c r="BC74" s="149">
        <v>5</v>
      </c>
      <c r="BD74" s="150">
        <v>0</v>
      </c>
      <c r="BE74" s="147">
        <v>6.7</v>
      </c>
      <c r="BF74" s="147">
        <v>5.0999999999999996</v>
      </c>
      <c r="BG74" s="147">
        <v>5.3</v>
      </c>
      <c r="BH74" s="147">
        <v>5.4</v>
      </c>
      <c r="BI74" s="147">
        <v>6.5</v>
      </c>
      <c r="BJ74" s="147">
        <v>6.1</v>
      </c>
      <c r="BK74" s="147">
        <v>4.8</v>
      </c>
      <c r="BL74" s="147">
        <v>7.2</v>
      </c>
      <c r="BM74" s="147">
        <v>7</v>
      </c>
      <c r="BN74" s="147">
        <v>4.3</v>
      </c>
      <c r="BO74" s="147">
        <v>6.5</v>
      </c>
      <c r="BP74" s="147">
        <v>6.7</v>
      </c>
      <c r="BQ74" s="147">
        <v>5.7</v>
      </c>
      <c r="BR74" s="147">
        <v>7.3</v>
      </c>
      <c r="BS74" s="147">
        <v>5.9</v>
      </c>
      <c r="BT74" s="147">
        <v>6.4</v>
      </c>
      <c r="BU74" s="147">
        <v>6</v>
      </c>
      <c r="BV74" s="147">
        <v>5.2</v>
      </c>
      <c r="BW74" s="147">
        <v>6.7</v>
      </c>
      <c r="BX74" s="147">
        <v>6.5</v>
      </c>
      <c r="BY74" s="147">
        <v>6.9</v>
      </c>
      <c r="BZ74" s="147">
        <v>5.4</v>
      </c>
      <c r="CA74" s="147">
        <v>5.6</v>
      </c>
      <c r="CB74" s="147">
        <v>7.1</v>
      </c>
      <c r="CC74" s="147">
        <v>4.9000000000000004</v>
      </c>
      <c r="CD74" s="148"/>
      <c r="CE74" s="148"/>
      <c r="CF74" s="147">
        <v>5.8</v>
      </c>
      <c r="CG74" s="147">
        <v>6</v>
      </c>
      <c r="CH74" s="147">
        <v>7.7</v>
      </c>
      <c r="CI74" s="149">
        <v>59</v>
      </c>
      <c r="CJ74" s="150">
        <v>0</v>
      </c>
      <c r="CK74" s="147">
        <v>7</v>
      </c>
      <c r="CL74" s="147">
        <v>5.6</v>
      </c>
      <c r="CM74" s="147">
        <v>5.7</v>
      </c>
      <c r="CN74" s="148"/>
      <c r="CO74" s="147">
        <v>6.9</v>
      </c>
      <c r="CP74" s="147">
        <v>5.4</v>
      </c>
      <c r="CQ74" s="148"/>
      <c r="CR74" s="147">
        <v>5.9</v>
      </c>
      <c r="CS74" s="147">
        <v>7.3</v>
      </c>
      <c r="CT74" s="148"/>
      <c r="CU74" s="148"/>
      <c r="CV74" s="147">
        <v>8.4</v>
      </c>
      <c r="CW74" s="147">
        <v>5.7</v>
      </c>
      <c r="CX74" s="148"/>
      <c r="CY74" s="147">
        <v>9.4</v>
      </c>
      <c r="CZ74" s="147">
        <v>9</v>
      </c>
      <c r="DA74" s="149">
        <v>24</v>
      </c>
      <c r="DB74" s="150">
        <v>0</v>
      </c>
      <c r="DC74" s="147">
        <v>8.4</v>
      </c>
      <c r="DD74" s="147">
        <v>8.1999999999999993</v>
      </c>
      <c r="DE74" s="148"/>
      <c r="DF74" s="149">
        <v>4</v>
      </c>
      <c r="DG74" s="150">
        <v>0</v>
      </c>
      <c r="DH74" s="149">
        <v>135</v>
      </c>
      <c r="DI74" s="150">
        <v>2</v>
      </c>
      <c r="DJ74" s="151">
        <v>137</v>
      </c>
      <c r="DK74" s="152">
        <v>135</v>
      </c>
      <c r="DL74" s="152">
        <v>6.77</v>
      </c>
      <c r="DM74" s="152">
        <v>2.7</v>
      </c>
      <c r="DN74" s="145" t="s">
        <v>173</v>
      </c>
      <c r="DO74" s="45">
        <f t="shared" si="1"/>
        <v>2</v>
      </c>
    </row>
    <row r="75" spans="2:119" ht="27.75" customHeight="1">
      <c r="B75" s="144">
        <v>2220326423</v>
      </c>
      <c r="C75" s="145" t="s">
        <v>0</v>
      </c>
      <c r="D75" s="145" t="s">
        <v>114</v>
      </c>
      <c r="E75" s="145" t="s">
        <v>121</v>
      </c>
      <c r="F75" s="146">
        <v>36144</v>
      </c>
      <c r="G75" s="145" t="s">
        <v>5</v>
      </c>
      <c r="H75" s="145" t="s">
        <v>174</v>
      </c>
      <c r="I75" s="147">
        <v>8.1</v>
      </c>
      <c r="J75" s="147">
        <v>8.3000000000000007</v>
      </c>
      <c r="K75" s="147">
        <v>8.1999999999999993</v>
      </c>
      <c r="L75" s="147">
        <v>7.3</v>
      </c>
      <c r="M75" s="148"/>
      <c r="N75" s="147">
        <v>6</v>
      </c>
      <c r="O75" s="148"/>
      <c r="P75" s="147">
        <v>6.1</v>
      </c>
      <c r="Q75" s="148"/>
      <c r="R75" s="147">
        <v>5.7</v>
      </c>
      <c r="S75" s="148"/>
      <c r="T75" s="147">
        <v>6.9</v>
      </c>
      <c r="U75" s="148"/>
      <c r="V75" s="153" t="s">
        <v>88</v>
      </c>
      <c r="W75" s="148"/>
      <c r="X75" s="147">
        <v>7.7</v>
      </c>
      <c r="Y75" s="147">
        <v>6.3</v>
      </c>
      <c r="Z75" s="147">
        <v>6.3</v>
      </c>
      <c r="AA75" s="148"/>
      <c r="AB75" s="147">
        <v>8</v>
      </c>
      <c r="AC75" s="148"/>
      <c r="AD75" s="147">
        <v>7.2</v>
      </c>
      <c r="AE75" s="147">
        <v>8.9</v>
      </c>
      <c r="AF75" s="147">
        <v>9</v>
      </c>
      <c r="AG75" s="147">
        <v>9.1999999999999993</v>
      </c>
      <c r="AH75" s="147">
        <v>7.5</v>
      </c>
      <c r="AI75" s="147">
        <v>5.2</v>
      </c>
      <c r="AJ75" s="147">
        <v>6.3</v>
      </c>
      <c r="AK75" s="147">
        <v>8.6</v>
      </c>
      <c r="AL75" s="149">
        <v>43</v>
      </c>
      <c r="AM75" s="150">
        <v>2</v>
      </c>
      <c r="AN75" s="147">
        <v>7.9</v>
      </c>
      <c r="AO75" s="147">
        <v>7.7</v>
      </c>
      <c r="AP75" s="148"/>
      <c r="AQ75" s="148"/>
      <c r="AR75" s="148"/>
      <c r="AS75" s="148"/>
      <c r="AT75" s="147">
        <v>6.5</v>
      </c>
      <c r="AU75" s="148"/>
      <c r="AV75" s="148"/>
      <c r="AW75" s="148"/>
      <c r="AX75" s="148"/>
      <c r="AY75" s="148"/>
      <c r="AZ75" s="148"/>
      <c r="BA75" s="147">
        <v>7.8</v>
      </c>
      <c r="BB75" s="147">
        <v>8.5</v>
      </c>
      <c r="BC75" s="149">
        <v>5</v>
      </c>
      <c r="BD75" s="150">
        <v>0</v>
      </c>
      <c r="BE75" s="147">
        <v>8.1999999999999993</v>
      </c>
      <c r="BF75" s="147">
        <v>8.4</v>
      </c>
      <c r="BG75" s="147">
        <v>7</v>
      </c>
      <c r="BH75" s="147">
        <v>8.3000000000000007</v>
      </c>
      <c r="BI75" s="147">
        <v>8.9</v>
      </c>
      <c r="BJ75" s="147">
        <v>8.9</v>
      </c>
      <c r="BK75" s="147">
        <v>7.4</v>
      </c>
      <c r="BL75" s="147">
        <v>8.9</v>
      </c>
      <c r="BM75" s="147">
        <v>8.1999999999999993</v>
      </c>
      <c r="BN75" s="147">
        <v>8.1</v>
      </c>
      <c r="BO75" s="147">
        <v>7.4</v>
      </c>
      <c r="BP75" s="147">
        <v>6.6</v>
      </c>
      <c r="BQ75" s="147">
        <v>6.8</v>
      </c>
      <c r="BR75" s="147">
        <v>6.4</v>
      </c>
      <c r="BS75" s="147">
        <v>6.6</v>
      </c>
      <c r="BT75" s="147">
        <v>6.4</v>
      </c>
      <c r="BU75" s="147">
        <v>8.9</v>
      </c>
      <c r="BV75" s="147">
        <v>7.6</v>
      </c>
      <c r="BW75" s="147">
        <v>7.6</v>
      </c>
      <c r="BX75" s="147">
        <v>6.7</v>
      </c>
      <c r="BY75" s="147">
        <v>7.9</v>
      </c>
      <c r="BZ75" s="147">
        <v>7.4</v>
      </c>
      <c r="CA75" s="147">
        <v>8.4</v>
      </c>
      <c r="CB75" s="147">
        <v>6.9</v>
      </c>
      <c r="CC75" s="147">
        <v>6.9</v>
      </c>
      <c r="CD75" s="148"/>
      <c r="CE75" s="147">
        <v>8.6</v>
      </c>
      <c r="CF75" s="148"/>
      <c r="CG75" s="147">
        <v>6.5</v>
      </c>
      <c r="CH75" s="147">
        <v>8.6</v>
      </c>
      <c r="CI75" s="149">
        <v>59</v>
      </c>
      <c r="CJ75" s="150">
        <v>0</v>
      </c>
      <c r="CK75" s="147">
        <v>9.1</v>
      </c>
      <c r="CL75" s="147">
        <v>8.1</v>
      </c>
      <c r="CM75" s="147">
        <v>6.9</v>
      </c>
      <c r="CN75" s="148"/>
      <c r="CO75" s="147">
        <v>6.3</v>
      </c>
      <c r="CP75" s="147">
        <v>5.5</v>
      </c>
      <c r="CQ75" s="147">
        <v>7.2</v>
      </c>
      <c r="CR75" s="148"/>
      <c r="CS75" s="147">
        <v>6.4</v>
      </c>
      <c r="CT75" s="148"/>
      <c r="CU75" s="148"/>
      <c r="CV75" s="147">
        <v>7.9</v>
      </c>
      <c r="CW75" s="147">
        <v>7.8</v>
      </c>
      <c r="CX75" s="148"/>
      <c r="CY75" s="154">
        <v>10</v>
      </c>
      <c r="CZ75" s="147">
        <v>9.4</v>
      </c>
      <c r="DA75" s="149">
        <v>24</v>
      </c>
      <c r="DB75" s="150">
        <v>0</v>
      </c>
      <c r="DC75" s="147">
        <v>9.6</v>
      </c>
      <c r="DD75" s="147">
        <v>9.3000000000000007</v>
      </c>
      <c r="DE75" s="148"/>
      <c r="DF75" s="149">
        <v>4</v>
      </c>
      <c r="DG75" s="150">
        <v>0</v>
      </c>
      <c r="DH75" s="149">
        <v>135</v>
      </c>
      <c r="DI75" s="150">
        <v>2</v>
      </c>
      <c r="DJ75" s="151">
        <v>137</v>
      </c>
      <c r="DK75" s="152">
        <v>135</v>
      </c>
      <c r="DL75" s="152">
        <v>7.49</v>
      </c>
      <c r="DM75" s="152">
        <v>3.13</v>
      </c>
      <c r="DN75" s="145" t="s">
        <v>173</v>
      </c>
      <c r="DO75" s="45">
        <f t="shared" si="1"/>
        <v>2</v>
      </c>
    </row>
    <row r="76" spans="2:119" ht="27.75" customHeight="1">
      <c r="B76" s="144">
        <v>2320315859</v>
      </c>
      <c r="C76" s="145" t="s">
        <v>109</v>
      </c>
      <c r="D76" s="145" t="s">
        <v>156</v>
      </c>
      <c r="E76" s="145" t="s">
        <v>121</v>
      </c>
      <c r="F76" s="146">
        <v>34121</v>
      </c>
      <c r="G76" s="145" t="s">
        <v>5</v>
      </c>
      <c r="H76" s="145" t="s">
        <v>174</v>
      </c>
      <c r="I76" s="147">
        <v>8.5</v>
      </c>
      <c r="J76" s="147">
        <v>7.4</v>
      </c>
      <c r="K76" s="147">
        <v>8</v>
      </c>
      <c r="L76" s="147">
        <v>8.9</v>
      </c>
      <c r="M76" s="148"/>
      <c r="N76" s="147">
        <v>4</v>
      </c>
      <c r="O76" s="148"/>
      <c r="P76" s="147">
        <v>6.9</v>
      </c>
      <c r="Q76" s="148"/>
      <c r="R76" s="147">
        <v>6.6</v>
      </c>
      <c r="S76" s="148"/>
      <c r="T76" s="147">
        <v>7.8</v>
      </c>
      <c r="U76" s="148"/>
      <c r="V76" s="153" t="s">
        <v>88</v>
      </c>
      <c r="W76" s="148"/>
      <c r="X76" s="155" t="s">
        <v>426</v>
      </c>
      <c r="Y76" s="147">
        <v>5.7</v>
      </c>
      <c r="Z76" s="147">
        <v>6.7</v>
      </c>
      <c r="AA76" s="148"/>
      <c r="AB76" s="155" t="s">
        <v>426</v>
      </c>
      <c r="AC76" s="148"/>
      <c r="AD76" s="147">
        <v>7.8</v>
      </c>
      <c r="AE76" s="147">
        <v>8.6999999999999993</v>
      </c>
      <c r="AF76" s="147">
        <v>6.6</v>
      </c>
      <c r="AG76" s="147">
        <v>7.7</v>
      </c>
      <c r="AH76" s="155" t="s">
        <v>426</v>
      </c>
      <c r="AI76" s="155" t="s">
        <v>426</v>
      </c>
      <c r="AJ76" s="155" t="s">
        <v>426</v>
      </c>
      <c r="AK76" s="155" t="s">
        <v>426</v>
      </c>
      <c r="AL76" s="149">
        <v>43</v>
      </c>
      <c r="AM76" s="150">
        <v>2</v>
      </c>
      <c r="AN76" s="148"/>
      <c r="AO76" s="148"/>
      <c r="AP76" s="148"/>
      <c r="AQ76" s="148"/>
      <c r="AR76" s="148"/>
      <c r="AS76" s="148"/>
      <c r="AT76" s="148"/>
      <c r="AU76" s="148"/>
      <c r="AV76" s="154">
        <v>0</v>
      </c>
      <c r="AW76" s="148"/>
      <c r="AX76" s="147">
        <v>7.1</v>
      </c>
      <c r="AY76" s="148"/>
      <c r="AZ76" s="148"/>
      <c r="BA76" s="148"/>
      <c r="BB76" s="147">
        <v>5.4</v>
      </c>
      <c r="BC76" s="149">
        <v>2</v>
      </c>
      <c r="BD76" s="150">
        <v>3</v>
      </c>
      <c r="BE76" s="155" t="s">
        <v>426</v>
      </c>
      <c r="BF76" s="155" t="s">
        <v>426</v>
      </c>
      <c r="BG76" s="155" t="s">
        <v>426</v>
      </c>
      <c r="BH76" s="155" t="s">
        <v>426</v>
      </c>
      <c r="BI76" s="155" t="s">
        <v>426</v>
      </c>
      <c r="BJ76" s="155" t="s">
        <v>426</v>
      </c>
      <c r="BK76" s="155" t="s">
        <v>426</v>
      </c>
      <c r="BL76" s="155" t="s">
        <v>426</v>
      </c>
      <c r="BM76" s="155" t="s">
        <v>426</v>
      </c>
      <c r="BN76" s="147">
        <v>6.4</v>
      </c>
      <c r="BO76" s="147">
        <v>6.5</v>
      </c>
      <c r="BP76" s="147">
        <v>5.2</v>
      </c>
      <c r="BQ76" s="147">
        <v>6.1</v>
      </c>
      <c r="BR76" s="147">
        <v>5.3</v>
      </c>
      <c r="BS76" s="147">
        <v>5.3</v>
      </c>
      <c r="BT76" s="147">
        <v>5.3</v>
      </c>
      <c r="BU76" s="147">
        <v>8</v>
      </c>
      <c r="BV76" s="155" t="s">
        <v>426</v>
      </c>
      <c r="BW76" s="155" t="s">
        <v>426</v>
      </c>
      <c r="BX76" s="147">
        <v>5.4</v>
      </c>
      <c r="BY76" s="147">
        <v>7</v>
      </c>
      <c r="BZ76" s="147">
        <v>6.3</v>
      </c>
      <c r="CA76" s="155" t="s">
        <v>426</v>
      </c>
      <c r="CB76" s="155" t="s">
        <v>426</v>
      </c>
      <c r="CC76" s="148"/>
      <c r="CD76" s="147">
        <v>7.9</v>
      </c>
      <c r="CE76" s="147">
        <v>6.1</v>
      </c>
      <c r="CF76" s="148"/>
      <c r="CG76" s="155" t="s">
        <v>426</v>
      </c>
      <c r="CH76" s="147">
        <v>8.1999999999999993</v>
      </c>
      <c r="CI76" s="149">
        <v>59</v>
      </c>
      <c r="CJ76" s="150">
        <v>0</v>
      </c>
      <c r="CK76" s="147">
        <v>8</v>
      </c>
      <c r="CL76" s="147">
        <v>7.6</v>
      </c>
      <c r="CM76" s="147">
        <v>9.3000000000000007</v>
      </c>
      <c r="CN76" s="148"/>
      <c r="CO76" s="147">
        <v>5.2</v>
      </c>
      <c r="CP76" s="147">
        <v>7.5</v>
      </c>
      <c r="CQ76" s="147">
        <v>6.6</v>
      </c>
      <c r="CR76" s="148"/>
      <c r="CS76" s="148"/>
      <c r="CT76" s="147">
        <v>7</v>
      </c>
      <c r="CU76" s="148"/>
      <c r="CV76" s="147">
        <v>7.8</v>
      </c>
      <c r="CW76" s="155" t="s">
        <v>426</v>
      </c>
      <c r="CX76" s="148"/>
      <c r="CY76" s="147">
        <v>8.8000000000000007</v>
      </c>
      <c r="CZ76" s="147">
        <v>8.3000000000000007</v>
      </c>
      <c r="DA76" s="149">
        <v>24</v>
      </c>
      <c r="DB76" s="150">
        <v>0</v>
      </c>
      <c r="DC76" s="147">
        <v>9.3000000000000007</v>
      </c>
      <c r="DD76" s="147">
        <v>8.5</v>
      </c>
      <c r="DE76" s="148"/>
      <c r="DF76" s="149">
        <v>4</v>
      </c>
      <c r="DG76" s="150">
        <v>0</v>
      </c>
      <c r="DH76" s="149">
        <v>132</v>
      </c>
      <c r="DI76" s="150">
        <v>5</v>
      </c>
      <c r="DJ76" s="151">
        <v>137</v>
      </c>
      <c r="DK76" s="152">
        <v>84</v>
      </c>
      <c r="DL76" s="152">
        <v>7.02</v>
      </c>
      <c r="DM76" s="152">
        <v>2.86</v>
      </c>
      <c r="DN76" s="145" t="s">
        <v>427</v>
      </c>
      <c r="DO76" s="45">
        <f t="shared" si="1"/>
        <v>2</v>
      </c>
    </row>
    <row r="77" spans="2:119" ht="27.75" customHeight="1">
      <c r="B77" s="144">
        <v>2221326426</v>
      </c>
      <c r="C77" s="145" t="s">
        <v>127</v>
      </c>
      <c r="D77" s="145" t="s">
        <v>113</v>
      </c>
      <c r="E77" s="145" t="s">
        <v>286</v>
      </c>
      <c r="F77" s="146">
        <v>36130</v>
      </c>
      <c r="G77" s="145" t="s">
        <v>112</v>
      </c>
      <c r="H77" s="145" t="s">
        <v>174</v>
      </c>
      <c r="I77" s="147">
        <v>6.2</v>
      </c>
      <c r="J77" s="147">
        <v>6.1</v>
      </c>
      <c r="K77" s="147">
        <v>7.6</v>
      </c>
      <c r="L77" s="147">
        <v>6.7</v>
      </c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7">
        <v>5.4</v>
      </c>
      <c r="Y77" s="147">
        <v>5.9</v>
      </c>
      <c r="Z77" s="147">
        <v>6.5</v>
      </c>
      <c r="AA77" s="148"/>
      <c r="AB77" s="147">
        <v>6.9</v>
      </c>
      <c r="AC77" s="148"/>
      <c r="AD77" s="154">
        <v>0</v>
      </c>
      <c r="AE77" s="148"/>
      <c r="AF77" s="147">
        <v>8.1999999999999993</v>
      </c>
      <c r="AG77" s="147">
        <v>8.1999999999999993</v>
      </c>
      <c r="AH77" s="147">
        <v>5.3</v>
      </c>
      <c r="AI77" s="147">
        <v>5</v>
      </c>
      <c r="AJ77" s="147">
        <v>4.5999999999999996</v>
      </c>
      <c r="AK77" s="147">
        <v>7.2</v>
      </c>
      <c r="AL77" s="149">
        <v>31</v>
      </c>
      <c r="AM77" s="150">
        <v>14</v>
      </c>
      <c r="AN77" s="147">
        <v>6.5</v>
      </c>
      <c r="AO77" s="154">
        <v>0</v>
      </c>
      <c r="AP77" s="147">
        <v>7.2</v>
      </c>
      <c r="AQ77" s="148"/>
      <c r="AR77" s="148"/>
      <c r="AS77" s="148"/>
      <c r="AT77" s="148"/>
      <c r="AU77" s="148"/>
      <c r="AV77" s="148"/>
      <c r="AW77" s="148"/>
      <c r="AX77" s="154">
        <v>0</v>
      </c>
      <c r="AY77" s="148"/>
      <c r="AZ77" s="148"/>
      <c r="BA77" s="148"/>
      <c r="BB77" s="154">
        <v>0</v>
      </c>
      <c r="BC77" s="149">
        <v>2</v>
      </c>
      <c r="BD77" s="150">
        <v>3</v>
      </c>
      <c r="BE77" s="147">
        <v>5.5</v>
      </c>
      <c r="BF77" s="147">
        <v>6</v>
      </c>
      <c r="BG77" s="147">
        <v>5.4</v>
      </c>
      <c r="BH77" s="147">
        <v>4.8</v>
      </c>
      <c r="BI77" s="147">
        <v>5.9</v>
      </c>
      <c r="BJ77" s="147">
        <v>4.5999999999999996</v>
      </c>
      <c r="BK77" s="147">
        <v>7.7</v>
      </c>
      <c r="BL77" s="147">
        <v>6.3</v>
      </c>
      <c r="BM77" s="147">
        <v>6.5</v>
      </c>
      <c r="BN77" s="154">
        <v>0</v>
      </c>
      <c r="BO77" s="154">
        <v>0</v>
      </c>
      <c r="BP77" s="154">
        <v>0</v>
      </c>
      <c r="BQ77" s="154">
        <v>0</v>
      </c>
      <c r="BR77" s="148"/>
      <c r="BS77" s="148"/>
      <c r="BT77" s="148"/>
      <c r="BU77" s="148"/>
      <c r="BV77" s="147">
        <v>5.6</v>
      </c>
      <c r="BW77" s="154">
        <v>0</v>
      </c>
      <c r="BX77" s="154">
        <v>0</v>
      </c>
      <c r="BY77" s="148"/>
      <c r="BZ77" s="148"/>
      <c r="CA77" s="148"/>
      <c r="CB77" s="154">
        <v>0</v>
      </c>
      <c r="CC77" s="148"/>
      <c r="CD77" s="148"/>
      <c r="CE77" s="148"/>
      <c r="CF77" s="148"/>
      <c r="CG77" s="148"/>
      <c r="CH77" s="147">
        <v>6.4</v>
      </c>
      <c r="CI77" s="149">
        <v>21</v>
      </c>
      <c r="CJ77" s="150">
        <v>38</v>
      </c>
      <c r="CK77" s="147">
        <v>5</v>
      </c>
      <c r="CL77" s="147">
        <v>5.4</v>
      </c>
      <c r="CM77" s="148"/>
      <c r="CN77" s="148"/>
      <c r="CO77" s="147">
        <v>6.3</v>
      </c>
      <c r="CP77" s="154">
        <v>0</v>
      </c>
      <c r="CQ77" s="154">
        <v>0</v>
      </c>
      <c r="CR77" s="148"/>
      <c r="CS77" s="148"/>
      <c r="CT77" s="148"/>
      <c r="CU77" s="148"/>
      <c r="CV77" s="148"/>
      <c r="CW77" s="148"/>
      <c r="CX77" s="148"/>
      <c r="CY77" s="147">
        <v>8.4</v>
      </c>
      <c r="CZ77" s="148"/>
      <c r="DA77" s="149">
        <v>8</v>
      </c>
      <c r="DB77" s="150">
        <v>16</v>
      </c>
      <c r="DC77" s="148"/>
      <c r="DD77" s="148"/>
      <c r="DE77" s="148"/>
      <c r="DF77" s="149">
        <v>0</v>
      </c>
      <c r="DG77" s="150">
        <v>4</v>
      </c>
      <c r="DH77" s="149">
        <v>62</v>
      </c>
      <c r="DI77" s="150">
        <v>75</v>
      </c>
      <c r="DJ77" s="151">
        <v>137</v>
      </c>
      <c r="DK77" s="152">
        <v>85</v>
      </c>
      <c r="DL77" s="152">
        <v>4.71</v>
      </c>
      <c r="DM77" s="152">
        <v>1.62</v>
      </c>
      <c r="DN77" s="145" t="s">
        <v>173</v>
      </c>
      <c r="DO77" s="45">
        <f t="shared" si="1"/>
        <v>70</v>
      </c>
    </row>
    <row r="78" spans="2:119" ht="27.75" customHeight="1">
      <c r="B78" s="144">
        <v>2221326434</v>
      </c>
      <c r="C78" s="145" t="s">
        <v>341</v>
      </c>
      <c r="D78" s="145" t="s">
        <v>385</v>
      </c>
      <c r="E78" s="145" t="s">
        <v>310</v>
      </c>
      <c r="F78" s="146">
        <v>35454</v>
      </c>
      <c r="G78" s="145" t="s">
        <v>112</v>
      </c>
      <c r="H78" s="145" t="s">
        <v>174</v>
      </c>
      <c r="I78" s="147">
        <v>8.5</v>
      </c>
      <c r="J78" s="147">
        <v>8</v>
      </c>
      <c r="K78" s="147">
        <v>8.1999999999999993</v>
      </c>
      <c r="L78" s="147">
        <v>8.8000000000000007</v>
      </c>
      <c r="M78" s="148"/>
      <c r="N78" s="147">
        <v>8.6999999999999993</v>
      </c>
      <c r="O78" s="148"/>
      <c r="P78" s="147">
        <v>7.6</v>
      </c>
      <c r="Q78" s="148"/>
      <c r="R78" s="147">
        <v>8.5</v>
      </c>
      <c r="S78" s="148"/>
      <c r="T78" s="147">
        <v>7.2</v>
      </c>
      <c r="U78" s="148"/>
      <c r="V78" s="147">
        <v>6.4</v>
      </c>
      <c r="W78" s="148"/>
      <c r="X78" s="147">
        <v>8.1</v>
      </c>
      <c r="Y78" s="147">
        <v>7.3</v>
      </c>
      <c r="Z78" s="147">
        <v>7.4</v>
      </c>
      <c r="AA78" s="147">
        <v>9.1999999999999993</v>
      </c>
      <c r="AB78" s="148"/>
      <c r="AC78" s="147">
        <v>7.3</v>
      </c>
      <c r="AD78" s="147">
        <v>9.1</v>
      </c>
      <c r="AE78" s="148"/>
      <c r="AF78" s="147">
        <v>9</v>
      </c>
      <c r="AG78" s="147">
        <v>9.3000000000000007</v>
      </c>
      <c r="AH78" s="147">
        <v>8.1</v>
      </c>
      <c r="AI78" s="147">
        <v>8.6</v>
      </c>
      <c r="AJ78" s="147">
        <v>8.1999999999999993</v>
      </c>
      <c r="AK78" s="147">
        <v>7.2</v>
      </c>
      <c r="AL78" s="149">
        <v>45</v>
      </c>
      <c r="AM78" s="150">
        <v>0</v>
      </c>
      <c r="AN78" s="147">
        <v>8.9</v>
      </c>
      <c r="AO78" s="147">
        <v>6.8</v>
      </c>
      <c r="AP78" s="148"/>
      <c r="AQ78" s="148"/>
      <c r="AR78" s="148"/>
      <c r="AS78" s="148"/>
      <c r="AT78" s="148"/>
      <c r="AU78" s="147">
        <v>9</v>
      </c>
      <c r="AV78" s="148"/>
      <c r="AW78" s="148"/>
      <c r="AX78" s="148"/>
      <c r="AY78" s="148"/>
      <c r="AZ78" s="148"/>
      <c r="BA78" s="147">
        <v>8.1999999999999993</v>
      </c>
      <c r="BB78" s="147">
        <v>7.8</v>
      </c>
      <c r="BC78" s="149">
        <v>5</v>
      </c>
      <c r="BD78" s="150">
        <v>0</v>
      </c>
      <c r="BE78" s="147">
        <v>8.1</v>
      </c>
      <c r="BF78" s="147">
        <v>8</v>
      </c>
      <c r="BG78" s="147">
        <v>7.1</v>
      </c>
      <c r="BH78" s="147">
        <v>8.1</v>
      </c>
      <c r="BI78" s="147">
        <v>8.9</v>
      </c>
      <c r="BJ78" s="147">
        <v>9</v>
      </c>
      <c r="BK78" s="147">
        <v>8.1999999999999993</v>
      </c>
      <c r="BL78" s="147">
        <v>8.1</v>
      </c>
      <c r="BM78" s="147">
        <v>8.1999999999999993</v>
      </c>
      <c r="BN78" s="147">
        <v>7.7</v>
      </c>
      <c r="BO78" s="147">
        <v>8.1</v>
      </c>
      <c r="BP78" s="147">
        <v>8.6</v>
      </c>
      <c r="BQ78" s="147">
        <v>8.4</v>
      </c>
      <c r="BR78" s="147">
        <v>7.1</v>
      </c>
      <c r="BS78" s="147">
        <v>7.7</v>
      </c>
      <c r="BT78" s="147">
        <v>8.6999999999999993</v>
      </c>
      <c r="BU78" s="147">
        <v>8.6999999999999993</v>
      </c>
      <c r="BV78" s="147">
        <v>8.1</v>
      </c>
      <c r="BW78" s="147">
        <v>7.4</v>
      </c>
      <c r="BX78" s="147">
        <v>8.3000000000000007</v>
      </c>
      <c r="BY78" s="147">
        <v>7.4</v>
      </c>
      <c r="BZ78" s="147">
        <v>6.7</v>
      </c>
      <c r="CA78" s="147">
        <v>8.5</v>
      </c>
      <c r="CB78" s="147">
        <v>9.5</v>
      </c>
      <c r="CC78" s="147">
        <v>6.5</v>
      </c>
      <c r="CD78" s="148"/>
      <c r="CE78" s="147">
        <v>8</v>
      </c>
      <c r="CF78" s="148"/>
      <c r="CG78" s="147">
        <v>6.5</v>
      </c>
      <c r="CH78" s="147">
        <v>7.6</v>
      </c>
      <c r="CI78" s="149">
        <v>59</v>
      </c>
      <c r="CJ78" s="150">
        <v>0</v>
      </c>
      <c r="CK78" s="147">
        <v>6.7</v>
      </c>
      <c r="CL78" s="147">
        <v>7.9</v>
      </c>
      <c r="CM78" s="147">
        <v>7.8</v>
      </c>
      <c r="CN78" s="148"/>
      <c r="CO78" s="147">
        <v>7.7</v>
      </c>
      <c r="CP78" s="147">
        <v>8.1</v>
      </c>
      <c r="CQ78" s="147">
        <v>6.6</v>
      </c>
      <c r="CR78" s="148"/>
      <c r="CS78" s="147">
        <v>7.7</v>
      </c>
      <c r="CT78" s="148"/>
      <c r="CU78" s="148"/>
      <c r="CV78" s="147">
        <v>8</v>
      </c>
      <c r="CW78" s="147">
        <v>8.8000000000000007</v>
      </c>
      <c r="CX78" s="148"/>
      <c r="CY78" s="147">
        <v>9.1999999999999993</v>
      </c>
      <c r="CZ78" s="147">
        <v>9.1999999999999993</v>
      </c>
      <c r="DA78" s="149">
        <v>24</v>
      </c>
      <c r="DB78" s="150">
        <v>0</v>
      </c>
      <c r="DC78" s="154">
        <v>10</v>
      </c>
      <c r="DD78" s="147">
        <v>8.8000000000000007</v>
      </c>
      <c r="DE78" s="148"/>
      <c r="DF78" s="149">
        <v>4</v>
      </c>
      <c r="DG78" s="150">
        <v>0</v>
      </c>
      <c r="DH78" s="149">
        <v>137</v>
      </c>
      <c r="DI78" s="150">
        <v>0</v>
      </c>
      <c r="DJ78" s="151">
        <v>137</v>
      </c>
      <c r="DK78" s="152">
        <v>137</v>
      </c>
      <c r="DL78" s="152">
        <v>8.02</v>
      </c>
      <c r="DM78" s="152">
        <v>3.51</v>
      </c>
      <c r="DN78" s="145" t="s">
        <v>173</v>
      </c>
      <c r="DO78" s="45">
        <f t="shared" si="1"/>
        <v>0</v>
      </c>
    </row>
    <row r="79" spans="2:119" ht="27.75" customHeight="1">
      <c r="B79" s="144">
        <v>1911417395</v>
      </c>
      <c r="C79" s="145" t="s">
        <v>163</v>
      </c>
      <c r="D79" s="145" t="s">
        <v>312</v>
      </c>
      <c r="E79" s="145" t="s">
        <v>168</v>
      </c>
      <c r="F79" s="146">
        <v>34725</v>
      </c>
      <c r="G79" s="145" t="s">
        <v>112</v>
      </c>
      <c r="H79" s="145" t="s">
        <v>177</v>
      </c>
      <c r="I79" s="147">
        <v>8.5</v>
      </c>
      <c r="J79" s="147">
        <v>5.4</v>
      </c>
      <c r="K79" s="147">
        <v>7.4</v>
      </c>
      <c r="L79" s="147">
        <v>5.9</v>
      </c>
      <c r="M79" s="148"/>
      <c r="N79" s="147">
        <v>7.9</v>
      </c>
      <c r="O79" s="148"/>
      <c r="P79" s="147">
        <v>5.9</v>
      </c>
      <c r="Q79" s="148"/>
      <c r="R79" s="147">
        <v>6.4</v>
      </c>
      <c r="S79" s="148"/>
      <c r="T79" s="147">
        <v>7.2</v>
      </c>
      <c r="U79" s="148"/>
      <c r="V79" s="153" t="s">
        <v>88</v>
      </c>
      <c r="W79" s="148"/>
      <c r="X79" s="147">
        <v>6.4</v>
      </c>
      <c r="Y79" s="147">
        <v>6.7</v>
      </c>
      <c r="Z79" s="147">
        <v>5.0999999999999996</v>
      </c>
      <c r="AA79" s="147">
        <v>7</v>
      </c>
      <c r="AB79" s="148"/>
      <c r="AC79" s="147">
        <v>8.5</v>
      </c>
      <c r="AD79" s="147">
        <v>6.6</v>
      </c>
      <c r="AE79" s="154">
        <v>0</v>
      </c>
      <c r="AF79" s="147">
        <v>8.9</v>
      </c>
      <c r="AG79" s="147">
        <v>5.2</v>
      </c>
      <c r="AH79" s="147">
        <v>7.3</v>
      </c>
      <c r="AI79" s="147">
        <v>4.7</v>
      </c>
      <c r="AJ79" s="147">
        <v>6.5</v>
      </c>
      <c r="AK79" s="147">
        <v>7.9</v>
      </c>
      <c r="AL79" s="149">
        <v>43</v>
      </c>
      <c r="AM79" s="150">
        <v>2</v>
      </c>
      <c r="AN79" s="147">
        <v>5.2</v>
      </c>
      <c r="AO79" s="147">
        <v>4.7</v>
      </c>
      <c r="AP79" s="148"/>
      <c r="AQ79" s="148"/>
      <c r="AR79" s="148"/>
      <c r="AS79" s="148"/>
      <c r="AT79" s="147">
        <v>8.3000000000000007</v>
      </c>
      <c r="AU79" s="148"/>
      <c r="AV79" s="154">
        <v>0</v>
      </c>
      <c r="AW79" s="148"/>
      <c r="AX79" s="148"/>
      <c r="AY79" s="148"/>
      <c r="AZ79" s="147">
        <v>7.5</v>
      </c>
      <c r="BA79" s="148"/>
      <c r="BB79" s="147">
        <v>4.2</v>
      </c>
      <c r="BC79" s="149">
        <v>5</v>
      </c>
      <c r="BD79" s="150">
        <v>0</v>
      </c>
      <c r="BE79" s="147">
        <v>8.4</v>
      </c>
      <c r="BF79" s="147">
        <v>7.7</v>
      </c>
      <c r="BG79" s="147">
        <v>5.7</v>
      </c>
      <c r="BH79" s="147">
        <v>8.4</v>
      </c>
      <c r="BI79" s="147">
        <v>8.1</v>
      </c>
      <c r="BJ79" s="147">
        <v>7.4</v>
      </c>
      <c r="BK79" s="147">
        <v>4.7</v>
      </c>
      <c r="BL79" s="147">
        <v>6.3</v>
      </c>
      <c r="BM79" s="147">
        <v>7.3</v>
      </c>
      <c r="BN79" s="147">
        <v>5.8</v>
      </c>
      <c r="BO79" s="153" t="s">
        <v>88</v>
      </c>
      <c r="BP79" s="147">
        <v>7.3</v>
      </c>
      <c r="BQ79" s="147">
        <v>7</v>
      </c>
      <c r="BR79" s="147">
        <v>5.2</v>
      </c>
      <c r="BS79" s="148"/>
      <c r="BT79" s="147">
        <v>5.6</v>
      </c>
      <c r="BU79" s="147">
        <v>8.9</v>
      </c>
      <c r="BV79" s="147">
        <v>7.5</v>
      </c>
      <c r="BW79" s="147">
        <v>4.5999999999999996</v>
      </c>
      <c r="BX79" s="147">
        <v>5.0999999999999996</v>
      </c>
      <c r="BY79" s="153" t="s">
        <v>88</v>
      </c>
      <c r="BZ79" s="148"/>
      <c r="CA79" s="147">
        <v>4.0999999999999996</v>
      </c>
      <c r="CB79" s="147">
        <v>7</v>
      </c>
      <c r="CC79" s="148"/>
      <c r="CD79" s="147">
        <v>6.8</v>
      </c>
      <c r="CE79" s="148"/>
      <c r="CF79" s="148"/>
      <c r="CG79" s="147">
        <v>5.2</v>
      </c>
      <c r="CH79" s="147">
        <v>6.2</v>
      </c>
      <c r="CI79" s="149">
        <v>48</v>
      </c>
      <c r="CJ79" s="150">
        <v>11</v>
      </c>
      <c r="CK79" s="147">
        <v>6.3</v>
      </c>
      <c r="CL79" s="147">
        <v>7.2</v>
      </c>
      <c r="CM79" s="154">
        <v>0</v>
      </c>
      <c r="CN79" s="153" t="s">
        <v>88</v>
      </c>
      <c r="CO79" s="147">
        <v>6.6</v>
      </c>
      <c r="CP79" s="147">
        <v>7.4</v>
      </c>
      <c r="CQ79" s="147">
        <v>8</v>
      </c>
      <c r="CR79" s="148"/>
      <c r="CS79" s="147">
        <v>5.4</v>
      </c>
      <c r="CT79" s="148"/>
      <c r="CU79" s="148"/>
      <c r="CV79" s="147">
        <v>8.1</v>
      </c>
      <c r="CW79" s="147">
        <v>5.3</v>
      </c>
      <c r="CX79" s="148"/>
      <c r="CY79" s="147">
        <v>8.4</v>
      </c>
      <c r="CZ79" s="147">
        <v>8</v>
      </c>
      <c r="DA79" s="149">
        <v>21</v>
      </c>
      <c r="DB79" s="150">
        <v>3</v>
      </c>
      <c r="DC79" s="147">
        <v>9</v>
      </c>
      <c r="DD79" s="148"/>
      <c r="DE79" s="148"/>
      <c r="DF79" s="149">
        <v>2</v>
      </c>
      <c r="DG79" s="150">
        <v>2</v>
      </c>
      <c r="DH79" s="149">
        <v>119</v>
      </c>
      <c r="DI79" s="150">
        <v>18</v>
      </c>
      <c r="DJ79" s="151">
        <v>137</v>
      </c>
      <c r="DK79" s="152">
        <v>131</v>
      </c>
      <c r="DL79" s="152">
        <v>6.07</v>
      </c>
      <c r="DM79" s="152">
        <v>2.41</v>
      </c>
      <c r="DN79" s="145" t="s">
        <v>387</v>
      </c>
      <c r="DO79" s="45">
        <f t="shared" si="1"/>
        <v>16</v>
      </c>
    </row>
    <row r="80" spans="2:119" ht="27.75" customHeight="1">
      <c r="B80" s="144">
        <v>2220316282</v>
      </c>
      <c r="C80" s="145" t="s">
        <v>294</v>
      </c>
      <c r="D80" s="145" t="s">
        <v>2</v>
      </c>
      <c r="E80" s="145" t="s">
        <v>168</v>
      </c>
      <c r="F80" s="146">
        <v>36158</v>
      </c>
      <c r="G80" s="145" t="s">
        <v>5</v>
      </c>
      <c r="H80" s="145" t="s">
        <v>174</v>
      </c>
      <c r="I80" s="147">
        <v>7.7</v>
      </c>
      <c r="J80" s="147">
        <v>4.4000000000000004</v>
      </c>
      <c r="K80" s="147">
        <v>8.3000000000000007</v>
      </c>
      <c r="L80" s="147">
        <v>8.3000000000000007</v>
      </c>
      <c r="M80" s="148"/>
      <c r="N80" s="147">
        <v>5.0999999999999996</v>
      </c>
      <c r="O80" s="148"/>
      <c r="P80" s="147">
        <v>5.7</v>
      </c>
      <c r="Q80" s="148"/>
      <c r="R80" s="153" t="s">
        <v>88</v>
      </c>
      <c r="S80" s="148"/>
      <c r="T80" s="148"/>
      <c r="U80" s="148"/>
      <c r="V80" s="148"/>
      <c r="W80" s="148"/>
      <c r="X80" s="147">
        <v>9</v>
      </c>
      <c r="Y80" s="147">
        <v>7.5</v>
      </c>
      <c r="Z80" s="147">
        <v>4.4000000000000004</v>
      </c>
      <c r="AA80" s="148"/>
      <c r="AB80" s="147">
        <v>5.3</v>
      </c>
      <c r="AC80" s="148"/>
      <c r="AD80" s="147">
        <v>8</v>
      </c>
      <c r="AE80" s="147">
        <v>6</v>
      </c>
      <c r="AF80" s="147">
        <v>7</v>
      </c>
      <c r="AG80" s="147">
        <v>6.5</v>
      </c>
      <c r="AH80" s="147">
        <v>6.2</v>
      </c>
      <c r="AI80" s="147">
        <v>5.4</v>
      </c>
      <c r="AJ80" s="147">
        <v>4.5</v>
      </c>
      <c r="AK80" s="147">
        <v>5.9</v>
      </c>
      <c r="AL80" s="149">
        <v>39</v>
      </c>
      <c r="AM80" s="150">
        <v>6</v>
      </c>
      <c r="AN80" s="147">
        <v>6</v>
      </c>
      <c r="AO80" s="147">
        <v>6.9</v>
      </c>
      <c r="AP80" s="147">
        <v>8.6</v>
      </c>
      <c r="AQ80" s="148"/>
      <c r="AR80" s="148"/>
      <c r="AS80" s="148"/>
      <c r="AT80" s="148"/>
      <c r="AU80" s="148"/>
      <c r="AV80" s="147">
        <v>4.5</v>
      </c>
      <c r="AW80" s="148"/>
      <c r="AX80" s="148"/>
      <c r="AY80" s="148"/>
      <c r="AZ80" s="148"/>
      <c r="BA80" s="148"/>
      <c r="BB80" s="147">
        <v>6.4</v>
      </c>
      <c r="BC80" s="149">
        <v>5</v>
      </c>
      <c r="BD80" s="150">
        <v>0</v>
      </c>
      <c r="BE80" s="147">
        <v>7.5</v>
      </c>
      <c r="BF80" s="147">
        <v>6.1</v>
      </c>
      <c r="BG80" s="147">
        <v>7.3</v>
      </c>
      <c r="BH80" s="147">
        <v>4.4000000000000004</v>
      </c>
      <c r="BI80" s="147">
        <v>8.6</v>
      </c>
      <c r="BJ80" s="147">
        <v>4.5</v>
      </c>
      <c r="BK80" s="147">
        <v>7</v>
      </c>
      <c r="BL80" s="147">
        <v>7.7</v>
      </c>
      <c r="BM80" s="147">
        <v>6.8</v>
      </c>
      <c r="BN80" s="147">
        <v>5.9</v>
      </c>
      <c r="BO80" s="147">
        <v>8</v>
      </c>
      <c r="BP80" s="147">
        <v>6.5</v>
      </c>
      <c r="BQ80" s="147">
        <v>6</v>
      </c>
      <c r="BR80" s="147">
        <v>5.3</v>
      </c>
      <c r="BS80" s="147">
        <v>4.4000000000000004</v>
      </c>
      <c r="BT80" s="147">
        <v>6.5</v>
      </c>
      <c r="BU80" s="147">
        <v>7.1</v>
      </c>
      <c r="BV80" s="147">
        <v>5.6</v>
      </c>
      <c r="BW80" s="147">
        <v>7.2</v>
      </c>
      <c r="BX80" s="147">
        <v>6.5</v>
      </c>
      <c r="BY80" s="147">
        <v>7.5</v>
      </c>
      <c r="BZ80" s="147">
        <v>5.3</v>
      </c>
      <c r="CA80" s="147">
        <v>6.5</v>
      </c>
      <c r="CB80" s="147">
        <v>6.5</v>
      </c>
      <c r="CC80" s="147">
        <v>6.4</v>
      </c>
      <c r="CD80" s="148"/>
      <c r="CE80" s="147">
        <v>5.4</v>
      </c>
      <c r="CF80" s="148"/>
      <c r="CG80" s="147">
        <v>4.7</v>
      </c>
      <c r="CH80" s="147">
        <v>8.9</v>
      </c>
      <c r="CI80" s="149">
        <v>59</v>
      </c>
      <c r="CJ80" s="150">
        <v>0</v>
      </c>
      <c r="CK80" s="147">
        <v>6.8</v>
      </c>
      <c r="CL80" s="147">
        <v>8.1</v>
      </c>
      <c r="CM80" s="147">
        <v>4.4000000000000004</v>
      </c>
      <c r="CN80" s="148"/>
      <c r="CO80" s="147">
        <v>6.6</v>
      </c>
      <c r="CP80" s="147">
        <v>5.0999999999999996</v>
      </c>
      <c r="CQ80" s="147">
        <v>6.7</v>
      </c>
      <c r="CR80" s="148"/>
      <c r="CS80" s="147">
        <v>6.7</v>
      </c>
      <c r="CT80" s="148"/>
      <c r="CU80" s="148"/>
      <c r="CV80" s="147">
        <v>7.7</v>
      </c>
      <c r="CW80" s="147">
        <v>5.3</v>
      </c>
      <c r="CX80" s="148"/>
      <c r="CY80" s="147">
        <v>8.8000000000000007</v>
      </c>
      <c r="CZ80" s="147">
        <v>9.5</v>
      </c>
      <c r="DA80" s="149">
        <v>24</v>
      </c>
      <c r="DB80" s="150">
        <v>0</v>
      </c>
      <c r="DC80" s="147">
        <v>8.8000000000000007</v>
      </c>
      <c r="DD80" s="147">
        <v>7.7</v>
      </c>
      <c r="DE80" s="148"/>
      <c r="DF80" s="149">
        <v>4</v>
      </c>
      <c r="DG80" s="150">
        <v>0</v>
      </c>
      <c r="DH80" s="149">
        <v>131</v>
      </c>
      <c r="DI80" s="150">
        <v>6</v>
      </c>
      <c r="DJ80" s="151">
        <v>137</v>
      </c>
      <c r="DK80" s="152">
        <v>131</v>
      </c>
      <c r="DL80" s="152">
        <v>6.44</v>
      </c>
      <c r="DM80" s="152">
        <v>2.5099999999999998</v>
      </c>
      <c r="DN80" s="145" t="s">
        <v>137</v>
      </c>
      <c r="DO80" s="45">
        <f t="shared" si="1"/>
        <v>6</v>
      </c>
    </row>
    <row r="81" spans="2:119" ht="27.75" customHeight="1">
      <c r="B81" s="144">
        <v>2220328347</v>
      </c>
      <c r="C81" s="145" t="s">
        <v>3</v>
      </c>
      <c r="D81" s="145" t="s">
        <v>126</v>
      </c>
      <c r="E81" s="145" t="s">
        <v>123</v>
      </c>
      <c r="F81" s="146">
        <v>36151</v>
      </c>
      <c r="G81" s="145" t="s">
        <v>5</v>
      </c>
      <c r="H81" s="145" t="s">
        <v>174</v>
      </c>
      <c r="I81" s="147">
        <v>8</v>
      </c>
      <c r="J81" s="147">
        <v>7.6</v>
      </c>
      <c r="K81" s="147">
        <v>8.1</v>
      </c>
      <c r="L81" s="147">
        <v>7.8</v>
      </c>
      <c r="M81" s="148"/>
      <c r="N81" s="147">
        <v>6.3</v>
      </c>
      <c r="O81" s="148"/>
      <c r="P81" s="147">
        <v>4.5</v>
      </c>
      <c r="Q81" s="148"/>
      <c r="R81" s="147">
        <v>5.5</v>
      </c>
      <c r="S81" s="148"/>
      <c r="T81" s="147">
        <v>5.0999999999999996</v>
      </c>
      <c r="U81" s="148"/>
      <c r="V81" s="153" t="s">
        <v>88</v>
      </c>
      <c r="W81" s="148"/>
      <c r="X81" s="147">
        <v>7.1</v>
      </c>
      <c r="Y81" s="147">
        <v>7.8</v>
      </c>
      <c r="Z81" s="147">
        <v>8.3000000000000007</v>
      </c>
      <c r="AA81" s="148"/>
      <c r="AB81" s="154">
        <v>10</v>
      </c>
      <c r="AC81" s="148"/>
      <c r="AD81" s="147">
        <v>8.6999999999999993</v>
      </c>
      <c r="AE81" s="147">
        <v>7.5</v>
      </c>
      <c r="AF81" s="147">
        <v>8.3000000000000007</v>
      </c>
      <c r="AG81" s="147">
        <v>7.8</v>
      </c>
      <c r="AH81" s="147">
        <v>8.6</v>
      </c>
      <c r="AI81" s="147">
        <v>8.5</v>
      </c>
      <c r="AJ81" s="147">
        <v>7.8</v>
      </c>
      <c r="AK81" s="147">
        <v>9.1999999999999993</v>
      </c>
      <c r="AL81" s="149">
        <v>43</v>
      </c>
      <c r="AM81" s="150">
        <v>2</v>
      </c>
      <c r="AN81" s="147">
        <v>5.3</v>
      </c>
      <c r="AO81" s="147">
        <v>6.2</v>
      </c>
      <c r="AP81" s="147">
        <v>7.4</v>
      </c>
      <c r="AQ81" s="148"/>
      <c r="AR81" s="148"/>
      <c r="AS81" s="148"/>
      <c r="AT81" s="148"/>
      <c r="AU81" s="154">
        <v>0</v>
      </c>
      <c r="AV81" s="147">
        <v>7.5</v>
      </c>
      <c r="AW81" s="148"/>
      <c r="AX81" s="148"/>
      <c r="AY81" s="148"/>
      <c r="AZ81" s="148"/>
      <c r="BA81" s="148"/>
      <c r="BB81" s="153" t="s">
        <v>88</v>
      </c>
      <c r="BC81" s="149">
        <v>4</v>
      </c>
      <c r="BD81" s="150">
        <v>1</v>
      </c>
      <c r="BE81" s="147">
        <v>5.7</v>
      </c>
      <c r="BF81" s="147">
        <v>6</v>
      </c>
      <c r="BG81" s="147">
        <v>7.2</v>
      </c>
      <c r="BH81" s="147">
        <v>5.3</v>
      </c>
      <c r="BI81" s="147">
        <v>7.2</v>
      </c>
      <c r="BJ81" s="147">
        <v>4.5999999999999996</v>
      </c>
      <c r="BK81" s="147">
        <v>5.7</v>
      </c>
      <c r="BL81" s="147">
        <v>7</v>
      </c>
      <c r="BM81" s="147">
        <v>7.5</v>
      </c>
      <c r="BN81" s="147">
        <v>5.9</v>
      </c>
      <c r="BO81" s="147">
        <v>5</v>
      </c>
      <c r="BP81" s="147">
        <v>4.7</v>
      </c>
      <c r="BQ81" s="147">
        <v>8.3000000000000007</v>
      </c>
      <c r="BR81" s="147">
        <v>7</v>
      </c>
      <c r="BS81" s="147">
        <v>5.6</v>
      </c>
      <c r="BT81" s="147">
        <v>5.8</v>
      </c>
      <c r="BU81" s="153" t="s">
        <v>88</v>
      </c>
      <c r="BV81" s="147">
        <v>6.6</v>
      </c>
      <c r="BW81" s="147">
        <v>4.4000000000000004</v>
      </c>
      <c r="BX81" s="147">
        <v>6.5</v>
      </c>
      <c r="BY81" s="147">
        <v>5.0999999999999996</v>
      </c>
      <c r="BZ81" s="147">
        <v>5.4</v>
      </c>
      <c r="CA81" s="147">
        <v>4.5</v>
      </c>
      <c r="CB81" s="147">
        <v>7.4</v>
      </c>
      <c r="CC81" s="147">
        <v>6.9</v>
      </c>
      <c r="CD81" s="148"/>
      <c r="CE81" s="148"/>
      <c r="CF81" s="147">
        <v>5.7</v>
      </c>
      <c r="CG81" s="147">
        <v>6.8</v>
      </c>
      <c r="CH81" s="147">
        <v>8.4</v>
      </c>
      <c r="CI81" s="149">
        <v>57</v>
      </c>
      <c r="CJ81" s="150">
        <v>2</v>
      </c>
      <c r="CK81" s="147">
        <v>6.5</v>
      </c>
      <c r="CL81" s="147">
        <v>7.7</v>
      </c>
      <c r="CM81" s="147">
        <v>7.6</v>
      </c>
      <c r="CN81" s="148"/>
      <c r="CO81" s="147">
        <v>4.7</v>
      </c>
      <c r="CP81" s="147">
        <v>6.8</v>
      </c>
      <c r="CQ81" s="147">
        <v>6.9</v>
      </c>
      <c r="CR81" s="148"/>
      <c r="CS81" s="147">
        <v>7.1</v>
      </c>
      <c r="CT81" s="148"/>
      <c r="CU81" s="148"/>
      <c r="CV81" s="147">
        <v>8.1</v>
      </c>
      <c r="CW81" s="147">
        <v>6.3</v>
      </c>
      <c r="CX81" s="148"/>
      <c r="CY81" s="147">
        <v>8.5</v>
      </c>
      <c r="CZ81" s="147">
        <v>9.1999999999999993</v>
      </c>
      <c r="DA81" s="149">
        <v>24</v>
      </c>
      <c r="DB81" s="150">
        <v>0</v>
      </c>
      <c r="DC81" s="147">
        <v>9</v>
      </c>
      <c r="DD81" s="147">
        <v>8.6999999999999993</v>
      </c>
      <c r="DE81" s="148"/>
      <c r="DF81" s="149">
        <v>4</v>
      </c>
      <c r="DG81" s="150">
        <v>0</v>
      </c>
      <c r="DH81" s="149">
        <v>132</v>
      </c>
      <c r="DI81" s="150">
        <v>5</v>
      </c>
      <c r="DJ81" s="151">
        <v>137</v>
      </c>
      <c r="DK81" s="152">
        <v>132</v>
      </c>
      <c r="DL81" s="152">
        <v>6.87</v>
      </c>
      <c r="DM81" s="152">
        <v>2.79</v>
      </c>
      <c r="DN81" s="145" t="s">
        <v>173</v>
      </c>
      <c r="DO81" s="45">
        <f t="shared" si="1"/>
        <v>4</v>
      </c>
    </row>
    <row r="82" spans="2:119" ht="27.75" customHeight="1">
      <c r="B82" s="144">
        <v>2220329016</v>
      </c>
      <c r="C82" s="145" t="s">
        <v>8</v>
      </c>
      <c r="D82" s="145" t="s">
        <v>2</v>
      </c>
      <c r="E82" s="145" t="s">
        <v>123</v>
      </c>
      <c r="F82" s="146">
        <v>35992</v>
      </c>
      <c r="G82" s="145" t="s">
        <v>5</v>
      </c>
      <c r="H82" s="145" t="s">
        <v>174</v>
      </c>
      <c r="I82" s="147">
        <v>9</v>
      </c>
      <c r="J82" s="147">
        <v>8.3000000000000007</v>
      </c>
      <c r="K82" s="147">
        <v>8</v>
      </c>
      <c r="L82" s="147">
        <v>9.1999999999999993</v>
      </c>
      <c r="M82" s="148"/>
      <c r="N82" s="147">
        <v>6.4</v>
      </c>
      <c r="O82" s="148"/>
      <c r="P82" s="147">
        <v>6</v>
      </c>
      <c r="Q82" s="148"/>
      <c r="R82" s="147">
        <v>7.4</v>
      </c>
      <c r="S82" s="148"/>
      <c r="T82" s="147">
        <v>7.5</v>
      </c>
      <c r="U82" s="148"/>
      <c r="V82" s="147">
        <v>7.9</v>
      </c>
      <c r="W82" s="148"/>
      <c r="X82" s="147">
        <v>6.1</v>
      </c>
      <c r="Y82" s="147">
        <v>8.8000000000000007</v>
      </c>
      <c r="Z82" s="147">
        <v>7.8</v>
      </c>
      <c r="AA82" s="148"/>
      <c r="AB82" s="147">
        <v>7.4</v>
      </c>
      <c r="AC82" s="147">
        <v>9</v>
      </c>
      <c r="AD82" s="147">
        <v>8.3000000000000007</v>
      </c>
      <c r="AE82" s="148"/>
      <c r="AF82" s="147">
        <v>9</v>
      </c>
      <c r="AG82" s="147">
        <v>9</v>
      </c>
      <c r="AH82" s="147">
        <v>9.1</v>
      </c>
      <c r="AI82" s="147">
        <v>9.1999999999999993</v>
      </c>
      <c r="AJ82" s="147">
        <v>8.4</v>
      </c>
      <c r="AK82" s="147">
        <v>9.1999999999999993</v>
      </c>
      <c r="AL82" s="149">
        <v>45</v>
      </c>
      <c r="AM82" s="150">
        <v>0</v>
      </c>
      <c r="AN82" s="147">
        <v>6.5</v>
      </c>
      <c r="AO82" s="147">
        <v>6</v>
      </c>
      <c r="AP82" s="148"/>
      <c r="AQ82" s="148"/>
      <c r="AR82" s="148"/>
      <c r="AS82" s="148"/>
      <c r="AT82" s="148"/>
      <c r="AU82" s="147">
        <v>7.2</v>
      </c>
      <c r="AV82" s="148"/>
      <c r="AW82" s="148"/>
      <c r="AX82" s="148"/>
      <c r="AY82" s="148"/>
      <c r="AZ82" s="148"/>
      <c r="BA82" s="147">
        <v>6.4</v>
      </c>
      <c r="BB82" s="147">
        <v>7.7</v>
      </c>
      <c r="BC82" s="149">
        <v>5</v>
      </c>
      <c r="BD82" s="150">
        <v>0</v>
      </c>
      <c r="BE82" s="147">
        <v>6.9</v>
      </c>
      <c r="BF82" s="147">
        <v>7.2</v>
      </c>
      <c r="BG82" s="147">
        <v>5.2</v>
      </c>
      <c r="BH82" s="147">
        <v>7.5</v>
      </c>
      <c r="BI82" s="147">
        <v>8.4</v>
      </c>
      <c r="BJ82" s="147">
        <v>6</v>
      </c>
      <c r="BK82" s="147">
        <v>7</v>
      </c>
      <c r="BL82" s="147">
        <v>6.3</v>
      </c>
      <c r="BM82" s="147">
        <v>7.6</v>
      </c>
      <c r="BN82" s="147">
        <v>5.5</v>
      </c>
      <c r="BO82" s="147">
        <v>5.9</v>
      </c>
      <c r="BP82" s="147">
        <v>5.2</v>
      </c>
      <c r="BQ82" s="147">
        <v>7.9</v>
      </c>
      <c r="BR82" s="147">
        <v>4.8</v>
      </c>
      <c r="BS82" s="147">
        <v>6</v>
      </c>
      <c r="BT82" s="147">
        <v>7</v>
      </c>
      <c r="BU82" s="147">
        <v>8.6999999999999993</v>
      </c>
      <c r="BV82" s="147">
        <v>6.9</v>
      </c>
      <c r="BW82" s="147">
        <v>5.6</v>
      </c>
      <c r="BX82" s="147">
        <v>6.2</v>
      </c>
      <c r="BY82" s="147">
        <v>6.8</v>
      </c>
      <c r="BZ82" s="147">
        <v>6.9</v>
      </c>
      <c r="CA82" s="147">
        <v>5.6</v>
      </c>
      <c r="CB82" s="147">
        <v>7.6</v>
      </c>
      <c r="CC82" s="148"/>
      <c r="CD82" s="147">
        <v>7.3</v>
      </c>
      <c r="CE82" s="148"/>
      <c r="CF82" s="147">
        <v>6</v>
      </c>
      <c r="CG82" s="147">
        <v>8</v>
      </c>
      <c r="CH82" s="147">
        <v>7.8</v>
      </c>
      <c r="CI82" s="149">
        <v>59</v>
      </c>
      <c r="CJ82" s="150">
        <v>0</v>
      </c>
      <c r="CK82" s="147">
        <v>8.8000000000000007</v>
      </c>
      <c r="CL82" s="147">
        <v>7.9</v>
      </c>
      <c r="CM82" s="147">
        <v>6.1</v>
      </c>
      <c r="CN82" s="148"/>
      <c r="CO82" s="147">
        <v>8.4</v>
      </c>
      <c r="CP82" s="147">
        <v>7.5</v>
      </c>
      <c r="CQ82" s="147">
        <v>7.6</v>
      </c>
      <c r="CR82" s="148"/>
      <c r="CS82" s="147">
        <v>9.1999999999999993</v>
      </c>
      <c r="CT82" s="148"/>
      <c r="CU82" s="148"/>
      <c r="CV82" s="147">
        <v>8.5</v>
      </c>
      <c r="CW82" s="147">
        <v>4.9000000000000004</v>
      </c>
      <c r="CX82" s="148"/>
      <c r="CY82" s="147">
        <v>9.1999999999999993</v>
      </c>
      <c r="CZ82" s="147">
        <v>9.6</v>
      </c>
      <c r="DA82" s="149">
        <v>24</v>
      </c>
      <c r="DB82" s="150">
        <v>0</v>
      </c>
      <c r="DC82" s="147">
        <v>9</v>
      </c>
      <c r="DD82" s="147">
        <v>8.3000000000000007</v>
      </c>
      <c r="DE82" s="148"/>
      <c r="DF82" s="149">
        <v>4</v>
      </c>
      <c r="DG82" s="150">
        <v>0</v>
      </c>
      <c r="DH82" s="149">
        <v>137</v>
      </c>
      <c r="DI82" s="150">
        <v>0</v>
      </c>
      <c r="DJ82" s="151">
        <v>137</v>
      </c>
      <c r="DK82" s="152">
        <v>137</v>
      </c>
      <c r="DL82" s="152">
        <v>7.42</v>
      </c>
      <c r="DM82" s="152">
        <v>3.11</v>
      </c>
      <c r="DN82" s="145" t="s">
        <v>173</v>
      </c>
      <c r="DO82" s="45">
        <f t="shared" si="1"/>
        <v>0</v>
      </c>
    </row>
    <row r="83" spans="2:119" ht="27.75" customHeight="1">
      <c r="B83" s="144">
        <v>2220316296</v>
      </c>
      <c r="C83" s="145" t="s">
        <v>124</v>
      </c>
      <c r="D83" s="145" t="s">
        <v>343</v>
      </c>
      <c r="E83" s="145" t="s">
        <v>110</v>
      </c>
      <c r="F83" s="146">
        <v>35804</v>
      </c>
      <c r="G83" s="145" t="s">
        <v>5</v>
      </c>
      <c r="H83" s="145" t="s">
        <v>174</v>
      </c>
      <c r="I83" s="147">
        <v>8.8000000000000007</v>
      </c>
      <c r="J83" s="147">
        <v>7.3</v>
      </c>
      <c r="K83" s="147">
        <v>8.3000000000000007</v>
      </c>
      <c r="L83" s="147">
        <v>5.2</v>
      </c>
      <c r="M83" s="148"/>
      <c r="N83" s="147">
        <v>4.2</v>
      </c>
      <c r="O83" s="148"/>
      <c r="P83" s="147">
        <v>4.4000000000000004</v>
      </c>
      <c r="Q83" s="148"/>
      <c r="R83" s="153" t="s">
        <v>88</v>
      </c>
      <c r="S83" s="148"/>
      <c r="T83" s="148"/>
      <c r="U83" s="148"/>
      <c r="V83" s="148"/>
      <c r="W83" s="148"/>
      <c r="X83" s="147">
        <v>6.3</v>
      </c>
      <c r="Y83" s="147">
        <v>4.5999999999999996</v>
      </c>
      <c r="Z83" s="147">
        <v>6.1</v>
      </c>
      <c r="AA83" s="148"/>
      <c r="AB83" s="147">
        <v>6.3</v>
      </c>
      <c r="AC83" s="148"/>
      <c r="AD83" s="147">
        <v>7.8</v>
      </c>
      <c r="AE83" s="147">
        <v>5.4</v>
      </c>
      <c r="AF83" s="147">
        <v>8.6999999999999993</v>
      </c>
      <c r="AG83" s="147">
        <v>8.6</v>
      </c>
      <c r="AH83" s="147">
        <v>5.9</v>
      </c>
      <c r="AI83" s="147">
        <v>5.7</v>
      </c>
      <c r="AJ83" s="147">
        <v>7.2</v>
      </c>
      <c r="AK83" s="147">
        <v>8.6</v>
      </c>
      <c r="AL83" s="149">
        <v>39</v>
      </c>
      <c r="AM83" s="150">
        <v>6</v>
      </c>
      <c r="AN83" s="147">
        <v>6</v>
      </c>
      <c r="AO83" s="147">
        <v>7.6</v>
      </c>
      <c r="AP83" s="147">
        <v>6.5</v>
      </c>
      <c r="AQ83" s="148"/>
      <c r="AR83" s="148"/>
      <c r="AS83" s="148"/>
      <c r="AT83" s="148"/>
      <c r="AU83" s="148"/>
      <c r="AV83" s="147">
        <v>4.5</v>
      </c>
      <c r="AW83" s="148"/>
      <c r="AX83" s="148"/>
      <c r="AY83" s="148"/>
      <c r="AZ83" s="148"/>
      <c r="BA83" s="148"/>
      <c r="BB83" s="147">
        <v>5.0999999999999996</v>
      </c>
      <c r="BC83" s="149">
        <v>5</v>
      </c>
      <c r="BD83" s="150">
        <v>0</v>
      </c>
      <c r="BE83" s="147">
        <v>6.2</v>
      </c>
      <c r="BF83" s="147">
        <v>4.9000000000000004</v>
      </c>
      <c r="BG83" s="147">
        <v>5.3</v>
      </c>
      <c r="BH83" s="147">
        <v>4.8</v>
      </c>
      <c r="BI83" s="147">
        <v>7.8</v>
      </c>
      <c r="BJ83" s="147">
        <v>5.2</v>
      </c>
      <c r="BK83" s="147">
        <v>4.5999999999999996</v>
      </c>
      <c r="BL83" s="147">
        <v>5.9</v>
      </c>
      <c r="BM83" s="147">
        <v>6.9</v>
      </c>
      <c r="BN83" s="147">
        <v>6.1</v>
      </c>
      <c r="BO83" s="147">
        <v>6.6</v>
      </c>
      <c r="BP83" s="147">
        <v>5.8</v>
      </c>
      <c r="BQ83" s="147">
        <v>6.8</v>
      </c>
      <c r="BR83" s="154">
        <v>0</v>
      </c>
      <c r="BS83" s="153" t="s">
        <v>88</v>
      </c>
      <c r="BT83" s="153" t="s">
        <v>88</v>
      </c>
      <c r="BU83" s="147">
        <v>8.1</v>
      </c>
      <c r="BV83" s="147">
        <v>5.5</v>
      </c>
      <c r="BW83" s="147">
        <v>5.8</v>
      </c>
      <c r="BX83" s="148"/>
      <c r="BY83" s="153" t="s">
        <v>88</v>
      </c>
      <c r="BZ83" s="148"/>
      <c r="CA83" s="147">
        <v>4.9000000000000004</v>
      </c>
      <c r="CB83" s="147">
        <v>4.4000000000000004</v>
      </c>
      <c r="CC83" s="148"/>
      <c r="CD83" s="147">
        <v>5.6</v>
      </c>
      <c r="CE83" s="148"/>
      <c r="CF83" s="148"/>
      <c r="CG83" s="148"/>
      <c r="CH83" s="153" t="s">
        <v>88</v>
      </c>
      <c r="CI83" s="149">
        <v>40</v>
      </c>
      <c r="CJ83" s="150">
        <v>19</v>
      </c>
      <c r="CK83" s="147">
        <v>5.8</v>
      </c>
      <c r="CL83" s="147">
        <v>4.3</v>
      </c>
      <c r="CM83" s="147">
        <v>4.8</v>
      </c>
      <c r="CN83" s="148"/>
      <c r="CO83" s="147">
        <v>4.9000000000000004</v>
      </c>
      <c r="CP83" s="147">
        <v>6.4</v>
      </c>
      <c r="CQ83" s="148"/>
      <c r="CR83" s="147">
        <v>5.2</v>
      </c>
      <c r="CS83" s="147">
        <v>7.5</v>
      </c>
      <c r="CT83" s="148"/>
      <c r="CU83" s="148"/>
      <c r="CV83" s="147">
        <v>7.6</v>
      </c>
      <c r="CW83" s="147">
        <v>4.0999999999999996</v>
      </c>
      <c r="CX83" s="148"/>
      <c r="CY83" s="147">
        <v>6.2</v>
      </c>
      <c r="CZ83" s="147">
        <v>9.1999999999999993</v>
      </c>
      <c r="DA83" s="149">
        <v>24</v>
      </c>
      <c r="DB83" s="150">
        <v>0</v>
      </c>
      <c r="DC83" s="148"/>
      <c r="DD83" s="148"/>
      <c r="DE83" s="148"/>
      <c r="DF83" s="149">
        <v>0</v>
      </c>
      <c r="DG83" s="150">
        <v>4</v>
      </c>
      <c r="DH83" s="149">
        <v>108</v>
      </c>
      <c r="DI83" s="150">
        <v>29</v>
      </c>
      <c r="DJ83" s="151">
        <v>137</v>
      </c>
      <c r="DK83" s="152">
        <v>110</v>
      </c>
      <c r="DL83" s="152">
        <v>5.99</v>
      </c>
      <c r="DM83" s="152">
        <v>2.19</v>
      </c>
      <c r="DN83" s="145" t="s">
        <v>428</v>
      </c>
      <c r="DO83" s="45">
        <f t="shared" si="1"/>
        <v>27</v>
      </c>
    </row>
    <row r="84" spans="2:119" ht="27.75" customHeight="1">
      <c r="B84" s="144">
        <v>2220318688</v>
      </c>
      <c r="C84" s="145" t="s">
        <v>109</v>
      </c>
      <c r="D84" s="145" t="s">
        <v>126</v>
      </c>
      <c r="E84" s="145" t="s">
        <v>110</v>
      </c>
      <c r="F84" s="146">
        <v>36079</v>
      </c>
      <c r="G84" s="145" t="s">
        <v>5</v>
      </c>
      <c r="H84" s="145" t="s">
        <v>174</v>
      </c>
      <c r="I84" s="147">
        <v>5.0999999999999996</v>
      </c>
      <c r="J84" s="147">
        <v>7.7</v>
      </c>
      <c r="K84" s="147">
        <v>6.1</v>
      </c>
      <c r="L84" s="147">
        <v>5.6</v>
      </c>
      <c r="M84" s="148"/>
      <c r="N84" s="147">
        <v>4.0999999999999996</v>
      </c>
      <c r="O84" s="148"/>
      <c r="P84" s="147">
        <v>4</v>
      </c>
      <c r="Q84" s="148"/>
      <c r="R84" s="147">
        <v>5.4</v>
      </c>
      <c r="S84" s="148"/>
      <c r="T84" s="147">
        <v>6.4</v>
      </c>
      <c r="U84" s="148"/>
      <c r="V84" s="147">
        <v>7.8</v>
      </c>
      <c r="W84" s="148"/>
      <c r="X84" s="147">
        <v>6</v>
      </c>
      <c r="Y84" s="147">
        <v>7.1</v>
      </c>
      <c r="Z84" s="147">
        <v>5.8</v>
      </c>
      <c r="AA84" s="147">
        <v>8.9</v>
      </c>
      <c r="AB84" s="148"/>
      <c r="AC84" s="148"/>
      <c r="AD84" s="147">
        <v>8.6999999999999993</v>
      </c>
      <c r="AE84" s="147">
        <v>5.9</v>
      </c>
      <c r="AF84" s="147">
        <v>9.5</v>
      </c>
      <c r="AG84" s="147">
        <v>9.1999999999999993</v>
      </c>
      <c r="AH84" s="147">
        <v>7.5</v>
      </c>
      <c r="AI84" s="147">
        <v>5.6</v>
      </c>
      <c r="AJ84" s="147">
        <v>6.9</v>
      </c>
      <c r="AK84" s="147">
        <v>7.7</v>
      </c>
      <c r="AL84" s="149">
        <v>45</v>
      </c>
      <c r="AM84" s="150">
        <v>0</v>
      </c>
      <c r="AN84" s="147">
        <v>5.0999999999999996</v>
      </c>
      <c r="AO84" s="147">
        <v>5.2</v>
      </c>
      <c r="AP84" s="153" t="s">
        <v>88</v>
      </c>
      <c r="AQ84" s="148"/>
      <c r="AR84" s="154">
        <v>0</v>
      </c>
      <c r="AS84" s="148"/>
      <c r="AT84" s="148"/>
      <c r="AU84" s="148"/>
      <c r="AV84" s="147">
        <v>6.4</v>
      </c>
      <c r="AW84" s="148"/>
      <c r="AX84" s="148"/>
      <c r="AY84" s="148"/>
      <c r="AZ84" s="148"/>
      <c r="BA84" s="148"/>
      <c r="BB84" s="147">
        <v>7.2</v>
      </c>
      <c r="BC84" s="149">
        <v>4</v>
      </c>
      <c r="BD84" s="150">
        <v>1</v>
      </c>
      <c r="BE84" s="147">
        <v>7.8</v>
      </c>
      <c r="BF84" s="147">
        <v>7.3</v>
      </c>
      <c r="BG84" s="147">
        <v>5.0999999999999996</v>
      </c>
      <c r="BH84" s="147">
        <v>5.9</v>
      </c>
      <c r="BI84" s="147">
        <v>7.6</v>
      </c>
      <c r="BJ84" s="147">
        <v>6.8</v>
      </c>
      <c r="BK84" s="147">
        <v>7.4</v>
      </c>
      <c r="BL84" s="147">
        <v>8.4</v>
      </c>
      <c r="BM84" s="147">
        <v>7.7</v>
      </c>
      <c r="BN84" s="147">
        <v>6</v>
      </c>
      <c r="BO84" s="147">
        <v>5.5</v>
      </c>
      <c r="BP84" s="147">
        <v>6.3</v>
      </c>
      <c r="BQ84" s="147">
        <v>7.2</v>
      </c>
      <c r="BR84" s="147">
        <v>4.0999999999999996</v>
      </c>
      <c r="BS84" s="147">
        <v>6.2</v>
      </c>
      <c r="BT84" s="147">
        <v>8</v>
      </c>
      <c r="BU84" s="147">
        <v>8</v>
      </c>
      <c r="BV84" s="147">
        <v>7.2</v>
      </c>
      <c r="BW84" s="147">
        <v>5.6</v>
      </c>
      <c r="BX84" s="147">
        <v>5.3</v>
      </c>
      <c r="BY84" s="153" t="s">
        <v>88</v>
      </c>
      <c r="BZ84" s="148"/>
      <c r="CA84" s="147">
        <v>6.9</v>
      </c>
      <c r="CB84" s="147">
        <v>6.9</v>
      </c>
      <c r="CC84" s="148"/>
      <c r="CD84" s="147">
        <v>6.3</v>
      </c>
      <c r="CE84" s="147">
        <v>6.4</v>
      </c>
      <c r="CF84" s="148"/>
      <c r="CG84" s="147">
        <v>7</v>
      </c>
      <c r="CH84" s="147">
        <v>8.1</v>
      </c>
      <c r="CI84" s="149">
        <v>55</v>
      </c>
      <c r="CJ84" s="150">
        <v>4</v>
      </c>
      <c r="CK84" s="147">
        <v>7.4</v>
      </c>
      <c r="CL84" s="147">
        <v>6.1</v>
      </c>
      <c r="CM84" s="148"/>
      <c r="CN84" s="147">
        <v>6.1</v>
      </c>
      <c r="CO84" s="147">
        <v>6.8</v>
      </c>
      <c r="CP84" s="147">
        <v>5.9</v>
      </c>
      <c r="CQ84" s="147">
        <v>6.1</v>
      </c>
      <c r="CR84" s="148"/>
      <c r="CS84" s="147">
        <v>5.6</v>
      </c>
      <c r="CT84" s="148"/>
      <c r="CU84" s="148"/>
      <c r="CV84" s="147">
        <v>8.6</v>
      </c>
      <c r="CW84" s="147">
        <v>5.4</v>
      </c>
      <c r="CX84" s="148"/>
      <c r="CY84" s="147">
        <v>9.6999999999999993</v>
      </c>
      <c r="CZ84" s="147">
        <v>8.3000000000000007</v>
      </c>
      <c r="DA84" s="149">
        <v>24</v>
      </c>
      <c r="DB84" s="150">
        <v>0</v>
      </c>
      <c r="DC84" s="148"/>
      <c r="DD84" s="148"/>
      <c r="DE84" s="148"/>
      <c r="DF84" s="149">
        <v>0</v>
      </c>
      <c r="DG84" s="150">
        <v>4</v>
      </c>
      <c r="DH84" s="149">
        <v>128</v>
      </c>
      <c r="DI84" s="150">
        <v>9</v>
      </c>
      <c r="DJ84" s="151">
        <v>137</v>
      </c>
      <c r="DK84" s="152">
        <v>128</v>
      </c>
      <c r="DL84" s="152">
        <v>6.65</v>
      </c>
      <c r="DM84" s="152">
        <v>2.61</v>
      </c>
      <c r="DN84" s="145" t="s">
        <v>173</v>
      </c>
      <c r="DO84" s="45">
        <f t="shared" si="1"/>
        <v>6</v>
      </c>
    </row>
    <row r="85" spans="2:119" ht="27.75" customHeight="1">
      <c r="B85" s="144">
        <v>2220323978</v>
      </c>
      <c r="C85" s="145" t="s">
        <v>3</v>
      </c>
      <c r="D85" s="145" t="s">
        <v>121</v>
      </c>
      <c r="E85" s="145" t="s">
        <v>110</v>
      </c>
      <c r="F85" s="146">
        <v>36119</v>
      </c>
      <c r="G85" s="145" t="s">
        <v>5</v>
      </c>
      <c r="H85" s="145" t="s">
        <v>174</v>
      </c>
      <c r="I85" s="147">
        <v>8.6</v>
      </c>
      <c r="J85" s="147">
        <v>8.8000000000000007</v>
      </c>
      <c r="K85" s="147">
        <v>8.4</v>
      </c>
      <c r="L85" s="147">
        <v>6.4</v>
      </c>
      <c r="M85" s="148"/>
      <c r="N85" s="147">
        <v>7.6</v>
      </c>
      <c r="O85" s="148"/>
      <c r="P85" s="147">
        <v>4.7</v>
      </c>
      <c r="Q85" s="148"/>
      <c r="R85" s="147">
        <v>7</v>
      </c>
      <c r="S85" s="148"/>
      <c r="T85" s="147">
        <v>7.2</v>
      </c>
      <c r="U85" s="148"/>
      <c r="V85" s="147">
        <v>5.8</v>
      </c>
      <c r="W85" s="148"/>
      <c r="X85" s="147">
        <v>9</v>
      </c>
      <c r="Y85" s="147">
        <v>8.6999999999999993</v>
      </c>
      <c r="Z85" s="147">
        <v>7.1</v>
      </c>
      <c r="AA85" s="148"/>
      <c r="AB85" s="147">
        <v>7.5</v>
      </c>
      <c r="AC85" s="148"/>
      <c r="AD85" s="147">
        <v>6.3</v>
      </c>
      <c r="AE85" s="147">
        <v>9.5</v>
      </c>
      <c r="AF85" s="147">
        <v>9.3000000000000007</v>
      </c>
      <c r="AG85" s="147">
        <v>8.6999999999999993</v>
      </c>
      <c r="AH85" s="147">
        <v>7.9</v>
      </c>
      <c r="AI85" s="147">
        <v>7.4</v>
      </c>
      <c r="AJ85" s="147">
        <v>8.6</v>
      </c>
      <c r="AK85" s="147">
        <v>6.6</v>
      </c>
      <c r="AL85" s="149">
        <v>45</v>
      </c>
      <c r="AM85" s="150">
        <v>0</v>
      </c>
      <c r="AN85" s="147">
        <v>5.8</v>
      </c>
      <c r="AO85" s="147">
        <v>5.5</v>
      </c>
      <c r="AP85" s="148"/>
      <c r="AQ85" s="148"/>
      <c r="AR85" s="148"/>
      <c r="AS85" s="148"/>
      <c r="AT85" s="147">
        <v>5.8</v>
      </c>
      <c r="AU85" s="148"/>
      <c r="AV85" s="148"/>
      <c r="AW85" s="148"/>
      <c r="AX85" s="148"/>
      <c r="AY85" s="148"/>
      <c r="AZ85" s="147">
        <v>5.3</v>
      </c>
      <c r="BA85" s="148"/>
      <c r="BB85" s="147">
        <v>7</v>
      </c>
      <c r="BC85" s="149">
        <v>5</v>
      </c>
      <c r="BD85" s="150">
        <v>0</v>
      </c>
      <c r="BE85" s="147">
        <v>7.2</v>
      </c>
      <c r="BF85" s="147">
        <v>6.4</v>
      </c>
      <c r="BG85" s="147">
        <v>4.9000000000000004</v>
      </c>
      <c r="BH85" s="147">
        <v>6.6</v>
      </c>
      <c r="BI85" s="147">
        <v>6.9</v>
      </c>
      <c r="BJ85" s="147">
        <v>5.6</v>
      </c>
      <c r="BK85" s="147">
        <v>6.4</v>
      </c>
      <c r="BL85" s="147">
        <v>6.5</v>
      </c>
      <c r="BM85" s="147">
        <v>7.7</v>
      </c>
      <c r="BN85" s="147">
        <v>5.4</v>
      </c>
      <c r="BO85" s="147">
        <v>6.8</v>
      </c>
      <c r="BP85" s="147">
        <v>6.4</v>
      </c>
      <c r="BQ85" s="147">
        <v>6.7</v>
      </c>
      <c r="BR85" s="147">
        <v>5.0999999999999996</v>
      </c>
      <c r="BS85" s="147">
        <v>7.1</v>
      </c>
      <c r="BT85" s="147">
        <v>6.8</v>
      </c>
      <c r="BU85" s="147">
        <v>7.7</v>
      </c>
      <c r="BV85" s="147">
        <v>6</v>
      </c>
      <c r="BW85" s="147">
        <v>6.3</v>
      </c>
      <c r="BX85" s="147">
        <v>7.8</v>
      </c>
      <c r="BY85" s="147">
        <v>6.2</v>
      </c>
      <c r="BZ85" s="147">
        <v>5.4</v>
      </c>
      <c r="CA85" s="147">
        <v>5.8</v>
      </c>
      <c r="CB85" s="147">
        <v>7.2</v>
      </c>
      <c r="CC85" s="148"/>
      <c r="CD85" s="147">
        <v>5.6</v>
      </c>
      <c r="CE85" s="147">
        <v>6</v>
      </c>
      <c r="CF85" s="148"/>
      <c r="CG85" s="147">
        <v>5.3</v>
      </c>
      <c r="CH85" s="147">
        <v>8.1</v>
      </c>
      <c r="CI85" s="149">
        <v>59</v>
      </c>
      <c r="CJ85" s="150">
        <v>0</v>
      </c>
      <c r="CK85" s="147">
        <v>5.7</v>
      </c>
      <c r="CL85" s="147">
        <v>9.1</v>
      </c>
      <c r="CM85" s="148"/>
      <c r="CN85" s="147">
        <v>9</v>
      </c>
      <c r="CO85" s="147">
        <v>7.2</v>
      </c>
      <c r="CP85" s="147">
        <v>8</v>
      </c>
      <c r="CQ85" s="147">
        <v>6.3</v>
      </c>
      <c r="CR85" s="148"/>
      <c r="CS85" s="147">
        <v>7.4</v>
      </c>
      <c r="CT85" s="148"/>
      <c r="CU85" s="148"/>
      <c r="CV85" s="147">
        <v>7.7</v>
      </c>
      <c r="CW85" s="147">
        <v>5.2</v>
      </c>
      <c r="CX85" s="148"/>
      <c r="CY85" s="147">
        <v>9.6</v>
      </c>
      <c r="CZ85" s="147">
        <v>9.6</v>
      </c>
      <c r="DA85" s="149">
        <v>24</v>
      </c>
      <c r="DB85" s="150">
        <v>0</v>
      </c>
      <c r="DC85" s="147">
        <v>8.8000000000000007</v>
      </c>
      <c r="DD85" s="147">
        <v>7.2</v>
      </c>
      <c r="DE85" s="148"/>
      <c r="DF85" s="149">
        <v>4</v>
      </c>
      <c r="DG85" s="150">
        <v>0</v>
      </c>
      <c r="DH85" s="149">
        <v>137</v>
      </c>
      <c r="DI85" s="150">
        <v>0</v>
      </c>
      <c r="DJ85" s="151">
        <v>137</v>
      </c>
      <c r="DK85" s="152">
        <v>137</v>
      </c>
      <c r="DL85" s="152">
        <v>7.08</v>
      </c>
      <c r="DM85" s="152">
        <v>2.88</v>
      </c>
      <c r="DN85" s="145" t="s">
        <v>173</v>
      </c>
      <c r="DO85" s="45">
        <f t="shared" si="1"/>
        <v>0</v>
      </c>
    </row>
    <row r="86" spans="2:119" ht="27.75" customHeight="1">
      <c r="B86" s="144">
        <v>2220324009</v>
      </c>
      <c r="C86" s="145" t="s">
        <v>111</v>
      </c>
      <c r="D86" s="145" t="s">
        <v>156</v>
      </c>
      <c r="E86" s="145" t="s">
        <v>110</v>
      </c>
      <c r="F86" s="146">
        <v>35959</v>
      </c>
      <c r="G86" s="145" t="s">
        <v>5</v>
      </c>
      <c r="H86" s="145" t="s">
        <v>176</v>
      </c>
      <c r="I86" s="154">
        <v>0</v>
      </c>
      <c r="J86" s="147">
        <v>7.4</v>
      </c>
      <c r="K86" s="147">
        <v>8.3000000000000007</v>
      </c>
      <c r="L86" s="147">
        <v>5.0999999999999996</v>
      </c>
      <c r="M86" s="148"/>
      <c r="N86" s="154">
        <v>0</v>
      </c>
      <c r="O86" s="148"/>
      <c r="P86" s="148"/>
      <c r="Q86" s="148"/>
      <c r="R86" s="148"/>
      <c r="S86" s="148"/>
      <c r="T86" s="148"/>
      <c r="U86" s="148"/>
      <c r="V86" s="148"/>
      <c r="W86" s="148"/>
      <c r="X86" s="147">
        <v>7.1</v>
      </c>
      <c r="Y86" s="153" t="s">
        <v>88</v>
      </c>
      <c r="Z86" s="154">
        <v>0</v>
      </c>
      <c r="AA86" s="148"/>
      <c r="AB86" s="147">
        <v>7.9</v>
      </c>
      <c r="AC86" s="148"/>
      <c r="AD86" s="153" t="s">
        <v>88</v>
      </c>
      <c r="AE86" s="148"/>
      <c r="AF86" s="147">
        <v>8.6</v>
      </c>
      <c r="AG86" s="147">
        <v>5.7</v>
      </c>
      <c r="AH86" s="148"/>
      <c r="AI86" s="147">
        <v>4.8</v>
      </c>
      <c r="AJ86" s="154">
        <v>0</v>
      </c>
      <c r="AK86" s="148"/>
      <c r="AL86" s="149">
        <v>15</v>
      </c>
      <c r="AM86" s="150">
        <v>30</v>
      </c>
      <c r="AN86" s="147">
        <v>4.0999999999999996</v>
      </c>
      <c r="AO86" s="154">
        <v>0</v>
      </c>
      <c r="AP86" s="153" t="s">
        <v>88</v>
      </c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9">
        <v>1</v>
      </c>
      <c r="BD86" s="150">
        <v>4</v>
      </c>
      <c r="BE86" s="147">
        <v>7.9</v>
      </c>
      <c r="BF86" s="147">
        <v>7.9</v>
      </c>
      <c r="BG86" s="147">
        <v>4.5</v>
      </c>
      <c r="BH86" s="147">
        <v>6.4</v>
      </c>
      <c r="BI86" s="147">
        <v>6.3</v>
      </c>
      <c r="BJ86" s="147">
        <v>7.4</v>
      </c>
      <c r="BK86" s="148"/>
      <c r="BL86" s="147">
        <v>8.1</v>
      </c>
      <c r="BM86" s="147">
        <v>8</v>
      </c>
      <c r="BN86" s="148"/>
      <c r="BO86" s="148"/>
      <c r="BP86" s="148"/>
      <c r="BQ86" s="148"/>
      <c r="BR86" s="148"/>
      <c r="BS86" s="148"/>
      <c r="BT86" s="148"/>
      <c r="BU86" s="148"/>
      <c r="BV86" s="147">
        <v>6.4</v>
      </c>
      <c r="BW86" s="147">
        <v>6.9</v>
      </c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  <c r="CH86" s="147">
        <v>6.8</v>
      </c>
      <c r="CI86" s="149">
        <v>21</v>
      </c>
      <c r="CJ86" s="150">
        <v>38</v>
      </c>
      <c r="CK86" s="147">
        <v>5.0999999999999996</v>
      </c>
      <c r="CL86" s="147">
        <v>5.6</v>
      </c>
      <c r="CM86" s="154">
        <v>0</v>
      </c>
      <c r="CN86" s="148"/>
      <c r="CO86" s="148"/>
      <c r="CP86" s="148"/>
      <c r="CQ86" s="154">
        <v>0</v>
      </c>
      <c r="CR86" s="148"/>
      <c r="CS86" s="148"/>
      <c r="CT86" s="148"/>
      <c r="CU86" s="148"/>
      <c r="CV86" s="148"/>
      <c r="CW86" s="148"/>
      <c r="CX86" s="148"/>
      <c r="CY86" s="148"/>
      <c r="CZ86" s="147">
        <v>7.4</v>
      </c>
      <c r="DA86" s="149">
        <v>5</v>
      </c>
      <c r="DB86" s="150">
        <v>19</v>
      </c>
      <c r="DC86" s="148"/>
      <c r="DD86" s="148"/>
      <c r="DE86" s="148"/>
      <c r="DF86" s="149">
        <v>0</v>
      </c>
      <c r="DG86" s="150">
        <v>4</v>
      </c>
      <c r="DH86" s="149">
        <v>42</v>
      </c>
      <c r="DI86" s="150">
        <v>95</v>
      </c>
      <c r="DJ86" s="151">
        <v>137</v>
      </c>
      <c r="DK86" s="152">
        <v>58</v>
      </c>
      <c r="DL86" s="152">
        <v>5.15</v>
      </c>
      <c r="DM86" s="152">
        <v>1.95</v>
      </c>
      <c r="DN86" s="145" t="s">
        <v>173</v>
      </c>
      <c r="DO86" s="45">
        <f t="shared" si="1"/>
        <v>89</v>
      </c>
    </row>
    <row r="87" spans="2:119" ht="27.75" customHeight="1">
      <c r="B87" s="144">
        <v>2220326443</v>
      </c>
      <c r="C87" s="145" t="s">
        <v>8</v>
      </c>
      <c r="D87" s="145" t="s">
        <v>126</v>
      </c>
      <c r="E87" s="145" t="s">
        <v>110</v>
      </c>
      <c r="F87" s="146">
        <v>36096</v>
      </c>
      <c r="G87" s="145" t="s">
        <v>5</v>
      </c>
      <c r="H87" s="145" t="s">
        <v>174</v>
      </c>
      <c r="I87" s="147">
        <v>7.9</v>
      </c>
      <c r="J87" s="147">
        <v>8.1999999999999993</v>
      </c>
      <c r="K87" s="153" t="s">
        <v>88</v>
      </c>
      <c r="L87" s="147">
        <v>9.6</v>
      </c>
      <c r="M87" s="148"/>
      <c r="N87" s="147">
        <v>7</v>
      </c>
      <c r="O87" s="148"/>
      <c r="P87" s="147">
        <v>6.3</v>
      </c>
      <c r="Q87" s="148"/>
      <c r="R87" s="147">
        <v>7</v>
      </c>
      <c r="S87" s="148"/>
      <c r="T87" s="147">
        <v>6.7</v>
      </c>
      <c r="U87" s="148"/>
      <c r="V87" s="147">
        <v>5.6</v>
      </c>
      <c r="W87" s="148"/>
      <c r="X87" s="147">
        <v>7.1</v>
      </c>
      <c r="Y87" s="147">
        <v>7.1</v>
      </c>
      <c r="Z87" s="147">
        <v>6.1</v>
      </c>
      <c r="AA87" s="147">
        <v>7.3</v>
      </c>
      <c r="AB87" s="148"/>
      <c r="AC87" s="147">
        <v>7.8</v>
      </c>
      <c r="AD87" s="147">
        <v>5.7</v>
      </c>
      <c r="AE87" s="148"/>
      <c r="AF87" s="147">
        <v>9.5</v>
      </c>
      <c r="AG87" s="147">
        <v>9.8000000000000007</v>
      </c>
      <c r="AH87" s="147">
        <v>7.7</v>
      </c>
      <c r="AI87" s="147">
        <v>6.8</v>
      </c>
      <c r="AJ87" s="147">
        <v>7.8</v>
      </c>
      <c r="AK87" s="147">
        <v>6.4</v>
      </c>
      <c r="AL87" s="149">
        <v>43</v>
      </c>
      <c r="AM87" s="150">
        <v>2</v>
      </c>
      <c r="AN87" s="147">
        <v>6.6</v>
      </c>
      <c r="AO87" s="147">
        <v>6.4</v>
      </c>
      <c r="AP87" s="147">
        <v>9</v>
      </c>
      <c r="AQ87" s="148"/>
      <c r="AR87" s="148"/>
      <c r="AS87" s="148"/>
      <c r="AT87" s="148"/>
      <c r="AU87" s="148"/>
      <c r="AV87" s="147">
        <v>7</v>
      </c>
      <c r="AW87" s="148"/>
      <c r="AX87" s="148"/>
      <c r="AY87" s="148"/>
      <c r="AZ87" s="148"/>
      <c r="BA87" s="148"/>
      <c r="BB87" s="147">
        <v>9</v>
      </c>
      <c r="BC87" s="149">
        <v>5</v>
      </c>
      <c r="BD87" s="150">
        <v>0</v>
      </c>
      <c r="BE87" s="147">
        <v>7.9</v>
      </c>
      <c r="BF87" s="147">
        <v>6.3</v>
      </c>
      <c r="BG87" s="147">
        <v>5.0999999999999996</v>
      </c>
      <c r="BH87" s="147">
        <v>6.4</v>
      </c>
      <c r="BI87" s="147">
        <v>6.4</v>
      </c>
      <c r="BJ87" s="147">
        <v>5</v>
      </c>
      <c r="BK87" s="147">
        <v>4.8</v>
      </c>
      <c r="BL87" s="147">
        <v>8.8000000000000007</v>
      </c>
      <c r="BM87" s="147">
        <v>6.7</v>
      </c>
      <c r="BN87" s="147">
        <v>8.5</v>
      </c>
      <c r="BO87" s="147">
        <v>4.7</v>
      </c>
      <c r="BP87" s="147">
        <v>4.0999999999999996</v>
      </c>
      <c r="BQ87" s="147">
        <v>4.9000000000000004</v>
      </c>
      <c r="BR87" s="147">
        <v>4.8</v>
      </c>
      <c r="BS87" s="147">
        <v>5.5</v>
      </c>
      <c r="BT87" s="147">
        <v>7.3</v>
      </c>
      <c r="BU87" s="153" t="s">
        <v>88</v>
      </c>
      <c r="BV87" s="147">
        <v>5.7</v>
      </c>
      <c r="BW87" s="147">
        <v>6.4</v>
      </c>
      <c r="BX87" s="148"/>
      <c r="BY87" s="147">
        <v>4.3</v>
      </c>
      <c r="BZ87" s="153" t="s">
        <v>88</v>
      </c>
      <c r="CA87" s="147">
        <v>6.7</v>
      </c>
      <c r="CB87" s="147">
        <v>6</v>
      </c>
      <c r="CC87" s="147">
        <v>6.6</v>
      </c>
      <c r="CD87" s="148"/>
      <c r="CE87" s="148"/>
      <c r="CF87" s="154">
        <v>0</v>
      </c>
      <c r="CG87" s="147">
        <v>5.4</v>
      </c>
      <c r="CH87" s="147">
        <v>5.0999999999999996</v>
      </c>
      <c r="CI87" s="149">
        <v>50</v>
      </c>
      <c r="CJ87" s="150">
        <v>9</v>
      </c>
      <c r="CK87" s="147">
        <v>6.8</v>
      </c>
      <c r="CL87" s="147">
        <v>6.2</v>
      </c>
      <c r="CM87" s="147">
        <v>4.7</v>
      </c>
      <c r="CN87" s="148"/>
      <c r="CO87" s="147">
        <v>6.2</v>
      </c>
      <c r="CP87" s="147">
        <v>6.6</v>
      </c>
      <c r="CQ87" s="148"/>
      <c r="CR87" s="147">
        <v>5.6</v>
      </c>
      <c r="CS87" s="147">
        <v>7.3</v>
      </c>
      <c r="CT87" s="148"/>
      <c r="CU87" s="148"/>
      <c r="CV87" s="147">
        <v>8.4</v>
      </c>
      <c r="CW87" s="147">
        <v>5.7</v>
      </c>
      <c r="CX87" s="148"/>
      <c r="CY87" s="147">
        <v>9.9</v>
      </c>
      <c r="CZ87" s="147">
        <v>9</v>
      </c>
      <c r="DA87" s="149">
        <v>24</v>
      </c>
      <c r="DB87" s="150">
        <v>0</v>
      </c>
      <c r="DC87" s="147">
        <v>8.3000000000000007</v>
      </c>
      <c r="DD87" s="148"/>
      <c r="DE87" s="148"/>
      <c r="DF87" s="149">
        <v>2</v>
      </c>
      <c r="DG87" s="150">
        <v>2</v>
      </c>
      <c r="DH87" s="149">
        <v>124</v>
      </c>
      <c r="DI87" s="150">
        <v>13</v>
      </c>
      <c r="DJ87" s="151">
        <v>137</v>
      </c>
      <c r="DK87" s="152">
        <v>133</v>
      </c>
      <c r="DL87" s="152">
        <v>6.25</v>
      </c>
      <c r="DM87" s="152">
        <v>2.4</v>
      </c>
      <c r="DN87" s="145" t="s">
        <v>173</v>
      </c>
      <c r="DO87" s="45">
        <f t="shared" si="1"/>
        <v>11</v>
      </c>
    </row>
    <row r="88" spans="2:119" ht="27.75" customHeight="1">
      <c r="B88" s="144">
        <v>2220328346</v>
      </c>
      <c r="C88" s="145" t="s">
        <v>1</v>
      </c>
      <c r="D88" s="145" t="s">
        <v>126</v>
      </c>
      <c r="E88" s="145" t="s">
        <v>110</v>
      </c>
      <c r="F88" s="146">
        <v>36029</v>
      </c>
      <c r="G88" s="145" t="s">
        <v>5</v>
      </c>
      <c r="H88" s="145" t="s">
        <v>174</v>
      </c>
      <c r="I88" s="147">
        <v>7.2</v>
      </c>
      <c r="J88" s="147">
        <v>8.3000000000000007</v>
      </c>
      <c r="K88" s="147">
        <v>6</v>
      </c>
      <c r="L88" s="147">
        <v>7</v>
      </c>
      <c r="M88" s="148"/>
      <c r="N88" s="147">
        <v>5.3</v>
      </c>
      <c r="O88" s="148"/>
      <c r="P88" s="147">
        <v>5.5</v>
      </c>
      <c r="Q88" s="148"/>
      <c r="R88" s="147">
        <v>5.9</v>
      </c>
      <c r="S88" s="148"/>
      <c r="T88" s="147">
        <v>6.7</v>
      </c>
      <c r="U88" s="148"/>
      <c r="V88" s="147">
        <v>5.7</v>
      </c>
      <c r="W88" s="148"/>
      <c r="X88" s="147">
        <v>6.7</v>
      </c>
      <c r="Y88" s="147">
        <v>6.6</v>
      </c>
      <c r="Z88" s="147">
        <v>8.6999999999999993</v>
      </c>
      <c r="AA88" s="148"/>
      <c r="AB88" s="147">
        <v>7.7</v>
      </c>
      <c r="AC88" s="148"/>
      <c r="AD88" s="147">
        <v>9.1999999999999993</v>
      </c>
      <c r="AE88" s="147">
        <v>8</v>
      </c>
      <c r="AF88" s="147">
        <v>9</v>
      </c>
      <c r="AG88" s="147">
        <v>8.9</v>
      </c>
      <c r="AH88" s="147">
        <v>7.8</v>
      </c>
      <c r="AI88" s="147">
        <v>6</v>
      </c>
      <c r="AJ88" s="147">
        <v>6.8</v>
      </c>
      <c r="AK88" s="147">
        <v>8.6</v>
      </c>
      <c r="AL88" s="149">
        <v>45</v>
      </c>
      <c r="AM88" s="150">
        <v>0</v>
      </c>
      <c r="AN88" s="147">
        <v>5.6</v>
      </c>
      <c r="AO88" s="147">
        <v>6.4</v>
      </c>
      <c r="AP88" s="147">
        <v>9.1999999999999993</v>
      </c>
      <c r="AQ88" s="148"/>
      <c r="AR88" s="148"/>
      <c r="AS88" s="148"/>
      <c r="AT88" s="148"/>
      <c r="AU88" s="148"/>
      <c r="AV88" s="148"/>
      <c r="AW88" s="148"/>
      <c r="AX88" s="148"/>
      <c r="AY88" s="148"/>
      <c r="AZ88" s="147">
        <v>5.5</v>
      </c>
      <c r="BA88" s="148"/>
      <c r="BB88" s="147">
        <v>6.9</v>
      </c>
      <c r="BC88" s="149">
        <v>5</v>
      </c>
      <c r="BD88" s="150">
        <v>0</v>
      </c>
      <c r="BE88" s="147">
        <v>7.1</v>
      </c>
      <c r="BF88" s="147">
        <v>6.2</v>
      </c>
      <c r="BG88" s="147">
        <v>6</v>
      </c>
      <c r="BH88" s="147">
        <v>6.8</v>
      </c>
      <c r="BI88" s="147">
        <v>5.9</v>
      </c>
      <c r="BJ88" s="147">
        <v>7.2</v>
      </c>
      <c r="BK88" s="147">
        <v>5.8</v>
      </c>
      <c r="BL88" s="147">
        <v>7.1</v>
      </c>
      <c r="BM88" s="147">
        <v>8.1</v>
      </c>
      <c r="BN88" s="147">
        <v>8.5</v>
      </c>
      <c r="BO88" s="147">
        <v>5.6</v>
      </c>
      <c r="BP88" s="147">
        <v>6.6</v>
      </c>
      <c r="BQ88" s="147">
        <v>7.4</v>
      </c>
      <c r="BR88" s="147">
        <v>7.2</v>
      </c>
      <c r="BS88" s="147">
        <v>7</v>
      </c>
      <c r="BT88" s="147">
        <v>5.4</v>
      </c>
      <c r="BU88" s="147">
        <v>7.7</v>
      </c>
      <c r="BV88" s="147">
        <v>6</v>
      </c>
      <c r="BW88" s="147">
        <v>5.9</v>
      </c>
      <c r="BX88" s="147">
        <v>6.4</v>
      </c>
      <c r="BY88" s="147">
        <v>5.2</v>
      </c>
      <c r="BZ88" s="147">
        <v>5.7</v>
      </c>
      <c r="CA88" s="147">
        <v>4.3</v>
      </c>
      <c r="CB88" s="147">
        <v>6.4</v>
      </c>
      <c r="CC88" s="147">
        <v>6.7</v>
      </c>
      <c r="CD88" s="148"/>
      <c r="CE88" s="147">
        <v>6.4</v>
      </c>
      <c r="CF88" s="148"/>
      <c r="CG88" s="147">
        <v>7</v>
      </c>
      <c r="CH88" s="147">
        <v>8.3000000000000007</v>
      </c>
      <c r="CI88" s="149">
        <v>59</v>
      </c>
      <c r="CJ88" s="150">
        <v>0</v>
      </c>
      <c r="CK88" s="147">
        <v>4.5999999999999996</v>
      </c>
      <c r="CL88" s="147">
        <v>6.1</v>
      </c>
      <c r="CM88" s="147">
        <v>7.8</v>
      </c>
      <c r="CN88" s="148"/>
      <c r="CO88" s="147">
        <v>6</v>
      </c>
      <c r="CP88" s="147">
        <v>7.4</v>
      </c>
      <c r="CQ88" s="148"/>
      <c r="CR88" s="147">
        <v>6.5</v>
      </c>
      <c r="CS88" s="147">
        <v>7.7</v>
      </c>
      <c r="CT88" s="148"/>
      <c r="CU88" s="148"/>
      <c r="CV88" s="147">
        <v>8.9</v>
      </c>
      <c r="CW88" s="147">
        <v>6.7</v>
      </c>
      <c r="CX88" s="148"/>
      <c r="CY88" s="147">
        <v>9</v>
      </c>
      <c r="CZ88" s="147">
        <v>9.4</v>
      </c>
      <c r="DA88" s="149">
        <v>24</v>
      </c>
      <c r="DB88" s="150">
        <v>0</v>
      </c>
      <c r="DC88" s="147">
        <v>9.8000000000000007</v>
      </c>
      <c r="DD88" s="147">
        <v>8.6</v>
      </c>
      <c r="DE88" s="148"/>
      <c r="DF88" s="149">
        <v>4</v>
      </c>
      <c r="DG88" s="150">
        <v>0</v>
      </c>
      <c r="DH88" s="149">
        <v>137</v>
      </c>
      <c r="DI88" s="150">
        <v>0</v>
      </c>
      <c r="DJ88" s="151">
        <v>137</v>
      </c>
      <c r="DK88" s="152">
        <v>137</v>
      </c>
      <c r="DL88" s="152">
        <v>6.91</v>
      </c>
      <c r="DM88" s="152">
        <v>2.78</v>
      </c>
      <c r="DN88" s="145" t="s">
        <v>173</v>
      </c>
      <c r="DO88" s="45">
        <f t="shared" si="1"/>
        <v>0</v>
      </c>
    </row>
    <row r="89" spans="2:119" ht="27.75" customHeight="1">
      <c r="B89" s="144">
        <v>2221217659</v>
      </c>
      <c r="C89" s="145" t="s">
        <v>3</v>
      </c>
      <c r="D89" s="145" t="s">
        <v>389</v>
      </c>
      <c r="E89" s="145" t="s">
        <v>314</v>
      </c>
      <c r="F89" s="146">
        <v>36022</v>
      </c>
      <c r="G89" s="145" t="s">
        <v>112</v>
      </c>
      <c r="H89" s="145" t="s">
        <v>174</v>
      </c>
      <c r="I89" s="147">
        <v>7.7</v>
      </c>
      <c r="J89" s="147">
        <v>7.5</v>
      </c>
      <c r="K89" s="147">
        <v>5.8</v>
      </c>
      <c r="L89" s="147">
        <v>7.9</v>
      </c>
      <c r="M89" s="148"/>
      <c r="N89" s="147">
        <v>6.6</v>
      </c>
      <c r="O89" s="148"/>
      <c r="P89" s="147">
        <v>5.7</v>
      </c>
      <c r="Q89" s="148"/>
      <c r="R89" s="147">
        <v>6.3</v>
      </c>
      <c r="S89" s="148"/>
      <c r="T89" s="147">
        <v>5.8</v>
      </c>
      <c r="U89" s="148"/>
      <c r="V89" s="147">
        <v>5.3</v>
      </c>
      <c r="W89" s="148"/>
      <c r="X89" s="147">
        <v>7.3</v>
      </c>
      <c r="Y89" s="147">
        <v>6.5</v>
      </c>
      <c r="Z89" s="147">
        <v>8.8000000000000007</v>
      </c>
      <c r="AA89" s="148"/>
      <c r="AB89" s="147">
        <v>5.8</v>
      </c>
      <c r="AC89" s="147">
        <v>8.6</v>
      </c>
      <c r="AD89" s="147">
        <v>7.5</v>
      </c>
      <c r="AE89" s="148"/>
      <c r="AF89" s="147">
        <v>9.3000000000000007</v>
      </c>
      <c r="AG89" s="147">
        <v>7.4</v>
      </c>
      <c r="AH89" s="147">
        <v>6.5</v>
      </c>
      <c r="AI89" s="147">
        <v>7</v>
      </c>
      <c r="AJ89" s="147">
        <v>6.1</v>
      </c>
      <c r="AK89" s="147">
        <v>7.1</v>
      </c>
      <c r="AL89" s="149">
        <v>45</v>
      </c>
      <c r="AM89" s="150">
        <v>0</v>
      </c>
      <c r="AN89" s="147">
        <v>8.4</v>
      </c>
      <c r="AO89" s="147">
        <v>7.5</v>
      </c>
      <c r="AP89" s="147">
        <v>9.5</v>
      </c>
      <c r="AQ89" s="148"/>
      <c r="AR89" s="148"/>
      <c r="AS89" s="148"/>
      <c r="AT89" s="148"/>
      <c r="AU89" s="148"/>
      <c r="AV89" s="147">
        <v>6.4</v>
      </c>
      <c r="AW89" s="148"/>
      <c r="AX89" s="148"/>
      <c r="AY89" s="148"/>
      <c r="AZ89" s="148"/>
      <c r="BA89" s="148"/>
      <c r="BB89" s="147">
        <v>8.5</v>
      </c>
      <c r="BC89" s="149">
        <v>5</v>
      </c>
      <c r="BD89" s="150">
        <v>0</v>
      </c>
      <c r="BE89" s="147">
        <v>7.2</v>
      </c>
      <c r="BF89" s="147">
        <v>6.5</v>
      </c>
      <c r="BG89" s="147">
        <v>7.3</v>
      </c>
      <c r="BH89" s="147">
        <v>7.9</v>
      </c>
      <c r="BI89" s="147">
        <v>6.9</v>
      </c>
      <c r="BJ89" s="147">
        <v>7.5</v>
      </c>
      <c r="BK89" s="147">
        <v>6.7</v>
      </c>
      <c r="BL89" s="147">
        <v>8.9</v>
      </c>
      <c r="BM89" s="147">
        <v>7.6</v>
      </c>
      <c r="BN89" s="147">
        <v>6.7</v>
      </c>
      <c r="BO89" s="147">
        <v>5.8</v>
      </c>
      <c r="BP89" s="147">
        <v>6.1</v>
      </c>
      <c r="BQ89" s="147">
        <v>8.1</v>
      </c>
      <c r="BR89" s="147">
        <v>7.5</v>
      </c>
      <c r="BS89" s="147">
        <v>7.6</v>
      </c>
      <c r="BT89" s="147">
        <v>6.3</v>
      </c>
      <c r="BU89" s="147">
        <v>7.5</v>
      </c>
      <c r="BV89" s="147">
        <v>5.6</v>
      </c>
      <c r="BW89" s="147">
        <v>6.8</v>
      </c>
      <c r="BX89" s="147">
        <v>6.1</v>
      </c>
      <c r="BY89" s="147">
        <v>5.9</v>
      </c>
      <c r="BZ89" s="147">
        <v>5.6</v>
      </c>
      <c r="CA89" s="147">
        <v>7</v>
      </c>
      <c r="CB89" s="147">
        <v>7.2</v>
      </c>
      <c r="CC89" s="148"/>
      <c r="CD89" s="147">
        <v>6.6</v>
      </c>
      <c r="CE89" s="148"/>
      <c r="CF89" s="147">
        <v>5.8</v>
      </c>
      <c r="CG89" s="147">
        <v>5.4</v>
      </c>
      <c r="CH89" s="147">
        <v>8.5</v>
      </c>
      <c r="CI89" s="149">
        <v>59</v>
      </c>
      <c r="CJ89" s="150">
        <v>0</v>
      </c>
      <c r="CK89" s="147">
        <v>6.5</v>
      </c>
      <c r="CL89" s="147">
        <v>6.4</v>
      </c>
      <c r="CM89" s="147">
        <v>4</v>
      </c>
      <c r="CN89" s="148"/>
      <c r="CO89" s="147">
        <v>5.6</v>
      </c>
      <c r="CP89" s="147">
        <v>7.7</v>
      </c>
      <c r="CQ89" s="148"/>
      <c r="CR89" s="147">
        <v>5.9</v>
      </c>
      <c r="CS89" s="147">
        <v>6</v>
      </c>
      <c r="CT89" s="148"/>
      <c r="CU89" s="148"/>
      <c r="CV89" s="147">
        <v>8.6</v>
      </c>
      <c r="CW89" s="147">
        <v>5.5</v>
      </c>
      <c r="CX89" s="148"/>
      <c r="CY89" s="147">
        <v>9.8000000000000007</v>
      </c>
      <c r="CZ89" s="147">
        <v>7.4</v>
      </c>
      <c r="DA89" s="149">
        <v>24</v>
      </c>
      <c r="DB89" s="150">
        <v>0</v>
      </c>
      <c r="DC89" s="147">
        <v>9.4</v>
      </c>
      <c r="DD89" s="147">
        <v>8.8000000000000007</v>
      </c>
      <c r="DE89" s="148"/>
      <c r="DF89" s="149">
        <v>4</v>
      </c>
      <c r="DG89" s="150">
        <v>0</v>
      </c>
      <c r="DH89" s="149">
        <v>137</v>
      </c>
      <c r="DI89" s="150">
        <v>0</v>
      </c>
      <c r="DJ89" s="151">
        <v>137</v>
      </c>
      <c r="DK89" s="152">
        <v>137</v>
      </c>
      <c r="DL89" s="152">
        <v>6.84</v>
      </c>
      <c r="DM89" s="152">
        <v>2.75</v>
      </c>
      <c r="DN89" s="145" t="s">
        <v>173</v>
      </c>
      <c r="DO89" s="45">
        <f t="shared" si="1"/>
        <v>0</v>
      </c>
    </row>
    <row r="90" spans="2:119" ht="27.75" customHeight="1">
      <c r="B90" s="144">
        <v>2221326446</v>
      </c>
      <c r="C90" s="145" t="s">
        <v>109</v>
      </c>
      <c r="D90" s="145" t="s">
        <v>390</v>
      </c>
      <c r="E90" s="145" t="s">
        <v>391</v>
      </c>
      <c r="F90" s="146">
        <v>35949</v>
      </c>
      <c r="G90" s="145" t="s">
        <v>112</v>
      </c>
      <c r="H90" s="145" t="s">
        <v>174</v>
      </c>
      <c r="I90" s="147">
        <v>6.8</v>
      </c>
      <c r="J90" s="147">
        <v>6.6</v>
      </c>
      <c r="K90" s="147">
        <v>7.6</v>
      </c>
      <c r="L90" s="147">
        <v>6.7</v>
      </c>
      <c r="M90" s="148"/>
      <c r="N90" s="147">
        <v>7.5</v>
      </c>
      <c r="O90" s="148"/>
      <c r="P90" s="147">
        <v>6.4</v>
      </c>
      <c r="Q90" s="148"/>
      <c r="R90" s="147">
        <v>7</v>
      </c>
      <c r="S90" s="148"/>
      <c r="T90" s="147">
        <v>6.9</v>
      </c>
      <c r="U90" s="148"/>
      <c r="V90" s="147">
        <v>5.6</v>
      </c>
      <c r="W90" s="148"/>
      <c r="X90" s="147">
        <v>6.9</v>
      </c>
      <c r="Y90" s="147">
        <v>9.5</v>
      </c>
      <c r="Z90" s="147">
        <v>9.1999999999999993</v>
      </c>
      <c r="AA90" s="148"/>
      <c r="AB90" s="147">
        <v>5.9</v>
      </c>
      <c r="AC90" s="148"/>
      <c r="AD90" s="147">
        <v>5.8</v>
      </c>
      <c r="AE90" s="147">
        <v>9.1999999999999993</v>
      </c>
      <c r="AF90" s="147">
        <v>8.4</v>
      </c>
      <c r="AG90" s="147">
        <v>7.7</v>
      </c>
      <c r="AH90" s="147">
        <v>4.5</v>
      </c>
      <c r="AI90" s="147">
        <v>6.3</v>
      </c>
      <c r="AJ90" s="147">
        <v>6.6</v>
      </c>
      <c r="AK90" s="147">
        <v>5.7</v>
      </c>
      <c r="AL90" s="149">
        <v>45</v>
      </c>
      <c r="AM90" s="150">
        <v>0</v>
      </c>
      <c r="AN90" s="147">
        <v>7.9</v>
      </c>
      <c r="AO90" s="147">
        <v>6</v>
      </c>
      <c r="AP90" s="148"/>
      <c r="AQ90" s="147">
        <v>7.2</v>
      </c>
      <c r="AR90" s="148"/>
      <c r="AS90" s="148"/>
      <c r="AT90" s="148"/>
      <c r="AU90" s="148"/>
      <c r="AV90" s="148"/>
      <c r="AW90" s="147">
        <v>8.9</v>
      </c>
      <c r="AX90" s="148"/>
      <c r="AY90" s="148"/>
      <c r="AZ90" s="148"/>
      <c r="BA90" s="148"/>
      <c r="BB90" s="147">
        <v>7.6</v>
      </c>
      <c r="BC90" s="149">
        <v>5</v>
      </c>
      <c r="BD90" s="150">
        <v>0</v>
      </c>
      <c r="BE90" s="147">
        <v>6.7</v>
      </c>
      <c r="BF90" s="147">
        <v>7.3</v>
      </c>
      <c r="BG90" s="147">
        <v>6.8</v>
      </c>
      <c r="BH90" s="147">
        <v>5.5</v>
      </c>
      <c r="BI90" s="147">
        <v>6.2</v>
      </c>
      <c r="BJ90" s="147">
        <v>7.3</v>
      </c>
      <c r="BK90" s="147">
        <v>6.7</v>
      </c>
      <c r="BL90" s="147">
        <v>7.5</v>
      </c>
      <c r="BM90" s="147">
        <v>6.9</v>
      </c>
      <c r="BN90" s="147">
        <v>5.5</v>
      </c>
      <c r="BO90" s="147">
        <v>6.3</v>
      </c>
      <c r="BP90" s="147">
        <v>6.5</v>
      </c>
      <c r="BQ90" s="147">
        <v>6.4</v>
      </c>
      <c r="BR90" s="147">
        <v>5.8</v>
      </c>
      <c r="BS90" s="147">
        <v>8.1999999999999993</v>
      </c>
      <c r="BT90" s="147">
        <v>6.8</v>
      </c>
      <c r="BU90" s="147">
        <v>5.8</v>
      </c>
      <c r="BV90" s="147">
        <v>6</v>
      </c>
      <c r="BW90" s="147">
        <v>6.9</v>
      </c>
      <c r="BX90" s="147">
        <v>6.6</v>
      </c>
      <c r="BY90" s="147">
        <v>6.4</v>
      </c>
      <c r="BZ90" s="147">
        <v>7</v>
      </c>
      <c r="CA90" s="147">
        <v>6.9</v>
      </c>
      <c r="CB90" s="147">
        <v>6.5</v>
      </c>
      <c r="CC90" s="147">
        <v>6.8</v>
      </c>
      <c r="CD90" s="148"/>
      <c r="CE90" s="148"/>
      <c r="CF90" s="147">
        <v>6.8</v>
      </c>
      <c r="CG90" s="147">
        <v>5.9</v>
      </c>
      <c r="CH90" s="147">
        <v>7.7</v>
      </c>
      <c r="CI90" s="149">
        <v>59</v>
      </c>
      <c r="CJ90" s="150">
        <v>0</v>
      </c>
      <c r="CK90" s="147">
        <v>7.2</v>
      </c>
      <c r="CL90" s="147">
        <v>6.6</v>
      </c>
      <c r="CM90" s="148"/>
      <c r="CN90" s="147">
        <v>9</v>
      </c>
      <c r="CO90" s="147">
        <v>4.9000000000000004</v>
      </c>
      <c r="CP90" s="147">
        <v>8.6</v>
      </c>
      <c r="CQ90" s="147">
        <v>6.9</v>
      </c>
      <c r="CR90" s="148"/>
      <c r="CS90" s="148"/>
      <c r="CT90" s="147">
        <v>7.4</v>
      </c>
      <c r="CU90" s="148"/>
      <c r="CV90" s="147">
        <v>8.6999999999999993</v>
      </c>
      <c r="CW90" s="147">
        <v>6.9</v>
      </c>
      <c r="CX90" s="148"/>
      <c r="CY90" s="147">
        <v>9.1</v>
      </c>
      <c r="CZ90" s="147">
        <v>8.8000000000000007</v>
      </c>
      <c r="DA90" s="149">
        <v>24</v>
      </c>
      <c r="DB90" s="150">
        <v>0</v>
      </c>
      <c r="DC90" s="147">
        <v>8.4</v>
      </c>
      <c r="DD90" s="147">
        <v>6.8</v>
      </c>
      <c r="DE90" s="148"/>
      <c r="DF90" s="149">
        <v>4</v>
      </c>
      <c r="DG90" s="150">
        <v>0</v>
      </c>
      <c r="DH90" s="149">
        <v>137</v>
      </c>
      <c r="DI90" s="150">
        <v>0</v>
      </c>
      <c r="DJ90" s="151">
        <v>137</v>
      </c>
      <c r="DK90" s="152">
        <v>137</v>
      </c>
      <c r="DL90" s="152">
        <v>6.92</v>
      </c>
      <c r="DM90" s="152">
        <v>2.77</v>
      </c>
      <c r="DN90" s="145" t="s">
        <v>173</v>
      </c>
      <c r="DO90" s="45">
        <f t="shared" si="1"/>
        <v>0</v>
      </c>
    </row>
    <row r="91" spans="2:119" ht="27.75" customHeight="1">
      <c r="B91" s="144">
        <v>2220217666</v>
      </c>
      <c r="C91" s="145" t="s">
        <v>3</v>
      </c>
      <c r="D91" s="145" t="s">
        <v>136</v>
      </c>
      <c r="E91" s="145" t="s">
        <v>315</v>
      </c>
      <c r="F91" s="146">
        <v>35835</v>
      </c>
      <c r="G91" s="145" t="s">
        <v>5</v>
      </c>
      <c r="H91" s="145" t="s">
        <v>174</v>
      </c>
      <c r="I91" s="147">
        <v>6.8</v>
      </c>
      <c r="J91" s="147">
        <v>8</v>
      </c>
      <c r="K91" s="147">
        <v>6.1</v>
      </c>
      <c r="L91" s="147">
        <v>5.2</v>
      </c>
      <c r="M91" s="148"/>
      <c r="N91" s="147">
        <v>4.0999999999999996</v>
      </c>
      <c r="O91" s="148"/>
      <c r="P91" s="154">
        <v>0</v>
      </c>
      <c r="Q91" s="148"/>
      <c r="R91" s="148"/>
      <c r="S91" s="148"/>
      <c r="T91" s="148"/>
      <c r="U91" s="148"/>
      <c r="V91" s="148"/>
      <c r="W91" s="148"/>
      <c r="X91" s="147">
        <v>5.8</v>
      </c>
      <c r="Y91" s="147">
        <v>5.0999999999999996</v>
      </c>
      <c r="Z91" s="154">
        <v>0</v>
      </c>
      <c r="AA91" s="154">
        <v>0</v>
      </c>
      <c r="AB91" s="148"/>
      <c r="AC91" s="148"/>
      <c r="AD91" s="147">
        <v>4.8</v>
      </c>
      <c r="AE91" s="148"/>
      <c r="AF91" s="147">
        <v>9</v>
      </c>
      <c r="AG91" s="147">
        <v>9.3000000000000007</v>
      </c>
      <c r="AH91" s="154">
        <v>0</v>
      </c>
      <c r="AI91" s="147">
        <v>5.5</v>
      </c>
      <c r="AJ91" s="148"/>
      <c r="AK91" s="147">
        <v>5.9</v>
      </c>
      <c r="AL91" s="149">
        <v>24</v>
      </c>
      <c r="AM91" s="150">
        <v>21</v>
      </c>
      <c r="AN91" s="147">
        <v>6</v>
      </c>
      <c r="AO91" s="147">
        <v>6.7</v>
      </c>
      <c r="AP91" s="147">
        <v>9</v>
      </c>
      <c r="AQ91" s="148"/>
      <c r="AR91" s="148"/>
      <c r="AS91" s="148"/>
      <c r="AT91" s="148"/>
      <c r="AU91" s="148"/>
      <c r="AV91" s="154">
        <v>0</v>
      </c>
      <c r="AW91" s="148"/>
      <c r="AX91" s="148"/>
      <c r="AY91" s="148"/>
      <c r="AZ91" s="148"/>
      <c r="BA91" s="148"/>
      <c r="BB91" s="147">
        <v>6.5</v>
      </c>
      <c r="BC91" s="149">
        <v>4</v>
      </c>
      <c r="BD91" s="150">
        <v>1</v>
      </c>
      <c r="BE91" s="147">
        <v>6.7</v>
      </c>
      <c r="BF91" s="147">
        <v>6</v>
      </c>
      <c r="BG91" s="147">
        <v>5.5</v>
      </c>
      <c r="BH91" s="147">
        <v>6.2</v>
      </c>
      <c r="BI91" s="147">
        <v>6.3</v>
      </c>
      <c r="BJ91" s="154">
        <v>0</v>
      </c>
      <c r="BK91" s="154">
        <v>0</v>
      </c>
      <c r="BL91" s="147">
        <v>7.3</v>
      </c>
      <c r="BM91" s="147">
        <v>6.4</v>
      </c>
      <c r="BN91" s="148"/>
      <c r="BO91" s="148"/>
      <c r="BP91" s="147">
        <v>7.5</v>
      </c>
      <c r="BQ91" s="154">
        <v>0</v>
      </c>
      <c r="BR91" s="148"/>
      <c r="BS91" s="148"/>
      <c r="BT91" s="148"/>
      <c r="BU91" s="148"/>
      <c r="BV91" s="147">
        <v>5.5</v>
      </c>
      <c r="BW91" s="147">
        <v>6.1</v>
      </c>
      <c r="BX91" s="148"/>
      <c r="BY91" s="148"/>
      <c r="BZ91" s="148"/>
      <c r="CA91" s="154">
        <v>0</v>
      </c>
      <c r="CB91" s="148"/>
      <c r="CC91" s="148"/>
      <c r="CD91" s="148"/>
      <c r="CE91" s="148"/>
      <c r="CF91" s="148"/>
      <c r="CG91" s="147">
        <v>4.7</v>
      </c>
      <c r="CH91" s="147">
        <v>6</v>
      </c>
      <c r="CI91" s="149">
        <v>24</v>
      </c>
      <c r="CJ91" s="150">
        <v>35</v>
      </c>
      <c r="CK91" s="147">
        <v>5.8</v>
      </c>
      <c r="CL91" s="147">
        <v>7.1</v>
      </c>
      <c r="CM91" s="148"/>
      <c r="CN91" s="148"/>
      <c r="CO91" s="147">
        <v>5.4</v>
      </c>
      <c r="CP91" s="147">
        <v>4.0999999999999996</v>
      </c>
      <c r="CQ91" s="148"/>
      <c r="CR91" s="154">
        <v>0</v>
      </c>
      <c r="CS91" s="147">
        <v>5.5</v>
      </c>
      <c r="CT91" s="148"/>
      <c r="CU91" s="148"/>
      <c r="CV91" s="148"/>
      <c r="CW91" s="154">
        <v>0</v>
      </c>
      <c r="CX91" s="148"/>
      <c r="CY91" s="147">
        <v>9.8000000000000007</v>
      </c>
      <c r="CZ91" s="148"/>
      <c r="DA91" s="149">
        <v>13</v>
      </c>
      <c r="DB91" s="150">
        <v>11</v>
      </c>
      <c r="DC91" s="148"/>
      <c r="DD91" s="148"/>
      <c r="DE91" s="148"/>
      <c r="DF91" s="149">
        <v>0</v>
      </c>
      <c r="DG91" s="150">
        <v>4</v>
      </c>
      <c r="DH91" s="149">
        <v>65</v>
      </c>
      <c r="DI91" s="150">
        <v>72</v>
      </c>
      <c r="DJ91" s="151">
        <v>137</v>
      </c>
      <c r="DK91" s="152">
        <v>89</v>
      </c>
      <c r="DL91" s="152">
        <v>4.53</v>
      </c>
      <c r="DM91" s="152">
        <v>1.59</v>
      </c>
      <c r="DN91" s="145" t="s">
        <v>173</v>
      </c>
      <c r="DO91" s="45">
        <f t="shared" si="1"/>
        <v>69</v>
      </c>
    </row>
    <row r="92" spans="2:119" ht="27.75" customHeight="1">
      <c r="B92" s="144">
        <v>2220326448</v>
      </c>
      <c r="C92" s="145" t="s">
        <v>8</v>
      </c>
      <c r="D92" s="145" t="s">
        <v>392</v>
      </c>
      <c r="E92" s="145" t="s">
        <v>122</v>
      </c>
      <c r="F92" s="146">
        <v>35898</v>
      </c>
      <c r="G92" s="145" t="s">
        <v>5</v>
      </c>
      <c r="H92" s="145" t="s">
        <v>174</v>
      </c>
      <c r="I92" s="147">
        <v>8.1</v>
      </c>
      <c r="J92" s="147">
        <v>8.1</v>
      </c>
      <c r="K92" s="147">
        <v>6</v>
      </c>
      <c r="L92" s="147">
        <v>9.4</v>
      </c>
      <c r="M92" s="148"/>
      <c r="N92" s="147">
        <v>8.8000000000000007</v>
      </c>
      <c r="O92" s="148"/>
      <c r="P92" s="147">
        <v>7.1</v>
      </c>
      <c r="Q92" s="148"/>
      <c r="R92" s="147">
        <v>8</v>
      </c>
      <c r="S92" s="148"/>
      <c r="T92" s="147">
        <v>9.1</v>
      </c>
      <c r="U92" s="148"/>
      <c r="V92" s="153" t="s">
        <v>88</v>
      </c>
      <c r="W92" s="148"/>
      <c r="X92" s="147">
        <v>7.2</v>
      </c>
      <c r="Y92" s="147">
        <v>8.8000000000000007</v>
      </c>
      <c r="Z92" s="147">
        <v>5.0999999999999996</v>
      </c>
      <c r="AA92" s="153" t="s">
        <v>88</v>
      </c>
      <c r="AB92" s="148"/>
      <c r="AC92" s="148"/>
      <c r="AD92" s="147">
        <v>8</v>
      </c>
      <c r="AE92" s="153" t="s">
        <v>88</v>
      </c>
      <c r="AF92" s="147">
        <v>9.6999999999999993</v>
      </c>
      <c r="AG92" s="147">
        <v>9.6999999999999993</v>
      </c>
      <c r="AH92" s="153" t="s">
        <v>88</v>
      </c>
      <c r="AI92" s="147">
        <v>7.6</v>
      </c>
      <c r="AJ92" s="147">
        <v>5.8</v>
      </c>
      <c r="AK92" s="153" t="s">
        <v>88</v>
      </c>
      <c r="AL92" s="149">
        <v>34</v>
      </c>
      <c r="AM92" s="150">
        <v>11</v>
      </c>
      <c r="AN92" s="147">
        <v>7.6</v>
      </c>
      <c r="AO92" s="147">
        <v>7.5</v>
      </c>
      <c r="AP92" s="148"/>
      <c r="AQ92" s="147">
        <v>9.8000000000000007</v>
      </c>
      <c r="AR92" s="148"/>
      <c r="AS92" s="148"/>
      <c r="AT92" s="148"/>
      <c r="AU92" s="148"/>
      <c r="AV92" s="148"/>
      <c r="AW92" s="147">
        <v>9.1</v>
      </c>
      <c r="AX92" s="148"/>
      <c r="AY92" s="148"/>
      <c r="AZ92" s="148"/>
      <c r="BA92" s="148"/>
      <c r="BB92" s="147">
        <v>9.1</v>
      </c>
      <c r="BC92" s="149">
        <v>5</v>
      </c>
      <c r="BD92" s="150">
        <v>0</v>
      </c>
      <c r="BE92" s="147">
        <v>8.3000000000000007</v>
      </c>
      <c r="BF92" s="147">
        <v>7</v>
      </c>
      <c r="BG92" s="147">
        <v>6.9</v>
      </c>
      <c r="BH92" s="147">
        <v>8.1</v>
      </c>
      <c r="BI92" s="147">
        <v>8.1999999999999993</v>
      </c>
      <c r="BJ92" s="147">
        <v>7.7</v>
      </c>
      <c r="BK92" s="147">
        <v>7.3</v>
      </c>
      <c r="BL92" s="147">
        <v>7.2</v>
      </c>
      <c r="BM92" s="147">
        <v>8.9</v>
      </c>
      <c r="BN92" s="147">
        <v>6.2</v>
      </c>
      <c r="BO92" s="147">
        <v>6.8</v>
      </c>
      <c r="BP92" s="147">
        <v>7.2</v>
      </c>
      <c r="BQ92" s="147">
        <v>8.5</v>
      </c>
      <c r="BR92" s="147">
        <v>7.4</v>
      </c>
      <c r="BS92" s="147">
        <v>7.3</v>
      </c>
      <c r="BT92" s="147">
        <v>7.2</v>
      </c>
      <c r="BU92" s="153" t="s">
        <v>88</v>
      </c>
      <c r="BV92" s="147">
        <v>5.8</v>
      </c>
      <c r="BW92" s="147">
        <v>7.4</v>
      </c>
      <c r="BX92" s="147">
        <v>6</v>
      </c>
      <c r="BY92" s="147">
        <v>6.8</v>
      </c>
      <c r="BZ92" s="147">
        <v>6.2</v>
      </c>
      <c r="CA92" s="147">
        <v>7.3</v>
      </c>
      <c r="CB92" s="147">
        <v>7.6</v>
      </c>
      <c r="CC92" s="147">
        <v>6.1</v>
      </c>
      <c r="CD92" s="148"/>
      <c r="CE92" s="147">
        <v>7.7</v>
      </c>
      <c r="CF92" s="148"/>
      <c r="CG92" s="147">
        <v>5.9</v>
      </c>
      <c r="CH92" s="147">
        <v>5.4</v>
      </c>
      <c r="CI92" s="149">
        <v>57</v>
      </c>
      <c r="CJ92" s="150">
        <v>2</v>
      </c>
      <c r="CK92" s="147">
        <v>6.3</v>
      </c>
      <c r="CL92" s="147">
        <v>6.6</v>
      </c>
      <c r="CM92" s="148"/>
      <c r="CN92" s="147">
        <v>6.8</v>
      </c>
      <c r="CO92" s="153" t="s">
        <v>88</v>
      </c>
      <c r="CP92" s="147">
        <v>7.4</v>
      </c>
      <c r="CQ92" s="147">
        <v>7.3</v>
      </c>
      <c r="CR92" s="148"/>
      <c r="CS92" s="148"/>
      <c r="CT92" s="147">
        <v>5.0999999999999996</v>
      </c>
      <c r="CU92" s="148"/>
      <c r="CV92" s="147">
        <v>8.5</v>
      </c>
      <c r="CW92" s="147">
        <v>7.2</v>
      </c>
      <c r="CX92" s="148"/>
      <c r="CY92" s="147">
        <v>8.6999999999999993</v>
      </c>
      <c r="CZ92" s="147">
        <v>9.5</v>
      </c>
      <c r="DA92" s="149">
        <v>21</v>
      </c>
      <c r="DB92" s="150">
        <v>3</v>
      </c>
      <c r="DC92" s="148"/>
      <c r="DD92" s="148"/>
      <c r="DE92" s="148"/>
      <c r="DF92" s="149">
        <v>0</v>
      </c>
      <c r="DG92" s="150">
        <v>4</v>
      </c>
      <c r="DH92" s="149">
        <v>117</v>
      </c>
      <c r="DI92" s="150">
        <v>20</v>
      </c>
      <c r="DJ92" s="151">
        <v>137</v>
      </c>
      <c r="DK92" s="152">
        <v>123</v>
      </c>
      <c r="DL92" s="152">
        <v>6.94</v>
      </c>
      <c r="DM92" s="152">
        <v>2.88</v>
      </c>
      <c r="DN92" s="145" t="s">
        <v>173</v>
      </c>
      <c r="DO92" s="45">
        <f t="shared" si="1"/>
        <v>18</v>
      </c>
    </row>
    <row r="93" spans="2:119" ht="27.75" customHeight="1">
      <c r="B93" s="144">
        <v>2220328860</v>
      </c>
      <c r="C93" s="145" t="s">
        <v>3</v>
      </c>
      <c r="D93" s="145" t="s">
        <v>126</v>
      </c>
      <c r="E93" s="145" t="s">
        <v>317</v>
      </c>
      <c r="F93" s="146">
        <v>36078</v>
      </c>
      <c r="G93" s="145" t="s">
        <v>5</v>
      </c>
      <c r="H93" s="145" t="s">
        <v>174</v>
      </c>
      <c r="I93" s="147">
        <v>7.5</v>
      </c>
      <c r="J93" s="147">
        <v>7.6</v>
      </c>
      <c r="K93" s="147">
        <v>8.1999999999999993</v>
      </c>
      <c r="L93" s="147">
        <v>8.5</v>
      </c>
      <c r="M93" s="148"/>
      <c r="N93" s="147">
        <v>6.3</v>
      </c>
      <c r="O93" s="148"/>
      <c r="P93" s="147">
        <v>6</v>
      </c>
      <c r="Q93" s="148"/>
      <c r="R93" s="147">
        <v>6.2</v>
      </c>
      <c r="S93" s="148"/>
      <c r="T93" s="147">
        <v>7.8</v>
      </c>
      <c r="U93" s="148"/>
      <c r="V93" s="147">
        <v>5.9</v>
      </c>
      <c r="W93" s="148"/>
      <c r="X93" s="147">
        <v>6.5</v>
      </c>
      <c r="Y93" s="147">
        <v>8.6999999999999993</v>
      </c>
      <c r="Z93" s="147">
        <v>6.7</v>
      </c>
      <c r="AA93" s="147">
        <v>9.1999999999999993</v>
      </c>
      <c r="AB93" s="148"/>
      <c r="AC93" s="147">
        <v>7.5</v>
      </c>
      <c r="AD93" s="147">
        <v>8.9</v>
      </c>
      <c r="AE93" s="148"/>
      <c r="AF93" s="147">
        <v>9</v>
      </c>
      <c r="AG93" s="147">
        <v>9.3000000000000007</v>
      </c>
      <c r="AH93" s="147">
        <v>7.8</v>
      </c>
      <c r="AI93" s="147">
        <v>9.1999999999999993</v>
      </c>
      <c r="AJ93" s="147">
        <v>7.1</v>
      </c>
      <c r="AK93" s="147">
        <v>8.6999999999999993</v>
      </c>
      <c r="AL93" s="149">
        <v>45</v>
      </c>
      <c r="AM93" s="150">
        <v>0</v>
      </c>
      <c r="AN93" s="147">
        <v>7.6</v>
      </c>
      <c r="AO93" s="147">
        <v>6.3</v>
      </c>
      <c r="AP93" s="147">
        <v>8.4</v>
      </c>
      <c r="AQ93" s="148"/>
      <c r="AR93" s="148"/>
      <c r="AS93" s="148"/>
      <c r="AT93" s="148"/>
      <c r="AU93" s="148"/>
      <c r="AV93" s="147">
        <v>5.6</v>
      </c>
      <c r="AW93" s="148"/>
      <c r="AX93" s="148"/>
      <c r="AY93" s="148"/>
      <c r="AZ93" s="148"/>
      <c r="BA93" s="148"/>
      <c r="BB93" s="147">
        <v>9.3000000000000007</v>
      </c>
      <c r="BC93" s="149">
        <v>5</v>
      </c>
      <c r="BD93" s="150">
        <v>0</v>
      </c>
      <c r="BE93" s="147">
        <v>6.6</v>
      </c>
      <c r="BF93" s="147">
        <v>5.5</v>
      </c>
      <c r="BG93" s="147">
        <v>4.5999999999999996</v>
      </c>
      <c r="BH93" s="147">
        <v>5</v>
      </c>
      <c r="BI93" s="147">
        <v>6.6</v>
      </c>
      <c r="BJ93" s="147">
        <v>7</v>
      </c>
      <c r="BK93" s="147">
        <v>4.8</v>
      </c>
      <c r="BL93" s="147">
        <v>7.2</v>
      </c>
      <c r="BM93" s="147">
        <v>7.5</v>
      </c>
      <c r="BN93" s="147">
        <v>7.1</v>
      </c>
      <c r="BO93" s="147">
        <v>5.3</v>
      </c>
      <c r="BP93" s="147">
        <v>7.4</v>
      </c>
      <c r="BQ93" s="147">
        <v>5.2</v>
      </c>
      <c r="BR93" s="147">
        <v>6.4</v>
      </c>
      <c r="BS93" s="147">
        <v>5.7</v>
      </c>
      <c r="BT93" s="147">
        <v>6.5</v>
      </c>
      <c r="BU93" s="147">
        <v>7.2</v>
      </c>
      <c r="BV93" s="147">
        <v>6.2</v>
      </c>
      <c r="BW93" s="147">
        <v>6.8</v>
      </c>
      <c r="BX93" s="147">
        <v>6.9</v>
      </c>
      <c r="BY93" s="147">
        <v>5.8</v>
      </c>
      <c r="BZ93" s="147">
        <v>6.8</v>
      </c>
      <c r="CA93" s="147">
        <v>5.2</v>
      </c>
      <c r="CB93" s="147">
        <v>7.3</v>
      </c>
      <c r="CC93" s="147">
        <v>6.4</v>
      </c>
      <c r="CD93" s="148"/>
      <c r="CE93" s="148"/>
      <c r="CF93" s="147">
        <v>5.7</v>
      </c>
      <c r="CG93" s="147">
        <v>7.2</v>
      </c>
      <c r="CH93" s="147">
        <v>8.4</v>
      </c>
      <c r="CI93" s="149">
        <v>59</v>
      </c>
      <c r="CJ93" s="150">
        <v>0</v>
      </c>
      <c r="CK93" s="147">
        <v>5.9</v>
      </c>
      <c r="CL93" s="147">
        <v>4.7</v>
      </c>
      <c r="CM93" s="147">
        <v>7.6</v>
      </c>
      <c r="CN93" s="148"/>
      <c r="CO93" s="147">
        <v>6.3</v>
      </c>
      <c r="CP93" s="147">
        <v>7.2</v>
      </c>
      <c r="CQ93" s="148"/>
      <c r="CR93" s="147">
        <v>7.9</v>
      </c>
      <c r="CS93" s="147">
        <v>6.9</v>
      </c>
      <c r="CT93" s="148"/>
      <c r="CU93" s="148"/>
      <c r="CV93" s="147">
        <v>8.4</v>
      </c>
      <c r="CW93" s="147">
        <v>6.5</v>
      </c>
      <c r="CX93" s="148"/>
      <c r="CY93" s="147">
        <v>9.8000000000000007</v>
      </c>
      <c r="CZ93" s="147">
        <v>9.1999999999999993</v>
      </c>
      <c r="DA93" s="149">
        <v>24</v>
      </c>
      <c r="DB93" s="150">
        <v>0</v>
      </c>
      <c r="DC93" s="147">
        <v>9.4</v>
      </c>
      <c r="DD93" s="147">
        <v>8.1</v>
      </c>
      <c r="DE93" s="148"/>
      <c r="DF93" s="149">
        <v>4</v>
      </c>
      <c r="DG93" s="150">
        <v>0</v>
      </c>
      <c r="DH93" s="149">
        <v>137</v>
      </c>
      <c r="DI93" s="150">
        <v>0</v>
      </c>
      <c r="DJ93" s="151">
        <v>137</v>
      </c>
      <c r="DK93" s="152">
        <v>137</v>
      </c>
      <c r="DL93" s="152">
        <v>6.99</v>
      </c>
      <c r="DM93" s="152">
        <v>2.84</v>
      </c>
      <c r="DN93" s="145" t="s">
        <v>173</v>
      </c>
      <c r="DO93" s="45">
        <f t="shared" si="1"/>
        <v>0</v>
      </c>
    </row>
    <row r="94" spans="2:119" ht="27.75" customHeight="1">
      <c r="B94" s="144">
        <v>2220326452</v>
      </c>
      <c r="C94" s="145" t="s">
        <v>341</v>
      </c>
      <c r="D94" s="145" t="s">
        <v>126</v>
      </c>
      <c r="E94" s="145" t="s">
        <v>318</v>
      </c>
      <c r="F94" s="146">
        <v>35818</v>
      </c>
      <c r="G94" s="145" t="s">
        <v>5</v>
      </c>
      <c r="H94" s="145" t="s">
        <v>174</v>
      </c>
      <c r="I94" s="147">
        <v>7.7</v>
      </c>
      <c r="J94" s="147">
        <v>6.8</v>
      </c>
      <c r="K94" s="147">
        <v>6.4</v>
      </c>
      <c r="L94" s="147">
        <v>6.2</v>
      </c>
      <c r="M94" s="148"/>
      <c r="N94" s="147">
        <v>4.9000000000000004</v>
      </c>
      <c r="O94" s="148"/>
      <c r="P94" s="154">
        <v>0</v>
      </c>
      <c r="Q94" s="148"/>
      <c r="R94" s="148"/>
      <c r="S94" s="148"/>
      <c r="T94" s="148"/>
      <c r="U94" s="148"/>
      <c r="V94" s="148"/>
      <c r="W94" s="148"/>
      <c r="X94" s="147">
        <v>4.0999999999999996</v>
      </c>
      <c r="Y94" s="147">
        <v>6.5</v>
      </c>
      <c r="Z94" s="147">
        <v>4.0999999999999996</v>
      </c>
      <c r="AA94" s="148"/>
      <c r="AB94" s="147">
        <v>6.9</v>
      </c>
      <c r="AC94" s="148"/>
      <c r="AD94" s="147">
        <v>6.8</v>
      </c>
      <c r="AE94" s="147">
        <v>5.3</v>
      </c>
      <c r="AF94" s="147">
        <v>8</v>
      </c>
      <c r="AG94" s="147">
        <v>8.1</v>
      </c>
      <c r="AH94" s="148"/>
      <c r="AI94" s="154">
        <v>0</v>
      </c>
      <c r="AJ94" s="148"/>
      <c r="AK94" s="147">
        <v>8.1</v>
      </c>
      <c r="AL94" s="149">
        <v>29</v>
      </c>
      <c r="AM94" s="150">
        <v>16</v>
      </c>
      <c r="AN94" s="147">
        <v>5.8</v>
      </c>
      <c r="AO94" s="147">
        <v>6.5</v>
      </c>
      <c r="AP94" s="148"/>
      <c r="AQ94" s="148"/>
      <c r="AR94" s="147">
        <v>4.0999999999999996</v>
      </c>
      <c r="AS94" s="148"/>
      <c r="AT94" s="148"/>
      <c r="AU94" s="148"/>
      <c r="AV94" s="147">
        <v>5.9</v>
      </c>
      <c r="AW94" s="148"/>
      <c r="AX94" s="148"/>
      <c r="AY94" s="148"/>
      <c r="AZ94" s="148"/>
      <c r="BA94" s="148"/>
      <c r="BB94" s="154">
        <v>0</v>
      </c>
      <c r="BC94" s="149">
        <v>4</v>
      </c>
      <c r="BD94" s="150">
        <v>1</v>
      </c>
      <c r="BE94" s="147">
        <v>5.7</v>
      </c>
      <c r="BF94" s="147">
        <v>5.3</v>
      </c>
      <c r="BG94" s="147">
        <v>5.6</v>
      </c>
      <c r="BH94" s="147">
        <v>4.8</v>
      </c>
      <c r="BI94" s="147">
        <v>7.6</v>
      </c>
      <c r="BJ94" s="147">
        <v>4.0999999999999996</v>
      </c>
      <c r="BK94" s="147">
        <v>4.5</v>
      </c>
      <c r="BL94" s="147">
        <v>5.6</v>
      </c>
      <c r="BM94" s="147">
        <v>7</v>
      </c>
      <c r="BN94" s="147">
        <v>5.6</v>
      </c>
      <c r="BO94" s="154">
        <v>0</v>
      </c>
      <c r="BP94" s="147">
        <v>4.8</v>
      </c>
      <c r="BQ94" s="147">
        <v>6.8</v>
      </c>
      <c r="BR94" s="154">
        <v>0</v>
      </c>
      <c r="BS94" s="148"/>
      <c r="BT94" s="147">
        <v>4.7</v>
      </c>
      <c r="BU94" s="154">
        <v>0</v>
      </c>
      <c r="BV94" s="147">
        <v>6</v>
      </c>
      <c r="BW94" s="147">
        <v>4.9000000000000004</v>
      </c>
      <c r="BX94" s="147">
        <v>5.3</v>
      </c>
      <c r="BY94" s="154">
        <v>0</v>
      </c>
      <c r="BZ94" s="148"/>
      <c r="CA94" s="147">
        <v>5.4</v>
      </c>
      <c r="CB94" s="154">
        <v>0</v>
      </c>
      <c r="CC94" s="148"/>
      <c r="CD94" s="148"/>
      <c r="CE94" s="148"/>
      <c r="CF94" s="148"/>
      <c r="CG94" s="154">
        <v>0</v>
      </c>
      <c r="CH94" s="154">
        <v>0</v>
      </c>
      <c r="CI94" s="149">
        <v>35</v>
      </c>
      <c r="CJ94" s="150">
        <v>24</v>
      </c>
      <c r="CK94" s="147">
        <v>5.6</v>
      </c>
      <c r="CL94" s="147">
        <v>6.3</v>
      </c>
      <c r="CM94" s="147">
        <v>5.3</v>
      </c>
      <c r="CN94" s="148"/>
      <c r="CO94" s="147">
        <v>5.7</v>
      </c>
      <c r="CP94" s="147">
        <v>5.9</v>
      </c>
      <c r="CQ94" s="147">
        <v>5.6</v>
      </c>
      <c r="CR94" s="148"/>
      <c r="CS94" s="147">
        <v>7.4</v>
      </c>
      <c r="CT94" s="148"/>
      <c r="CU94" s="148"/>
      <c r="CV94" s="154">
        <v>0</v>
      </c>
      <c r="CW94" s="148"/>
      <c r="CX94" s="148"/>
      <c r="CY94" s="148"/>
      <c r="CZ94" s="148"/>
      <c r="DA94" s="149">
        <v>18</v>
      </c>
      <c r="DB94" s="150">
        <v>6</v>
      </c>
      <c r="DC94" s="148"/>
      <c r="DD94" s="148"/>
      <c r="DE94" s="148"/>
      <c r="DF94" s="149">
        <v>0</v>
      </c>
      <c r="DG94" s="150">
        <v>4</v>
      </c>
      <c r="DH94" s="149">
        <v>86</v>
      </c>
      <c r="DI94" s="150">
        <v>51</v>
      </c>
      <c r="DJ94" s="151">
        <v>137</v>
      </c>
      <c r="DK94" s="152">
        <v>107</v>
      </c>
      <c r="DL94" s="152">
        <v>4.78</v>
      </c>
      <c r="DM94" s="152">
        <v>1.68</v>
      </c>
      <c r="DN94" s="145" t="s">
        <v>173</v>
      </c>
      <c r="DO94" s="45">
        <f t="shared" si="1"/>
        <v>48</v>
      </c>
    </row>
    <row r="95" spans="2:119" ht="27.75" customHeight="1">
      <c r="B95" s="144">
        <v>2020324342</v>
      </c>
      <c r="C95" s="145" t="s">
        <v>0</v>
      </c>
      <c r="D95" s="145" t="s">
        <v>429</v>
      </c>
      <c r="E95" s="145" t="s">
        <v>430</v>
      </c>
      <c r="F95" s="146">
        <v>35188</v>
      </c>
      <c r="G95" s="145" t="s">
        <v>5</v>
      </c>
      <c r="H95" s="145" t="s">
        <v>177</v>
      </c>
      <c r="I95" s="147">
        <v>8.3000000000000007</v>
      </c>
      <c r="J95" s="147">
        <v>6.6</v>
      </c>
      <c r="K95" s="147">
        <v>8.4</v>
      </c>
      <c r="L95" s="147">
        <v>8.4</v>
      </c>
      <c r="M95" s="148"/>
      <c r="N95" s="147">
        <v>9.1</v>
      </c>
      <c r="O95" s="148"/>
      <c r="P95" s="147">
        <v>8.8000000000000007</v>
      </c>
      <c r="Q95" s="148"/>
      <c r="R95" s="147">
        <v>7</v>
      </c>
      <c r="S95" s="148"/>
      <c r="T95" s="147">
        <v>7.6</v>
      </c>
      <c r="U95" s="148"/>
      <c r="V95" s="147">
        <v>7.7</v>
      </c>
      <c r="W95" s="148"/>
      <c r="X95" s="147">
        <v>9.1</v>
      </c>
      <c r="Y95" s="147">
        <v>9.3000000000000007</v>
      </c>
      <c r="Z95" s="147">
        <v>9.1</v>
      </c>
      <c r="AA95" s="148"/>
      <c r="AB95" s="147">
        <v>5.6</v>
      </c>
      <c r="AC95" s="148"/>
      <c r="AD95" s="147">
        <v>7</v>
      </c>
      <c r="AE95" s="147">
        <v>7.5</v>
      </c>
      <c r="AF95" s="147">
        <v>8.4</v>
      </c>
      <c r="AG95" s="147">
        <v>9.9</v>
      </c>
      <c r="AH95" s="147">
        <v>7.9</v>
      </c>
      <c r="AI95" s="147">
        <v>9.5</v>
      </c>
      <c r="AJ95" s="147">
        <v>8.5</v>
      </c>
      <c r="AK95" s="147">
        <v>9</v>
      </c>
      <c r="AL95" s="149">
        <v>45</v>
      </c>
      <c r="AM95" s="150">
        <v>0</v>
      </c>
      <c r="AN95" s="147">
        <v>5.0999999999999996</v>
      </c>
      <c r="AO95" s="147">
        <v>6.3</v>
      </c>
      <c r="AP95" s="148"/>
      <c r="AQ95" s="148"/>
      <c r="AR95" s="148"/>
      <c r="AS95" s="148"/>
      <c r="AT95" s="148"/>
      <c r="AU95" s="147">
        <v>6.8</v>
      </c>
      <c r="AV95" s="148"/>
      <c r="AW95" s="148"/>
      <c r="AX95" s="148"/>
      <c r="AY95" s="148"/>
      <c r="AZ95" s="148"/>
      <c r="BA95" s="147">
        <v>6.8</v>
      </c>
      <c r="BB95" s="147">
        <v>7.4</v>
      </c>
      <c r="BC95" s="149">
        <v>5</v>
      </c>
      <c r="BD95" s="150">
        <v>0</v>
      </c>
      <c r="BE95" s="147">
        <v>9.1</v>
      </c>
      <c r="BF95" s="147">
        <v>8.1999999999999993</v>
      </c>
      <c r="BG95" s="147">
        <v>6</v>
      </c>
      <c r="BH95" s="147">
        <v>6.8</v>
      </c>
      <c r="BI95" s="147">
        <v>7.8</v>
      </c>
      <c r="BJ95" s="147">
        <v>6.9</v>
      </c>
      <c r="BK95" s="147">
        <v>7.2</v>
      </c>
      <c r="BL95" s="147">
        <v>6.8</v>
      </c>
      <c r="BM95" s="147">
        <v>7.1</v>
      </c>
      <c r="BN95" s="147">
        <v>6.2</v>
      </c>
      <c r="BO95" s="147">
        <v>6.6</v>
      </c>
      <c r="BP95" s="147">
        <v>7.5</v>
      </c>
      <c r="BQ95" s="147">
        <v>7.3</v>
      </c>
      <c r="BR95" s="147">
        <v>7</v>
      </c>
      <c r="BS95" s="147">
        <v>6</v>
      </c>
      <c r="BT95" s="147">
        <v>7.9</v>
      </c>
      <c r="BU95" s="147">
        <v>8.3000000000000007</v>
      </c>
      <c r="BV95" s="147">
        <v>7.5</v>
      </c>
      <c r="BW95" s="147">
        <v>6.8</v>
      </c>
      <c r="BX95" s="147">
        <v>8.8000000000000007</v>
      </c>
      <c r="BY95" s="147">
        <v>7.2</v>
      </c>
      <c r="BZ95" s="147">
        <v>5.4</v>
      </c>
      <c r="CA95" s="147">
        <v>5.4</v>
      </c>
      <c r="CB95" s="147">
        <v>6.1</v>
      </c>
      <c r="CC95" s="148"/>
      <c r="CD95" s="147">
        <v>8.1</v>
      </c>
      <c r="CE95" s="147">
        <v>6.9</v>
      </c>
      <c r="CF95" s="148"/>
      <c r="CG95" s="147">
        <v>8</v>
      </c>
      <c r="CH95" s="147">
        <v>7.4</v>
      </c>
      <c r="CI95" s="149">
        <v>59</v>
      </c>
      <c r="CJ95" s="150">
        <v>0</v>
      </c>
      <c r="CK95" s="147">
        <v>7.4</v>
      </c>
      <c r="CL95" s="147">
        <v>7.4</v>
      </c>
      <c r="CM95" s="148"/>
      <c r="CN95" s="147">
        <v>7</v>
      </c>
      <c r="CO95" s="147">
        <v>7.4</v>
      </c>
      <c r="CP95" s="147">
        <v>7.3</v>
      </c>
      <c r="CQ95" s="147">
        <v>8.5</v>
      </c>
      <c r="CR95" s="148"/>
      <c r="CS95" s="153"/>
      <c r="CT95" s="147">
        <v>7.6</v>
      </c>
      <c r="CU95" s="148"/>
      <c r="CV95" s="147">
        <v>8.1999999999999993</v>
      </c>
      <c r="CW95" s="147">
        <v>5.9</v>
      </c>
      <c r="CX95" s="148"/>
      <c r="CY95" s="147">
        <v>8.6</v>
      </c>
      <c r="CZ95" s="147">
        <v>8.4</v>
      </c>
      <c r="DA95" s="149">
        <v>24</v>
      </c>
      <c r="DB95" s="150">
        <v>0</v>
      </c>
      <c r="DC95" s="147">
        <v>9.1999999999999993</v>
      </c>
      <c r="DD95" s="147">
        <v>8.5</v>
      </c>
      <c r="DE95" s="148"/>
      <c r="DF95" s="149">
        <v>4</v>
      </c>
      <c r="DG95" s="150">
        <v>0</v>
      </c>
      <c r="DH95" s="149">
        <v>137</v>
      </c>
      <c r="DI95" s="150">
        <v>0</v>
      </c>
      <c r="DJ95" s="151">
        <v>137</v>
      </c>
      <c r="DK95" s="152">
        <v>137</v>
      </c>
      <c r="DL95" s="152">
        <v>7.63</v>
      </c>
      <c r="DM95" s="152">
        <v>3.22</v>
      </c>
      <c r="DN95" s="145" t="s">
        <v>325</v>
      </c>
      <c r="DO95" s="45">
        <f t="shared" si="1"/>
        <v>0</v>
      </c>
    </row>
    <row r="96" spans="2:119" ht="27.75" customHeight="1">
      <c r="B96" s="144">
        <v>2221326454</v>
      </c>
      <c r="C96" s="145" t="s">
        <v>3</v>
      </c>
      <c r="D96" s="145" t="s">
        <v>113</v>
      </c>
      <c r="E96" s="145" t="s">
        <v>256</v>
      </c>
      <c r="F96" s="146">
        <v>36052</v>
      </c>
      <c r="G96" s="145" t="s">
        <v>112</v>
      </c>
      <c r="H96" s="145" t="s">
        <v>174</v>
      </c>
      <c r="I96" s="147">
        <v>4.2</v>
      </c>
      <c r="J96" s="147">
        <v>7.6</v>
      </c>
      <c r="K96" s="147">
        <v>7.7</v>
      </c>
      <c r="L96" s="154">
        <v>0</v>
      </c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7">
        <v>6.2</v>
      </c>
      <c r="Y96" s="147">
        <v>7.8</v>
      </c>
      <c r="Z96" s="154">
        <v>0</v>
      </c>
      <c r="AA96" s="148"/>
      <c r="AB96" s="147">
        <v>6.5</v>
      </c>
      <c r="AC96" s="147">
        <v>6.8</v>
      </c>
      <c r="AD96" s="153" t="s">
        <v>88</v>
      </c>
      <c r="AE96" s="148"/>
      <c r="AF96" s="147">
        <v>9.4</v>
      </c>
      <c r="AG96" s="147">
        <v>6.9</v>
      </c>
      <c r="AH96" s="148"/>
      <c r="AI96" s="153" t="s">
        <v>88</v>
      </c>
      <c r="AJ96" s="148"/>
      <c r="AK96" s="154">
        <v>0</v>
      </c>
      <c r="AL96" s="149">
        <v>18</v>
      </c>
      <c r="AM96" s="150">
        <v>27</v>
      </c>
      <c r="AN96" s="147">
        <v>6.7</v>
      </c>
      <c r="AO96" s="147">
        <v>6.1</v>
      </c>
      <c r="AP96" s="148"/>
      <c r="AQ96" s="148"/>
      <c r="AR96" s="148"/>
      <c r="AS96" s="148"/>
      <c r="AT96" s="147">
        <v>4</v>
      </c>
      <c r="AU96" s="148"/>
      <c r="AV96" s="148"/>
      <c r="AW96" s="148"/>
      <c r="AX96" s="148"/>
      <c r="AY96" s="148"/>
      <c r="AZ96" s="154">
        <v>0</v>
      </c>
      <c r="BA96" s="148"/>
      <c r="BB96" s="153" t="s">
        <v>88</v>
      </c>
      <c r="BC96" s="149">
        <v>3</v>
      </c>
      <c r="BD96" s="150">
        <v>2</v>
      </c>
      <c r="BE96" s="147">
        <v>6.2</v>
      </c>
      <c r="BF96" s="147">
        <v>6.3</v>
      </c>
      <c r="BG96" s="147">
        <v>5.7</v>
      </c>
      <c r="BH96" s="147">
        <v>9</v>
      </c>
      <c r="BI96" s="147">
        <v>6.6</v>
      </c>
      <c r="BJ96" s="147">
        <v>4.9000000000000004</v>
      </c>
      <c r="BK96" s="147">
        <v>4.3</v>
      </c>
      <c r="BL96" s="147">
        <v>4.4000000000000004</v>
      </c>
      <c r="BM96" s="147">
        <v>5</v>
      </c>
      <c r="BN96" s="147">
        <v>6.9</v>
      </c>
      <c r="BO96" s="147">
        <v>5.2</v>
      </c>
      <c r="BP96" s="147">
        <v>8.1999999999999993</v>
      </c>
      <c r="BQ96" s="147">
        <v>5.5</v>
      </c>
      <c r="BR96" s="147">
        <v>4.2</v>
      </c>
      <c r="BS96" s="153" t="s">
        <v>88</v>
      </c>
      <c r="BT96" s="147">
        <v>6</v>
      </c>
      <c r="BU96" s="153" t="s">
        <v>88</v>
      </c>
      <c r="BV96" s="147">
        <v>5.8</v>
      </c>
      <c r="BW96" s="147">
        <v>6.1</v>
      </c>
      <c r="BX96" s="154">
        <v>0</v>
      </c>
      <c r="BY96" s="154">
        <v>0</v>
      </c>
      <c r="BZ96" s="148"/>
      <c r="CA96" s="154">
        <v>0</v>
      </c>
      <c r="CB96" s="147">
        <v>5.5</v>
      </c>
      <c r="CC96" s="148"/>
      <c r="CD96" s="148"/>
      <c r="CE96" s="148"/>
      <c r="CF96" s="148"/>
      <c r="CG96" s="148"/>
      <c r="CH96" s="147">
        <v>7.3</v>
      </c>
      <c r="CI96" s="149">
        <v>38</v>
      </c>
      <c r="CJ96" s="150">
        <v>21</v>
      </c>
      <c r="CK96" s="147">
        <v>6.2</v>
      </c>
      <c r="CL96" s="147">
        <v>5.6</v>
      </c>
      <c r="CM96" s="148"/>
      <c r="CN96" s="153" t="s">
        <v>88</v>
      </c>
      <c r="CO96" s="147">
        <v>6.1</v>
      </c>
      <c r="CP96" s="153" t="s">
        <v>88</v>
      </c>
      <c r="CQ96" s="148"/>
      <c r="CR96" s="148"/>
      <c r="CS96" s="147">
        <v>6</v>
      </c>
      <c r="CT96" s="148"/>
      <c r="CU96" s="148"/>
      <c r="CV96" s="148"/>
      <c r="CW96" s="148"/>
      <c r="CX96" s="148"/>
      <c r="CY96" s="147">
        <v>8.1</v>
      </c>
      <c r="CZ96" s="147">
        <v>9.1999999999999993</v>
      </c>
      <c r="DA96" s="149">
        <v>11</v>
      </c>
      <c r="DB96" s="150">
        <v>13</v>
      </c>
      <c r="DC96" s="148"/>
      <c r="DD96" s="148"/>
      <c r="DE96" s="148"/>
      <c r="DF96" s="149">
        <v>0</v>
      </c>
      <c r="DG96" s="150">
        <v>4</v>
      </c>
      <c r="DH96" s="149">
        <v>70</v>
      </c>
      <c r="DI96" s="150">
        <v>67</v>
      </c>
      <c r="DJ96" s="151">
        <v>137</v>
      </c>
      <c r="DK96" s="152">
        <v>93</v>
      </c>
      <c r="DL96" s="152">
        <v>5.04</v>
      </c>
      <c r="DM96" s="152">
        <v>1.77</v>
      </c>
      <c r="DN96" s="145" t="s">
        <v>431</v>
      </c>
      <c r="DO96" s="45">
        <f t="shared" si="1"/>
        <v>63</v>
      </c>
    </row>
    <row r="97" spans="2:119" ht="27.75" customHeight="1">
      <c r="B97" s="144">
        <v>2220326455</v>
      </c>
      <c r="C97" s="145" t="s">
        <v>255</v>
      </c>
      <c r="D97" s="145" t="s">
        <v>393</v>
      </c>
      <c r="E97" s="145" t="s">
        <v>297</v>
      </c>
      <c r="F97" s="146">
        <v>35545</v>
      </c>
      <c r="G97" s="145" t="s">
        <v>5</v>
      </c>
      <c r="H97" s="145" t="s">
        <v>174</v>
      </c>
      <c r="I97" s="147">
        <v>8.5</v>
      </c>
      <c r="J97" s="147">
        <v>8.6999999999999993</v>
      </c>
      <c r="K97" s="147">
        <v>8.1999999999999993</v>
      </c>
      <c r="L97" s="147">
        <v>8.1999999999999993</v>
      </c>
      <c r="M97" s="148"/>
      <c r="N97" s="147">
        <v>8.1</v>
      </c>
      <c r="O97" s="148"/>
      <c r="P97" s="147">
        <v>5.6</v>
      </c>
      <c r="Q97" s="148"/>
      <c r="R97" s="147">
        <v>6.8</v>
      </c>
      <c r="S97" s="148"/>
      <c r="T97" s="147">
        <v>6.5</v>
      </c>
      <c r="U97" s="148"/>
      <c r="V97" s="147">
        <v>6.4</v>
      </c>
      <c r="W97" s="148"/>
      <c r="X97" s="147">
        <v>7.6</v>
      </c>
      <c r="Y97" s="147">
        <v>7.2</v>
      </c>
      <c r="Z97" s="147">
        <v>6.9</v>
      </c>
      <c r="AA97" s="148"/>
      <c r="AB97" s="147">
        <v>9.1</v>
      </c>
      <c r="AC97" s="147">
        <v>8.5</v>
      </c>
      <c r="AD97" s="147">
        <v>7.2</v>
      </c>
      <c r="AE97" s="148"/>
      <c r="AF97" s="147">
        <v>8.9</v>
      </c>
      <c r="AG97" s="147">
        <v>9.3000000000000007</v>
      </c>
      <c r="AH97" s="147">
        <v>8</v>
      </c>
      <c r="AI97" s="147">
        <v>8.1999999999999993</v>
      </c>
      <c r="AJ97" s="147">
        <v>7.3</v>
      </c>
      <c r="AK97" s="147">
        <v>7.5</v>
      </c>
      <c r="AL97" s="149">
        <v>45</v>
      </c>
      <c r="AM97" s="150">
        <v>0</v>
      </c>
      <c r="AN97" s="147">
        <v>6</v>
      </c>
      <c r="AO97" s="147">
        <v>4.3</v>
      </c>
      <c r="AP97" s="147">
        <v>8.4</v>
      </c>
      <c r="AQ97" s="148"/>
      <c r="AR97" s="148"/>
      <c r="AS97" s="148"/>
      <c r="AT97" s="148"/>
      <c r="AU97" s="148"/>
      <c r="AV97" s="147">
        <v>6</v>
      </c>
      <c r="AW97" s="148"/>
      <c r="AX97" s="148"/>
      <c r="AY97" s="148"/>
      <c r="AZ97" s="148"/>
      <c r="BA97" s="148"/>
      <c r="BB97" s="147">
        <v>4.0999999999999996</v>
      </c>
      <c r="BC97" s="149">
        <v>5</v>
      </c>
      <c r="BD97" s="150">
        <v>0</v>
      </c>
      <c r="BE97" s="147">
        <v>7.1</v>
      </c>
      <c r="BF97" s="147">
        <v>7.2</v>
      </c>
      <c r="BG97" s="147">
        <v>6.2</v>
      </c>
      <c r="BH97" s="147">
        <v>7.5</v>
      </c>
      <c r="BI97" s="147">
        <v>8.4</v>
      </c>
      <c r="BJ97" s="147">
        <v>8.9</v>
      </c>
      <c r="BK97" s="147">
        <v>7.7</v>
      </c>
      <c r="BL97" s="147">
        <v>6.5</v>
      </c>
      <c r="BM97" s="147">
        <v>7.5</v>
      </c>
      <c r="BN97" s="147">
        <v>7.4</v>
      </c>
      <c r="BO97" s="147">
        <v>8.1999999999999993</v>
      </c>
      <c r="BP97" s="147">
        <v>5.0999999999999996</v>
      </c>
      <c r="BQ97" s="147">
        <v>7.6</v>
      </c>
      <c r="BR97" s="147">
        <v>6.4</v>
      </c>
      <c r="BS97" s="147">
        <v>5.4</v>
      </c>
      <c r="BT97" s="147">
        <v>7.5</v>
      </c>
      <c r="BU97" s="147">
        <v>8.6</v>
      </c>
      <c r="BV97" s="147">
        <v>7.8</v>
      </c>
      <c r="BW97" s="147">
        <v>6.5</v>
      </c>
      <c r="BX97" s="147">
        <v>7.1</v>
      </c>
      <c r="BY97" s="147">
        <v>5.9</v>
      </c>
      <c r="BZ97" s="147">
        <v>5.8</v>
      </c>
      <c r="CA97" s="147">
        <v>6</v>
      </c>
      <c r="CB97" s="147">
        <v>7.3</v>
      </c>
      <c r="CC97" s="147">
        <v>6.6</v>
      </c>
      <c r="CD97" s="148"/>
      <c r="CE97" s="148"/>
      <c r="CF97" s="147">
        <v>7.4</v>
      </c>
      <c r="CG97" s="147">
        <v>6.7</v>
      </c>
      <c r="CH97" s="147">
        <v>8.4</v>
      </c>
      <c r="CI97" s="149">
        <v>59</v>
      </c>
      <c r="CJ97" s="150">
        <v>0</v>
      </c>
      <c r="CK97" s="147">
        <v>8.1999999999999993</v>
      </c>
      <c r="CL97" s="147">
        <v>7.8</v>
      </c>
      <c r="CM97" s="147">
        <v>6.3</v>
      </c>
      <c r="CN97" s="148"/>
      <c r="CO97" s="147">
        <v>7</v>
      </c>
      <c r="CP97" s="147">
        <v>8.3000000000000007</v>
      </c>
      <c r="CQ97" s="147">
        <v>7.8</v>
      </c>
      <c r="CR97" s="148"/>
      <c r="CS97" s="147">
        <v>7.6</v>
      </c>
      <c r="CT97" s="148"/>
      <c r="CU97" s="148"/>
      <c r="CV97" s="147">
        <v>7.9</v>
      </c>
      <c r="CW97" s="147">
        <v>6.6</v>
      </c>
      <c r="CX97" s="148"/>
      <c r="CY97" s="147">
        <v>8.5</v>
      </c>
      <c r="CZ97" s="147">
        <v>9</v>
      </c>
      <c r="DA97" s="149">
        <v>24</v>
      </c>
      <c r="DB97" s="150">
        <v>0</v>
      </c>
      <c r="DC97" s="147">
        <v>9.3000000000000007</v>
      </c>
      <c r="DD97" s="147">
        <v>7.3</v>
      </c>
      <c r="DE97" s="148"/>
      <c r="DF97" s="149">
        <v>4</v>
      </c>
      <c r="DG97" s="150">
        <v>0</v>
      </c>
      <c r="DH97" s="149">
        <v>137</v>
      </c>
      <c r="DI97" s="150">
        <v>0</v>
      </c>
      <c r="DJ97" s="151">
        <v>137</v>
      </c>
      <c r="DK97" s="152">
        <v>137</v>
      </c>
      <c r="DL97" s="152">
        <v>7.39</v>
      </c>
      <c r="DM97" s="152">
        <v>3.11</v>
      </c>
      <c r="DN97" s="145" t="s">
        <v>173</v>
      </c>
      <c r="DO97" s="45">
        <f t="shared" si="1"/>
        <v>0</v>
      </c>
    </row>
    <row r="98" spans="2:119" ht="27.75" customHeight="1">
      <c r="B98" s="144">
        <v>2220326458</v>
      </c>
      <c r="C98" s="145" t="s">
        <v>172</v>
      </c>
      <c r="D98" s="145" t="s">
        <v>135</v>
      </c>
      <c r="E98" s="145" t="s">
        <v>120</v>
      </c>
      <c r="F98" s="146">
        <v>35879</v>
      </c>
      <c r="G98" s="145" t="s">
        <v>5</v>
      </c>
      <c r="H98" s="145" t="s">
        <v>174</v>
      </c>
      <c r="I98" s="147">
        <v>8</v>
      </c>
      <c r="J98" s="147">
        <v>8.5</v>
      </c>
      <c r="K98" s="147">
        <v>6.2</v>
      </c>
      <c r="L98" s="147">
        <v>8.5</v>
      </c>
      <c r="M98" s="148"/>
      <c r="N98" s="147">
        <v>7.4</v>
      </c>
      <c r="O98" s="148"/>
      <c r="P98" s="147">
        <v>6.6</v>
      </c>
      <c r="Q98" s="148"/>
      <c r="R98" s="147">
        <v>8.1999999999999993</v>
      </c>
      <c r="S98" s="148"/>
      <c r="T98" s="147">
        <v>8.9</v>
      </c>
      <c r="U98" s="148"/>
      <c r="V98" s="147">
        <v>7.8</v>
      </c>
      <c r="W98" s="148"/>
      <c r="X98" s="147">
        <v>6.9</v>
      </c>
      <c r="Y98" s="147">
        <v>7.9</v>
      </c>
      <c r="Z98" s="147">
        <v>8.8000000000000007</v>
      </c>
      <c r="AA98" s="148"/>
      <c r="AB98" s="147">
        <v>7.9</v>
      </c>
      <c r="AC98" s="148"/>
      <c r="AD98" s="147">
        <v>6.7</v>
      </c>
      <c r="AE98" s="147">
        <v>7.3</v>
      </c>
      <c r="AF98" s="147">
        <v>9.9</v>
      </c>
      <c r="AG98" s="147">
        <v>9.8000000000000007</v>
      </c>
      <c r="AH98" s="147">
        <v>8.5</v>
      </c>
      <c r="AI98" s="147">
        <v>8.6</v>
      </c>
      <c r="AJ98" s="147">
        <v>8.4</v>
      </c>
      <c r="AK98" s="147">
        <v>8.6</v>
      </c>
      <c r="AL98" s="149">
        <v>45</v>
      </c>
      <c r="AM98" s="150">
        <v>0</v>
      </c>
      <c r="AN98" s="147">
        <v>5.8</v>
      </c>
      <c r="AO98" s="147">
        <v>6.8</v>
      </c>
      <c r="AP98" s="148"/>
      <c r="AQ98" s="148"/>
      <c r="AR98" s="148"/>
      <c r="AS98" s="148"/>
      <c r="AT98" s="148"/>
      <c r="AU98" s="147">
        <v>6.3</v>
      </c>
      <c r="AV98" s="148"/>
      <c r="AW98" s="148"/>
      <c r="AX98" s="148"/>
      <c r="AY98" s="148"/>
      <c r="AZ98" s="148"/>
      <c r="BA98" s="147">
        <v>6.1</v>
      </c>
      <c r="BB98" s="147">
        <v>6.2</v>
      </c>
      <c r="BC98" s="149">
        <v>5</v>
      </c>
      <c r="BD98" s="150">
        <v>0</v>
      </c>
      <c r="BE98" s="147">
        <v>8.4</v>
      </c>
      <c r="BF98" s="147">
        <v>5.0999999999999996</v>
      </c>
      <c r="BG98" s="147">
        <v>5.5</v>
      </c>
      <c r="BH98" s="147">
        <v>7.8</v>
      </c>
      <c r="BI98" s="147">
        <v>7.7</v>
      </c>
      <c r="BJ98" s="147">
        <v>6.2</v>
      </c>
      <c r="BK98" s="147">
        <v>6.8</v>
      </c>
      <c r="BL98" s="147">
        <v>6.8</v>
      </c>
      <c r="BM98" s="147">
        <v>7.7</v>
      </c>
      <c r="BN98" s="147">
        <v>8.6</v>
      </c>
      <c r="BO98" s="147">
        <v>6.8</v>
      </c>
      <c r="BP98" s="147">
        <v>4.8</v>
      </c>
      <c r="BQ98" s="147">
        <v>8.3000000000000007</v>
      </c>
      <c r="BR98" s="147">
        <v>7.1</v>
      </c>
      <c r="BS98" s="147">
        <v>6.5</v>
      </c>
      <c r="BT98" s="147">
        <v>6.3</v>
      </c>
      <c r="BU98" s="147">
        <v>8.1999999999999993</v>
      </c>
      <c r="BV98" s="147">
        <v>7.3</v>
      </c>
      <c r="BW98" s="147">
        <v>6.9</v>
      </c>
      <c r="BX98" s="147">
        <v>5.5</v>
      </c>
      <c r="BY98" s="147">
        <v>6.2</v>
      </c>
      <c r="BZ98" s="153" t="s">
        <v>88</v>
      </c>
      <c r="CA98" s="147">
        <v>7.8</v>
      </c>
      <c r="CB98" s="147">
        <v>6.9</v>
      </c>
      <c r="CC98" s="148"/>
      <c r="CD98" s="147">
        <v>7.7</v>
      </c>
      <c r="CE98" s="148"/>
      <c r="CF98" s="147">
        <v>8.4</v>
      </c>
      <c r="CG98" s="147">
        <v>7</v>
      </c>
      <c r="CH98" s="147">
        <v>8</v>
      </c>
      <c r="CI98" s="149">
        <v>57</v>
      </c>
      <c r="CJ98" s="150">
        <v>2</v>
      </c>
      <c r="CK98" s="147">
        <v>4.0999999999999996</v>
      </c>
      <c r="CL98" s="147">
        <v>8</v>
      </c>
      <c r="CM98" s="148"/>
      <c r="CN98" s="147">
        <v>8.9</v>
      </c>
      <c r="CO98" s="147">
        <v>8.1</v>
      </c>
      <c r="CP98" s="147">
        <v>8.1</v>
      </c>
      <c r="CQ98" s="147">
        <v>6.6</v>
      </c>
      <c r="CR98" s="148"/>
      <c r="CS98" s="147">
        <v>7.4</v>
      </c>
      <c r="CT98" s="148"/>
      <c r="CU98" s="148"/>
      <c r="CV98" s="147">
        <v>9.6999999999999993</v>
      </c>
      <c r="CW98" s="147">
        <v>6.7</v>
      </c>
      <c r="CX98" s="148"/>
      <c r="CY98" s="147">
        <v>8.4</v>
      </c>
      <c r="CZ98" s="147">
        <v>9.5</v>
      </c>
      <c r="DA98" s="149">
        <v>24</v>
      </c>
      <c r="DB98" s="150">
        <v>0</v>
      </c>
      <c r="DC98" s="147">
        <v>9</v>
      </c>
      <c r="DD98" s="147">
        <v>7.7</v>
      </c>
      <c r="DE98" s="148"/>
      <c r="DF98" s="149">
        <v>4</v>
      </c>
      <c r="DG98" s="150">
        <v>0</v>
      </c>
      <c r="DH98" s="149">
        <v>135</v>
      </c>
      <c r="DI98" s="150">
        <v>2</v>
      </c>
      <c r="DJ98" s="151">
        <v>137</v>
      </c>
      <c r="DK98" s="152">
        <v>137</v>
      </c>
      <c r="DL98" s="152">
        <v>7.49</v>
      </c>
      <c r="DM98" s="152">
        <v>3.14</v>
      </c>
      <c r="DN98" s="145" t="s">
        <v>173</v>
      </c>
      <c r="DO98" s="45">
        <f t="shared" si="1"/>
        <v>2</v>
      </c>
    </row>
    <row r="99" spans="2:119" ht="27.75" customHeight="1">
      <c r="B99" s="144">
        <v>2220326459</v>
      </c>
      <c r="C99" s="145" t="s">
        <v>3</v>
      </c>
      <c r="D99" s="145" t="s">
        <v>257</v>
      </c>
      <c r="E99" s="145" t="s">
        <v>120</v>
      </c>
      <c r="F99" s="146">
        <v>35671</v>
      </c>
      <c r="G99" s="145" t="s">
        <v>5</v>
      </c>
      <c r="H99" s="145" t="s">
        <v>174</v>
      </c>
      <c r="I99" s="147">
        <v>7.7</v>
      </c>
      <c r="J99" s="147">
        <v>7.8</v>
      </c>
      <c r="K99" s="147">
        <v>8.1</v>
      </c>
      <c r="L99" s="147">
        <v>8.1999999999999993</v>
      </c>
      <c r="M99" s="148"/>
      <c r="N99" s="147">
        <v>5.5</v>
      </c>
      <c r="O99" s="148"/>
      <c r="P99" s="147">
        <v>4.3</v>
      </c>
      <c r="Q99" s="148"/>
      <c r="R99" s="147">
        <v>6.1</v>
      </c>
      <c r="S99" s="148"/>
      <c r="T99" s="147">
        <v>7.2</v>
      </c>
      <c r="U99" s="148"/>
      <c r="V99" s="153" t="s">
        <v>88</v>
      </c>
      <c r="W99" s="148"/>
      <c r="X99" s="147">
        <v>5.4</v>
      </c>
      <c r="Y99" s="147">
        <v>6.3</v>
      </c>
      <c r="Z99" s="147">
        <v>8</v>
      </c>
      <c r="AA99" s="148"/>
      <c r="AB99" s="147">
        <v>9.4</v>
      </c>
      <c r="AC99" s="148"/>
      <c r="AD99" s="153" t="s">
        <v>88</v>
      </c>
      <c r="AE99" s="147">
        <v>5.5</v>
      </c>
      <c r="AF99" s="147">
        <v>9.1999999999999993</v>
      </c>
      <c r="AG99" s="147">
        <v>7.9</v>
      </c>
      <c r="AH99" s="147">
        <v>6.8</v>
      </c>
      <c r="AI99" s="147">
        <v>7</v>
      </c>
      <c r="AJ99" s="147">
        <v>8</v>
      </c>
      <c r="AK99" s="147">
        <v>5.3</v>
      </c>
      <c r="AL99" s="149">
        <v>41</v>
      </c>
      <c r="AM99" s="150">
        <v>4</v>
      </c>
      <c r="AN99" s="147">
        <v>6.1</v>
      </c>
      <c r="AO99" s="147">
        <v>5.6</v>
      </c>
      <c r="AP99" s="147">
        <v>7.7</v>
      </c>
      <c r="AQ99" s="148"/>
      <c r="AR99" s="148"/>
      <c r="AS99" s="148"/>
      <c r="AT99" s="148"/>
      <c r="AU99" s="148"/>
      <c r="AV99" s="147">
        <v>6.7</v>
      </c>
      <c r="AW99" s="148"/>
      <c r="AX99" s="148"/>
      <c r="AY99" s="148"/>
      <c r="AZ99" s="148"/>
      <c r="BA99" s="148"/>
      <c r="BB99" s="147">
        <v>7.8</v>
      </c>
      <c r="BC99" s="149">
        <v>5</v>
      </c>
      <c r="BD99" s="150">
        <v>0</v>
      </c>
      <c r="BE99" s="147">
        <v>6.1</v>
      </c>
      <c r="BF99" s="147">
        <v>5.7</v>
      </c>
      <c r="BG99" s="147">
        <v>4.7</v>
      </c>
      <c r="BH99" s="147">
        <v>5.4</v>
      </c>
      <c r="BI99" s="147">
        <v>5.2</v>
      </c>
      <c r="BJ99" s="147">
        <v>6.9</v>
      </c>
      <c r="BK99" s="147">
        <v>4.0999999999999996</v>
      </c>
      <c r="BL99" s="147">
        <v>7.2</v>
      </c>
      <c r="BM99" s="147">
        <v>6.4</v>
      </c>
      <c r="BN99" s="147">
        <v>5.7</v>
      </c>
      <c r="BO99" s="147">
        <v>6.2</v>
      </c>
      <c r="BP99" s="147">
        <v>7</v>
      </c>
      <c r="BQ99" s="147">
        <v>6.7</v>
      </c>
      <c r="BR99" s="153" t="s">
        <v>88</v>
      </c>
      <c r="BS99" s="147">
        <v>6.2</v>
      </c>
      <c r="BT99" s="147">
        <v>6.1</v>
      </c>
      <c r="BU99" s="147">
        <v>7.7</v>
      </c>
      <c r="BV99" s="147">
        <v>4</v>
      </c>
      <c r="BW99" s="147">
        <v>5.9</v>
      </c>
      <c r="BX99" s="147">
        <v>6.9</v>
      </c>
      <c r="BY99" s="147">
        <v>8</v>
      </c>
      <c r="BZ99" s="147">
        <v>5.6</v>
      </c>
      <c r="CA99" s="147">
        <v>5.0999999999999996</v>
      </c>
      <c r="CB99" s="147">
        <v>6.3</v>
      </c>
      <c r="CC99" s="147">
        <v>4.4000000000000004</v>
      </c>
      <c r="CD99" s="148"/>
      <c r="CE99" s="148"/>
      <c r="CF99" s="147">
        <v>5.5</v>
      </c>
      <c r="CG99" s="147">
        <v>4.5999999999999996</v>
      </c>
      <c r="CH99" s="147">
        <v>7.6</v>
      </c>
      <c r="CI99" s="149">
        <v>57</v>
      </c>
      <c r="CJ99" s="150">
        <v>2</v>
      </c>
      <c r="CK99" s="147">
        <v>5</v>
      </c>
      <c r="CL99" s="147">
        <v>8.1999999999999993</v>
      </c>
      <c r="CM99" s="147">
        <v>4.2</v>
      </c>
      <c r="CN99" s="148"/>
      <c r="CO99" s="147">
        <v>6.1</v>
      </c>
      <c r="CP99" s="147">
        <v>4</v>
      </c>
      <c r="CQ99" s="148"/>
      <c r="CR99" s="147">
        <v>5.7</v>
      </c>
      <c r="CS99" s="147">
        <v>6.5</v>
      </c>
      <c r="CT99" s="148"/>
      <c r="CU99" s="148"/>
      <c r="CV99" s="147">
        <v>8.3000000000000007</v>
      </c>
      <c r="CW99" s="147">
        <v>6.5</v>
      </c>
      <c r="CX99" s="148"/>
      <c r="CY99" s="147">
        <v>7.9</v>
      </c>
      <c r="CZ99" s="147">
        <v>7</v>
      </c>
      <c r="DA99" s="149">
        <v>24</v>
      </c>
      <c r="DB99" s="150">
        <v>0</v>
      </c>
      <c r="DC99" s="147">
        <v>9.6</v>
      </c>
      <c r="DD99" s="147">
        <v>8.9</v>
      </c>
      <c r="DE99" s="148"/>
      <c r="DF99" s="149">
        <v>4</v>
      </c>
      <c r="DG99" s="150">
        <v>0</v>
      </c>
      <c r="DH99" s="149">
        <v>131</v>
      </c>
      <c r="DI99" s="150">
        <v>6</v>
      </c>
      <c r="DJ99" s="151">
        <v>137</v>
      </c>
      <c r="DK99" s="152">
        <v>135</v>
      </c>
      <c r="DL99" s="152">
        <v>6.23</v>
      </c>
      <c r="DM99" s="152">
        <v>2.37</v>
      </c>
      <c r="DN99" s="145" t="s">
        <v>173</v>
      </c>
      <c r="DO99" s="45">
        <f t="shared" si="1"/>
        <v>6</v>
      </c>
    </row>
    <row r="100" spans="2:119" ht="27.75" customHeight="1">
      <c r="B100" s="144">
        <v>2220326460</v>
      </c>
      <c r="C100" s="145" t="s">
        <v>333</v>
      </c>
      <c r="D100" s="145" t="s">
        <v>121</v>
      </c>
      <c r="E100" s="145" t="s">
        <v>120</v>
      </c>
      <c r="F100" s="146">
        <v>36067</v>
      </c>
      <c r="G100" s="145" t="s">
        <v>5</v>
      </c>
      <c r="H100" s="145" t="s">
        <v>174</v>
      </c>
      <c r="I100" s="147">
        <v>8.6</v>
      </c>
      <c r="J100" s="147">
        <v>8.1999999999999993</v>
      </c>
      <c r="K100" s="147">
        <v>5.7</v>
      </c>
      <c r="L100" s="147">
        <v>4.9000000000000004</v>
      </c>
      <c r="M100" s="148"/>
      <c r="N100" s="147">
        <v>6.4</v>
      </c>
      <c r="O100" s="148"/>
      <c r="P100" s="147">
        <v>4.4000000000000004</v>
      </c>
      <c r="Q100" s="148"/>
      <c r="R100" s="147">
        <v>7.1</v>
      </c>
      <c r="S100" s="148"/>
      <c r="T100" s="147">
        <v>7.1</v>
      </c>
      <c r="U100" s="148"/>
      <c r="V100" s="153" t="s">
        <v>88</v>
      </c>
      <c r="W100" s="148"/>
      <c r="X100" s="147">
        <v>7</v>
      </c>
      <c r="Y100" s="147">
        <v>6.1</v>
      </c>
      <c r="Z100" s="147">
        <v>5.2</v>
      </c>
      <c r="AA100" s="148"/>
      <c r="AB100" s="147">
        <v>7.1</v>
      </c>
      <c r="AC100" s="147">
        <v>8.1</v>
      </c>
      <c r="AD100" s="147">
        <v>6.4</v>
      </c>
      <c r="AE100" s="148"/>
      <c r="AF100" s="147">
        <v>8.6999999999999993</v>
      </c>
      <c r="AG100" s="147">
        <v>9.3000000000000007</v>
      </c>
      <c r="AH100" s="147">
        <v>7.7</v>
      </c>
      <c r="AI100" s="147">
        <v>7</v>
      </c>
      <c r="AJ100" s="147">
        <v>6</v>
      </c>
      <c r="AK100" s="147">
        <v>5.7</v>
      </c>
      <c r="AL100" s="149">
        <v>43</v>
      </c>
      <c r="AM100" s="150">
        <v>2</v>
      </c>
      <c r="AN100" s="147">
        <v>7</v>
      </c>
      <c r="AO100" s="147">
        <v>6.5</v>
      </c>
      <c r="AP100" s="147">
        <v>8.6999999999999993</v>
      </c>
      <c r="AQ100" s="148"/>
      <c r="AR100" s="148"/>
      <c r="AS100" s="148"/>
      <c r="AT100" s="148"/>
      <c r="AU100" s="148"/>
      <c r="AV100" s="148"/>
      <c r="AW100" s="147">
        <v>8.6999999999999993</v>
      </c>
      <c r="AX100" s="148"/>
      <c r="AY100" s="148"/>
      <c r="AZ100" s="148"/>
      <c r="BA100" s="148"/>
      <c r="BB100" s="147">
        <v>6.2</v>
      </c>
      <c r="BC100" s="149">
        <v>5</v>
      </c>
      <c r="BD100" s="150">
        <v>0</v>
      </c>
      <c r="BE100" s="147">
        <v>6.4</v>
      </c>
      <c r="BF100" s="147">
        <v>5.8</v>
      </c>
      <c r="BG100" s="147">
        <v>4.3</v>
      </c>
      <c r="BH100" s="147">
        <v>6.6</v>
      </c>
      <c r="BI100" s="147">
        <v>7.6</v>
      </c>
      <c r="BJ100" s="147">
        <v>5.0999999999999996</v>
      </c>
      <c r="BK100" s="147">
        <v>5.6</v>
      </c>
      <c r="BL100" s="147">
        <v>4.8</v>
      </c>
      <c r="BM100" s="147">
        <v>6.5</v>
      </c>
      <c r="BN100" s="147">
        <v>4.4000000000000004</v>
      </c>
      <c r="BO100" s="147">
        <v>6.1</v>
      </c>
      <c r="BP100" s="147">
        <v>5.9</v>
      </c>
      <c r="BQ100" s="147">
        <v>8.1</v>
      </c>
      <c r="BR100" s="147">
        <v>4.8</v>
      </c>
      <c r="BS100" s="153" t="s">
        <v>88</v>
      </c>
      <c r="BT100" s="147">
        <v>5.6</v>
      </c>
      <c r="BU100" s="147">
        <v>8.5</v>
      </c>
      <c r="BV100" s="147">
        <v>6.7</v>
      </c>
      <c r="BW100" s="147">
        <v>5.5</v>
      </c>
      <c r="BX100" s="154">
        <v>0</v>
      </c>
      <c r="BY100" s="147">
        <v>5.0999999999999996</v>
      </c>
      <c r="BZ100" s="147">
        <v>4.3</v>
      </c>
      <c r="CA100" s="154">
        <v>0</v>
      </c>
      <c r="CB100" s="147">
        <v>5.6</v>
      </c>
      <c r="CC100" s="147">
        <v>5.8</v>
      </c>
      <c r="CD100" s="148"/>
      <c r="CE100" s="148"/>
      <c r="CF100" s="148"/>
      <c r="CG100" s="147">
        <v>5.0999999999999996</v>
      </c>
      <c r="CH100" s="147">
        <v>8</v>
      </c>
      <c r="CI100" s="149">
        <v>49</v>
      </c>
      <c r="CJ100" s="150">
        <v>10</v>
      </c>
      <c r="CK100" s="147">
        <v>5.5</v>
      </c>
      <c r="CL100" s="147">
        <v>7</v>
      </c>
      <c r="CM100" s="147">
        <v>5.6</v>
      </c>
      <c r="CN100" s="148"/>
      <c r="CO100" s="147">
        <v>5.5</v>
      </c>
      <c r="CP100" s="147">
        <v>5.8</v>
      </c>
      <c r="CQ100" s="147">
        <v>7.2</v>
      </c>
      <c r="CR100" s="148"/>
      <c r="CS100" s="147">
        <v>6.4</v>
      </c>
      <c r="CT100" s="148"/>
      <c r="CU100" s="148"/>
      <c r="CV100" s="147">
        <v>7.8</v>
      </c>
      <c r="CW100" s="147">
        <v>4.9000000000000004</v>
      </c>
      <c r="CX100" s="148"/>
      <c r="CY100" s="147">
        <v>9</v>
      </c>
      <c r="CZ100" s="147">
        <v>9</v>
      </c>
      <c r="DA100" s="149">
        <v>24</v>
      </c>
      <c r="DB100" s="150">
        <v>0</v>
      </c>
      <c r="DC100" s="147">
        <v>9.6</v>
      </c>
      <c r="DD100" s="148"/>
      <c r="DE100" s="148"/>
      <c r="DF100" s="149">
        <v>2</v>
      </c>
      <c r="DG100" s="150">
        <v>2</v>
      </c>
      <c r="DH100" s="149">
        <v>123</v>
      </c>
      <c r="DI100" s="150">
        <v>14</v>
      </c>
      <c r="DJ100" s="151">
        <v>137</v>
      </c>
      <c r="DK100" s="152">
        <v>128</v>
      </c>
      <c r="DL100" s="152">
        <v>6.21</v>
      </c>
      <c r="DM100" s="152">
        <v>2.34</v>
      </c>
      <c r="DN100" s="145" t="s">
        <v>173</v>
      </c>
      <c r="DO100" s="45">
        <f t="shared" si="1"/>
        <v>12</v>
      </c>
    </row>
    <row r="101" spans="2:119" ht="27.75" customHeight="1">
      <c r="B101" s="144">
        <v>2220326462</v>
      </c>
      <c r="C101" s="145" t="s">
        <v>114</v>
      </c>
      <c r="D101" s="145" t="s">
        <v>381</v>
      </c>
      <c r="E101" s="145" t="s">
        <v>120</v>
      </c>
      <c r="F101" s="146">
        <v>35934</v>
      </c>
      <c r="G101" s="145" t="s">
        <v>5</v>
      </c>
      <c r="H101" s="145" t="s">
        <v>176</v>
      </c>
      <c r="I101" s="147">
        <v>8.4</v>
      </c>
      <c r="J101" s="147">
        <v>7.6</v>
      </c>
      <c r="K101" s="147">
        <v>5.9</v>
      </c>
      <c r="L101" s="147">
        <v>8.5</v>
      </c>
      <c r="M101" s="148"/>
      <c r="N101" s="147">
        <v>8.6999999999999993</v>
      </c>
      <c r="O101" s="148"/>
      <c r="P101" s="147">
        <v>8.1</v>
      </c>
      <c r="Q101" s="148"/>
      <c r="R101" s="147">
        <v>7.2</v>
      </c>
      <c r="S101" s="148"/>
      <c r="T101" s="147">
        <v>9.1999999999999993</v>
      </c>
      <c r="U101" s="148"/>
      <c r="V101" s="148"/>
      <c r="W101" s="148"/>
      <c r="X101" s="147">
        <v>7</v>
      </c>
      <c r="Y101" s="147">
        <v>7.4</v>
      </c>
      <c r="Z101" s="147">
        <v>5.0999999999999996</v>
      </c>
      <c r="AA101" s="147">
        <v>7.5</v>
      </c>
      <c r="AB101" s="148"/>
      <c r="AC101" s="148"/>
      <c r="AD101" s="147">
        <v>6.4</v>
      </c>
      <c r="AE101" s="147">
        <v>6.7</v>
      </c>
      <c r="AF101" s="147">
        <v>8.4</v>
      </c>
      <c r="AG101" s="147">
        <v>8.5</v>
      </c>
      <c r="AH101" s="147">
        <v>6.7</v>
      </c>
      <c r="AI101" s="147">
        <v>6.4</v>
      </c>
      <c r="AJ101" s="147">
        <v>4.5999999999999996</v>
      </c>
      <c r="AK101" s="147">
        <v>6.7</v>
      </c>
      <c r="AL101" s="149">
        <v>43</v>
      </c>
      <c r="AM101" s="150">
        <v>2</v>
      </c>
      <c r="AN101" s="147">
        <v>6.3</v>
      </c>
      <c r="AO101" s="147">
        <v>5.4</v>
      </c>
      <c r="AP101" s="148"/>
      <c r="AQ101" s="148"/>
      <c r="AR101" s="148"/>
      <c r="AS101" s="148"/>
      <c r="AT101" s="148"/>
      <c r="AU101" s="147">
        <v>6</v>
      </c>
      <c r="AV101" s="148"/>
      <c r="AW101" s="148"/>
      <c r="AX101" s="148"/>
      <c r="AY101" s="148"/>
      <c r="AZ101" s="148"/>
      <c r="BA101" s="147">
        <v>7</v>
      </c>
      <c r="BB101" s="153" t="s">
        <v>88</v>
      </c>
      <c r="BC101" s="149">
        <v>4</v>
      </c>
      <c r="BD101" s="150">
        <v>1</v>
      </c>
      <c r="BE101" s="147">
        <v>7.3</v>
      </c>
      <c r="BF101" s="147">
        <v>6.5</v>
      </c>
      <c r="BG101" s="147">
        <v>4.3</v>
      </c>
      <c r="BH101" s="147">
        <v>6.8</v>
      </c>
      <c r="BI101" s="147">
        <v>8.9</v>
      </c>
      <c r="BJ101" s="147">
        <v>8.1999999999999993</v>
      </c>
      <c r="BK101" s="147">
        <v>5.0999999999999996</v>
      </c>
      <c r="BL101" s="147">
        <v>7.2</v>
      </c>
      <c r="BM101" s="147">
        <v>8.4</v>
      </c>
      <c r="BN101" s="147">
        <v>4.9000000000000004</v>
      </c>
      <c r="BO101" s="147">
        <v>6.1</v>
      </c>
      <c r="BP101" s="147">
        <v>5.5</v>
      </c>
      <c r="BQ101" s="147">
        <v>7.2</v>
      </c>
      <c r="BR101" s="153" t="s">
        <v>88</v>
      </c>
      <c r="BS101" s="153" t="s">
        <v>88</v>
      </c>
      <c r="BT101" s="153" t="s">
        <v>88</v>
      </c>
      <c r="BU101" s="153" t="s">
        <v>88</v>
      </c>
      <c r="BV101" s="147">
        <v>6.4</v>
      </c>
      <c r="BW101" s="147">
        <v>6.6</v>
      </c>
      <c r="BX101" s="147">
        <v>5.4</v>
      </c>
      <c r="BY101" s="153" t="s">
        <v>88</v>
      </c>
      <c r="BZ101" s="148"/>
      <c r="CA101" s="153" t="s">
        <v>88</v>
      </c>
      <c r="CB101" s="153" t="s">
        <v>88</v>
      </c>
      <c r="CC101" s="148"/>
      <c r="CD101" s="153" t="s">
        <v>88</v>
      </c>
      <c r="CE101" s="148"/>
      <c r="CF101" s="148"/>
      <c r="CG101" s="148"/>
      <c r="CH101" s="153" t="s">
        <v>88</v>
      </c>
      <c r="CI101" s="149">
        <v>32</v>
      </c>
      <c r="CJ101" s="150">
        <v>27</v>
      </c>
      <c r="CK101" s="147">
        <v>7.7</v>
      </c>
      <c r="CL101" s="147">
        <v>6.3</v>
      </c>
      <c r="CM101" s="147">
        <v>5.5</v>
      </c>
      <c r="CN101" s="148"/>
      <c r="CO101" s="147">
        <v>5.5</v>
      </c>
      <c r="CP101" s="148"/>
      <c r="CQ101" s="148"/>
      <c r="CR101" s="148"/>
      <c r="CS101" s="148"/>
      <c r="CT101" s="147">
        <v>5.5</v>
      </c>
      <c r="CU101" s="148"/>
      <c r="CV101" s="148"/>
      <c r="CW101" s="148"/>
      <c r="CX101" s="148"/>
      <c r="CY101" s="148"/>
      <c r="CZ101" s="148"/>
      <c r="DA101" s="149">
        <v>12</v>
      </c>
      <c r="DB101" s="150">
        <v>12</v>
      </c>
      <c r="DC101" s="148"/>
      <c r="DD101" s="148"/>
      <c r="DE101" s="148"/>
      <c r="DF101" s="149">
        <v>0</v>
      </c>
      <c r="DG101" s="150">
        <v>4</v>
      </c>
      <c r="DH101" s="149">
        <v>91</v>
      </c>
      <c r="DI101" s="150">
        <v>46</v>
      </c>
      <c r="DJ101" s="151">
        <v>137</v>
      </c>
      <c r="DK101" s="152">
        <v>91</v>
      </c>
      <c r="DL101" s="152">
        <v>6.73</v>
      </c>
      <c r="DM101" s="152">
        <v>2.69</v>
      </c>
      <c r="DN101" s="145" t="s">
        <v>173</v>
      </c>
      <c r="DO101" s="45">
        <f t="shared" si="1"/>
        <v>43</v>
      </c>
    </row>
    <row r="102" spans="2:119" ht="27.75" customHeight="1">
      <c r="B102" s="144">
        <v>2220717074</v>
      </c>
      <c r="C102" s="145" t="s">
        <v>109</v>
      </c>
      <c r="D102" s="145" t="s">
        <v>135</v>
      </c>
      <c r="E102" s="145" t="s">
        <v>120</v>
      </c>
      <c r="F102" s="146">
        <v>35912</v>
      </c>
      <c r="G102" s="145" t="s">
        <v>5</v>
      </c>
      <c r="H102" s="145" t="s">
        <v>176</v>
      </c>
      <c r="I102" s="153" t="s">
        <v>88</v>
      </c>
      <c r="J102" s="147">
        <v>7.8</v>
      </c>
      <c r="K102" s="148"/>
      <c r="L102" s="147">
        <v>4.2</v>
      </c>
      <c r="M102" s="148"/>
      <c r="N102" s="153" t="s">
        <v>88</v>
      </c>
      <c r="O102" s="148"/>
      <c r="P102" s="148"/>
      <c r="Q102" s="148"/>
      <c r="R102" s="148"/>
      <c r="S102" s="148"/>
      <c r="T102" s="148"/>
      <c r="U102" s="148"/>
      <c r="V102" s="148"/>
      <c r="W102" s="148"/>
      <c r="X102" s="153" t="s">
        <v>88</v>
      </c>
      <c r="Y102" s="148"/>
      <c r="Z102" s="153" t="s">
        <v>88</v>
      </c>
      <c r="AA102" s="148"/>
      <c r="AB102" s="148"/>
      <c r="AC102" s="148"/>
      <c r="AD102" s="148"/>
      <c r="AE102" s="148"/>
      <c r="AF102" s="147">
        <v>9.1999999999999993</v>
      </c>
      <c r="AG102" s="153" t="s">
        <v>88</v>
      </c>
      <c r="AH102" s="148"/>
      <c r="AI102" s="148"/>
      <c r="AJ102" s="148"/>
      <c r="AK102" s="148"/>
      <c r="AL102" s="149">
        <v>5</v>
      </c>
      <c r="AM102" s="150">
        <v>40</v>
      </c>
      <c r="AN102" s="153" t="s">
        <v>88</v>
      </c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9">
        <v>0</v>
      </c>
      <c r="BD102" s="150">
        <v>5</v>
      </c>
      <c r="BE102" s="147">
        <v>5.9</v>
      </c>
      <c r="BF102" s="147">
        <v>5.4</v>
      </c>
      <c r="BG102" s="154">
        <v>0</v>
      </c>
      <c r="BH102" s="153" t="s">
        <v>88</v>
      </c>
      <c r="BI102" s="153" t="s">
        <v>88</v>
      </c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7">
        <v>7</v>
      </c>
      <c r="BW102" s="148"/>
      <c r="BX102" s="148"/>
      <c r="BY102" s="148"/>
      <c r="BZ102" s="148"/>
      <c r="CA102" s="148"/>
      <c r="CB102" s="148"/>
      <c r="CC102" s="148"/>
      <c r="CD102" s="148"/>
      <c r="CE102" s="148"/>
      <c r="CF102" s="148"/>
      <c r="CG102" s="148"/>
      <c r="CH102" s="148"/>
      <c r="CI102" s="149">
        <v>6</v>
      </c>
      <c r="CJ102" s="150">
        <v>53</v>
      </c>
      <c r="CK102" s="148"/>
      <c r="CL102" s="153" t="s">
        <v>88</v>
      </c>
      <c r="CM102" s="148"/>
      <c r="CN102" s="148"/>
      <c r="CO102" s="148"/>
      <c r="CP102" s="148"/>
      <c r="CQ102" s="148"/>
      <c r="CR102" s="148"/>
      <c r="CS102" s="148"/>
      <c r="CT102" s="148"/>
      <c r="CU102" s="148"/>
      <c r="CV102" s="148"/>
      <c r="CW102" s="148"/>
      <c r="CX102" s="148"/>
      <c r="CY102" s="148"/>
      <c r="CZ102" s="148"/>
      <c r="DA102" s="149">
        <v>0</v>
      </c>
      <c r="DB102" s="150">
        <v>24</v>
      </c>
      <c r="DC102" s="148"/>
      <c r="DD102" s="148"/>
      <c r="DE102" s="148"/>
      <c r="DF102" s="149">
        <v>0</v>
      </c>
      <c r="DG102" s="150">
        <v>4</v>
      </c>
      <c r="DH102" s="149">
        <v>11</v>
      </c>
      <c r="DI102" s="150">
        <v>126</v>
      </c>
      <c r="DJ102" s="151">
        <v>137</v>
      </c>
      <c r="DK102" s="152">
        <v>13</v>
      </c>
      <c r="DL102" s="152">
        <v>5.37</v>
      </c>
      <c r="DM102" s="152">
        <v>2</v>
      </c>
      <c r="DN102" s="145" t="s">
        <v>173</v>
      </c>
      <c r="DO102" s="45">
        <f t="shared" si="1"/>
        <v>119</v>
      </c>
    </row>
    <row r="103" spans="2:119" ht="27.75" customHeight="1">
      <c r="B103" s="144">
        <v>2220318698</v>
      </c>
      <c r="C103" s="145" t="s">
        <v>3</v>
      </c>
      <c r="D103" s="145" t="s">
        <v>358</v>
      </c>
      <c r="E103" s="145" t="s">
        <v>118</v>
      </c>
      <c r="F103" s="146">
        <v>35812</v>
      </c>
      <c r="G103" s="145" t="s">
        <v>5</v>
      </c>
      <c r="H103" s="145" t="s">
        <v>174</v>
      </c>
      <c r="I103" s="147">
        <v>8.6999999999999993</v>
      </c>
      <c r="J103" s="147">
        <v>7.7</v>
      </c>
      <c r="K103" s="147">
        <v>8.3000000000000007</v>
      </c>
      <c r="L103" s="147">
        <v>6.4</v>
      </c>
      <c r="M103" s="148"/>
      <c r="N103" s="147">
        <v>5</v>
      </c>
      <c r="O103" s="148"/>
      <c r="P103" s="147">
        <v>5.5</v>
      </c>
      <c r="Q103" s="148"/>
      <c r="R103" s="147">
        <v>7.8</v>
      </c>
      <c r="S103" s="148"/>
      <c r="T103" s="147">
        <v>6.3</v>
      </c>
      <c r="U103" s="148"/>
      <c r="V103" s="147">
        <v>6.9</v>
      </c>
      <c r="W103" s="148"/>
      <c r="X103" s="147">
        <v>7.5</v>
      </c>
      <c r="Y103" s="147">
        <v>5.3</v>
      </c>
      <c r="Z103" s="147">
        <v>4.3</v>
      </c>
      <c r="AA103" s="148"/>
      <c r="AB103" s="147">
        <v>4.5</v>
      </c>
      <c r="AC103" s="148"/>
      <c r="AD103" s="147">
        <v>8</v>
      </c>
      <c r="AE103" s="147">
        <v>6.3</v>
      </c>
      <c r="AF103" s="147">
        <v>6</v>
      </c>
      <c r="AG103" s="147">
        <v>8.4</v>
      </c>
      <c r="AH103" s="147">
        <v>6.9</v>
      </c>
      <c r="AI103" s="147">
        <v>5.9</v>
      </c>
      <c r="AJ103" s="147">
        <v>4.5999999999999996</v>
      </c>
      <c r="AK103" s="147">
        <v>5.8</v>
      </c>
      <c r="AL103" s="149">
        <v>45</v>
      </c>
      <c r="AM103" s="150">
        <v>0</v>
      </c>
      <c r="AN103" s="147">
        <v>7.3</v>
      </c>
      <c r="AO103" s="147">
        <v>8.3000000000000007</v>
      </c>
      <c r="AP103" s="148"/>
      <c r="AQ103" s="148"/>
      <c r="AR103" s="147">
        <v>6.4</v>
      </c>
      <c r="AS103" s="148"/>
      <c r="AT103" s="148"/>
      <c r="AU103" s="148"/>
      <c r="AV103" s="148"/>
      <c r="AW103" s="148"/>
      <c r="AX103" s="147">
        <v>6.6</v>
      </c>
      <c r="AY103" s="148"/>
      <c r="AZ103" s="148"/>
      <c r="BA103" s="148"/>
      <c r="BB103" s="147">
        <v>6</v>
      </c>
      <c r="BC103" s="149">
        <v>5</v>
      </c>
      <c r="BD103" s="150">
        <v>0</v>
      </c>
      <c r="BE103" s="147">
        <v>4.5999999999999996</v>
      </c>
      <c r="BF103" s="147">
        <v>6</v>
      </c>
      <c r="BG103" s="147">
        <v>4.5</v>
      </c>
      <c r="BH103" s="147">
        <v>5.2</v>
      </c>
      <c r="BI103" s="147">
        <v>6.6</v>
      </c>
      <c r="BJ103" s="147">
        <v>5.2</v>
      </c>
      <c r="BK103" s="147">
        <v>4.5999999999999996</v>
      </c>
      <c r="BL103" s="147">
        <v>6.1</v>
      </c>
      <c r="BM103" s="147">
        <v>6.8</v>
      </c>
      <c r="BN103" s="147">
        <v>5.4</v>
      </c>
      <c r="BO103" s="147">
        <v>6</v>
      </c>
      <c r="BP103" s="147">
        <v>8.9</v>
      </c>
      <c r="BQ103" s="147">
        <v>5.2</v>
      </c>
      <c r="BR103" s="147">
        <v>6.2</v>
      </c>
      <c r="BS103" s="147">
        <v>4</v>
      </c>
      <c r="BT103" s="147">
        <v>4.5</v>
      </c>
      <c r="BU103" s="147">
        <v>7.7</v>
      </c>
      <c r="BV103" s="147">
        <v>5.4</v>
      </c>
      <c r="BW103" s="147">
        <v>5.8</v>
      </c>
      <c r="BX103" s="147">
        <v>6</v>
      </c>
      <c r="BY103" s="147">
        <v>4.9000000000000004</v>
      </c>
      <c r="BZ103" s="147">
        <v>5</v>
      </c>
      <c r="CA103" s="147">
        <v>5</v>
      </c>
      <c r="CB103" s="147">
        <v>6.8</v>
      </c>
      <c r="CC103" s="148"/>
      <c r="CD103" s="147">
        <v>6.2</v>
      </c>
      <c r="CE103" s="148"/>
      <c r="CF103" s="147">
        <v>5.5</v>
      </c>
      <c r="CG103" s="147">
        <v>6</v>
      </c>
      <c r="CH103" s="147">
        <v>7.6</v>
      </c>
      <c r="CI103" s="149">
        <v>59</v>
      </c>
      <c r="CJ103" s="150">
        <v>0</v>
      </c>
      <c r="CK103" s="147">
        <v>6</v>
      </c>
      <c r="CL103" s="147">
        <v>7.4</v>
      </c>
      <c r="CM103" s="147">
        <v>4.3</v>
      </c>
      <c r="CN103" s="148"/>
      <c r="CO103" s="147">
        <v>6.2</v>
      </c>
      <c r="CP103" s="147">
        <v>6.1</v>
      </c>
      <c r="CQ103" s="147">
        <v>7</v>
      </c>
      <c r="CR103" s="148"/>
      <c r="CS103" s="147">
        <v>6.7</v>
      </c>
      <c r="CT103" s="148"/>
      <c r="CU103" s="148"/>
      <c r="CV103" s="147">
        <v>5.9</v>
      </c>
      <c r="CW103" s="147">
        <v>5.9</v>
      </c>
      <c r="CX103" s="148"/>
      <c r="CY103" s="147">
        <v>6.7</v>
      </c>
      <c r="CZ103" s="147">
        <v>8.8000000000000007</v>
      </c>
      <c r="DA103" s="149">
        <v>24</v>
      </c>
      <c r="DB103" s="150">
        <v>0</v>
      </c>
      <c r="DC103" s="148"/>
      <c r="DD103" s="148"/>
      <c r="DE103" s="148"/>
      <c r="DF103" s="149">
        <v>0</v>
      </c>
      <c r="DG103" s="150">
        <v>4</v>
      </c>
      <c r="DH103" s="149">
        <v>133</v>
      </c>
      <c r="DI103" s="150">
        <v>4</v>
      </c>
      <c r="DJ103" s="151">
        <v>137</v>
      </c>
      <c r="DK103" s="152">
        <v>133</v>
      </c>
      <c r="DL103" s="152">
        <v>6.06</v>
      </c>
      <c r="DM103" s="152">
        <v>2.2799999999999998</v>
      </c>
      <c r="DN103" s="145" t="s">
        <v>137</v>
      </c>
      <c r="DO103" s="45">
        <f t="shared" si="1"/>
        <v>2</v>
      </c>
    </row>
    <row r="104" spans="2:119" ht="27.75" customHeight="1">
      <c r="B104" s="144">
        <v>2220323969</v>
      </c>
      <c r="C104" s="145" t="s">
        <v>3</v>
      </c>
      <c r="D104" s="145" t="s">
        <v>119</v>
      </c>
      <c r="E104" s="145" t="s">
        <v>108</v>
      </c>
      <c r="F104" s="146">
        <v>35878</v>
      </c>
      <c r="G104" s="145" t="s">
        <v>5</v>
      </c>
      <c r="H104" s="145" t="s">
        <v>174</v>
      </c>
      <c r="I104" s="147">
        <v>8.5</v>
      </c>
      <c r="J104" s="147">
        <v>7.9</v>
      </c>
      <c r="K104" s="147">
        <v>7</v>
      </c>
      <c r="L104" s="147">
        <v>6.1</v>
      </c>
      <c r="M104" s="148"/>
      <c r="N104" s="147">
        <v>6.2</v>
      </c>
      <c r="O104" s="148"/>
      <c r="P104" s="147">
        <v>5.7</v>
      </c>
      <c r="Q104" s="148"/>
      <c r="R104" s="147">
        <v>6.9</v>
      </c>
      <c r="S104" s="148"/>
      <c r="T104" s="147">
        <v>7.6</v>
      </c>
      <c r="U104" s="148"/>
      <c r="V104" s="147">
        <v>6.2</v>
      </c>
      <c r="W104" s="148"/>
      <c r="X104" s="147">
        <v>6</v>
      </c>
      <c r="Y104" s="147">
        <v>6.5</v>
      </c>
      <c r="Z104" s="147">
        <v>5.8</v>
      </c>
      <c r="AA104" s="147">
        <v>8.9</v>
      </c>
      <c r="AB104" s="148"/>
      <c r="AC104" s="148"/>
      <c r="AD104" s="147">
        <v>7.6</v>
      </c>
      <c r="AE104" s="147">
        <v>5.9</v>
      </c>
      <c r="AF104" s="147">
        <v>9.1999999999999993</v>
      </c>
      <c r="AG104" s="147">
        <v>8.8000000000000007</v>
      </c>
      <c r="AH104" s="147">
        <v>8.6999999999999993</v>
      </c>
      <c r="AI104" s="147">
        <v>7.4</v>
      </c>
      <c r="AJ104" s="147">
        <v>6.1</v>
      </c>
      <c r="AK104" s="147">
        <v>7.6</v>
      </c>
      <c r="AL104" s="149">
        <v>45</v>
      </c>
      <c r="AM104" s="150">
        <v>0</v>
      </c>
      <c r="AN104" s="147">
        <v>6.2</v>
      </c>
      <c r="AO104" s="147">
        <v>6.3</v>
      </c>
      <c r="AP104" s="148"/>
      <c r="AQ104" s="148"/>
      <c r="AR104" s="148"/>
      <c r="AS104" s="148"/>
      <c r="AT104" s="148"/>
      <c r="AU104" s="147">
        <v>6</v>
      </c>
      <c r="AV104" s="148"/>
      <c r="AW104" s="148"/>
      <c r="AX104" s="148"/>
      <c r="AY104" s="148"/>
      <c r="AZ104" s="148"/>
      <c r="BA104" s="147">
        <v>6.6</v>
      </c>
      <c r="BB104" s="147">
        <v>5.2</v>
      </c>
      <c r="BC104" s="149">
        <v>5</v>
      </c>
      <c r="BD104" s="150">
        <v>0</v>
      </c>
      <c r="BE104" s="147">
        <v>8.1</v>
      </c>
      <c r="BF104" s="147">
        <v>6.8</v>
      </c>
      <c r="BG104" s="147">
        <v>5.3</v>
      </c>
      <c r="BH104" s="147">
        <v>6.2</v>
      </c>
      <c r="BI104" s="147">
        <v>7.2</v>
      </c>
      <c r="BJ104" s="147">
        <v>8.1</v>
      </c>
      <c r="BK104" s="147">
        <v>6</v>
      </c>
      <c r="BL104" s="147">
        <v>7</v>
      </c>
      <c r="BM104" s="147">
        <v>8.1999999999999993</v>
      </c>
      <c r="BN104" s="147">
        <v>5.9</v>
      </c>
      <c r="BO104" s="147">
        <v>6.5</v>
      </c>
      <c r="BP104" s="147">
        <v>5.4</v>
      </c>
      <c r="BQ104" s="147">
        <v>8.1999999999999993</v>
      </c>
      <c r="BR104" s="147">
        <v>5.3</v>
      </c>
      <c r="BS104" s="147">
        <v>6.2</v>
      </c>
      <c r="BT104" s="147">
        <v>7.3</v>
      </c>
      <c r="BU104" s="147">
        <v>8</v>
      </c>
      <c r="BV104" s="147">
        <v>7.2</v>
      </c>
      <c r="BW104" s="147">
        <v>6.9</v>
      </c>
      <c r="BX104" s="147">
        <v>6.7</v>
      </c>
      <c r="BY104" s="147">
        <v>5.9</v>
      </c>
      <c r="BZ104" s="147">
        <v>5.7</v>
      </c>
      <c r="CA104" s="147">
        <v>6.4</v>
      </c>
      <c r="CB104" s="147">
        <v>5</v>
      </c>
      <c r="CC104" s="148"/>
      <c r="CD104" s="147">
        <v>6.1</v>
      </c>
      <c r="CE104" s="148"/>
      <c r="CF104" s="147">
        <v>6</v>
      </c>
      <c r="CG104" s="147">
        <v>6</v>
      </c>
      <c r="CH104" s="147">
        <v>7.9</v>
      </c>
      <c r="CI104" s="149">
        <v>59</v>
      </c>
      <c r="CJ104" s="150">
        <v>0</v>
      </c>
      <c r="CK104" s="147">
        <v>6.2</v>
      </c>
      <c r="CL104" s="147">
        <v>7.4</v>
      </c>
      <c r="CM104" s="148"/>
      <c r="CN104" s="147">
        <v>7.9</v>
      </c>
      <c r="CO104" s="147">
        <v>6.7</v>
      </c>
      <c r="CP104" s="147">
        <v>5.7</v>
      </c>
      <c r="CQ104" s="147">
        <v>6.8</v>
      </c>
      <c r="CR104" s="148"/>
      <c r="CS104" s="147">
        <v>7.2</v>
      </c>
      <c r="CT104" s="148"/>
      <c r="CU104" s="148"/>
      <c r="CV104" s="147">
        <v>7.5</v>
      </c>
      <c r="CW104" s="147">
        <v>5.4</v>
      </c>
      <c r="CX104" s="148"/>
      <c r="CY104" s="147">
        <v>9.1999999999999993</v>
      </c>
      <c r="CZ104" s="147">
        <v>9.1999999999999993</v>
      </c>
      <c r="DA104" s="149">
        <v>24</v>
      </c>
      <c r="DB104" s="150">
        <v>0</v>
      </c>
      <c r="DC104" s="147">
        <v>8.8000000000000007</v>
      </c>
      <c r="DD104" s="147">
        <v>8</v>
      </c>
      <c r="DE104" s="148"/>
      <c r="DF104" s="149">
        <v>4</v>
      </c>
      <c r="DG104" s="150">
        <v>0</v>
      </c>
      <c r="DH104" s="149">
        <v>137</v>
      </c>
      <c r="DI104" s="150">
        <v>0</v>
      </c>
      <c r="DJ104" s="151">
        <v>137</v>
      </c>
      <c r="DK104" s="152">
        <v>137</v>
      </c>
      <c r="DL104" s="152">
        <v>6.84</v>
      </c>
      <c r="DM104" s="152">
        <v>2.75</v>
      </c>
      <c r="DN104" s="145" t="s">
        <v>173</v>
      </c>
      <c r="DO104" s="45">
        <f t="shared" si="1"/>
        <v>0</v>
      </c>
    </row>
    <row r="105" spans="2:119" ht="27.75" customHeight="1">
      <c r="B105" s="144">
        <v>2220328485</v>
      </c>
      <c r="C105" s="145" t="s">
        <v>3</v>
      </c>
      <c r="D105" s="145" t="s">
        <v>117</v>
      </c>
      <c r="E105" s="145" t="s">
        <v>108</v>
      </c>
      <c r="F105" s="146">
        <v>36085</v>
      </c>
      <c r="G105" s="145" t="s">
        <v>5</v>
      </c>
      <c r="H105" s="145" t="s">
        <v>174</v>
      </c>
      <c r="I105" s="147">
        <v>8.3000000000000007</v>
      </c>
      <c r="J105" s="147">
        <v>8.4</v>
      </c>
      <c r="K105" s="147">
        <v>8.4</v>
      </c>
      <c r="L105" s="147">
        <v>9.1</v>
      </c>
      <c r="M105" s="148"/>
      <c r="N105" s="147">
        <v>9.4</v>
      </c>
      <c r="O105" s="148"/>
      <c r="P105" s="147">
        <v>8.9</v>
      </c>
      <c r="Q105" s="148"/>
      <c r="R105" s="147">
        <v>9.4</v>
      </c>
      <c r="S105" s="148"/>
      <c r="T105" s="147">
        <v>9.4</v>
      </c>
      <c r="U105" s="148"/>
      <c r="V105" s="147">
        <v>8.8000000000000007</v>
      </c>
      <c r="W105" s="148"/>
      <c r="X105" s="147">
        <v>7.8</v>
      </c>
      <c r="Y105" s="147">
        <v>7.5</v>
      </c>
      <c r="Z105" s="147">
        <v>8.9</v>
      </c>
      <c r="AA105" s="148"/>
      <c r="AB105" s="154">
        <v>10</v>
      </c>
      <c r="AC105" s="154">
        <v>10</v>
      </c>
      <c r="AD105" s="147">
        <v>9.1999999999999993</v>
      </c>
      <c r="AE105" s="148"/>
      <c r="AF105" s="147">
        <v>9.1</v>
      </c>
      <c r="AG105" s="147">
        <v>9.1999999999999993</v>
      </c>
      <c r="AH105" s="147">
        <v>7.7</v>
      </c>
      <c r="AI105" s="147">
        <v>7.7</v>
      </c>
      <c r="AJ105" s="147">
        <v>7.5</v>
      </c>
      <c r="AK105" s="147">
        <v>8.1999999999999993</v>
      </c>
      <c r="AL105" s="149">
        <v>45</v>
      </c>
      <c r="AM105" s="150">
        <v>0</v>
      </c>
      <c r="AN105" s="147">
        <v>7</v>
      </c>
      <c r="AO105" s="147">
        <v>7.3</v>
      </c>
      <c r="AP105" s="148"/>
      <c r="AQ105" s="148"/>
      <c r="AR105" s="148"/>
      <c r="AS105" s="148"/>
      <c r="AT105" s="148"/>
      <c r="AU105" s="147">
        <v>6.1</v>
      </c>
      <c r="AV105" s="148"/>
      <c r="AW105" s="148"/>
      <c r="AX105" s="148"/>
      <c r="AY105" s="148"/>
      <c r="AZ105" s="148"/>
      <c r="BA105" s="147">
        <v>7.4</v>
      </c>
      <c r="BB105" s="147">
        <v>6.1</v>
      </c>
      <c r="BC105" s="149">
        <v>5</v>
      </c>
      <c r="BD105" s="150">
        <v>0</v>
      </c>
      <c r="BE105" s="147">
        <v>7.2</v>
      </c>
      <c r="BF105" s="147">
        <v>8</v>
      </c>
      <c r="BG105" s="147">
        <v>6.8</v>
      </c>
      <c r="BH105" s="147">
        <v>6.7</v>
      </c>
      <c r="BI105" s="147">
        <v>9</v>
      </c>
      <c r="BJ105" s="147">
        <v>8.3000000000000007</v>
      </c>
      <c r="BK105" s="147">
        <v>7.4</v>
      </c>
      <c r="BL105" s="147">
        <v>7.6</v>
      </c>
      <c r="BM105" s="147">
        <v>7.9</v>
      </c>
      <c r="BN105" s="147">
        <v>6.7</v>
      </c>
      <c r="BO105" s="147">
        <v>7.1</v>
      </c>
      <c r="BP105" s="147">
        <v>6</v>
      </c>
      <c r="BQ105" s="147">
        <v>7.8</v>
      </c>
      <c r="BR105" s="147">
        <v>6.3</v>
      </c>
      <c r="BS105" s="147">
        <v>6.9</v>
      </c>
      <c r="BT105" s="147">
        <v>7.8</v>
      </c>
      <c r="BU105" s="147">
        <v>7.7</v>
      </c>
      <c r="BV105" s="147">
        <v>7.6</v>
      </c>
      <c r="BW105" s="147">
        <v>7.9</v>
      </c>
      <c r="BX105" s="147">
        <v>8.5</v>
      </c>
      <c r="BY105" s="147">
        <v>7.4</v>
      </c>
      <c r="BZ105" s="147">
        <v>7</v>
      </c>
      <c r="CA105" s="147">
        <v>6.9</v>
      </c>
      <c r="CB105" s="147">
        <v>7.3</v>
      </c>
      <c r="CC105" s="148"/>
      <c r="CD105" s="147">
        <v>8</v>
      </c>
      <c r="CE105" s="148"/>
      <c r="CF105" s="147">
        <v>8</v>
      </c>
      <c r="CG105" s="147">
        <v>8.5</v>
      </c>
      <c r="CH105" s="147">
        <v>8.6999999999999993</v>
      </c>
      <c r="CI105" s="149">
        <v>59</v>
      </c>
      <c r="CJ105" s="150">
        <v>0</v>
      </c>
      <c r="CK105" s="147">
        <v>6.6</v>
      </c>
      <c r="CL105" s="147">
        <v>6.8</v>
      </c>
      <c r="CM105" s="147">
        <v>9.3000000000000007</v>
      </c>
      <c r="CN105" s="148"/>
      <c r="CO105" s="147">
        <v>7.7</v>
      </c>
      <c r="CP105" s="147">
        <v>7</v>
      </c>
      <c r="CQ105" s="147">
        <v>7.2</v>
      </c>
      <c r="CR105" s="148"/>
      <c r="CS105" s="147">
        <v>8.1999999999999993</v>
      </c>
      <c r="CT105" s="148"/>
      <c r="CU105" s="148"/>
      <c r="CV105" s="147">
        <v>8.4</v>
      </c>
      <c r="CW105" s="147">
        <v>7.9</v>
      </c>
      <c r="CX105" s="148"/>
      <c r="CY105" s="147">
        <v>9.1</v>
      </c>
      <c r="CZ105" s="147">
        <v>9.1999999999999993</v>
      </c>
      <c r="DA105" s="149">
        <v>24</v>
      </c>
      <c r="DB105" s="150">
        <v>0</v>
      </c>
      <c r="DC105" s="147">
        <v>9.3000000000000007</v>
      </c>
      <c r="DD105" s="147">
        <v>7.9</v>
      </c>
      <c r="DE105" s="148"/>
      <c r="DF105" s="149">
        <v>4</v>
      </c>
      <c r="DG105" s="150">
        <v>0</v>
      </c>
      <c r="DH105" s="149">
        <v>137</v>
      </c>
      <c r="DI105" s="150">
        <v>0</v>
      </c>
      <c r="DJ105" s="151">
        <v>137</v>
      </c>
      <c r="DK105" s="152">
        <v>137</v>
      </c>
      <c r="DL105" s="152">
        <v>7.98</v>
      </c>
      <c r="DM105" s="152">
        <v>3.42</v>
      </c>
      <c r="DN105" s="145" t="s">
        <v>173</v>
      </c>
      <c r="DO105" s="45">
        <f t="shared" si="1"/>
        <v>0</v>
      </c>
    </row>
    <row r="106" spans="2:119" ht="27.75" customHeight="1">
      <c r="B106" s="144">
        <v>171685305</v>
      </c>
      <c r="C106" s="145" t="s">
        <v>157</v>
      </c>
      <c r="D106" s="145" t="s">
        <v>394</v>
      </c>
      <c r="E106" s="145" t="s">
        <v>4</v>
      </c>
      <c r="F106" s="146">
        <v>34273</v>
      </c>
      <c r="G106" s="145" t="s">
        <v>5</v>
      </c>
      <c r="H106" s="145" t="s">
        <v>432</v>
      </c>
      <c r="I106" s="147">
        <v>8.1999999999999993</v>
      </c>
      <c r="J106" s="147">
        <v>7</v>
      </c>
      <c r="K106" s="147">
        <v>8.1999999999999993</v>
      </c>
      <c r="L106" s="147">
        <v>9.6999999999999993</v>
      </c>
      <c r="M106" s="148"/>
      <c r="N106" s="147">
        <v>6.2</v>
      </c>
      <c r="O106" s="148"/>
      <c r="P106" s="147">
        <v>5.5</v>
      </c>
      <c r="Q106" s="148"/>
      <c r="R106" s="147">
        <v>5</v>
      </c>
      <c r="S106" s="148"/>
      <c r="T106" s="147">
        <v>7.4</v>
      </c>
      <c r="U106" s="148"/>
      <c r="V106" s="147">
        <v>5</v>
      </c>
      <c r="W106" s="148"/>
      <c r="X106" s="147">
        <v>7.9</v>
      </c>
      <c r="Y106" s="147">
        <v>8.4</v>
      </c>
      <c r="Z106" s="147">
        <v>6.8</v>
      </c>
      <c r="AA106" s="148"/>
      <c r="AB106" s="147">
        <v>9.1</v>
      </c>
      <c r="AC106" s="148"/>
      <c r="AD106" s="147">
        <v>8.3000000000000007</v>
      </c>
      <c r="AE106" s="147">
        <v>8.8000000000000007</v>
      </c>
      <c r="AF106" s="147">
        <v>8.9</v>
      </c>
      <c r="AG106" s="147">
        <v>8.1999999999999993</v>
      </c>
      <c r="AH106" s="147">
        <v>6.9</v>
      </c>
      <c r="AI106" s="147">
        <v>5.4</v>
      </c>
      <c r="AJ106" s="147">
        <v>7.3</v>
      </c>
      <c r="AK106" s="147">
        <v>7.8</v>
      </c>
      <c r="AL106" s="149">
        <v>45</v>
      </c>
      <c r="AM106" s="150">
        <v>0</v>
      </c>
      <c r="AN106" s="147">
        <v>6.2</v>
      </c>
      <c r="AO106" s="147">
        <v>8.3000000000000007</v>
      </c>
      <c r="AP106" s="147">
        <v>7.1</v>
      </c>
      <c r="AQ106" s="148"/>
      <c r="AR106" s="148"/>
      <c r="AS106" s="148"/>
      <c r="AT106" s="148"/>
      <c r="AU106" s="148"/>
      <c r="AV106" s="147">
        <v>4.9000000000000004</v>
      </c>
      <c r="AW106" s="148"/>
      <c r="AX106" s="148"/>
      <c r="AY106" s="148"/>
      <c r="AZ106" s="148"/>
      <c r="BA106" s="148"/>
      <c r="BB106" s="147">
        <v>7.1</v>
      </c>
      <c r="BC106" s="149">
        <v>5</v>
      </c>
      <c r="BD106" s="150">
        <v>0</v>
      </c>
      <c r="BE106" s="147">
        <v>7.4</v>
      </c>
      <c r="BF106" s="147">
        <v>6.9</v>
      </c>
      <c r="BG106" s="147">
        <v>8.3000000000000007</v>
      </c>
      <c r="BH106" s="147">
        <v>8.6999999999999993</v>
      </c>
      <c r="BI106" s="147">
        <v>7.7</v>
      </c>
      <c r="BJ106" s="147">
        <v>7.9</v>
      </c>
      <c r="BK106" s="147">
        <v>6.3</v>
      </c>
      <c r="BL106" s="147">
        <v>6.3</v>
      </c>
      <c r="BM106" s="147">
        <v>7.7</v>
      </c>
      <c r="BN106" s="147">
        <v>8.6999999999999993</v>
      </c>
      <c r="BO106" s="147">
        <v>5.9</v>
      </c>
      <c r="BP106" s="147">
        <v>7.3</v>
      </c>
      <c r="BQ106" s="147">
        <v>8.6</v>
      </c>
      <c r="BR106" s="147">
        <v>7.1</v>
      </c>
      <c r="BS106" s="147">
        <v>7.1</v>
      </c>
      <c r="BT106" s="147">
        <v>8</v>
      </c>
      <c r="BU106" s="147">
        <v>8</v>
      </c>
      <c r="BV106" s="147">
        <v>7.9</v>
      </c>
      <c r="BW106" s="147">
        <v>8.5</v>
      </c>
      <c r="BX106" s="147">
        <v>7.9</v>
      </c>
      <c r="BY106" s="147">
        <v>8.1</v>
      </c>
      <c r="BZ106" s="147">
        <v>6.8</v>
      </c>
      <c r="CA106" s="147">
        <v>5.7</v>
      </c>
      <c r="CB106" s="147">
        <v>6.8</v>
      </c>
      <c r="CC106" s="148"/>
      <c r="CD106" s="147">
        <v>7.4</v>
      </c>
      <c r="CE106" s="147">
        <v>7</v>
      </c>
      <c r="CF106" s="148"/>
      <c r="CG106" s="147">
        <v>6.4</v>
      </c>
      <c r="CH106" s="147">
        <v>7.6</v>
      </c>
      <c r="CI106" s="149">
        <v>59</v>
      </c>
      <c r="CJ106" s="150">
        <v>0</v>
      </c>
      <c r="CK106" s="147">
        <v>8.5</v>
      </c>
      <c r="CL106" s="147">
        <v>8.6</v>
      </c>
      <c r="CM106" s="147">
        <v>6.2</v>
      </c>
      <c r="CN106" s="154">
        <v>0</v>
      </c>
      <c r="CO106" s="147">
        <v>6.7</v>
      </c>
      <c r="CP106" s="147">
        <v>7.1</v>
      </c>
      <c r="CQ106" s="147">
        <v>6.8</v>
      </c>
      <c r="CR106" s="148"/>
      <c r="CS106" s="147">
        <v>6.7</v>
      </c>
      <c r="CT106" s="148"/>
      <c r="CU106" s="148"/>
      <c r="CV106" s="147">
        <v>8.1</v>
      </c>
      <c r="CW106" s="147">
        <v>6.9</v>
      </c>
      <c r="CX106" s="147">
        <v>7.7</v>
      </c>
      <c r="CY106" s="147">
        <v>8.4</v>
      </c>
      <c r="CZ106" s="147">
        <v>8.6999999999999993</v>
      </c>
      <c r="DA106" s="149">
        <v>27</v>
      </c>
      <c r="DB106" s="150">
        <v>0</v>
      </c>
      <c r="DC106" s="147">
        <v>8.8000000000000007</v>
      </c>
      <c r="DD106" s="147">
        <v>8.1999999999999993</v>
      </c>
      <c r="DE106" s="148"/>
      <c r="DF106" s="149">
        <v>4</v>
      </c>
      <c r="DG106" s="150">
        <v>0</v>
      </c>
      <c r="DH106" s="149">
        <v>140</v>
      </c>
      <c r="DI106" s="150">
        <v>0</v>
      </c>
      <c r="DJ106" s="151">
        <v>137</v>
      </c>
      <c r="DK106" s="152">
        <v>143</v>
      </c>
      <c r="DL106" s="152">
        <v>7.3</v>
      </c>
      <c r="DM106" s="152">
        <v>3.02</v>
      </c>
      <c r="DN106" s="145" t="s">
        <v>395</v>
      </c>
      <c r="DO106" s="45">
        <f t="shared" si="1"/>
        <v>0</v>
      </c>
    </row>
    <row r="107" spans="2:119" ht="27.75" customHeight="1">
      <c r="B107" s="144">
        <v>2120317609</v>
      </c>
      <c r="C107" s="145" t="s">
        <v>0</v>
      </c>
      <c r="D107" s="145" t="s">
        <v>254</v>
      </c>
      <c r="E107" s="145" t="s">
        <v>4</v>
      </c>
      <c r="F107" s="146">
        <v>35653</v>
      </c>
      <c r="G107" s="145" t="s">
        <v>5</v>
      </c>
      <c r="H107" s="145" t="s">
        <v>177</v>
      </c>
      <c r="I107" s="147">
        <v>7.5</v>
      </c>
      <c r="J107" s="147">
        <v>7.9</v>
      </c>
      <c r="K107" s="147">
        <v>5.4</v>
      </c>
      <c r="L107" s="147">
        <v>6.9</v>
      </c>
      <c r="M107" s="148"/>
      <c r="N107" s="147">
        <v>5.4</v>
      </c>
      <c r="O107" s="148"/>
      <c r="P107" s="147">
        <v>4.5999999999999996</v>
      </c>
      <c r="Q107" s="148"/>
      <c r="R107" s="147">
        <v>4.3</v>
      </c>
      <c r="S107" s="148"/>
      <c r="T107" s="147">
        <v>6.9</v>
      </c>
      <c r="U107" s="148"/>
      <c r="V107" s="147">
        <v>6.3</v>
      </c>
      <c r="W107" s="148"/>
      <c r="X107" s="147">
        <v>8.5</v>
      </c>
      <c r="Y107" s="147">
        <v>9.6</v>
      </c>
      <c r="Z107" s="147">
        <v>8.4</v>
      </c>
      <c r="AA107" s="147">
        <v>7.9</v>
      </c>
      <c r="AB107" s="153"/>
      <c r="AC107" s="148"/>
      <c r="AD107" s="147">
        <v>5.9</v>
      </c>
      <c r="AE107" s="147">
        <v>7.7</v>
      </c>
      <c r="AF107" s="147">
        <v>8.4</v>
      </c>
      <c r="AG107" s="147">
        <v>8.1999999999999993</v>
      </c>
      <c r="AH107" s="147">
        <v>7.8</v>
      </c>
      <c r="AI107" s="147">
        <v>7</v>
      </c>
      <c r="AJ107" s="147">
        <v>7.9</v>
      </c>
      <c r="AK107" s="147">
        <v>8.6</v>
      </c>
      <c r="AL107" s="149">
        <v>45</v>
      </c>
      <c r="AM107" s="150">
        <v>0</v>
      </c>
      <c r="AN107" s="147">
        <v>5.6</v>
      </c>
      <c r="AO107" s="147">
        <v>6.4</v>
      </c>
      <c r="AP107" s="147">
        <v>8.6999999999999993</v>
      </c>
      <c r="AQ107" s="148"/>
      <c r="AR107" s="148"/>
      <c r="AS107" s="148"/>
      <c r="AT107" s="153" t="s">
        <v>88</v>
      </c>
      <c r="AU107" s="148"/>
      <c r="AV107" s="148"/>
      <c r="AW107" s="148"/>
      <c r="AX107" s="147">
        <v>5.8</v>
      </c>
      <c r="AY107" s="148"/>
      <c r="AZ107" s="148"/>
      <c r="BA107" s="148"/>
      <c r="BB107" s="147">
        <v>5.4</v>
      </c>
      <c r="BC107" s="149">
        <v>5</v>
      </c>
      <c r="BD107" s="150">
        <v>0</v>
      </c>
      <c r="BE107" s="147">
        <v>6.2</v>
      </c>
      <c r="BF107" s="147">
        <v>7.5</v>
      </c>
      <c r="BG107" s="147">
        <v>6.2</v>
      </c>
      <c r="BH107" s="147">
        <v>6.7</v>
      </c>
      <c r="BI107" s="147">
        <v>7.5</v>
      </c>
      <c r="BJ107" s="147">
        <v>6</v>
      </c>
      <c r="BK107" s="147">
        <v>6.8</v>
      </c>
      <c r="BL107" s="147">
        <v>7.5</v>
      </c>
      <c r="BM107" s="147">
        <v>8</v>
      </c>
      <c r="BN107" s="147">
        <v>7.5</v>
      </c>
      <c r="BO107" s="147">
        <v>6.7</v>
      </c>
      <c r="BP107" s="147">
        <v>6.4</v>
      </c>
      <c r="BQ107" s="147">
        <v>7.4</v>
      </c>
      <c r="BR107" s="147">
        <v>5.9</v>
      </c>
      <c r="BS107" s="147">
        <v>6.1</v>
      </c>
      <c r="BT107" s="147">
        <v>6.1</v>
      </c>
      <c r="BU107" s="147">
        <v>8.4</v>
      </c>
      <c r="BV107" s="147">
        <v>7.1</v>
      </c>
      <c r="BW107" s="147">
        <v>6.5</v>
      </c>
      <c r="BX107" s="147">
        <v>6.6</v>
      </c>
      <c r="BY107" s="147">
        <v>8</v>
      </c>
      <c r="BZ107" s="147">
        <v>6.4</v>
      </c>
      <c r="CA107" s="147">
        <v>6.7</v>
      </c>
      <c r="CB107" s="147">
        <v>6.7</v>
      </c>
      <c r="CC107" s="147">
        <v>5.9</v>
      </c>
      <c r="CD107" s="148"/>
      <c r="CE107" s="147">
        <v>5.5</v>
      </c>
      <c r="CF107" s="148"/>
      <c r="CG107" s="147">
        <v>5.8</v>
      </c>
      <c r="CH107" s="147">
        <v>8</v>
      </c>
      <c r="CI107" s="149">
        <v>59</v>
      </c>
      <c r="CJ107" s="150">
        <v>0</v>
      </c>
      <c r="CK107" s="147">
        <v>7.1</v>
      </c>
      <c r="CL107" s="147">
        <v>7.4</v>
      </c>
      <c r="CM107" s="148"/>
      <c r="CN107" s="147">
        <v>4.9000000000000004</v>
      </c>
      <c r="CO107" s="147">
        <v>7.9</v>
      </c>
      <c r="CP107" s="147">
        <v>6.8</v>
      </c>
      <c r="CQ107" s="153"/>
      <c r="CR107" s="147">
        <v>5.2</v>
      </c>
      <c r="CS107" s="147">
        <v>7</v>
      </c>
      <c r="CT107" s="148"/>
      <c r="CU107" s="148"/>
      <c r="CV107" s="147">
        <v>8.1</v>
      </c>
      <c r="CW107" s="147">
        <v>6.4</v>
      </c>
      <c r="CX107" s="148"/>
      <c r="CY107" s="147">
        <v>8.4</v>
      </c>
      <c r="CZ107" s="147">
        <v>8.1999999999999993</v>
      </c>
      <c r="DA107" s="149">
        <v>24</v>
      </c>
      <c r="DB107" s="150">
        <v>0</v>
      </c>
      <c r="DC107" s="147">
        <v>8.9</v>
      </c>
      <c r="DD107" s="154">
        <v>0</v>
      </c>
      <c r="DE107" s="148"/>
      <c r="DF107" s="149">
        <v>2</v>
      </c>
      <c r="DG107" s="150">
        <v>2</v>
      </c>
      <c r="DH107" s="149">
        <v>135</v>
      </c>
      <c r="DI107" s="150">
        <v>2</v>
      </c>
      <c r="DJ107" s="151">
        <v>137</v>
      </c>
      <c r="DK107" s="152">
        <v>137</v>
      </c>
      <c r="DL107" s="152">
        <v>6.86</v>
      </c>
      <c r="DM107" s="152">
        <v>2.78</v>
      </c>
      <c r="DN107" s="145" t="s">
        <v>325</v>
      </c>
      <c r="DO107" s="45">
        <f t="shared" si="1"/>
        <v>0</v>
      </c>
    </row>
    <row r="108" spans="2:119" ht="27.75" customHeight="1">
      <c r="B108" s="144">
        <v>2220313915</v>
      </c>
      <c r="C108" s="145" t="s">
        <v>3</v>
      </c>
      <c r="D108" s="145" t="s">
        <v>311</v>
      </c>
      <c r="E108" s="145" t="s">
        <v>4</v>
      </c>
      <c r="F108" s="146">
        <v>35905</v>
      </c>
      <c r="G108" s="145" t="s">
        <v>5</v>
      </c>
      <c r="H108" s="145" t="s">
        <v>174</v>
      </c>
      <c r="I108" s="147">
        <v>8.5</v>
      </c>
      <c r="J108" s="147">
        <v>6.7</v>
      </c>
      <c r="K108" s="147">
        <v>7.9</v>
      </c>
      <c r="L108" s="147">
        <v>6.3</v>
      </c>
      <c r="M108" s="148"/>
      <c r="N108" s="147">
        <v>4</v>
      </c>
      <c r="O108" s="148"/>
      <c r="P108" s="147">
        <v>5.6</v>
      </c>
      <c r="Q108" s="148"/>
      <c r="R108" s="147">
        <v>7</v>
      </c>
      <c r="S108" s="148"/>
      <c r="T108" s="147">
        <v>6.8</v>
      </c>
      <c r="U108" s="148"/>
      <c r="V108" s="148"/>
      <c r="W108" s="148"/>
      <c r="X108" s="147">
        <v>4.9000000000000004</v>
      </c>
      <c r="Y108" s="147">
        <v>4.2</v>
      </c>
      <c r="Z108" s="147">
        <v>5.2</v>
      </c>
      <c r="AA108" s="147">
        <v>6</v>
      </c>
      <c r="AB108" s="148"/>
      <c r="AC108" s="148"/>
      <c r="AD108" s="147">
        <v>6.6</v>
      </c>
      <c r="AE108" s="147">
        <v>7.3</v>
      </c>
      <c r="AF108" s="147">
        <v>8.8000000000000007</v>
      </c>
      <c r="AG108" s="147">
        <v>7.9</v>
      </c>
      <c r="AH108" s="147">
        <v>7.2</v>
      </c>
      <c r="AI108" s="147">
        <v>7.5</v>
      </c>
      <c r="AJ108" s="153" t="s">
        <v>88</v>
      </c>
      <c r="AK108" s="147">
        <v>8.1</v>
      </c>
      <c r="AL108" s="149">
        <v>40</v>
      </c>
      <c r="AM108" s="150">
        <v>5</v>
      </c>
      <c r="AN108" s="147">
        <v>5.4</v>
      </c>
      <c r="AO108" s="147">
        <v>5.0999999999999996</v>
      </c>
      <c r="AP108" s="148"/>
      <c r="AQ108" s="148"/>
      <c r="AR108" s="147">
        <v>5.6</v>
      </c>
      <c r="AS108" s="148"/>
      <c r="AT108" s="148"/>
      <c r="AU108" s="148"/>
      <c r="AV108" s="148"/>
      <c r="AW108" s="148"/>
      <c r="AX108" s="147">
        <v>6.6</v>
      </c>
      <c r="AY108" s="148"/>
      <c r="AZ108" s="148"/>
      <c r="BA108" s="148"/>
      <c r="BB108" s="147">
        <v>5</v>
      </c>
      <c r="BC108" s="149">
        <v>5</v>
      </c>
      <c r="BD108" s="150">
        <v>0</v>
      </c>
      <c r="BE108" s="147">
        <v>7.4</v>
      </c>
      <c r="BF108" s="147">
        <v>7.7</v>
      </c>
      <c r="BG108" s="147">
        <v>5.7</v>
      </c>
      <c r="BH108" s="147">
        <v>6</v>
      </c>
      <c r="BI108" s="147">
        <v>6.1</v>
      </c>
      <c r="BJ108" s="147">
        <v>4.2</v>
      </c>
      <c r="BK108" s="147">
        <v>5</v>
      </c>
      <c r="BL108" s="147">
        <v>4.7</v>
      </c>
      <c r="BM108" s="147">
        <v>7.1</v>
      </c>
      <c r="BN108" s="147">
        <v>5.5</v>
      </c>
      <c r="BO108" s="147">
        <v>6.3</v>
      </c>
      <c r="BP108" s="147">
        <v>4.5999999999999996</v>
      </c>
      <c r="BQ108" s="147">
        <v>6.1</v>
      </c>
      <c r="BR108" s="147">
        <v>4.3</v>
      </c>
      <c r="BS108" s="147">
        <v>5.3</v>
      </c>
      <c r="BT108" s="147">
        <v>6.1</v>
      </c>
      <c r="BU108" s="147">
        <v>7.4</v>
      </c>
      <c r="BV108" s="147">
        <v>7.1</v>
      </c>
      <c r="BW108" s="147">
        <v>5.6</v>
      </c>
      <c r="BX108" s="147">
        <v>5.0999999999999996</v>
      </c>
      <c r="BY108" s="147">
        <v>4.2</v>
      </c>
      <c r="BZ108" s="147">
        <v>5.0999999999999996</v>
      </c>
      <c r="CA108" s="147">
        <v>6.7</v>
      </c>
      <c r="CB108" s="147">
        <v>4.8</v>
      </c>
      <c r="CC108" s="147">
        <v>5.9</v>
      </c>
      <c r="CD108" s="148"/>
      <c r="CE108" s="148"/>
      <c r="CF108" s="147">
        <v>6.6</v>
      </c>
      <c r="CG108" s="147">
        <v>4.9000000000000004</v>
      </c>
      <c r="CH108" s="147">
        <v>7</v>
      </c>
      <c r="CI108" s="149">
        <v>59</v>
      </c>
      <c r="CJ108" s="150">
        <v>0</v>
      </c>
      <c r="CK108" s="147">
        <v>6.2</v>
      </c>
      <c r="CL108" s="147">
        <v>7.6</v>
      </c>
      <c r="CM108" s="147">
        <v>5.0999999999999996</v>
      </c>
      <c r="CN108" s="148"/>
      <c r="CO108" s="147">
        <v>5.3</v>
      </c>
      <c r="CP108" s="147">
        <v>6.1</v>
      </c>
      <c r="CQ108" s="147">
        <v>4.9000000000000004</v>
      </c>
      <c r="CR108" s="148"/>
      <c r="CS108" s="148"/>
      <c r="CT108" s="147">
        <v>5.2</v>
      </c>
      <c r="CU108" s="148"/>
      <c r="CV108" s="147">
        <v>7</v>
      </c>
      <c r="CW108" s="147">
        <v>5.3</v>
      </c>
      <c r="CX108" s="148"/>
      <c r="CY108" s="147">
        <v>6.4</v>
      </c>
      <c r="CZ108" s="147">
        <v>9</v>
      </c>
      <c r="DA108" s="149">
        <v>24</v>
      </c>
      <c r="DB108" s="150">
        <v>0</v>
      </c>
      <c r="DC108" s="148"/>
      <c r="DD108" s="148"/>
      <c r="DE108" s="148"/>
      <c r="DF108" s="149">
        <v>0</v>
      </c>
      <c r="DG108" s="150">
        <v>4</v>
      </c>
      <c r="DH108" s="149">
        <v>128</v>
      </c>
      <c r="DI108" s="150">
        <v>9</v>
      </c>
      <c r="DJ108" s="151">
        <v>137</v>
      </c>
      <c r="DK108" s="152">
        <v>131</v>
      </c>
      <c r="DL108" s="152">
        <v>5.88</v>
      </c>
      <c r="DM108" s="152">
        <v>2.2000000000000002</v>
      </c>
      <c r="DN108" s="145" t="s">
        <v>173</v>
      </c>
      <c r="DO108" s="45">
        <f t="shared" si="1"/>
        <v>7</v>
      </c>
    </row>
    <row r="109" spans="2:119" ht="27.75" customHeight="1">
      <c r="B109" s="144">
        <v>2220319629</v>
      </c>
      <c r="C109" s="145" t="s">
        <v>109</v>
      </c>
      <c r="D109" s="145" t="s">
        <v>133</v>
      </c>
      <c r="E109" s="145" t="s">
        <v>4</v>
      </c>
      <c r="F109" s="146">
        <v>35861</v>
      </c>
      <c r="G109" s="145" t="s">
        <v>5</v>
      </c>
      <c r="H109" s="145" t="s">
        <v>174</v>
      </c>
      <c r="I109" s="147">
        <v>7.8</v>
      </c>
      <c r="J109" s="147">
        <v>7.6</v>
      </c>
      <c r="K109" s="147">
        <v>6.2</v>
      </c>
      <c r="L109" s="147">
        <v>6.3</v>
      </c>
      <c r="M109" s="148"/>
      <c r="N109" s="147">
        <v>5.9</v>
      </c>
      <c r="O109" s="148"/>
      <c r="P109" s="147">
        <v>4.4000000000000004</v>
      </c>
      <c r="Q109" s="148"/>
      <c r="R109" s="147">
        <v>7.5</v>
      </c>
      <c r="S109" s="148"/>
      <c r="T109" s="147">
        <v>5.2</v>
      </c>
      <c r="U109" s="148"/>
      <c r="V109" s="147">
        <v>5.7</v>
      </c>
      <c r="W109" s="148"/>
      <c r="X109" s="147">
        <v>7</v>
      </c>
      <c r="Y109" s="147">
        <v>6.6</v>
      </c>
      <c r="Z109" s="147">
        <v>5.6</v>
      </c>
      <c r="AA109" s="148"/>
      <c r="AB109" s="147">
        <v>8.8000000000000007</v>
      </c>
      <c r="AC109" s="148"/>
      <c r="AD109" s="147">
        <v>6.4</v>
      </c>
      <c r="AE109" s="147">
        <v>4.4000000000000004</v>
      </c>
      <c r="AF109" s="147">
        <v>8.6</v>
      </c>
      <c r="AG109" s="147">
        <v>8.4</v>
      </c>
      <c r="AH109" s="147">
        <v>7.1</v>
      </c>
      <c r="AI109" s="147">
        <v>7.8</v>
      </c>
      <c r="AJ109" s="147">
        <v>6.1</v>
      </c>
      <c r="AK109" s="147">
        <v>8.1</v>
      </c>
      <c r="AL109" s="149">
        <v>45</v>
      </c>
      <c r="AM109" s="150">
        <v>0</v>
      </c>
      <c r="AN109" s="147">
        <v>6</v>
      </c>
      <c r="AO109" s="147">
        <v>6</v>
      </c>
      <c r="AP109" s="148"/>
      <c r="AQ109" s="148"/>
      <c r="AR109" s="148"/>
      <c r="AS109" s="148"/>
      <c r="AT109" s="148"/>
      <c r="AU109" s="147">
        <v>7.5</v>
      </c>
      <c r="AV109" s="148"/>
      <c r="AW109" s="148"/>
      <c r="AX109" s="148"/>
      <c r="AY109" s="148"/>
      <c r="AZ109" s="148"/>
      <c r="BA109" s="147">
        <v>8.6999999999999993</v>
      </c>
      <c r="BB109" s="147">
        <v>7.3</v>
      </c>
      <c r="BC109" s="149">
        <v>5</v>
      </c>
      <c r="BD109" s="150">
        <v>0</v>
      </c>
      <c r="BE109" s="147">
        <v>6.6</v>
      </c>
      <c r="BF109" s="147">
        <v>5.0999999999999996</v>
      </c>
      <c r="BG109" s="147">
        <v>4.5</v>
      </c>
      <c r="BH109" s="147">
        <v>6.2</v>
      </c>
      <c r="BI109" s="147">
        <v>6.7</v>
      </c>
      <c r="BJ109" s="147">
        <v>4.5999999999999996</v>
      </c>
      <c r="BK109" s="147">
        <v>5.5</v>
      </c>
      <c r="BL109" s="147">
        <v>5.2</v>
      </c>
      <c r="BM109" s="147">
        <v>5.9</v>
      </c>
      <c r="BN109" s="147">
        <v>4.5</v>
      </c>
      <c r="BO109" s="153" t="s">
        <v>88</v>
      </c>
      <c r="BP109" s="147">
        <v>4.5</v>
      </c>
      <c r="BQ109" s="147">
        <v>6.7</v>
      </c>
      <c r="BR109" s="147">
        <v>5.3</v>
      </c>
      <c r="BS109" s="148"/>
      <c r="BT109" s="147">
        <v>4.5999999999999996</v>
      </c>
      <c r="BU109" s="153" t="s">
        <v>88</v>
      </c>
      <c r="BV109" s="147">
        <v>6.3</v>
      </c>
      <c r="BW109" s="147">
        <v>4</v>
      </c>
      <c r="BX109" s="147">
        <v>4.5999999999999996</v>
      </c>
      <c r="BY109" s="153" t="s">
        <v>88</v>
      </c>
      <c r="BZ109" s="148"/>
      <c r="CA109" s="154">
        <v>0</v>
      </c>
      <c r="CB109" s="153" t="s">
        <v>88</v>
      </c>
      <c r="CC109" s="148"/>
      <c r="CD109" s="153" t="s">
        <v>88</v>
      </c>
      <c r="CE109" s="148"/>
      <c r="CF109" s="148"/>
      <c r="CG109" s="147">
        <v>6.7</v>
      </c>
      <c r="CH109" s="147">
        <v>7</v>
      </c>
      <c r="CI109" s="149">
        <v>38</v>
      </c>
      <c r="CJ109" s="150">
        <v>21</v>
      </c>
      <c r="CK109" s="153" t="s">
        <v>88</v>
      </c>
      <c r="CL109" s="148"/>
      <c r="CM109" s="148"/>
      <c r="CN109" s="153" t="s">
        <v>88</v>
      </c>
      <c r="CO109" s="148"/>
      <c r="CP109" s="148"/>
      <c r="CQ109" s="154">
        <v>0</v>
      </c>
      <c r="CR109" s="148"/>
      <c r="CS109" s="148"/>
      <c r="CT109" s="148"/>
      <c r="CU109" s="148"/>
      <c r="CV109" s="148"/>
      <c r="CW109" s="148"/>
      <c r="CX109" s="148"/>
      <c r="CY109" s="147">
        <v>8.4</v>
      </c>
      <c r="CZ109" s="147">
        <v>9</v>
      </c>
      <c r="DA109" s="149">
        <v>2</v>
      </c>
      <c r="DB109" s="150">
        <v>22</v>
      </c>
      <c r="DC109" s="148"/>
      <c r="DD109" s="148"/>
      <c r="DE109" s="148"/>
      <c r="DF109" s="149">
        <v>0</v>
      </c>
      <c r="DG109" s="150">
        <v>4</v>
      </c>
      <c r="DH109" s="149">
        <v>90</v>
      </c>
      <c r="DI109" s="150">
        <v>47</v>
      </c>
      <c r="DJ109" s="151">
        <v>137</v>
      </c>
      <c r="DK109" s="152">
        <v>102</v>
      </c>
      <c r="DL109" s="152">
        <v>5.61</v>
      </c>
      <c r="DM109" s="152">
        <v>2.08</v>
      </c>
      <c r="DN109" s="145" t="s">
        <v>137</v>
      </c>
      <c r="DO109" s="45">
        <f t="shared" si="1"/>
        <v>45</v>
      </c>
    </row>
    <row r="110" spans="2:119" ht="27.75" customHeight="1">
      <c r="B110" s="144">
        <v>2220326469</v>
      </c>
      <c r="C110" s="145" t="s">
        <v>396</v>
      </c>
      <c r="D110" s="145" t="s">
        <v>11</v>
      </c>
      <c r="E110" s="145" t="s">
        <v>397</v>
      </c>
      <c r="F110" s="146">
        <v>34740</v>
      </c>
      <c r="G110" s="145" t="s">
        <v>5</v>
      </c>
      <c r="H110" s="145" t="s">
        <v>176</v>
      </c>
      <c r="I110" s="147">
        <v>8.1999999999999993</v>
      </c>
      <c r="J110" s="147">
        <v>8.4</v>
      </c>
      <c r="K110" s="147">
        <v>7.7</v>
      </c>
      <c r="L110" s="147">
        <v>8.5</v>
      </c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7">
        <v>6</v>
      </c>
      <c r="Y110" s="153" t="s">
        <v>88</v>
      </c>
      <c r="Z110" s="147">
        <v>5.2</v>
      </c>
      <c r="AA110" s="148"/>
      <c r="AB110" s="153" t="s">
        <v>88</v>
      </c>
      <c r="AC110" s="148"/>
      <c r="AD110" s="154">
        <v>0</v>
      </c>
      <c r="AE110" s="148"/>
      <c r="AF110" s="147">
        <v>9.3000000000000007</v>
      </c>
      <c r="AG110" s="147">
        <v>9</v>
      </c>
      <c r="AH110" s="148"/>
      <c r="AI110" s="148"/>
      <c r="AJ110" s="148"/>
      <c r="AK110" s="148"/>
      <c r="AL110" s="149">
        <v>16</v>
      </c>
      <c r="AM110" s="150">
        <v>29</v>
      </c>
      <c r="AN110" s="147">
        <v>7.4</v>
      </c>
      <c r="AO110" s="153" t="s">
        <v>88</v>
      </c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9">
        <v>1</v>
      </c>
      <c r="BD110" s="150">
        <v>4</v>
      </c>
      <c r="BE110" s="147">
        <v>8.3000000000000007</v>
      </c>
      <c r="BF110" s="147">
        <v>6.7</v>
      </c>
      <c r="BG110" s="147">
        <v>4</v>
      </c>
      <c r="BH110" s="147">
        <v>8.6</v>
      </c>
      <c r="BI110" s="147">
        <v>9.1999999999999993</v>
      </c>
      <c r="BJ110" s="153" t="s">
        <v>88</v>
      </c>
      <c r="BK110" s="148"/>
      <c r="BL110" s="153" t="s">
        <v>88</v>
      </c>
      <c r="BM110" s="153" t="s">
        <v>88</v>
      </c>
      <c r="BN110" s="148"/>
      <c r="BO110" s="148"/>
      <c r="BP110" s="148"/>
      <c r="BQ110" s="148"/>
      <c r="BR110" s="148"/>
      <c r="BS110" s="148"/>
      <c r="BT110" s="148"/>
      <c r="BU110" s="148"/>
      <c r="BV110" s="147">
        <v>5.5</v>
      </c>
      <c r="BW110" s="153" t="s">
        <v>88</v>
      </c>
      <c r="BX110" s="148"/>
      <c r="BY110" s="148"/>
      <c r="BZ110" s="148"/>
      <c r="CA110" s="148"/>
      <c r="CB110" s="148"/>
      <c r="CC110" s="148"/>
      <c r="CD110" s="148"/>
      <c r="CE110" s="148"/>
      <c r="CF110" s="148"/>
      <c r="CG110" s="148"/>
      <c r="CH110" s="154">
        <v>0</v>
      </c>
      <c r="CI110" s="149">
        <v>12</v>
      </c>
      <c r="CJ110" s="150">
        <v>47</v>
      </c>
      <c r="CK110" s="153" t="s">
        <v>88</v>
      </c>
      <c r="CL110" s="147">
        <v>7.1</v>
      </c>
      <c r="CM110" s="148"/>
      <c r="CN110" s="148"/>
      <c r="CO110" s="153" t="s">
        <v>88</v>
      </c>
      <c r="CP110" s="148"/>
      <c r="CQ110" s="148"/>
      <c r="CR110" s="148"/>
      <c r="CS110" s="148"/>
      <c r="CT110" s="148"/>
      <c r="CU110" s="148"/>
      <c r="CV110" s="148"/>
      <c r="CW110" s="148"/>
      <c r="CX110" s="148"/>
      <c r="CY110" s="148"/>
      <c r="CZ110" s="148"/>
      <c r="DA110" s="149">
        <v>2</v>
      </c>
      <c r="DB110" s="150">
        <v>22</v>
      </c>
      <c r="DC110" s="148"/>
      <c r="DD110" s="148"/>
      <c r="DE110" s="148"/>
      <c r="DF110" s="149">
        <v>0</v>
      </c>
      <c r="DG110" s="150">
        <v>4</v>
      </c>
      <c r="DH110" s="149">
        <v>31</v>
      </c>
      <c r="DI110" s="150">
        <v>106</v>
      </c>
      <c r="DJ110" s="151">
        <v>137</v>
      </c>
      <c r="DK110" s="152">
        <v>34</v>
      </c>
      <c r="DL110" s="152">
        <v>6.55</v>
      </c>
      <c r="DM110" s="152">
        <v>2.72</v>
      </c>
      <c r="DN110" s="145" t="s">
        <v>173</v>
      </c>
      <c r="DO110" s="45">
        <f t="shared" si="1"/>
        <v>100</v>
      </c>
    </row>
    <row r="111" spans="2:119" ht="27.75" customHeight="1">
      <c r="B111" s="144">
        <v>2220328315</v>
      </c>
      <c r="C111" s="145" t="s">
        <v>0</v>
      </c>
      <c r="D111" s="145" t="s">
        <v>134</v>
      </c>
      <c r="E111" s="145" t="s">
        <v>398</v>
      </c>
      <c r="F111" s="146">
        <v>36019</v>
      </c>
      <c r="G111" s="145" t="s">
        <v>5</v>
      </c>
      <c r="H111" s="145" t="s">
        <v>174</v>
      </c>
      <c r="I111" s="147">
        <v>6.9</v>
      </c>
      <c r="J111" s="147">
        <v>7.1</v>
      </c>
      <c r="K111" s="147">
        <v>6.1</v>
      </c>
      <c r="L111" s="147">
        <v>9.1999999999999993</v>
      </c>
      <c r="M111" s="148"/>
      <c r="N111" s="147">
        <v>7.5</v>
      </c>
      <c r="O111" s="148"/>
      <c r="P111" s="147">
        <v>6</v>
      </c>
      <c r="Q111" s="148"/>
      <c r="R111" s="147">
        <v>8.1</v>
      </c>
      <c r="S111" s="148"/>
      <c r="T111" s="147">
        <v>8.6999999999999993</v>
      </c>
      <c r="U111" s="148"/>
      <c r="V111" s="147">
        <v>6.3</v>
      </c>
      <c r="W111" s="148"/>
      <c r="X111" s="147">
        <v>6.1</v>
      </c>
      <c r="Y111" s="147">
        <v>7.6</v>
      </c>
      <c r="Z111" s="147">
        <v>4.8</v>
      </c>
      <c r="AA111" s="148"/>
      <c r="AB111" s="147">
        <v>6.9</v>
      </c>
      <c r="AC111" s="148"/>
      <c r="AD111" s="147">
        <v>6.7</v>
      </c>
      <c r="AE111" s="147">
        <v>7.6</v>
      </c>
      <c r="AF111" s="147">
        <v>9.4</v>
      </c>
      <c r="AG111" s="147">
        <v>7.8</v>
      </c>
      <c r="AH111" s="147">
        <v>6.9</v>
      </c>
      <c r="AI111" s="147">
        <v>5.9</v>
      </c>
      <c r="AJ111" s="147">
        <v>6.4</v>
      </c>
      <c r="AK111" s="147">
        <v>7.7</v>
      </c>
      <c r="AL111" s="149">
        <v>45</v>
      </c>
      <c r="AM111" s="150">
        <v>0</v>
      </c>
      <c r="AN111" s="147">
        <v>7</v>
      </c>
      <c r="AO111" s="147">
        <v>7.8</v>
      </c>
      <c r="AP111" s="147">
        <v>8.6999999999999993</v>
      </c>
      <c r="AQ111" s="148"/>
      <c r="AR111" s="148"/>
      <c r="AS111" s="148"/>
      <c r="AT111" s="148"/>
      <c r="AU111" s="148"/>
      <c r="AV111" s="147">
        <v>8.1999999999999993</v>
      </c>
      <c r="AW111" s="148"/>
      <c r="AX111" s="148"/>
      <c r="AY111" s="148"/>
      <c r="AZ111" s="148"/>
      <c r="BA111" s="148"/>
      <c r="BB111" s="147">
        <v>8.9</v>
      </c>
      <c r="BC111" s="149">
        <v>5</v>
      </c>
      <c r="BD111" s="150">
        <v>0</v>
      </c>
      <c r="BE111" s="147">
        <v>8.6</v>
      </c>
      <c r="BF111" s="147">
        <v>6.4</v>
      </c>
      <c r="BG111" s="147">
        <v>4.7</v>
      </c>
      <c r="BH111" s="147">
        <v>8</v>
      </c>
      <c r="BI111" s="147">
        <v>6.9</v>
      </c>
      <c r="BJ111" s="147">
        <v>6.2</v>
      </c>
      <c r="BK111" s="147">
        <v>5</v>
      </c>
      <c r="BL111" s="147">
        <v>6.8</v>
      </c>
      <c r="BM111" s="147">
        <v>7.6</v>
      </c>
      <c r="BN111" s="147">
        <v>7.3</v>
      </c>
      <c r="BO111" s="147">
        <v>5.6</v>
      </c>
      <c r="BP111" s="147">
        <v>5.6</v>
      </c>
      <c r="BQ111" s="147">
        <v>6.3</v>
      </c>
      <c r="BR111" s="147">
        <v>6.4</v>
      </c>
      <c r="BS111" s="147">
        <v>5.8</v>
      </c>
      <c r="BT111" s="147">
        <v>7.9</v>
      </c>
      <c r="BU111" s="147">
        <v>6.9</v>
      </c>
      <c r="BV111" s="147">
        <v>6.2</v>
      </c>
      <c r="BW111" s="147">
        <v>5.5</v>
      </c>
      <c r="BX111" s="147">
        <v>5.5</v>
      </c>
      <c r="BY111" s="147">
        <v>6.6</v>
      </c>
      <c r="BZ111" s="147">
        <v>5.3</v>
      </c>
      <c r="CA111" s="147">
        <v>5.8</v>
      </c>
      <c r="CB111" s="147">
        <v>8.6999999999999993</v>
      </c>
      <c r="CC111" s="147">
        <v>6.5</v>
      </c>
      <c r="CD111" s="148"/>
      <c r="CE111" s="148"/>
      <c r="CF111" s="147">
        <v>7.7</v>
      </c>
      <c r="CG111" s="147">
        <v>5.9</v>
      </c>
      <c r="CH111" s="147">
        <v>7.7</v>
      </c>
      <c r="CI111" s="149">
        <v>59</v>
      </c>
      <c r="CJ111" s="150">
        <v>0</v>
      </c>
      <c r="CK111" s="147">
        <v>4.8</v>
      </c>
      <c r="CL111" s="147">
        <v>4.5</v>
      </c>
      <c r="CM111" s="148"/>
      <c r="CN111" s="147">
        <v>6.6</v>
      </c>
      <c r="CO111" s="147">
        <v>6.5</v>
      </c>
      <c r="CP111" s="147">
        <v>7.2</v>
      </c>
      <c r="CQ111" s="148"/>
      <c r="CR111" s="147">
        <v>5.9</v>
      </c>
      <c r="CS111" s="147">
        <v>6.4</v>
      </c>
      <c r="CT111" s="148"/>
      <c r="CU111" s="148"/>
      <c r="CV111" s="147">
        <v>8.4</v>
      </c>
      <c r="CW111" s="147">
        <v>5.4</v>
      </c>
      <c r="CX111" s="148"/>
      <c r="CY111" s="147">
        <v>9.5</v>
      </c>
      <c r="CZ111" s="147">
        <v>8.6999999999999993</v>
      </c>
      <c r="DA111" s="149">
        <v>24</v>
      </c>
      <c r="DB111" s="150">
        <v>0</v>
      </c>
      <c r="DC111" s="147">
        <v>8.6</v>
      </c>
      <c r="DD111" s="147">
        <v>8.3000000000000007</v>
      </c>
      <c r="DE111" s="148"/>
      <c r="DF111" s="149">
        <v>4</v>
      </c>
      <c r="DG111" s="150">
        <v>0</v>
      </c>
      <c r="DH111" s="149">
        <v>137</v>
      </c>
      <c r="DI111" s="150">
        <v>0</v>
      </c>
      <c r="DJ111" s="151">
        <v>137</v>
      </c>
      <c r="DK111" s="152">
        <v>137</v>
      </c>
      <c r="DL111" s="152">
        <v>6.75</v>
      </c>
      <c r="DM111" s="152">
        <v>2.69</v>
      </c>
      <c r="DN111" s="145" t="s">
        <v>173</v>
      </c>
      <c r="DO111" s="45">
        <f t="shared" si="1"/>
        <v>0</v>
      </c>
    </row>
    <row r="112" spans="2:119" ht="27.75" customHeight="1">
      <c r="B112" s="144">
        <v>2220329133</v>
      </c>
      <c r="C112" s="145" t="s">
        <v>255</v>
      </c>
      <c r="D112" s="145" t="s">
        <v>400</v>
      </c>
      <c r="E112" s="145" t="s">
        <v>401</v>
      </c>
      <c r="F112" s="146">
        <v>35962</v>
      </c>
      <c r="G112" s="145" t="s">
        <v>5</v>
      </c>
      <c r="H112" s="145" t="s">
        <v>174</v>
      </c>
      <c r="I112" s="147">
        <v>8.4</v>
      </c>
      <c r="J112" s="147">
        <v>7.7</v>
      </c>
      <c r="K112" s="147">
        <v>6</v>
      </c>
      <c r="L112" s="147">
        <v>8.6</v>
      </c>
      <c r="M112" s="148"/>
      <c r="N112" s="147">
        <v>8.1</v>
      </c>
      <c r="O112" s="148"/>
      <c r="P112" s="147">
        <v>5.4</v>
      </c>
      <c r="Q112" s="148"/>
      <c r="R112" s="147">
        <v>6.8</v>
      </c>
      <c r="S112" s="148"/>
      <c r="T112" s="147">
        <v>8</v>
      </c>
      <c r="U112" s="148"/>
      <c r="V112" s="153" t="s">
        <v>88</v>
      </c>
      <c r="W112" s="148"/>
      <c r="X112" s="147">
        <v>6</v>
      </c>
      <c r="Y112" s="147">
        <v>5.2</v>
      </c>
      <c r="Z112" s="147">
        <v>6</v>
      </c>
      <c r="AA112" s="148"/>
      <c r="AB112" s="147">
        <v>7.9</v>
      </c>
      <c r="AC112" s="148"/>
      <c r="AD112" s="147">
        <v>7.1</v>
      </c>
      <c r="AE112" s="147">
        <v>6</v>
      </c>
      <c r="AF112" s="147">
        <v>8.4</v>
      </c>
      <c r="AG112" s="147">
        <v>9</v>
      </c>
      <c r="AH112" s="147">
        <v>5.6</v>
      </c>
      <c r="AI112" s="147">
        <v>7.6</v>
      </c>
      <c r="AJ112" s="147">
        <v>7.8</v>
      </c>
      <c r="AK112" s="147">
        <v>7.4</v>
      </c>
      <c r="AL112" s="149">
        <v>43</v>
      </c>
      <c r="AM112" s="150">
        <v>2</v>
      </c>
      <c r="AN112" s="147">
        <v>6.1</v>
      </c>
      <c r="AO112" s="147">
        <v>6.3</v>
      </c>
      <c r="AP112" s="147">
        <v>9.1999999999999993</v>
      </c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7">
        <v>8.1</v>
      </c>
      <c r="BA112" s="148"/>
      <c r="BB112" s="147">
        <v>4.8</v>
      </c>
      <c r="BC112" s="149">
        <v>5</v>
      </c>
      <c r="BD112" s="150">
        <v>0</v>
      </c>
      <c r="BE112" s="147">
        <v>6.5</v>
      </c>
      <c r="BF112" s="147">
        <v>5.8</v>
      </c>
      <c r="BG112" s="147">
        <v>5.2</v>
      </c>
      <c r="BH112" s="147">
        <v>5.4</v>
      </c>
      <c r="BI112" s="147">
        <v>5.5</v>
      </c>
      <c r="BJ112" s="147">
        <v>5.6</v>
      </c>
      <c r="BK112" s="147">
        <v>5.3</v>
      </c>
      <c r="BL112" s="147">
        <v>8</v>
      </c>
      <c r="BM112" s="147">
        <v>4.5</v>
      </c>
      <c r="BN112" s="147">
        <v>6.4</v>
      </c>
      <c r="BO112" s="147">
        <v>5.6</v>
      </c>
      <c r="BP112" s="147">
        <v>8</v>
      </c>
      <c r="BQ112" s="147">
        <v>5</v>
      </c>
      <c r="BR112" s="147">
        <v>5</v>
      </c>
      <c r="BS112" s="147">
        <v>5.4</v>
      </c>
      <c r="BT112" s="147">
        <v>5.5</v>
      </c>
      <c r="BU112" s="147">
        <v>7.3</v>
      </c>
      <c r="BV112" s="147">
        <v>5.4</v>
      </c>
      <c r="BW112" s="147">
        <v>6.2</v>
      </c>
      <c r="BX112" s="148"/>
      <c r="BY112" s="147">
        <v>7</v>
      </c>
      <c r="BZ112" s="147">
        <v>4.9000000000000004</v>
      </c>
      <c r="CA112" s="147">
        <v>5.7</v>
      </c>
      <c r="CB112" s="147">
        <v>5.8</v>
      </c>
      <c r="CC112" s="147">
        <v>5.8</v>
      </c>
      <c r="CD112" s="148"/>
      <c r="CE112" s="148"/>
      <c r="CF112" s="147">
        <v>5.7</v>
      </c>
      <c r="CG112" s="147">
        <v>5.6</v>
      </c>
      <c r="CH112" s="147">
        <v>7.7</v>
      </c>
      <c r="CI112" s="149">
        <v>57</v>
      </c>
      <c r="CJ112" s="150">
        <v>2</v>
      </c>
      <c r="CK112" s="147">
        <v>6.1</v>
      </c>
      <c r="CL112" s="147">
        <v>5.8</v>
      </c>
      <c r="CM112" s="147">
        <v>4.3</v>
      </c>
      <c r="CN112" s="148"/>
      <c r="CO112" s="147">
        <v>7.4</v>
      </c>
      <c r="CP112" s="147">
        <v>4.4000000000000004</v>
      </c>
      <c r="CQ112" s="147">
        <v>6.3</v>
      </c>
      <c r="CR112" s="148"/>
      <c r="CS112" s="147">
        <v>6</v>
      </c>
      <c r="CT112" s="148"/>
      <c r="CU112" s="148"/>
      <c r="CV112" s="147">
        <v>8.8000000000000007</v>
      </c>
      <c r="CW112" s="147">
        <v>6.4</v>
      </c>
      <c r="CX112" s="148"/>
      <c r="CY112" s="147">
        <v>9.4</v>
      </c>
      <c r="CZ112" s="147">
        <v>9.1999999999999993</v>
      </c>
      <c r="DA112" s="149">
        <v>24</v>
      </c>
      <c r="DB112" s="150">
        <v>0</v>
      </c>
      <c r="DC112" s="147">
        <v>8.1999999999999993</v>
      </c>
      <c r="DD112" s="147">
        <v>8</v>
      </c>
      <c r="DE112" s="148"/>
      <c r="DF112" s="149">
        <v>4</v>
      </c>
      <c r="DG112" s="150">
        <v>0</v>
      </c>
      <c r="DH112" s="149">
        <v>133</v>
      </c>
      <c r="DI112" s="150">
        <v>4</v>
      </c>
      <c r="DJ112" s="151">
        <v>137</v>
      </c>
      <c r="DK112" s="152">
        <v>133</v>
      </c>
      <c r="DL112" s="152">
        <v>6.39</v>
      </c>
      <c r="DM112" s="152">
        <v>2.46</v>
      </c>
      <c r="DN112" s="145" t="s">
        <v>173</v>
      </c>
      <c r="DO112" s="45">
        <f t="shared" si="1"/>
        <v>4</v>
      </c>
    </row>
    <row r="113" spans="2:119" ht="27.75" customHeight="1">
      <c r="B113" s="144">
        <v>2220329339</v>
      </c>
      <c r="C113" s="145" t="s">
        <v>127</v>
      </c>
      <c r="D113" s="145" t="s">
        <v>402</v>
      </c>
      <c r="E113" s="145" t="s">
        <v>403</v>
      </c>
      <c r="F113" s="146">
        <v>35994</v>
      </c>
      <c r="G113" s="145" t="s">
        <v>5</v>
      </c>
      <c r="H113" s="145" t="s">
        <v>174</v>
      </c>
      <c r="I113" s="147">
        <v>8.1</v>
      </c>
      <c r="J113" s="147">
        <v>8.1999999999999993</v>
      </c>
      <c r="K113" s="147">
        <v>8.1</v>
      </c>
      <c r="L113" s="147">
        <v>5.8</v>
      </c>
      <c r="M113" s="148"/>
      <c r="N113" s="147">
        <v>6.9</v>
      </c>
      <c r="O113" s="148"/>
      <c r="P113" s="147">
        <v>6.4</v>
      </c>
      <c r="Q113" s="148"/>
      <c r="R113" s="147">
        <v>6.5</v>
      </c>
      <c r="S113" s="148"/>
      <c r="T113" s="147">
        <v>7</v>
      </c>
      <c r="U113" s="148"/>
      <c r="V113" s="147">
        <v>6.1</v>
      </c>
      <c r="W113" s="148"/>
      <c r="X113" s="147">
        <v>6.7</v>
      </c>
      <c r="Y113" s="147">
        <v>7.4</v>
      </c>
      <c r="Z113" s="147">
        <v>5.9</v>
      </c>
      <c r="AA113" s="148"/>
      <c r="AB113" s="147">
        <v>9.4</v>
      </c>
      <c r="AC113" s="153" t="s">
        <v>88</v>
      </c>
      <c r="AD113" s="147">
        <v>8.3000000000000007</v>
      </c>
      <c r="AE113" s="148"/>
      <c r="AF113" s="147">
        <v>9.1</v>
      </c>
      <c r="AG113" s="147">
        <v>9.1</v>
      </c>
      <c r="AH113" s="147">
        <v>7</v>
      </c>
      <c r="AI113" s="147">
        <v>5.5</v>
      </c>
      <c r="AJ113" s="147">
        <v>7.6</v>
      </c>
      <c r="AK113" s="147">
        <v>7</v>
      </c>
      <c r="AL113" s="149">
        <v>43</v>
      </c>
      <c r="AM113" s="150">
        <v>2</v>
      </c>
      <c r="AN113" s="147">
        <v>6.2</v>
      </c>
      <c r="AO113" s="147">
        <v>6.1</v>
      </c>
      <c r="AP113" s="148"/>
      <c r="AQ113" s="148"/>
      <c r="AR113" s="148"/>
      <c r="AS113" s="148"/>
      <c r="AT113" s="148"/>
      <c r="AU113" s="147">
        <v>6.8</v>
      </c>
      <c r="AV113" s="148"/>
      <c r="AW113" s="148"/>
      <c r="AX113" s="148"/>
      <c r="AY113" s="148"/>
      <c r="AZ113" s="148"/>
      <c r="BA113" s="147">
        <v>6.6</v>
      </c>
      <c r="BB113" s="147">
        <v>6.6</v>
      </c>
      <c r="BC113" s="149">
        <v>5</v>
      </c>
      <c r="BD113" s="150">
        <v>0</v>
      </c>
      <c r="BE113" s="147">
        <v>8.1</v>
      </c>
      <c r="BF113" s="147">
        <v>6.4</v>
      </c>
      <c r="BG113" s="147">
        <v>5.4</v>
      </c>
      <c r="BH113" s="147">
        <v>8.5</v>
      </c>
      <c r="BI113" s="147">
        <v>8.1999999999999993</v>
      </c>
      <c r="BJ113" s="147">
        <v>8.6999999999999993</v>
      </c>
      <c r="BK113" s="147">
        <v>6.2</v>
      </c>
      <c r="BL113" s="147">
        <v>8.5</v>
      </c>
      <c r="BM113" s="147">
        <v>8.6999999999999993</v>
      </c>
      <c r="BN113" s="147">
        <v>6.8</v>
      </c>
      <c r="BO113" s="147">
        <v>7.4</v>
      </c>
      <c r="BP113" s="147">
        <v>6.6</v>
      </c>
      <c r="BQ113" s="147">
        <v>8.6</v>
      </c>
      <c r="BR113" s="147">
        <v>6.5</v>
      </c>
      <c r="BS113" s="147">
        <v>6.8</v>
      </c>
      <c r="BT113" s="147">
        <v>7.3</v>
      </c>
      <c r="BU113" s="147">
        <v>8.3000000000000007</v>
      </c>
      <c r="BV113" s="147">
        <v>7.9</v>
      </c>
      <c r="BW113" s="147">
        <v>7</v>
      </c>
      <c r="BX113" s="147">
        <v>6.5</v>
      </c>
      <c r="BY113" s="147">
        <v>5.8</v>
      </c>
      <c r="BZ113" s="147">
        <v>5.4</v>
      </c>
      <c r="CA113" s="147">
        <v>6</v>
      </c>
      <c r="CB113" s="147">
        <v>6.4</v>
      </c>
      <c r="CC113" s="147">
        <v>6.7</v>
      </c>
      <c r="CD113" s="148"/>
      <c r="CE113" s="148"/>
      <c r="CF113" s="147">
        <v>6.9</v>
      </c>
      <c r="CG113" s="147">
        <v>6.5</v>
      </c>
      <c r="CH113" s="147">
        <v>8.1999999999999993</v>
      </c>
      <c r="CI113" s="149">
        <v>59</v>
      </c>
      <c r="CJ113" s="150">
        <v>0</v>
      </c>
      <c r="CK113" s="147">
        <v>6.4</v>
      </c>
      <c r="CL113" s="147">
        <v>6.2</v>
      </c>
      <c r="CM113" s="147">
        <v>5.5</v>
      </c>
      <c r="CN113" s="148"/>
      <c r="CO113" s="147">
        <v>6.2</v>
      </c>
      <c r="CP113" s="147">
        <v>6.7</v>
      </c>
      <c r="CQ113" s="147">
        <v>7</v>
      </c>
      <c r="CR113" s="148"/>
      <c r="CS113" s="148"/>
      <c r="CT113" s="147">
        <v>6.9</v>
      </c>
      <c r="CU113" s="148"/>
      <c r="CV113" s="147">
        <v>8.3000000000000007</v>
      </c>
      <c r="CW113" s="147">
        <v>7.1</v>
      </c>
      <c r="CX113" s="148"/>
      <c r="CY113" s="147">
        <v>9.1</v>
      </c>
      <c r="CZ113" s="147">
        <v>9.1999999999999993</v>
      </c>
      <c r="DA113" s="149">
        <v>24</v>
      </c>
      <c r="DB113" s="150">
        <v>0</v>
      </c>
      <c r="DC113" s="147">
        <v>9.4</v>
      </c>
      <c r="DD113" s="147">
        <v>8.3000000000000007</v>
      </c>
      <c r="DE113" s="148"/>
      <c r="DF113" s="149">
        <v>4</v>
      </c>
      <c r="DG113" s="150">
        <v>0</v>
      </c>
      <c r="DH113" s="149">
        <v>135</v>
      </c>
      <c r="DI113" s="150">
        <v>2</v>
      </c>
      <c r="DJ113" s="151">
        <v>137</v>
      </c>
      <c r="DK113" s="152">
        <v>137</v>
      </c>
      <c r="DL113" s="152">
        <v>7.02</v>
      </c>
      <c r="DM113" s="152">
        <v>2.88</v>
      </c>
      <c r="DN113" s="145" t="s">
        <v>173</v>
      </c>
      <c r="DO113" s="45">
        <f t="shared" si="1"/>
        <v>2</v>
      </c>
    </row>
    <row r="114" spans="2:119" ht="27.75" customHeight="1">
      <c r="B114" s="144">
        <v>2220714057</v>
      </c>
      <c r="C114" s="145" t="s">
        <v>124</v>
      </c>
      <c r="D114" s="145" t="s">
        <v>121</v>
      </c>
      <c r="E114" s="145" t="s">
        <v>403</v>
      </c>
      <c r="F114" s="146">
        <v>35898</v>
      </c>
      <c r="G114" s="145" t="s">
        <v>5</v>
      </c>
      <c r="H114" s="145" t="s">
        <v>174</v>
      </c>
      <c r="I114" s="147">
        <v>7.9</v>
      </c>
      <c r="J114" s="147">
        <v>8.3000000000000007</v>
      </c>
      <c r="K114" s="147">
        <v>8.5</v>
      </c>
      <c r="L114" s="147">
        <v>6.4</v>
      </c>
      <c r="M114" s="148"/>
      <c r="N114" s="147">
        <v>4.9000000000000004</v>
      </c>
      <c r="O114" s="148"/>
      <c r="P114" s="147">
        <v>5.5</v>
      </c>
      <c r="Q114" s="148"/>
      <c r="R114" s="147">
        <v>7</v>
      </c>
      <c r="S114" s="148"/>
      <c r="T114" s="147">
        <v>4.7</v>
      </c>
      <c r="U114" s="148"/>
      <c r="V114" s="153" t="s">
        <v>88</v>
      </c>
      <c r="W114" s="148"/>
      <c r="X114" s="147">
        <v>6.4</v>
      </c>
      <c r="Y114" s="147">
        <v>5.7</v>
      </c>
      <c r="Z114" s="147">
        <v>4.5</v>
      </c>
      <c r="AA114" s="148"/>
      <c r="AB114" s="147">
        <v>8.1999999999999993</v>
      </c>
      <c r="AC114" s="147">
        <v>7.8</v>
      </c>
      <c r="AD114" s="147">
        <v>5.3</v>
      </c>
      <c r="AE114" s="148"/>
      <c r="AF114" s="147">
        <v>9.3000000000000007</v>
      </c>
      <c r="AG114" s="147">
        <v>8.1999999999999993</v>
      </c>
      <c r="AH114" s="147">
        <v>5.9</v>
      </c>
      <c r="AI114" s="147">
        <v>6.4</v>
      </c>
      <c r="AJ114" s="147">
        <v>5.4</v>
      </c>
      <c r="AK114" s="147">
        <v>7</v>
      </c>
      <c r="AL114" s="149">
        <v>43</v>
      </c>
      <c r="AM114" s="150">
        <v>2</v>
      </c>
      <c r="AN114" s="147">
        <v>4.9000000000000004</v>
      </c>
      <c r="AO114" s="147">
        <v>6.6</v>
      </c>
      <c r="AP114" s="147">
        <v>7</v>
      </c>
      <c r="AQ114" s="148"/>
      <c r="AR114" s="148"/>
      <c r="AS114" s="148"/>
      <c r="AT114" s="148"/>
      <c r="AU114" s="148"/>
      <c r="AV114" s="147">
        <v>4.9000000000000004</v>
      </c>
      <c r="AW114" s="148"/>
      <c r="AX114" s="148"/>
      <c r="AY114" s="148"/>
      <c r="AZ114" s="148"/>
      <c r="BA114" s="148"/>
      <c r="BB114" s="147">
        <v>6.6</v>
      </c>
      <c r="BC114" s="149">
        <v>5</v>
      </c>
      <c r="BD114" s="150">
        <v>0</v>
      </c>
      <c r="BE114" s="147">
        <v>6.8</v>
      </c>
      <c r="BF114" s="147">
        <v>6.8</v>
      </c>
      <c r="BG114" s="147">
        <v>4</v>
      </c>
      <c r="BH114" s="147">
        <v>4.8</v>
      </c>
      <c r="BI114" s="147">
        <v>6.1</v>
      </c>
      <c r="BJ114" s="147">
        <v>6.9</v>
      </c>
      <c r="BK114" s="147">
        <v>7.5</v>
      </c>
      <c r="BL114" s="147">
        <v>5.9</v>
      </c>
      <c r="BM114" s="147">
        <v>7.5</v>
      </c>
      <c r="BN114" s="147">
        <v>5.8</v>
      </c>
      <c r="BO114" s="147">
        <v>5.4</v>
      </c>
      <c r="BP114" s="147">
        <v>6.7</v>
      </c>
      <c r="BQ114" s="147">
        <v>7.2</v>
      </c>
      <c r="BR114" s="147">
        <v>6.4</v>
      </c>
      <c r="BS114" s="147">
        <v>7</v>
      </c>
      <c r="BT114" s="147">
        <v>6.8</v>
      </c>
      <c r="BU114" s="147">
        <v>6.2</v>
      </c>
      <c r="BV114" s="147">
        <v>7.6</v>
      </c>
      <c r="BW114" s="147">
        <v>7.3</v>
      </c>
      <c r="BX114" s="147">
        <v>5.8</v>
      </c>
      <c r="BY114" s="147">
        <v>6.4</v>
      </c>
      <c r="BZ114" s="147">
        <v>4.5999999999999996</v>
      </c>
      <c r="CA114" s="147">
        <v>5.8</v>
      </c>
      <c r="CB114" s="147">
        <v>7.3</v>
      </c>
      <c r="CC114" s="148"/>
      <c r="CD114" s="147">
        <v>5.8</v>
      </c>
      <c r="CE114" s="148"/>
      <c r="CF114" s="147">
        <v>5.7</v>
      </c>
      <c r="CG114" s="147">
        <v>4.5</v>
      </c>
      <c r="CH114" s="147">
        <v>6.9</v>
      </c>
      <c r="CI114" s="149">
        <v>59</v>
      </c>
      <c r="CJ114" s="150">
        <v>0</v>
      </c>
      <c r="CK114" s="147">
        <v>5.5</v>
      </c>
      <c r="CL114" s="147">
        <v>7.8</v>
      </c>
      <c r="CM114" s="147">
        <v>8.1</v>
      </c>
      <c r="CN114" s="148"/>
      <c r="CO114" s="147">
        <v>7.7</v>
      </c>
      <c r="CP114" s="147">
        <v>6.7</v>
      </c>
      <c r="CQ114" s="148"/>
      <c r="CR114" s="147">
        <v>5.9</v>
      </c>
      <c r="CS114" s="147">
        <v>7.4</v>
      </c>
      <c r="CT114" s="148"/>
      <c r="CU114" s="148"/>
      <c r="CV114" s="147">
        <v>8.1</v>
      </c>
      <c r="CW114" s="147">
        <v>6.1</v>
      </c>
      <c r="CX114" s="148"/>
      <c r="CY114" s="147">
        <v>9.4</v>
      </c>
      <c r="CZ114" s="147">
        <v>9</v>
      </c>
      <c r="DA114" s="149">
        <v>24</v>
      </c>
      <c r="DB114" s="150">
        <v>0</v>
      </c>
      <c r="DC114" s="147">
        <v>9.1999999999999993</v>
      </c>
      <c r="DD114" s="147">
        <v>8</v>
      </c>
      <c r="DE114" s="148"/>
      <c r="DF114" s="149">
        <v>4</v>
      </c>
      <c r="DG114" s="150">
        <v>0</v>
      </c>
      <c r="DH114" s="149">
        <v>135</v>
      </c>
      <c r="DI114" s="150">
        <v>2</v>
      </c>
      <c r="DJ114" s="151">
        <v>137</v>
      </c>
      <c r="DK114" s="152">
        <v>135</v>
      </c>
      <c r="DL114" s="152">
        <v>6.56</v>
      </c>
      <c r="DM114" s="152">
        <v>2.57</v>
      </c>
      <c r="DN114" s="145" t="s">
        <v>173</v>
      </c>
      <c r="DO114" s="45">
        <f t="shared" si="1"/>
        <v>2</v>
      </c>
    </row>
    <row r="115" spans="2:119" ht="27.75" customHeight="1">
      <c r="B115" s="144">
        <v>2220316337</v>
      </c>
      <c r="C115" s="145" t="s">
        <v>294</v>
      </c>
      <c r="D115" s="145" t="s">
        <v>126</v>
      </c>
      <c r="E115" s="145" t="s">
        <v>170</v>
      </c>
      <c r="F115" s="146">
        <v>35809</v>
      </c>
      <c r="G115" s="145" t="s">
        <v>5</v>
      </c>
      <c r="H115" s="145" t="s">
        <v>174</v>
      </c>
      <c r="I115" s="147">
        <v>7.4</v>
      </c>
      <c r="J115" s="147">
        <v>7.4</v>
      </c>
      <c r="K115" s="147">
        <v>5.5</v>
      </c>
      <c r="L115" s="147">
        <v>8.5</v>
      </c>
      <c r="M115" s="148"/>
      <c r="N115" s="147">
        <v>5.8</v>
      </c>
      <c r="O115" s="148"/>
      <c r="P115" s="147">
        <v>4.9000000000000004</v>
      </c>
      <c r="Q115" s="148"/>
      <c r="R115" s="147">
        <v>6.2</v>
      </c>
      <c r="S115" s="148"/>
      <c r="T115" s="147">
        <v>5.0999999999999996</v>
      </c>
      <c r="U115" s="148"/>
      <c r="V115" s="147">
        <v>6.2</v>
      </c>
      <c r="W115" s="148"/>
      <c r="X115" s="147">
        <v>5.8</v>
      </c>
      <c r="Y115" s="147">
        <v>7.4</v>
      </c>
      <c r="Z115" s="147">
        <v>7.1</v>
      </c>
      <c r="AA115" s="148"/>
      <c r="AB115" s="147">
        <v>7.9</v>
      </c>
      <c r="AC115" s="148"/>
      <c r="AD115" s="147">
        <v>8.9</v>
      </c>
      <c r="AE115" s="147">
        <v>8.8000000000000007</v>
      </c>
      <c r="AF115" s="147">
        <v>9</v>
      </c>
      <c r="AG115" s="147">
        <v>9.3000000000000007</v>
      </c>
      <c r="AH115" s="147">
        <v>8.3000000000000007</v>
      </c>
      <c r="AI115" s="147">
        <v>7.1</v>
      </c>
      <c r="AJ115" s="147">
        <v>7.1</v>
      </c>
      <c r="AK115" s="147">
        <v>8.1</v>
      </c>
      <c r="AL115" s="149">
        <v>45</v>
      </c>
      <c r="AM115" s="150">
        <v>0</v>
      </c>
      <c r="AN115" s="147">
        <v>7</v>
      </c>
      <c r="AO115" s="147">
        <v>6.4</v>
      </c>
      <c r="AP115" s="148"/>
      <c r="AQ115" s="148"/>
      <c r="AR115" s="147">
        <v>5.2</v>
      </c>
      <c r="AS115" s="148"/>
      <c r="AT115" s="148"/>
      <c r="AU115" s="148"/>
      <c r="AV115" s="148"/>
      <c r="AW115" s="148"/>
      <c r="AX115" s="148"/>
      <c r="AY115" s="148"/>
      <c r="AZ115" s="147">
        <v>6.2</v>
      </c>
      <c r="BA115" s="148"/>
      <c r="BB115" s="147">
        <v>7.7</v>
      </c>
      <c r="BC115" s="149">
        <v>5</v>
      </c>
      <c r="BD115" s="150">
        <v>0</v>
      </c>
      <c r="BE115" s="147">
        <v>7.1</v>
      </c>
      <c r="BF115" s="147">
        <v>5.6</v>
      </c>
      <c r="BG115" s="147">
        <v>5.3</v>
      </c>
      <c r="BH115" s="147">
        <v>4.5999999999999996</v>
      </c>
      <c r="BI115" s="147">
        <v>6.9</v>
      </c>
      <c r="BJ115" s="147">
        <v>8</v>
      </c>
      <c r="BK115" s="147">
        <v>6.1</v>
      </c>
      <c r="BL115" s="147">
        <v>5.5</v>
      </c>
      <c r="BM115" s="147">
        <v>7.9</v>
      </c>
      <c r="BN115" s="147">
        <v>7.3</v>
      </c>
      <c r="BO115" s="147">
        <v>8.1</v>
      </c>
      <c r="BP115" s="147">
        <v>6.5</v>
      </c>
      <c r="BQ115" s="147">
        <v>8.9</v>
      </c>
      <c r="BR115" s="147">
        <v>5.5</v>
      </c>
      <c r="BS115" s="147">
        <v>6.9</v>
      </c>
      <c r="BT115" s="147">
        <v>7.1</v>
      </c>
      <c r="BU115" s="147">
        <v>7.7</v>
      </c>
      <c r="BV115" s="147">
        <v>6.2</v>
      </c>
      <c r="BW115" s="147">
        <v>7.1</v>
      </c>
      <c r="BX115" s="147">
        <v>6.6</v>
      </c>
      <c r="BY115" s="147">
        <v>5.8</v>
      </c>
      <c r="BZ115" s="147">
        <v>5.4</v>
      </c>
      <c r="CA115" s="147">
        <v>7.2</v>
      </c>
      <c r="CB115" s="147">
        <v>5.4</v>
      </c>
      <c r="CC115" s="147">
        <v>6.8</v>
      </c>
      <c r="CD115" s="148"/>
      <c r="CE115" s="147">
        <v>7.3</v>
      </c>
      <c r="CF115" s="148"/>
      <c r="CG115" s="147">
        <v>5.9</v>
      </c>
      <c r="CH115" s="147">
        <v>8.5</v>
      </c>
      <c r="CI115" s="149">
        <v>59</v>
      </c>
      <c r="CJ115" s="150">
        <v>0</v>
      </c>
      <c r="CK115" s="147">
        <v>5</v>
      </c>
      <c r="CL115" s="147">
        <v>5.6</v>
      </c>
      <c r="CM115" s="148"/>
      <c r="CN115" s="147">
        <v>5.7</v>
      </c>
      <c r="CO115" s="147">
        <v>6.6</v>
      </c>
      <c r="CP115" s="147">
        <v>7.4</v>
      </c>
      <c r="CQ115" s="147">
        <v>7.2</v>
      </c>
      <c r="CR115" s="148"/>
      <c r="CS115" s="147">
        <v>7.2</v>
      </c>
      <c r="CT115" s="148"/>
      <c r="CU115" s="148"/>
      <c r="CV115" s="147">
        <v>8.5</v>
      </c>
      <c r="CW115" s="147">
        <v>6.8</v>
      </c>
      <c r="CX115" s="148"/>
      <c r="CY115" s="147">
        <v>9.4</v>
      </c>
      <c r="CZ115" s="147">
        <v>9.6</v>
      </c>
      <c r="DA115" s="149">
        <v>24</v>
      </c>
      <c r="DB115" s="150">
        <v>0</v>
      </c>
      <c r="DC115" s="147">
        <v>8.9</v>
      </c>
      <c r="DD115" s="147">
        <v>8</v>
      </c>
      <c r="DE115" s="148"/>
      <c r="DF115" s="149">
        <v>4</v>
      </c>
      <c r="DG115" s="150">
        <v>0</v>
      </c>
      <c r="DH115" s="149">
        <v>137</v>
      </c>
      <c r="DI115" s="150">
        <v>0</v>
      </c>
      <c r="DJ115" s="151">
        <v>137</v>
      </c>
      <c r="DK115" s="152">
        <v>137</v>
      </c>
      <c r="DL115" s="152">
        <v>6.91</v>
      </c>
      <c r="DM115" s="152">
        <v>2.79</v>
      </c>
      <c r="DN115" s="145" t="s">
        <v>173</v>
      </c>
      <c r="DO115" s="45">
        <f t="shared" si="1"/>
        <v>0</v>
      </c>
    </row>
    <row r="116" spans="2:119" ht="27.75" customHeight="1">
      <c r="B116" s="144">
        <v>2220326475</v>
      </c>
      <c r="C116" s="145" t="s">
        <v>8</v>
      </c>
      <c r="D116" s="145" t="s">
        <v>320</v>
      </c>
      <c r="E116" s="145" t="s">
        <v>107</v>
      </c>
      <c r="F116" s="146">
        <v>36124</v>
      </c>
      <c r="G116" s="145" t="s">
        <v>5</v>
      </c>
      <c r="H116" s="145" t="s">
        <v>174</v>
      </c>
      <c r="I116" s="147">
        <v>8.1</v>
      </c>
      <c r="J116" s="147">
        <v>7.9</v>
      </c>
      <c r="K116" s="147">
        <v>6.2</v>
      </c>
      <c r="L116" s="147">
        <v>6.7</v>
      </c>
      <c r="M116" s="148"/>
      <c r="N116" s="147">
        <v>6.7</v>
      </c>
      <c r="O116" s="148"/>
      <c r="P116" s="147">
        <v>4.9000000000000004</v>
      </c>
      <c r="Q116" s="148"/>
      <c r="R116" s="147">
        <v>6.6</v>
      </c>
      <c r="S116" s="148"/>
      <c r="T116" s="147">
        <v>6.5</v>
      </c>
      <c r="U116" s="148"/>
      <c r="V116" s="147">
        <v>6.8</v>
      </c>
      <c r="W116" s="148"/>
      <c r="X116" s="147">
        <v>7.4</v>
      </c>
      <c r="Y116" s="147">
        <v>5.6</v>
      </c>
      <c r="Z116" s="147">
        <v>8.6</v>
      </c>
      <c r="AA116" s="147">
        <v>8</v>
      </c>
      <c r="AB116" s="148"/>
      <c r="AC116" s="147">
        <v>8.6</v>
      </c>
      <c r="AD116" s="147">
        <v>6.8</v>
      </c>
      <c r="AE116" s="148"/>
      <c r="AF116" s="147">
        <v>8.6999999999999993</v>
      </c>
      <c r="AG116" s="147">
        <v>9</v>
      </c>
      <c r="AH116" s="147">
        <v>6.7</v>
      </c>
      <c r="AI116" s="147">
        <v>9.1999999999999993</v>
      </c>
      <c r="AJ116" s="147">
        <v>6.9</v>
      </c>
      <c r="AK116" s="147">
        <v>8.3000000000000007</v>
      </c>
      <c r="AL116" s="149">
        <v>45</v>
      </c>
      <c r="AM116" s="150">
        <v>0</v>
      </c>
      <c r="AN116" s="147">
        <v>6.8</v>
      </c>
      <c r="AO116" s="147">
        <v>5.9</v>
      </c>
      <c r="AP116" s="147">
        <v>8.6999999999999993</v>
      </c>
      <c r="AQ116" s="148"/>
      <c r="AR116" s="148"/>
      <c r="AS116" s="148"/>
      <c r="AT116" s="148"/>
      <c r="AU116" s="148"/>
      <c r="AV116" s="147">
        <v>7.1</v>
      </c>
      <c r="AW116" s="148"/>
      <c r="AX116" s="148"/>
      <c r="AY116" s="148"/>
      <c r="AZ116" s="148"/>
      <c r="BA116" s="148"/>
      <c r="BB116" s="147">
        <v>7.1</v>
      </c>
      <c r="BC116" s="149">
        <v>5</v>
      </c>
      <c r="BD116" s="150">
        <v>0</v>
      </c>
      <c r="BE116" s="147">
        <v>7.4</v>
      </c>
      <c r="BF116" s="147">
        <v>6.1</v>
      </c>
      <c r="BG116" s="147">
        <v>5.5</v>
      </c>
      <c r="BH116" s="147">
        <v>8.8000000000000007</v>
      </c>
      <c r="BI116" s="147">
        <v>7.3</v>
      </c>
      <c r="BJ116" s="147">
        <v>7.8</v>
      </c>
      <c r="BK116" s="147">
        <v>6.4</v>
      </c>
      <c r="BL116" s="147">
        <v>7</v>
      </c>
      <c r="BM116" s="147">
        <v>7.3</v>
      </c>
      <c r="BN116" s="147">
        <v>6.7</v>
      </c>
      <c r="BO116" s="147">
        <v>6.8</v>
      </c>
      <c r="BP116" s="147">
        <v>5.2</v>
      </c>
      <c r="BQ116" s="147">
        <v>8.4</v>
      </c>
      <c r="BR116" s="147">
        <v>4.9000000000000004</v>
      </c>
      <c r="BS116" s="147">
        <v>5.7</v>
      </c>
      <c r="BT116" s="147">
        <v>8.1999999999999993</v>
      </c>
      <c r="BU116" s="147">
        <v>8.5</v>
      </c>
      <c r="BV116" s="147">
        <v>7.2</v>
      </c>
      <c r="BW116" s="147">
        <v>8.1999999999999993</v>
      </c>
      <c r="BX116" s="147">
        <v>6.8</v>
      </c>
      <c r="BY116" s="147">
        <v>6.6</v>
      </c>
      <c r="BZ116" s="147">
        <v>5.3</v>
      </c>
      <c r="CA116" s="147">
        <v>7.3</v>
      </c>
      <c r="CB116" s="147">
        <v>6.4</v>
      </c>
      <c r="CC116" s="148"/>
      <c r="CD116" s="147">
        <v>5.9</v>
      </c>
      <c r="CE116" s="148"/>
      <c r="CF116" s="147">
        <v>8</v>
      </c>
      <c r="CG116" s="147">
        <v>5.2</v>
      </c>
      <c r="CH116" s="147">
        <v>9.1999999999999993</v>
      </c>
      <c r="CI116" s="149">
        <v>59</v>
      </c>
      <c r="CJ116" s="150">
        <v>0</v>
      </c>
      <c r="CK116" s="147">
        <v>6.2</v>
      </c>
      <c r="CL116" s="147">
        <v>6.8</v>
      </c>
      <c r="CM116" s="147">
        <v>6.7</v>
      </c>
      <c r="CN116" s="148"/>
      <c r="CO116" s="147">
        <v>6.3</v>
      </c>
      <c r="CP116" s="147">
        <v>6.4</v>
      </c>
      <c r="CQ116" s="147">
        <v>6.8</v>
      </c>
      <c r="CR116" s="148"/>
      <c r="CS116" s="147">
        <v>7</v>
      </c>
      <c r="CT116" s="148"/>
      <c r="CU116" s="148"/>
      <c r="CV116" s="147">
        <v>8.6</v>
      </c>
      <c r="CW116" s="147">
        <v>7.6</v>
      </c>
      <c r="CX116" s="148"/>
      <c r="CY116" s="147">
        <v>9.1</v>
      </c>
      <c r="CZ116" s="147">
        <v>9.6</v>
      </c>
      <c r="DA116" s="149">
        <v>24</v>
      </c>
      <c r="DB116" s="150">
        <v>0</v>
      </c>
      <c r="DC116" s="147">
        <v>8.5</v>
      </c>
      <c r="DD116" s="147">
        <v>8.8000000000000007</v>
      </c>
      <c r="DE116" s="148"/>
      <c r="DF116" s="149">
        <v>4</v>
      </c>
      <c r="DG116" s="150">
        <v>0</v>
      </c>
      <c r="DH116" s="149">
        <v>137</v>
      </c>
      <c r="DI116" s="150">
        <v>0</v>
      </c>
      <c r="DJ116" s="151">
        <v>137</v>
      </c>
      <c r="DK116" s="152">
        <v>137</v>
      </c>
      <c r="DL116" s="152">
        <v>7.09</v>
      </c>
      <c r="DM116" s="152">
        <v>2.9</v>
      </c>
      <c r="DN116" s="145" t="s">
        <v>173</v>
      </c>
      <c r="DO116" s="45">
        <f t="shared" si="1"/>
        <v>0</v>
      </c>
    </row>
    <row r="117" spans="2:119" ht="27.75" customHeight="1">
      <c r="B117" s="144">
        <v>2220217724</v>
      </c>
      <c r="C117" s="145" t="s">
        <v>411</v>
      </c>
      <c r="D117" s="145" t="s">
        <v>119</v>
      </c>
      <c r="E117" s="145" t="s">
        <v>171</v>
      </c>
      <c r="F117" s="146">
        <v>35868</v>
      </c>
      <c r="G117" s="145" t="s">
        <v>5</v>
      </c>
      <c r="H117" s="145" t="s">
        <v>174</v>
      </c>
      <c r="I117" s="147">
        <v>8.4</v>
      </c>
      <c r="J117" s="147">
        <v>7.7</v>
      </c>
      <c r="K117" s="147">
        <v>8</v>
      </c>
      <c r="L117" s="147">
        <v>7.7</v>
      </c>
      <c r="M117" s="148"/>
      <c r="N117" s="147">
        <v>6.2</v>
      </c>
      <c r="O117" s="148"/>
      <c r="P117" s="147">
        <v>5.4</v>
      </c>
      <c r="Q117" s="148"/>
      <c r="R117" s="147">
        <v>6.6</v>
      </c>
      <c r="S117" s="148"/>
      <c r="T117" s="147">
        <v>7.1</v>
      </c>
      <c r="U117" s="148"/>
      <c r="V117" s="147">
        <v>5.8</v>
      </c>
      <c r="W117" s="148"/>
      <c r="X117" s="147">
        <v>6.9</v>
      </c>
      <c r="Y117" s="147">
        <v>6.4</v>
      </c>
      <c r="Z117" s="147">
        <v>8.3000000000000007</v>
      </c>
      <c r="AA117" s="147">
        <v>7.8</v>
      </c>
      <c r="AB117" s="148"/>
      <c r="AC117" s="147">
        <v>9.6</v>
      </c>
      <c r="AD117" s="147">
        <v>6.8</v>
      </c>
      <c r="AE117" s="148"/>
      <c r="AF117" s="147">
        <v>8.8000000000000007</v>
      </c>
      <c r="AG117" s="147">
        <v>9.1999999999999993</v>
      </c>
      <c r="AH117" s="147">
        <v>7.5</v>
      </c>
      <c r="AI117" s="147">
        <v>8.6</v>
      </c>
      <c r="AJ117" s="147">
        <v>8</v>
      </c>
      <c r="AK117" s="147">
        <v>7.7</v>
      </c>
      <c r="AL117" s="149">
        <v>45</v>
      </c>
      <c r="AM117" s="150">
        <v>0</v>
      </c>
      <c r="AN117" s="147">
        <v>5.8</v>
      </c>
      <c r="AO117" s="147">
        <v>5</v>
      </c>
      <c r="AP117" s="147">
        <v>8</v>
      </c>
      <c r="AQ117" s="148"/>
      <c r="AR117" s="148"/>
      <c r="AS117" s="148"/>
      <c r="AT117" s="148"/>
      <c r="AU117" s="148"/>
      <c r="AV117" s="147">
        <v>6.6</v>
      </c>
      <c r="AW117" s="148"/>
      <c r="AX117" s="148"/>
      <c r="AY117" s="148"/>
      <c r="AZ117" s="148"/>
      <c r="BA117" s="148"/>
      <c r="BB117" s="147">
        <v>7.9</v>
      </c>
      <c r="BC117" s="149">
        <v>5</v>
      </c>
      <c r="BD117" s="150">
        <v>0</v>
      </c>
      <c r="BE117" s="147">
        <v>7.2</v>
      </c>
      <c r="BF117" s="147">
        <v>7.1</v>
      </c>
      <c r="BG117" s="147">
        <v>5.9</v>
      </c>
      <c r="BH117" s="147">
        <v>7.6</v>
      </c>
      <c r="BI117" s="147">
        <v>7.7</v>
      </c>
      <c r="BJ117" s="147">
        <v>7.1</v>
      </c>
      <c r="BK117" s="147">
        <v>7.1</v>
      </c>
      <c r="BL117" s="147">
        <v>6.2</v>
      </c>
      <c r="BM117" s="147">
        <v>7.4</v>
      </c>
      <c r="BN117" s="147">
        <v>6.8</v>
      </c>
      <c r="BO117" s="147">
        <v>7.3</v>
      </c>
      <c r="BP117" s="147">
        <v>4.7</v>
      </c>
      <c r="BQ117" s="147">
        <v>8.5</v>
      </c>
      <c r="BR117" s="147">
        <v>6.4</v>
      </c>
      <c r="BS117" s="147">
        <v>5.7</v>
      </c>
      <c r="BT117" s="147">
        <v>7.1</v>
      </c>
      <c r="BU117" s="147">
        <v>8.6</v>
      </c>
      <c r="BV117" s="147">
        <v>6.5</v>
      </c>
      <c r="BW117" s="147">
        <v>7.7</v>
      </c>
      <c r="BX117" s="147">
        <v>6.6</v>
      </c>
      <c r="BY117" s="147">
        <v>5.2</v>
      </c>
      <c r="BZ117" s="147">
        <v>6.1</v>
      </c>
      <c r="CA117" s="147">
        <v>7.1</v>
      </c>
      <c r="CB117" s="147">
        <v>6.2</v>
      </c>
      <c r="CC117" s="148"/>
      <c r="CD117" s="147">
        <v>6.4</v>
      </c>
      <c r="CE117" s="148"/>
      <c r="CF117" s="147">
        <v>8.3000000000000007</v>
      </c>
      <c r="CG117" s="147">
        <v>6.6</v>
      </c>
      <c r="CH117" s="147">
        <v>8.9</v>
      </c>
      <c r="CI117" s="149">
        <v>59</v>
      </c>
      <c r="CJ117" s="150">
        <v>0</v>
      </c>
      <c r="CK117" s="147">
        <v>7.2</v>
      </c>
      <c r="CL117" s="147">
        <v>6.7</v>
      </c>
      <c r="CM117" s="147">
        <v>7.5</v>
      </c>
      <c r="CN117" s="148"/>
      <c r="CO117" s="147">
        <v>7.3</v>
      </c>
      <c r="CP117" s="147">
        <v>6.9</v>
      </c>
      <c r="CQ117" s="147">
        <v>6.7</v>
      </c>
      <c r="CR117" s="148"/>
      <c r="CS117" s="147">
        <v>7.7</v>
      </c>
      <c r="CT117" s="148"/>
      <c r="CU117" s="148"/>
      <c r="CV117" s="147">
        <v>9</v>
      </c>
      <c r="CW117" s="147">
        <v>7.3</v>
      </c>
      <c r="CX117" s="148"/>
      <c r="CY117" s="147">
        <v>9</v>
      </c>
      <c r="CZ117" s="147">
        <v>9.5</v>
      </c>
      <c r="DA117" s="149">
        <v>24</v>
      </c>
      <c r="DB117" s="150">
        <v>0</v>
      </c>
      <c r="DC117" s="147">
        <v>9.1999999999999993</v>
      </c>
      <c r="DD117" s="147">
        <v>8.6</v>
      </c>
      <c r="DE117" s="148"/>
      <c r="DF117" s="149">
        <v>4</v>
      </c>
      <c r="DG117" s="150">
        <v>0</v>
      </c>
      <c r="DH117" s="149">
        <v>137</v>
      </c>
      <c r="DI117" s="150">
        <v>0</v>
      </c>
      <c r="DJ117" s="151">
        <v>137</v>
      </c>
      <c r="DK117" s="152">
        <v>137</v>
      </c>
      <c r="DL117" s="152">
        <v>7.26</v>
      </c>
      <c r="DM117" s="152">
        <v>3.01</v>
      </c>
      <c r="DN117" s="145" t="s">
        <v>173</v>
      </c>
      <c r="DO117" s="45">
        <f t="shared" si="1"/>
        <v>0</v>
      </c>
    </row>
    <row r="118" spans="2:119" ht="27.75" customHeight="1">
      <c r="B118" s="144">
        <v>2220326477</v>
      </c>
      <c r="C118" s="145" t="s">
        <v>127</v>
      </c>
      <c r="D118" s="145" t="s">
        <v>412</v>
      </c>
      <c r="E118" s="145" t="s">
        <v>171</v>
      </c>
      <c r="F118" s="146">
        <v>35895</v>
      </c>
      <c r="G118" s="145" t="s">
        <v>5</v>
      </c>
      <c r="H118" s="145" t="s">
        <v>174</v>
      </c>
      <c r="I118" s="147">
        <v>6.5</v>
      </c>
      <c r="J118" s="147">
        <v>7.5</v>
      </c>
      <c r="K118" s="147">
        <v>5.8</v>
      </c>
      <c r="L118" s="147">
        <v>9.3000000000000007</v>
      </c>
      <c r="M118" s="148"/>
      <c r="N118" s="147">
        <v>9.1999999999999993</v>
      </c>
      <c r="O118" s="148"/>
      <c r="P118" s="147">
        <v>8</v>
      </c>
      <c r="Q118" s="148"/>
      <c r="R118" s="147">
        <v>7.7</v>
      </c>
      <c r="S118" s="148"/>
      <c r="T118" s="147">
        <v>7.2</v>
      </c>
      <c r="U118" s="148"/>
      <c r="V118" s="147">
        <v>7.2</v>
      </c>
      <c r="W118" s="148"/>
      <c r="X118" s="147">
        <v>7.4</v>
      </c>
      <c r="Y118" s="147">
        <v>6.5</v>
      </c>
      <c r="Z118" s="147">
        <v>6.5</v>
      </c>
      <c r="AA118" s="148"/>
      <c r="AB118" s="147">
        <v>7.5</v>
      </c>
      <c r="AC118" s="148"/>
      <c r="AD118" s="147">
        <v>6.1</v>
      </c>
      <c r="AE118" s="147">
        <v>6.4</v>
      </c>
      <c r="AF118" s="147">
        <v>9.5</v>
      </c>
      <c r="AG118" s="147">
        <v>9.8000000000000007</v>
      </c>
      <c r="AH118" s="147">
        <v>6.1</v>
      </c>
      <c r="AI118" s="147">
        <v>7</v>
      </c>
      <c r="AJ118" s="147">
        <v>5.2</v>
      </c>
      <c r="AK118" s="147">
        <v>6.1</v>
      </c>
      <c r="AL118" s="149">
        <v>45</v>
      </c>
      <c r="AM118" s="150">
        <v>0</v>
      </c>
      <c r="AN118" s="147">
        <v>6</v>
      </c>
      <c r="AO118" s="147">
        <v>5.9</v>
      </c>
      <c r="AP118" s="147">
        <v>6.5</v>
      </c>
      <c r="AQ118" s="148"/>
      <c r="AR118" s="148"/>
      <c r="AS118" s="148"/>
      <c r="AT118" s="148"/>
      <c r="AU118" s="148"/>
      <c r="AV118" s="147">
        <v>4.9000000000000004</v>
      </c>
      <c r="AW118" s="148"/>
      <c r="AX118" s="148"/>
      <c r="AY118" s="148"/>
      <c r="AZ118" s="148"/>
      <c r="BA118" s="148"/>
      <c r="BB118" s="147">
        <v>6.2</v>
      </c>
      <c r="BC118" s="149">
        <v>5</v>
      </c>
      <c r="BD118" s="150">
        <v>0</v>
      </c>
      <c r="BE118" s="147">
        <v>9</v>
      </c>
      <c r="BF118" s="147">
        <v>6.2</v>
      </c>
      <c r="BG118" s="147">
        <v>5.5</v>
      </c>
      <c r="BH118" s="147">
        <v>8.1999999999999993</v>
      </c>
      <c r="BI118" s="147">
        <v>8</v>
      </c>
      <c r="BJ118" s="147">
        <v>6.5</v>
      </c>
      <c r="BK118" s="147">
        <v>7.5</v>
      </c>
      <c r="BL118" s="147">
        <v>7.4</v>
      </c>
      <c r="BM118" s="147">
        <v>7.6</v>
      </c>
      <c r="BN118" s="147">
        <v>5.8</v>
      </c>
      <c r="BO118" s="147">
        <v>4.0999999999999996</v>
      </c>
      <c r="BP118" s="147">
        <v>6.7</v>
      </c>
      <c r="BQ118" s="147">
        <v>7.4</v>
      </c>
      <c r="BR118" s="147">
        <v>4.8</v>
      </c>
      <c r="BS118" s="147">
        <v>6.1</v>
      </c>
      <c r="BT118" s="147">
        <v>7.3</v>
      </c>
      <c r="BU118" s="147">
        <v>7.7</v>
      </c>
      <c r="BV118" s="147">
        <v>7.1</v>
      </c>
      <c r="BW118" s="147">
        <v>7.8</v>
      </c>
      <c r="BX118" s="147">
        <v>5.3</v>
      </c>
      <c r="BY118" s="147">
        <v>7.4</v>
      </c>
      <c r="BZ118" s="147">
        <v>4.2</v>
      </c>
      <c r="CA118" s="147">
        <v>6.3</v>
      </c>
      <c r="CB118" s="147">
        <v>7</v>
      </c>
      <c r="CC118" s="147">
        <v>5.9</v>
      </c>
      <c r="CD118" s="148"/>
      <c r="CE118" s="148"/>
      <c r="CF118" s="147">
        <v>5.8</v>
      </c>
      <c r="CG118" s="147">
        <v>4.5999999999999996</v>
      </c>
      <c r="CH118" s="147">
        <v>8.3000000000000007</v>
      </c>
      <c r="CI118" s="149">
        <v>59</v>
      </c>
      <c r="CJ118" s="150">
        <v>0</v>
      </c>
      <c r="CK118" s="147">
        <v>6.1</v>
      </c>
      <c r="CL118" s="147">
        <v>4.9000000000000004</v>
      </c>
      <c r="CM118" s="147">
        <v>4.3</v>
      </c>
      <c r="CN118" s="148"/>
      <c r="CO118" s="147">
        <v>5.5</v>
      </c>
      <c r="CP118" s="147">
        <v>5.3</v>
      </c>
      <c r="CQ118" s="148"/>
      <c r="CR118" s="147">
        <v>5.4</v>
      </c>
      <c r="CS118" s="147">
        <v>6.6</v>
      </c>
      <c r="CT118" s="148"/>
      <c r="CU118" s="148"/>
      <c r="CV118" s="147">
        <v>9.5</v>
      </c>
      <c r="CW118" s="147">
        <v>5.7</v>
      </c>
      <c r="CX118" s="148"/>
      <c r="CY118" s="147">
        <v>8</v>
      </c>
      <c r="CZ118" s="147">
        <v>7</v>
      </c>
      <c r="DA118" s="149">
        <v>24</v>
      </c>
      <c r="DB118" s="150">
        <v>0</v>
      </c>
      <c r="DC118" s="147">
        <v>9.3000000000000007</v>
      </c>
      <c r="DD118" s="147">
        <v>8.1</v>
      </c>
      <c r="DE118" s="148"/>
      <c r="DF118" s="149">
        <v>4</v>
      </c>
      <c r="DG118" s="150">
        <v>0</v>
      </c>
      <c r="DH118" s="149">
        <v>137</v>
      </c>
      <c r="DI118" s="150">
        <v>0</v>
      </c>
      <c r="DJ118" s="151">
        <v>137</v>
      </c>
      <c r="DK118" s="152">
        <v>137</v>
      </c>
      <c r="DL118" s="152">
        <v>6.67</v>
      </c>
      <c r="DM118" s="152">
        <v>2.64</v>
      </c>
      <c r="DN118" s="145" t="s">
        <v>173</v>
      </c>
      <c r="DO118" s="45">
        <f t="shared" si="1"/>
        <v>0</v>
      </c>
    </row>
    <row r="119" spans="2:119" ht="27.75" customHeight="1">
      <c r="B119" s="144">
        <v>2220717175</v>
      </c>
      <c r="C119" s="145" t="s">
        <v>8</v>
      </c>
      <c r="D119" s="145" t="s">
        <v>110</v>
      </c>
      <c r="E119" s="145" t="s">
        <v>171</v>
      </c>
      <c r="F119" s="146">
        <v>36098</v>
      </c>
      <c r="G119" s="145" t="s">
        <v>5</v>
      </c>
      <c r="H119" s="145" t="s">
        <v>174</v>
      </c>
      <c r="I119" s="147">
        <v>8.1</v>
      </c>
      <c r="J119" s="147">
        <v>8.3000000000000007</v>
      </c>
      <c r="K119" s="147">
        <v>6.2</v>
      </c>
      <c r="L119" s="147">
        <v>9</v>
      </c>
      <c r="M119" s="148"/>
      <c r="N119" s="147">
        <v>6.4</v>
      </c>
      <c r="O119" s="148"/>
      <c r="P119" s="147">
        <v>4.5999999999999996</v>
      </c>
      <c r="Q119" s="148"/>
      <c r="R119" s="147">
        <v>5.3</v>
      </c>
      <c r="S119" s="148"/>
      <c r="T119" s="147">
        <v>7.3</v>
      </c>
      <c r="U119" s="148"/>
      <c r="V119" s="153" t="s">
        <v>88</v>
      </c>
      <c r="W119" s="148"/>
      <c r="X119" s="147">
        <v>7.4</v>
      </c>
      <c r="Y119" s="147">
        <v>7.1</v>
      </c>
      <c r="Z119" s="147">
        <v>7.1</v>
      </c>
      <c r="AA119" s="154">
        <v>0</v>
      </c>
      <c r="AB119" s="147">
        <v>7.8</v>
      </c>
      <c r="AC119" s="147">
        <v>6.8</v>
      </c>
      <c r="AD119" s="147">
        <v>8.1999999999999993</v>
      </c>
      <c r="AE119" s="148"/>
      <c r="AF119" s="147">
        <v>9.5</v>
      </c>
      <c r="AG119" s="147">
        <v>8.9</v>
      </c>
      <c r="AH119" s="147">
        <v>6.2</v>
      </c>
      <c r="AI119" s="147">
        <v>7.1</v>
      </c>
      <c r="AJ119" s="147">
        <v>5.6</v>
      </c>
      <c r="AK119" s="147">
        <v>6.1</v>
      </c>
      <c r="AL119" s="149">
        <v>43</v>
      </c>
      <c r="AM119" s="150">
        <v>2</v>
      </c>
      <c r="AN119" s="147">
        <v>4.5</v>
      </c>
      <c r="AO119" s="147">
        <v>4.5999999999999996</v>
      </c>
      <c r="AP119" s="148"/>
      <c r="AQ119" s="148"/>
      <c r="AR119" s="148"/>
      <c r="AS119" s="148"/>
      <c r="AT119" s="148"/>
      <c r="AU119" s="147">
        <v>7</v>
      </c>
      <c r="AV119" s="148"/>
      <c r="AW119" s="148"/>
      <c r="AX119" s="148"/>
      <c r="AY119" s="148"/>
      <c r="AZ119" s="148"/>
      <c r="BA119" s="147">
        <v>5.5</v>
      </c>
      <c r="BB119" s="147">
        <v>7.8</v>
      </c>
      <c r="BC119" s="149">
        <v>5</v>
      </c>
      <c r="BD119" s="150">
        <v>0</v>
      </c>
      <c r="BE119" s="147">
        <v>8.4</v>
      </c>
      <c r="BF119" s="147">
        <v>7.7</v>
      </c>
      <c r="BG119" s="147">
        <v>7.2</v>
      </c>
      <c r="BH119" s="147">
        <v>8.1999999999999993</v>
      </c>
      <c r="BI119" s="147">
        <v>5.9</v>
      </c>
      <c r="BJ119" s="147">
        <v>6.1</v>
      </c>
      <c r="BK119" s="147">
        <v>7.1</v>
      </c>
      <c r="BL119" s="147">
        <v>8.6</v>
      </c>
      <c r="BM119" s="147">
        <v>8.1</v>
      </c>
      <c r="BN119" s="147">
        <v>6.8</v>
      </c>
      <c r="BO119" s="147">
        <v>5.5</v>
      </c>
      <c r="BP119" s="147">
        <v>5.6</v>
      </c>
      <c r="BQ119" s="147">
        <v>7.8</v>
      </c>
      <c r="BR119" s="147">
        <v>5.8</v>
      </c>
      <c r="BS119" s="147">
        <v>5.2</v>
      </c>
      <c r="BT119" s="147">
        <v>7.3</v>
      </c>
      <c r="BU119" s="147">
        <v>7.4</v>
      </c>
      <c r="BV119" s="147">
        <v>6.4</v>
      </c>
      <c r="BW119" s="147">
        <v>7.2</v>
      </c>
      <c r="BX119" s="147">
        <v>4.5</v>
      </c>
      <c r="BY119" s="147">
        <v>7.6</v>
      </c>
      <c r="BZ119" s="147">
        <v>4.8</v>
      </c>
      <c r="CA119" s="147">
        <v>6.5</v>
      </c>
      <c r="CB119" s="147">
        <v>7.4</v>
      </c>
      <c r="CC119" s="147">
        <v>6.8</v>
      </c>
      <c r="CD119" s="148"/>
      <c r="CE119" s="147">
        <v>6.4</v>
      </c>
      <c r="CF119" s="148"/>
      <c r="CG119" s="147">
        <v>5.9</v>
      </c>
      <c r="CH119" s="147">
        <v>8.4</v>
      </c>
      <c r="CI119" s="149">
        <v>59</v>
      </c>
      <c r="CJ119" s="150">
        <v>0</v>
      </c>
      <c r="CK119" s="147">
        <v>7.3</v>
      </c>
      <c r="CL119" s="147">
        <v>7.8</v>
      </c>
      <c r="CM119" s="147">
        <v>5.0999999999999996</v>
      </c>
      <c r="CN119" s="148"/>
      <c r="CO119" s="147">
        <v>5.8</v>
      </c>
      <c r="CP119" s="147">
        <v>5.2</v>
      </c>
      <c r="CQ119" s="147">
        <v>5.2</v>
      </c>
      <c r="CR119" s="148"/>
      <c r="CS119" s="147">
        <v>5.5</v>
      </c>
      <c r="CT119" s="148"/>
      <c r="CU119" s="148"/>
      <c r="CV119" s="147">
        <v>8</v>
      </c>
      <c r="CW119" s="147">
        <v>5.4</v>
      </c>
      <c r="CX119" s="148"/>
      <c r="CY119" s="147">
        <v>8.6</v>
      </c>
      <c r="CZ119" s="147">
        <v>9.6</v>
      </c>
      <c r="DA119" s="149">
        <v>24</v>
      </c>
      <c r="DB119" s="150">
        <v>0</v>
      </c>
      <c r="DC119" s="147">
        <v>8.5</v>
      </c>
      <c r="DD119" s="147">
        <v>7.6</v>
      </c>
      <c r="DE119" s="148"/>
      <c r="DF119" s="149">
        <v>4</v>
      </c>
      <c r="DG119" s="150">
        <v>0</v>
      </c>
      <c r="DH119" s="149">
        <v>135</v>
      </c>
      <c r="DI119" s="150">
        <v>2</v>
      </c>
      <c r="DJ119" s="151">
        <v>137</v>
      </c>
      <c r="DK119" s="152">
        <v>137</v>
      </c>
      <c r="DL119" s="152">
        <v>6.74</v>
      </c>
      <c r="DM119" s="152">
        <v>2.67</v>
      </c>
      <c r="DN119" s="145" t="s">
        <v>173</v>
      </c>
      <c r="DO119" s="45">
        <f t="shared" si="1"/>
        <v>2</v>
      </c>
    </row>
    <row r="120" spans="2:119" ht="27.75" customHeight="1">
      <c r="B120" s="144">
        <v>2221326478</v>
      </c>
      <c r="C120" s="145" t="s">
        <v>163</v>
      </c>
      <c r="D120" s="145" t="s">
        <v>385</v>
      </c>
      <c r="E120" s="145" t="s">
        <v>305</v>
      </c>
      <c r="F120" s="146">
        <v>35947</v>
      </c>
      <c r="G120" s="145" t="s">
        <v>112</v>
      </c>
      <c r="H120" s="145" t="s">
        <v>174</v>
      </c>
      <c r="I120" s="147">
        <v>6.1</v>
      </c>
      <c r="J120" s="147">
        <v>7.7</v>
      </c>
      <c r="K120" s="147">
        <v>5.8</v>
      </c>
      <c r="L120" s="147">
        <v>9.1</v>
      </c>
      <c r="M120" s="148"/>
      <c r="N120" s="147">
        <v>7.6</v>
      </c>
      <c r="O120" s="148"/>
      <c r="P120" s="147">
        <v>5.5</v>
      </c>
      <c r="Q120" s="148"/>
      <c r="R120" s="147">
        <v>7.2</v>
      </c>
      <c r="S120" s="148"/>
      <c r="T120" s="147">
        <v>7.1</v>
      </c>
      <c r="U120" s="148"/>
      <c r="V120" s="147">
        <v>5.0999999999999996</v>
      </c>
      <c r="W120" s="148"/>
      <c r="X120" s="147">
        <v>5.8</v>
      </c>
      <c r="Y120" s="147">
        <v>9.6999999999999993</v>
      </c>
      <c r="Z120" s="147">
        <v>8.3000000000000007</v>
      </c>
      <c r="AA120" s="148"/>
      <c r="AB120" s="147">
        <v>8.8000000000000007</v>
      </c>
      <c r="AC120" s="148"/>
      <c r="AD120" s="147">
        <v>7.2</v>
      </c>
      <c r="AE120" s="147">
        <v>9.5</v>
      </c>
      <c r="AF120" s="147">
        <v>9.6999999999999993</v>
      </c>
      <c r="AG120" s="147">
        <v>9.4</v>
      </c>
      <c r="AH120" s="147">
        <v>8.1999999999999993</v>
      </c>
      <c r="AI120" s="147">
        <v>7.3</v>
      </c>
      <c r="AJ120" s="147">
        <v>6.4</v>
      </c>
      <c r="AK120" s="147">
        <v>7.7</v>
      </c>
      <c r="AL120" s="149">
        <v>45</v>
      </c>
      <c r="AM120" s="150">
        <v>0</v>
      </c>
      <c r="AN120" s="147">
        <v>8.4</v>
      </c>
      <c r="AO120" s="147">
        <v>8.1999999999999993</v>
      </c>
      <c r="AP120" s="148"/>
      <c r="AQ120" s="147">
        <v>7.1</v>
      </c>
      <c r="AR120" s="148"/>
      <c r="AS120" s="148"/>
      <c r="AT120" s="148"/>
      <c r="AU120" s="148"/>
      <c r="AV120" s="148"/>
      <c r="AW120" s="147">
        <v>7.7</v>
      </c>
      <c r="AX120" s="148"/>
      <c r="AY120" s="148"/>
      <c r="AZ120" s="148"/>
      <c r="BA120" s="148"/>
      <c r="BB120" s="147">
        <v>7.8</v>
      </c>
      <c r="BC120" s="149">
        <v>5</v>
      </c>
      <c r="BD120" s="150">
        <v>0</v>
      </c>
      <c r="BE120" s="147">
        <v>7.4</v>
      </c>
      <c r="BF120" s="147">
        <v>6</v>
      </c>
      <c r="BG120" s="147">
        <v>6.6</v>
      </c>
      <c r="BH120" s="147">
        <v>7</v>
      </c>
      <c r="BI120" s="147">
        <v>7.3</v>
      </c>
      <c r="BJ120" s="147">
        <v>6.8</v>
      </c>
      <c r="BK120" s="147">
        <v>6.7</v>
      </c>
      <c r="BL120" s="147">
        <v>6.8</v>
      </c>
      <c r="BM120" s="147">
        <v>7.4</v>
      </c>
      <c r="BN120" s="147">
        <v>5.8</v>
      </c>
      <c r="BO120" s="147">
        <v>6.5</v>
      </c>
      <c r="BP120" s="147">
        <v>6.1</v>
      </c>
      <c r="BQ120" s="147">
        <v>5.3</v>
      </c>
      <c r="BR120" s="147">
        <v>7</v>
      </c>
      <c r="BS120" s="147">
        <v>5.8</v>
      </c>
      <c r="BT120" s="147">
        <v>6.7</v>
      </c>
      <c r="BU120" s="147">
        <v>8.4</v>
      </c>
      <c r="BV120" s="147">
        <v>7.1</v>
      </c>
      <c r="BW120" s="147">
        <v>7.6</v>
      </c>
      <c r="BX120" s="147">
        <v>6.9</v>
      </c>
      <c r="BY120" s="147">
        <v>7.9</v>
      </c>
      <c r="BZ120" s="147">
        <v>6.5</v>
      </c>
      <c r="CA120" s="147">
        <v>6.1</v>
      </c>
      <c r="CB120" s="147">
        <v>7.4</v>
      </c>
      <c r="CC120" s="147">
        <v>7</v>
      </c>
      <c r="CD120" s="148"/>
      <c r="CE120" s="147">
        <v>7.7</v>
      </c>
      <c r="CF120" s="148"/>
      <c r="CG120" s="147">
        <v>5.6</v>
      </c>
      <c r="CH120" s="147">
        <v>7.1</v>
      </c>
      <c r="CI120" s="149">
        <v>59</v>
      </c>
      <c r="CJ120" s="150">
        <v>0</v>
      </c>
      <c r="CK120" s="147">
        <v>4.5</v>
      </c>
      <c r="CL120" s="147">
        <v>5.6</v>
      </c>
      <c r="CM120" s="148"/>
      <c r="CN120" s="147">
        <v>7</v>
      </c>
      <c r="CO120" s="147">
        <v>6.1</v>
      </c>
      <c r="CP120" s="147">
        <v>7</v>
      </c>
      <c r="CQ120" s="147">
        <v>7.1</v>
      </c>
      <c r="CR120" s="148"/>
      <c r="CS120" s="147">
        <v>8.3000000000000007</v>
      </c>
      <c r="CT120" s="148"/>
      <c r="CU120" s="148"/>
      <c r="CV120" s="147">
        <v>8.3000000000000007</v>
      </c>
      <c r="CW120" s="147">
        <v>5.7</v>
      </c>
      <c r="CX120" s="148"/>
      <c r="CY120" s="147">
        <v>9.5</v>
      </c>
      <c r="CZ120" s="147">
        <v>9.6</v>
      </c>
      <c r="DA120" s="149">
        <v>24</v>
      </c>
      <c r="DB120" s="150">
        <v>0</v>
      </c>
      <c r="DC120" s="147">
        <v>9</v>
      </c>
      <c r="DD120" s="147">
        <v>8.5</v>
      </c>
      <c r="DE120" s="148"/>
      <c r="DF120" s="149">
        <v>4</v>
      </c>
      <c r="DG120" s="150">
        <v>0</v>
      </c>
      <c r="DH120" s="149">
        <v>137</v>
      </c>
      <c r="DI120" s="150">
        <v>0</v>
      </c>
      <c r="DJ120" s="151">
        <v>137</v>
      </c>
      <c r="DK120" s="152">
        <v>137</v>
      </c>
      <c r="DL120" s="152">
        <v>7.11</v>
      </c>
      <c r="DM120" s="152">
        <v>2.9</v>
      </c>
      <c r="DN120" s="145" t="s">
        <v>173</v>
      </c>
      <c r="DO120" s="45">
        <f t="shared" si="1"/>
        <v>0</v>
      </c>
    </row>
    <row r="121" spans="2:119" ht="27.75" customHeight="1">
      <c r="B121" s="144">
        <v>2220717189</v>
      </c>
      <c r="C121" s="145" t="s">
        <v>166</v>
      </c>
      <c r="D121" s="145" t="s">
        <v>413</v>
      </c>
      <c r="E121" s="145" t="s">
        <v>321</v>
      </c>
      <c r="F121" s="146">
        <v>36121</v>
      </c>
      <c r="G121" s="145" t="s">
        <v>5</v>
      </c>
      <c r="H121" s="145" t="s">
        <v>176</v>
      </c>
      <c r="I121" s="153" t="s">
        <v>88</v>
      </c>
      <c r="J121" s="147">
        <v>8.4</v>
      </c>
      <c r="K121" s="148"/>
      <c r="L121" s="147">
        <v>8.1</v>
      </c>
      <c r="M121" s="148"/>
      <c r="N121" s="153" t="s">
        <v>88</v>
      </c>
      <c r="O121" s="148"/>
      <c r="P121" s="148"/>
      <c r="Q121" s="148"/>
      <c r="R121" s="148"/>
      <c r="S121" s="148"/>
      <c r="T121" s="148"/>
      <c r="U121" s="148"/>
      <c r="V121" s="148"/>
      <c r="W121" s="148"/>
      <c r="X121" s="153" t="s">
        <v>88</v>
      </c>
      <c r="Y121" s="148"/>
      <c r="Z121" s="153" t="s">
        <v>88</v>
      </c>
      <c r="AA121" s="148"/>
      <c r="AB121" s="148"/>
      <c r="AC121" s="148"/>
      <c r="AD121" s="148"/>
      <c r="AE121" s="148"/>
      <c r="AF121" s="147">
        <v>8.4</v>
      </c>
      <c r="AG121" s="153" t="s">
        <v>88</v>
      </c>
      <c r="AH121" s="148"/>
      <c r="AI121" s="148"/>
      <c r="AJ121" s="148"/>
      <c r="AK121" s="148"/>
      <c r="AL121" s="149">
        <v>5</v>
      </c>
      <c r="AM121" s="150">
        <v>40</v>
      </c>
      <c r="AN121" s="153" t="s">
        <v>88</v>
      </c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9">
        <v>0</v>
      </c>
      <c r="BD121" s="150">
        <v>5</v>
      </c>
      <c r="BE121" s="147">
        <v>8</v>
      </c>
      <c r="BF121" s="147">
        <v>6.3</v>
      </c>
      <c r="BG121" s="147">
        <v>4.5</v>
      </c>
      <c r="BH121" s="153" t="s">
        <v>88</v>
      </c>
      <c r="BI121" s="153" t="s">
        <v>88</v>
      </c>
      <c r="BJ121" s="148"/>
      <c r="BK121" s="148"/>
      <c r="BL121" s="148"/>
      <c r="BM121" s="148"/>
      <c r="BN121" s="148"/>
      <c r="BO121" s="148"/>
      <c r="BP121" s="148"/>
      <c r="BQ121" s="148"/>
      <c r="BR121" s="148"/>
      <c r="BS121" s="148"/>
      <c r="BT121" s="148"/>
      <c r="BU121" s="148"/>
      <c r="BV121" s="147">
        <v>6.9</v>
      </c>
      <c r="BW121" s="148"/>
      <c r="BX121" s="148"/>
      <c r="BY121" s="148"/>
      <c r="BZ121" s="148"/>
      <c r="CA121" s="148"/>
      <c r="CB121" s="148"/>
      <c r="CC121" s="148"/>
      <c r="CD121" s="148"/>
      <c r="CE121" s="148"/>
      <c r="CF121" s="148"/>
      <c r="CG121" s="148"/>
      <c r="CH121" s="148"/>
      <c r="CI121" s="149">
        <v>8</v>
      </c>
      <c r="CJ121" s="150">
        <v>51</v>
      </c>
      <c r="CK121" s="148"/>
      <c r="CL121" s="153" t="s">
        <v>88</v>
      </c>
      <c r="CM121" s="148"/>
      <c r="CN121" s="148"/>
      <c r="CO121" s="148"/>
      <c r="CP121" s="148"/>
      <c r="CQ121" s="148"/>
      <c r="CR121" s="148"/>
      <c r="CS121" s="148"/>
      <c r="CT121" s="148"/>
      <c r="CU121" s="148"/>
      <c r="CV121" s="148"/>
      <c r="CW121" s="148"/>
      <c r="CX121" s="148"/>
      <c r="CY121" s="148"/>
      <c r="CZ121" s="148"/>
      <c r="DA121" s="149">
        <v>0</v>
      </c>
      <c r="DB121" s="150">
        <v>24</v>
      </c>
      <c r="DC121" s="148"/>
      <c r="DD121" s="148"/>
      <c r="DE121" s="148"/>
      <c r="DF121" s="149">
        <v>0</v>
      </c>
      <c r="DG121" s="150">
        <v>4</v>
      </c>
      <c r="DH121" s="149">
        <v>13</v>
      </c>
      <c r="DI121" s="150">
        <v>124</v>
      </c>
      <c r="DJ121" s="151">
        <v>137</v>
      </c>
      <c r="DK121" s="152">
        <v>13</v>
      </c>
      <c r="DL121" s="152">
        <v>7.14</v>
      </c>
      <c r="DM121" s="152">
        <v>2.99</v>
      </c>
      <c r="DN121" s="145" t="s">
        <v>173</v>
      </c>
      <c r="DO121" s="45">
        <f t="shared" si="1"/>
        <v>117</v>
      </c>
    </row>
    <row r="122" spans="2:119" ht="27.75" customHeight="1">
      <c r="B122" s="340"/>
      <c r="C122" s="340"/>
      <c r="D122" s="340"/>
      <c r="E122" s="340"/>
      <c r="F122" s="340"/>
      <c r="G122" s="340"/>
      <c r="H122" s="156" t="s">
        <v>414</v>
      </c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  <c r="AA122" s="341"/>
      <c r="AB122" s="341"/>
      <c r="AC122" s="341"/>
      <c r="AD122" s="341"/>
      <c r="AE122" s="341"/>
      <c r="AF122" s="341"/>
      <c r="AG122" s="341"/>
      <c r="AH122" s="341"/>
      <c r="AI122" s="341"/>
      <c r="AJ122" s="341"/>
      <c r="AK122" s="341"/>
      <c r="AL122" s="341"/>
      <c r="AM122" s="157">
        <v>52</v>
      </c>
      <c r="AN122" s="341"/>
      <c r="AO122" s="341"/>
      <c r="AP122" s="341"/>
      <c r="AQ122" s="341"/>
      <c r="AR122" s="341"/>
      <c r="AS122" s="341"/>
      <c r="AT122" s="341"/>
      <c r="AU122" s="341"/>
      <c r="AV122" s="341"/>
      <c r="AW122" s="341"/>
      <c r="AX122" s="341"/>
      <c r="AY122" s="341"/>
      <c r="AZ122" s="341"/>
      <c r="BA122" s="341"/>
      <c r="BB122" s="341"/>
      <c r="BC122" s="341"/>
      <c r="BD122" s="157">
        <v>88</v>
      </c>
      <c r="BE122" s="341"/>
      <c r="BF122" s="341"/>
      <c r="BG122" s="341"/>
      <c r="BH122" s="341"/>
      <c r="BI122" s="341"/>
      <c r="BJ122" s="341"/>
      <c r="BK122" s="341"/>
      <c r="BL122" s="341"/>
      <c r="BM122" s="341"/>
      <c r="BN122" s="341"/>
      <c r="BO122" s="341"/>
      <c r="BP122" s="341"/>
      <c r="BQ122" s="341"/>
      <c r="BR122" s="341"/>
      <c r="BS122" s="341"/>
      <c r="BT122" s="341"/>
      <c r="BU122" s="341"/>
      <c r="BV122" s="341"/>
      <c r="BW122" s="341"/>
      <c r="BX122" s="341"/>
      <c r="BY122" s="341"/>
      <c r="BZ122" s="341"/>
      <c r="CA122" s="341"/>
      <c r="CB122" s="341"/>
      <c r="CC122" s="341"/>
      <c r="CD122" s="341"/>
      <c r="CE122" s="341"/>
      <c r="CF122" s="341"/>
      <c r="CG122" s="341"/>
      <c r="CH122" s="341"/>
      <c r="CI122" s="341"/>
      <c r="CJ122" s="157">
        <v>61</v>
      </c>
      <c r="CK122" s="341"/>
      <c r="CL122" s="341"/>
      <c r="CM122" s="341"/>
      <c r="CN122" s="341"/>
      <c r="CO122" s="341"/>
      <c r="CP122" s="341"/>
      <c r="CQ122" s="341"/>
      <c r="CR122" s="341"/>
      <c r="CS122" s="341"/>
      <c r="CT122" s="341"/>
      <c r="CU122" s="341"/>
      <c r="CV122" s="341"/>
      <c r="CW122" s="341"/>
      <c r="CX122" s="341"/>
      <c r="CY122" s="341"/>
      <c r="CZ122" s="341"/>
      <c r="DA122" s="341"/>
      <c r="DB122" s="157">
        <v>78</v>
      </c>
      <c r="DC122" s="341"/>
      <c r="DD122" s="341"/>
      <c r="DE122" s="341"/>
      <c r="DF122" s="341"/>
      <c r="DG122" s="157">
        <v>61</v>
      </c>
      <c r="DH122" s="158"/>
      <c r="DI122" s="157">
        <v>37</v>
      </c>
      <c r="DJ122" s="339"/>
      <c r="DK122" s="339"/>
      <c r="DL122" s="339"/>
      <c r="DM122" s="339"/>
      <c r="DN122" s="339"/>
      <c r="DO122" s="45">
        <f t="shared" si="1"/>
        <v>193</v>
      </c>
    </row>
    <row r="123" spans="2:119" ht="27.75" customHeight="1">
      <c r="B123" s="331"/>
      <c r="C123" s="332"/>
      <c r="D123" s="332"/>
      <c r="E123" s="332"/>
      <c r="F123" s="332"/>
      <c r="G123" s="333"/>
      <c r="H123" s="137" t="s">
        <v>414</v>
      </c>
      <c r="I123" s="331"/>
      <c r="J123" s="332"/>
      <c r="K123" s="332"/>
      <c r="L123" s="332"/>
      <c r="M123" s="332"/>
      <c r="N123" s="332"/>
      <c r="O123" s="332"/>
      <c r="P123" s="332"/>
      <c r="Q123" s="332"/>
      <c r="R123" s="332"/>
      <c r="S123" s="332"/>
      <c r="T123" s="332"/>
      <c r="U123" s="332"/>
      <c r="V123" s="332"/>
      <c r="W123" s="332"/>
      <c r="X123" s="332"/>
      <c r="Y123" s="332"/>
      <c r="Z123" s="332"/>
      <c r="AA123" s="332"/>
      <c r="AB123" s="332"/>
      <c r="AC123" s="332"/>
      <c r="AD123" s="332"/>
      <c r="AE123" s="332"/>
      <c r="AF123" s="332"/>
      <c r="AG123" s="332"/>
      <c r="AH123" s="332"/>
      <c r="AI123" s="332"/>
      <c r="AJ123" s="332"/>
      <c r="AK123" s="332"/>
      <c r="AL123" s="333"/>
      <c r="AM123" s="138">
        <v>52</v>
      </c>
      <c r="AN123" s="331"/>
      <c r="AO123" s="332"/>
      <c r="AP123" s="332"/>
      <c r="AQ123" s="332"/>
      <c r="AR123" s="332"/>
      <c r="AS123" s="332"/>
      <c r="AT123" s="332"/>
      <c r="AU123" s="332"/>
      <c r="AV123" s="332"/>
      <c r="AW123" s="332"/>
      <c r="AX123" s="332"/>
      <c r="AY123" s="332"/>
      <c r="AZ123" s="332"/>
      <c r="BA123" s="332"/>
      <c r="BB123" s="332"/>
      <c r="BC123" s="333"/>
      <c r="BD123" s="138">
        <v>88</v>
      </c>
      <c r="BE123" s="331"/>
      <c r="BF123" s="332"/>
      <c r="BG123" s="332"/>
      <c r="BH123" s="332"/>
      <c r="BI123" s="332"/>
      <c r="BJ123" s="332"/>
      <c r="BK123" s="332"/>
      <c r="BL123" s="332"/>
      <c r="BM123" s="332"/>
      <c r="BN123" s="332"/>
      <c r="BO123" s="332"/>
      <c r="BP123" s="332"/>
      <c r="BQ123" s="332"/>
      <c r="BR123" s="332"/>
      <c r="BS123" s="332"/>
      <c r="BT123" s="332"/>
      <c r="BU123" s="332"/>
      <c r="BV123" s="332"/>
      <c r="BW123" s="332"/>
      <c r="BX123" s="332"/>
      <c r="BY123" s="332"/>
      <c r="BZ123" s="332"/>
      <c r="CA123" s="332"/>
      <c r="CB123" s="332"/>
      <c r="CC123" s="332"/>
      <c r="CD123" s="332"/>
      <c r="CE123" s="332"/>
      <c r="CF123" s="332"/>
      <c r="CG123" s="332"/>
      <c r="CH123" s="332"/>
      <c r="CI123" s="333"/>
      <c r="CJ123" s="138">
        <v>60</v>
      </c>
      <c r="CK123" s="331"/>
      <c r="CL123" s="332"/>
      <c r="CM123" s="332"/>
      <c r="CN123" s="332"/>
      <c r="CO123" s="332"/>
      <c r="CP123" s="332"/>
      <c r="CQ123" s="332"/>
      <c r="CR123" s="332"/>
      <c r="CS123" s="332"/>
      <c r="CT123" s="332"/>
      <c r="CU123" s="332"/>
      <c r="CV123" s="332"/>
      <c r="CW123" s="332"/>
      <c r="CX123" s="332"/>
      <c r="CY123" s="332"/>
      <c r="CZ123" s="332"/>
      <c r="DA123" s="333"/>
      <c r="DB123" s="138">
        <v>73</v>
      </c>
      <c r="DC123" s="331"/>
      <c r="DD123" s="332"/>
      <c r="DE123" s="332"/>
      <c r="DF123" s="333"/>
      <c r="DG123" s="138">
        <v>3</v>
      </c>
      <c r="DH123" s="141"/>
      <c r="DI123" s="138">
        <v>2</v>
      </c>
      <c r="DJ123" s="331"/>
      <c r="DK123" s="332"/>
      <c r="DL123" s="332"/>
      <c r="DM123" s="332"/>
      <c r="DN123" s="333"/>
      <c r="DO123" s="45">
        <f t="shared" si="1"/>
        <v>187</v>
      </c>
    </row>
    <row r="124" spans="2:119" ht="27.75" customHeight="1">
      <c r="B124" s="95">
        <v>2220316337</v>
      </c>
      <c r="C124" s="96" t="s">
        <v>294</v>
      </c>
      <c r="D124" s="96" t="s">
        <v>126</v>
      </c>
      <c r="E124" s="96" t="s">
        <v>170</v>
      </c>
      <c r="F124" s="97">
        <v>35809</v>
      </c>
      <c r="G124" s="96" t="s">
        <v>5</v>
      </c>
      <c r="H124" s="96" t="s">
        <v>174</v>
      </c>
      <c r="I124" s="98">
        <v>7.4</v>
      </c>
      <c r="J124" s="98">
        <v>7.4</v>
      </c>
      <c r="K124" s="99" t="s">
        <v>88</v>
      </c>
      <c r="L124" s="98">
        <v>8.5</v>
      </c>
      <c r="M124" s="98"/>
      <c r="N124" s="98">
        <v>5.8</v>
      </c>
      <c r="O124" s="98"/>
      <c r="P124" s="98">
        <v>4.9000000000000004</v>
      </c>
      <c r="Q124" s="98"/>
      <c r="R124" s="99" t="s">
        <v>88</v>
      </c>
      <c r="S124" s="98"/>
      <c r="T124" s="98"/>
      <c r="U124" s="98"/>
      <c r="V124" s="98"/>
      <c r="W124" s="98"/>
      <c r="X124" s="98">
        <v>5.8</v>
      </c>
      <c r="Y124" s="98">
        <v>7.4</v>
      </c>
      <c r="Z124" s="98">
        <v>7.1</v>
      </c>
      <c r="AA124" s="98"/>
      <c r="AB124" s="98">
        <v>7.9</v>
      </c>
      <c r="AC124" s="98"/>
      <c r="AD124" s="98">
        <v>8.9</v>
      </c>
      <c r="AE124" s="99" t="s">
        <v>88</v>
      </c>
      <c r="AF124" s="98">
        <v>9</v>
      </c>
      <c r="AG124" s="98">
        <v>9.3000000000000007</v>
      </c>
      <c r="AH124" s="98"/>
      <c r="AI124" s="98">
        <v>7.1</v>
      </c>
      <c r="AJ124" s="98"/>
      <c r="AK124" s="98"/>
      <c r="AL124" s="98">
        <v>27</v>
      </c>
      <c r="AM124" s="98">
        <v>18</v>
      </c>
      <c r="AN124" s="98">
        <v>7</v>
      </c>
      <c r="AO124" s="98">
        <v>6.4</v>
      </c>
      <c r="AP124" s="98"/>
      <c r="AQ124" s="98"/>
      <c r="AR124" s="98">
        <v>5.2</v>
      </c>
      <c r="AS124" s="98"/>
      <c r="AT124" s="98"/>
      <c r="AU124" s="98"/>
      <c r="AV124" s="98"/>
      <c r="AW124" s="98"/>
      <c r="AX124" s="98"/>
      <c r="AY124" s="98"/>
      <c r="AZ124" s="99" t="s">
        <v>88</v>
      </c>
      <c r="BA124" s="98"/>
      <c r="BB124" s="98"/>
      <c r="BC124" s="98">
        <v>3</v>
      </c>
      <c r="BD124" s="98">
        <v>2</v>
      </c>
      <c r="BE124" s="98">
        <v>7.1</v>
      </c>
      <c r="BF124" s="98">
        <v>5.6</v>
      </c>
      <c r="BG124" s="98">
        <v>5.3</v>
      </c>
      <c r="BH124" s="98">
        <v>4.5999999999999996</v>
      </c>
      <c r="BI124" s="98">
        <v>6.9</v>
      </c>
      <c r="BJ124" s="98">
        <v>8</v>
      </c>
      <c r="BK124" s="98">
        <v>6.1</v>
      </c>
      <c r="BL124" s="98">
        <v>5.5</v>
      </c>
      <c r="BM124" s="98">
        <v>7.9</v>
      </c>
      <c r="BN124" s="98">
        <v>7.3</v>
      </c>
      <c r="BO124" s="98">
        <v>8.1</v>
      </c>
      <c r="BP124" s="98">
        <v>6.5</v>
      </c>
      <c r="BQ124" s="98">
        <v>8.9</v>
      </c>
      <c r="BR124" s="99" t="s">
        <v>88</v>
      </c>
      <c r="BS124" s="98"/>
      <c r="BT124" s="99" t="s">
        <v>88</v>
      </c>
      <c r="BU124" s="98"/>
      <c r="BV124" s="98">
        <v>6.2</v>
      </c>
      <c r="BW124" s="98">
        <v>7.1</v>
      </c>
      <c r="BX124" s="98">
        <v>6.6</v>
      </c>
      <c r="BY124" s="98"/>
      <c r="BZ124" s="98"/>
      <c r="CA124" s="99" t="s">
        <v>88</v>
      </c>
      <c r="CB124" s="98">
        <v>5.4</v>
      </c>
      <c r="CC124" s="98"/>
      <c r="CD124" s="98"/>
      <c r="CE124" s="98"/>
      <c r="CF124" s="98"/>
      <c r="CG124" s="98"/>
      <c r="CH124" s="98">
        <v>8.5</v>
      </c>
      <c r="CI124" s="98">
        <v>36</v>
      </c>
      <c r="CJ124" s="98">
        <v>23</v>
      </c>
      <c r="CK124" s="98">
        <v>5</v>
      </c>
      <c r="CL124" s="98">
        <v>5.6</v>
      </c>
      <c r="CM124" s="98"/>
      <c r="CN124" s="98">
        <v>5.7</v>
      </c>
      <c r="CO124" s="98">
        <v>6.6</v>
      </c>
      <c r="CP124" s="99" t="s">
        <v>88</v>
      </c>
      <c r="CQ124" s="99" t="s">
        <v>88</v>
      </c>
      <c r="CR124" s="98"/>
      <c r="CS124" s="98"/>
      <c r="CT124" s="98"/>
      <c r="CU124" s="98"/>
      <c r="CV124" s="98"/>
      <c r="CW124" s="98"/>
      <c r="CX124" s="98"/>
      <c r="CY124" s="98"/>
      <c r="CZ124" s="98"/>
      <c r="DA124" s="98">
        <v>10</v>
      </c>
      <c r="DB124" s="98">
        <v>14</v>
      </c>
      <c r="DC124" s="98"/>
      <c r="DD124" s="98"/>
      <c r="DE124" s="98"/>
      <c r="DF124" s="98">
        <v>0</v>
      </c>
      <c r="DG124" s="98">
        <v>4</v>
      </c>
      <c r="DH124" s="98">
        <v>76</v>
      </c>
      <c r="DI124" s="98">
        <v>61</v>
      </c>
      <c r="DJ124" s="98">
        <v>137</v>
      </c>
      <c r="DK124" s="98">
        <v>76</v>
      </c>
      <c r="DL124" s="98">
        <v>6.76</v>
      </c>
      <c r="DM124" s="98">
        <v>2.7</v>
      </c>
      <c r="DN124" s="96"/>
      <c r="DO124" s="45">
        <f t="shared" si="1"/>
        <v>57</v>
      </c>
    </row>
    <row r="125" spans="2:119" ht="27.75" customHeight="1">
      <c r="B125" s="95">
        <v>2220326475</v>
      </c>
      <c r="C125" s="96" t="s">
        <v>8</v>
      </c>
      <c r="D125" s="96" t="s">
        <v>320</v>
      </c>
      <c r="E125" s="96" t="s">
        <v>107</v>
      </c>
      <c r="F125" s="97">
        <v>36124</v>
      </c>
      <c r="G125" s="96" t="s">
        <v>5</v>
      </c>
      <c r="H125" s="96" t="s">
        <v>174</v>
      </c>
      <c r="I125" s="98">
        <v>8.1</v>
      </c>
      <c r="J125" s="98">
        <v>7.9</v>
      </c>
      <c r="K125" s="98">
        <v>6.2</v>
      </c>
      <c r="L125" s="98">
        <v>6.7</v>
      </c>
      <c r="M125" s="98"/>
      <c r="N125" s="98">
        <v>6.7</v>
      </c>
      <c r="O125" s="98"/>
      <c r="P125" s="98">
        <v>4.9000000000000004</v>
      </c>
      <c r="Q125" s="98"/>
      <c r="R125" s="98">
        <v>6.6</v>
      </c>
      <c r="S125" s="98"/>
      <c r="T125" s="99" t="s">
        <v>88</v>
      </c>
      <c r="U125" s="98"/>
      <c r="V125" s="98"/>
      <c r="W125" s="98"/>
      <c r="X125" s="98">
        <v>7.4</v>
      </c>
      <c r="Y125" s="98">
        <v>5.6</v>
      </c>
      <c r="Z125" s="98">
        <v>8.6</v>
      </c>
      <c r="AA125" s="98">
        <v>8</v>
      </c>
      <c r="AB125" s="98"/>
      <c r="AC125" s="98"/>
      <c r="AD125" s="98">
        <v>6.8</v>
      </c>
      <c r="AE125" s="98"/>
      <c r="AF125" s="98">
        <v>8.6999999999999993</v>
      </c>
      <c r="AG125" s="98">
        <v>9</v>
      </c>
      <c r="AH125" s="99" t="s">
        <v>88</v>
      </c>
      <c r="AI125" s="98">
        <v>9.1999999999999993</v>
      </c>
      <c r="AJ125" s="98">
        <v>6.9</v>
      </c>
      <c r="AK125" s="98">
        <v>8.3000000000000007</v>
      </c>
      <c r="AL125" s="98">
        <v>36</v>
      </c>
      <c r="AM125" s="98">
        <v>9</v>
      </c>
      <c r="AN125" s="98">
        <v>6.8</v>
      </c>
      <c r="AO125" s="98">
        <v>5.9</v>
      </c>
      <c r="AP125" s="98">
        <v>8.6999999999999993</v>
      </c>
      <c r="AQ125" s="98"/>
      <c r="AR125" s="98"/>
      <c r="AS125" s="98"/>
      <c r="AT125" s="98"/>
      <c r="AU125" s="98"/>
      <c r="AV125" s="99" t="s">
        <v>88</v>
      </c>
      <c r="AW125" s="98"/>
      <c r="AX125" s="98"/>
      <c r="AY125" s="98"/>
      <c r="AZ125" s="98"/>
      <c r="BA125" s="98"/>
      <c r="BB125" s="98"/>
      <c r="BC125" s="98">
        <v>3</v>
      </c>
      <c r="BD125" s="98">
        <v>2</v>
      </c>
      <c r="BE125" s="98">
        <v>7.4</v>
      </c>
      <c r="BF125" s="98">
        <v>6.1</v>
      </c>
      <c r="BG125" s="98">
        <v>5.5</v>
      </c>
      <c r="BH125" s="98">
        <v>8.8000000000000007</v>
      </c>
      <c r="BI125" s="98">
        <v>7.3</v>
      </c>
      <c r="BJ125" s="98">
        <v>7.8</v>
      </c>
      <c r="BK125" s="98">
        <v>6.4</v>
      </c>
      <c r="BL125" s="98">
        <v>7</v>
      </c>
      <c r="BM125" s="98">
        <v>7.3</v>
      </c>
      <c r="BN125" s="98">
        <v>6.7</v>
      </c>
      <c r="BO125" s="98">
        <v>6.8</v>
      </c>
      <c r="BP125" s="98">
        <v>5.2</v>
      </c>
      <c r="BQ125" s="98"/>
      <c r="BR125" s="99" t="s">
        <v>88</v>
      </c>
      <c r="BS125" s="99" t="s">
        <v>88</v>
      </c>
      <c r="BT125" s="98"/>
      <c r="BU125" s="98"/>
      <c r="BV125" s="98">
        <v>7.2</v>
      </c>
      <c r="BW125" s="98">
        <v>8.1999999999999993</v>
      </c>
      <c r="BX125" s="99" t="s">
        <v>88</v>
      </c>
      <c r="BY125" s="98"/>
      <c r="BZ125" s="98"/>
      <c r="CA125" s="98"/>
      <c r="CB125" s="98"/>
      <c r="CC125" s="98"/>
      <c r="CD125" s="98"/>
      <c r="CE125" s="98"/>
      <c r="CF125" s="98"/>
      <c r="CG125" s="99" t="s">
        <v>88</v>
      </c>
      <c r="CH125" s="98">
        <v>9.1999999999999993</v>
      </c>
      <c r="CI125" s="98">
        <v>29</v>
      </c>
      <c r="CJ125" s="98">
        <v>30</v>
      </c>
      <c r="CK125" s="98">
        <v>6.2</v>
      </c>
      <c r="CL125" s="98">
        <v>6.8</v>
      </c>
      <c r="CM125" s="99" t="s">
        <v>88</v>
      </c>
      <c r="CN125" s="98"/>
      <c r="CO125" s="98"/>
      <c r="CP125" s="98"/>
      <c r="CQ125" s="98"/>
      <c r="CR125" s="98"/>
      <c r="CS125" s="99" t="s">
        <v>88</v>
      </c>
      <c r="CT125" s="98"/>
      <c r="CU125" s="98"/>
      <c r="CV125" s="98"/>
      <c r="CW125" s="98"/>
      <c r="CX125" s="98"/>
      <c r="CY125" s="98"/>
      <c r="CZ125" s="98"/>
      <c r="DA125" s="98">
        <v>4</v>
      </c>
      <c r="DB125" s="98">
        <v>20</v>
      </c>
      <c r="DC125" s="98"/>
      <c r="DD125" s="98"/>
      <c r="DE125" s="98"/>
      <c r="DF125" s="98">
        <v>0</v>
      </c>
      <c r="DG125" s="98">
        <v>4</v>
      </c>
      <c r="DH125" s="98">
        <v>72</v>
      </c>
      <c r="DI125" s="98">
        <v>65</v>
      </c>
      <c r="DJ125" s="98">
        <v>137</v>
      </c>
      <c r="DK125" s="98">
        <v>74</v>
      </c>
      <c r="DL125" s="98">
        <v>6.94</v>
      </c>
      <c r="DM125" s="98">
        <v>2.84</v>
      </c>
      <c r="DN125" s="96"/>
      <c r="DO125" s="45">
        <f t="shared" si="1"/>
        <v>61</v>
      </c>
    </row>
    <row r="126" spans="2:119" ht="27.75" customHeight="1">
      <c r="B126" s="95">
        <v>2220217724</v>
      </c>
      <c r="C126" s="96" t="s">
        <v>411</v>
      </c>
      <c r="D126" s="96" t="s">
        <v>119</v>
      </c>
      <c r="E126" s="96" t="s">
        <v>171</v>
      </c>
      <c r="F126" s="97">
        <v>35868</v>
      </c>
      <c r="G126" s="96" t="s">
        <v>5</v>
      </c>
      <c r="H126" s="96" t="s">
        <v>174</v>
      </c>
      <c r="I126" s="98">
        <v>8.4</v>
      </c>
      <c r="J126" s="98">
        <v>7.7</v>
      </c>
      <c r="K126" s="98">
        <v>8</v>
      </c>
      <c r="L126" s="98">
        <v>7.7</v>
      </c>
      <c r="M126" s="98"/>
      <c r="N126" s="98">
        <v>6.2</v>
      </c>
      <c r="O126" s="98"/>
      <c r="P126" s="98">
        <v>5.4</v>
      </c>
      <c r="Q126" s="98"/>
      <c r="R126" s="98">
        <v>6.6</v>
      </c>
      <c r="S126" s="98"/>
      <c r="T126" s="99" t="s">
        <v>88</v>
      </c>
      <c r="U126" s="98"/>
      <c r="V126" s="98"/>
      <c r="W126" s="98"/>
      <c r="X126" s="98">
        <v>6.9</v>
      </c>
      <c r="Y126" s="98">
        <v>6.4</v>
      </c>
      <c r="Z126" s="98">
        <v>8.3000000000000007</v>
      </c>
      <c r="AA126" s="98">
        <v>7.8</v>
      </c>
      <c r="AB126" s="98"/>
      <c r="AC126" s="98"/>
      <c r="AD126" s="98">
        <v>6.8</v>
      </c>
      <c r="AE126" s="98"/>
      <c r="AF126" s="98">
        <v>8.8000000000000007</v>
      </c>
      <c r="AG126" s="98">
        <v>9.1999999999999993</v>
      </c>
      <c r="AH126" s="99" t="s">
        <v>88</v>
      </c>
      <c r="AI126" s="98">
        <v>8.6</v>
      </c>
      <c r="AJ126" s="98">
        <v>8</v>
      </c>
      <c r="AK126" s="98">
        <v>7.7</v>
      </c>
      <c r="AL126" s="98">
        <v>36</v>
      </c>
      <c r="AM126" s="98">
        <v>9</v>
      </c>
      <c r="AN126" s="98">
        <v>5.8</v>
      </c>
      <c r="AO126" s="98">
        <v>5</v>
      </c>
      <c r="AP126" s="98">
        <v>8</v>
      </c>
      <c r="AQ126" s="98"/>
      <c r="AR126" s="98"/>
      <c r="AS126" s="98"/>
      <c r="AT126" s="98"/>
      <c r="AU126" s="98"/>
      <c r="AV126" s="99" t="s">
        <v>88</v>
      </c>
      <c r="AW126" s="98"/>
      <c r="AX126" s="98"/>
      <c r="AY126" s="98"/>
      <c r="AZ126" s="98"/>
      <c r="BA126" s="98"/>
      <c r="BB126" s="98"/>
      <c r="BC126" s="98">
        <v>3</v>
      </c>
      <c r="BD126" s="98">
        <v>2</v>
      </c>
      <c r="BE126" s="98">
        <v>7.2</v>
      </c>
      <c r="BF126" s="98">
        <v>7.1</v>
      </c>
      <c r="BG126" s="98">
        <v>5.9</v>
      </c>
      <c r="BH126" s="98">
        <v>7.6</v>
      </c>
      <c r="BI126" s="98">
        <v>7.7</v>
      </c>
      <c r="BJ126" s="98">
        <v>7.1</v>
      </c>
      <c r="BK126" s="98">
        <v>7.1</v>
      </c>
      <c r="BL126" s="98">
        <v>6.2</v>
      </c>
      <c r="BM126" s="98">
        <v>7.4</v>
      </c>
      <c r="BN126" s="98">
        <v>6.8</v>
      </c>
      <c r="BO126" s="98">
        <v>7.3</v>
      </c>
      <c r="BP126" s="98">
        <v>4.7</v>
      </c>
      <c r="BQ126" s="98"/>
      <c r="BR126" s="99" t="s">
        <v>88</v>
      </c>
      <c r="BS126" s="99" t="s">
        <v>88</v>
      </c>
      <c r="BT126" s="98"/>
      <c r="BU126" s="98"/>
      <c r="BV126" s="98">
        <v>6.5</v>
      </c>
      <c r="BW126" s="98">
        <v>7.7</v>
      </c>
      <c r="BX126" s="99" t="s">
        <v>88</v>
      </c>
      <c r="BY126" s="98"/>
      <c r="BZ126" s="98"/>
      <c r="CA126" s="98"/>
      <c r="CB126" s="98"/>
      <c r="CC126" s="98"/>
      <c r="CD126" s="98"/>
      <c r="CE126" s="98"/>
      <c r="CF126" s="98"/>
      <c r="CG126" s="99" t="s">
        <v>88</v>
      </c>
      <c r="CH126" s="98">
        <v>8.9</v>
      </c>
      <c r="CI126" s="98">
        <v>29</v>
      </c>
      <c r="CJ126" s="98">
        <v>30</v>
      </c>
      <c r="CK126" s="98">
        <v>7.2</v>
      </c>
      <c r="CL126" s="98">
        <v>6.7</v>
      </c>
      <c r="CM126" s="99" t="s">
        <v>88</v>
      </c>
      <c r="CN126" s="98"/>
      <c r="CO126" s="98"/>
      <c r="CP126" s="98"/>
      <c r="CQ126" s="98"/>
      <c r="CR126" s="98"/>
      <c r="CS126" s="98">
        <v>7.7</v>
      </c>
      <c r="CT126" s="98"/>
      <c r="CU126" s="98"/>
      <c r="CV126" s="98"/>
      <c r="CW126" s="98"/>
      <c r="CX126" s="98"/>
      <c r="CY126" s="98"/>
      <c r="CZ126" s="98"/>
      <c r="DA126" s="98">
        <v>6</v>
      </c>
      <c r="DB126" s="98">
        <v>18</v>
      </c>
      <c r="DC126" s="98"/>
      <c r="DD126" s="98"/>
      <c r="DE126" s="98"/>
      <c r="DF126" s="98">
        <v>0</v>
      </c>
      <c r="DG126" s="98">
        <v>4</v>
      </c>
      <c r="DH126" s="98">
        <v>74</v>
      </c>
      <c r="DI126" s="98">
        <v>63</v>
      </c>
      <c r="DJ126" s="98">
        <v>137</v>
      </c>
      <c r="DK126" s="98">
        <v>74</v>
      </c>
      <c r="DL126" s="98">
        <v>7.23</v>
      </c>
      <c r="DM126" s="98">
        <v>3</v>
      </c>
      <c r="DN126" s="96"/>
      <c r="DO126" s="45">
        <f t="shared" si="1"/>
        <v>59</v>
      </c>
    </row>
    <row r="127" spans="2:119" ht="27.75" customHeight="1">
      <c r="B127" s="95">
        <v>2220323961</v>
      </c>
      <c r="C127" s="96" t="s">
        <v>8</v>
      </c>
      <c r="D127" s="96" t="s">
        <v>291</v>
      </c>
      <c r="E127" s="96" t="s">
        <v>171</v>
      </c>
      <c r="F127" s="97">
        <v>36141</v>
      </c>
      <c r="G127" s="96" t="s">
        <v>5</v>
      </c>
      <c r="H127" s="96" t="s">
        <v>174</v>
      </c>
      <c r="I127" s="98">
        <v>7.1</v>
      </c>
      <c r="J127" s="98">
        <v>6.8</v>
      </c>
      <c r="K127" s="98"/>
      <c r="L127" s="98">
        <v>5.5</v>
      </c>
      <c r="M127" s="98"/>
      <c r="N127" s="98">
        <v>0</v>
      </c>
      <c r="O127" s="98"/>
      <c r="P127" s="98"/>
      <c r="Q127" s="98"/>
      <c r="R127" s="98"/>
      <c r="S127" s="98"/>
      <c r="T127" s="98"/>
      <c r="U127" s="98"/>
      <c r="V127" s="98"/>
      <c r="W127" s="98"/>
      <c r="X127" s="98">
        <v>0</v>
      </c>
      <c r="Y127" s="98"/>
      <c r="Z127" s="98">
        <v>0</v>
      </c>
      <c r="AA127" s="98"/>
      <c r="AB127" s="98"/>
      <c r="AC127" s="98"/>
      <c r="AD127" s="98"/>
      <c r="AE127" s="98"/>
      <c r="AF127" s="98">
        <v>7.7</v>
      </c>
      <c r="AG127" s="98">
        <v>5.7</v>
      </c>
      <c r="AH127" s="98"/>
      <c r="AI127" s="98">
        <v>0</v>
      </c>
      <c r="AJ127" s="98"/>
      <c r="AK127" s="98">
        <v>0</v>
      </c>
      <c r="AL127" s="98">
        <v>8</v>
      </c>
      <c r="AM127" s="98">
        <v>37</v>
      </c>
      <c r="AN127" s="98">
        <v>4.5999999999999996</v>
      </c>
      <c r="AO127" s="98">
        <v>0</v>
      </c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>
        <v>1</v>
      </c>
      <c r="BD127" s="98">
        <v>4</v>
      </c>
      <c r="BE127" s="98">
        <v>7.3</v>
      </c>
      <c r="BF127" s="98">
        <v>0</v>
      </c>
      <c r="BG127" s="98">
        <v>5.2</v>
      </c>
      <c r="BH127" s="98">
        <v>0</v>
      </c>
      <c r="BI127" s="98">
        <v>6.4</v>
      </c>
      <c r="BJ127" s="98"/>
      <c r="BK127" s="98">
        <v>0</v>
      </c>
      <c r="BL127" s="98"/>
      <c r="BM127" s="98">
        <v>0</v>
      </c>
      <c r="BN127" s="98"/>
      <c r="BO127" s="98"/>
      <c r="BP127" s="98"/>
      <c r="BQ127" s="98"/>
      <c r="BR127" s="98"/>
      <c r="BS127" s="98"/>
      <c r="BT127" s="98"/>
      <c r="BU127" s="98"/>
      <c r="BV127" s="98">
        <v>6.2</v>
      </c>
      <c r="BW127" s="98">
        <v>0</v>
      </c>
      <c r="BX127" s="98"/>
      <c r="BY127" s="98"/>
      <c r="BZ127" s="98"/>
      <c r="CA127" s="98"/>
      <c r="CB127" s="98"/>
      <c r="CC127" s="98"/>
      <c r="CD127" s="98"/>
      <c r="CE127" s="98"/>
      <c r="CF127" s="98"/>
      <c r="CG127" s="98"/>
      <c r="CH127" s="98"/>
      <c r="CI127" s="98">
        <v>8</v>
      </c>
      <c r="CJ127" s="98">
        <v>51</v>
      </c>
      <c r="CK127" s="98">
        <v>0</v>
      </c>
      <c r="CL127" s="98">
        <v>5.8</v>
      </c>
      <c r="CM127" s="98">
        <v>0</v>
      </c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>
        <v>0</v>
      </c>
      <c r="DA127" s="98">
        <v>2</v>
      </c>
      <c r="DB127" s="98">
        <v>22</v>
      </c>
      <c r="DC127" s="98"/>
      <c r="DD127" s="98"/>
      <c r="DE127" s="98"/>
      <c r="DF127" s="98">
        <v>0</v>
      </c>
      <c r="DG127" s="98">
        <v>4</v>
      </c>
      <c r="DH127" s="98">
        <v>19</v>
      </c>
      <c r="DI127" s="98">
        <v>118</v>
      </c>
      <c r="DJ127" s="98">
        <v>137</v>
      </c>
      <c r="DK127" s="98">
        <v>47</v>
      </c>
      <c r="DL127" s="98">
        <v>3.03</v>
      </c>
      <c r="DM127" s="98">
        <v>0.94</v>
      </c>
      <c r="DN127" s="96"/>
      <c r="DO127" s="45">
        <f t="shared" si="1"/>
        <v>112</v>
      </c>
    </row>
    <row r="128" spans="2:119" ht="27.75" customHeight="1">
      <c r="B128" s="95">
        <v>2220326477</v>
      </c>
      <c r="C128" s="96" t="s">
        <v>127</v>
      </c>
      <c r="D128" s="96" t="s">
        <v>412</v>
      </c>
      <c r="E128" s="96" t="s">
        <v>171</v>
      </c>
      <c r="F128" s="97">
        <v>35895</v>
      </c>
      <c r="G128" s="96" t="s">
        <v>5</v>
      </c>
      <c r="H128" s="96" t="s">
        <v>174</v>
      </c>
      <c r="I128" s="98">
        <v>6.5</v>
      </c>
      <c r="J128" s="98">
        <v>7.5</v>
      </c>
      <c r="K128" s="98">
        <v>5.8</v>
      </c>
      <c r="L128" s="98">
        <v>9.3000000000000007</v>
      </c>
      <c r="M128" s="98"/>
      <c r="N128" s="98">
        <v>9.1999999999999993</v>
      </c>
      <c r="O128" s="98"/>
      <c r="P128" s="98">
        <v>8</v>
      </c>
      <c r="Q128" s="98"/>
      <c r="R128" s="98">
        <v>7.7</v>
      </c>
      <c r="S128" s="98"/>
      <c r="T128" s="99" t="s">
        <v>88</v>
      </c>
      <c r="U128" s="98"/>
      <c r="V128" s="98"/>
      <c r="W128" s="98"/>
      <c r="X128" s="98">
        <v>7.4</v>
      </c>
      <c r="Y128" s="98">
        <v>6.5</v>
      </c>
      <c r="Z128" s="98">
        <v>6.5</v>
      </c>
      <c r="AA128" s="98"/>
      <c r="AB128" s="98">
        <v>7.5</v>
      </c>
      <c r="AC128" s="98"/>
      <c r="AD128" s="98">
        <v>6.1</v>
      </c>
      <c r="AE128" s="99" t="s">
        <v>88</v>
      </c>
      <c r="AF128" s="98">
        <v>9.5</v>
      </c>
      <c r="AG128" s="98">
        <v>9.8000000000000007</v>
      </c>
      <c r="AH128" s="98">
        <v>6.1</v>
      </c>
      <c r="AI128" s="98">
        <v>7</v>
      </c>
      <c r="AJ128" s="99" t="s">
        <v>88</v>
      </c>
      <c r="AK128" s="99" t="s">
        <v>88</v>
      </c>
      <c r="AL128" s="98">
        <v>34</v>
      </c>
      <c r="AM128" s="98">
        <v>11</v>
      </c>
      <c r="AN128" s="98">
        <v>6</v>
      </c>
      <c r="AO128" s="98">
        <v>5.9</v>
      </c>
      <c r="AP128" s="98">
        <v>6.5</v>
      </c>
      <c r="AQ128" s="98"/>
      <c r="AR128" s="98"/>
      <c r="AS128" s="98"/>
      <c r="AT128" s="98"/>
      <c r="AU128" s="98"/>
      <c r="AV128" s="99" t="s">
        <v>88</v>
      </c>
      <c r="AW128" s="98"/>
      <c r="AX128" s="98"/>
      <c r="AY128" s="98"/>
      <c r="AZ128" s="98"/>
      <c r="BA128" s="98"/>
      <c r="BB128" s="98"/>
      <c r="BC128" s="98">
        <v>3</v>
      </c>
      <c r="BD128" s="98">
        <v>2</v>
      </c>
      <c r="BE128" s="98">
        <v>9</v>
      </c>
      <c r="BF128" s="98">
        <v>6.2</v>
      </c>
      <c r="BG128" s="98">
        <v>5.5</v>
      </c>
      <c r="BH128" s="98">
        <v>8.1999999999999993</v>
      </c>
      <c r="BI128" s="98">
        <v>8</v>
      </c>
      <c r="BJ128" s="98">
        <v>6.5</v>
      </c>
      <c r="BK128" s="98">
        <v>7.5</v>
      </c>
      <c r="BL128" s="98">
        <v>7.4</v>
      </c>
      <c r="BM128" s="98">
        <v>7.6</v>
      </c>
      <c r="BN128" s="98">
        <v>0</v>
      </c>
      <c r="BO128" s="98">
        <v>4.0999999999999996</v>
      </c>
      <c r="BP128" s="98">
        <v>6.7</v>
      </c>
      <c r="BQ128" s="98">
        <v>7.4</v>
      </c>
      <c r="BR128" s="98"/>
      <c r="BS128" s="99" t="s">
        <v>88</v>
      </c>
      <c r="BT128" s="99" t="s">
        <v>88</v>
      </c>
      <c r="BU128" s="98"/>
      <c r="BV128" s="98">
        <v>7.1</v>
      </c>
      <c r="BW128" s="98">
        <v>7.8</v>
      </c>
      <c r="BX128" s="98"/>
      <c r="BY128" s="98"/>
      <c r="BZ128" s="98"/>
      <c r="CA128" s="98"/>
      <c r="CB128" s="98"/>
      <c r="CC128" s="99" t="s">
        <v>88</v>
      </c>
      <c r="CD128" s="98"/>
      <c r="CE128" s="98"/>
      <c r="CF128" s="98"/>
      <c r="CG128" s="98"/>
      <c r="CH128" s="98">
        <v>8.3000000000000007</v>
      </c>
      <c r="CI128" s="98">
        <v>29</v>
      </c>
      <c r="CJ128" s="98">
        <v>30</v>
      </c>
      <c r="CK128" s="98">
        <v>6.1</v>
      </c>
      <c r="CL128" s="98">
        <v>4.9000000000000004</v>
      </c>
      <c r="CM128" s="98">
        <v>0</v>
      </c>
      <c r="CN128" s="98"/>
      <c r="CO128" s="99" t="s">
        <v>88</v>
      </c>
      <c r="CP128" s="98"/>
      <c r="CQ128" s="98"/>
      <c r="CR128" s="98"/>
      <c r="CS128" s="98"/>
      <c r="CT128" s="98"/>
      <c r="CU128" s="98"/>
      <c r="CV128" s="98"/>
      <c r="CW128" s="98"/>
      <c r="CX128" s="98"/>
      <c r="CY128" s="98"/>
      <c r="CZ128" s="98"/>
      <c r="DA128" s="98">
        <v>4</v>
      </c>
      <c r="DB128" s="98">
        <v>20</v>
      </c>
      <c r="DC128" s="98"/>
      <c r="DD128" s="98"/>
      <c r="DE128" s="98"/>
      <c r="DF128" s="98">
        <v>0</v>
      </c>
      <c r="DG128" s="98">
        <v>4</v>
      </c>
      <c r="DH128" s="98">
        <v>70</v>
      </c>
      <c r="DI128" s="98">
        <v>67</v>
      </c>
      <c r="DJ128" s="98">
        <v>137</v>
      </c>
      <c r="DK128" s="98">
        <v>75</v>
      </c>
      <c r="DL128" s="98">
        <v>6.87</v>
      </c>
      <c r="DM128" s="98">
        <v>2.73</v>
      </c>
      <c r="DN128" s="96"/>
      <c r="DO128" s="45">
        <f t="shared" si="1"/>
        <v>63</v>
      </c>
    </row>
    <row r="129" spans="2:119" ht="27.75" customHeight="1">
      <c r="B129" s="95">
        <v>2220717175</v>
      </c>
      <c r="C129" s="96" t="s">
        <v>8</v>
      </c>
      <c r="D129" s="96" t="s">
        <v>110</v>
      </c>
      <c r="E129" s="96" t="s">
        <v>171</v>
      </c>
      <c r="F129" s="97">
        <v>36098</v>
      </c>
      <c r="G129" s="96" t="s">
        <v>5</v>
      </c>
      <c r="H129" s="96" t="s">
        <v>174</v>
      </c>
      <c r="I129" s="98">
        <v>8.1</v>
      </c>
      <c r="J129" s="98">
        <v>8.3000000000000007</v>
      </c>
      <c r="K129" s="98">
        <v>6.2</v>
      </c>
      <c r="L129" s="98">
        <v>9</v>
      </c>
      <c r="M129" s="98"/>
      <c r="N129" s="98">
        <v>6.4</v>
      </c>
      <c r="O129" s="98"/>
      <c r="P129" s="98">
        <v>4.5999999999999996</v>
      </c>
      <c r="Q129" s="98"/>
      <c r="R129" s="99" t="s">
        <v>88</v>
      </c>
      <c r="S129" s="98"/>
      <c r="T129" s="98"/>
      <c r="U129" s="98"/>
      <c r="V129" s="98"/>
      <c r="W129" s="98"/>
      <c r="X129" s="98">
        <v>7.4</v>
      </c>
      <c r="Y129" s="98">
        <v>7.1</v>
      </c>
      <c r="Z129" s="98">
        <v>7.1</v>
      </c>
      <c r="AA129" s="98">
        <v>0</v>
      </c>
      <c r="AB129" s="99" t="s">
        <v>88</v>
      </c>
      <c r="AC129" s="98">
        <v>6.8</v>
      </c>
      <c r="AD129" s="98">
        <v>8.1999999999999993</v>
      </c>
      <c r="AE129" s="98"/>
      <c r="AF129" s="98">
        <v>9.5</v>
      </c>
      <c r="AG129" s="98">
        <v>8.9</v>
      </c>
      <c r="AH129" s="98"/>
      <c r="AI129" s="98">
        <v>7.1</v>
      </c>
      <c r="AJ129" s="99" t="s">
        <v>88</v>
      </c>
      <c r="AK129" s="98">
        <v>6.1</v>
      </c>
      <c r="AL129" s="98">
        <v>31</v>
      </c>
      <c r="AM129" s="98">
        <v>14</v>
      </c>
      <c r="AN129" s="98">
        <v>4.5</v>
      </c>
      <c r="AO129" s="98">
        <v>4.5999999999999996</v>
      </c>
      <c r="AP129" s="98"/>
      <c r="AQ129" s="98"/>
      <c r="AR129" s="98"/>
      <c r="AS129" s="98"/>
      <c r="AT129" s="98"/>
      <c r="AU129" s="98">
        <v>7</v>
      </c>
      <c r="AV129" s="98"/>
      <c r="AW129" s="98"/>
      <c r="AX129" s="98"/>
      <c r="AY129" s="98"/>
      <c r="AZ129" s="98"/>
      <c r="BA129" s="99" t="s">
        <v>88</v>
      </c>
      <c r="BB129" s="98"/>
      <c r="BC129" s="98">
        <v>3</v>
      </c>
      <c r="BD129" s="98">
        <v>2</v>
      </c>
      <c r="BE129" s="98">
        <v>8.4</v>
      </c>
      <c r="BF129" s="98">
        <v>7.7</v>
      </c>
      <c r="BG129" s="98">
        <v>7.2</v>
      </c>
      <c r="BH129" s="98">
        <v>8.1999999999999993</v>
      </c>
      <c r="BI129" s="98">
        <v>5.9</v>
      </c>
      <c r="BJ129" s="98">
        <v>6.1</v>
      </c>
      <c r="BK129" s="98">
        <v>7.1</v>
      </c>
      <c r="BL129" s="98">
        <v>8.6</v>
      </c>
      <c r="BM129" s="98">
        <v>8.1</v>
      </c>
      <c r="BN129" s="98">
        <v>6.8</v>
      </c>
      <c r="BO129" s="98">
        <v>5.5</v>
      </c>
      <c r="BP129" s="98">
        <v>5.6</v>
      </c>
      <c r="BQ129" s="98">
        <v>7.8</v>
      </c>
      <c r="BR129" s="99" t="s">
        <v>88</v>
      </c>
      <c r="BS129" s="99" t="s">
        <v>88</v>
      </c>
      <c r="BT129" s="99" t="s">
        <v>88</v>
      </c>
      <c r="BU129" s="98"/>
      <c r="BV129" s="98">
        <v>6.4</v>
      </c>
      <c r="BW129" s="98">
        <v>7.2</v>
      </c>
      <c r="BX129" s="98"/>
      <c r="BY129" s="98"/>
      <c r="BZ129" s="98"/>
      <c r="CA129" s="99" t="s">
        <v>88</v>
      </c>
      <c r="CB129" s="98"/>
      <c r="CC129" s="98"/>
      <c r="CD129" s="98"/>
      <c r="CE129" s="98"/>
      <c r="CF129" s="98"/>
      <c r="CG129" s="98"/>
      <c r="CH129" s="98">
        <v>8.4</v>
      </c>
      <c r="CI129" s="98">
        <v>31</v>
      </c>
      <c r="CJ129" s="98">
        <v>28</v>
      </c>
      <c r="CK129" s="98">
        <v>7.3</v>
      </c>
      <c r="CL129" s="98">
        <v>7.8</v>
      </c>
      <c r="CM129" s="98">
        <v>5.0999999999999996</v>
      </c>
      <c r="CN129" s="98"/>
      <c r="CO129" s="99" t="s">
        <v>88</v>
      </c>
      <c r="CP129" s="98"/>
      <c r="CQ129" s="98"/>
      <c r="CR129" s="98"/>
      <c r="CS129" s="98">
        <v>5.5</v>
      </c>
      <c r="CT129" s="98"/>
      <c r="CU129" s="98"/>
      <c r="CV129" s="98"/>
      <c r="CW129" s="98"/>
      <c r="CX129" s="98"/>
      <c r="CY129" s="98"/>
      <c r="CZ129" s="98"/>
      <c r="DA129" s="98">
        <v>9</v>
      </c>
      <c r="DB129" s="98">
        <v>15</v>
      </c>
      <c r="DC129" s="98"/>
      <c r="DD129" s="98"/>
      <c r="DE129" s="98"/>
      <c r="DF129" s="98">
        <v>0</v>
      </c>
      <c r="DG129" s="98">
        <v>4</v>
      </c>
      <c r="DH129" s="98">
        <v>74</v>
      </c>
      <c r="DI129" s="98">
        <v>63</v>
      </c>
      <c r="DJ129" s="98">
        <v>137</v>
      </c>
      <c r="DK129" s="98">
        <v>76</v>
      </c>
      <c r="DL129" s="98">
        <v>7</v>
      </c>
      <c r="DM129" s="98">
        <v>2.83</v>
      </c>
      <c r="DN129" s="96"/>
      <c r="DO129" s="45">
        <f t="shared" si="1"/>
        <v>59</v>
      </c>
    </row>
    <row r="130" spans="2:119" ht="27.75" customHeight="1">
      <c r="B130" s="95">
        <v>2221326478</v>
      </c>
      <c r="C130" s="96" t="s">
        <v>163</v>
      </c>
      <c r="D130" s="96" t="s">
        <v>385</v>
      </c>
      <c r="E130" s="96" t="s">
        <v>305</v>
      </c>
      <c r="F130" s="97">
        <v>35947</v>
      </c>
      <c r="G130" s="96" t="s">
        <v>112</v>
      </c>
      <c r="H130" s="96" t="s">
        <v>174</v>
      </c>
      <c r="I130" s="98">
        <v>6.1</v>
      </c>
      <c r="J130" s="98">
        <v>7.7</v>
      </c>
      <c r="K130" s="98">
        <v>5.8</v>
      </c>
      <c r="L130" s="98">
        <v>9.1</v>
      </c>
      <c r="M130" s="98"/>
      <c r="N130" s="98">
        <v>7.6</v>
      </c>
      <c r="O130" s="98"/>
      <c r="P130" s="98">
        <v>5.5</v>
      </c>
      <c r="Q130" s="98"/>
      <c r="R130" s="98">
        <v>7.2</v>
      </c>
      <c r="S130" s="98"/>
      <c r="T130" s="99" t="s">
        <v>88</v>
      </c>
      <c r="U130" s="98"/>
      <c r="V130" s="98"/>
      <c r="W130" s="98"/>
      <c r="X130" s="98">
        <v>5.8</v>
      </c>
      <c r="Y130" s="99" t="s">
        <v>88</v>
      </c>
      <c r="Z130" s="98">
        <v>8.3000000000000007</v>
      </c>
      <c r="AA130" s="98"/>
      <c r="AB130" s="98"/>
      <c r="AC130" s="98"/>
      <c r="AD130" s="99" t="s">
        <v>88</v>
      </c>
      <c r="AE130" s="98"/>
      <c r="AF130" s="98">
        <v>9.6999999999999993</v>
      </c>
      <c r="AG130" s="98">
        <v>9.4</v>
      </c>
      <c r="AH130" s="99" t="s">
        <v>88</v>
      </c>
      <c r="AI130" s="98">
        <v>7.3</v>
      </c>
      <c r="AJ130" s="98"/>
      <c r="AK130" s="98">
        <v>7.7</v>
      </c>
      <c r="AL130" s="98">
        <v>26</v>
      </c>
      <c r="AM130" s="98">
        <v>19</v>
      </c>
      <c r="AN130" s="98">
        <v>8.4</v>
      </c>
      <c r="AO130" s="98">
        <v>8.1999999999999993</v>
      </c>
      <c r="AP130" s="98"/>
      <c r="AQ130" s="98">
        <v>7.1</v>
      </c>
      <c r="AR130" s="98"/>
      <c r="AS130" s="98"/>
      <c r="AT130" s="98"/>
      <c r="AU130" s="98"/>
      <c r="AV130" s="98"/>
      <c r="AW130" s="99" t="s">
        <v>88</v>
      </c>
      <c r="AX130" s="98"/>
      <c r="AY130" s="98"/>
      <c r="AZ130" s="98"/>
      <c r="BA130" s="98"/>
      <c r="BB130" s="98"/>
      <c r="BC130" s="98">
        <v>3</v>
      </c>
      <c r="BD130" s="98">
        <v>2</v>
      </c>
      <c r="BE130" s="98">
        <v>7.4</v>
      </c>
      <c r="BF130" s="98">
        <v>6</v>
      </c>
      <c r="BG130" s="98">
        <v>6.6</v>
      </c>
      <c r="BH130" s="98">
        <v>7</v>
      </c>
      <c r="BI130" s="98">
        <v>7.3</v>
      </c>
      <c r="BJ130" s="98">
        <v>6.8</v>
      </c>
      <c r="BK130" s="98">
        <v>6.7</v>
      </c>
      <c r="BL130" s="98">
        <v>6.8</v>
      </c>
      <c r="BM130" s="98">
        <v>7.4</v>
      </c>
      <c r="BN130" s="98">
        <v>5.8</v>
      </c>
      <c r="BO130" s="99" t="s">
        <v>88</v>
      </c>
      <c r="BP130" s="98">
        <v>6.1</v>
      </c>
      <c r="BQ130" s="98">
        <v>5.3</v>
      </c>
      <c r="BR130" s="98"/>
      <c r="BS130" s="98"/>
      <c r="BT130" s="98"/>
      <c r="BU130" s="98"/>
      <c r="BV130" s="98">
        <v>7.1</v>
      </c>
      <c r="BW130" s="98">
        <v>7.6</v>
      </c>
      <c r="BX130" s="99" t="s">
        <v>88</v>
      </c>
      <c r="BY130" s="98"/>
      <c r="BZ130" s="98"/>
      <c r="CA130" s="99" t="s">
        <v>88</v>
      </c>
      <c r="CB130" s="98"/>
      <c r="CC130" s="98"/>
      <c r="CD130" s="98"/>
      <c r="CE130" s="98"/>
      <c r="CF130" s="98"/>
      <c r="CG130" s="98">
        <v>5.6</v>
      </c>
      <c r="CH130" s="98">
        <v>7.1</v>
      </c>
      <c r="CI130" s="98">
        <v>32</v>
      </c>
      <c r="CJ130" s="98">
        <v>27</v>
      </c>
      <c r="CK130" s="98">
        <v>4.5</v>
      </c>
      <c r="CL130" s="98">
        <v>5.6</v>
      </c>
      <c r="CM130" s="98"/>
      <c r="CN130" s="98">
        <v>7</v>
      </c>
      <c r="CO130" s="98">
        <v>6.1</v>
      </c>
      <c r="CP130" s="98"/>
      <c r="CQ130" s="98"/>
      <c r="CR130" s="98"/>
      <c r="CS130" s="99" t="s">
        <v>88</v>
      </c>
      <c r="CT130" s="98"/>
      <c r="CU130" s="98"/>
      <c r="CV130" s="98"/>
      <c r="CW130" s="98"/>
      <c r="CX130" s="98"/>
      <c r="CY130" s="98"/>
      <c r="CZ130" s="98"/>
      <c r="DA130" s="98">
        <v>10</v>
      </c>
      <c r="DB130" s="98">
        <v>14</v>
      </c>
      <c r="DC130" s="98"/>
      <c r="DD130" s="98"/>
      <c r="DE130" s="98"/>
      <c r="DF130" s="98">
        <v>0</v>
      </c>
      <c r="DG130" s="98">
        <v>4</v>
      </c>
      <c r="DH130" s="98">
        <v>71</v>
      </c>
      <c r="DI130" s="98">
        <v>66</v>
      </c>
      <c r="DJ130" s="98">
        <v>137</v>
      </c>
      <c r="DK130" s="98">
        <v>74</v>
      </c>
      <c r="DL130" s="98">
        <v>6.49</v>
      </c>
      <c r="DM130" s="98">
        <v>2.6</v>
      </c>
      <c r="DN130" s="96"/>
      <c r="DO130" s="45">
        <f t="shared" si="1"/>
        <v>62</v>
      </c>
    </row>
    <row r="131" spans="2:119" ht="27.75" customHeight="1">
      <c r="B131" s="95">
        <v>2220717189</v>
      </c>
      <c r="C131" s="96" t="s">
        <v>166</v>
      </c>
      <c r="D131" s="96" t="s">
        <v>413</v>
      </c>
      <c r="E131" s="96" t="s">
        <v>321</v>
      </c>
      <c r="F131" s="97">
        <v>36121</v>
      </c>
      <c r="G131" s="96" t="s">
        <v>5</v>
      </c>
      <c r="H131" s="96" t="s">
        <v>176</v>
      </c>
      <c r="I131" s="99" t="s">
        <v>88</v>
      </c>
      <c r="J131" s="98">
        <v>8.4</v>
      </c>
      <c r="K131" s="98"/>
      <c r="L131" s="98">
        <v>8.1</v>
      </c>
      <c r="M131" s="98"/>
      <c r="N131" s="99" t="s">
        <v>88</v>
      </c>
      <c r="O131" s="98"/>
      <c r="P131" s="98"/>
      <c r="Q131" s="98"/>
      <c r="R131" s="98"/>
      <c r="S131" s="98"/>
      <c r="T131" s="98"/>
      <c r="U131" s="98"/>
      <c r="V131" s="98"/>
      <c r="W131" s="98"/>
      <c r="X131" s="99" t="s">
        <v>88</v>
      </c>
      <c r="Y131" s="98"/>
      <c r="Z131" s="99" t="s">
        <v>88</v>
      </c>
      <c r="AA131" s="98"/>
      <c r="AB131" s="98"/>
      <c r="AC131" s="98"/>
      <c r="AD131" s="98"/>
      <c r="AE131" s="98"/>
      <c r="AF131" s="98">
        <v>8.4</v>
      </c>
      <c r="AG131" s="99" t="s">
        <v>88</v>
      </c>
      <c r="AH131" s="98"/>
      <c r="AI131" s="98"/>
      <c r="AJ131" s="98"/>
      <c r="AK131" s="98"/>
      <c r="AL131" s="98">
        <v>5</v>
      </c>
      <c r="AM131" s="98">
        <v>40</v>
      </c>
      <c r="AN131" s="99" t="s">
        <v>88</v>
      </c>
      <c r="AO131" s="98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>
        <v>0</v>
      </c>
      <c r="BD131" s="98">
        <v>5</v>
      </c>
      <c r="BE131" s="98">
        <v>8</v>
      </c>
      <c r="BF131" s="98">
        <v>6.3</v>
      </c>
      <c r="BG131" s="98">
        <v>4.5</v>
      </c>
      <c r="BH131" s="99" t="s">
        <v>88</v>
      </c>
      <c r="BI131" s="99" t="s">
        <v>88</v>
      </c>
      <c r="BJ131" s="98"/>
      <c r="BK131" s="98"/>
      <c r="BL131" s="98"/>
      <c r="BM131" s="98"/>
      <c r="BN131" s="98"/>
      <c r="BO131" s="98"/>
      <c r="BP131" s="98"/>
      <c r="BQ131" s="98"/>
      <c r="BR131" s="98"/>
      <c r="BS131" s="98"/>
      <c r="BT131" s="98"/>
      <c r="BU131" s="98"/>
      <c r="BV131" s="98">
        <v>6.9</v>
      </c>
      <c r="BW131" s="98"/>
      <c r="BX131" s="98"/>
      <c r="BY131" s="98"/>
      <c r="BZ131" s="98"/>
      <c r="CA131" s="98"/>
      <c r="CB131" s="98"/>
      <c r="CC131" s="98"/>
      <c r="CD131" s="98"/>
      <c r="CE131" s="98"/>
      <c r="CF131" s="98"/>
      <c r="CG131" s="98"/>
      <c r="CH131" s="98"/>
      <c r="CI131" s="98">
        <v>8</v>
      </c>
      <c r="CJ131" s="98">
        <v>51</v>
      </c>
      <c r="CK131" s="98"/>
      <c r="CL131" s="99" t="s">
        <v>88</v>
      </c>
      <c r="CM131" s="98"/>
      <c r="CN131" s="98"/>
      <c r="CO131" s="98"/>
      <c r="CP131" s="98"/>
      <c r="CQ131" s="98"/>
      <c r="CR131" s="98"/>
      <c r="CS131" s="98"/>
      <c r="CT131" s="98"/>
      <c r="CU131" s="98"/>
      <c r="CV131" s="98"/>
      <c r="CW131" s="98"/>
      <c r="CX131" s="98"/>
      <c r="CY131" s="98"/>
      <c r="CZ131" s="98"/>
      <c r="DA131" s="98">
        <v>0</v>
      </c>
      <c r="DB131" s="98">
        <v>24</v>
      </c>
      <c r="DC131" s="98"/>
      <c r="DD131" s="98"/>
      <c r="DE131" s="98"/>
      <c r="DF131" s="98">
        <v>0</v>
      </c>
      <c r="DG131" s="98">
        <v>4</v>
      </c>
      <c r="DH131" s="98">
        <v>13</v>
      </c>
      <c r="DI131" s="98">
        <v>124</v>
      </c>
      <c r="DJ131" s="98">
        <v>137</v>
      </c>
      <c r="DK131" s="98">
        <v>13</v>
      </c>
      <c r="DL131" s="98">
        <v>7.14</v>
      </c>
      <c r="DM131" s="98">
        <v>2.99</v>
      </c>
      <c r="DN131" s="96"/>
      <c r="DO131" s="45">
        <f t="shared" si="1"/>
        <v>117</v>
      </c>
    </row>
    <row r="132" spans="2:119" ht="27.75" customHeight="1">
      <c r="B132" s="337"/>
      <c r="C132" s="337"/>
      <c r="D132" s="337"/>
      <c r="E132" s="337"/>
      <c r="F132" s="337"/>
      <c r="G132" s="337"/>
      <c r="H132" s="102" t="s">
        <v>414</v>
      </c>
      <c r="I132" s="338"/>
      <c r="J132" s="338"/>
      <c r="K132" s="338"/>
      <c r="L132" s="338"/>
      <c r="M132" s="338"/>
      <c r="N132" s="338"/>
      <c r="O132" s="338"/>
      <c r="P132" s="338"/>
      <c r="Q132" s="338"/>
      <c r="R132" s="338"/>
      <c r="S132" s="338"/>
      <c r="T132" s="338"/>
      <c r="U132" s="338"/>
      <c r="V132" s="338"/>
      <c r="W132" s="338"/>
      <c r="X132" s="338"/>
      <c r="Y132" s="338"/>
      <c r="Z132" s="338"/>
      <c r="AA132" s="338"/>
      <c r="AB132" s="338"/>
      <c r="AC132" s="338"/>
      <c r="AD132" s="338"/>
      <c r="AE132" s="338"/>
      <c r="AF132" s="338"/>
      <c r="AG132" s="338"/>
      <c r="AH132" s="338"/>
      <c r="AI132" s="338"/>
      <c r="AJ132" s="338"/>
      <c r="AK132" s="338"/>
      <c r="AL132" s="338"/>
      <c r="AM132" s="103">
        <v>2</v>
      </c>
      <c r="AN132" s="338"/>
      <c r="AO132" s="338"/>
      <c r="AP132" s="338"/>
      <c r="AQ132" s="338"/>
      <c r="AR132" s="338"/>
      <c r="AS132" s="338"/>
      <c r="AT132" s="338"/>
      <c r="AU132" s="338"/>
      <c r="AV132" s="338"/>
      <c r="AW132" s="338"/>
      <c r="AX132" s="338"/>
      <c r="AY132" s="338"/>
      <c r="AZ132" s="338"/>
      <c r="BA132" s="338"/>
      <c r="BB132" s="338"/>
      <c r="BC132" s="338"/>
      <c r="BD132" s="103">
        <v>2</v>
      </c>
      <c r="BE132" s="338"/>
      <c r="BF132" s="338"/>
      <c r="BG132" s="338"/>
      <c r="BH132" s="338"/>
      <c r="BI132" s="338"/>
      <c r="BJ132" s="338"/>
      <c r="BK132" s="338"/>
      <c r="BL132" s="338"/>
      <c r="BM132" s="338"/>
      <c r="BN132" s="338"/>
      <c r="BO132" s="338"/>
      <c r="BP132" s="338"/>
      <c r="BQ132" s="338"/>
      <c r="BR132" s="338"/>
      <c r="BS132" s="338"/>
      <c r="BT132" s="338"/>
      <c r="BU132" s="338"/>
      <c r="BV132" s="338"/>
      <c r="BW132" s="338"/>
      <c r="BX132" s="338"/>
      <c r="BY132" s="338"/>
      <c r="BZ132" s="338"/>
      <c r="CA132" s="338"/>
      <c r="CB132" s="338"/>
      <c r="CC132" s="338"/>
      <c r="CD132" s="338"/>
      <c r="CE132" s="338"/>
      <c r="CF132" s="338"/>
      <c r="CG132" s="338"/>
      <c r="CH132" s="338"/>
      <c r="CI132" s="338"/>
      <c r="CJ132" s="103">
        <v>2</v>
      </c>
      <c r="CK132" s="338"/>
      <c r="CL132" s="338"/>
      <c r="CM132" s="338"/>
      <c r="CN132" s="338"/>
      <c r="CO132" s="338"/>
      <c r="CP132" s="338"/>
      <c r="CQ132" s="338"/>
      <c r="CR132" s="338"/>
      <c r="CS132" s="338"/>
      <c r="CT132" s="338"/>
      <c r="CU132" s="338"/>
      <c r="CV132" s="338"/>
      <c r="CW132" s="338"/>
      <c r="CX132" s="338"/>
      <c r="CY132" s="338"/>
      <c r="CZ132" s="338"/>
      <c r="DA132" s="338"/>
      <c r="DB132" s="103">
        <v>2</v>
      </c>
      <c r="DC132" s="338"/>
      <c r="DD132" s="338"/>
      <c r="DE132" s="338"/>
      <c r="DF132" s="338"/>
      <c r="DG132" s="103">
        <v>2</v>
      </c>
      <c r="DH132" s="140"/>
      <c r="DI132" s="103">
        <v>1</v>
      </c>
      <c r="DJ132" s="336"/>
      <c r="DK132" s="336"/>
      <c r="DL132" s="336"/>
      <c r="DM132" s="336"/>
      <c r="DN132" s="336"/>
      <c r="DO132" s="45">
        <f t="shared" si="1"/>
        <v>8</v>
      </c>
    </row>
  </sheetData>
  <autoFilter ref="H1:H132"/>
  <mergeCells count="21">
    <mergeCell ref="DJ122:DN122"/>
    <mergeCell ref="B122:G122"/>
    <mergeCell ref="I122:AL122"/>
    <mergeCell ref="AN122:BC122"/>
    <mergeCell ref="BE122:CI122"/>
    <mergeCell ref="CK122:DA122"/>
    <mergeCell ref="DC122:DF122"/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DO132"/>
  <sheetViews>
    <sheetView showGridLines="0" workbookViewId="0">
      <pane xSplit="7" ySplit="7" topLeftCell="H112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250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249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248</v>
      </c>
      <c r="DI1" s="58" t="s">
        <v>247</v>
      </c>
      <c r="DJ1" s="58" t="s">
        <v>246</v>
      </c>
      <c r="DK1" s="64" t="s">
        <v>245</v>
      </c>
      <c r="DL1" s="65"/>
      <c r="DM1" s="65"/>
      <c r="DN1" s="66"/>
    </row>
    <row r="2" spans="2:119" ht="29.25" hidden="1" customHeight="1">
      <c r="B2" s="67"/>
      <c r="C2" s="68"/>
      <c r="D2" s="68"/>
      <c r="E2" s="68"/>
      <c r="F2" s="68"/>
      <c r="G2" s="68"/>
      <c r="H2" s="69"/>
      <c r="I2" s="59" t="s">
        <v>244</v>
      </c>
      <c r="J2" s="61"/>
      <c r="K2" s="60"/>
      <c r="L2" s="59" t="s">
        <v>243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242</v>
      </c>
      <c r="Y2" s="60"/>
      <c r="Z2" s="46" t="s">
        <v>241</v>
      </c>
      <c r="AA2" s="59" t="s">
        <v>240</v>
      </c>
      <c r="AB2" s="61"/>
      <c r="AC2" s="61"/>
      <c r="AD2" s="61"/>
      <c r="AE2" s="61"/>
      <c r="AF2" s="61"/>
      <c r="AG2" s="60"/>
      <c r="AH2" s="59" t="s">
        <v>239</v>
      </c>
      <c r="AI2" s="61"/>
      <c r="AJ2" s="61"/>
      <c r="AK2" s="60"/>
      <c r="AL2" s="58" t="s">
        <v>238</v>
      </c>
      <c r="AM2" s="58" t="s">
        <v>237</v>
      </c>
      <c r="AN2" s="59" t="s">
        <v>236</v>
      </c>
      <c r="AO2" s="60"/>
      <c r="AP2" s="59" t="s">
        <v>235</v>
      </c>
      <c r="AQ2" s="61"/>
      <c r="AR2" s="61"/>
      <c r="AS2" s="61"/>
      <c r="AT2" s="61"/>
      <c r="AU2" s="60"/>
      <c r="AV2" s="59" t="s">
        <v>234</v>
      </c>
      <c r="AW2" s="61"/>
      <c r="AX2" s="61"/>
      <c r="AY2" s="61"/>
      <c r="AZ2" s="61"/>
      <c r="BA2" s="60"/>
      <c r="BB2" s="46" t="s">
        <v>233</v>
      </c>
      <c r="BC2" s="58" t="s">
        <v>232</v>
      </c>
      <c r="BD2" s="58" t="s">
        <v>231</v>
      </c>
      <c r="BE2" s="59" t="s">
        <v>230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229</v>
      </c>
      <c r="BW2" s="61"/>
      <c r="BX2" s="60"/>
      <c r="BY2" s="59" t="s">
        <v>228</v>
      </c>
      <c r="BZ2" s="60"/>
      <c r="CA2" s="59" t="s">
        <v>227</v>
      </c>
      <c r="CB2" s="60"/>
      <c r="CC2" s="59" t="s">
        <v>226</v>
      </c>
      <c r="CD2" s="61"/>
      <c r="CE2" s="61"/>
      <c r="CF2" s="61"/>
      <c r="CG2" s="60"/>
      <c r="CH2" s="46" t="s">
        <v>223</v>
      </c>
      <c r="CI2" s="58" t="s">
        <v>225</v>
      </c>
      <c r="CJ2" s="58" t="s">
        <v>224</v>
      </c>
      <c r="CK2" s="59" t="s">
        <v>283</v>
      </c>
      <c r="CL2" s="60"/>
      <c r="CM2" s="59" t="s">
        <v>282</v>
      </c>
      <c r="CN2" s="60"/>
      <c r="CO2" s="46" t="s">
        <v>281</v>
      </c>
      <c r="CP2" s="46" t="s">
        <v>280</v>
      </c>
      <c r="CQ2" s="59" t="s">
        <v>279</v>
      </c>
      <c r="CR2" s="60"/>
      <c r="CS2" s="59" t="s">
        <v>278</v>
      </c>
      <c r="CT2" s="61"/>
      <c r="CU2" s="60"/>
      <c r="CV2" s="59" t="s">
        <v>277</v>
      </c>
      <c r="CW2" s="61"/>
      <c r="CX2" s="60"/>
      <c r="CY2" s="59" t="s">
        <v>223</v>
      </c>
      <c r="CZ2" s="60"/>
      <c r="DA2" s="58" t="s">
        <v>222</v>
      </c>
      <c r="DB2" s="58" t="s">
        <v>221</v>
      </c>
      <c r="DC2" s="59" t="s">
        <v>220</v>
      </c>
      <c r="DD2" s="61"/>
      <c r="DE2" s="60"/>
      <c r="DF2" s="58" t="s">
        <v>219</v>
      </c>
      <c r="DG2" s="58" t="s">
        <v>218</v>
      </c>
      <c r="DH2" s="62"/>
      <c r="DI2" s="62"/>
      <c r="DJ2" s="62"/>
      <c r="DK2" s="67"/>
      <c r="DL2" s="68"/>
      <c r="DM2" s="68"/>
      <c r="DN2" s="69"/>
    </row>
    <row r="3" spans="2:119" ht="29.25" hidden="1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217</v>
      </c>
      <c r="M3" s="60"/>
      <c r="N3" s="59" t="s">
        <v>216</v>
      </c>
      <c r="O3" s="60"/>
      <c r="P3" s="59" t="s">
        <v>215</v>
      </c>
      <c r="Q3" s="60"/>
      <c r="R3" s="59" t="s">
        <v>214</v>
      </c>
      <c r="S3" s="60"/>
      <c r="T3" s="59" t="s">
        <v>213</v>
      </c>
      <c r="U3" s="60"/>
      <c r="V3" s="59" t="s">
        <v>212</v>
      </c>
      <c r="W3" s="60"/>
      <c r="X3" s="58" t="s">
        <v>26</v>
      </c>
      <c r="Y3" s="58" t="s">
        <v>27</v>
      </c>
      <c r="Z3" s="46" t="s">
        <v>211</v>
      </c>
      <c r="AA3" s="59" t="s">
        <v>276</v>
      </c>
      <c r="AB3" s="60"/>
      <c r="AC3" s="59" t="s">
        <v>275</v>
      </c>
      <c r="AD3" s="61"/>
      <c r="AE3" s="60"/>
      <c r="AF3" s="59" t="s">
        <v>322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210</v>
      </c>
      <c r="AO3" s="58" t="s">
        <v>209</v>
      </c>
      <c r="AP3" s="58" t="s">
        <v>208</v>
      </c>
      <c r="AQ3" s="58" t="s">
        <v>207</v>
      </c>
      <c r="AR3" s="58" t="s">
        <v>206</v>
      </c>
      <c r="AS3" s="58" t="s">
        <v>205</v>
      </c>
      <c r="AT3" s="58" t="s">
        <v>204</v>
      </c>
      <c r="AU3" s="58" t="s">
        <v>203</v>
      </c>
      <c r="AV3" s="58" t="s">
        <v>202</v>
      </c>
      <c r="AW3" s="58" t="s">
        <v>201</v>
      </c>
      <c r="AX3" s="58" t="s">
        <v>200</v>
      </c>
      <c r="AY3" s="58" t="s">
        <v>199</v>
      </c>
      <c r="AZ3" s="58" t="s">
        <v>198</v>
      </c>
      <c r="BA3" s="58" t="s">
        <v>197</v>
      </c>
      <c r="BB3" s="58" t="s">
        <v>196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195</v>
      </c>
      <c r="CD3" s="60"/>
      <c r="CE3" s="59" t="s">
        <v>194</v>
      </c>
      <c r="CF3" s="60"/>
      <c r="CG3" s="58" t="s">
        <v>64</v>
      </c>
      <c r="CH3" s="58" t="s">
        <v>115</v>
      </c>
      <c r="CI3" s="62"/>
      <c r="CJ3" s="62"/>
      <c r="CK3" s="58" t="s">
        <v>274</v>
      </c>
      <c r="CL3" s="58" t="s">
        <v>273</v>
      </c>
      <c r="CM3" s="58" t="s">
        <v>272</v>
      </c>
      <c r="CN3" s="58" t="s">
        <v>271</v>
      </c>
      <c r="CO3" s="58" t="s">
        <v>270</v>
      </c>
      <c r="CP3" s="58" t="s">
        <v>269</v>
      </c>
      <c r="CQ3" s="58" t="s">
        <v>268</v>
      </c>
      <c r="CR3" s="58" t="s">
        <v>267</v>
      </c>
      <c r="CS3" s="58" t="s">
        <v>266</v>
      </c>
      <c r="CT3" s="58" t="s">
        <v>265</v>
      </c>
      <c r="CU3" s="58" t="s">
        <v>264</v>
      </c>
      <c r="CV3" s="58" t="s">
        <v>193</v>
      </c>
      <c r="CW3" s="58" t="s">
        <v>192</v>
      </c>
      <c r="CX3" s="58" t="s">
        <v>191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190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hidden="1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115</v>
      </c>
      <c r="CI4" s="62"/>
      <c r="CJ4" s="62"/>
      <c r="CK4" s="58" t="s">
        <v>274</v>
      </c>
      <c r="CL4" s="58" t="s">
        <v>273</v>
      </c>
      <c r="CM4" s="58" t="s">
        <v>272</v>
      </c>
      <c r="CN4" s="58" t="s">
        <v>271</v>
      </c>
      <c r="CO4" s="58" t="s">
        <v>270</v>
      </c>
      <c r="CP4" s="58" t="s">
        <v>269</v>
      </c>
      <c r="CQ4" s="58" t="s">
        <v>268</v>
      </c>
      <c r="CR4" s="58" t="s">
        <v>267</v>
      </c>
      <c r="CS4" s="58" t="s">
        <v>266</v>
      </c>
      <c r="CT4" s="58" t="s">
        <v>265</v>
      </c>
      <c r="CU4" s="58" t="s">
        <v>264</v>
      </c>
      <c r="CV4" s="58" t="s">
        <v>193</v>
      </c>
      <c r="CW4" s="58" t="s">
        <v>192</v>
      </c>
      <c r="CX4" s="58" t="s">
        <v>191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190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hidden="1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189</v>
      </c>
      <c r="N5" s="46" t="s">
        <v>21</v>
      </c>
      <c r="O5" s="46" t="s">
        <v>188</v>
      </c>
      <c r="P5" s="46" t="s">
        <v>22</v>
      </c>
      <c r="Q5" s="46" t="s">
        <v>187</v>
      </c>
      <c r="R5" s="46" t="s">
        <v>23</v>
      </c>
      <c r="S5" s="46" t="s">
        <v>186</v>
      </c>
      <c r="T5" s="46" t="s">
        <v>24</v>
      </c>
      <c r="U5" s="46" t="s">
        <v>185</v>
      </c>
      <c r="V5" s="46" t="s">
        <v>25</v>
      </c>
      <c r="W5" s="46" t="s">
        <v>184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323</v>
      </c>
      <c r="AG5" s="46" t="s">
        <v>324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115</v>
      </c>
      <c r="CI5" s="63"/>
      <c r="CJ5" s="63"/>
      <c r="CK5" s="58" t="s">
        <v>274</v>
      </c>
      <c r="CL5" s="58" t="s">
        <v>273</v>
      </c>
      <c r="CM5" s="58" t="s">
        <v>272</v>
      </c>
      <c r="CN5" s="58" t="s">
        <v>271</v>
      </c>
      <c r="CO5" s="58" t="s">
        <v>270</v>
      </c>
      <c r="CP5" s="58" t="s">
        <v>269</v>
      </c>
      <c r="CQ5" s="58" t="s">
        <v>268</v>
      </c>
      <c r="CR5" s="58" t="s">
        <v>267</v>
      </c>
      <c r="CS5" s="58" t="s">
        <v>266</v>
      </c>
      <c r="CT5" s="58" t="s">
        <v>265</v>
      </c>
      <c r="CU5" s="58" t="s">
        <v>264</v>
      </c>
      <c r="CV5" s="58" t="s">
        <v>193</v>
      </c>
      <c r="CW5" s="58" t="s">
        <v>192</v>
      </c>
      <c r="CX5" s="58" t="s">
        <v>191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190</v>
      </c>
      <c r="DF5" s="63"/>
      <c r="DG5" s="63"/>
      <c r="DH5" s="63"/>
      <c r="DI5" s="63"/>
      <c r="DJ5" s="63"/>
      <c r="DK5" s="70"/>
      <c r="DL5" s="71" t="s">
        <v>143</v>
      </c>
      <c r="DM5" s="71" t="s">
        <v>142</v>
      </c>
      <c r="DN5" s="72"/>
      <c r="DO5" s="45" t="s">
        <v>91</v>
      </c>
    </row>
    <row r="6" spans="2:119" ht="29.25" hidden="1" customHeight="1">
      <c r="B6" s="125" t="s">
        <v>80</v>
      </c>
      <c r="C6" s="125" t="s">
        <v>6</v>
      </c>
      <c r="D6" s="125" t="s">
        <v>81</v>
      </c>
      <c r="E6" s="125" t="s">
        <v>7</v>
      </c>
      <c r="F6" s="125" t="s">
        <v>82</v>
      </c>
      <c r="G6" s="125" t="s">
        <v>83</v>
      </c>
      <c r="H6" s="125" t="s">
        <v>183</v>
      </c>
      <c r="I6" s="126">
        <v>2</v>
      </c>
      <c r="J6" s="126">
        <v>2</v>
      </c>
      <c r="K6" s="126">
        <v>2</v>
      </c>
      <c r="L6" s="126">
        <v>2</v>
      </c>
      <c r="M6" s="126">
        <v>2</v>
      </c>
      <c r="N6" s="126">
        <v>2</v>
      </c>
      <c r="O6" s="126">
        <v>2</v>
      </c>
      <c r="P6" s="126">
        <v>2</v>
      </c>
      <c r="Q6" s="126">
        <v>2</v>
      </c>
      <c r="R6" s="126">
        <v>2</v>
      </c>
      <c r="S6" s="126">
        <v>2</v>
      </c>
      <c r="T6" s="126">
        <v>2</v>
      </c>
      <c r="U6" s="126">
        <v>2</v>
      </c>
      <c r="V6" s="126">
        <v>2</v>
      </c>
      <c r="W6" s="126">
        <v>2</v>
      </c>
      <c r="X6" s="126">
        <v>3</v>
      </c>
      <c r="Y6" s="126">
        <v>3</v>
      </c>
      <c r="Z6" s="126">
        <v>3</v>
      </c>
      <c r="AA6" s="126">
        <v>2</v>
      </c>
      <c r="AB6" s="126">
        <v>2</v>
      </c>
      <c r="AC6" s="126">
        <v>2</v>
      </c>
      <c r="AD6" s="126">
        <v>2</v>
      </c>
      <c r="AE6" s="126">
        <v>2</v>
      </c>
      <c r="AF6" s="126">
        <v>1</v>
      </c>
      <c r="AG6" s="126">
        <v>1</v>
      </c>
      <c r="AH6" s="126">
        <v>3</v>
      </c>
      <c r="AI6" s="126">
        <v>2</v>
      </c>
      <c r="AJ6" s="126">
        <v>3</v>
      </c>
      <c r="AK6" s="126">
        <v>2</v>
      </c>
      <c r="AL6" s="125" t="s">
        <v>182</v>
      </c>
      <c r="AM6" s="125" t="s">
        <v>182</v>
      </c>
      <c r="AN6" s="126">
        <v>1</v>
      </c>
      <c r="AO6" s="126">
        <v>1</v>
      </c>
      <c r="AP6" s="126">
        <v>1</v>
      </c>
      <c r="AQ6" s="126">
        <v>1</v>
      </c>
      <c r="AR6" s="126">
        <v>1</v>
      </c>
      <c r="AS6" s="126">
        <v>1</v>
      </c>
      <c r="AT6" s="126">
        <v>1</v>
      </c>
      <c r="AU6" s="126">
        <v>1</v>
      </c>
      <c r="AV6" s="126">
        <v>1</v>
      </c>
      <c r="AW6" s="126">
        <v>1</v>
      </c>
      <c r="AX6" s="126">
        <v>1</v>
      </c>
      <c r="AY6" s="126">
        <v>1</v>
      </c>
      <c r="AZ6" s="126">
        <v>1</v>
      </c>
      <c r="BA6" s="126">
        <v>1</v>
      </c>
      <c r="BB6" s="126">
        <v>1</v>
      </c>
      <c r="BC6" s="125" t="s">
        <v>182</v>
      </c>
      <c r="BD6" s="125" t="s">
        <v>182</v>
      </c>
      <c r="BE6" s="126">
        <v>2</v>
      </c>
      <c r="BF6" s="126">
        <v>2</v>
      </c>
      <c r="BG6" s="126">
        <v>2</v>
      </c>
      <c r="BH6" s="126">
        <v>2</v>
      </c>
      <c r="BI6" s="126">
        <v>2</v>
      </c>
      <c r="BJ6" s="126">
        <v>2</v>
      </c>
      <c r="BK6" s="126">
        <v>2</v>
      </c>
      <c r="BL6" s="126">
        <v>2</v>
      </c>
      <c r="BM6" s="126">
        <v>2</v>
      </c>
      <c r="BN6" s="126">
        <v>2</v>
      </c>
      <c r="BO6" s="126">
        <v>2</v>
      </c>
      <c r="BP6" s="126">
        <v>2</v>
      </c>
      <c r="BQ6" s="126">
        <v>2</v>
      </c>
      <c r="BR6" s="126">
        <v>2</v>
      </c>
      <c r="BS6" s="126">
        <v>2</v>
      </c>
      <c r="BT6" s="126">
        <v>2</v>
      </c>
      <c r="BU6" s="126">
        <v>2</v>
      </c>
      <c r="BV6" s="126">
        <v>2</v>
      </c>
      <c r="BW6" s="126">
        <v>2</v>
      </c>
      <c r="BX6" s="126">
        <v>2</v>
      </c>
      <c r="BY6" s="126">
        <v>2</v>
      </c>
      <c r="BZ6" s="126">
        <v>2</v>
      </c>
      <c r="CA6" s="126">
        <v>3</v>
      </c>
      <c r="CB6" s="126">
        <v>3</v>
      </c>
      <c r="CC6" s="126">
        <v>2</v>
      </c>
      <c r="CD6" s="126">
        <v>2</v>
      </c>
      <c r="CE6" s="126">
        <v>3</v>
      </c>
      <c r="CF6" s="126">
        <v>3</v>
      </c>
      <c r="CG6" s="126">
        <v>3</v>
      </c>
      <c r="CH6" s="126">
        <v>1</v>
      </c>
      <c r="CI6" s="125" t="s">
        <v>182</v>
      </c>
      <c r="CJ6" s="125" t="s">
        <v>182</v>
      </c>
      <c r="CK6" s="126">
        <v>2</v>
      </c>
      <c r="CL6" s="126">
        <v>2</v>
      </c>
      <c r="CM6" s="126">
        <v>3</v>
      </c>
      <c r="CN6" s="126">
        <v>3</v>
      </c>
      <c r="CO6" s="126">
        <v>3</v>
      </c>
      <c r="CP6" s="126">
        <v>3</v>
      </c>
      <c r="CQ6" s="126">
        <v>3</v>
      </c>
      <c r="CR6" s="126">
        <v>3</v>
      </c>
      <c r="CS6" s="126">
        <v>2</v>
      </c>
      <c r="CT6" s="126">
        <v>2</v>
      </c>
      <c r="CU6" s="126">
        <v>2</v>
      </c>
      <c r="CV6" s="126">
        <v>2</v>
      </c>
      <c r="CW6" s="126">
        <v>2</v>
      </c>
      <c r="CX6" s="126">
        <v>3</v>
      </c>
      <c r="CY6" s="126">
        <v>1</v>
      </c>
      <c r="CZ6" s="126">
        <v>1</v>
      </c>
      <c r="DA6" s="125" t="s">
        <v>182</v>
      </c>
      <c r="DB6" s="125" t="s">
        <v>182</v>
      </c>
      <c r="DC6" s="126">
        <v>2</v>
      </c>
      <c r="DD6" s="126">
        <v>2</v>
      </c>
      <c r="DE6" s="126">
        <v>4</v>
      </c>
      <c r="DF6" s="125" t="s">
        <v>182</v>
      </c>
      <c r="DG6" s="125" t="s">
        <v>182</v>
      </c>
      <c r="DH6" s="125" t="s">
        <v>182</v>
      </c>
      <c r="DI6" s="125" t="s">
        <v>182</v>
      </c>
      <c r="DJ6" s="125" t="s">
        <v>182</v>
      </c>
      <c r="DK6" s="125" t="s">
        <v>181</v>
      </c>
      <c r="DL6" s="125" t="s">
        <v>180</v>
      </c>
      <c r="DM6" s="125" t="s">
        <v>179</v>
      </c>
      <c r="DN6" s="125" t="s">
        <v>178</v>
      </c>
    </row>
    <row r="7" spans="2:119" ht="27.75" customHeight="1">
      <c r="B7" s="127">
        <v>2220323987</v>
      </c>
      <c r="C7" s="128" t="s">
        <v>3</v>
      </c>
      <c r="D7" s="128" t="s">
        <v>327</v>
      </c>
      <c r="E7" s="128" t="s">
        <v>263</v>
      </c>
      <c r="F7" s="129">
        <v>35992</v>
      </c>
      <c r="G7" s="128" t="s">
        <v>5</v>
      </c>
      <c r="H7" s="128" t="s">
        <v>174</v>
      </c>
      <c r="I7" s="130">
        <v>8.5</v>
      </c>
      <c r="J7" s="130">
        <v>8.5</v>
      </c>
      <c r="K7" s="130">
        <v>8.1999999999999993</v>
      </c>
      <c r="L7" s="130">
        <v>8.3000000000000007</v>
      </c>
      <c r="M7" s="131"/>
      <c r="N7" s="130">
        <v>7.6</v>
      </c>
      <c r="O7" s="131"/>
      <c r="P7" s="130">
        <v>4.4000000000000004</v>
      </c>
      <c r="Q7" s="131"/>
      <c r="R7" s="130">
        <v>7</v>
      </c>
      <c r="S7" s="131"/>
      <c r="T7" s="130">
        <v>6.4</v>
      </c>
      <c r="U7" s="131"/>
      <c r="V7" s="130">
        <v>6.2</v>
      </c>
      <c r="W7" s="131"/>
      <c r="X7" s="130">
        <v>6.4</v>
      </c>
      <c r="Y7" s="130">
        <v>5.0999999999999996</v>
      </c>
      <c r="Z7" s="130">
        <v>5.6</v>
      </c>
      <c r="AA7" s="131"/>
      <c r="AB7" s="130">
        <v>7.5</v>
      </c>
      <c r="AC7" s="131"/>
      <c r="AD7" s="130">
        <v>6.6</v>
      </c>
      <c r="AE7" s="130">
        <v>8.4</v>
      </c>
      <c r="AF7" s="130">
        <v>9.3000000000000007</v>
      </c>
      <c r="AG7" s="130">
        <v>8.8000000000000007</v>
      </c>
      <c r="AH7" s="130">
        <v>6.5</v>
      </c>
      <c r="AI7" s="130">
        <v>7.4</v>
      </c>
      <c r="AJ7" s="130">
        <v>7.9</v>
      </c>
      <c r="AK7" s="130">
        <v>8.4</v>
      </c>
      <c r="AL7" s="132">
        <v>45</v>
      </c>
      <c r="AM7" s="133">
        <v>0</v>
      </c>
      <c r="AN7" s="130">
        <v>6.2</v>
      </c>
      <c r="AO7" s="130">
        <v>5.5</v>
      </c>
      <c r="AP7" s="131"/>
      <c r="AQ7" s="131"/>
      <c r="AR7" s="131"/>
      <c r="AS7" s="131"/>
      <c r="AT7" s="130">
        <v>7.5</v>
      </c>
      <c r="AU7" s="131"/>
      <c r="AV7" s="131"/>
      <c r="AW7" s="131"/>
      <c r="AX7" s="131"/>
      <c r="AY7" s="131"/>
      <c r="AZ7" s="130">
        <v>6</v>
      </c>
      <c r="BA7" s="131"/>
      <c r="BB7" s="130">
        <v>6.2</v>
      </c>
      <c r="BC7" s="132">
        <v>5</v>
      </c>
      <c r="BD7" s="133">
        <v>0</v>
      </c>
      <c r="BE7" s="130">
        <v>8.4</v>
      </c>
      <c r="BF7" s="130">
        <v>6.3</v>
      </c>
      <c r="BG7" s="130">
        <v>7</v>
      </c>
      <c r="BH7" s="130">
        <v>6.7</v>
      </c>
      <c r="BI7" s="130">
        <v>8.1999999999999993</v>
      </c>
      <c r="BJ7" s="130">
        <v>5</v>
      </c>
      <c r="BK7" s="130">
        <v>6</v>
      </c>
      <c r="BL7" s="130">
        <v>7.1</v>
      </c>
      <c r="BM7" s="130">
        <v>8.6999999999999993</v>
      </c>
      <c r="BN7" s="130">
        <v>6.3</v>
      </c>
      <c r="BO7" s="130">
        <v>7.1</v>
      </c>
      <c r="BP7" s="130">
        <v>5.5</v>
      </c>
      <c r="BQ7" s="130">
        <v>8.6</v>
      </c>
      <c r="BR7" s="130">
        <v>5.5</v>
      </c>
      <c r="BS7" s="130">
        <v>5.9</v>
      </c>
      <c r="BT7" s="130">
        <v>6.8</v>
      </c>
      <c r="BU7" s="130">
        <v>8.5</v>
      </c>
      <c r="BV7" s="130">
        <v>7</v>
      </c>
      <c r="BW7" s="130">
        <v>6.2</v>
      </c>
      <c r="BX7" s="130">
        <v>6.9</v>
      </c>
      <c r="BY7" s="130">
        <v>4.5</v>
      </c>
      <c r="BZ7" s="130">
        <v>5.0999999999999996</v>
      </c>
      <c r="CA7" s="130">
        <v>5</v>
      </c>
      <c r="CB7" s="130">
        <v>5.5</v>
      </c>
      <c r="CC7" s="131"/>
      <c r="CD7" s="130">
        <v>5.6</v>
      </c>
      <c r="CE7" s="130">
        <v>6.3</v>
      </c>
      <c r="CF7" s="131"/>
      <c r="CG7" s="130">
        <v>5.3</v>
      </c>
      <c r="CH7" s="130">
        <v>7.5</v>
      </c>
      <c r="CI7" s="132">
        <v>59</v>
      </c>
      <c r="CJ7" s="133">
        <v>0</v>
      </c>
      <c r="CK7" s="130">
        <v>6.8</v>
      </c>
      <c r="CL7" s="130">
        <v>7.9</v>
      </c>
      <c r="CM7" s="131"/>
      <c r="CN7" s="130">
        <v>7.6</v>
      </c>
      <c r="CO7" s="130">
        <v>7.3</v>
      </c>
      <c r="CP7" s="130">
        <v>8</v>
      </c>
      <c r="CQ7" s="130">
        <v>6.3</v>
      </c>
      <c r="CR7" s="131"/>
      <c r="CS7" s="130">
        <v>7.5</v>
      </c>
      <c r="CT7" s="131"/>
      <c r="CU7" s="131"/>
      <c r="CV7" s="130">
        <v>8.6</v>
      </c>
      <c r="CW7" s="130">
        <v>6.9</v>
      </c>
      <c r="CX7" s="131"/>
      <c r="CY7" s="130">
        <v>9.6</v>
      </c>
      <c r="CZ7" s="130">
        <v>9.5</v>
      </c>
      <c r="DA7" s="132">
        <v>24</v>
      </c>
      <c r="DB7" s="133">
        <v>0</v>
      </c>
      <c r="DC7" s="130">
        <v>8.8000000000000007</v>
      </c>
      <c r="DD7" s="131"/>
      <c r="DE7" s="131"/>
      <c r="DF7" s="132">
        <v>2</v>
      </c>
      <c r="DG7" s="133">
        <v>2</v>
      </c>
      <c r="DH7" s="132">
        <v>135</v>
      </c>
      <c r="DI7" s="133">
        <v>2</v>
      </c>
      <c r="DJ7" s="134">
        <v>137</v>
      </c>
      <c r="DK7" s="130">
        <v>135</v>
      </c>
      <c r="DL7" s="130">
        <v>6.91</v>
      </c>
      <c r="DM7" s="130">
        <v>2.81</v>
      </c>
      <c r="DN7" s="128"/>
      <c r="DO7" s="45">
        <f>AM7+CJ7+DB7</f>
        <v>0</v>
      </c>
    </row>
    <row r="8" spans="2:119" ht="27.75" customHeight="1">
      <c r="B8" s="127">
        <v>2220326354</v>
      </c>
      <c r="C8" s="128" t="s">
        <v>163</v>
      </c>
      <c r="D8" s="128" t="s">
        <v>156</v>
      </c>
      <c r="E8" s="128" t="s">
        <v>263</v>
      </c>
      <c r="F8" s="129">
        <v>34623</v>
      </c>
      <c r="G8" s="128" t="s">
        <v>5</v>
      </c>
      <c r="H8" s="128" t="s">
        <v>174</v>
      </c>
      <c r="I8" s="130">
        <v>9</v>
      </c>
      <c r="J8" s="130">
        <v>8.3000000000000007</v>
      </c>
      <c r="K8" s="130">
        <v>8.1999999999999993</v>
      </c>
      <c r="L8" s="130">
        <v>8.9</v>
      </c>
      <c r="M8" s="131"/>
      <c r="N8" s="130">
        <v>8.5</v>
      </c>
      <c r="O8" s="131"/>
      <c r="P8" s="130">
        <v>7</v>
      </c>
      <c r="Q8" s="131"/>
      <c r="R8" s="130">
        <v>7.3</v>
      </c>
      <c r="S8" s="131"/>
      <c r="T8" s="130">
        <v>7.1</v>
      </c>
      <c r="U8" s="131"/>
      <c r="V8" s="135" t="s">
        <v>88</v>
      </c>
      <c r="W8" s="131"/>
      <c r="X8" s="130">
        <v>8.8000000000000007</v>
      </c>
      <c r="Y8" s="130">
        <v>8</v>
      </c>
      <c r="Z8" s="130">
        <v>9.3000000000000007</v>
      </c>
      <c r="AA8" s="131"/>
      <c r="AB8" s="130">
        <v>9.5</v>
      </c>
      <c r="AC8" s="131"/>
      <c r="AD8" s="130">
        <v>7</v>
      </c>
      <c r="AE8" s="130">
        <v>7.4</v>
      </c>
      <c r="AF8" s="130">
        <v>9</v>
      </c>
      <c r="AG8" s="130">
        <v>9.3000000000000007</v>
      </c>
      <c r="AH8" s="130">
        <v>6.9</v>
      </c>
      <c r="AI8" s="130">
        <v>7.6</v>
      </c>
      <c r="AJ8" s="130">
        <v>7.7</v>
      </c>
      <c r="AK8" s="130">
        <v>8.4</v>
      </c>
      <c r="AL8" s="132">
        <v>43</v>
      </c>
      <c r="AM8" s="133">
        <v>2</v>
      </c>
      <c r="AN8" s="130">
        <v>6.2</v>
      </c>
      <c r="AO8" s="130">
        <v>6</v>
      </c>
      <c r="AP8" s="130">
        <v>6.3</v>
      </c>
      <c r="AQ8" s="131"/>
      <c r="AR8" s="131"/>
      <c r="AS8" s="131"/>
      <c r="AT8" s="131"/>
      <c r="AU8" s="131"/>
      <c r="AV8" s="130">
        <v>9</v>
      </c>
      <c r="AW8" s="131"/>
      <c r="AX8" s="131"/>
      <c r="AY8" s="131"/>
      <c r="AZ8" s="131"/>
      <c r="BA8" s="131"/>
      <c r="BB8" s="130">
        <v>5.5</v>
      </c>
      <c r="BC8" s="132">
        <v>5</v>
      </c>
      <c r="BD8" s="133">
        <v>0</v>
      </c>
      <c r="BE8" s="130">
        <v>8.4</v>
      </c>
      <c r="BF8" s="130">
        <v>6.6</v>
      </c>
      <c r="BG8" s="130">
        <v>8</v>
      </c>
      <c r="BH8" s="130">
        <v>8.8000000000000007</v>
      </c>
      <c r="BI8" s="130">
        <v>7.8</v>
      </c>
      <c r="BJ8" s="130">
        <v>9.3000000000000007</v>
      </c>
      <c r="BK8" s="130">
        <v>7.4</v>
      </c>
      <c r="BL8" s="130">
        <v>7.7</v>
      </c>
      <c r="BM8" s="130">
        <v>6.8</v>
      </c>
      <c r="BN8" s="130">
        <v>6.9</v>
      </c>
      <c r="BO8" s="130">
        <v>6.3</v>
      </c>
      <c r="BP8" s="130">
        <v>6.4</v>
      </c>
      <c r="BQ8" s="130">
        <v>8.3000000000000007</v>
      </c>
      <c r="BR8" s="130">
        <v>6.6</v>
      </c>
      <c r="BS8" s="130">
        <v>7.2</v>
      </c>
      <c r="BT8" s="130">
        <v>7.3</v>
      </c>
      <c r="BU8" s="130">
        <v>8.6</v>
      </c>
      <c r="BV8" s="130">
        <v>7.9</v>
      </c>
      <c r="BW8" s="130">
        <v>6.3</v>
      </c>
      <c r="BX8" s="130">
        <v>6.6</v>
      </c>
      <c r="BY8" s="130">
        <v>6.4</v>
      </c>
      <c r="BZ8" s="130">
        <v>6</v>
      </c>
      <c r="CA8" s="130">
        <v>7.3</v>
      </c>
      <c r="CB8" s="130">
        <v>8.5</v>
      </c>
      <c r="CC8" s="130">
        <v>7</v>
      </c>
      <c r="CD8" s="131"/>
      <c r="CE8" s="131"/>
      <c r="CF8" s="130">
        <v>7.7</v>
      </c>
      <c r="CG8" s="130">
        <v>6.2</v>
      </c>
      <c r="CH8" s="130">
        <v>8.6</v>
      </c>
      <c r="CI8" s="132">
        <v>59</v>
      </c>
      <c r="CJ8" s="133">
        <v>0</v>
      </c>
      <c r="CK8" s="130">
        <v>7.6</v>
      </c>
      <c r="CL8" s="130">
        <v>8.1999999999999993</v>
      </c>
      <c r="CM8" s="130">
        <v>7.6</v>
      </c>
      <c r="CN8" s="131"/>
      <c r="CO8" s="130">
        <v>7.5</v>
      </c>
      <c r="CP8" s="130">
        <v>7.2</v>
      </c>
      <c r="CQ8" s="130">
        <v>7.8</v>
      </c>
      <c r="CR8" s="131"/>
      <c r="CS8" s="130">
        <v>9.1</v>
      </c>
      <c r="CT8" s="131"/>
      <c r="CU8" s="131"/>
      <c r="CV8" s="130">
        <v>8.3000000000000007</v>
      </c>
      <c r="CW8" s="130">
        <v>6.9</v>
      </c>
      <c r="CX8" s="131"/>
      <c r="CY8" s="130">
        <v>9</v>
      </c>
      <c r="CZ8" s="130">
        <v>9.1999999999999993</v>
      </c>
      <c r="DA8" s="132">
        <v>24</v>
      </c>
      <c r="DB8" s="133">
        <v>0</v>
      </c>
      <c r="DC8" s="130">
        <v>9.3000000000000007</v>
      </c>
      <c r="DD8" s="131"/>
      <c r="DE8" s="131"/>
      <c r="DF8" s="132">
        <v>2</v>
      </c>
      <c r="DG8" s="133">
        <v>2</v>
      </c>
      <c r="DH8" s="132">
        <v>133</v>
      </c>
      <c r="DI8" s="133">
        <v>4</v>
      </c>
      <c r="DJ8" s="134">
        <v>137</v>
      </c>
      <c r="DK8" s="130">
        <v>133</v>
      </c>
      <c r="DL8" s="130">
        <v>7.74</v>
      </c>
      <c r="DM8" s="130">
        <v>3.3</v>
      </c>
      <c r="DN8" s="128"/>
      <c r="DO8" s="45">
        <f t="shared" ref="DO8:DO71" si="0">AM8+CJ8+DB8</f>
        <v>2</v>
      </c>
    </row>
    <row r="9" spans="2:119" ht="27.75" customHeight="1">
      <c r="B9" s="127">
        <v>2220326356</v>
      </c>
      <c r="C9" s="128" t="s">
        <v>109</v>
      </c>
      <c r="D9" s="128" t="s">
        <v>111</v>
      </c>
      <c r="E9" s="128" t="s">
        <v>136</v>
      </c>
      <c r="F9" s="129">
        <v>35846</v>
      </c>
      <c r="G9" s="128" t="s">
        <v>5</v>
      </c>
      <c r="H9" s="128" t="s">
        <v>174</v>
      </c>
      <c r="I9" s="130">
        <v>8.8000000000000007</v>
      </c>
      <c r="J9" s="130">
        <v>8.8000000000000007</v>
      </c>
      <c r="K9" s="130">
        <v>8.5</v>
      </c>
      <c r="L9" s="130">
        <v>9.8000000000000007</v>
      </c>
      <c r="M9" s="131"/>
      <c r="N9" s="130">
        <v>9.3000000000000007</v>
      </c>
      <c r="O9" s="131"/>
      <c r="P9" s="130">
        <v>8.6</v>
      </c>
      <c r="Q9" s="131"/>
      <c r="R9" s="130">
        <v>8.1999999999999993</v>
      </c>
      <c r="S9" s="131"/>
      <c r="T9" s="130">
        <v>9</v>
      </c>
      <c r="U9" s="131"/>
      <c r="V9" s="130">
        <v>8</v>
      </c>
      <c r="W9" s="131"/>
      <c r="X9" s="130">
        <v>8.6</v>
      </c>
      <c r="Y9" s="130">
        <v>8.6</v>
      </c>
      <c r="Z9" s="130">
        <v>9.3000000000000007</v>
      </c>
      <c r="AA9" s="130">
        <v>9.1999999999999993</v>
      </c>
      <c r="AB9" s="131"/>
      <c r="AC9" s="130">
        <v>9.5</v>
      </c>
      <c r="AD9" s="130">
        <v>8.9</v>
      </c>
      <c r="AE9" s="131"/>
      <c r="AF9" s="130">
        <v>9.3000000000000007</v>
      </c>
      <c r="AG9" s="130">
        <v>9.3000000000000007</v>
      </c>
      <c r="AH9" s="130">
        <v>7.2</v>
      </c>
      <c r="AI9" s="130">
        <v>7.9</v>
      </c>
      <c r="AJ9" s="130">
        <v>8.1999999999999993</v>
      </c>
      <c r="AK9" s="130">
        <v>8.6</v>
      </c>
      <c r="AL9" s="132">
        <v>45</v>
      </c>
      <c r="AM9" s="133">
        <v>0</v>
      </c>
      <c r="AN9" s="130">
        <v>8.4</v>
      </c>
      <c r="AO9" s="130">
        <v>7.3</v>
      </c>
      <c r="AP9" s="131"/>
      <c r="AQ9" s="131"/>
      <c r="AR9" s="131"/>
      <c r="AS9" s="131"/>
      <c r="AT9" s="131"/>
      <c r="AU9" s="130">
        <v>7.6</v>
      </c>
      <c r="AV9" s="131"/>
      <c r="AW9" s="131"/>
      <c r="AX9" s="131"/>
      <c r="AY9" s="131"/>
      <c r="AZ9" s="131"/>
      <c r="BA9" s="130">
        <v>8.4</v>
      </c>
      <c r="BB9" s="130">
        <v>7.1</v>
      </c>
      <c r="BC9" s="132">
        <v>5</v>
      </c>
      <c r="BD9" s="133">
        <v>0</v>
      </c>
      <c r="BE9" s="130">
        <v>8.3000000000000007</v>
      </c>
      <c r="BF9" s="130">
        <v>8.1</v>
      </c>
      <c r="BG9" s="130">
        <v>7.1</v>
      </c>
      <c r="BH9" s="130">
        <v>8</v>
      </c>
      <c r="BI9" s="130">
        <v>8.1999999999999993</v>
      </c>
      <c r="BJ9" s="130">
        <v>9.5</v>
      </c>
      <c r="BK9" s="130">
        <v>8.5</v>
      </c>
      <c r="BL9" s="130">
        <v>8</v>
      </c>
      <c r="BM9" s="130">
        <v>8.3000000000000007</v>
      </c>
      <c r="BN9" s="130">
        <v>8.1</v>
      </c>
      <c r="BO9" s="130">
        <v>7.6</v>
      </c>
      <c r="BP9" s="130">
        <v>7.8</v>
      </c>
      <c r="BQ9" s="130">
        <v>8.5</v>
      </c>
      <c r="BR9" s="130">
        <v>7.5</v>
      </c>
      <c r="BS9" s="130">
        <v>6.7</v>
      </c>
      <c r="BT9" s="130">
        <v>7.6</v>
      </c>
      <c r="BU9" s="131">
        <v>10</v>
      </c>
      <c r="BV9" s="130">
        <v>7.6</v>
      </c>
      <c r="BW9" s="130">
        <v>8.8000000000000007</v>
      </c>
      <c r="BX9" s="130">
        <v>9</v>
      </c>
      <c r="BY9" s="130">
        <v>8.4</v>
      </c>
      <c r="BZ9" s="130">
        <v>7</v>
      </c>
      <c r="CA9" s="130">
        <v>8.6</v>
      </c>
      <c r="CB9" s="130">
        <v>8.1</v>
      </c>
      <c r="CC9" s="130">
        <v>8.1</v>
      </c>
      <c r="CD9" s="131"/>
      <c r="CE9" s="130">
        <v>8.8000000000000007</v>
      </c>
      <c r="CF9" s="131"/>
      <c r="CG9" s="130">
        <v>7.4</v>
      </c>
      <c r="CH9" s="130">
        <v>8.5</v>
      </c>
      <c r="CI9" s="132">
        <v>59</v>
      </c>
      <c r="CJ9" s="133">
        <v>0</v>
      </c>
      <c r="CK9" s="130">
        <v>7.6</v>
      </c>
      <c r="CL9" s="130">
        <v>7.4</v>
      </c>
      <c r="CM9" s="130">
        <v>9.1</v>
      </c>
      <c r="CN9" s="131"/>
      <c r="CO9" s="130">
        <v>8.1</v>
      </c>
      <c r="CP9" s="130">
        <v>8.4</v>
      </c>
      <c r="CQ9" s="130">
        <v>7.9</v>
      </c>
      <c r="CR9" s="131"/>
      <c r="CS9" s="130">
        <v>8.5</v>
      </c>
      <c r="CT9" s="131"/>
      <c r="CU9" s="131"/>
      <c r="CV9" s="130">
        <v>8.3000000000000007</v>
      </c>
      <c r="CW9" s="130">
        <v>8.6999999999999993</v>
      </c>
      <c r="CX9" s="131"/>
      <c r="CY9" s="130">
        <v>9.6</v>
      </c>
      <c r="CZ9" s="130">
        <v>9.5</v>
      </c>
      <c r="DA9" s="132">
        <v>24</v>
      </c>
      <c r="DB9" s="133">
        <v>0</v>
      </c>
      <c r="DC9" s="130">
        <v>9</v>
      </c>
      <c r="DD9" s="131"/>
      <c r="DE9" s="131"/>
      <c r="DF9" s="132">
        <v>2</v>
      </c>
      <c r="DG9" s="133">
        <v>2</v>
      </c>
      <c r="DH9" s="132">
        <v>135</v>
      </c>
      <c r="DI9" s="133">
        <v>2</v>
      </c>
      <c r="DJ9" s="134">
        <v>137</v>
      </c>
      <c r="DK9" s="130">
        <v>135</v>
      </c>
      <c r="DL9" s="130">
        <v>8.3800000000000008</v>
      </c>
      <c r="DM9" s="130">
        <v>3.7</v>
      </c>
      <c r="DN9" s="128"/>
      <c r="DO9" s="45">
        <f t="shared" si="0"/>
        <v>0</v>
      </c>
    </row>
    <row r="10" spans="2:119" ht="27.75" customHeight="1">
      <c r="B10" s="127">
        <v>2220329681</v>
      </c>
      <c r="C10" s="128" t="s">
        <v>3</v>
      </c>
      <c r="D10" s="128" t="s">
        <v>285</v>
      </c>
      <c r="E10" s="128" t="s">
        <v>136</v>
      </c>
      <c r="F10" s="129">
        <v>35927</v>
      </c>
      <c r="G10" s="128" t="s">
        <v>5</v>
      </c>
      <c r="H10" s="128" t="s">
        <v>174</v>
      </c>
      <c r="I10" s="130">
        <v>6.9</v>
      </c>
      <c r="J10" s="130">
        <v>6</v>
      </c>
      <c r="K10" s="130">
        <v>6</v>
      </c>
      <c r="L10" s="130">
        <v>4.0999999999999996</v>
      </c>
      <c r="M10" s="131"/>
      <c r="N10" s="130">
        <v>4</v>
      </c>
      <c r="O10" s="131"/>
      <c r="P10" s="130">
        <v>4.9000000000000004</v>
      </c>
      <c r="Q10" s="131"/>
      <c r="R10" s="135" t="s">
        <v>88</v>
      </c>
      <c r="S10" s="131"/>
      <c r="T10" s="131"/>
      <c r="U10" s="131"/>
      <c r="V10" s="131"/>
      <c r="W10" s="131"/>
      <c r="X10" s="130">
        <v>7.1</v>
      </c>
      <c r="Y10" s="130">
        <v>5</v>
      </c>
      <c r="Z10" s="135" t="s">
        <v>88</v>
      </c>
      <c r="AA10" s="131"/>
      <c r="AB10" s="130">
        <v>6.3</v>
      </c>
      <c r="AC10" s="131"/>
      <c r="AD10" s="130">
        <v>4.5</v>
      </c>
      <c r="AE10" s="130">
        <v>4.5999999999999996</v>
      </c>
      <c r="AF10" s="130">
        <v>5</v>
      </c>
      <c r="AG10" s="130">
        <v>5.6</v>
      </c>
      <c r="AH10" s="130">
        <v>7.5</v>
      </c>
      <c r="AI10" s="131">
        <v>0</v>
      </c>
      <c r="AJ10" s="131"/>
      <c r="AK10" s="130">
        <v>6.7</v>
      </c>
      <c r="AL10" s="132">
        <v>31</v>
      </c>
      <c r="AM10" s="133">
        <v>14</v>
      </c>
      <c r="AN10" s="130">
        <v>4.9000000000000004</v>
      </c>
      <c r="AO10" s="130">
        <v>5.9</v>
      </c>
      <c r="AP10" s="135" t="s">
        <v>88</v>
      </c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2">
        <v>2</v>
      </c>
      <c r="BD10" s="133">
        <v>3</v>
      </c>
      <c r="BE10" s="130">
        <v>6.3</v>
      </c>
      <c r="BF10" s="130">
        <v>7.5</v>
      </c>
      <c r="BG10" s="130">
        <v>4.9000000000000004</v>
      </c>
      <c r="BH10" s="130">
        <v>6.3</v>
      </c>
      <c r="BI10" s="130">
        <v>6.6</v>
      </c>
      <c r="BJ10" s="130">
        <v>4.8</v>
      </c>
      <c r="BK10" s="130">
        <v>5.9</v>
      </c>
      <c r="BL10" s="130">
        <v>5.0999999999999996</v>
      </c>
      <c r="BM10" s="130">
        <v>5.2</v>
      </c>
      <c r="BN10" s="130">
        <v>5.3</v>
      </c>
      <c r="BO10" s="130">
        <v>4</v>
      </c>
      <c r="BP10" s="135" t="s">
        <v>88</v>
      </c>
      <c r="BQ10" s="131">
        <v>0</v>
      </c>
      <c r="BR10" s="135" t="s">
        <v>88</v>
      </c>
      <c r="BS10" s="135" t="s">
        <v>88</v>
      </c>
      <c r="BT10" s="131"/>
      <c r="BU10" s="131"/>
      <c r="BV10" s="130">
        <v>4</v>
      </c>
      <c r="BW10" s="130">
        <v>4.5</v>
      </c>
      <c r="BX10" s="131">
        <v>0</v>
      </c>
      <c r="BY10" s="131">
        <v>0</v>
      </c>
      <c r="BZ10" s="131"/>
      <c r="CA10" s="135" t="s">
        <v>88</v>
      </c>
      <c r="CB10" s="131"/>
      <c r="CC10" s="131"/>
      <c r="CD10" s="131"/>
      <c r="CE10" s="131"/>
      <c r="CF10" s="131"/>
      <c r="CG10" s="130">
        <v>4.5</v>
      </c>
      <c r="CH10" s="130">
        <v>5.3</v>
      </c>
      <c r="CI10" s="132">
        <v>30</v>
      </c>
      <c r="CJ10" s="133">
        <v>29</v>
      </c>
      <c r="CK10" s="130">
        <v>5</v>
      </c>
      <c r="CL10" s="130">
        <v>6.2</v>
      </c>
      <c r="CM10" s="131"/>
      <c r="CN10" s="130">
        <v>4</v>
      </c>
      <c r="CO10" s="130">
        <v>4.9000000000000004</v>
      </c>
      <c r="CP10" s="131">
        <v>0</v>
      </c>
      <c r="CQ10" s="135" t="s">
        <v>88</v>
      </c>
      <c r="CR10" s="131"/>
      <c r="CS10" s="131"/>
      <c r="CT10" s="130">
        <v>4.2</v>
      </c>
      <c r="CU10" s="131"/>
      <c r="CV10" s="131"/>
      <c r="CW10" s="131"/>
      <c r="CX10" s="131"/>
      <c r="CY10" s="131"/>
      <c r="CZ10" s="131"/>
      <c r="DA10" s="132">
        <v>12</v>
      </c>
      <c r="DB10" s="133">
        <v>12</v>
      </c>
      <c r="DC10" s="131"/>
      <c r="DD10" s="131"/>
      <c r="DE10" s="131"/>
      <c r="DF10" s="132">
        <v>0</v>
      </c>
      <c r="DG10" s="133">
        <v>4</v>
      </c>
      <c r="DH10" s="132">
        <v>75</v>
      </c>
      <c r="DI10" s="133">
        <v>62</v>
      </c>
      <c r="DJ10" s="134">
        <v>137</v>
      </c>
      <c r="DK10" s="130">
        <v>98</v>
      </c>
      <c r="DL10" s="130">
        <v>4.2699999999999996</v>
      </c>
      <c r="DM10" s="130">
        <v>1.45</v>
      </c>
      <c r="DN10" s="128"/>
      <c r="DO10" s="45">
        <f t="shared" si="0"/>
        <v>55</v>
      </c>
    </row>
    <row r="11" spans="2:119" ht="27.75" customHeight="1">
      <c r="B11" s="127">
        <v>2220328161</v>
      </c>
      <c r="C11" s="128" t="s">
        <v>3</v>
      </c>
      <c r="D11" s="128" t="s">
        <v>2</v>
      </c>
      <c r="E11" s="128" t="s">
        <v>262</v>
      </c>
      <c r="F11" s="129">
        <v>36029</v>
      </c>
      <c r="G11" s="128" t="s">
        <v>5</v>
      </c>
      <c r="H11" s="128" t="s">
        <v>174</v>
      </c>
      <c r="I11" s="130">
        <v>8.5</v>
      </c>
      <c r="J11" s="130">
        <v>8.5</v>
      </c>
      <c r="K11" s="130">
        <v>7.8</v>
      </c>
      <c r="L11" s="130">
        <v>8.4</v>
      </c>
      <c r="M11" s="131"/>
      <c r="N11" s="130">
        <v>7.1</v>
      </c>
      <c r="O11" s="131"/>
      <c r="P11" s="130">
        <v>7.8</v>
      </c>
      <c r="Q11" s="131"/>
      <c r="R11" s="130">
        <v>8.1999999999999993</v>
      </c>
      <c r="S11" s="131"/>
      <c r="T11" s="130">
        <v>6.7</v>
      </c>
      <c r="U11" s="131"/>
      <c r="V11" s="130">
        <v>6.1</v>
      </c>
      <c r="W11" s="131"/>
      <c r="X11" s="130">
        <v>5.9</v>
      </c>
      <c r="Y11" s="130">
        <v>7.4</v>
      </c>
      <c r="Z11" s="130">
        <v>7.9</v>
      </c>
      <c r="AA11" s="131"/>
      <c r="AB11" s="130">
        <v>7.5</v>
      </c>
      <c r="AC11" s="131"/>
      <c r="AD11" s="130">
        <v>8.3000000000000007</v>
      </c>
      <c r="AE11" s="130">
        <v>8.1</v>
      </c>
      <c r="AF11" s="130">
        <v>9.9</v>
      </c>
      <c r="AG11" s="130">
        <v>9.6999999999999993</v>
      </c>
      <c r="AH11" s="130">
        <v>7.7</v>
      </c>
      <c r="AI11" s="130">
        <v>8.9</v>
      </c>
      <c r="AJ11" s="130">
        <v>7.2</v>
      </c>
      <c r="AK11" s="130">
        <v>8.6</v>
      </c>
      <c r="AL11" s="132">
        <v>45</v>
      </c>
      <c r="AM11" s="133">
        <v>0</v>
      </c>
      <c r="AN11" s="130">
        <v>7</v>
      </c>
      <c r="AO11" s="130">
        <v>6</v>
      </c>
      <c r="AP11" s="130">
        <v>8.4</v>
      </c>
      <c r="AQ11" s="131"/>
      <c r="AR11" s="131"/>
      <c r="AS11" s="131"/>
      <c r="AT11" s="131"/>
      <c r="AU11" s="131"/>
      <c r="AV11" s="130">
        <v>6.3</v>
      </c>
      <c r="AW11" s="131"/>
      <c r="AX11" s="131"/>
      <c r="AY11" s="131"/>
      <c r="AZ11" s="131"/>
      <c r="BA11" s="131"/>
      <c r="BB11" s="130">
        <v>6.1</v>
      </c>
      <c r="BC11" s="132">
        <v>5</v>
      </c>
      <c r="BD11" s="133">
        <v>0</v>
      </c>
      <c r="BE11" s="130">
        <v>7.5</v>
      </c>
      <c r="BF11" s="130">
        <v>7.1</v>
      </c>
      <c r="BG11" s="130">
        <v>5.3</v>
      </c>
      <c r="BH11" s="130">
        <v>8.5</v>
      </c>
      <c r="BI11" s="130">
        <v>7.3</v>
      </c>
      <c r="BJ11" s="130">
        <v>6.2</v>
      </c>
      <c r="BK11" s="130">
        <v>6.7</v>
      </c>
      <c r="BL11" s="130">
        <v>6.5</v>
      </c>
      <c r="BM11" s="130">
        <v>8.1</v>
      </c>
      <c r="BN11" s="130">
        <v>6.1</v>
      </c>
      <c r="BO11" s="130">
        <v>6.2</v>
      </c>
      <c r="BP11" s="130">
        <v>6.7</v>
      </c>
      <c r="BQ11" s="130">
        <v>8.5</v>
      </c>
      <c r="BR11" s="130">
        <v>6.6</v>
      </c>
      <c r="BS11" s="130">
        <v>6.5</v>
      </c>
      <c r="BT11" s="130">
        <v>7</v>
      </c>
      <c r="BU11" s="130">
        <v>7.8</v>
      </c>
      <c r="BV11" s="130">
        <v>6.6</v>
      </c>
      <c r="BW11" s="130">
        <v>6.3</v>
      </c>
      <c r="BX11" s="130">
        <v>5.9</v>
      </c>
      <c r="BY11" s="130">
        <v>5.8</v>
      </c>
      <c r="BZ11" s="130">
        <v>5.7</v>
      </c>
      <c r="CA11" s="130">
        <v>6.7</v>
      </c>
      <c r="CB11" s="130">
        <v>5.9</v>
      </c>
      <c r="CC11" s="131"/>
      <c r="CD11" s="130">
        <v>6</v>
      </c>
      <c r="CE11" s="131"/>
      <c r="CF11" s="130">
        <v>5.6</v>
      </c>
      <c r="CG11" s="130">
        <v>7.3</v>
      </c>
      <c r="CH11" s="130">
        <v>8.4</v>
      </c>
      <c r="CI11" s="132">
        <v>59</v>
      </c>
      <c r="CJ11" s="133">
        <v>0</v>
      </c>
      <c r="CK11" s="130">
        <v>5.9</v>
      </c>
      <c r="CL11" s="130">
        <v>8.8000000000000007</v>
      </c>
      <c r="CM11" s="130">
        <v>7.5</v>
      </c>
      <c r="CN11" s="131"/>
      <c r="CO11" s="130">
        <v>5.9</v>
      </c>
      <c r="CP11" s="130">
        <v>7.9</v>
      </c>
      <c r="CQ11" s="130">
        <v>6.4</v>
      </c>
      <c r="CR11" s="131"/>
      <c r="CS11" s="130">
        <v>7.6</v>
      </c>
      <c r="CT11" s="131"/>
      <c r="CU11" s="131"/>
      <c r="CV11" s="130">
        <v>6.9</v>
      </c>
      <c r="CW11" s="130">
        <v>5.2</v>
      </c>
      <c r="CX11" s="131"/>
      <c r="CY11" s="131">
        <v>10</v>
      </c>
      <c r="CZ11" s="130">
        <v>9.4</v>
      </c>
      <c r="DA11" s="132">
        <v>24</v>
      </c>
      <c r="DB11" s="133">
        <v>0</v>
      </c>
      <c r="DC11" s="130">
        <v>9</v>
      </c>
      <c r="DD11" s="131"/>
      <c r="DE11" s="131"/>
      <c r="DF11" s="132">
        <v>2</v>
      </c>
      <c r="DG11" s="133">
        <v>2</v>
      </c>
      <c r="DH11" s="132">
        <v>135</v>
      </c>
      <c r="DI11" s="133">
        <v>2</v>
      </c>
      <c r="DJ11" s="134">
        <v>137</v>
      </c>
      <c r="DK11" s="130">
        <v>135</v>
      </c>
      <c r="DL11" s="130">
        <v>7.18</v>
      </c>
      <c r="DM11" s="130">
        <v>2.95</v>
      </c>
      <c r="DN11" s="128"/>
      <c r="DO11" s="45">
        <f t="shared" si="0"/>
        <v>0</v>
      </c>
    </row>
    <row r="12" spans="2:119" ht="27.75" customHeight="1">
      <c r="B12" s="127">
        <v>2220326361</v>
      </c>
      <c r="C12" s="128" t="s">
        <v>3</v>
      </c>
      <c r="D12" s="128" t="s">
        <v>133</v>
      </c>
      <c r="E12" s="128" t="s">
        <v>328</v>
      </c>
      <c r="F12" s="129">
        <v>35987</v>
      </c>
      <c r="G12" s="128" t="s">
        <v>5</v>
      </c>
      <c r="H12" s="128" t="s">
        <v>174</v>
      </c>
      <c r="I12" s="130">
        <v>7.8</v>
      </c>
      <c r="J12" s="130">
        <v>8.3000000000000007</v>
      </c>
      <c r="K12" s="130">
        <v>4.3</v>
      </c>
      <c r="L12" s="130">
        <v>6.5</v>
      </c>
      <c r="M12" s="131"/>
      <c r="N12" s="130">
        <v>9.4</v>
      </c>
      <c r="O12" s="131"/>
      <c r="P12" s="130">
        <v>7.4</v>
      </c>
      <c r="Q12" s="131"/>
      <c r="R12" s="130">
        <v>7.9</v>
      </c>
      <c r="S12" s="131"/>
      <c r="T12" s="130">
        <v>7.8</v>
      </c>
      <c r="U12" s="131"/>
      <c r="V12" s="130">
        <v>6.2</v>
      </c>
      <c r="W12" s="131"/>
      <c r="X12" s="130">
        <v>6.3</v>
      </c>
      <c r="Y12" s="130">
        <v>7.5</v>
      </c>
      <c r="Z12" s="130">
        <v>7.9</v>
      </c>
      <c r="AA12" s="131"/>
      <c r="AB12" s="130">
        <v>8.9</v>
      </c>
      <c r="AC12" s="131"/>
      <c r="AD12" s="130">
        <v>6.8</v>
      </c>
      <c r="AE12" s="130">
        <v>8.6999999999999993</v>
      </c>
      <c r="AF12" s="130">
        <v>8.9</v>
      </c>
      <c r="AG12" s="130">
        <v>8.9</v>
      </c>
      <c r="AH12" s="130">
        <v>7</v>
      </c>
      <c r="AI12" s="130">
        <v>7.9</v>
      </c>
      <c r="AJ12" s="130">
        <v>7.5</v>
      </c>
      <c r="AK12" s="130">
        <v>8.5</v>
      </c>
      <c r="AL12" s="132">
        <v>45</v>
      </c>
      <c r="AM12" s="133">
        <v>0</v>
      </c>
      <c r="AN12" s="130">
        <v>6.6</v>
      </c>
      <c r="AO12" s="130">
        <v>7.1</v>
      </c>
      <c r="AP12" s="130">
        <v>6.7</v>
      </c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0">
        <v>7.4</v>
      </c>
      <c r="BB12" s="130">
        <v>7.3</v>
      </c>
      <c r="BC12" s="132">
        <v>5</v>
      </c>
      <c r="BD12" s="133">
        <v>0</v>
      </c>
      <c r="BE12" s="130">
        <v>7</v>
      </c>
      <c r="BF12" s="130">
        <v>7.7</v>
      </c>
      <c r="BG12" s="130">
        <v>7.9</v>
      </c>
      <c r="BH12" s="130">
        <v>7.1</v>
      </c>
      <c r="BI12" s="130">
        <v>7.6</v>
      </c>
      <c r="BJ12" s="130">
        <v>7.4</v>
      </c>
      <c r="BK12" s="130">
        <v>8.1</v>
      </c>
      <c r="BL12" s="130">
        <v>6.9</v>
      </c>
      <c r="BM12" s="130">
        <v>7.9</v>
      </c>
      <c r="BN12" s="130">
        <v>7.7</v>
      </c>
      <c r="BO12" s="130">
        <v>7.4</v>
      </c>
      <c r="BP12" s="130">
        <v>5.8</v>
      </c>
      <c r="BQ12" s="130">
        <v>7.2</v>
      </c>
      <c r="BR12" s="130">
        <v>5.6</v>
      </c>
      <c r="BS12" s="130">
        <v>6.4</v>
      </c>
      <c r="BT12" s="130">
        <v>5.2</v>
      </c>
      <c r="BU12" s="130">
        <v>8</v>
      </c>
      <c r="BV12" s="130">
        <v>8.3000000000000007</v>
      </c>
      <c r="BW12" s="130">
        <v>7.2</v>
      </c>
      <c r="BX12" s="130">
        <v>7.5</v>
      </c>
      <c r="BY12" s="130">
        <v>7.8</v>
      </c>
      <c r="BZ12" s="130">
        <v>7.1</v>
      </c>
      <c r="CA12" s="130">
        <v>6.6</v>
      </c>
      <c r="CB12" s="130">
        <v>6.5</v>
      </c>
      <c r="CC12" s="130">
        <v>6.3</v>
      </c>
      <c r="CD12" s="131"/>
      <c r="CE12" s="131"/>
      <c r="CF12" s="130">
        <v>5.8</v>
      </c>
      <c r="CG12" s="130">
        <v>7.2</v>
      </c>
      <c r="CH12" s="130">
        <v>8.1</v>
      </c>
      <c r="CI12" s="132">
        <v>59</v>
      </c>
      <c r="CJ12" s="133">
        <v>0</v>
      </c>
      <c r="CK12" s="130">
        <v>8.5</v>
      </c>
      <c r="CL12" s="130">
        <v>8.3000000000000007</v>
      </c>
      <c r="CM12" s="130">
        <v>7.6</v>
      </c>
      <c r="CN12" s="131"/>
      <c r="CO12" s="130">
        <v>7.9</v>
      </c>
      <c r="CP12" s="130">
        <v>8.4</v>
      </c>
      <c r="CQ12" s="130">
        <v>7.4</v>
      </c>
      <c r="CR12" s="131"/>
      <c r="CS12" s="130">
        <v>9.3000000000000007</v>
      </c>
      <c r="CT12" s="131"/>
      <c r="CU12" s="131"/>
      <c r="CV12" s="130">
        <v>7.4</v>
      </c>
      <c r="CW12" s="130">
        <v>8</v>
      </c>
      <c r="CX12" s="131"/>
      <c r="CY12" s="130">
        <v>9</v>
      </c>
      <c r="CZ12" s="130">
        <v>8.8000000000000007</v>
      </c>
      <c r="DA12" s="132">
        <v>24</v>
      </c>
      <c r="DB12" s="133">
        <v>0</v>
      </c>
      <c r="DC12" s="130">
        <v>8.3000000000000007</v>
      </c>
      <c r="DD12" s="131"/>
      <c r="DE12" s="131"/>
      <c r="DF12" s="132">
        <v>2</v>
      </c>
      <c r="DG12" s="133">
        <v>2</v>
      </c>
      <c r="DH12" s="132">
        <v>135</v>
      </c>
      <c r="DI12" s="133">
        <v>2</v>
      </c>
      <c r="DJ12" s="134">
        <v>137</v>
      </c>
      <c r="DK12" s="130">
        <v>135</v>
      </c>
      <c r="DL12" s="130">
        <v>7.44</v>
      </c>
      <c r="DM12" s="130">
        <v>3.12</v>
      </c>
      <c r="DN12" s="128"/>
      <c r="DO12" s="45">
        <f t="shared" si="0"/>
        <v>0</v>
      </c>
    </row>
    <row r="13" spans="2:119" ht="27.75" customHeight="1">
      <c r="B13" s="127">
        <v>2120317843</v>
      </c>
      <c r="C13" s="128" t="s">
        <v>163</v>
      </c>
      <c r="D13" s="128" t="s">
        <v>161</v>
      </c>
      <c r="E13" s="128" t="s">
        <v>329</v>
      </c>
      <c r="F13" s="129">
        <v>35541</v>
      </c>
      <c r="G13" s="128" t="s">
        <v>5</v>
      </c>
      <c r="H13" s="128" t="s">
        <v>174</v>
      </c>
      <c r="I13" s="130">
        <v>8.9</v>
      </c>
      <c r="J13" s="130">
        <v>7.2</v>
      </c>
      <c r="K13" s="130">
        <v>5.6</v>
      </c>
      <c r="L13" s="130">
        <v>7.1</v>
      </c>
      <c r="M13" s="131"/>
      <c r="N13" s="130">
        <v>8</v>
      </c>
      <c r="O13" s="131"/>
      <c r="P13" s="130">
        <v>6</v>
      </c>
      <c r="Q13" s="131"/>
      <c r="R13" s="130">
        <v>6</v>
      </c>
      <c r="S13" s="131"/>
      <c r="T13" s="130">
        <v>4.9000000000000004</v>
      </c>
      <c r="U13" s="131"/>
      <c r="V13" s="135" t="s">
        <v>88</v>
      </c>
      <c r="W13" s="131"/>
      <c r="X13" s="130">
        <v>7.5</v>
      </c>
      <c r="Y13" s="130">
        <v>8.1999999999999993</v>
      </c>
      <c r="Z13" s="130">
        <v>7</v>
      </c>
      <c r="AA13" s="130">
        <v>8.1</v>
      </c>
      <c r="AB13" s="131"/>
      <c r="AC13" s="131"/>
      <c r="AD13" s="130">
        <v>8.8000000000000007</v>
      </c>
      <c r="AE13" s="130">
        <v>7.1</v>
      </c>
      <c r="AF13" s="130">
        <v>8.3000000000000007</v>
      </c>
      <c r="AG13" s="130">
        <v>9</v>
      </c>
      <c r="AH13" s="130">
        <v>6.9</v>
      </c>
      <c r="AI13" s="130">
        <v>6.5</v>
      </c>
      <c r="AJ13" s="130">
        <v>6.1</v>
      </c>
      <c r="AK13" s="130">
        <v>9</v>
      </c>
      <c r="AL13" s="132">
        <v>43</v>
      </c>
      <c r="AM13" s="133">
        <v>2</v>
      </c>
      <c r="AN13" s="130">
        <v>6.5</v>
      </c>
      <c r="AO13" s="130">
        <v>5.2</v>
      </c>
      <c r="AP13" s="130">
        <v>6.5</v>
      </c>
      <c r="AQ13" s="131"/>
      <c r="AR13" s="131"/>
      <c r="AS13" s="131"/>
      <c r="AT13" s="131"/>
      <c r="AU13" s="131"/>
      <c r="AV13" s="130">
        <v>6.3</v>
      </c>
      <c r="AW13" s="131"/>
      <c r="AX13" s="131"/>
      <c r="AY13" s="131"/>
      <c r="AZ13" s="131"/>
      <c r="BA13" s="131"/>
      <c r="BB13" s="130">
        <v>4</v>
      </c>
      <c r="BC13" s="132">
        <v>5</v>
      </c>
      <c r="BD13" s="133">
        <v>0</v>
      </c>
      <c r="BE13" s="130">
        <v>6.8</v>
      </c>
      <c r="BF13" s="130">
        <v>6.5</v>
      </c>
      <c r="BG13" s="130">
        <v>8.3000000000000007</v>
      </c>
      <c r="BH13" s="130">
        <v>6</v>
      </c>
      <c r="BI13" s="130">
        <v>7.2</v>
      </c>
      <c r="BJ13" s="130">
        <v>6.1</v>
      </c>
      <c r="BK13" s="130">
        <v>7.1</v>
      </c>
      <c r="BL13" s="130">
        <v>7</v>
      </c>
      <c r="BM13" s="130">
        <v>7.9</v>
      </c>
      <c r="BN13" s="130">
        <v>5.4</v>
      </c>
      <c r="BO13" s="130">
        <v>7.4</v>
      </c>
      <c r="BP13" s="130">
        <v>5.0999999999999996</v>
      </c>
      <c r="BQ13" s="130">
        <v>6.9</v>
      </c>
      <c r="BR13" s="130">
        <v>6.7</v>
      </c>
      <c r="BS13" s="130">
        <v>5.7</v>
      </c>
      <c r="BT13" s="130">
        <v>7.4</v>
      </c>
      <c r="BU13" s="130">
        <v>7.3</v>
      </c>
      <c r="BV13" s="130">
        <v>6.8</v>
      </c>
      <c r="BW13" s="130">
        <v>7.4</v>
      </c>
      <c r="BX13" s="130">
        <v>6.3</v>
      </c>
      <c r="BY13" s="130">
        <v>5.5</v>
      </c>
      <c r="BZ13" s="130">
        <v>6.5</v>
      </c>
      <c r="CA13" s="130">
        <v>5.0999999999999996</v>
      </c>
      <c r="CB13" s="130">
        <v>7.9</v>
      </c>
      <c r="CC13" s="131"/>
      <c r="CD13" s="130">
        <v>5.4</v>
      </c>
      <c r="CE13" s="130">
        <v>5</v>
      </c>
      <c r="CF13" s="131"/>
      <c r="CG13" s="130">
        <v>4.8</v>
      </c>
      <c r="CH13" s="130">
        <v>7.2</v>
      </c>
      <c r="CI13" s="132">
        <v>59</v>
      </c>
      <c r="CJ13" s="133">
        <v>0</v>
      </c>
      <c r="CK13" s="130">
        <v>6.6</v>
      </c>
      <c r="CL13" s="130">
        <v>7.6</v>
      </c>
      <c r="CM13" s="131"/>
      <c r="CN13" s="130">
        <v>6.1</v>
      </c>
      <c r="CO13" s="130">
        <v>6.7</v>
      </c>
      <c r="CP13" s="130">
        <v>6.3</v>
      </c>
      <c r="CQ13" s="131"/>
      <c r="CR13" s="130">
        <v>5.4</v>
      </c>
      <c r="CS13" s="130">
        <v>6.3</v>
      </c>
      <c r="CT13" s="131"/>
      <c r="CU13" s="131"/>
      <c r="CV13" s="130">
        <v>6.9</v>
      </c>
      <c r="CW13" s="130">
        <v>5.5</v>
      </c>
      <c r="CX13" s="131"/>
      <c r="CY13" s="130">
        <v>5.5</v>
      </c>
      <c r="CZ13" s="130">
        <v>9</v>
      </c>
      <c r="DA13" s="132">
        <v>24</v>
      </c>
      <c r="DB13" s="133">
        <v>0</v>
      </c>
      <c r="DC13" s="131">
        <v>0</v>
      </c>
      <c r="DD13" s="131"/>
      <c r="DE13" s="131"/>
      <c r="DF13" s="132">
        <v>0</v>
      </c>
      <c r="DG13" s="133">
        <v>4</v>
      </c>
      <c r="DH13" s="132">
        <v>131</v>
      </c>
      <c r="DI13" s="133">
        <v>6</v>
      </c>
      <c r="DJ13" s="134">
        <v>137</v>
      </c>
      <c r="DK13" s="130">
        <v>133</v>
      </c>
      <c r="DL13" s="130">
        <v>6.61</v>
      </c>
      <c r="DM13" s="130">
        <v>2.64</v>
      </c>
      <c r="DN13" s="128" t="s">
        <v>325</v>
      </c>
      <c r="DO13" s="45">
        <f t="shared" si="0"/>
        <v>2</v>
      </c>
    </row>
    <row r="14" spans="2:119" ht="27.75" customHeight="1">
      <c r="B14" s="127">
        <v>2220323966</v>
      </c>
      <c r="C14" s="128" t="s">
        <v>3</v>
      </c>
      <c r="D14" s="128" t="s">
        <v>330</v>
      </c>
      <c r="E14" s="128" t="s">
        <v>331</v>
      </c>
      <c r="F14" s="129">
        <v>35995</v>
      </c>
      <c r="G14" s="128" t="s">
        <v>5</v>
      </c>
      <c r="H14" s="128" t="s">
        <v>174</v>
      </c>
      <c r="I14" s="130">
        <v>8.1999999999999993</v>
      </c>
      <c r="J14" s="130">
        <v>8.6999999999999993</v>
      </c>
      <c r="K14" s="130">
        <v>8.1</v>
      </c>
      <c r="L14" s="130">
        <v>8.6</v>
      </c>
      <c r="M14" s="131"/>
      <c r="N14" s="130">
        <v>7.9</v>
      </c>
      <c r="O14" s="131"/>
      <c r="P14" s="130">
        <v>7.2</v>
      </c>
      <c r="Q14" s="131"/>
      <c r="R14" s="130">
        <v>7.2</v>
      </c>
      <c r="S14" s="131"/>
      <c r="T14" s="130">
        <v>7.1</v>
      </c>
      <c r="U14" s="131"/>
      <c r="V14" s="130">
        <v>7</v>
      </c>
      <c r="W14" s="131"/>
      <c r="X14" s="130">
        <v>7.8</v>
      </c>
      <c r="Y14" s="130">
        <v>7.7</v>
      </c>
      <c r="Z14" s="130">
        <v>6.2</v>
      </c>
      <c r="AA14" s="131"/>
      <c r="AB14" s="130">
        <v>9.6</v>
      </c>
      <c r="AC14" s="131"/>
      <c r="AD14" s="130">
        <v>8</v>
      </c>
      <c r="AE14" s="130">
        <v>6.3</v>
      </c>
      <c r="AF14" s="130">
        <v>9.5</v>
      </c>
      <c r="AG14" s="130">
        <v>8.6999999999999993</v>
      </c>
      <c r="AH14" s="130">
        <v>8.6</v>
      </c>
      <c r="AI14" s="130">
        <v>8.6</v>
      </c>
      <c r="AJ14" s="130">
        <v>7.3</v>
      </c>
      <c r="AK14" s="130">
        <v>8.6</v>
      </c>
      <c r="AL14" s="132">
        <v>45</v>
      </c>
      <c r="AM14" s="133">
        <v>0</v>
      </c>
      <c r="AN14" s="130">
        <v>6.8</v>
      </c>
      <c r="AO14" s="130">
        <v>7.3</v>
      </c>
      <c r="AP14" s="131"/>
      <c r="AQ14" s="131"/>
      <c r="AR14" s="131"/>
      <c r="AS14" s="131"/>
      <c r="AT14" s="130">
        <v>5.8</v>
      </c>
      <c r="AU14" s="131"/>
      <c r="AV14" s="131"/>
      <c r="AW14" s="131"/>
      <c r="AX14" s="131"/>
      <c r="AY14" s="131"/>
      <c r="AZ14" s="130">
        <v>5.8</v>
      </c>
      <c r="BA14" s="131"/>
      <c r="BB14" s="130">
        <v>6.4</v>
      </c>
      <c r="BC14" s="132">
        <v>5</v>
      </c>
      <c r="BD14" s="133">
        <v>0</v>
      </c>
      <c r="BE14" s="130">
        <v>7.4</v>
      </c>
      <c r="BF14" s="130">
        <v>6.1</v>
      </c>
      <c r="BG14" s="130">
        <v>4.5999999999999996</v>
      </c>
      <c r="BH14" s="130">
        <v>6.2</v>
      </c>
      <c r="BI14" s="130">
        <v>7.5</v>
      </c>
      <c r="BJ14" s="130">
        <v>5.9</v>
      </c>
      <c r="BK14" s="130">
        <v>5.5</v>
      </c>
      <c r="BL14" s="130">
        <v>7.8</v>
      </c>
      <c r="BM14" s="130">
        <v>7.7</v>
      </c>
      <c r="BN14" s="130">
        <v>5.5</v>
      </c>
      <c r="BO14" s="130">
        <v>6.6</v>
      </c>
      <c r="BP14" s="130">
        <v>6</v>
      </c>
      <c r="BQ14" s="130">
        <v>7.2</v>
      </c>
      <c r="BR14" s="130">
        <v>6.6</v>
      </c>
      <c r="BS14" s="130">
        <v>5.9</v>
      </c>
      <c r="BT14" s="130">
        <v>6.6</v>
      </c>
      <c r="BU14" s="130">
        <v>7.7</v>
      </c>
      <c r="BV14" s="130">
        <v>6.5</v>
      </c>
      <c r="BW14" s="130">
        <v>5.4</v>
      </c>
      <c r="BX14" s="130">
        <v>6.3</v>
      </c>
      <c r="BY14" s="130">
        <v>8.5</v>
      </c>
      <c r="BZ14" s="130">
        <v>5</v>
      </c>
      <c r="CA14" s="130">
        <v>5.5</v>
      </c>
      <c r="CB14" s="130">
        <v>6.5</v>
      </c>
      <c r="CC14" s="131"/>
      <c r="CD14" s="130">
        <v>7</v>
      </c>
      <c r="CE14" s="131"/>
      <c r="CF14" s="130">
        <v>6.9</v>
      </c>
      <c r="CG14" s="130">
        <v>6.6</v>
      </c>
      <c r="CH14" s="130">
        <v>7.3</v>
      </c>
      <c r="CI14" s="132">
        <v>59</v>
      </c>
      <c r="CJ14" s="133">
        <v>0</v>
      </c>
      <c r="CK14" s="130">
        <v>6</v>
      </c>
      <c r="CL14" s="130">
        <v>8</v>
      </c>
      <c r="CM14" s="131"/>
      <c r="CN14" s="130">
        <v>6.4</v>
      </c>
      <c r="CO14" s="130">
        <v>8.6999999999999993</v>
      </c>
      <c r="CP14" s="130">
        <v>5.5</v>
      </c>
      <c r="CQ14" s="130">
        <v>6.8</v>
      </c>
      <c r="CR14" s="131"/>
      <c r="CS14" s="130">
        <v>7.3</v>
      </c>
      <c r="CT14" s="131"/>
      <c r="CU14" s="131"/>
      <c r="CV14" s="130">
        <v>7.2</v>
      </c>
      <c r="CW14" s="130">
        <v>6.3</v>
      </c>
      <c r="CX14" s="131"/>
      <c r="CY14" s="130">
        <v>9.4</v>
      </c>
      <c r="CZ14" s="130">
        <v>9.1999999999999993</v>
      </c>
      <c r="DA14" s="132">
        <v>24</v>
      </c>
      <c r="DB14" s="133">
        <v>0</v>
      </c>
      <c r="DC14" s="130">
        <v>9.8000000000000007</v>
      </c>
      <c r="DD14" s="131"/>
      <c r="DE14" s="131"/>
      <c r="DF14" s="132">
        <v>2</v>
      </c>
      <c r="DG14" s="133">
        <v>2</v>
      </c>
      <c r="DH14" s="132">
        <v>135</v>
      </c>
      <c r="DI14" s="133">
        <v>2</v>
      </c>
      <c r="DJ14" s="134">
        <v>137</v>
      </c>
      <c r="DK14" s="130">
        <v>135</v>
      </c>
      <c r="DL14" s="130">
        <v>7.12</v>
      </c>
      <c r="DM14" s="130">
        <v>2.94</v>
      </c>
      <c r="DN14" s="128"/>
      <c r="DO14" s="45">
        <f t="shared" si="0"/>
        <v>0</v>
      </c>
    </row>
    <row r="15" spans="2:119" ht="27.75" customHeight="1">
      <c r="B15" s="127">
        <v>2220328321</v>
      </c>
      <c r="C15" s="128" t="s">
        <v>8</v>
      </c>
      <c r="D15" s="128" t="s">
        <v>332</v>
      </c>
      <c r="E15" s="128" t="s">
        <v>287</v>
      </c>
      <c r="F15" s="129">
        <v>36103</v>
      </c>
      <c r="G15" s="128" t="s">
        <v>5</v>
      </c>
      <c r="H15" s="128" t="s">
        <v>174</v>
      </c>
      <c r="I15" s="130">
        <v>8.3000000000000007</v>
      </c>
      <c r="J15" s="130">
        <v>8.3000000000000007</v>
      </c>
      <c r="K15" s="130">
        <v>8.1999999999999993</v>
      </c>
      <c r="L15" s="130">
        <v>6.3</v>
      </c>
      <c r="M15" s="131"/>
      <c r="N15" s="130">
        <v>5.3</v>
      </c>
      <c r="O15" s="131"/>
      <c r="P15" s="130">
        <v>6.2</v>
      </c>
      <c r="Q15" s="131"/>
      <c r="R15" s="130">
        <v>6.1</v>
      </c>
      <c r="S15" s="131"/>
      <c r="T15" s="130">
        <v>6.4</v>
      </c>
      <c r="U15" s="131"/>
      <c r="V15" s="130">
        <v>5.6</v>
      </c>
      <c r="W15" s="131"/>
      <c r="X15" s="130">
        <v>7.5</v>
      </c>
      <c r="Y15" s="130">
        <v>8.8000000000000007</v>
      </c>
      <c r="Z15" s="130">
        <v>5.7</v>
      </c>
      <c r="AA15" s="130">
        <v>4.5</v>
      </c>
      <c r="AB15" s="131"/>
      <c r="AC15" s="131">
        <v>0</v>
      </c>
      <c r="AD15" s="130">
        <v>5.6</v>
      </c>
      <c r="AE15" s="131"/>
      <c r="AF15" s="130">
        <v>9.1</v>
      </c>
      <c r="AG15" s="130">
        <v>9.1999999999999993</v>
      </c>
      <c r="AH15" s="130">
        <v>6.3</v>
      </c>
      <c r="AI15" s="130">
        <v>7.5</v>
      </c>
      <c r="AJ15" s="130">
        <v>7</v>
      </c>
      <c r="AK15" s="131"/>
      <c r="AL15" s="132">
        <v>41</v>
      </c>
      <c r="AM15" s="133">
        <v>4</v>
      </c>
      <c r="AN15" s="130">
        <v>6.2</v>
      </c>
      <c r="AO15" s="130">
        <v>5.6</v>
      </c>
      <c r="AP15" s="130">
        <v>5.4</v>
      </c>
      <c r="AQ15" s="131"/>
      <c r="AR15" s="131"/>
      <c r="AS15" s="131"/>
      <c r="AT15" s="131"/>
      <c r="AU15" s="131"/>
      <c r="AV15" s="130">
        <v>5.8</v>
      </c>
      <c r="AW15" s="131"/>
      <c r="AX15" s="131"/>
      <c r="AY15" s="131"/>
      <c r="AZ15" s="131"/>
      <c r="BA15" s="131"/>
      <c r="BB15" s="130">
        <v>4</v>
      </c>
      <c r="BC15" s="132">
        <v>5</v>
      </c>
      <c r="BD15" s="133">
        <v>0</v>
      </c>
      <c r="BE15" s="130">
        <v>7.4</v>
      </c>
      <c r="BF15" s="130">
        <v>6.9</v>
      </c>
      <c r="BG15" s="130">
        <v>4.3</v>
      </c>
      <c r="BH15" s="130">
        <v>4.7</v>
      </c>
      <c r="BI15" s="130">
        <v>6</v>
      </c>
      <c r="BJ15" s="130">
        <v>5.3</v>
      </c>
      <c r="BK15" s="130">
        <v>4.2</v>
      </c>
      <c r="BL15" s="130">
        <v>6.3</v>
      </c>
      <c r="BM15" s="130">
        <v>6.5</v>
      </c>
      <c r="BN15" s="130">
        <v>6.1</v>
      </c>
      <c r="BO15" s="130">
        <v>4.2</v>
      </c>
      <c r="BP15" s="130">
        <v>4.2</v>
      </c>
      <c r="BQ15" s="130">
        <v>6.1</v>
      </c>
      <c r="BR15" s="130">
        <v>6.7</v>
      </c>
      <c r="BS15" s="130">
        <v>5.7</v>
      </c>
      <c r="BT15" s="130">
        <v>6.7</v>
      </c>
      <c r="BU15" s="130">
        <v>7.5</v>
      </c>
      <c r="BV15" s="130">
        <v>5.9</v>
      </c>
      <c r="BW15" s="130">
        <v>6.9</v>
      </c>
      <c r="BX15" s="130">
        <v>5.5</v>
      </c>
      <c r="BY15" s="130">
        <v>5.4</v>
      </c>
      <c r="BZ15" s="131"/>
      <c r="CA15" s="130">
        <v>6</v>
      </c>
      <c r="CB15" s="130">
        <v>5.2</v>
      </c>
      <c r="CC15" s="131"/>
      <c r="CD15" s="130">
        <v>6.4</v>
      </c>
      <c r="CE15" s="131"/>
      <c r="CF15" s="131">
        <v>0</v>
      </c>
      <c r="CG15" s="130">
        <v>6.4</v>
      </c>
      <c r="CH15" s="130">
        <v>8</v>
      </c>
      <c r="CI15" s="132">
        <v>54</v>
      </c>
      <c r="CJ15" s="133">
        <v>5</v>
      </c>
      <c r="CK15" s="130">
        <v>4.9000000000000004</v>
      </c>
      <c r="CL15" s="130">
        <v>6.7</v>
      </c>
      <c r="CM15" s="130">
        <v>7.4</v>
      </c>
      <c r="CN15" s="131"/>
      <c r="CO15" s="130">
        <v>6.3</v>
      </c>
      <c r="CP15" s="130">
        <v>6.9</v>
      </c>
      <c r="CQ15" s="131">
        <v>0</v>
      </c>
      <c r="CR15" s="131"/>
      <c r="CS15" s="130">
        <v>6.3</v>
      </c>
      <c r="CT15" s="131"/>
      <c r="CU15" s="131"/>
      <c r="CV15" s="131">
        <v>0</v>
      </c>
      <c r="CW15" s="130">
        <v>6.6</v>
      </c>
      <c r="CX15" s="131"/>
      <c r="CY15" s="130">
        <v>9.6999999999999993</v>
      </c>
      <c r="CZ15" s="131"/>
      <c r="DA15" s="132">
        <v>18</v>
      </c>
      <c r="DB15" s="133">
        <v>6</v>
      </c>
      <c r="DC15" s="131"/>
      <c r="DD15" s="131"/>
      <c r="DE15" s="131"/>
      <c r="DF15" s="132">
        <v>0</v>
      </c>
      <c r="DG15" s="133">
        <v>4</v>
      </c>
      <c r="DH15" s="132">
        <v>118</v>
      </c>
      <c r="DI15" s="133">
        <v>19</v>
      </c>
      <c r="DJ15" s="134">
        <v>137</v>
      </c>
      <c r="DK15" s="130">
        <v>128</v>
      </c>
      <c r="DL15" s="130">
        <v>5.85</v>
      </c>
      <c r="DM15" s="130">
        <v>2.2400000000000002</v>
      </c>
      <c r="DN15" s="128"/>
      <c r="DO15" s="45">
        <f t="shared" si="0"/>
        <v>15</v>
      </c>
    </row>
    <row r="16" spans="2:119" ht="27.75" customHeight="1">
      <c r="B16" s="127">
        <v>171325887</v>
      </c>
      <c r="C16" s="128" t="s">
        <v>163</v>
      </c>
      <c r="D16" s="128" t="s">
        <v>158</v>
      </c>
      <c r="E16" s="128" t="s">
        <v>333</v>
      </c>
      <c r="F16" s="129">
        <v>34079</v>
      </c>
      <c r="G16" s="128" t="s">
        <v>5</v>
      </c>
      <c r="H16" s="128" t="s">
        <v>174</v>
      </c>
      <c r="I16" s="130">
        <v>8.1</v>
      </c>
      <c r="J16" s="130">
        <v>5.3</v>
      </c>
      <c r="K16" s="130">
        <v>8.5</v>
      </c>
      <c r="L16" s="130">
        <v>5.4</v>
      </c>
      <c r="M16" s="131"/>
      <c r="N16" s="130">
        <v>9.1999999999999993</v>
      </c>
      <c r="O16" s="131"/>
      <c r="P16" s="130">
        <v>5.4</v>
      </c>
      <c r="Q16" s="131"/>
      <c r="R16" s="130">
        <v>4.8</v>
      </c>
      <c r="S16" s="131"/>
      <c r="T16" s="130">
        <v>6.4</v>
      </c>
      <c r="U16" s="131"/>
      <c r="V16" s="130">
        <v>6.5</v>
      </c>
      <c r="W16" s="131"/>
      <c r="X16" s="130">
        <v>8.3000000000000007</v>
      </c>
      <c r="Y16" s="130">
        <v>6.1</v>
      </c>
      <c r="Z16" s="130">
        <v>6</v>
      </c>
      <c r="AA16" s="131"/>
      <c r="AB16" s="130">
        <v>7.4</v>
      </c>
      <c r="AC16" s="130">
        <v>6.8</v>
      </c>
      <c r="AD16" s="130">
        <v>8.1</v>
      </c>
      <c r="AE16" s="131"/>
      <c r="AF16" s="130">
        <v>9.8000000000000007</v>
      </c>
      <c r="AG16" s="130">
        <v>9.1999999999999993</v>
      </c>
      <c r="AH16" s="130">
        <v>6.8</v>
      </c>
      <c r="AI16" s="130">
        <v>5.7</v>
      </c>
      <c r="AJ16" s="130">
        <v>6.1</v>
      </c>
      <c r="AK16" s="130">
        <v>8.3000000000000007</v>
      </c>
      <c r="AL16" s="132">
        <v>45</v>
      </c>
      <c r="AM16" s="133">
        <v>0</v>
      </c>
      <c r="AN16" s="130">
        <v>7.3</v>
      </c>
      <c r="AO16" s="131"/>
      <c r="AP16" s="131"/>
      <c r="AQ16" s="130">
        <v>4.5</v>
      </c>
      <c r="AR16" s="131"/>
      <c r="AS16" s="131"/>
      <c r="AT16" s="131"/>
      <c r="AU16" s="131"/>
      <c r="AV16" s="130">
        <v>6.9</v>
      </c>
      <c r="AW16" s="131"/>
      <c r="AX16" s="131"/>
      <c r="AY16" s="131"/>
      <c r="AZ16" s="131"/>
      <c r="BA16" s="131"/>
      <c r="BB16" s="130">
        <v>6.2</v>
      </c>
      <c r="BC16" s="132">
        <v>4</v>
      </c>
      <c r="BD16" s="133">
        <v>1</v>
      </c>
      <c r="BE16" s="130">
        <v>7.2</v>
      </c>
      <c r="BF16" s="130">
        <v>8</v>
      </c>
      <c r="BG16" s="130">
        <v>6.9</v>
      </c>
      <c r="BH16" s="130">
        <v>7.7</v>
      </c>
      <c r="BI16" s="130">
        <v>6.6</v>
      </c>
      <c r="BJ16" s="130">
        <v>8.1</v>
      </c>
      <c r="BK16" s="130">
        <v>5.3</v>
      </c>
      <c r="BL16" s="130">
        <v>6.8</v>
      </c>
      <c r="BM16" s="130">
        <v>6.3</v>
      </c>
      <c r="BN16" s="130">
        <v>6.9</v>
      </c>
      <c r="BO16" s="130">
        <v>6</v>
      </c>
      <c r="BP16" s="130">
        <v>5.4</v>
      </c>
      <c r="BQ16" s="130">
        <v>6.2</v>
      </c>
      <c r="BR16" s="130">
        <v>6</v>
      </c>
      <c r="BS16" s="130">
        <v>6.8</v>
      </c>
      <c r="BT16" s="130">
        <v>5.9</v>
      </c>
      <c r="BU16" s="130">
        <v>7</v>
      </c>
      <c r="BV16" s="130">
        <v>7.2</v>
      </c>
      <c r="BW16" s="130">
        <v>6</v>
      </c>
      <c r="BX16" s="130">
        <v>4.5999999999999996</v>
      </c>
      <c r="BY16" s="130">
        <v>5.6</v>
      </c>
      <c r="BZ16" s="130">
        <v>7.1</v>
      </c>
      <c r="CA16" s="130">
        <v>4.7</v>
      </c>
      <c r="CB16" s="130">
        <v>5.9</v>
      </c>
      <c r="CC16" s="131"/>
      <c r="CD16" s="130">
        <v>7.3</v>
      </c>
      <c r="CE16" s="130">
        <v>5.5</v>
      </c>
      <c r="CF16" s="131"/>
      <c r="CG16" s="130">
        <v>8.6</v>
      </c>
      <c r="CH16" s="130">
        <v>6.5</v>
      </c>
      <c r="CI16" s="132">
        <v>59</v>
      </c>
      <c r="CJ16" s="133">
        <v>0</v>
      </c>
      <c r="CK16" s="130">
        <v>6.9</v>
      </c>
      <c r="CL16" s="130">
        <v>6.9</v>
      </c>
      <c r="CM16" s="131">
        <v>0</v>
      </c>
      <c r="CN16" s="130">
        <v>7.7</v>
      </c>
      <c r="CO16" s="130">
        <v>7.1</v>
      </c>
      <c r="CP16" s="130">
        <v>6.6</v>
      </c>
      <c r="CQ16" s="131"/>
      <c r="CR16" s="130">
        <v>7.6</v>
      </c>
      <c r="CS16" s="130">
        <v>6.7</v>
      </c>
      <c r="CT16" s="131"/>
      <c r="CU16" s="131"/>
      <c r="CV16" s="130">
        <v>6.6</v>
      </c>
      <c r="CW16" s="130">
        <v>5.0999999999999996</v>
      </c>
      <c r="CX16" s="130">
        <v>5.7</v>
      </c>
      <c r="CY16" s="130">
        <v>8.5</v>
      </c>
      <c r="CZ16" s="130">
        <v>9</v>
      </c>
      <c r="DA16" s="132">
        <v>27</v>
      </c>
      <c r="DB16" s="133">
        <v>0</v>
      </c>
      <c r="DC16" s="130">
        <v>8.6</v>
      </c>
      <c r="DD16" s="130">
        <v>7.3</v>
      </c>
      <c r="DE16" s="131"/>
      <c r="DF16" s="132">
        <v>4</v>
      </c>
      <c r="DG16" s="133">
        <v>0</v>
      </c>
      <c r="DH16" s="132">
        <v>139</v>
      </c>
      <c r="DI16" s="133">
        <v>1</v>
      </c>
      <c r="DJ16" s="134">
        <v>137</v>
      </c>
      <c r="DK16" s="130">
        <v>144</v>
      </c>
      <c r="DL16" s="130">
        <v>6.62</v>
      </c>
      <c r="DM16" s="130">
        <v>2.65</v>
      </c>
      <c r="DN16" s="128" t="s">
        <v>334</v>
      </c>
      <c r="DO16" s="45">
        <f t="shared" si="0"/>
        <v>0</v>
      </c>
    </row>
    <row r="17" spans="2:119" ht="27.75" customHeight="1">
      <c r="B17" s="127">
        <v>2220716633</v>
      </c>
      <c r="C17" s="128" t="s">
        <v>116</v>
      </c>
      <c r="D17" s="128" t="s">
        <v>336</v>
      </c>
      <c r="E17" s="128" t="s">
        <v>337</v>
      </c>
      <c r="F17" s="129">
        <v>35796</v>
      </c>
      <c r="G17" s="128" t="s">
        <v>5</v>
      </c>
      <c r="H17" s="128" t="s">
        <v>174</v>
      </c>
      <c r="I17" s="130">
        <v>7.7</v>
      </c>
      <c r="J17" s="130">
        <v>7.6</v>
      </c>
      <c r="K17" s="130">
        <v>4.3</v>
      </c>
      <c r="L17" s="130">
        <v>5</v>
      </c>
      <c r="M17" s="131"/>
      <c r="N17" s="130">
        <v>5.2</v>
      </c>
      <c r="O17" s="131"/>
      <c r="P17" s="130">
        <v>5.2</v>
      </c>
      <c r="Q17" s="131"/>
      <c r="R17" s="130">
        <v>4.4000000000000004</v>
      </c>
      <c r="S17" s="131"/>
      <c r="T17" s="135" t="s">
        <v>88</v>
      </c>
      <c r="U17" s="131"/>
      <c r="V17" s="131"/>
      <c r="W17" s="131"/>
      <c r="X17" s="130">
        <v>6.4</v>
      </c>
      <c r="Y17" s="130">
        <v>6.6</v>
      </c>
      <c r="Z17" s="130">
        <v>5.7</v>
      </c>
      <c r="AA17" s="131"/>
      <c r="AB17" s="130">
        <v>6.3</v>
      </c>
      <c r="AC17" s="131"/>
      <c r="AD17" s="130">
        <v>7</v>
      </c>
      <c r="AE17" s="130">
        <v>7.5</v>
      </c>
      <c r="AF17" s="130">
        <v>8.5</v>
      </c>
      <c r="AG17" s="130">
        <v>9.1999999999999993</v>
      </c>
      <c r="AH17" s="130">
        <v>6.2</v>
      </c>
      <c r="AI17" s="130">
        <v>4.8</v>
      </c>
      <c r="AJ17" s="130">
        <v>7</v>
      </c>
      <c r="AK17" s="130">
        <v>7.1</v>
      </c>
      <c r="AL17" s="132">
        <v>41</v>
      </c>
      <c r="AM17" s="133">
        <v>4</v>
      </c>
      <c r="AN17" s="130">
        <v>7.3</v>
      </c>
      <c r="AO17" s="130">
        <v>7.1</v>
      </c>
      <c r="AP17" s="130">
        <v>7.7</v>
      </c>
      <c r="AQ17" s="131"/>
      <c r="AR17" s="131"/>
      <c r="AS17" s="131"/>
      <c r="AT17" s="131"/>
      <c r="AU17" s="131"/>
      <c r="AV17" s="130">
        <v>8.3000000000000007</v>
      </c>
      <c r="AW17" s="131"/>
      <c r="AX17" s="131"/>
      <c r="AY17" s="131"/>
      <c r="AZ17" s="131"/>
      <c r="BA17" s="131"/>
      <c r="BB17" s="130">
        <v>7.7</v>
      </c>
      <c r="BC17" s="132">
        <v>5</v>
      </c>
      <c r="BD17" s="133">
        <v>0</v>
      </c>
      <c r="BE17" s="130">
        <v>7.5</v>
      </c>
      <c r="BF17" s="130">
        <v>4.8</v>
      </c>
      <c r="BG17" s="130">
        <v>4.0999999999999996</v>
      </c>
      <c r="BH17" s="130">
        <v>6.5</v>
      </c>
      <c r="BI17" s="130">
        <v>7.8</v>
      </c>
      <c r="BJ17" s="130">
        <v>5</v>
      </c>
      <c r="BK17" s="130">
        <v>5.0999999999999996</v>
      </c>
      <c r="BL17" s="130">
        <v>5.8</v>
      </c>
      <c r="BM17" s="130">
        <v>6.5</v>
      </c>
      <c r="BN17" s="130">
        <v>4.5</v>
      </c>
      <c r="BO17" s="130">
        <v>5.0999999999999996</v>
      </c>
      <c r="BP17" s="130">
        <v>7.9</v>
      </c>
      <c r="BQ17" s="130">
        <v>8.4</v>
      </c>
      <c r="BR17" s="130">
        <v>5.9</v>
      </c>
      <c r="BS17" s="130">
        <v>4.4000000000000004</v>
      </c>
      <c r="BT17" s="130">
        <v>4.5999999999999996</v>
      </c>
      <c r="BU17" s="130">
        <v>8.1</v>
      </c>
      <c r="BV17" s="130">
        <v>4.8</v>
      </c>
      <c r="BW17" s="130">
        <v>5.5</v>
      </c>
      <c r="BX17" s="130">
        <v>4.7</v>
      </c>
      <c r="BY17" s="130">
        <v>4</v>
      </c>
      <c r="BZ17" s="130">
        <v>4.7</v>
      </c>
      <c r="CA17" s="130">
        <v>4.8</v>
      </c>
      <c r="CB17" s="130">
        <v>6</v>
      </c>
      <c r="CC17" s="130">
        <v>5.4</v>
      </c>
      <c r="CD17" s="131"/>
      <c r="CE17" s="131"/>
      <c r="CF17" s="130">
        <v>6.6</v>
      </c>
      <c r="CG17" s="130">
        <v>5.8</v>
      </c>
      <c r="CH17" s="135" t="s">
        <v>88</v>
      </c>
      <c r="CI17" s="132">
        <v>58</v>
      </c>
      <c r="CJ17" s="133">
        <v>1</v>
      </c>
      <c r="CK17" s="130">
        <v>5.5</v>
      </c>
      <c r="CL17" s="130">
        <v>5.9</v>
      </c>
      <c r="CM17" s="135" t="s">
        <v>88</v>
      </c>
      <c r="CN17" s="131"/>
      <c r="CO17" s="130">
        <v>5.7</v>
      </c>
      <c r="CP17" s="130">
        <v>7</v>
      </c>
      <c r="CQ17" s="130">
        <v>6.8</v>
      </c>
      <c r="CR17" s="131"/>
      <c r="CS17" s="130">
        <v>5.8</v>
      </c>
      <c r="CT17" s="131"/>
      <c r="CU17" s="131"/>
      <c r="CV17" s="130">
        <v>8.1999999999999993</v>
      </c>
      <c r="CW17" s="130">
        <v>4.4000000000000004</v>
      </c>
      <c r="CX17" s="131"/>
      <c r="CY17" s="130">
        <v>7</v>
      </c>
      <c r="CZ17" s="130">
        <v>8.5</v>
      </c>
      <c r="DA17" s="132">
        <v>21</v>
      </c>
      <c r="DB17" s="133">
        <v>3</v>
      </c>
      <c r="DC17" s="130">
        <v>9</v>
      </c>
      <c r="DD17" s="131"/>
      <c r="DE17" s="131"/>
      <c r="DF17" s="132">
        <v>2</v>
      </c>
      <c r="DG17" s="133">
        <v>2</v>
      </c>
      <c r="DH17" s="132">
        <v>127</v>
      </c>
      <c r="DI17" s="133">
        <v>10</v>
      </c>
      <c r="DJ17" s="134">
        <v>137</v>
      </c>
      <c r="DK17" s="130">
        <v>131</v>
      </c>
      <c r="DL17" s="130">
        <v>5.97</v>
      </c>
      <c r="DM17" s="130">
        <v>2.2200000000000002</v>
      </c>
      <c r="DN17" s="128"/>
      <c r="DO17" s="45">
        <f t="shared" si="0"/>
        <v>8</v>
      </c>
    </row>
    <row r="18" spans="2:119" ht="27.75" customHeight="1">
      <c r="B18" s="127">
        <v>2221724242</v>
      </c>
      <c r="C18" s="128" t="s">
        <v>3</v>
      </c>
      <c r="D18" s="128" t="s">
        <v>338</v>
      </c>
      <c r="E18" s="128" t="s">
        <v>258</v>
      </c>
      <c r="F18" s="129">
        <v>34845</v>
      </c>
      <c r="G18" s="128" t="s">
        <v>112</v>
      </c>
      <c r="H18" s="128" t="s">
        <v>174</v>
      </c>
      <c r="I18" s="130">
        <v>7.3</v>
      </c>
      <c r="J18" s="130">
        <v>7</v>
      </c>
      <c r="K18" s="130">
        <v>5.9</v>
      </c>
      <c r="L18" s="130">
        <v>8.8000000000000007</v>
      </c>
      <c r="M18" s="131"/>
      <c r="N18" s="130">
        <v>8.6</v>
      </c>
      <c r="O18" s="131"/>
      <c r="P18" s="130">
        <v>8.6999999999999993</v>
      </c>
      <c r="Q18" s="131"/>
      <c r="R18" s="135" t="s">
        <v>88</v>
      </c>
      <c r="S18" s="131"/>
      <c r="T18" s="131"/>
      <c r="U18" s="131"/>
      <c r="V18" s="131"/>
      <c r="W18" s="131"/>
      <c r="X18" s="130">
        <v>6.4</v>
      </c>
      <c r="Y18" s="130">
        <v>7.3</v>
      </c>
      <c r="Z18" s="130">
        <v>5.9</v>
      </c>
      <c r="AA18" s="130">
        <v>7.5</v>
      </c>
      <c r="AB18" s="131"/>
      <c r="AC18" s="131"/>
      <c r="AD18" s="130">
        <v>6.5</v>
      </c>
      <c r="AE18" s="130">
        <v>6.8</v>
      </c>
      <c r="AF18" s="130">
        <v>7.8</v>
      </c>
      <c r="AG18" s="130">
        <v>6</v>
      </c>
      <c r="AH18" s="130">
        <v>6.6</v>
      </c>
      <c r="AI18" s="130">
        <v>6.4</v>
      </c>
      <c r="AJ18" s="130">
        <v>6.2</v>
      </c>
      <c r="AK18" s="130">
        <v>7.5</v>
      </c>
      <c r="AL18" s="132">
        <v>39</v>
      </c>
      <c r="AM18" s="133">
        <v>6</v>
      </c>
      <c r="AN18" s="130">
        <v>6.3</v>
      </c>
      <c r="AO18" s="130">
        <v>5.3</v>
      </c>
      <c r="AP18" s="130">
        <v>7.9</v>
      </c>
      <c r="AQ18" s="131"/>
      <c r="AR18" s="131"/>
      <c r="AS18" s="131"/>
      <c r="AT18" s="131"/>
      <c r="AU18" s="131"/>
      <c r="AV18" s="130">
        <v>6.4</v>
      </c>
      <c r="AW18" s="131"/>
      <c r="AX18" s="131"/>
      <c r="AY18" s="131"/>
      <c r="AZ18" s="131"/>
      <c r="BA18" s="131"/>
      <c r="BB18" s="130">
        <v>7.2</v>
      </c>
      <c r="BC18" s="132">
        <v>5</v>
      </c>
      <c r="BD18" s="133">
        <v>0</v>
      </c>
      <c r="BE18" s="130">
        <v>7.6</v>
      </c>
      <c r="BF18" s="130">
        <v>5.5</v>
      </c>
      <c r="BG18" s="130">
        <v>4.2</v>
      </c>
      <c r="BH18" s="130">
        <v>6.6</v>
      </c>
      <c r="BI18" s="130">
        <v>7.4</v>
      </c>
      <c r="BJ18" s="130">
        <v>6.3</v>
      </c>
      <c r="BK18" s="130">
        <v>6.4</v>
      </c>
      <c r="BL18" s="130">
        <v>6.3</v>
      </c>
      <c r="BM18" s="130">
        <v>7.2</v>
      </c>
      <c r="BN18" s="130">
        <v>5.7</v>
      </c>
      <c r="BO18" s="130">
        <v>6.3</v>
      </c>
      <c r="BP18" s="130">
        <v>5.0999999999999996</v>
      </c>
      <c r="BQ18" s="130">
        <v>7.2</v>
      </c>
      <c r="BR18" s="130">
        <v>6.7</v>
      </c>
      <c r="BS18" s="130">
        <v>4.9000000000000004</v>
      </c>
      <c r="BT18" s="130">
        <v>6.9</v>
      </c>
      <c r="BU18" s="130">
        <v>6.4</v>
      </c>
      <c r="BV18" s="130">
        <v>5.4</v>
      </c>
      <c r="BW18" s="130">
        <v>6</v>
      </c>
      <c r="BX18" s="130">
        <v>5</v>
      </c>
      <c r="BY18" s="135" t="s">
        <v>88</v>
      </c>
      <c r="BZ18" s="131"/>
      <c r="CA18" s="130">
        <v>5</v>
      </c>
      <c r="CB18" s="130">
        <v>5.6</v>
      </c>
      <c r="CC18" s="131"/>
      <c r="CD18" s="130">
        <v>6.1</v>
      </c>
      <c r="CE18" s="131"/>
      <c r="CF18" s="130">
        <v>5.3</v>
      </c>
      <c r="CG18" s="131"/>
      <c r="CH18" s="130">
        <v>7.4</v>
      </c>
      <c r="CI18" s="132">
        <v>52</v>
      </c>
      <c r="CJ18" s="133">
        <v>7</v>
      </c>
      <c r="CK18" s="130">
        <v>5.0999999999999996</v>
      </c>
      <c r="CL18" s="130">
        <v>5.9</v>
      </c>
      <c r="CM18" s="131"/>
      <c r="CN18" s="130">
        <v>6.4</v>
      </c>
      <c r="CO18" s="130">
        <v>6</v>
      </c>
      <c r="CP18" s="130">
        <v>6.2</v>
      </c>
      <c r="CQ18" s="130">
        <v>6.3</v>
      </c>
      <c r="CR18" s="131"/>
      <c r="CS18" s="130">
        <v>6.1</v>
      </c>
      <c r="CT18" s="131"/>
      <c r="CU18" s="131"/>
      <c r="CV18" s="130">
        <v>7.7</v>
      </c>
      <c r="CW18" s="130">
        <v>5.2</v>
      </c>
      <c r="CX18" s="131"/>
      <c r="CY18" s="130">
        <v>9.4</v>
      </c>
      <c r="CZ18" s="131"/>
      <c r="DA18" s="132">
        <v>23</v>
      </c>
      <c r="DB18" s="133">
        <v>1</v>
      </c>
      <c r="DC18" s="131"/>
      <c r="DD18" s="131"/>
      <c r="DE18" s="131"/>
      <c r="DF18" s="132">
        <v>0</v>
      </c>
      <c r="DG18" s="133">
        <v>4</v>
      </c>
      <c r="DH18" s="132">
        <v>119</v>
      </c>
      <c r="DI18" s="133">
        <v>18</v>
      </c>
      <c r="DJ18" s="134">
        <v>137</v>
      </c>
      <c r="DK18" s="130">
        <v>119</v>
      </c>
      <c r="DL18" s="130">
        <v>6.41</v>
      </c>
      <c r="DM18" s="130">
        <v>2.46</v>
      </c>
      <c r="DN18" s="128"/>
      <c r="DO18" s="45">
        <f t="shared" si="0"/>
        <v>14</v>
      </c>
    </row>
    <row r="19" spans="2:119" ht="27.75" hidden="1" customHeight="1">
      <c r="B19" s="127">
        <v>2220323975</v>
      </c>
      <c r="C19" s="128" t="s">
        <v>1</v>
      </c>
      <c r="D19" s="128" t="s">
        <v>117</v>
      </c>
      <c r="E19" s="128" t="s">
        <v>151</v>
      </c>
      <c r="F19" s="129">
        <v>35977</v>
      </c>
      <c r="G19" s="128" t="s">
        <v>5</v>
      </c>
      <c r="H19" s="128" t="s">
        <v>176</v>
      </c>
      <c r="I19" s="130">
        <v>8.4</v>
      </c>
      <c r="J19" s="130">
        <v>8</v>
      </c>
      <c r="K19" s="130">
        <v>8.1999999999999993</v>
      </c>
      <c r="L19" s="130">
        <v>7.9</v>
      </c>
      <c r="M19" s="131"/>
      <c r="N19" s="130">
        <v>7.4</v>
      </c>
      <c r="O19" s="131"/>
      <c r="P19" s="130">
        <v>4.0999999999999996</v>
      </c>
      <c r="Q19" s="131"/>
      <c r="R19" s="130">
        <v>6.5</v>
      </c>
      <c r="S19" s="131"/>
      <c r="T19" s="135" t="s">
        <v>88</v>
      </c>
      <c r="U19" s="131"/>
      <c r="V19" s="131"/>
      <c r="W19" s="131"/>
      <c r="X19" s="130">
        <v>6.4</v>
      </c>
      <c r="Y19" s="130">
        <v>6.4</v>
      </c>
      <c r="Z19" s="130">
        <v>7.1</v>
      </c>
      <c r="AA19" s="130">
        <v>7.4</v>
      </c>
      <c r="AB19" s="131"/>
      <c r="AC19" s="131"/>
      <c r="AD19" s="135" t="s">
        <v>88</v>
      </c>
      <c r="AE19" s="131"/>
      <c r="AF19" s="130">
        <v>9.3000000000000007</v>
      </c>
      <c r="AG19" s="130">
        <v>8.4</v>
      </c>
      <c r="AH19" s="131"/>
      <c r="AI19" s="130">
        <v>7.6</v>
      </c>
      <c r="AJ19" s="135" t="s">
        <v>88</v>
      </c>
      <c r="AK19" s="130">
        <v>8.1</v>
      </c>
      <c r="AL19" s="132">
        <v>31</v>
      </c>
      <c r="AM19" s="133">
        <v>14</v>
      </c>
      <c r="AN19" s="130">
        <v>6.1</v>
      </c>
      <c r="AO19" s="130">
        <v>5.4</v>
      </c>
      <c r="AP19" s="131"/>
      <c r="AQ19" s="131"/>
      <c r="AR19" s="131"/>
      <c r="AS19" s="131"/>
      <c r="AT19" s="130">
        <v>6.4</v>
      </c>
      <c r="AU19" s="131"/>
      <c r="AV19" s="131"/>
      <c r="AW19" s="131"/>
      <c r="AX19" s="131"/>
      <c r="AY19" s="131"/>
      <c r="AZ19" s="135" t="s">
        <v>88</v>
      </c>
      <c r="BA19" s="131"/>
      <c r="BB19" s="131"/>
      <c r="BC19" s="132">
        <v>3</v>
      </c>
      <c r="BD19" s="133">
        <v>2</v>
      </c>
      <c r="BE19" s="130">
        <v>7.7</v>
      </c>
      <c r="BF19" s="130">
        <v>6.4</v>
      </c>
      <c r="BG19" s="130">
        <v>4</v>
      </c>
      <c r="BH19" s="130">
        <v>5.4</v>
      </c>
      <c r="BI19" s="130">
        <v>7</v>
      </c>
      <c r="BJ19" s="130">
        <v>7.3</v>
      </c>
      <c r="BK19" s="130">
        <v>5.7</v>
      </c>
      <c r="BL19" s="130">
        <v>5.5</v>
      </c>
      <c r="BM19" s="130">
        <v>8.1999999999999993</v>
      </c>
      <c r="BN19" s="130">
        <v>4.5999999999999996</v>
      </c>
      <c r="BO19" s="130">
        <v>6.2</v>
      </c>
      <c r="BP19" s="130">
        <v>4.0999999999999996</v>
      </c>
      <c r="BQ19" s="130">
        <v>7.8</v>
      </c>
      <c r="BR19" s="131"/>
      <c r="BS19" s="131"/>
      <c r="BT19" s="135" t="s">
        <v>88</v>
      </c>
      <c r="BU19" s="131"/>
      <c r="BV19" s="130">
        <v>6.7</v>
      </c>
      <c r="BW19" s="130">
        <v>6.4</v>
      </c>
      <c r="BX19" s="131"/>
      <c r="BY19" s="131"/>
      <c r="BZ19" s="131"/>
      <c r="CA19" s="135" t="s">
        <v>88</v>
      </c>
      <c r="CB19" s="130">
        <v>4.5999999999999996</v>
      </c>
      <c r="CC19" s="131"/>
      <c r="CD19" s="131"/>
      <c r="CE19" s="135" t="s">
        <v>88</v>
      </c>
      <c r="CF19" s="131"/>
      <c r="CG19" s="131"/>
      <c r="CH19" s="130">
        <v>6.6</v>
      </c>
      <c r="CI19" s="132">
        <v>34</v>
      </c>
      <c r="CJ19" s="133">
        <v>25</v>
      </c>
      <c r="CK19" s="130">
        <v>4.5999999999999996</v>
      </c>
      <c r="CL19" s="130">
        <v>6.9</v>
      </c>
      <c r="CM19" s="130">
        <v>6.5</v>
      </c>
      <c r="CN19" s="131"/>
      <c r="CO19" s="130">
        <v>8.9</v>
      </c>
      <c r="CP19" s="135" t="s">
        <v>88</v>
      </c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2">
        <v>10</v>
      </c>
      <c r="DB19" s="133">
        <v>14</v>
      </c>
      <c r="DC19" s="131"/>
      <c r="DD19" s="131"/>
      <c r="DE19" s="131"/>
      <c r="DF19" s="132">
        <v>0</v>
      </c>
      <c r="DG19" s="133">
        <v>4</v>
      </c>
      <c r="DH19" s="132">
        <v>78</v>
      </c>
      <c r="DI19" s="133">
        <v>59</v>
      </c>
      <c r="DJ19" s="134">
        <v>137</v>
      </c>
      <c r="DK19" s="130">
        <v>78</v>
      </c>
      <c r="DL19" s="130">
        <v>6.67</v>
      </c>
      <c r="DM19" s="130">
        <v>2.65</v>
      </c>
      <c r="DN19" s="128"/>
      <c r="DO19" s="45">
        <f t="shared" si="0"/>
        <v>53</v>
      </c>
    </row>
    <row r="20" spans="2:119" ht="27.75" customHeight="1">
      <c r="B20" s="127">
        <v>2220326369</v>
      </c>
      <c r="C20" s="128" t="s">
        <v>3</v>
      </c>
      <c r="D20" s="128" t="s">
        <v>11</v>
      </c>
      <c r="E20" s="128" t="s">
        <v>151</v>
      </c>
      <c r="F20" s="129">
        <v>36142</v>
      </c>
      <c r="G20" s="128" t="s">
        <v>5</v>
      </c>
      <c r="H20" s="128" t="s">
        <v>174</v>
      </c>
      <c r="I20" s="130">
        <v>6.2</v>
      </c>
      <c r="J20" s="130">
        <v>8.6999999999999993</v>
      </c>
      <c r="K20" s="130">
        <v>8.1999999999999993</v>
      </c>
      <c r="L20" s="130">
        <v>5.8</v>
      </c>
      <c r="M20" s="131"/>
      <c r="N20" s="130">
        <v>7.9</v>
      </c>
      <c r="O20" s="131"/>
      <c r="P20" s="130">
        <v>6.6</v>
      </c>
      <c r="Q20" s="131"/>
      <c r="R20" s="130">
        <v>6.7</v>
      </c>
      <c r="S20" s="131"/>
      <c r="T20" s="135" t="s">
        <v>88</v>
      </c>
      <c r="U20" s="131"/>
      <c r="V20" s="131"/>
      <c r="W20" s="131"/>
      <c r="X20" s="130">
        <v>7.2</v>
      </c>
      <c r="Y20" s="130">
        <v>6</v>
      </c>
      <c r="Z20" s="130">
        <v>5.3</v>
      </c>
      <c r="AA20" s="131"/>
      <c r="AB20" s="130">
        <v>5.2</v>
      </c>
      <c r="AC20" s="131"/>
      <c r="AD20" s="130">
        <v>7.4</v>
      </c>
      <c r="AE20" s="130">
        <v>6.1</v>
      </c>
      <c r="AF20" s="130">
        <v>9.5</v>
      </c>
      <c r="AG20" s="130">
        <v>9.8000000000000007</v>
      </c>
      <c r="AH20" s="130">
        <v>6.9</v>
      </c>
      <c r="AI20" s="130">
        <v>4.5</v>
      </c>
      <c r="AJ20" s="130">
        <v>6.9</v>
      </c>
      <c r="AK20" s="130">
        <v>4</v>
      </c>
      <c r="AL20" s="132">
        <v>41</v>
      </c>
      <c r="AM20" s="133">
        <v>4</v>
      </c>
      <c r="AN20" s="130">
        <v>7.5</v>
      </c>
      <c r="AO20" s="130">
        <v>8.6999999999999993</v>
      </c>
      <c r="AP20" s="131"/>
      <c r="AQ20" s="131"/>
      <c r="AR20" s="130">
        <v>6.6</v>
      </c>
      <c r="AS20" s="131"/>
      <c r="AT20" s="131"/>
      <c r="AU20" s="131"/>
      <c r="AV20" s="130">
        <v>8.6</v>
      </c>
      <c r="AW20" s="131"/>
      <c r="AX20" s="131"/>
      <c r="AY20" s="131"/>
      <c r="AZ20" s="131"/>
      <c r="BA20" s="131"/>
      <c r="BB20" s="130">
        <v>6.7</v>
      </c>
      <c r="BC20" s="132">
        <v>5</v>
      </c>
      <c r="BD20" s="133">
        <v>0</v>
      </c>
      <c r="BE20" s="130">
        <v>7.5</v>
      </c>
      <c r="BF20" s="130">
        <v>7.5</v>
      </c>
      <c r="BG20" s="130">
        <v>4.4000000000000004</v>
      </c>
      <c r="BH20" s="130">
        <v>8.6</v>
      </c>
      <c r="BI20" s="130">
        <v>6.7</v>
      </c>
      <c r="BJ20" s="130">
        <v>7.6</v>
      </c>
      <c r="BK20" s="130">
        <v>5.5</v>
      </c>
      <c r="BL20" s="130">
        <v>6.4</v>
      </c>
      <c r="BM20" s="130">
        <v>7</v>
      </c>
      <c r="BN20" s="130">
        <v>7</v>
      </c>
      <c r="BO20" s="130">
        <v>5.9</v>
      </c>
      <c r="BP20" s="130">
        <v>7.6</v>
      </c>
      <c r="BQ20" s="130">
        <v>6.9</v>
      </c>
      <c r="BR20" s="130">
        <v>7.3</v>
      </c>
      <c r="BS20" s="130">
        <v>4.7</v>
      </c>
      <c r="BT20" s="130">
        <v>7.4</v>
      </c>
      <c r="BU20" s="130">
        <v>7.9</v>
      </c>
      <c r="BV20" s="130">
        <v>7.3</v>
      </c>
      <c r="BW20" s="130">
        <v>6.4</v>
      </c>
      <c r="BX20" s="130">
        <v>5.9</v>
      </c>
      <c r="BY20" s="135" t="s">
        <v>88</v>
      </c>
      <c r="BZ20" s="131"/>
      <c r="CA20" s="130">
        <v>6</v>
      </c>
      <c r="CB20" s="130">
        <v>6.4</v>
      </c>
      <c r="CC20" s="131"/>
      <c r="CD20" s="130">
        <v>6.6</v>
      </c>
      <c r="CE20" s="130">
        <v>8</v>
      </c>
      <c r="CF20" s="131"/>
      <c r="CG20" s="130">
        <v>5.3</v>
      </c>
      <c r="CH20" s="130">
        <v>8</v>
      </c>
      <c r="CI20" s="132">
        <v>55</v>
      </c>
      <c r="CJ20" s="133">
        <v>4</v>
      </c>
      <c r="CK20" s="130">
        <v>6.6</v>
      </c>
      <c r="CL20" s="130">
        <v>6</v>
      </c>
      <c r="CM20" s="130">
        <v>4.4000000000000004</v>
      </c>
      <c r="CN20" s="131"/>
      <c r="CO20" s="130">
        <v>5.6</v>
      </c>
      <c r="CP20" s="130">
        <v>6.1</v>
      </c>
      <c r="CQ20" s="131"/>
      <c r="CR20" s="130">
        <v>7.8</v>
      </c>
      <c r="CS20" s="130">
        <v>7.2</v>
      </c>
      <c r="CT20" s="131"/>
      <c r="CU20" s="131"/>
      <c r="CV20" s="130">
        <v>8.5</v>
      </c>
      <c r="CW20" s="130">
        <v>6.4</v>
      </c>
      <c r="CX20" s="131"/>
      <c r="CY20" s="130">
        <v>9.3000000000000007</v>
      </c>
      <c r="CZ20" s="130">
        <v>9.1999999999999993</v>
      </c>
      <c r="DA20" s="132">
        <v>24</v>
      </c>
      <c r="DB20" s="133">
        <v>0</v>
      </c>
      <c r="DC20" s="130">
        <v>9.5</v>
      </c>
      <c r="DD20" s="131"/>
      <c r="DE20" s="131"/>
      <c r="DF20" s="132">
        <v>2</v>
      </c>
      <c r="DG20" s="133">
        <v>2</v>
      </c>
      <c r="DH20" s="132">
        <v>127</v>
      </c>
      <c r="DI20" s="133">
        <v>10</v>
      </c>
      <c r="DJ20" s="134">
        <v>137</v>
      </c>
      <c r="DK20" s="130">
        <v>127</v>
      </c>
      <c r="DL20" s="130">
        <v>6.71</v>
      </c>
      <c r="DM20" s="130">
        <v>2.65</v>
      </c>
      <c r="DN20" s="128"/>
      <c r="DO20" s="45">
        <f t="shared" si="0"/>
        <v>8</v>
      </c>
    </row>
    <row r="21" spans="2:119" ht="27.75" customHeight="1">
      <c r="B21" s="127">
        <v>2220329176</v>
      </c>
      <c r="C21" s="128" t="s">
        <v>3</v>
      </c>
      <c r="D21" s="128" t="s">
        <v>146</v>
      </c>
      <c r="E21" s="128" t="s">
        <v>151</v>
      </c>
      <c r="F21" s="129">
        <v>36137</v>
      </c>
      <c r="G21" s="128" t="s">
        <v>5</v>
      </c>
      <c r="H21" s="128" t="s">
        <v>174</v>
      </c>
      <c r="I21" s="130">
        <v>7.2</v>
      </c>
      <c r="J21" s="130">
        <v>7.6</v>
      </c>
      <c r="K21" s="130">
        <v>7.4</v>
      </c>
      <c r="L21" s="130">
        <v>9.1</v>
      </c>
      <c r="M21" s="131"/>
      <c r="N21" s="130">
        <v>8</v>
      </c>
      <c r="O21" s="131"/>
      <c r="P21" s="130">
        <v>7.4</v>
      </c>
      <c r="Q21" s="131"/>
      <c r="R21" s="130">
        <v>9.3000000000000007</v>
      </c>
      <c r="S21" s="131"/>
      <c r="T21" s="130">
        <v>7.9</v>
      </c>
      <c r="U21" s="131"/>
      <c r="V21" s="130">
        <v>8.4</v>
      </c>
      <c r="W21" s="131"/>
      <c r="X21" s="130">
        <v>6</v>
      </c>
      <c r="Y21" s="130">
        <v>7.2</v>
      </c>
      <c r="Z21" s="130">
        <v>6.2</v>
      </c>
      <c r="AA21" s="131"/>
      <c r="AB21" s="130">
        <v>7.9</v>
      </c>
      <c r="AC21" s="131"/>
      <c r="AD21" s="130">
        <v>6.5</v>
      </c>
      <c r="AE21" s="130">
        <v>9.1</v>
      </c>
      <c r="AF21" s="130">
        <v>8</v>
      </c>
      <c r="AG21" s="130">
        <v>8.6</v>
      </c>
      <c r="AH21" s="130">
        <v>7.7</v>
      </c>
      <c r="AI21" s="130">
        <v>6.8</v>
      </c>
      <c r="AJ21" s="130">
        <v>7</v>
      </c>
      <c r="AK21" s="130">
        <v>9.1999999999999993</v>
      </c>
      <c r="AL21" s="132">
        <v>45</v>
      </c>
      <c r="AM21" s="133">
        <v>0</v>
      </c>
      <c r="AN21" s="130">
        <v>7.3</v>
      </c>
      <c r="AO21" s="130">
        <v>6.2</v>
      </c>
      <c r="AP21" s="131"/>
      <c r="AQ21" s="131"/>
      <c r="AR21" s="131"/>
      <c r="AS21" s="131"/>
      <c r="AT21" s="130">
        <v>6.4</v>
      </c>
      <c r="AU21" s="131"/>
      <c r="AV21" s="130">
        <v>5.2</v>
      </c>
      <c r="AW21" s="131"/>
      <c r="AX21" s="131"/>
      <c r="AY21" s="131"/>
      <c r="AZ21" s="131"/>
      <c r="BA21" s="131"/>
      <c r="BB21" s="130">
        <v>7.2</v>
      </c>
      <c r="BC21" s="132">
        <v>5</v>
      </c>
      <c r="BD21" s="133">
        <v>0</v>
      </c>
      <c r="BE21" s="130">
        <v>8</v>
      </c>
      <c r="BF21" s="130">
        <v>6.6</v>
      </c>
      <c r="BG21" s="130">
        <v>5.3</v>
      </c>
      <c r="BH21" s="130">
        <v>7.3</v>
      </c>
      <c r="BI21" s="130">
        <v>7.9</v>
      </c>
      <c r="BJ21" s="130">
        <v>5.8</v>
      </c>
      <c r="BK21" s="130">
        <v>4.7</v>
      </c>
      <c r="BL21" s="130">
        <v>6.6</v>
      </c>
      <c r="BM21" s="130">
        <v>6.5</v>
      </c>
      <c r="BN21" s="130">
        <v>7</v>
      </c>
      <c r="BO21" s="130">
        <v>5.0999999999999996</v>
      </c>
      <c r="BP21" s="130">
        <v>5.2</v>
      </c>
      <c r="BQ21" s="130">
        <v>6.9</v>
      </c>
      <c r="BR21" s="130">
        <v>7.3</v>
      </c>
      <c r="BS21" s="130">
        <v>4.9000000000000004</v>
      </c>
      <c r="BT21" s="130">
        <v>6.8</v>
      </c>
      <c r="BU21" s="130">
        <v>7.4</v>
      </c>
      <c r="BV21" s="130">
        <v>6.1</v>
      </c>
      <c r="BW21" s="130">
        <v>7.2</v>
      </c>
      <c r="BX21" s="130">
        <v>6.8</v>
      </c>
      <c r="BY21" s="130">
        <v>5.4</v>
      </c>
      <c r="BZ21" s="130">
        <v>5.8</v>
      </c>
      <c r="CA21" s="130">
        <v>5.7</v>
      </c>
      <c r="CB21" s="130">
        <v>6</v>
      </c>
      <c r="CC21" s="130">
        <v>6.8</v>
      </c>
      <c r="CD21" s="131"/>
      <c r="CE21" s="131"/>
      <c r="CF21" s="130">
        <v>6.7</v>
      </c>
      <c r="CG21" s="130">
        <v>7.8</v>
      </c>
      <c r="CH21" s="130">
        <v>8.6999999999999993</v>
      </c>
      <c r="CI21" s="132">
        <v>59</v>
      </c>
      <c r="CJ21" s="133">
        <v>0</v>
      </c>
      <c r="CK21" s="135" t="s">
        <v>88</v>
      </c>
      <c r="CL21" s="130">
        <v>5.9</v>
      </c>
      <c r="CM21" s="131"/>
      <c r="CN21" s="130">
        <v>6.3</v>
      </c>
      <c r="CO21" s="130">
        <v>8.1999999999999993</v>
      </c>
      <c r="CP21" s="130">
        <v>7.2</v>
      </c>
      <c r="CQ21" s="131"/>
      <c r="CR21" s="130">
        <v>7.6</v>
      </c>
      <c r="CS21" s="130">
        <v>7.1</v>
      </c>
      <c r="CT21" s="131"/>
      <c r="CU21" s="131"/>
      <c r="CV21" s="130">
        <v>6.7</v>
      </c>
      <c r="CW21" s="130">
        <v>6.9</v>
      </c>
      <c r="CX21" s="131"/>
      <c r="CY21" s="130">
        <v>9.6</v>
      </c>
      <c r="CZ21" s="130">
        <v>8.8000000000000007</v>
      </c>
      <c r="DA21" s="132">
        <v>22</v>
      </c>
      <c r="DB21" s="133">
        <v>2</v>
      </c>
      <c r="DC21" s="130">
        <v>8.6999999999999993</v>
      </c>
      <c r="DD21" s="131"/>
      <c r="DE21" s="131"/>
      <c r="DF21" s="132">
        <v>2</v>
      </c>
      <c r="DG21" s="133">
        <v>2</v>
      </c>
      <c r="DH21" s="132">
        <v>133</v>
      </c>
      <c r="DI21" s="133">
        <v>4</v>
      </c>
      <c r="DJ21" s="134">
        <v>137</v>
      </c>
      <c r="DK21" s="130">
        <v>135</v>
      </c>
      <c r="DL21" s="130">
        <v>6.99</v>
      </c>
      <c r="DM21" s="130">
        <v>2.82</v>
      </c>
      <c r="DN21" s="128"/>
      <c r="DO21" s="45">
        <f t="shared" si="0"/>
        <v>2</v>
      </c>
    </row>
    <row r="22" spans="2:119" ht="27.75" customHeight="1">
      <c r="B22" s="127">
        <v>2220319166</v>
      </c>
      <c r="C22" s="128" t="s">
        <v>154</v>
      </c>
      <c r="D22" s="128" t="s">
        <v>133</v>
      </c>
      <c r="E22" s="128" t="s">
        <v>132</v>
      </c>
      <c r="F22" s="129">
        <v>36101</v>
      </c>
      <c r="G22" s="128" t="s">
        <v>5</v>
      </c>
      <c r="H22" s="128" t="s">
        <v>174</v>
      </c>
      <c r="I22" s="130">
        <v>7.4</v>
      </c>
      <c r="J22" s="130">
        <v>8</v>
      </c>
      <c r="K22" s="130">
        <v>7.8</v>
      </c>
      <c r="L22" s="130">
        <v>8.3000000000000007</v>
      </c>
      <c r="M22" s="131"/>
      <c r="N22" s="130">
        <v>7.7</v>
      </c>
      <c r="O22" s="131"/>
      <c r="P22" s="130">
        <v>9.4</v>
      </c>
      <c r="Q22" s="131"/>
      <c r="R22" s="130">
        <v>9.1</v>
      </c>
      <c r="S22" s="131"/>
      <c r="T22" s="130">
        <v>8.5</v>
      </c>
      <c r="U22" s="131"/>
      <c r="V22" s="130">
        <v>7.9</v>
      </c>
      <c r="W22" s="131"/>
      <c r="X22" s="130">
        <v>6.8</v>
      </c>
      <c r="Y22" s="130">
        <v>6.9</v>
      </c>
      <c r="Z22" s="130">
        <v>5.9</v>
      </c>
      <c r="AA22" s="131"/>
      <c r="AB22" s="130">
        <v>8</v>
      </c>
      <c r="AC22" s="131"/>
      <c r="AD22" s="130">
        <v>6.5</v>
      </c>
      <c r="AE22" s="130">
        <v>8.9</v>
      </c>
      <c r="AF22" s="130">
        <v>8.5</v>
      </c>
      <c r="AG22" s="130">
        <v>9.1999999999999993</v>
      </c>
      <c r="AH22" s="130">
        <v>7.5</v>
      </c>
      <c r="AI22" s="130">
        <v>7.1</v>
      </c>
      <c r="AJ22" s="130">
        <v>5.0999999999999996</v>
      </c>
      <c r="AK22" s="130">
        <v>8.5</v>
      </c>
      <c r="AL22" s="132">
        <v>45</v>
      </c>
      <c r="AM22" s="133">
        <v>0</v>
      </c>
      <c r="AN22" s="130">
        <v>8.1</v>
      </c>
      <c r="AO22" s="130">
        <v>8.9</v>
      </c>
      <c r="AP22" s="131"/>
      <c r="AQ22" s="131"/>
      <c r="AR22" s="131"/>
      <c r="AS22" s="131"/>
      <c r="AT22" s="130">
        <v>7.4</v>
      </c>
      <c r="AU22" s="131"/>
      <c r="AV22" s="130">
        <v>8.1</v>
      </c>
      <c r="AW22" s="131"/>
      <c r="AX22" s="131"/>
      <c r="AY22" s="131"/>
      <c r="AZ22" s="131"/>
      <c r="BA22" s="131"/>
      <c r="BB22" s="130">
        <v>7.6</v>
      </c>
      <c r="BC22" s="132">
        <v>5</v>
      </c>
      <c r="BD22" s="133">
        <v>0</v>
      </c>
      <c r="BE22" s="130">
        <v>8.1999999999999993</v>
      </c>
      <c r="BF22" s="130">
        <v>6.1</v>
      </c>
      <c r="BG22" s="130">
        <v>5.8</v>
      </c>
      <c r="BH22" s="130">
        <v>5.7</v>
      </c>
      <c r="BI22" s="130">
        <v>8</v>
      </c>
      <c r="BJ22" s="130">
        <v>5.9</v>
      </c>
      <c r="BK22" s="130">
        <v>5.7</v>
      </c>
      <c r="BL22" s="130">
        <v>7.1</v>
      </c>
      <c r="BM22" s="130">
        <v>7.8</v>
      </c>
      <c r="BN22" s="130">
        <v>6.1</v>
      </c>
      <c r="BO22" s="130">
        <v>5.7</v>
      </c>
      <c r="BP22" s="130">
        <v>5.8</v>
      </c>
      <c r="BQ22" s="130">
        <v>6.5</v>
      </c>
      <c r="BR22" s="130">
        <v>7.6</v>
      </c>
      <c r="BS22" s="130">
        <v>6.3</v>
      </c>
      <c r="BT22" s="130">
        <v>6.5</v>
      </c>
      <c r="BU22" s="130">
        <v>8.1999999999999993</v>
      </c>
      <c r="BV22" s="130">
        <v>6.1</v>
      </c>
      <c r="BW22" s="130">
        <v>6.6</v>
      </c>
      <c r="BX22" s="130">
        <v>7.7</v>
      </c>
      <c r="BY22" s="130">
        <v>6.2</v>
      </c>
      <c r="BZ22" s="130">
        <v>6.3</v>
      </c>
      <c r="CA22" s="130">
        <v>6</v>
      </c>
      <c r="CB22" s="130">
        <v>6</v>
      </c>
      <c r="CC22" s="130">
        <v>6.3</v>
      </c>
      <c r="CD22" s="131"/>
      <c r="CE22" s="131"/>
      <c r="CF22" s="130">
        <v>6.8</v>
      </c>
      <c r="CG22" s="130">
        <v>6.5</v>
      </c>
      <c r="CH22" s="130">
        <v>8.6999999999999993</v>
      </c>
      <c r="CI22" s="132">
        <v>59</v>
      </c>
      <c r="CJ22" s="133">
        <v>0</v>
      </c>
      <c r="CK22" s="130">
        <v>5.6</v>
      </c>
      <c r="CL22" s="130">
        <v>7.7</v>
      </c>
      <c r="CM22" s="131"/>
      <c r="CN22" s="130">
        <v>5.2</v>
      </c>
      <c r="CO22" s="130">
        <v>8.1999999999999993</v>
      </c>
      <c r="CP22" s="130">
        <v>7</v>
      </c>
      <c r="CQ22" s="131"/>
      <c r="CR22" s="130">
        <v>7.8</v>
      </c>
      <c r="CS22" s="130">
        <v>7.6</v>
      </c>
      <c r="CT22" s="131"/>
      <c r="CU22" s="131"/>
      <c r="CV22" s="130">
        <v>7.4</v>
      </c>
      <c r="CW22" s="130">
        <v>7</v>
      </c>
      <c r="CX22" s="131"/>
      <c r="CY22" s="131">
        <v>10</v>
      </c>
      <c r="CZ22" s="130">
        <v>8.6</v>
      </c>
      <c r="DA22" s="132">
        <v>24</v>
      </c>
      <c r="DB22" s="133">
        <v>0</v>
      </c>
      <c r="DC22" s="130">
        <v>8.9</v>
      </c>
      <c r="DD22" s="131"/>
      <c r="DE22" s="131"/>
      <c r="DF22" s="132">
        <v>2</v>
      </c>
      <c r="DG22" s="133">
        <v>2</v>
      </c>
      <c r="DH22" s="132">
        <v>135</v>
      </c>
      <c r="DI22" s="133">
        <v>2</v>
      </c>
      <c r="DJ22" s="134">
        <v>137</v>
      </c>
      <c r="DK22" s="130">
        <v>135</v>
      </c>
      <c r="DL22" s="130">
        <v>7.09</v>
      </c>
      <c r="DM22" s="130">
        <v>2.91</v>
      </c>
      <c r="DN22" s="128"/>
      <c r="DO22" s="45">
        <f t="shared" si="0"/>
        <v>0</v>
      </c>
    </row>
    <row r="23" spans="2:119" ht="27.75" customHeight="1">
      <c r="B23" s="127">
        <v>2220323973</v>
      </c>
      <c r="C23" s="128" t="s">
        <v>341</v>
      </c>
      <c r="D23" s="128" t="s">
        <v>133</v>
      </c>
      <c r="E23" s="128" t="s">
        <v>132</v>
      </c>
      <c r="F23" s="129">
        <v>36129</v>
      </c>
      <c r="G23" s="128" t="s">
        <v>5</v>
      </c>
      <c r="H23" s="128" t="s">
        <v>174</v>
      </c>
      <c r="I23" s="130">
        <v>8.4</v>
      </c>
      <c r="J23" s="130">
        <v>8.5</v>
      </c>
      <c r="K23" s="130">
        <v>8</v>
      </c>
      <c r="L23" s="130">
        <v>8.9</v>
      </c>
      <c r="M23" s="131"/>
      <c r="N23" s="130">
        <v>8.6999999999999993</v>
      </c>
      <c r="O23" s="131"/>
      <c r="P23" s="130">
        <v>8</v>
      </c>
      <c r="Q23" s="131"/>
      <c r="R23" s="130">
        <v>7.5</v>
      </c>
      <c r="S23" s="131"/>
      <c r="T23" s="130">
        <v>5.7</v>
      </c>
      <c r="U23" s="131"/>
      <c r="V23" s="130">
        <v>5.9</v>
      </c>
      <c r="W23" s="131"/>
      <c r="X23" s="130">
        <v>6.3</v>
      </c>
      <c r="Y23" s="130">
        <v>6.7</v>
      </c>
      <c r="Z23" s="130">
        <v>8.1999999999999993</v>
      </c>
      <c r="AA23" s="131"/>
      <c r="AB23" s="130">
        <v>6.9</v>
      </c>
      <c r="AC23" s="131"/>
      <c r="AD23" s="130">
        <v>8.1</v>
      </c>
      <c r="AE23" s="130">
        <v>6.9</v>
      </c>
      <c r="AF23" s="130">
        <v>9.4</v>
      </c>
      <c r="AG23" s="130">
        <v>7.4</v>
      </c>
      <c r="AH23" s="130">
        <v>8.6999999999999993</v>
      </c>
      <c r="AI23" s="130">
        <v>6.6</v>
      </c>
      <c r="AJ23" s="130">
        <v>6.8</v>
      </c>
      <c r="AK23" s="130">
        <v>7.4</v>
      </c>
      <c r="AL23" s="132">
        <v>45</v>
      </c>
      <c r="AM23" s="133">
        <v>0</v>
      </c>
      <c r="AN23" s="130">
        <v>5.8</v>
      </c>
      <c r="AO23" s="130">
        <v>6.5</v>
      </c>
      <c r="AP23" s="130">
        <v>8.1</v>
      </c>
      <c r="AQ23" s="131"/>
      <c r="AR23" s="131"/>
      <c r="AS23" s="131"/>
      <c r="AT23" s="131"/>
      <c r="AU23" s="131"/>
      <c r="AV23" s="130">
        <v>7.7</v>
      </c>
      <c r="AW23" s="131"/>
      <c r="AX23" s="131"/>
      <c r="AY23" s="131"/>
      <c r="AZ23" s="131"/>
      <c r="BA23" s="131"/>
      <c r="BB23" s="130">
        <v>5.8</v>
      </c>
      <c r="BC23" s="132">
        <v>5</v>
      </c>
      <c r="BD23" s="133">
        <v>0</v>
      </c>
      <c r="BE23" s="130">
        <v>8.4</v>
      </c>
      <c r="BF23" s="130">
        <v>7.4</v>
      </c>
      <c r="BG23" s="130">
        <v>8.5</v>
      </c>
      <c r="BH23" s="130">
        <v>7.4</v>
      </c>
      <c r="BI23" s="130">
        <v>8.1999999999999993</v>
      </c>
      <c r="BJ23" s="130">
        <v>8.3000000000000007</v>
      </c>
      <c r="BK23" s="130">
        <v>7.7</v>
      </c>
      <c r="BL23" s="130">
        <v>7.6</v>
      </c>
      <c r="BM23" s="130">
        <v>8.6</v>
      </c>
      <c r="BN23" s="130">
        <v>7.5</v>
      </c>
      <c r="BO23" s="130">
        <v>8</v>
      </c>
      <c r="BP23" s="130">
        <v>6.1</v>
      </c>
      <c r="BQ23" s="130">
        <v>7.5</v>
      </c>
      <c r="BR23" s="130">
        <v>6.8</v>
      </c>
      <c r="BS23" s="130">
        <v>6.4</v>
      </c>
      <c r="BT23" s="130">
        <v>6.6</v>
      </c>
      <c r="BU23" s="130">
        <v>8.3000000000000007</v>
      </c>
      <c r="BV23" s="130">
        <v>8.5</v>
      </c>
      <c r="BW23" s="130">
        <v>6.5</v>
      </c>
      <c r="BX23" s="130">
        <v>5.9</v>
      </c>
      <c r="BY23" s="130">
        <v>7</v>
      </c>
      <c r="BZ23" s="130">
        <v>6.1</v>
      </c>
      <c r="CA23" s="130">
        <v>7.4</v>
      </c>
      <c r="CB23" s="130">
        <v>8.3000000000000007</v>
      </c>
      <c r="CC23" s="131"/>
      <c r="CD23" s="130">
        <v>5.5</v>
      </c>
      <c r="CE23" s="131"/>
      <c r="CF23" s="130">
        <v>7.1</v>
      </c>
      <c r="CG23" s="130">
        <v>7</v>
      </c>
      <c r="CH23" s="130">
        <v>8.6999999999999993</v>
      </c>
      <c r="CI23" s="132">
        <v>59</v>
      </c>
      <c r="CJ23" s="133">
        <v>0</v>
      </c>
      <c r="CK23" s="130">
        <v>6.4</v>
      </c>
      <c r="CL23" s="130">
        <v>7.9</v>
      </c>
      <c r="CM23" s="131"/>
      <c r="CN23" s="130">
        <v>7.9</v>
      </c>
      <c r="CO23" s="130">
        <v>6.7</v>
      </c>
      <c r="CP23" s="130">
        <v>6.5</v>
      </c>
      <c r="CQ23" s="130">
        <v>7.1</v>
      </c>
      <c r="CR23" s="131"/>
      <c r="CS23" s="130">
        <v>6.8</v>
      </c>
      <c r="CT23" s="131"/>
      <c r="CU23" s="131"/>
      <c r="CV23" s="130">
        <v>7.6</v>
      </c>
      <c r="CW23" s="130">
        <v>6.7</v>
      </c>
      <c r="CX23" s="131"/>
      <c r="CY23" s="130">
        <v>9.4</v>
      </c>
      <c r="CZ23" s="130">
        <v>9.1999999999999993</v>
      </c>
      <c r="DA23" s="132">
        <v>24</v>
      </c>
      <c r="DB23" s="133">
        <v>0</v>
      </c>
      <c r="DC23" s="130">
        <v>8.4</v>
      </c>
      <c r="DD23" s="131"/>
      <c r="DE23" s="131"/>
      <c r="DF23" s="132">
        <v>2</v>
      </c>
      <c r="DG23" s="133">
        <v>2</v>
      </c>
      <c r="DH23" s="132">
        <v>135</v>
      </c>
      <c r="DI23" s="133">
        <v>2</v>
      </c>
      <c r="DJ23" s="134">
        <v>137</v>
      </c>
      <c r="DK23" s="130">
        <v>135</v>
      </c>
      <c r="DL23" s="130">
        <v>7.42</v>
      </c>
      <c r="DM23" s="130">
        <v>3.13</v>
      </c>
      <c r="DN23" s="128"/>
      <c r="DO23" s="45">
        <f t="shared" si="0"/>
        <v>0</v>
      </c>
    </row>
    <row r="24" spans="2:119" ht="27.75" hidden="1" customHeight="1">
      <c r="B24" s="127">
        <v>2220326372</v>
      </c>
      <c r="C24" s="128" t="s">
        <v>8</v>
      </c>
      <c r="D24" s="128" t="s">
        <v>342</v>
      </c>
      <c r="E24" s="128" t="s">
        <v>132</v>
      </c>
      <c r="F24" s="129">
        <v>35830</v>
      </c>
      <c r="G24" s="128" t="s">
        <v>5</v>
      </c>
      <c r="H24" s="128" t="s">
        <v>176</v>
      </c>
      <c r="I24" s="130">
        <v>6.4</v>
      </c>
      <c r="J24" s="130">
        <v>7.9</v>
      </c>
      <c r="K24" s="130">
        <v>6.1</v>
      </c>
      <c r="L24" s="130">
        <v>7.4</v>
      </c>
      <c r="M24" s="131"/>
      <c r="N24" s="130">
        <v>4.5</v>
      </c>
      <c r="O24" s="131"/>
      <c r="P24" s="130">
        <v>9</v>
      </c>
      <c r="Q24" s="131"/>
      <c r="R24" s="131">
        <v>0</v>
      </c>
      <c r="S24" s="131"/>
      <c r="T24" s="131"/>
      <c r="U24" s="131"/>
      <c r="V24" s="131"/>
      <c r="W24" s="131"/>
      <c r="X24" s="130">
        <v>7.4</v>
      </c>
      <c r="Y24" s="131"/>
      <c r="Z24" s="130">
        <v>4.4000000000000004</v>
      </c>
      <c r="AA24" s="130">
        <v>8.3000000000000007</v>
      </c>
      <c r="AB24" s="131"/>
      <c r="AC24" s="131"/>
      <c r="AD24" s="130">
        <v>6</v>
      </c>
      <c r="AE24" s="130">
        <v>8.3000000000000007</v>
      </c>
      <c r="AF24" s="130">
        <v>9.5</v>
      </c>
      <c r="AG24" s="130">
        <v>9.1999999999999993</v>
      </c>
      <c r="AH24" s="130">
        <v>6.9</v>
      </c>
      <c r="AI24" s="130">
        <v>9.1999999999999993</v>
      </c>
      <c r="AJ24" s="131"/>
      <c r="AK24" s="131"/>
      <c r="AL24" s="132">
        <v>31</v>
      </c>
      <c r="AM24" s="133">
        <v>14</v>
      </c>
      <c r="AN24" s="130">
        <v>5.6</v>
      </c>
      <c r="AO24" s="130">
        <v>6.3</v>
      </c>
      <c r="AP24" s="131"/>
      <c r="AQ24" s="130">
        <v>7.3</v>
      </c>
      <c r="AR24" s="131"/>
      <c r="AS24" s="131"/>
      <c r="AT24" s="131"/>
      <c r="AU24" s="131"/>
      <c r="AV24" s="131"/>
      <c r="AW24" s="130">
        <v>8.4</v>
      </c>
      <c r="AX24" s="131"/>
      <c r="AY24" s="131"/>
      <c r="AZ24" s="131"/>
      <c r="BA24" s="131"/>
      <c r="BB24" s="130">
        <v>5.3</v>
      </c>
      <c r="BC24" s="132">
        <v>5</v>
      </c>
      <c r="BD24" s="133">
        <v>0</v>
      </c>
      <c r="BE24" s="130">
        <v>7.8</v>
      </c>
      <c r="BF24" s="130">
        <v>4.5999999999999996</v>
      </c>
      <c r="BG24" s="130">
        <v>4.0999999999999996</v>
      </c>
      <c r="BH24" s="130">
        <v>6.6</v>
      </c>
      <c r="BI24" s="130">
        <v>6.1</v>
      </c>
      <c r="BJ24" s="135" t="s">
        <v>88</v>
      </c>
      <c r="BK24" s="130">
        <v>6</v>
      </c>
      <c r="BL24" s="130">
        <v>5.6</v>
      </c>
      <c r="BM24" s="130">
        <v>6.6</v>
      </c>
      <c r="BN24" s="131"/>
      <c r="BO24" s="135" t="s">
        <v>88</v>
      </c>
      <c r="BP24" s="130">
        <v>6.5</v>
      </c>
      <c r="BQ24" s="135" t="s">
        <v>88</v>
      </c>
      <c r="BR24" s="131"/>
      <c r="BS24" s="131"/>
      <c r="BT24" s="135" t="s">
        <v>88</v>
      </c>
      <c r="BU24" s="131"/>
      <c r="BV24" s="130">
        <v>5.4</v>
      </c>
      <c r="BW24" s="130">
        <v>6.4</v>
      </c>
      <c r="BX24" s="131"/>
      <c r="BY24" s="131"/>
      <c r="BZ24" s="131"/>
      <c r="CA24" s="135" t="s">
        <v>88</v>
      </c>
      <c r="CB24" s="131"/>
      <c r="CC24" s="131"/>
      <c r="CD24" s="131"/>
      <c r="CE24" s="131"/>
      <c r="CF24" s="131"/>
      <c r="CG24" s="130">
        <v>5.8</v>
      </c>
      <c r="CH24" s="130">
        <v>8.6</v>
      </c>
      <c r="CI24" s="132">
        <v>26</v>
      </c>
      <c r="CJ24" s="133">
        <v>33</v>
      </c>
      <c r="CK24" s="130">
        <v>5.8</v>
      </c>
      <c r="CL24" s="130">
        <v>4.5999999999999996</v>
      </c>
      <c r="CM24" s="131"/>
      <c r="CN24" s="135" t="s">
        <v>88</v>
      </c>
      <c r="CO24" s="130">
        <v>5.6</v>
      </c>
      <c r="CP24" s="135" t="s">
        <v>88</v>
      </c>
      <c r="CQ24" s="131"/>
      <c r="CR24" s="131"/>
      <c r="CS24" s="131"/>
      <c r="CT24" s="130">
        <v>8</v>
      </c>
      <c r="CU24" s="131"/>
      <c r="CV24" s="131"/>
      <c r="CW24" s="130">
        <v>6.1</v>
      </c>
      <c r="CX24" s="131"/>
      <c r="CY24" s="135" t="s">
        <v>88</v>
      </c>
      <c r="CZ24" s="131"/>
      <c r="DA24" s="132">
        <v>11</v>
      </c>
      <c r="DB24" s="133">
        <v>13</v>
      </c>
      <c r="DC24" s="131"/>
      <c r="DD24" s="131"/>
      <c r="DE24" s="131"/>
      <c r="DF24" s="132">
        <v>0</v>
      </c>
      <c r="DG24" s="133">
        <v>4</v>
      </c>
      <c r="DH24" s="132">
        <v>73</v>
      </c>
      <c r="DI24" s="133">
        <v>64</v>
      </c>
      <c r="DJ24" s="134">
        <v>137</v>
      </c>
      <c r="DK24" s="130">
        <v>83</v>
      </c>
      <c r="DL24" s="130">
        <v>5.69</v>
      </c>
      <c r="DM24" s="130">
        <v>2.2200000000000002</v>
      </c>
      <c r="DN24" s="128"/>
      <c r="DO24" s="45">
        <f t="shared" si="0"/>
        <v>60</v>
      </c>
    </row>
    <row r="25" spans="2:119" ht="27.75" customHeight="1">
      <c r="B25" s="127">
        <v>2220329478</v>
      </c>
      <c r="C25" s="128" t="s">
        <v>108</v>
      </c>
      <c r="D25" s="128" t="s">
        <v>298</v>
      </c>
      <c r="E25" s="128" t="s">
        <v>132</v>
      </c>
      <c r="F25" s="129">
        <v>35952</v>
      </c>
      <c r="G25" s="128" t="s">
        <v>5</v>
      </c>
      <c r="H25" s="128" t="s">
        <v>174</v>
      </c>
      <c r="I25" s="130">
        <v>7.9</v>
      </c>
      <c r="J25" s="130">
        <v>8.5</v>
      </c>
      <c r="K25" s="130">
        <v>6</v>
      </c>
      <c r="L25" s="130">
        <v>8.6999999999999993</v>
      </c>
      <c r="M25" s="131"/>
      <c r="N25" s="130">
        <v>7.6</v>
      </c>
      <c r="O25" s="131"/>
      <c r="P25" s="130">
        <v>7.7</v>
      </c>
      <c r="Q25" s="131"/>
      <c r="R25" s="130">
        <v>8.6999999999999993</v>
      </c>
      <c r="S25" s="131"/>
      <c r="T25" s="130">
        <v>8.4</v>
      </c>
      <c r="U25" s="131"/>
      <c r="V25" s="130">
        <v>7.3</v>
      </c>
      <c r="W25" s="131"/>
      <c r="X25" s="130">
        <v>5.3</v>
      </c>
      <c r="Y25" s="130">
        <v>7.2</v>
      </c>
      <c r="Z25" s="130">
        <v>7.5</v>
      </c>
      <c r="AA25" s="130">
        <v>8.9</v>
      </c>
      <c r="AB25" s="131"/>
      <c r="AC25" s="131"/>
      <c r="AD25" s="130">
        <v>7.1</v>
      </c>
      <c r="AE25" s="130">
        <v>7.4</v>
      </c>
      <c r="AF25" s="130">
        <v>9.1</v>
      </c>
      <c r="AG25" s="130">
        <v>9.1999999999999993</v>
      </c>
      <c r="AH25" s="130">
        <v>7.5</v>
      </c>
      <c r="AI25" s="130">
        <v>9.1999999999999993</v>
      </c>
      <c r="AJ25" s="130">
        <v>5.8</v>
      </c>
      <c r="AK25" s="130">
        <v>8.5</v>
      </c>
      <c r="AL25" s="132">
        <v>45</v>
      </c>
      <c r="AM25" s="133">
        <v>0</v>
      </c>
      <c r="AN25" s="130">
        <v>6.5</v>
      </c>
      <c r="AO25" s="130">
        <v>6.9</v>
      </c>
      <c r="AP25" s="131"/>
      <c r="AQ25" s="131"/>
      <c r="AR25" s="130">
        <v>5.7</v>
      </c>
      <c r="AS25" s="131"/>
      <c r="AT25" s="131"/>
      <c r="AU25" s="131"/>
      <c r="AV25" s="130">
        <v>7.5</v>
      </c>
      <c r="AW25" s="131"/>
      <c r="AX25" s="131"/>
      <c r="AY25" s="131"/>
      <c r="AZ25" s="131"/>
      <c r="BA25" s="131"/>
      <c r="BB25" s="130">
        <v>5.9</v>
      </c>
      <c r="BC25" s="132">
        <v>5</v>
      </c>
      <c r="BD25" s="133">
        <v>0</v>
      </c>
      <c r="BE25" s="130">
        <v>8.1</v>
      </c>
      <c r="BF25" s="130">
        <v>4.9000000000000004</v>
      </c>
      <c r="BG25" s="130">
        <v>4.9000000000000004</v>
      </c>
      <c r="BH25" s="130">
        <v>7.5</v>
      </c>
      <c r="BI25" s="130">
        <v>6</v>
      </c>
      <c r="BJ25" s="130">
        <v>7.6</v>
      </c>
      <c r="BK25" s="130">
        <v>4.7</v>
      </c>
      <c r="BL25" s="130">
        <v>6.9</v>
      </c>
      <c r="BM25" s="130">
        <v>7.3</v>
      </c>
      <c r="BN25" s="130">
        <v>5.9</v>
      </c>
      <c r="BO25" s="130">
        <v>5.2</v>
      </c>
      <c r="BP25" s="130">
        <v>5.2</v>
      </c>
      <c r="BQ25" s="130">
        <v>6.5</v>
      </c>
      <c r="BR25" s="135" t="s">
        <v>88</v>
      </c>
      <c r="BS25" s="130">
        <v>6.1</v>
      </c>
      <c r="BT25" s="130">
        <v>7.6</v>
      </c>
      <c r="BU25" s="130">
        <v>8.4</v>
      </c>
      <c r="BV25" s="130">
        <v>6.2</v>
      </c>
      <c r="BW25" s="130">
        <v>6.4</v>
      </c>
      <c r="BX25" s="131">
        <v>0</v>
      </c>
      <c r="BY25" s="130">
        <v>4</v>
      </c>
      <c r="BZ25" s="130">
        <v>7</v>
      </c>
      <c r="CA25" s="130">
        <v>6.1</v>
      </c>
      <c r="CB25" s="130">
        <v>5.9</v>
      </c>
      <c r="CC25" s="131"/>
      <c r="CD25" s="130">
        <v>5.5</v>
      </c>
      <c r="CE25" s="131"/>
      <c r="CF25" s="130">
        <v>7.1</v>
      </c>
      <c r="CG25" s="130">
        <v>7.5</v>
      </c>
      <c r="CH25" s="130">
        <v>8.9</v>
      </c>
      <c r="CI25" s="132">
        <v>55</v>
      </c>
      <c r="CJ25" s="133">
        <v>4</v>
      </c>
      <c r="CK25" s="130">
        <v>7.3</v>
      </c>
      <c r="CL25" s="130">
        <v>5.8</v>
      </c>
      <c r="CM25" s="130">
        <v>5.0999999999999996</v>
      </c>
      <c r="CN25" s="131"/>
      <c r="CO25" s="130">
        <v>6.7</v>
      </c>
      <c r="CP25" s="130">
        <v>7.2</v>
      </c>
      <c r="CQ25" s="131"/>
      <c r="CR25" s="130">
        <v>7.1</v>
      </c>
      <c r="CS25" s="130">
        <v>7.8</v>
      </c>
      <c r="CT25" s="131"/>
      <c r="CU25" s="131"/>
      <c r="CV25" s="130">
        <v>8.4</v>
      </c>
      <c r="CW25" s="130">
        <v>6.2</v>
      </c>
      <c r="CX25" s="131"/>
      <c r="CY25" s="130">
        <v>9.8000000000000007</v>
      </c>
      <c r="CZ25" s="130">
        <v>9.1999999999999993</v>
      </c>
      <c r="DA25" s="132">
        <v>24</v>
      </c>
      <c r="DB25" s="133">
        <v>0</v>
      </c>
      <c r="DC25" s="130">
        <v>8.8000000000000007</v>
      </c>
      <c r="DD25" s="131"/>
      <c r="DE25" s="131"/>
      <c r="DF25" s="132">
        <v>2</v>
      </c>
      <c r="DG25" s="133">
        <v>2</v>
      </c>
      <c r="DH25" s="132">
        <v>131</v>
      </c>
      <c r="DI25" s="133">
        <v>6</v>
      </c>
      <c r="DJ25" s="134">
        <v>137</v>
      </c>
      <c r="DK25" s="130">
        <v>135</v>
      </c>
      <c r="DL25" s="130">
        <v>6.77</v>
      </c>
      <c r="DM25" s="130">
        <v>2.77</v>
      </c>
      <c r="DN25" s="128"/>
      <c r="DO25" s="45">
        <f t="shared" si="0"/>
        <v>4</v>
      </c>
    </row>
    <row r="26" spans="2:119" ht="27.75" customHeight="1">
      <c r="B26" s="127">
        <v>2220326373</v>
      </c>
      <c r="C26" s="128" t="s">
        <v>3</v>
      </c>
      <c r="D26" s="128" t="s">
        <v>343</v>
      </c>
      <c r="E26" s="128" t="s">
        <v>155</v>
      </c>
      <c r="F26" s="129">
        <v>35905</v>
      </c>
      <c r="G26" s="128" t="s">
        <v>5</v>
      </c>
      <c r="H26" s="128" t="s">
        <v>174</v>
      </c>
      <c r="I26" s="130">
        <v>7.2</v>
      </c>
      <c r="J26" s="130">
        <v>7.9</v>
      </c>
      <c r="K26" s="130">
        <v>6.8</v>
      </c>
      <c r="L26" s="130">
        <v>6.8</v>
      </c>
      <c r="M26" s="131"/>
      <c r="N26" s="130">
        <v>5.7</v>
      </c>
      <c r="O26" s="131"/>
      <c r="P26" s="130">
        <v>5.0999999999999996</v>
      </c>
      <c r="Q26" s="131"/>
      <c r="R26" s="130">
        <v>6.2</v>
      </c>
      <c r="S26" s="131"/>
      <c r="T26" s="135" t="s">
        <v>88</v>
      </c>
      <c r="U26" s="131"/>
      <c r="V26" s="131"/>
      <c r="W26" s="131"/>
      <c r="X26" s="130">
        <v>6.4</v>
      </c>
      <c r="Y26" s="130">
        <v>5.8</v>
      </c>
      <c r="Z26" s="130">
        <v>6.5</v>
      </c>
      <c r="AA26" s="131"/>
      <c r="AB26" s="130">
        <v>7.3</v>
      </c>
      <c r="AC26" s="131"/>
      <c r="AD26" s="130">
        <v>5.3</v>
      </c>
      <c r="AE26" s="130">
        <v>5.3</v>
      </c>
      <c r="AF26" s="130">
        <v>9.5</v>
      </c>
      <c r="AG26" s="130">
        <v>9.3000000000000007</v>
      </c>
      <c r="AH26" s="130">
        <v>6.6</v>
      </c>
      <c r="AI26" s="130">
        <v>4.2</v>
      </c>
      <c r="AJ26" s="130">
        <v>4.9000000000000004</v>
      </c>
      <c r="AK26" s="130">
        <v>6.6</v>
      </c>
      <c r="AL26" s="132">
        <v>41</v>
      </c>
      <c r="AM26" s="133">
        <v>4</v>
      </c>
      <c r="AN26" s="130">
        <v>5.3</v>
      </c>
      <c r="AO26" s="130">
        <v>4.8</v>
      </c>
      <c r="AP26" s="131"/>
      <c r="AQ26" s="131"/>
      <c r="AR26" s="130">
        <v>4.5</v>
      </c>
      <c r="AS26" s="131"/>
      <c r="AT26" s="131"/>
      <c r="AU26" s="131"/>
      <c r="AV26" s="131"/>
      <c r="AW26" s="131"/>
      <c r="AX26" s="130">
        <v>4.5999999999999996</v>
      </c>
      <c r="AY26" s="131"/>
      <c r="AZ26" s="131"/>
      <c r="BA26" s="131"/>
      <c r="BB26" s="130">
        <v>7.1</v>
      </c>
      <c r="BC26" s="132">
        <v>5</v>
      </c>
      <c r="BD26" s="133">
        <v>0</v>
      </c>
      <c r="BE26" s="130">
        <v>8.1</v>
      </c>
      <c r="BF26" s="130">
        <v>8</v>
      </c>
      <c r="BG26" s="130">
        <v>6.6</v>
      </c>
      <c r="BH26" s="130">
        <v>9.6</v>
      </c>
      <c r="BI26" s="130">
        <v>8.8000000000000007</v>
      </c>
      <c r="BJ26" s="130">
        <v>8.1999999999999993</v>
      </c>
      <c r="BK26" s="130">
        <v>7</v>
      </c>
      <c r="BL26" s="130">
        <v>7.4</v>
      </c>
      <c r="BM26" s="130">
        <v>8.4</v>
      </c>
      <c r="BN26" s="130">
        <v>8.5</v>
      </c>
      <c r="BO26" s="130">
        <v>6.8</v>
      </c>
      <c r="BP26" s="130">
        <v>6.8</v>
      </c>
      <c r="BQ26" s="130">
        <v>8.1999999999999993</v>
      </c>
      <c r="BR26" s="130">
        <v>7.9</v>
      </c>
      <c r="BS26" s="135" t="s">
        <v>88</v>
      </c>
      <c r="BT26" s="130">
        <v>8.3000000000000007</v>
      </c>
      <c r="BU26" s="135" t="s">
        <v>88</v>
      </c>
      <c r="BV26" s="130">
        <v>8.6999999999999993</v>
      </c>
      <c r="BW26" s="130">
        <v>7.1</v>
      </c>
      <c r="BX26" s="131"/>
      <c r="BY26" s="135" t="s">
        <v>88</v>
      </c>
      <c r="BZ26" s="131"/>
      <c r="CA26" s="130">
        <v>7.9</v>
      </c>
      <c r="CB26" s="130">
        <v>5.6</v>
      </c>
      <c r="CC26" s="131"/>
      <c r="CD26" s="130">
        <v>6.7</v>
      </c>
      <c r="CE26" s="130">
        <v>8.5</v>
      </c>
      <c r="CF26" s="131"/>
      <c r="CG26" s="131">
        <v>0</v>
      </c>
      <c r="CH26" s="130">
        <v>8.5</v>
      </c>
      <c r="CI26" s="132">
        <v>46</v>
      </c>
      <c r="CJ26" s="133">
        <v>13</v>
      </c>
      <c r="CK26" s="130">
        <v>7.1</v>
      </c>
      <c r="CL26" s="130">
        <v>5.8</v>
      </c>
      <c r="CM26" s="131">
        <v>0</v>
      </c>
      <c r="CN26" s="131"/>
      <c r="CO26" s="130">
        <v>4.7</v>
      </c>
      <c r="CP26" s="130">
        <v>5.9</v>
      </c>
      <c r="CQ26" s="131"/>
      <c r="CR26" s="131"/>
      <c r="CS26" s="135" t="s">
        <v>88</v>
      </c>
      <c r="CT26" s="131"/>
      <c r="CU26" s="131"/>
      <c r="CV26" s="130">
        <v>8.6</v>
      </c>
      <c r="CW26" s="135" t="s">
        <v>88</v>
      </c>
      <c r="CX26" s="131"/>
      <c r="CY26" s="130">
        <v>9.9</v>
      </c>
      <c r="CZ26" s="130">
        <v>9</v>
      </c>
      <c r="DA26" s="132">
        <v>14</v>
      </c>
      <c r="DB26" s="133">
        <v>10</v>
      </c>
      <c r="DC26" s="131"/>
      <c r="DD26" s="131"/>
      <c r="DE26" s="131"/>
      <c r="DF26" s="132">
        <v>0</v>
      </c>
      <c r="DG26" s="133">
        <v>4</v>
      </c>
      <c r="DH26" s="132">
        <v>106</v>
      </c>
      <c r="DI26" s="133">
        <v>31</v>
      </c>
      <c r="DJ26" s="134">
        <v>137</v>
      </c>
      <c r="DK26" s="130">
        <v>112</v>
      </c>
      <c r="DL26" s="130">
        <v>6.8</v>
      </c>
      <c r="DM26" s="130">
        <v>2.69</v>
      </c>
      <c r="DN26" s="128"/>
      <c r="DO26" s="45">
        <f t="shared" si="0"/>
        <v>27</v>
      </c>
    </row>
    <row r="27" spans="2:119" ht="27.75" hidden="1" customHeight="1">
      <c r="B27" s="127">
        <v>2220328784</v>
      </c>
      <c r="C27" s="128" t="s">
        <v>163</v>
      </c>
      <c r="D27" s="128" t="s">
        <v>284</v>
      </c>
      <c r="E27" s="128" t="s">
        <v>155</v>
      </c>
      <c r="F27" s="129">
        <v>35943</v>
      </c>
      <c r="G27" s="128" t="s">
        <v>5</v>
      </c>
      <c r="H27" s="128" t="s">
        <v>176</v>
      </c>
      <c r="I27" s="130">
        <v>7.7</v>
      </c>
      <c r="J27" s="130">
        <v>7.2</v>
      </c>
      <c r="K27" s="135" t="s">
        <v>88</v>
      </c>
      <c r="L27" s="130">
        <v>8.1</v>
      </c>
      <c r="M27" s="131"/>
      <c r="N27" s="130">
        <v>5.6</v>
      </c>
      <c r="O27" s="131"/>
      <c r="P27" s="135" t="s">
        <v>88</v>
      </c>
      <c r="Q27" s="131"/>
      <c r="R27" s="131"/>
      <c r="S27" s="131"/>
      <c r="T27" s="131"/>
      <c r="U27" s="131"/>
      <c r="V27" s="131"/>
      <c r="W27" s="131"/>
      <c r="X27" s="130">
        <v>7.9</v>
      </c>
      <c r="Y27" s="131"/>
      <c r="Z27" s="130">
        <v>7.6</v>
      </c>
      <c r="AA27" s="131"/>
      <c r="AB27" s="131"/>
      <c r="AC27" s="131"/>
      <c r="AD27" s="131"/>
      <c r="AE27" s="131"/>
      <c r="AF27" s="130">
        <v>9.9</v>
      </c>
      <c r="AG27" s="130">
        <v>9.9</v>
      </c>
      <c r="AH27" s="131"/>
      <c r="AI27" s="131"/>
      <c r="AJ27" s="131"/>
      <c r="AK27" s="131"/>
      <c r="AL27" s="132">
        <v>16</v>
      </c>
      <c r="AM27" s="133">
        <v>29</v>
      </c>
      <c r="AN27" s="130">
        <v>7.6</v>
      </c>
      <c r="AO27" s="135" t="s">
        <v>88</v>
      </c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2">
        <v>1</v>
      </c>
      <c r="BD27" s="133">
        <v>4</v>
      </c>
      <c r="BE27" s="130">
        <v>7.8</v>
      </c>
      <c r="BF27" s="130">
        <v>6.7</v>
      </c>
      <c r="BG27" s="130">
        <v>6.9</v>
      </c>
      <c r="BH27" s="130">
        <v>9.5</v>
      </c>
      <c r="BI27" s="130">
        <v>6.7</v>
      </c>
      <c r="BJ27" s="135" t="s">
        <v>88</v>
      </c>
      <c r="BK27" s="135" t="s">
        <v>88</v>
      </c>
      <c r="BL27" s="135" t="s">
        <v>88</v>
      </c>
      <c r="BM27" s="135" t="s">
        <v>88</v>
      </c>
      <c r="BN27" s="131"/>
      <c r="BO27" s="131"/>
      <c r="BP27" s="131"/>
      <c r="BQ27" s="131"/>
      <c r="BR27" s="131"/>
      <c r="BS27" s="131"/>
      <c r="BT27" s="131"/>
      <c r="BU27" s="131"/>
      <c r="BV27" s="130">
        <v>6.8</v>
      </c>
      <c r="BW27" s="135" t="s">
        <v>88</v>
      </c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2">
        <v>12</v>
      </c>
      <c r="CJ27" s="133">
        <v>47</v>
      </c>
      <c r="CK27" s="135" t="s">
        <v>88</v>
      </c>
      <c r="CL27" s="130">
        <v>6.9</v>
      </c>
      <c r="CM27" s="131"/>
      <c r="CN27" s="135" t="s">
        <v>88</v>
      </c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2">
        <v>2</v>
      </c>
      <c r="DB27" s="133">
        <v>22</v>
      </c>
      <c r="DC27" s="131"/>
      <c r="DD27" s="131"/>
      <c r="DE27" s="131"/>
      <c r="DF27" s="132">
        <v>0</v>
      </c>
      <c r="DG27" s="133">
        <v>4</v>
      </c>
      <c r="DH27" s="132">
        <v>31</v>
      </c>
      <c r="DI27" s="133">
        <v>106</v>
      </c>
      <c r="DJ27" s="134">
        <v>137</v>
      </c>
      <c r="DK27" s="130">
        <v>31</v>
      </c>
      <c r="DL27" s="130">
        <v>7.54</v>
      </c>
      <c r="DM27" s="130">
        <v>3.1</v>
      </c>
      <c r="DN27" s="128"/>
      <c r="DO27" s="45">
        <f t="shared" si="0"/>
        <v>98</v>
      </c>
    </row>
    <row r="28" spans="2:119" ht="27.75" customHeight="1">
      <c r="B28" s="127">
        <v>2220326376</v>
      </c>
      <c r="C28" s="128" t="s">
        <v>3</v>
      </c>
      <c r="D28" s="128" t="s">
        <v>298</v>
      </c>
      <c r="E28" s="128" t="s">
        <v>9</v>
      </c>
      <c r="F28" s="129">
        <v>36132</v>
      </c>
      <c r="G28" s="128" t="s">
        <v>5</v>
      </c>
      <c r="H28" s="128" t="s">
        <v>174</v>
      </c>
      <c r="I28" s="130">
        <v>7</v>
      </c>
      <c r="J28" s="130">
        <v>7.8</v>
      </c>
      <c r="K28" s="130">
        <v>6.6</v>
      </c>
      <c r="L28" s="130">
        <v>7.4</v>
      </c>
      <c r="M28" s="131"/>
      <c r="N28" s="131">
        <v>0</v>
      </c>
      <c r="O28" s="131"/>
      <c r="P28" s="131"/>
      <c r="Q28" s="131"/>
      <c r="R28" s="131"/>
      <c r="S28" s="131"/>
      <c r="T28" s="131"/>
      <c r="U28" s="131"/>
      <c r="V28" s="131"/>
      <c r="W28" s="131"/>
      <c r="X28" s="130">
        <v>5.3</v>
      </c>
      <c r="Y28" s="130">
        <v>5.8</v>
      </c>
      <c r="Z28" s="131">
        <v>0</v>
      </c>
      <c r="AA28" s="131"/>
      <c r="AB28" s="131">
        <v>0</v>
      </c>
      <c r="AC28" s="131"/>
      <c r="AD28" s="130">
        <v>5.0999999999999996</v>
      </c>
      <c r="AE28" s="130">
        <v>5.9</v>
      </c>
      <c r="AF28" s="130">
        <v>8.1</v>
      </c>
      <c r="AG28" s="130">
        <v>8</v>
      </c>
      <c r="AH28" s="130">
        <v>5.4</v>
      </c>
      <c r="AI28" s="130">
        <v>5.8</v>
      </c>
      <c r="AJ28" s="131">
        <v>0</v>
      </c>
      <c r="AK28" s="130">
        <v>4.9000000000000004</v>
      </c>
      <c r="AL28" s="132">
        <v>27</v>
      </c>
      <c r="AM28" s="133">
        <v>18</v>
      </c>
      <c r="AN28" s="130">
        <v>6.5</v>
      </c>
      <c r="AO28" s="130">
        <v>4.5</v>
      </c>
      <c r="AP28" s="130">
        <v>4.0999999999999996</v>
      </c>
      <c r="AQ28" s="131"/>
      <c r="AR28" s="131"/>
      <c r="AS28" s="131"/>
      <c r="AT28" s="131">
        <v>0</v>
      </c>
      <c r="AU28" s="131"/>
      <c r="AV28" s="131">
        <v>0</v>
      </c>
      <c r="AW28" s="131"/>
      <c r="AX28" s="131"/>
      <c r="AY28" s="131"/>
      <c r="AZ28" s="131"/>
      <c r="BA28" s="131"/>
      <c r="BB28" s="131"/>
      <c r="BC28" s="132">
        <v>3</v>
      </c>
      <c r="BD28" s="133">
        <v>2</v>
      </c>
      <c r="BE28" s="130">
        <v>6</v>
      </c>
      <c r="BF28" s="130">
        <v>5.4</v>
      </c>
      <c r="BG28" s="130">
        <v>5.0999999999999996</v>
      </c>
      <c r="BH28" s="130">
        <v>5.0999999999999996</v>
      </c>
      <c r="BI28" s="130">
        <v>6.7</v>
      </c>
      <c r="BJ28" s="131">
        <v>0</v>
      </c>
      <c r="BK28" s="130">
        <v>4.0999999999999996</v>
      </c>
      <c r="BL28" s="131">
        <v>0</v>
      </c>
      <c r="BM28" s="131">
        <v>0</v>
      </c>
      <c r="BN28" s="131"/>
      <c r="BO28" s="131">
        <v>0</v>
      </c>
      <c r="BP28" s="131"/>
      <c r="BQ28" s="131"/>
      <c r="BR28" s="131"/>
      <c r="BS28" s="131"/>
      <c r="BT28" s="131"/>
      <c r="BU28" s="131"/>
      <c r="BV28" s="130">
        <v>5.3</v>
      </c>
      <c r="BW28" s="130">
        <v>4.9000000000000004</v>
      </c>
      <c r="BX28" s="131"/>
      <c r="BY28" s="131"/>
      <c r="BZ28" s="131"/>
      <c r="CA28" s="130">
        <v>4.2</v>
      </c>
      <c r="CB28" s="131"/>
      <c r="CC28" s="131"/>
      <c r="CD28" s="131"/>
      <c r="CE28" s="131"/>
      <c r="CF28" s="131"/>
      <c r="CG28" s="130">
        <v>4.0999999999999996</v>
      </c>
      <c r="CH28" s="130">
        <v>4.4000000000000004</v>
      </c>
      <c r="CI28" s="132">
        <v>23</v>
      </c>
      <c r="CJ28" s="133">
        <v>36</v>
      </c>
      <c r="CK28" s="130">
        <v>4.4000000000000004</v>
      </c>
      <c r="CL28" s="130">
        <v>7.6</v>
      </c>
      <c r="CM28" s="131">
        <v>0</v>
      </c>
      <c r="CN28" s="131"/>
      <c r="CO28" s="130">
        <v>4.4000000000000004</v>
      </c>
      <c r="CP28" s="131"/>
      <c r="CQ28" s="131">
        <v>0</v>
      </c>
      <c r="CR28" s="131"/>
      <c r="CS28" s="130">
        <v>5.4</v>
      </c>
      <c r="CT28" s="131"/>
      <c r="CU28" s="131"/>
      <c r="CV28" s="131"/>
      <c r="CW28" s="131"/>
      <c r="CX28" s="131"/>
      <c r="CY28" s="130">
        <v>9.8000000000000007</v>
      </c>
      <c r="CZ28" s="131">
        <v>0</v>
      </c>
      <c r="DA28" s="132">
        <v>10</v>
      </c>
      <c r="DB28" s="133">
        <v>14</v>
      </c>
      <c r="DC28" s="131"/>
      <c r="DD28" s="131"/>
      <c r="DE28" s="131"/>
      <c r="DF28" s="132">
        <v>0</v>
      </c>
      <c r="DG28" s="133">
        <v>4</v>
      </c>
      <c r="DH28" s="132">
        <v>63</v>
      </c>
      <c r="DI28" s="133">
        <v>74</v>
      </c>
      <c r="DJ28" s="134">
        <v>137</v>
      </c>
      <c r="DK28" s="130">
        <v>88</v>
      </c>
      <c r="DL28" s="130">
        <v>4.1100000000000003</v>
      </c>
      <c r="DM28" s="130">
        <v>1.37</v>
      </c>
      <c r="DN28" s="128" t="s">
        <v>421</v>
      </c>
      <c r="DO28" s="45">
        <f t="shared" si="0"/>
        <v>68</v>
      </c>
    </row>
    <row r="29" spans="2:119" ht="27.75" customHeight="1">
      <c r="B29" s="127">
        <v>2220125630</v>
      </c>
      <c r="C29" s="128" t="s">
        <v>124</v>
      </c>
      <c r="D29" s="128" t="s">
        <v>309</v>
      </c>
      <c r="E29" s="128" t="s">
        <v>289</v>
      </c>
      <c r="F29" s="129">
        <v>35822</v>
      </c>
      <c r="G29" s="128" t="s">
        <v>5</v>
      </c>
      <c r="H29" s="128" t="s">
        <v>174</v>
      </c>
      <c r="I29" s="130">
        <v>8.3000000000000007</v>
      </c>
      <c r="J29" s="130">
        <v>6.8</v>
      </c>
      <c r="K29" s="130">
        <v>7.7</v>
      </c>
      <c r="L29" s="130">
        <v>6</v>
      </c>
      <c r="M29" s="131"/>
      <c r="N29" s="130">
        <v>5.2</v>
      </c>
      <c r="O29" s="131"/>
      <c r="P29" s="130">
        <v>6</v>
      </c>
      <c r="Q29" s="131"/>
      <c r="R29" s="135" t="s">
        <v>88</v>
      </c>
      <c r="S29" s="131"/>
      <c r="T29" s="131"/>
      <c r="U29" s="131"/>
      <c r="V29" s="131"/>
      <c r="W29" s="131"/>
      <c r="X29" s="130">
        <v>7.5</v>
      </c>
      <c r="Y29" s="130">
        <v>6.5</v>
      </c>
      <c r="Z29" s="130">
        <v>4.0999999999999996</v>
      </c>
      <c r="AA29" s="131"/>
      <c r="AB29" s="130">
        <v>6.1</v>
      </c>
      <c r="AC29" s="130">
        <v>7</v>
      </c>
      <c r="AD29" s="130">
        <v>8.8000000000000007</v>
      </c>
      <c r="AE29" s="131"/>
      <c r="AF29" s="131"/>
      <c r="AG29" s="130">
        <v>7.6</v>
      </c>
      <c r="AH29" s="130">
        <v>7.2</v>
      </c>
      <c r="AI29" s="130">
        <v>5.3</v>
      </c>
      <c r="AJ29" s="130">
        <v>7.5</v>
      </c>
      <c r="AK29" s="130">
        <v>7.4</v>
      </c>
      <c r="AL29" s="132">
        <v>38</v>
      </c>
      <c r="AM29" s="133">
        <v>7</v>
      </c>
      <c r="AN29" s="130">
        <v>6.4</v>
      </c>
      <c r="AO29" s="130">
        <v>7.2</v>
      </c>
      <c r="AP29" s="131"/>
      <c r="AQ29" s="131"/>
      <c r="AR29" s="131"/>
      <c r="AS29" s="131"/>
      <c r="AT29" s="130">
        <v>6.3</v>
      </c>
      <c r="AU29" s="131"/>
      <c r="AV29" s="131"/>
      <c r="AW29" s="131"/>
      <c r="AX29" s="131"/>
      <c r="AY29" s="131"/>
      <c r="AZ29" s="130">
        <v>5.2</v>
      </c>
      <c r="BA29" s="131"/>
      <c r="BB29" s="130">
        <v>7.1</v>
      </c>
      <c r="BC29" s="132">
        <v>5</v>
      </c>
      <c r="BD29" s="133">
        <v>0</v>
      </c>
      <c r="BE29" s="130">
        <v>7</v>
      </c>
      <c r="BF29" s="130">
        <v>8.5</v>
      </c>
      <c r="BG29" s="130">
        <v>4</v>
      </c>
      <c r="BH29" s="130">
        <v>6.5</v>
      </c>
      <c r="BI29" s="130">
        <v>6.6</v>
      </c>
      <c r="BJ29" s="130">
        <v>4.3</v>
      </c>
      <c r="BK29" s="130">
        <v>7</v>
      </c>
      <c r="BL29" s="130">
        <v>7.1</v>
      </c>
      <c r="BM29" s="130">
        <v>6.3</v>
      </c>
      <c r="BN29" s="130">
        <v>4.9000000000000004</v>
      </c>
      <c r="BO29" s="130">
        <v>5.4</v>
      </c>
      <c r="BP29" s="130">
        <v>7.4</v>
      </c>
      <c r="BQ29" s="130">
        <v>6.3</v>
      </c>
      <c r="BR29" s="130">
        <v>5.3</v>
      </c>
      <c r="BS29" s="130">
        <v>6.9</v>
      </c>
      <c r="BT29" s="130">
        <v>5.5</v>
      </c>
      <c r="BU29" s="130">
        <v>7.6</v>
      </c>
      <c r="BV29" s="131"/>
      <c r="BW29" s="131"/>
      <c r="BX29" s="131"/>
      <c r="BY29" s="131"/>
      <c r="BZ29" s="131"/>
      <c r="CA29" s="130">
        <v>4.3</v>
      </c>
      <c r="CB29" s="135" t="s">
        <v>88</v>
      </c>
      <c r="CC29" s="131"/>
      <c r="CD29" s="131"/>
      <c r="CE29" s="131"/>
      <c r="CF29" s="130">
        <v>5.9</v>
      </c>
      <c r="CG29" s="130">
        <v>7.3</v>
      </c>
      <c r="CH29" s="130">
        <v>7.2</v>
      </c>
      <c r="CI29" s="132">
        <v>44</v>
      </c>
      <c r="CJ29" s="133">
        <v>15</v>
      </c>
      <c r="CK29" s="130">
        <v>5.0999999999999996</v>
      </c>
      <c r="CL29" s="130">
        <v>7.3</v>
      </c>
      <c r="CM29" s="131">
        <v>0</v>
      </c>
      <c r="CN29" s="131"/>
      <c r="CO29" s="130">
        <v>5.2</v>
      </c>
      <c r="CP29" s="130">
        <v>5</v>
      </c>
      <c r="CQ29" s="130">
        <v>5.8</v>
      </c>
      <c r="CR29" s="131"/>
      <c r="CS29" s="130">
        <v>4.2</v>
      </c>
      <c r="CT29" s="131"/>
      <c r="CU29" s="131"/>
      <c r="CV29" s="135" t="s">
        <v>88</v>
      </c>
      <c r="CW29" s="130">
        <v>4.7</v>
      </c>
      <c r="CX29" s="131"/>
      <c r="CY29" s="130">
        <v>9.6999999999999993</v>
      </c>
      <c r="CZ29" s="131"/>
      <c r="DA29" s="132">
        <v>18</v>
      </c>
      <c r="DB29" s="133">
        <v>6</v>
      </c>
      <c r="DC29" s="131"/>
      <c r="DD29" s="131"/>
      <c r="DE29" s="131"/>
      <c r="DF29" s="132">
        <v>0</v>
      </c>
      <c r="DG29" s="133">
        <v>4</v>
      </c>
      <c r="DH29" s="132">
        <v>105</v>
      </c>
      <c r="DI29" s="133">
        <v>32</v>
      </c>
      <c r="DJ29" s="134">
        <v>137</v>
      </c>
      <c r="DK29" s="130">
        <v>111</v>
      </c>
      <c r="DL29" s="130">
        <v>6.13</v>
      </c>
      <c r="DM29" s="130">
        <v>2.27</v>
      </c>
      <c r="DN29" s="128" t="s">
        <v>344</v>
      </c>
      <c r="DO29" s="45">
        <f t="shared" si="0"/>
        <v>28</v>
      </c>
    </row>
    <row r="30" spans="2:119" ht="27.75" customHeight="1">
      <c r="B30" s="127">
        <v>2221326377</v>
      </c>
      <c r="C30" s="128" t="s">
        <v>3</v>
      </c>
      <c r="D30" s="128" t="s">
        <v>345</v>
      </c>
      <c r="E30" s="128" t="s">
        <v>289</v>
      </c>
      <c r="F30" s="129">
        <v>36031</v>
      </c>
      <c r="G30" s="128" t="s">
        <v>112</v>
      </c>
      <c r="H30" s="128" t="s">
        <v>174</v>
      </c>
      <c r="I30" s="130">
        <v>6.9</v>
      </c>
      <c r="J30" s="130">
        <v>8.1999999999999993</v>
      </c>
      <c r="K30" s="130">
        <v>5.5</v>
      </c>
      <c r="L30" s="130">
        <v>5.7</v>
      </c>
      <c r="M30" s="131"/>
      <c r="N30" s="130">
        <v>4.4000000000000004</v>
      </c>
      <c r="O30" s="131"/>
      <c r="P30" s="130">
        <v>8.4</v>
      </c>
      <c r="Q30" s="131"/>
      <c r="R30" s="130">
        <v>5.8</v>
      </c>
      <c r="S30" s="131"/>
      <c r="T30" s="130">
        <v>5.2</v>
      </c>
      <c r="U30" s="131"/>
      <c r="V30" s="130">
        <v>6.3</v>
      </c>
      <c r="W30" s="131"/>
      <c r="X30" s="130">
        <v>8.1</v>
      </c>
      <c r="Y30" s="130">
        <v>8.5</v>
      </c>
      <c r="Z30" s="130">
        <v>6.3</v>
      </c>
      <c r="AA30" s="131"/>
      <c r="AB30" s="130">
        <v>7.9</v>
      </c>
      <c r="AC30" s="131"/>
      <c r="AD30" s="130">
        <v>8.1</v>
      </c>
      <c r="AE30" s="130">
        <v>8.6999999999999993</v>
      </c>
      <c r="AF30" s="130">
        <v>9.9</v>
      </c>
      <c r="AG30" s="130">
        <v>9.6999999999999993</v>
      </c>
      <c r="AH30" s="130">
        <v>7.3</v>
      </c>
      <c r="AI30" s="130">
        <v>6.9</v>
      </c>
      <c r="AJ30" s="130">
        <v>7.1</v>
      </c>
      <c r="AK30" s="130">
        <v>8.1</v>
      </c>
      <c r="AL30" s="132">
        <v>45</v>
      </c>
      <c r="AM30" s="133">
        <v>0</v>
      </c>
      <c r="AN30" s="130">
        <v>7.8</v>
      </c>
      <c r="AO30" s="130">
        <v>7.4</v>
      </c>
      <c r="AP30" s="131"/>
      <c r="AQ30" s="131"/>
      <c r="AR30" s="130">
        <v>6.3</v>
      </c>
      <c r="AS30" s="131"/>
      <c r="AT30" s="131"/>
      <c r="AU30" s="131"/>
      <c r="AV30" s="131"/>
      <c r="AW30" s="131"/>
      <c r="AX30" s="131"/>
      <c r="AY30" s="131"/>
      <c r="AZ30" s="130">
        <v>5.2</v>
      </c>
      <c r="BA30" s="131"/>
      <c r="BB30" s="130">
        <v>7.3</v>
      </c>
      <c r="BC30" s="132">
        <v>5</v>
      </c>
      <c r="BD30" s="133">
        <v>0</v>
      </c>
      <c r="BE30" s="130">
        <v>8.9</v>
      </c>
      <c r="BF30" s="130">
        <v>7.9</v>
      </c>
      <c r="BG30" s="130">
        <v>8.5</v>
      </c>
      <c r="BH30" s="130">
        <v>8.6</v>
      </c>
      <c r="BI30" s="130">
        <v>8.5</v>
      </c>
      <c r="BJ30" s="130">
        <v>8.8000000000000007</v>
      </c>
      <c r="BK30" s="130">
        <v>8</v>
      </c>
      <c r="BL30" s="130">
        <v>7.9</v>
      </c>
      <c r="BM30" s="130">
        <v>8.6</v>
      </c>
      <c r="BN30" s="130">
        <v>7.1</v>
      </c>
      <c r="BO30" s="130">
        <v>8.8000000000000007</v>
      </c>
      <c r="BP30" s="130">
        <v>8.1</v>
      </c>
      <c r="BQ30" s="130">
        <v>8.6999999999999993</v>
      </c>
      <c r="BR30" s="130">
        <v>6.7</v>
      </c>
      <c r="BS30" s="130">
        <v>7.7</v>
      </c>
      <c r="BT30" s="130">
        <v>7.9</v>
      </c>
      <c r="BU30" s="130">
        <v>8.8000000000000007</v>
      </c>
      <c r="BV30" s="130">
        <v>7.7</v>
      </c>
      <c r="BW30" s="130">
        <v>8.9</v>
      </c>
      <c r="BX30" s="130">
        <v>5.8</v>
      </c>
      <c r="BY30" s="130">
        <v>7.6</v>
      </c>
      <c r="BZ30" s="130">
        <v>5.4</v>
      </c>
      <c r="CA30" s="130">
        <v>7.4</v>
      </c>
      <c r="CB30" s="130">
        <v>6.5</v>
      </c>
      <c r="CC30" s="130">
        <v>7.9</v>
      </c>
      <c r="CD30" s="131"/>
      <c r="CE30" s="130">
        <v>9.3000000000000007</v>
      </c>
      <c r="CF30" s="131"/>
      <c r="CG30" s="130">
        <v>6.2</v>
      </c>
      <c r="CH30" s="130">
        <v>8.5</v>
      </c>
      <c r="CI30" s="132">
        <v>59</v>
      </c>
      <c r="CJ30" s="133">
        <v>0</v>
      </c>
      <c r="CK30" s="130">
        <v>6.3</v>
      </c>
      <c r="CL30" s="130">
        <v>7</v>
      </c>
      <c r="CM30" s="131"/>
      <c r="CN30" s="130">
        <v>5.5</v>
      </c>
      <c r="CO30" s="130">
        <v>7.4</v>
      </c>
      <c r="CP30" s="130">
        <v>6.3</v>
      </c>
      <c r="CQ30" s="130">
        <v>8.4</v>
      </c>
      <c r="CR30" s="131"/>
      <c r="CS30" s="130">
        <v>7.5</v>
      </c>
      <c r="CT30" s="131"/>
      <c r="CU30" s="131"/>
      <c r="CV30" s="130">
        <v>9</v>
      </c>
      <c r="CW30" s="130">
        <v>7</v>
      </c>
      <c r="CX30" s="131"/>
      <c r="CY30" s="130">
        <v>9.8000000000000007</v>
      </c>
      <c r="CZ30" s="130">
        <v>9.6</v>
      </c>
      <c r="DA30" s="132">
        <v>24</v>
      </c>
      <c r="DB30" s="133">
        <v>0</v>
      </c>
      <c r="DC30" s="130">
        <v>9.3000000000000007</v>
      </c>
      <c r="DD30" s="131"/>
      <c r="DE30" s="131"/>
      <c r="DF30" s="132">
        <v>2</v>
      </c>
      <c r="DG30" s="133">
        <v>2</v>
      </c>
      <c r="DH30" s="132">
        <v>135</v>
      </c>
      <c r="DI30" s="133">
        <v>2</v>
      </c>
      <c r="DJ30" s="134">
        <v>137</v>
      </c>
      <c r="DK30" s="130">
        <v>135</v>
      </c>
      <c r="DL30" s="130">
        <v>7.54</v>
      </c>
      <c r="DM30" s="130">
        <v>3.17</v>
      </c>
      <c r="DN30" s="128"/>
      <c r="DO30" s="45">
        <f t="shared" si="0"/>
        <v>0</v>
      </c>
    </row>
    <row r="31" spans="2:119" ht="27.75" customHeight="1">
      <c r="B31" s="127">
        <v>2220323983</v>
      </c>
      <c r="C31" s="128" t="s">
        <v>109</v>
      </c>
      <c r="D31" s="128" t="s">
        <v>135</v>
      </c>
      <c r="E31" s="128" t="s">
        <v>290</v>
      </c>
      <c r="F31" s="129">
        <v>35971</v>
      </c>
      <c r="G31" s="128" t="s">
        <v>5</v>
      </c>
      <c r="H31" s="128" t="s">
        <v>174</v>
      </c>
      <c r="I31" s="130">
        <v>8.5</v>
      </c>
      <c r="J31" s="130">
        <v>8.6</v>
      </c>
      <c r="K31" s="130">
        <v>8</v>
      </c>
      <c r="L31" s="130">
        <v>7.5</v>
      </c>
      <c r="M31" s="131"/>
      <c r="N31" s="130">
        <v>8.3000000000000007</v>
      </c>
      <c r="O31" s="131"/>
      <c r="P31" s="130">
        <v>5.4</v>
      </c>
      <c r="Q31" s="131"/>
      <c r="R31" s="130">
        <v>7.8</v>
      </c>
      <c r="S31" s="131"/>
      <c r="T31" s="130">
        <v>7.9</v>
      </c>
      <c r="U31" s="131"/>
      <c r="V31" s="130">
        <v>7.3</v>
      </c>
      <c r="W31" s="131"/>
      <c r="X31" s="130">
        <v>7.9</v>
      </c>
      <c r="Y31" s="130">
        <v>8.1</v>
      </c>
      <c r="Z31" s="130">
        <v>9.1</v>
      </c>
      <c r="AA31" s="131"/>
      <c r="AB31" s="130">
        <v>7.9</v>
      </c>
      <c r="AC31" s="131"/>
      <c r="AD31" s="130">
        <v>6.9</v>
      </c>
      <c r="AE31" s="130">
        <v>9.1999999999999993</v>
      </c>
      <c r="AF31" s="130">
        <v>9.3000000000000007</v>
      </c>
      <c r="AG31" s="130">
        <v>9.1999999999999993</v>
      </c>
      <c r="AH31" s="130">
        <v>7.9</v>
      </c>
      <c r="AI31" s="130">
        <v>6.4</v>
      </c>
      <c r="AJ31" s="130">
        <v>7.8</v>
      </c>
      <c r="AK31" s="130">
        <v>7.7</v>
      </c>
      <c r="AL31" s="132">
        <v>45</v>
      </c>
      <c r="AM31" s="133">
        <v>0</v>
      </c>
      <c r="AN31" s="130">
        <v>6.8</v>
      </c>
      <c r="AO31" s="130">
        <v>7.6</v>
      </c>
      <c r="AP31" s="131"/>
      <c r="AQ31" s="131"/>
      <c r="AR31" s="131"/>
      <c r="AS31" s="131"/>
      <c r="AT31" s="130">
        <v>6.9</v>
      </c>
      <c r="AU31" s="131"/>
      <c r="AV31" s="131"/>
      <c r="AW31" s="131"/>
      <c r="AX31" s="131"/>
      <c r="AY31" s="131"/>
      <c r="AZ31" s="130">
        <v>6.9</v>
      </c>
      <c r="BA31" s="131"/>
      <c r="BB31" s="130">
        <v>9.3000000000000007</v>
      </c>
      <c r="BC31" s="132">
        <v>5</v>
      </c>
      <c r="BD31" s="133">
        <v>0</v>
      </c>
      <c r="BE31" s="130">
        <v>8.9</v>
      </c>
      <c r="BF31" s="130">
        <v>7.9</v>
      </c>
      <c r="BG31" s="130">
        <v>9.1999999999999993</v>
      </c>
      <c r="BH31" s="130">
        <v>8</v>
      </c>
      <c r="BI31" s="130">
        <v>7.9</v>
      </c>
      <c r="BJ31" s="130">
        <v>7.2</v>
      </c>
      <c r="BK31" s="130">
        <v>7.8</v>
      </c>
      <c r="BL31" s="130">
        <v>6.9</v>
      </c>
      <c r="BM31" s="130">
        <v>8.6999999999999993</v>
      </c>
      <c r="BN31" s="130">
        <v>6.8</v>
      </c>
      <c r="BO31" s="130">
        <v>7.9</v>
      </c>
      <c r="BP31" s="130">
        <v>6.3</v>
      </c>
      <c r="BQ31" s="130">
        <v>7.3</v>
      </c>
      <c r="BR31" s="130">
        <v>6</v>
      </c>
      <c r="BS31" s="130">
        <v>5.5</v>
      </c>
      <c r="BT31" s="130">
        <v>7.1</v>
      </c>
      <c r="BU31" s="130">
        <v>7.3</v>
      </c>
      <c r="BV31" s="130">
        <v>8.5</v>
      </c>
      <c r="BW31" s="130">
        <v>9.3000000000000007</v>
      </c>
      <c r="BX31" s="130">
        <v>7</v>
      </c>
      <c r="BY31" s="130">
        <v>7.6</v>
      </c>
      <c r="BZ31" s="130">
        <v>6.1</v>
      </c>
      <c r="CA31" s="130">
        <v>7</v>
      </c>
      <c r="CB31" s="130">
        <v>5.6</v>
      </c>
      <c r="CC31" s="131"/>
      <c r="CD31" s="130">
        <v>6.2</v>
      </c>
      <c r="CE31" s="130">
        <v>6.5</v>
      </c>
      <c r="CF31" s="131"/>
      <c r="CG31" s="130">
        <v>5.0999999999999996</v>
      </c>
      <c r="CH31" s="130">
        <v>8.4</v>
      </c>
      <c r="CI31" s="132">
        <v>59</v>
      </c>
      <c r="CJ31" s="133">
        <v>0</v>
      </c>
      <c r="CK31" s="130">
        <v>7</v>
      </c>
      <c r="CL31" s="130">
        <v>8.5</v>
      </c>
      <c r="CM31" s="131"/>
      <c r="CN31" s="130">
        <v>9.9</v>
      </c>
      <c r="CO31" s="130">
        <v>7.5</v>
      </c>
      <c r="CP31" s="130">
        <v>9.3000000000000007</v>
      </c>
      <c r="CQ31" s="130">
        <v>7.3</v>
      </c>
      <c r="CR31" s="131"/>
      <c r="CS31" s="130">
        <v>8.1999999999999993</v>
      </c>
      <c r="CT31" s="131"/>
      <c r="CU31" s="131"/>
      <c r="CV31" s="130">
        <v>8.5</v>
      </c>
      <c r="CW31" s="130">
        <v>8</v>
      </c>
      <c r="CX31" s="131"/>
      <c r="CY31" s="130">
        <v>9.5</v>
      </c>
      <c r="CZ31" s="130">
        <v>9.6</v>
      </c>
      <c r="DA31" s="132">
        <v>24</v>
      </c>
      <c r="DB31" s="133">
        <v>0</v>
      </c>
      <c r="DC31" s="130">
        <v>9.1</v>
      </c>
      <c r="DD31" s="131"/>
      <c r="DE31" s="131"/>
      <c r="DF31" s="132">
        <v>2</v>
      </c>
      <c r="DG31" s="133">
        <v>2</v>
      </c>
      <c r="DH31" s="132">
        <v>135</v>
      </c>
      <c r="DI31" s="133">
        <v>2</v>
      </c>
      <c r="DJ31" s="134">
        <v>137</v>
      </c>
      <c r="DK31" s="130">
        <v>135</v>
      </c>
      <c r="DL31" s="130">
        <v>7.69</v>
      </c>
      <c r="DM31" s="130">
        <v>3.25</v>
      </c>
      <c r="DN31" s="128"/>
      <c r="DO31" s="45">
        <f t="shared" si="0"/>
        <v>0</v>
      </c>
    </row>
    <row r="32" spans="2:119" ht="27.75" customHeight="1">
      <c r="B32" s="127">
        <v>2120317350</v>
      </c>
      <c r="C32" s="128" t="s">
        <v>3</v>
      </c>
      <c r="D32" s="128" t="s">
        <v>422</v>
      </c>
      <c r="E32" s="128" t="s">
        <v>131</v>
      </c>
      <c r="F32" s="129">
        <v>35616</v>
      </c>
      <c r="G32" s="128" t="s">
        <v>5</v>
      </c>
      <c r="H32" s="128" t="s">
        <v>177</v>
      </c>
      <c r="I32" s="130">
        <v>7.4</v>
      </c>
      <c r="J32" s="130">
        <v>7.7</v>
      </c>
      <c r="K32" s="130">
        <v>5.8</v>
      </c>
      <c r="L32" s="130">
        <v>9.5</v>
      </c>
      <c r="M32" s="131"/>
      <c r="N32" s="130">
        <v>8.5</v>
      </c>
      <c r="O32" s="131"/>
      <c r="P32" s="130">
        <v>6</v>
      </c>
      <c r="Q32" s="131"/>
      <c r="R32" s="130">
        <v>7.3</v>
      </c>
      <c r="S32" s="131"/>
      <c r="T32" s="130">
        <v>7.2</v>
      </c>
      <c r="U32" s="131"/>
      <c r="V32" s="135" t="s">
        <v>88</v>
      </c>
      <c r="W32" s="131"/>
      <c r="X32" s="130">
        <v>7.3</v>
      </c>
      <c r="Y32" s="130">
        <v>9.3000000000000007</v>
      </c>
      <c r="Z32" s="130">
        <v>8.1</v>
      </c>
      <c r="AA32" s="131"/>
      <c r="AB32" s="130">
        <v>6.6</v>
      </c>
      <c r="AC32" s="131"/>
      <c r="AD32" s="130">
        <v>6.8</v>
      </c>
      <c r="AE32" s="130">
        <v>7.9</v>
      </c>
      <c r="AF32" s="130">
        <v>9.3000000000000007</v>
      </c>
      <c r="AG32" s="130">
        <v>9.3000000000000007</v>
      </c>
      <c r="AH32" s="130">
        <v>8.8000000000000007</v>
      </c>
      <c r="AI32" s="130">
        <v>8.6999999999999993</v>
      </c>
      <c r="AJ32" s="130">
        <v>7.9</v>
      </c>
      <c r="AK32" s="130">
        <v>9.1999999999999993</v>
      </c>
      <c r="AL32" s="132">
        <v>43</v>
      </c>
      <c r="AM32" s="133">
        <v>2</v>
      </c>
      <c r="AN32" s="130">
        <v>6</v>
      </c>
      <c r="AO32" s="130">
        <v>4.8</v>
      </c>
      <c r="AP32" s="131"/>
      <c r="AQ32" s="131"/>
      <c r="AR32" s="131"/>
      <c r="AS32" s="131"/>
      <c r="AT32" s="131"/>
      <c r="AU32" s="130">
        <v>7.1</v>
      </c>
      <c r="AV32" s="131"/>
      <c r="AW32" s="131"/>
      <c r="AX32" s="131"/>
      <c r="AY32" s="131"/>
      <c r="AZ32" s="131"/>
      <c r="BA32" s="130">
        <v>7.3</v>
      </c>
      <c r="BB32" s="130">
        <v>7.3</v>
      </c>
      <c r="BC32" s="132">
        <v>5</v>
      </c>
      <c r="BD32" s="133">
        <v>0</v>
      </c>
      <c r="BE32" s="130">
        <v>7</v>
      </c>
      <c r="BF32" s="130">
        <v>7.4</v>
      </c>
      <c r="BG32" s="130">
        <v>6.6</v>
      </c>
      <c r="BH32" s="130">
        <v>7.4</v>
      </c>
      <c r="BI32" s="130">
        <v>6.7</v>
      </c>
      <c r="BJ32" s="130">
        <v>6.9</v>
      </c>
      <c r="BK32" s="130">
        <v>6</v>
      </c>
      <c r="BL32" s="130">
        <v>7.4</v>
      </c>
      <c r="BM32" s="130">
        <v>7.3</v>
      </c>
      <c r="BN32" s="130">
        <v>7</v>
      </c>
      <c r="BO32" s="130">
        <v>6.9</v>
      </c>
      <c r="BP32" s="130">
        <v>7</v>
      </c>
      <c r="BQ32" s="130">
        <v>8.5</v>
      </c>
      <c r="BR32" s="130">
        <v>7.1</v>
      </c>
      <c r="BS32" s="130">
        <v>9</v>
      </c>
      <c r="BT32" s="130">
        <v>8.6</v>
      </c>
      <c r="BU32" s="130">
        <v>7.3</v>
      </c>
      <c r="BV32" s="130">
        <v>6.9</v>
      </c>
      <c r="BW32" s="130">
        <v>6.4</v>
      </c>
      <c r="BX32" s="130">
        <v>8.4</v>
      </c>
      <c r="BY32" s="130">
        <v>7.4</v>
      </c>
      <c r="BZ32" s="130">
        <v>5.4</v>
      </c>
      <c r="CA32" s="130">
        <v>7.9</v>
      </c>
      <c r="CB32" s="130">
        <v>8.3000000000000007</v>
      </c>
      <c r="CC32" s="131"/>
      <c r="CD32" s="130">
        <v>7.6</v>
      </c>
      <c r="CE32" s="130">
        <v>7.2</v>
      </c>
      <c r="CF32" s="131"/>
      <c r="CG32" s="130">
        <v>6.4</v>
      </c>
      <c r="CH32" s="130">
        <v>7</v>
      </c>
      <c r="CI32" s="132">
        <v>59</v>
      </c>
      <c r="CJ32" s="133">
        <v>0</v>
      </c>
      <c r="CK32" s="130">
        <v>8.1</v>
      </c>
      <c r="CL32" s="130">
        <v>7.5</v>
      </c>
      <c r="CM32" s="131"/>
      <c r="CN32" s="130">
        <v>9.3000000000000007</v>
      </c>
      <c r="CO32" s="130">
        <v>7.5</v>
      </c>
      <c r="CP32" s="130">
        <v>8.4</v>
      </c>
      <c r="CQ32" s="131"/>
      <c r="CR32" s="130">
        <v>8.4</v>
      </c>
      <c r="CS32" s="130">
        <v>6.9</v>
      </c>
      <c r="CT32" s="131"/>
      <c r="CU32" s="131"/>
      <c r="CV32" s="130">
        <v>7.5</v>
      </c>
      <c r="CW32" s="130">
        <v>6.8</v>
      </c>
      <c r="CX32" s="131"/>
      <c r="CY32" s="130">
        <v>9.1</v>
      </c>
      <c r="CZ32" s="130">
        <v>9.1999999999999993</v>
      </c>
      <c r="DA32" s="132">
        <v>24</v>
      </c>
      <c r="DB32" s="133">
        <v>0</v>
      </c>
      <c r="DC32" s="130">
        <v>7.8</v>
      </c>
      <c r="DD32" s="131"/>
      <c r="DE32" s="131"/>
      <c r="DF32" s="132">
        <v>2</v>
      </c>
      <c r="DG32" s="133">
        <v>2</v>
      </c>
      <c r="DH32" s="132">
        <v>133</v>
      </c>
      <c r="DI32" s="133">
        <v>4</v>
      </c>
      <c r="DJ32" s="134">
        <v>137</v>
      </c>
      <c r="DK32" s="130">
        <v>133</v>
      </c>
      <c r="DL32" s="130">
        <v>7.63</v>
      </c>
      <c r="DM32" s="130">
        <v>3.21</v>
      </c>
      <c r="DN32" s="128" t="s">
        <v>325</v>
      </c>
      <c r="DO32" s="45">
        <f t="shared" si="0"/>
        <v>2</v>
      </c>
    </row>
    <row r="33" spans="2:119" ht="27.75" customHeight="1">
      <c r="B33" s="127">
        <v>2220324010</v>
      </c>
      <c r="C33" s="128" t="s">
        <v>108</v>
      </c>
      <c r="D33" s="128" t="s">
        <v>8</v>
      </c>
      <c r="E33" s="128" t="s">
        <v>131</v>
      </c>
      <c r="F33" s="129">
        <v>36112</v>
      </c>
      <c r="G33" s="128" t="s">
        <v>5</v>
      </c>
      <c r="H33" s="128" t="s">
        <v>174</v>
      </c>
      <c r="I33" s="130">
        <v>8.3000000000000007</v>
      </c>
      <c r="J33" s="130">
        <v>7.5</v>
      </c>
      <c r="K33" s="130">
        <v>6.9</v>
      </c>
      <c r="L33" s="130">
        <v>5.6</v>
      </c>
      <c r="M33" s="131"/>
      <c r="N33" s="130">
        <v>5.7</v>
      </c>
      <c r="O33" s="131"/>
      <c r="P33" s="130">
        <v>4.3</v>
      </c>
      <c r="Q33" s="131"/>
      <c r="R33" s="130">
        <v>4.8</v>
      </c>
      <c r="S33" s="131"/>
      <c r="T33" s="130">
        <v>5.5</v>
      </c>
      <c r="U33" s="131"/>
      <c r="V33" s="130">
        <v>6.1</v>
      </c>
      <c r="W33" s="131"/>
      <c r="X33" s="130">
        <v>8.5</v>
      </c>
      <c r="Y33" s="130">
        <v>7.7</v>
      </c>
      <c r="Z33" s="130">
        <v>7</v>
      </c>
      <c r="AA33" s="131"/>
      <c r="AB33" s="130">
        <v>6.7</v>
      </c>
      <c r="AC33" s="131"/>
      <c r="AD33" s="130">
        <v>7.1</v>
      </c>
      <c r="AE33" s="130">
        <v>4.9000000000000004</v>
      </c>
      <c r="AF33" s="130">
        <v>8.8000000000000007</v>
      </c>
      <c r="AG33" s="130">
        <v>8.6999999999999993</v>
      </c>
      <c r="AH33" s="130">
        <v>8.6999999999999993</v>
      </c>
      <c r="AI33" s="130">
        <v>7.7</v>
      </c>
      <c r="AJ33" s="130">
        <v>7.2</v>
      </c>
      <c r="AK33" s="130">
        <v>6.4</v>
      </c>
      <c r="AL33" s="132">
        <v>45</v>
      </c>
      <c r="AM33" s="133">
        <v>0</v>
      </c>
      <c r="AN33" s="130">
        <v>5.4</v>
      </c>
      <c r="AO33" s="130">
        <v>6</v>
      </c>
      <c r="AP33" s="131"/>
      <c r="AQ33" s="131"/>
      <c r="AR33" s="131"/>
      <c r="AS33" s="131"/>
      <c r="AT33" s="131"/>
      <c r="AU33" s="130">
        <v>6</v>
      </c>
      <c r="AV33" s="131"/>
      <c r="AW33" s="131"/>
      <c r="AX33" s="131"/>
      <c r="AY33" s="131"/>
      <c r="AZ33" s="131"/>
      <c r="BA33" s="130">
        <v>5.6</v>
      </c>
      <c r="BB33" s="130">
        <v>5</v>
      </c>
      <c r="BC33" s="132">
        <v>5</v>
      </c>
      <c r="BD33" s="133">
        <v>0</v>
      </c>
      <c r="BE33" s="130">
        <v>7.1</v>
      </c>
      <c r="BF33" s="130">
        <v>5.8</v>
      </c>
      <c r="BG33" s="130">
        <v>5.0999999999999996</v>
      </c>
      <c r="BH33" s="130">
        <v>7</v>
      </c>
      <c r="BI33" s="130">
        <v>6.6</v>
      </c>
      <c r="BJ33" s="130">
        <v>7</v>
      </c>
      <c r="BK33" s="130">
        <v>6.8</v>
      </c>
      <c r="BL33" s="130">
        <v>6.1</v>
      </c>
      <c r="BM33" s="130">
        <v>7.3</v>
      </c>
      <c r="BN33" s="130">
        <v>4.8</v>
      </c>
      <c r="BO33" s="130">
        <v>5.3</v>
      </c>
      <c r="BP33" s="130">
        <v>6.6</v>
      </c>
      <c r="BQ33" s="130">
        <v>5.3</v>
      </c>
      <c r="BR33" s="130">
        <v>4</v>
      </c>
      <c r="BS33" s="130">
        <v>4.7</v>
      </c>
      <c r="BT33" s="130">
        <v>4.7</v>
      </c>
      <c r="BU33" s="130">
        <v>7.2</v>
      </c>
      <c r="BV33" s="130">
        <v>6.2</v>
      </c>
      <c r="BW33" s="130">
        <v>6.6</v>
      </c>
      <c r="BX33" s="130">
        <v>5.3</v>
      </c>
      <c r="BY33" s="135" t="s">
        <v>88</v>
      </c>
      <c r="BZ33" s="131"/>
      <c r="CA33" s="130">
        <v>7.1</v>
      </c>
      <c r="CB33" s="130">
        <v>5.2</v>
      </c>
      <c r="CC33" s="131"/>
      <c r="CD33" s="130">
        <v>5.7</v>
      </c>
      <c r="CE33" s="131"/>
      <c r="CF33" s="130">
        <v>7.8</v>
      </c>
      <c r="CG33" s="130">
        <v>6.1</v>
      </c>
      <c r="CH33" s="130">
        <v>7.4</v>
      </c>
      <c r="CI33" s="132">
        <v>55</v>
      </c>
      <c r="CJ33" s="133">
        <v>4</v>
      </c>
      <c r="CK33" s="130">
        <v>5.8</v>
      </c>
      <c r="CL33" s="130">
        <v>7.4</v>
      </c>
      <c r="CM33" s="131"/>
      <c r="CN33" s="130">
        <v>8.1</v>
      </c>
      <c r="CO33" s="130">
        <v>6.1</v>
      </c>
      <c r="CP33" s="130">
        <v>6.3</v>
      </c>
      <c r="CQ33" s="130">
        <v>6.4</v>
      </c>
      <c r="CR33" s="131"/>
      <c r="CS33" s="130">
        <v>6.7</v>
      </c>
      <c r="CT33" s="131"/>
      <c r="CU33" s="131"/>
      <c r="CV33" s="130">
        <v>7.2</v>
      </c>
      <c r="CW33" s="130">
        <v>5.9</v>
      </c>
      <c r="CX33" s="131"/>
      <c r="CY33" s="130">
        <v>9.1</v>
      </c>
      <c r="CZ33" s="130">
        <v>9</v>
      </c>
      <c r="DA33" s="132">
        <v>24</v>
      </c>
      <c r="DB33" s="133">
        <v>0</v>
      </c>
      <c r="DC33" s="130">
        <v>8.1999999999999993</v>
      </c>
      <c r="DD33" s="131"/>
      <c r="DE33" s="131"/>
      <c r="DF33" s="132">
        <v>2</v>
      </c>
      <c r="DG33" s="133">
        <v>2</v>
      </c>
      <c r="DH33" s="132">
        <v>131</v>
      </c>
      <c r="DI33" s="133">
        <v>6</v>
      </c>
      <c r="DJ33" s="134">
        <v>137</v>
      </c>
      <c r="DK33" s="130">
        <v>133</v>
      </c>
      <c r="DL33" s="130">
        <v>6.52</v>
      </c>
      <c r="DM33" s="130">
        <v>2.56</v>
      </c>
      <c r="DN33" s="128"/>
      <c r="DO33" s="45">
        <f t="shared" si="0"/>
        <v>4</v>
      </c>
    </row>
    <row r="34" spans="2:119" ht="27.75" customHeight="1">
      <c r="B34" s="127">
        <v>2220323977</v>
      </c>
      <c r="C34" s="128" t="s">
        <v>111</v>
      </c>
      <c r="D34" s="128" t="s">
        <v>346</v>
      </c>
      <c r="E34" s="128" t="s">
        <v>130</v>
      </c>
      <c r="F34" s="129">
        <v>35910</v>
      </c>
      <c r="G34" s="128" t="s">
        <v>5</v>
      </c>
      <c r="H34" s="128" t="s">
        <v>174</v>
      </c>
      <c r="I34" s="130">
        <v>7.7</v>
      </c>
      <c r="J34" s="130">
        <v>8.1999999999999993</v>
      </c>
      <c r="K34" s="130">
        <v>6.7</v>
      </c>
      <c r="L34" s="130">
        <v>6.7</v>
      </c>
      <c r="M34" s="131"/>
      <c r="N34" s="130">
        <v>5.2</v>
      </c>
      <c r="O34" s="131"/>
      <c r="P34" s="130">
        <v>4.9000000000000004</v>
      </c>
      <c r="Q34" s="131"/>
      <c r="R34" s="130">
        <v>4.0999999999999996</v>
      </c>
      <c r="S34" s="131"/>
      <c r="T34" s="130">
        <v>5.4</v>
      </c>
      <c r="U34" s="131"/>
      <c r="V34" s="135" t="s">
        <v>88</v>
      </c>
      <c r="W34" s="131"/>
      <c r="X34" s="130">
        <v>6.8</v>
      </c>
      <c r="Y34" s="130">
        <v>6</v>
      </c>
      <c r="Z34" s="130">
        <v>5.0999999999999996</v>
      </c>
      <c r="AA34" s="131"/>
      <c r="AB34" s="130">
        <v>7</v>
      </c>
      <c r="AC34" s="131"/>
      <c r="AD34" s="130">
        <v>7.1</v>
      </c>
      <c r="AE34" s="130">
        <v>4.5999999999999996</v>
      </c>
      <c r="AF34" s="130">
        <v>9.1999999999999993</v>
      </c>
      <c r="AG34" s="130">
        <v>8.5</v>
      </c>
      <c r="AH34" s="130">
        <v>7.3</v>
      </c>
      <c r="AI34" s="130">
        <v>7.3</v>
      </c>
      <c r="AJ34" s="130">
        <v>5.2</v>
      </c>
      <c r="AK34" s="130">
        <v>6.4</v>
      </c>
      <c r="AL34" s="132">
        <v>43</v>
      </c>
      <c r="AM34" s="133">
        <v>2</v>
      </c>
      <c r="AN34" s="130">
        <v>7</v>
      </c>
      <c r="AO34" s="130">
        <v>6.7</v>
      </c>
      <c r="AP34" s="130">
        <v>4.4000000000000004</v>
      </c>
      <c r="AQ34" s="131"/>
      <c r="AR34" s="131"/>
      <c r="AS34" s="131"/>
      <c r="AT34" s="131"/>
      <c r="AU34" s="131"/>
      <c r="AV34" s="131"/>
      <c r="AW34" s="131"/>
      <c r="AX34" s="130">
        <v>7.1</v>
      </c>
      <c r="AY34" s="131"/>
      <c r="AZ34" s="131"/>
      <c r="BA34" s="131"/>
      <c r="BB34" s="130">
        <v>6.5</v>
      </c>
      <c r="BC34" s="132">
        <v>5</v>
      </c>
      <c r="BD34" s="133">
        <v>0</v>
      </c>
      <c r="BE34" s="130">
        <v>7.7</v>
      </c>
      <c r="BF34" s="130">
        <v>6.7</v>
      </c>
      <c r="BG34" s="130">
        <v>6.9</v>
      </c>
      <c r="BH34" s="130">
        <v>6.5</v>
      </c>
      <c r="BI34" s="130">
        <v>7.7</v>
      </c>
      <c r="BJ34" s="130">
        <v>6.9</v>
      </c>
      <c r="BK34" s="130">
        <v>6.9</v>
      </c>
      <c r="BL34" s="130">
        <v>5.3</v>
      </c>
      <c r="BM34" s="130">
        <v>7.8</v>
      </c>
      <c r="BN34" s="130">
        <v>5.6</v>
      </c>
      <c r="BO34" s="130">
        <v>5.7</v>
      </c>
      <c r="BP34" s="130">
        <v>4.8</v>
      </c>
      <c r="BQ34" s="130">
        <v>8</v>
      </c>
      <c r="BR34" s="130">
        <v>4.7</v>
      </c>
      <c r="BS34" s="130">
        <v>4.5</v>
      </c>
      <c r="BT34" s="130">
        <v>6.4</v>
      </c>
      <c r="BU34" s="130">
        <v>7.8</v>
      </c>
      <c r="BV34" s="130">
        <v>5.9</v>
      </c>
      <c r="BW34" s="130">
        <v>6.6</v>
      </c>
      <c r="BX34" s="130">
        <v>6.4</v>
      </c>
      <c r="BY34" s="130">
        <v>4</v>
      </c>
      <c r="BZ34" s="130">
        <v>5.8</v>
      </c>
      <c r="CA34" s="130">
        <v>6.1</v>
      </c>
      <c r="CB34" s="130">
        <v>6.9</v>
      </c>
      <c r="CC34" s="131"/>
      <c r="CD34" s="130">
        <v>4.4000000000000004</v>
      </c>
      <c r="CE34" s="131"/>
      <c r="CF34" s="130">
        <v>7.7</v>
      </c>
      <c r="CG34" s="130">
        <v>6.3</v>
      </c>
      <c r="CH34" s="130">
        <v>7.1</v>
      </c>
      <c r="CI34" s="132">
        <v>59</v>
      </c>
      <c r="CJ34" s="133">
        <v>0</v>
      </c>
      <c r="CK34" s="130">
        <v>5.2</v>
      </c>
      <c r="CL34" s="130">
        <v>6.4</v>
      </c>
      <c r="CM34" s="131"/>
      <c r="CN34" s="130">
        <v>7.6</v>
      </c>
      <c r="CO34" s="130">
        <v>7.1</v>
      </c>
      <c r="CP34" s="130">
        <v>6.1</v>
      </c>
      <c r="CQ34" s="130">
        <v>6.5</v>
      </c>
      <c r="CR34" s="131"/>
      <c r="CS34" s="130">
        <v>4.5999999999999996</v>
      </c>
      <c r="CT34" s="131"/>
      <c r="CU34" s="131"/>
      <c r="CV34" s="130">
        <v>7.7</v>
      </c>
      <c r="CW34" s="130">
        <v>6.2</v>
      </c>
      <c r="CX34" s="131"/>
      <c r="CY34" s="130">
        <v>9.1</v>
      </c>
      <c r="CZ34" s="130">
        <v>9.1999999999999993</v>
      </c>
      <c r="DA34" s="132">
        <v>24</v>
      </c>
      <c r="DB34" s="133">
        <v>0</v>
      </c>
      <c r="DC34" s="130">
        <v>8.8000000000000007</v>
      </c>
      <c r="DD34" s="131"/>
      <c r="DE34" s="131"/>
      <c r="DF34" s="132">
        <v>2</v>
      </c>
      <c r="DG34" s="133">
        <v>2</v>
      </c>
      <c r="DH34" s="132">
        <v>133</v>
      </c>
      <c r="DI34" s="133">
        <v>4</v>
      </c>
      <c r="DJ34" s="134">
        <v>137</v>
      </c>
      <c r="DK34" s="130">
        <v>133</v>
      </c>
      <c r="DL34" s="130">
        <v>6.43</v>
      </c>
      <c r="DM34" s="130">
        <v>2.5</v>
      </c>
      <c r="DN34" s="128"/>
      <c r="DO34" s="45">
        <f t="shared" si="0"/>
        <v>2</v>
      </c>
    </row>
    <row r="35" spans="2:119" ht="27.75" customHeight="1">
      <c r="B35" s="127">
        <v>2220329022</v>
      </c>
      <c r="C35" s="128" t="s">
        <v>1</v>
      </c>
      <c r="D35" s="128" t="s">
        <v>347</v>
      </c>
      <c r="E35" s="128" t="s">
        <v>130</v>
      </c>
      <c r="F35" s="129">
        <v>35229</v>
      </c>
      <c r="G35" s="128" t="s">
        <v>5</v>
      </c>
      <c r="H35" s="128" t="s">
        <v>174</v>
      </c>
      <c r="I35" s="130">
        <v>8.1999999999999993</v>
      </c>
      <c r="J35" s="130">
        <v>8.3000000000000007</v>
      </c>
      <c r="K35" s="130">
        <v>8.1</v>
      </c>
      <c r="L35" s="130">
        <v>4</v>
      </c>
      <c r="M35" s="131"/>
      <c r="N35" s="130">
        <v>4.5999999999999996</v>
      </c>
      <c r="O35" s="131"/>
      <c r="P35" s="130">
        <v>6.5</v>
      </c>
      <c r="Q35" s="131"/>
      <c r="R35" s="130">
        <v>5.9</v>
      </c>
      <c r="S35" s="131"/>
      <c r="T35" s="130">
        <v>8</v>
      </c>
      <c r="U35" s="131"/>
      <c r="V35" s="130">
        <v>6.7</v>
      </c>
      <c r="W35" s="131"/>
      <c r="X35" s="130">
        <v>6.7</v>
      </c>
      <c r="Y35" s="130">
        <v>8.3000000000000007</v>
      </c>
      <c r="Z35" s="130">
        <v>7.5</v>
      </c>
      <c r="AA35" s="130">
        <v>8.1999999999999993</v>
      </c>
      <c r="AB35" s="131"/>
      <c r="AC35" s="130">
        <v>6.9</v>
      </c>
      <c r="AD35" s="130">
        <v>8.3000000000000007</v>
      </c>
      <c r="AE35" s="131"/>
      <c r="AF35" s="130">
        <v>8.6</v>
      </c>
      <c r="AG35" s="130">
        <v>9.3000000000000007</v>
      </c>
      <c r="AH35" s="130">
        <v>8.1999999999999993</v>
      </c>
      <c r="AI35" s="130">
        <v>8.1999999999999993</v>
      </c>
      <c r="AJ35" s="130">
        <v>7.5</v>
      </c>
      <c r="AK35" s="130">
        <v>8.5</v>
      </c>
      <c r="AL35" s="132">
        <v>45</v>
      </c>
      <c r="AM35" s="133">
        <v>0</v>
      </c>
      <c r="AN35" s="130">
        <v>7.3</v>
      </c>
      <c r="AO35" s="130">
        <v>7.3</v>
      </c>
      <c r="AP35" s="131"/>
      <c r="AQ35" s="131"/>
      <c r="AR35" s="131"/>
      <c r="AS35" s="131"/>
      <c r="AT35" s="131"/>
      <c r="AU35" s="130">
        <v>8.1999999999999993</v>
      </c>
      <c r="AV35" s="131"/>
      <c r="AW35" s="131"/>
      <c r="AX35" s="131"/>
      <c r="AY35" s="131"/>
      <c r="AZ35" s="131"/>
      <c r="BA35" s="130">
        <v>6.6</v>
      </c>
      <c r="BB35" s="130">
        <v>5.2</v>
      </c>
      <c r="BC35" s="132">
        <v>5</v>
      </c>
      <c r="BD35" s="133">
        <v>0</v>
      </c>
      <c r="BE35" s="130">
        <v>9.1</v>
      </c>
      <c r="BF35" s="130">
        <v>6.9</v>
      </c>
      <c r="BG35" s="130">
        <v>7.2</v>
      </c>
      <c r="BH35" s="130">
        <v>7.9</v>
      </c>
      <c r="BI35" s="130">
        <v>7.2</v>
      </c>
      <c r="BJ35" s="130">
        <v>7.4</v>
      </c>
      <c r="BK35" s="130">
        <v>7.6</v>
      </c>
      <c r="BL35" s="130">
        <v>8.5</v>
      </c>
      <c r="BM35" s="130">
        <v>7</v>
      </c>
      <c r="BN35" s="130">
        <v>7.4</v>
      </c>
      <c r="BO35" s="130">
        <v>6.8</v>
      </c>
      <c r="BP35" s="130">
        <v>6.9</v>
      </c>
      <c r="BQ35" s="130">
        <v>7.9</v>
      </c>
      <c r="BR35" s="130">
        <v>5</v>
      </c>
      <c r="BS35" s="130">
        <v>6.6</v>
      </c>
      <c r="BT35" s="130">
        <v>7.5</v>
      </c>
      <c r="BU35" s="130">
        <v>8.9</v>
      </c>
      <c r="BV35" s="130">
        <v>7.1</v>
      </c>
      <c r="BW35" s="130">
        <v>7.6</v>
      </c>
      <c r="BX35" s="130">
        <v>6.4</v>
      </c>
      <c r="BY35" s="135" t="s">
        <v>88</v>
      </c>
      <c r="BZ35" s="131"/>
      <c r="CA35" s="130">
        <v>7.9</v>
      </c>
      <c r="CB35" s="130">
        <v>6.4</v>
      </c>
      <c r="CC35" s="130">
        <v>6.6</v>
      </c>
      <c r="CD35" s="131"/>
      <c r="CE35" s="130">
        <v>5.8</v>
      </c>
      <c r="CF35" s="131"/>
      <c r="CG35" s="130">
        <v>5.6</v>
      </c>
      <c r="CH35" s="130">
        <v>8</v>
      </c>
      <c r="CI35" s="132">
        <v>55</v>
      </c>
      <c r="CJ35" s="133">
        <v>4</v>
      </c>
      <c r="CK35" s="130">
        <v>7.5</v>
      </c>
      <c r="CL35" s="130">
        <v>7.3</v>
      </c>
      <c r="CM35" s="130">
        <v>7.1</v>
      </c>
      <c r="CN35" s="131"/>
      <c r="CO35" s="130">
        <v>5.4</v>
      </c>
      <c r="CP35" s="130">
        <v>6.4</v>
      </c>
      <c r="CQ35" s="131"/>
      <c r="CR35" s="130">
        <v>5.7</v>
      </c>
      <c r="CS35" s="130">
        <v>8</v>
      </c>
      <c r="CT35" s="131"/>
      <c r="CU35" s="131"/>
      <c r="CV35" s="130">
        <v>8.1999999999999993</v>
      </c>
      <c r="CW35" s="130">
        <v>8.1</v>
      </c>
      <c r="CX35" s="131"/>
      <c r="CY35" s="130">
        <v>9.5</v>
      </c>
      <c r="CZ35" s="130">
        <v>9.4</v>
      </c>
      <c r="DA35" s="132">
        <v>24</v>
      </c>
      <c r="DB35" s="133">
        <v>0</v>
      </c>
      <c r="DC35" s="131"/>
      <c r="DD35" s="131"/>
      <c r="DE35" s="131"/>
      <c r="DF35" s="132">
        <v>0</v>
      </c>
      <c r="DG35" s="133">
        <v>4</v>
      </c>
      <c r="DH35" s="132">
        <v>129</v>
      </c>
      <c r="DI35" s="133">
        <v>8</v>
      </c>
      <c r="DJ35" s="134">
        <v>137</v>
      </c>
      <c r="DK35" s="130">
        <v>129</v>
      </c>
      <c r="DL35" s="130">
        <v>7.23</v>
      </c>
      <c r="DM35" s="130">
        <v>3</v>
      </c>
      <c r="DN35" s="128"/>
      <c r="DO35" s="45">
        <f t="shared" si="0"/>
        <v>4</v>
      </c>
    </row>
    <row r="36" spans="2:119" ht="27.75" customHeight="1">
      <c r="B36" s="127">
        <v>2220328513</v>
      </c>
      <c r="C36" s="128" t="s">
        <v>3</v>
      </c>
      <c r="D36" s="128" t="s">
        <v>11</v>
      </c>
      <c r="E36" s="128" t="s">
        <v>348</v>
      </c>
      <c r="F36" s="129">
        <v>35873</v>
      </c>
      <c r="G36" s="128" t="s">
        <v>5</v>
      </c>
      <c r="H36" s="128" t="s">
        <v>174</v>
      </c>
      <c r="I36" s="130">
        <v>8.3000000000000007</v>
      </c>
      <c r="J36" s="130">
        <v>8.4</v>
      </c>
      <c r="K36" s="130">
        <v>4</v>
      </c>
      <c r="L36" s="130">
        <v>4.8</v>
      </c>
      <c r="M36" s="131"/>
      <c r="N36" s="130">
        <v>4.3</v>
      </c>
      <c r="O36" s="131"/>
      <c r="P36" s="130">
        <v>5.7</v>
      </c>
      <c r="Q36" s="131"/>
      <c r="R36" s="130">
        <v>7.2</v>
      </c>
      <c r="S36" s="131"/>
      <c r="T36" s="130">
        <v>6</v>
      </c>
      <c r="U36" s="131"/>
      <c r="V36" s="135" t="s">
        <v>88</v>
      </c>
      <c r="W36" s="131"/>
      <c r="X36" s="130">
        <v>6.1</v>
      </c>
      <c r="Y36" s="130">
        <v>7</v>
      </c>
      <c r="Z36" s="130">
        <v>5.4</v>
      </c>
      <c r="AA36" s="130">
        <v>7.9</v>
      </c>
      <c r="AB36" s="131"/>
      <c r="AC36" s="130">
        <v>7.7</v>
      </c>
      <c r="AD36" s="130">
        <v>8</v>
      </c>
      <c r="AE36" s="131"/>
      <c r="AF36" s="130">
        <v>8.6999999999999993</v>
      </c>
      <c r="AG36" s="130">
        <v>6.5</v>
      </c>
      <c r="AH36" s="130">
        <v>8.1999999999999993</v>
      </c>
      <c r="AI36" s="130">
        <v>7.1</v>
      </c>
      <c r="AJ36" s="130">
        <v>6.1</v>
      </c>
      <c r="AK36" s="130">
        <v>8</v>
      </c>
      <c r="AL36" s="132">
        <v>43</v>
      </c>
      <c r="AM36" s="133">
        <v>2</v>
      </c>
      <c r="AN36" s="130">
        <v>5.8</v>
      </c>
      <c r="AO36" s="130">
        <v>6.5</v>
      </c>
      <c r="AP36" s="131"/>
      <c r="AQ36" s="131"/>
      <c r="AR36" s="131"/>
      <c r="AS36" s="131"/>
      <c r="AT36" s="131"/>
      <c r="AU36" s="130">
        <v>5.8</v>
      </c>
      <c r="AV36" s="131"/>
      <c r="AW36" s="131"/>
      <c r="AX36" s="131"/>
      <c r="AY36" s="131"/>
      <c r="AZ36" s="131"/>
      <c r="BA36" s="130">
        <v>5</v>
      </c>
      <c r="BB36" s="130">
        <v>5.8</v>
      </c>
      <c r="BC36" s="132">
        <v>5</v>
      </c>
      <c r="BD36" s="133">
        <v>0</v>
      </c>
      <c r="BE36" s="130">
        <v>8.1999999999999993</v>
      </c>
      <c r="BF36" s="130">
        <v>7.2</v>
      </c>
      <c r="BG36" s="130">
        <v>4.5999999999999996</v>
      </c>
      <c r="BH36" s="130">
        <v>5.9</v>
      </c>
      <c r="BI36" s="130">
        <v>7.8</v>
      </c>
      <c r="BJ36" s="130">
        <v>8.1999999999999993</v>
      </c>
      <c r="BK36" s="130">
        <v>7.5</v>
      </c>
      <c r="BL36" s="130">
        <v>7</v>
      </c>
      <c r="BM36" s="130">
        <v>7.9</v>
      </c>
      <c r="BN36" s="130">
        <v>7.4</v>
      </c>
      <c r="BO36" s="130">
        <v>6.4</v>
      </c>
      <c r="BP36" s="130">
        <v>7.9</v>
      </c>
      <c r="BQ36" s="130">
        <v>7</v>
      </c>
      <c r="BR36" s="130">
        <v>6.1</v>
      </c>
      <c r="BS36" s="130">
        <v>6.1</v>
      </c>
      <c r="BT36" s="130">
        <v>6</v>
      </c>
      <c r="BU36" s="130">
        <v>7.3</v>
      </c>
      <c r="BV36" s="130">
        <v>5.8</v>
      </c>
      <c r="BW36" s="130">
        <v>6.1</v>
      </c>
      <c r="BX36" s="130">
        <v>5.6</v>
      </c>
      <c r="BY36" s="135" t="s">
        <v>88</v>
      </c>
      <c r="BZ36" s="131"/>
      <c r="CA36" s="130">
        <v>5.5</v>
      </c>
      <c r="CB36" s="130">
        <v>6.3</v>
      </c>
      <c r="CC36" s="130">
        <v>6.7</v>
      </c>
      <c r="CD36" s="131"/>
      <c r="CE36" s="130">
        <v>5.5</v>
      </c>
      <c r="CF36" s="131"/>
      <c r="CG36" s="130">
        <v>6.2</v>
      </c>
      <c r="CH36" s="130">
        <v>8</v>
      </c>
      <c r="CI36" s="132">
        <v>55</v>
      </c>
      <c r="CJ36" s="133">
        <v>4</v>
      </c>
      <c r="CK36" s="130">
        <v>5.7</v>
      </c>
      <c r="CL36" s="130">
        <v>6.5</v>
      </c>
      <c r="CM36" s="130">
        <v>5.6</v>
      </c>
      <c r="CN36" s="131"/>
      <c r="CO36" s="130">
        <v>5.2</v>
      </c>
      <c r="CP36" s="130">
        <v>4.4000000000000004</v>
      </c>
      <c r="CQ36" s="130">
        <v>6.6</v>
      </c>
      <c r="CR36" s="131"/>
      <c r="CS36" s="130">
        <v>6.6</v>
      </c>
      <c r="CT36" s="131"/>
      <c r="CU36" s="131"/>
      <c r="CV36" s="130">
        <v>8.6999999999999993</v>
      </c>
      <c r="CW36" s="130">
        <v>5.4</v>
      </c>
      <c r="CX36" s="131"/>
      <c r="CY36" s="130">
        <v>9</v>
      </c>
      <c r="CZ36" s="131"/>
      <c r="DA36" s="132">
        <v>23</v>
      </c>
      <c r="DB36" s="133">
        <v>1</v>
      </c>
      <c r="DC36" s="130">
        <v>9.3000000000000007</v>
      </c>
      <c r="DD36" s="131"/>
      <c r="DE36" s="131"/>
      <c r="DF36" s="132">
        <v>2</v>
      </c>
      <c r="DG36" s="133">
        <v>2</v>
      </c>
      <c r="DH36" s="132">
        <v>128</v>
      </c>
      <c r="DI36" s="133">
        <v>9</v>
      </c>
      <c r="DJ36" s="134">
        <v>137</v>
      </c>
      <c r="DK36" s="130">
        <v>128</v>
      </c>
      <c r="DL36" s="130">
        <v>6.59</v>
      </c>
      <c r="DM36" s="130">
        <v>2.61</v>
      </c>
      <c r="DN36" s="128"/>
      <c r="DO36" s="45">
        <f t="shared" si="0"/>
        <v>7</v>
      </c>
    </row>
    <row r="37" spans="2:119" ht="27.75" customHeight="1">
      <c r="B37" s="127">
        <v>2120345162</v>
      </c>
      <c r="C37" s="128" t="s">
        <v>114</v>
      </c>
      <c r="D37" s="128" t="s">
        <v>423</v>
      </c>
      <c r="E37" s="128" t="s">
        <v>260</v>
      </c>
      <c r="F37" s="129">
        <v>34360</v>
      </c>
      <c r="G37" s="128" t="s">
        <v>5</v>
      </c>
      <c r="H37" s="128" t="s">
        <v>177</v>
      </c>
      <c r="I37" s="130">
        <v>9.4</v>
      </c>
      <c r="J37" s="130">
        <v>9.1999999999999993</v>
      </c>
      <c r="K37" s="130">
        <v>4.8</v>
      </c>
      <c r="L37" s="130">
        <v>9.8000000000000007</v>
      </c>
      <c r="M37" s="131"/>
      <c r="N37" s="130">
        <v>9.1</v>
      </c>
      <c r="O37" s="131"/>
      <c r="P37" s="130">
        <v>9.9</v>
      </c>
      <c r="Q37" s="131"/>
      <c r="R37" s="130">
        <v>9.4</v>
      </c>
      <c r="S37" s="131"/>
      <c r="T37" s="130">
        <v>9.4</v>
      </c>
      <c r="U37" s="131"/>
      <c r="V37" s="130">
        <v>5.4</v>
      </c>
      <c r="W37" s="131"/>
      <c r="X37" s="130">
        <v>9.1</v>
      </c>
      <c r="Y37" s="130">
        <v>6.9</v>
      </c>
      <c r="Z37" s="130">
        <v>8.3000000000000007</v>
      </c>
      <c r="AA37" s="131"/>
      <c r="AB37" s="130">
        <v>9</v>
      </c>
      <c r="AC37" s="131"/>
      <c r="AD37" s="130">
        <v>9</v>
      </c>
      <c r="AE37" s="130">
        <v>7.7</v>
      </c>
      <c r="AF37" s="130">
        <v>8.4</v>
      </c>
      <c r="AG37" s="130">
        <v>8.4</v>
      </c>
      <c r="AH37" s="131">
        <v>0</v>
      </c>
      <c r="AI37" s="130">
        <v>8.6</v>
      </c>
      <c r="AJ37" s="130">
        <v>7.7</v>
      </c>
      <c r="AK37" s="130">
        <v>7.7</v>
      </c>
      <c r="AL37" s="132">
        <v>42</v>
      </c>
      <c r="AM37" s="133">
        <v>3</v>
      </c>
      <c r="AN37" s="130">
        <v>6.2</v>
      </c>
      <c r="AO37" s="130">
        <v>4.5999999999999996</v>
      </c>
      <c r="AP37" s="131"/>
      <c r="AQ37" s="130">
        <v>5.3</v>
      </c>
      <c r="AR37" s="131"/>
      <c r="AS37" s="131"/>
      <c r="AT37" s="131"/>
      <c r="AU37" s="131"/>
      <c r="AV37" s="131"/>
      <c r="AW37" s="130">
        <v>4.4000000000000004</v>
      </c>
      <c r="AX37" s="131"/>
      <c r="AY37" s="131"/>
      <c r="AZ37" s="131"/>
      <c r="BA37" s="131"/>
      <c r="BB37" s="135" t="s">
        <v>88</v>
      </c>
      <c r="BC37" s="132">
        <v>4</v>
      </c>
      <c r="BD37" s="133">
        <v>1</v>
      </c>
      <c r="BE37" s="130">
        <v>8.9</v>
      </c>
      <c r="BF37" s="130">
        <v>8.8000000000000007</v>
      </c>
      <c r="BG37" s="130">
        <v>9.3000000000000007</v>
      </c>
      <c r="BH37" s="130">
        <v>9.3000000000000007</v>
      </c>
      <c r="BI37" s="130">
        <v>9.1</v>
      </c>
      <c r="BJ37" s="130">
        <v>9.1</v>
      </c>
      <c r="BK37" s="130">
        <v>8</v>
      </c>
      <c r="BL37" s="130">
        <v>8.9</v>
      </c>
      <c r="BM37" s="130">
        <v>9.6</v>
      </c>
      <c r="BN37" s="130">
        <v>8</v>
      </c>
      <c r="BO37" s="130">
        <v>7.7</v>
      </c>
      <c r="BP37" s="130">
        <v>9.1</v>
      </c>
      <c r="BQ37" s="130">
        <v>8.3000000000000007</v>
      </c>
      <c r="BR37" s="130">
        <v>4.3</v>
      </c>
      <c r="BS37" s="130">
        <v>6.9</v>
      </c>
      <c r="BT37" s="130">
        <v>9.6999999999999993</v>
      </c>
      <c r="BU37" s="130">
        <v>9.1999999999999993</v>
      </c>
      <c r="BV37" s="130">
        <v>9</v>
      </c>
      <c r="BW37" s="130">
        <v>9.4</v>
      </c>
      <c r="BX37" s="131">
        <v>0</v>
      </c>
      <c r="BY37" s="130">
        <v>7.8</v>
      </c>
      <c r="BZ37" s="135" t="s">
        <v>88</v>
      </c>
      <c r="CA37" s="130">
        <v>8.6999999999999993</v>
      </c>
      <c r="CB37" s="130">
        <v>7.9</v>
      </c>
      <c r="CC37" s="130">
        <v>8.5</v>
      </c>
      <c r="CD37" s="131"/>
      <c r="CE37" s="131"/>
      <c r="CF37" s="131">
        <v>0</v>
      </c>
      <c r="CG37" s="130">
        <v>8.5</v>
      </c>
      <c r="CH37" s="130">
        <v>6.3</v>
      </c>
      <c r="CI37" s="132">
        <v>52</v>
      </c>
      <c r="CJ37" s="133">
        <v>7</v>
      </c>
      <c r="CK37" s="130">
        <v>7</v>
      </c>
      <c r="CL37" s="130">
        <v>8.8000000000000007</v>
      </c>
      <c r="CM37" s="130">
        <v>5.4</v>
      </c>
      <c r="CN37" s="131"/>
      <c r="CO37" s="130">
        <v>7.4</v>
      </c>
      <c r="CP37" s="130">
        <v>5.2</v>
      </c>
      <c r="CQ37" s="130">
        <v>7.3</v>
      </c>
      <c r="CR37" s="131"/>
      <c r="CS37" s="130">
        <v>8.5</v>
      </c>
      <c r="CT37" s="131"/>
      <c r="CU37" s="131"/>
      <c r="CV37" s="130">
        <v>7.7</v>
      </c>
      <c r="CW37" s="130">
        <v>6.9</v>
      </c>
      <c r="CX37" s="131"/>
      <c r="CY37" s="130">
        <v>5.3</v>
      </c>
      <c r="CZ37" s="131">
        <v>0</v>
      </c>
      <c r="DA37" s="132">
        <v>23</v>
      </c>
      <c r="DB37" s="133">
        <v>1</v>
      </c>
      <c r="DC37" s="131"/>
      <c r="DD37" s="131"/>
      <c r="DE37" s="131"/>
      <c r="DF37" s="132">
        <v>0</v>
      </c>
      <c r="DG37" s="133">
        <v>4</v>
      </c>
      <c r="DH37" s="132">
        <v>121</v>
      </c>
      <c r="DI37" s="133">
        <v>16</v>
      </c>
      <c r="DJ37" s="134">
        <v>137</v>
      </c>
      <c r="DK37" s="130">
        <v>135</v>
      </c>
      <c r="DL37" s="130">
        <v>7.29</v>
      </c>
      <c r="DM37" s="130">
        <v>3.07</v>
      </c>
      <c r="DN37" s="128" t="s">
        <v>325</v>
      </c>
      <c r="DO37" s="45">
        <f t="shared" si="0"/>
        <v>11</v>
      </c>
    </row>
    <row r="38" spans="2:119" ht="27.75" hidden="1" customHeight="1">
      <c r="B38" s="127">
        <v>2220319204</v>
      </c>
      <c r="C38" s="128" t="s">
        <v>8</v>
      </c>
      <c r="D38" s="128" t="s">
        <v>349</v>
      </c>
      <c r="E38" s="128" t="s">
        <v>260</v>
      </c>
      <c r="F38" s="129">
        <v>35966</v>
      </c>
      <c r="G38" s="128" t="s">
        <v>5</v>
      </c>
      <c r="H38" s="128" t="s">
        <v>176</v>
      </c>
      <c r="I38" s="130">
        <v>8.3000000000000007</v>
      </c>
      <c r="J38" s="130">
        <v>8.1</v>
      </c>
      <c r="K38" s="130">
        <v>8.1999999999999993</v>
      </c>
      <c r="L38" s="130">
        <v>8.3000000000000007</v>
      </c>
      <c r="M38" s="131"/>
      <c r="N38" s="130">
        <v>8.1999999999999993</v>
      </c>
      <c r="O38" s="131"/>
      <c r="P38" s="130">
        <v>5.5</v>
      </c>
      <c r="Q38" s="131"/>
      <c r="R38" s="130">
        <v>7</v>
      </c>
      <c r="S38" s="131"/>
      <c r="T38" s="130">
        <v>8.9</v>
      </c>
      <c r="U38" s="131"/>
      <c r="V38" s="131"/>
      <c r="W38" s="131"/>
      <c r="X38" s="130">
        <v>6.2</v>
      </c>
      <c r="Y38" s="130">
        <v>6.9</v>
      </c>
      <c r="Z38" s="130">
        <v>9.1999999999999993</v>
      </c>
      <c r="AA38" s="130">
        <v>8.6999999999999993</v>
      </c>
      <c r="AB38" s="131"/>
      <c r="AC38" s="131"/>
      <c r="AD38" s="130">
        <v>6.5</v>
      </c>
      <c r="AE38" s="130">
        <v>7</v>
      </c>
      <c r="AF38" s="130">
        <v>8.6999999999999993</v>
      </c>
      <c r="AG38" s="130">
        <v>8.8000000000000007</v>
      </c>
      <c r="AH38" s="130">
        <v>7.8</v>
      </c>
      <c r="AI38" s="130">
        <v>8.1</v>
      </c>
      <c r="AJ38" s="130">
        <v>7.6</v>
      </c>
      <c r="AK38" s="130">
        <v>7.8</v>
      </c>
      <c r="AL38" s="132">
        <v>43</v>
      </c>
      <c r="AM38" s="133">
        <v>2</v>
      </c>
      <c r="AN38" s="130">
        <v>7.6</v>
      </c>
      <c r="AO38" s="130">
        <v>6.5</v>
      </c>
      <c r="AP38" s="131"/>
      <c r="AQ38" s="131"/>
      <c r="AR38" s="131"/>
      <c r="AS38" s="131"/>
      <c r="AT38" s="131"/>
      <c r="AU38" s="130">
        <v>5.8</v>
      </c>
      <c r="AV38" s="131"/>
      <c r="AW38" s="131"/>
      <c r="AX38" s="131"/>
      <c r="AY38" s="131"/>
      <c r="AZ38" s="131"/>
      <c r="BA38" s="130">
        <v>5.7</v>
      </c>
      <c r="BB38" s="135" t="s">
        <v>88</v>
      </c>
      <c r="BC38" s="132">
        <v>4</v>
      </c>
      <c r="BD38" s="133">
        <v>1</v>
      </c>
      <c r="BE38" s="130">
        <v>6</v>
      </c>
      <c r="BF38" s="130">
        <v>7.5</v>
      </c>
      <c r="BG38" s="130">
        <v>5.3</v>
      </c>
      <c r="BH38" s="130">
        <v>6.5</v>
      </c>
      <c r="BI38" s="130">
        <v>6.5</v>
      </c>
      <c r="BJ38" s="130">
        <v>7.9</v>
      </c>
      <c r="BK38" s="130">
        <v>4.5999999999999996</v>
      </c>
      <c r="BL38" s="130">
        <v>6</v>
      </c>
      <c r="BM38" s="130">
        <v>7.6</v>
      </c>
      <c r="BN38" s="130">
        <v>4.7</v>
      </c>
      <c r="BO38" s="130">
        <v>6.3</v>
      </c>
      <c r="BP38" s="130">
        <v>5.0999999999999996</v>
      </c>
      <c r="BQ38" s="130">
        <v>7.2</v>
      </c>
      <c r="BR38" s="135" t="s">
        <v>88</v>
      </c>
      <c r="BS38" s="135" t="s">
        <v>88</v>
      </c>
      <c r="BT38" s="135" t="s">
        <v>88</v>
      </c>
      <c r="BU38" s="135" t="s">
        <v>88</v>
      </c>
      <c r="BV38" s="130">
        <v>7</v>
      </c>
      <c r="BW38" s="130">
        <v>6.5</v>
      </c>
      <c r="BX38" s="130">
        <v>7.5</v>
      </c>
      <c r="BY38" s="135" t="s">
        <v>88</v>
      </c>
      <c r="BZ38" s="131"/>
      <c r="CA38" s="135" t="s">
        <v>88</v>
      </c>
      <c r="CB38" s="135" t="s">
        <v>88</v>
      </c>
      <c r="CC38" s="131"/>
      <c r="CD38" s="135" t="s">
        <v>88</v>
      </c>
      <c r="CE38" s="131"/>
      <c r="CF38" s="131"/>
      <c r="CG38" s="131"/>
      <c r="CH38" s="135" t="s">
        <v>88</v>
      </c>
      <c r="CI38" s="132">
        <v>32</v>
      </c>
      <c r="CJ38" s="133">
        <v>27</v>
      </c>
      <c r="CK38" s="130">
        <v>7.9</v>
      </c>
      <c r="CL38" s="130">
        <v>6.1</v>
      </c>
      <c r="CM38" s="130">
        <v>7.7</v>
      </c>
      <c r="CN38" s="131"/>
      <c r="CO38" s="130">
        <v>6.3</v>
      </c>
      <c r="CP38" s="131"/>
      <c r="CQ38" s="131"/>
      <c r="CR38" s="131"/>
      <c r="CS38" s="131"/>
      <c r="CT38" s="130">
        <v>5</v>
      </c>
      <c r="CU38" s="131"/>
      <c r="CV38" s="131"/>
      <c r="CW38" s="131"/>
      <c r="CX38" s="131"/>
      <c r="CY38" s="131"/>
      <c r="CZ38" s="131"/>
      <c r="DA38" s="132">
        <v>12</v>
      </c>
      <c r="DB38" s="133">
        <v>12</v>
      </c>
      <c r="DC38" s="131"/>
      <c r="DD38" s="131"/>
      <c r="DE38" s="131"/>
      <c r="DF38" s="132">
        <v>0</v>
      </c>
      <c r="DG38" s="133">
        <v>4</v>
      </c>
      <c r="DH38" s="132">
        <v>91</v>
      </c>
      <c r="DI38" s="133">
        <v>46</v>
      </c>
      <c r="DJ38" s="134">
        <v>137</v>
      </c>
      <c r="DK38" s="130">
        <v>91</v>
      </c>
      <c r="DL38" s="130">
        <v>7.08</v>
      </c>
      <c r="DM38" s="130">
        <v>2.94</v>
      </c>
      <c r="DN38" s="128"/>
      <c r="DO38" s="45">
        <f t="shared" si="0"/>
        <v>41</v>
      </c>
    </row>
    <row r="39" spans="2:119" ht="27.75" customHeight="1">
      <c r="B39" s="127">
        <v>2220326382</v>
      </c>
      <c r="C39" s="128" t="s">
        <v>3</v>
      </c>
      <c r="D39" s="128" t="s">
        <v>350</v>
      </c>
      <c r="E39" s="128" t="s">
        <v>260</v>
      </c>
      <c r="F39" s="129">
        <v>35941</v>
      </c>
      <c r="G39" s="128" t="s">
        <v>5</v>
      </c>
      <c r="H39" s="128" t="s">
        <v>174</v>
      </c>
      <c r="I39" s="130">
        <v>8.4</v>
      </c>
      <c r="J39" s="130">
        <v>7.8</v>
      </c>
      <c r="K39" s="130">
        <v>8.3000000000000007</v>
      </c>
      <c r="L39" s="130">
        <v>7.4</v>
      </c>
      <c r="M39" s="131"/>
      <c r="N39" s="130">
        <v>5.9</v>
      </c>
      <c r="O39" s="131"/>
      <c r="P39" s="130">
        <v>5.3</v>
      </c>
      <c r="Q39" s="131"/>
      <c r="R39" s="130">
        <v>6.2</v>
      </c>
      <c r="S39" s="131"/>
      <c r="T39" s="130">
        <v>8</v>
      </c>
      <c r="U39" s="131"/>
      <c r="V39" s="135" t="s">
        <v>88</v>
      </c>
      <c r="W39" s="131"/>
      <c r="X39" s="130">
        <v>7.1</v>
      </c>
      <c r="Y39" s="130">
        <v>6.7</v>
      </c>
      <c r="Z39" s="130">
        <v>6.3</v>
      </c>
      <c r="AA39" s="131"/>
      <c r="AB39" s="130">
        <v>8</v>
      </c>
      <c r="AC39" s="131"/>
      <c r="AD39" s="130">
        <v>5.7</v>
      </c>
      <c r="AE39" s="130">
        <v>6</v>
      </c>
      <c r="AF39" s="130">
        <v>9.5</v>
      </c>
      <c r="AG39" s="130">
        <v>9.6999999999999993</v>
      </c>
      <c r="AH39" s="130">
        <v>6.9</v>
      </c>
      <c r="AI39" s="130">
        <v>7.4</v>
      </c>
      <c r="AJ39" s="130">
        <v>6.2</v>
      </c>
      <c r="AK39" s="130">
        <v>9.1999999999999993</v>
      </c>
      <c r="AL39" s="132">
        <v>43</v>
      </c>
      <c r="AM39" s="133">
        <v>2</v>
      </c>
      <c r="AN39" s="130">
        <v>7.9</v>
      </c>
      <c r="AO39" s="130">
        <v>6.8</v>
      </c>
      <c r="AP39" s="131"/>
      <c r="AQ39" s="131"/>
      <c r="AR39" s="130">
        <v>7.6</v>
      </c>
      <c r="AS39" s="131"/>
      <c r="AT39" s="131"/>
      <c r="AU39" s="131"/>
      <c r="AV39" s="131"/>
      <c r="AW39" s="131"/>
      <c r="AX39" s="130">
        <v>8.1</v>
      </c>
      <c r="AY39" s="131"/>
      <c r="AZ39" s="131"/>
      <c r="BA39" s="131"/>
      <c r="BB39" s="130">
        <v>6.7</v>
      </c>
      <c r="BC39" s="132">
        <v>5</v>
      </c>
      <c r="BD39" s="133">
        <v>0</v>
      </c>
      <c r="BE39" s="130">
        <v>6.8</v>
      </c>
      <c r="BF39" s="130">
        <v>6.6</v>
      </c>
      <c r="BG39" s="130">
        <v>5.6</v>
      </c>
      <c r="BH39" s="130">
        <v>6</v>
      </c>
      <c r="BI39" s="130">
        <v>7.7</v>
      </c>
      <c r="BJ39" s="130">
        <v>7.9</v>
      </c>
      <c r="BK39" s="130">
        <v>5.5</v>
      </c>
      <c r="BL39" s="130">
        <v>7.3</v>
      </c>
      <c r="BM39" s="130">
        <v>7.8</v>
      </c>
      <c r="BN39" s="130">
        <v>4.3</v>
      </c>
      <c r="BO39" s="130">
        <v>5.2</v>
      </c>
      <c r="BP39" s="130">
        <v>7</v>
      </c>
      <c r="BQ39" s="130">
        <v>6.8</v>
      </c>
      <c r="BR39" s="130">
        <v>7.1</v>
      </c>
      <c r="BS39" s="130">
        <v>5.3</v>
      </c>
      <c r="BT39" s="130">
        <v>5.7</v>
      </c>
      <c r="BU39" s="130">
        <v>8</v>
      </c>
      <c r="BV39" s="130">
        <v>7.3</v>
      </c>
      <c r="BW39" s="130">
        <v>5.9</v>
      </c>
      <c r="BX39" s="130">
        <v>4.7</v>
      </c>
      <c r="BY39" s="130">
        <v>5.4</v>
      </c>
      <c r="BZ39" s="130">
        <v>4.3</v>
      </c>
      <c r="CA39" s="130">
        <v>5.3</v>
      </c>
      <c r="CB39" s="130">
        <v>5</v>
      </c>
      <c r="CC39" s="130">
        <v>5.6</v>
      </c>
      <c r="CD39" s="131"/>
      <c r="CE39" s="131"/>
      <c r="CF39" s="130">
        <v>7.5</v>
      </c>
      <c r="CG39" s="130">
        <v>4.5</v>
      </c>
      <c r="CH39" s="130">
        <v>8.3000000000000007</v>
      </c>
      <c r="CI39" s="132">
        <v>59</v>
      </c>
      <c r="CJ39" s="133">
        <v>0</v>
      </c>
      <c r="CK39" s="130">
        <v>6</v>
      </c>
      <c r="CL39" s="130">
        <v>6.1</v>
      </c>
      <c r="CM39" s="130">
        <v>5.3</v>
      </c>
      <c r="CN39" s="131"/>
      <c r="CO39" s="130">
        <v>5.6</v>
      </c>
      <c r="CP39" s="130">
        <v>6.4</v>
      </c>
      <c r="CQ39" s="130">
        <v>6.2</v>
      </c>
      <c r="CR39" s="131"/>
      <c r="CS39" s="130">
        <v>5.7</v>
      </c>
      <c r="CT39" s="131"/>
      <c r="CU39" s="131"/>
      <c r="CV39" s="130">
        <v>8.4</v>
      </c>
      <c r="CW39" s="130">
        <v>6.1</v>
      </c>
      <c r="CX39" s="131"/>
      <c r="CY39" s="130">
        <v>9.8000000000000007</v>
      </c>
      <c r="CZ39" s="130">
        <v>9</v>
      </c>
      <c r="DA39" s="132">
        <v>24</v>
      </c>
      <c r="DB39" s="133">
        <v>0</v>
      </c>
      <c r="DC39" s="130">
        <v>9</v>
      </c>
      <c r="DD39" s="131"/>
      <c r="DE39" s="131"/>
      <c r="DF39" s="132">
        <v>2</v>
      </c>
      <c r="DG39" s="133">
        <v>2</v>
      </c>
      <c r="DH39" s="132">
        <v>133</v>
      </c>
      <c r="DI39" s="133">
        <v>4</v>
      </c>
      <c r="DJ39" s="134">
        <v>137</v>
      </c>
      <c r="DK39" s="130">
        <v>133</v>
      </c>
      <c r="DL39" s="130">
        <v>6.57</v>
      </c>
      <c r="DM39" s="130">
        <v>2.56</v>
      </c>
      <c r="DN39" s="128"/>
      <c r="DO39" s="45">
        <f t="shared" si="0"/>
        <v>2</v>
      </c>
    </row>
    <row r="40" spans="2:119" ht="27.75" customHeight="1">
      <c r="B40" s="127">
        <v>2220323974</v>
      </c>
      <c r="C40" s="128" t="s">
        <v>353</v>
      </c>
      <c r="D40" s="128" t="s">
        <v>317</v>
      </c>
      <c r="E40" s="128" t="s">
        <v>253</v>
      </c>
      <c r="F40" s="129">
        <v>35995</v>
      </c>
      <c r="G40" s="128" t="s">
        <v>5</v>
      </c>
      <c r="H40" s="128" t="s">
        <v>174</v>
      </c>
      <c r="I40" s="130">
        <v>8.6</v>
      </c>
      <c r="J40" s="130">
        <v>8.6999999999999993</v>
      </c>
      <c r="K40" s="130">
        <v>8.3000000000000007</v>
      </c>
      <c r="L40" s="130">
        <v>5.7</v>
      </c>
      <c r="M40" s="131"/>
      <c r="N40" s="130">
        <v>6.7</v>
      </c>
      <c r="O40" s="131"/>
      <c r="P40" s="130">
        <v>4.9000000000000004</v>
      </c>
      <c r="Q40" s="131"/>
      <c r="R40" s="130">
        <v>6.8</v>
      </c>
      <c r="S40" s="131"/>
      <c r="T40" s="130">
        <v>6.3</v>
      </c>
      <c r="U40" s="131"/>
      <c r="V40" s="130">
        <v>6.7</v>
      </c>
      <c r="W40" s="131"/>
      <c r="X40" s="130">
        <v>6.3</v>
      </c>
      <c r="Y40" s="130">
        <v>7.6</v>
      </c>
      <c r="Z40" s="130">
        <v>8.5</v>
      </c>
      <c r="AA40" s="130">
        <v>9.4</v>
      </c>
      <c r="AB40" s="131"/>
      <c r="AC40" s="131"/>
      <c r="AD40" s="130">
        <v>7.2</v>
      </c>
      <c r="AE40" s="130">
        <v>7.4</v>
      </c>
      <c r="AF40" s="130">
        <v>9.6999999999999993</v>
      </c>
      <c r="AG40" s="130">
        <v>8.6</v>
      </c>
      <c r="AH40" s="130">
        <v>6.5</v>
      </c>
      <c r="AI40" s="130">
        <v>7.9</v>
      </c>
      <c r="AJ40" s="130">
        <v>7.1</v>
      </c>
      <c r="AK40" s="130">
        <v>9.3000000000000007</v>
      </c>
      <c r="AL40" s="132">
        <v>45</v>
      </c>
      <c r="AM40" s="133">
        <v>0</v>
      </c>
      <c r="AN40" s="130">
        <v>6.4</v>
      </c>
      <c r="AO40" s="130">
        <v>7.1</v>
      </c>
      <c r="AP40" s="131"/>
      <c r="AQ40" s="131"/>
      <c r="AR40" s="131"/>
      <c r="AS40" s="131"/>
      <c r="AT40" s="130">
        <v>6.2</v>
      </c>
      <c r="AU40" s="131"/>
      <c r="AV40" s="131"/>
      <c r="AW40" s="131"/>
      <c r="AX40" s="131"/>
      <c r="AY40" s="131"/>
      <c r="AZ40" s="130">
        <v>5.8</v>
      </c>
      <c r="BA40" s="131"/>
      <c r="BB40" s="130">
        <v>5</v>
      </c>
      <c r="BC40" s="132">
        <v>5</v>
      </c>
      <c r="BD40" s="133">
        <v>0</v>
      </c>
      <c r="BE40" s="130">
        <v>8.6999999999999993</v>
      </c>
      <c r="BF40" s="130">
        <v>5</v>
      </c>
      <c r="BG40" s="130">
        <v>5.4</v>
      </c>
      <c r="BH40" s="130">
        <v>5.5</v>
      </c>
      <c r="BI40" s="130">
        <v>7.1</v>
      </c>
      <c r="BJ40" s="130">
        <v>7.6</v>
      </c>
      <c r="BK40" s="130">
        <v>5.6</v>
      </c>
      <c r="BL40" s="130">
        <v>4.9000000000000004</v>
      </c>
      <c r="BM40" s="130">
        <v>7.5</v>
      </c>
      <c r="BN40" s="130">
        <v>5.8</v>
      </c>
      <c r="BO40" s="130">
        <v>6.4</v>
      </c>
      <c r="BP40" s="130">
        <v>4.7</v>
      </c>
      <c r="BQ40" s="130">
        <v>5.9</v>
      </c>
      <c r="BR40" s="130">
        <v>6.7</v>
      </c>
      <c r="BS40" s="130">
        <v>6.1</v>
      </c>
      <c r="BT40" s="130">
        <v>6.5</v>
      </c>
      <c r="BU40" s="130">
        <v>8.1</v>
      </c>
      <c r="BV40" s="130">
        <v>6.7</v>
      </c>
      <c r="BW40" s="130">
        <v>6.3</v>
      </c>
      <c r="BX40" s="130">
        <v>7.9</v>
      </c>
      <c r="BY40" s="130">
        <v>6.4</v>
      </c>
      <c r="BZ40" s="130">
        <v>5.2</v>
      </c>
      <c r="CA40" s="130">
        <v>4.8</v>
      </c>
      <c r="CB40" s="130">
        <v>6.6</v>
      </c>
      <c r="CC40" s="130">
        <v>5.9</v>
      </c>
      <c r="CD40" s="131"/>
      <c r="CE40" s="131"/>
      <c r="CF40" s="130">
        <v>6.9</v>
      </c>
      <c r="CG40" s="130">
        <v>5.7</v>
      </c>
      <c r="CH40" s="130">
        <v>8.3000000000000007</v>
      </c>
      <c r="CI40" s="132">
        <v>59</v>
      </c>
      <c r="CJ40" s="133">
        <v>0</v>
      </c>
      <c r="CK40" s="130">
        <v>5.4</v>
      </c>
      <c r="CL40" s="130">
        <v>7.6</v>
      </c>
      <c r="CM40" s="130">
        <v>5.7</v>
      </c>
      <c r="CN40" s="131"/>
      <c r="CO40" s="130">
        <v>7.9</v>
      </c>
      <c r="CP40" s="130">
        <v>8.1999999999999993</v>
      </c>
      <c r="CQ40" s="130">
        <v>7.3</v>
      </c>
      <c r="CR40" s="131"/>
      <c r="CS40" s="131"/>
      <c r="CT40" s="130">
        <v>6.5</v>
      </c>
      <c r="CU40" s="131"/>
      <c r="CV40" s="130">
        <v>8.3000000000000007</v>
      </c>
      <c r="CW40" s="130">
        <v>4.8</v>
      </c>
      <c r="CX40" s="131"/>
      <c r="CY40" s="130">
        <v>9.1</v>
      </c>
      <c r="CZ40" s="130">
        <v>9.1999999999999993</v>
      </c>
      <c r="DA40" s="132">
        <v>24</v>
      </c>
      <c r="DB40" s="133">
        <v>0</v>
      </c>
      <c r="DC40" s="130">
        <v>9.1</v>
      </c>
      <c r="DD40" s="131"/>
      <c r="DE40" s="131"/>
      <c r="DF40" s="132">
        <v>2</v>
      </c>
      <c r="DG40" s="133">
        <v>2</v>
      </c>
      <c r="DH40" s="132">
        <v>135</v>
      </c>
      <c r="DI40" s="133">
        <v>2</v>
      </c>
      <c r="DJ40" s="134">
        <v>137</v>
      </c>
      <c r="DK40" s="130">
        <v>135</v>
      </c>
      <c r="DL40" s="130">
        <v>6.89</v>
      </c>
      <c r="DM40" s="130">
        <v>2.77</v>
      </c>
      <c r="DN40" s="128"/>
      <c r="DO40" s="45">
        <f t="shared" si="0"/>
        <v>0</v>
      </c>
    </row>
    <row r="41" spans="2:119" ht="27.75" customHeight="1">
      <c r="B41" s="127">
        <v>2220326387</v>
      </c>
      <c r="C41" s="128" t="s">
        <v>3</v>
      </c>
      <c r="D41" s="128" t="s">
        <v>148</v>
      </c>
      <c r="E41" s="128" t="s">
        <v>293</v>
      </c>
      <c r="F41" s="129">
        <v>35864</v>
      </c>
      <c r="G41" s="128" t="s">
        <v>5</v>
      </c>
      <c r="H41" s="128" t="s">
        <v>174</v>
      </c>
      <c r="I41" s="130">
        <v>7.3</v>
      </c>
      <c r="J41" s="130">
        <v>7.2</v>
      </c>
      <c r="K41" s="130">
        <v>6.2</v>
      </c>
      <c r="L41" s="130">
        <v>7.3</v>
      </c>
      <c r="M41" s="131"/>
      <c r="N41" s="130">
        <v>5.3</v>
      </c>
      <c r="O41" s="131"/>
      <c r="P41" s="130">
        <v>5.2</v>
      </c>
      <c r="Q41" s="131"/>
      <c r="R41" s="130">
        <v>5</v>
      </c>
      <c r="S41" s="131"/>
      <c r="T41" s="130">
        <v>6.5</v>
      </c>
      <c r="U41" s="131"/>
      <c r="V41" s="130">
        <v>4.2</v>
      </c>
      <c r="W41" s="131"/>
      <c r="X41" s="130">
        <v>6.1</v>
      </c>
      <c r="Y41" s="130">
        <v>7.1</v>
      </c>
      <c r="Z41" s="135" t="s">
        <v>88</v>
      </c>
      <c r="AA41" s="131"/>
      <c r="AB41" s="130">
        <v>7.5</v>
      </c>
      <c r="AC41" s="131"/>
      <c r="AD41" s="130">
        <v>8.3000000000000007</v>
      </c>
      <c r="AE41" s="130">
        <v>8.1</v>
      </c>
      <c r="AF41" s="130">
        <v>9.9</v>
      </c>
      <c r="AG41" s="130">
        <v>9.1999999999999993</v>
      </c>
      <c r="AH41" s="130">
        <v>6.6</v>
      </c>
      <c r="AI41" s="130">
        <v>8.3000000000000007</v>
      </c>
      <c r="AJ41" s="130">
        <v>6.5</v>
      </c>
      <c r="AK41" s="130">
        <v>7.6</v>
      </c>
      <c r="AL41" s="132">
        <v>42</v>
      </c>
      <c r="AM41" s="133">
        <v>3</v>
      </c>
      <c r="AN41" s="130">
        <v>6</v>
      </c>
      <c r="AO41" s="130">
        <v>9.1999999999999993</v>
      </c>
      <c r="AP41" s="130">
        <v>6.1</v>
      </c>
      <c r="AQ41" s="131"/>
      <c r="AR41" s="131"/>
      <c r="AS41" s="131"/>
      <c r="AT41" s="131"/>
      <c r="AU41" s="131"/>
      <c r="AV41" s="131"/>
      <c r="AW41" s="131"/>
      <c r="AX41" s="131"/>
      <c r="AY41" s="131"/>
      <c r="AZ41" s="130">
        <v>5.8</v>
      </c>
      <c r="BA41" s="131"/>
      <c r="BB41" s="130">
        <v>7.3</v>
      </c>
      <c r="BC41" s="132">
        <v>5</v>
      </c>
      <c r="BD41" s="133">
        <v>0</v>
      </c>
      <c r="BE41" s="130">
        <v>6.5</v>
      </c>
      <c r="BF41" s="130">
        <v>6</v>
      </c>
      <c r="BG41" s="130">
        <v>4.9000000000000004</v>
      </c>
      <c r="BH41" s="130">
        <v>7.8</v>
      </c>
      <c r="BI41" s="130">
        <v>5.9</v>
      </c>
      <c r="BJ41" s="130">
        <v>4.8</v>
      </c>
      <c r="BK41" s="130">
        <v>5.0999999999999996</v>
      </c>
      <c r="BL41" s="130">
        <v>6.9</v>
      </c>
      <c r="BM41" s="130">
        <v>6.7</v>
      </c>
      <c r="BN41" s="130">
        <v>6.2</v>
      </c>
      <c r="BO41" s="130">
        <v>5.5</v>
      </c>
      <c r="BP41" s="130">
        <v>7</v>
      </c>
      <c r="BQ41" s="130">
        <v>7.1</v>
      </c>
      <c r="BR41" s="130">
        <v>7.5</v>
      </c>
      <c r="BS41" s="130">
        <v>4.9000000000000004</v>
      </c>
      <c r="BT41" s="130">
        <v>5</v>
      </c>
      <c r="BU41" s="130">
        <v>7.5</v>
      </c>
      <c r="BV41" s="130">
        <v>5.2</v>
      </c>
      <c r="BW41" s="130">
        <v>7.1</v>
      </c>
      <c r="BX41" s="130">
        <v>6</v>
      </c>
      <c r="BY41" s="130">
        <v>5.9</v>
      </c>
      <c r="BZ41" s="130">
        <v>4.5</v>
      </c>
      <c r="CA41" s="130">
        <v>4.7</v>
      </c>
      <c r="CB41" s="130">
        <v>4.5999999999999996</v>
      </c>
      <c r="CC41" s="130">
        <v>6.2</v>
      </c>
      <c r="CD41" s="131"/>
      <c r="CE41" s="131">
        <v>0</v>
      </c>
      <c r="CF41" s="131"/>
      <c r="CG41" s="130">
        <v>5</v>
      </c>
      <c r="CH41" s="130">
        <v>8.3000000000000007</v>
      </c>
      <c r="CI41" s="132">
        <v>56</v>
      </c>
      <c r="CJ41" s="133">
        <v>3</v>
      </c>
      <c r="CK41" s="130">
        <v>5.3</v>
      </c>
      <c r="CL41" s="130">
        <v>5.7</v>
      </c>
      <c r="CM41" s="130">
        <v>4.7</v>
      </c>
      <c r="CN41" s="131"/>
      <c r="CO41" s="130">
        <v>5.4</v>
      </c>
      <c r="CP41" s="130">
        <v>7.1</v>
      </c>
      <c r="CQ41" s="131"/>
      <c r="CR41" s="130">
        <v>4.7</v>
      </c>
      <c r="CS41" s="130">
        <v>8.1999999999999993</v>
      </c>
      <c r="CT41" s="131"/>
      <c r="CU41" s="131"/>
      <c r="CV41" s="130">
        <v>8.4</v>
      </c>
      <c r="CW41" s="130">
        <v>4.0999999999999996</v>
      </c>
      <c r="CX41" s="131"/>
      <c r="CY41" s="130">
        <v>9.5</v>
      </c>
      <c r="CZ41" s="130">
        <v>9.4</v>
      </c>
      <c r="DA41" s="132">
        <v>24</v>
      </c>
      <c r="DB41" s="133">
        <v>0</v>
      </c>
      <c r="DC41" s="131"/>
      <c r="DD41" s="131"/>
      <c r="DE41" s="131"/>
      <c r="DF41" s="132">
        <v>0</v>
      </c>
      <c r="DG41" s="133">
        <v>4</v>
      </c>
      <c r="DH41" s="132">
        <v>127</v>
      </c>
      <c r="DI41" s="133">
        <v>10</v>
      </c>
      <c r="DJ41" s="134">
        <v>137</v>
      </c>
      <c r="DK41" s="130">
        <v>133</v>
      </c>
      <c r="DL41" s="130">
        <v>6.07</v>
      </c>
      <c r="DM41" s="130">
        <v>2.3199999999999998</v>
      </c>
      <c r="DN41" s="128"/>
      <c r="DO41" s="45">
        <f t="shared" si="0"/>
        <v>6</v>
      </c>
    </row>
    <row r="42" spans="2:119" ht="27.75" customHeight="1">
      <c r="B42" s="127">
        <v>2221326389</v>
      </c>
      <c r="C42" s="128" t="s">
        <v>3</v>
      </c>
      <c r="D42" s="128" t="s">
        <v>113</v>
      </c>
      <c r="E42" s="128" t="s">
        <v>111</v>
      </c>
      <c r="F42" s="129">
        <v>36109</v>
      </c>
      <c r="G42" s="128" t="s">
        <v>112</v>
      </c>
      <c r="H42" s="128" t="s">
        <v>174</v>
      </c>
      <c r="I42" s="130">
        <v>7.5</v>
      </c>
      <c r="J42" s="130">
        <v>4.5999999999999996</v>
      </c>
      <c r="K42" s="130">
        <v>5.7</v>
      </c>
      <c r="L42" s="130">
        <v>5.4</v>
      </c>
      <c r="M42" s="131"/>
      <c r="N42" s="135" t="s">
        <v>88</v>
      </c>
      <c r="O42" s="131"/>
      <c r="P42" s="131"/>
      <c r="Q42" s="131"/>
      <c r="R42" s="131"/>
      <c r="S42" s="131"/>
      <c r="T42" s="131"/>
      <c r="U42" s="131"/>
      <c r="V42" s="131"/>
      <c r="W42" s="131"/>
      <c r="X42" s="130">
        <v>4</v>
      </c>
      <c r="Y42" s="131">
        <v>0</v>
      </c>
      <c r="Z42" s="130">
        <v>5.9</v>
      </c>
      <c r="AA42" s="130">
        <v>6</v>
      </c>
      <c r="AB42" s="131"/>
      <c r="AC42" s="131"/>
      <c r="AD42" s="130">
        <v>5.8</v>
      </c>
      <c r="AE42" s="135" t="s">
        <v>88</v>
      </c>
      <c r="AF42" s="130">
        <v>9</v>
      </c>
      <c r="AG42" s="130">
        <v>8.4</v>
      </c>
      <c r="AH42" s="131"/>
      <c r="AI42" s="130">
        <v>4.9000000000000004</v>
      </c>
      <c r="AJ42" s="135" t="s">
        <v>88</v>
      </c>
      <c r="AK42" s="131"/>
      <c r="AL42" s="132">
        <v>22</v>
      </c>
      <c r="AM42" s="133">
        <v>23</v>
      </c>
      <c r="AN42" s="130">
        <v>8.1</v>
      </c>
      <c r="AO42" s="130">
        <v>7.3</v>
      </c>
      <c r="AP42" s="130">
        <v>6.7</v>
      </c>
      <c r="AQ42" s="131"/>
      <c r="AR42" s="131"/>
      <c r="AS42" s="131"/>
      <c r="AT42" s="131"/>
      <c r="AU42" s="131"/>
      <c r="AV42" s="131"/>
      <c r="AW42" s="131"/>
      <c r="AX42" s="130">
        <v>5</v>
      </c>
      <c r="AY42" s="131"/>
      <c r="AZ42" s="131"/>
      <c r="BA42" s="131"/>
      <c r="BB42" s="135" t="s">
        <v>88</v>
      </c>
      <c r="BC42" s="132">
        <v>4</v>
      </c>
      <c r="BD42" s="133">
        <v>1</v>
      </c>
      <c r="BE42" s="130">
        <v>9.3000000000000007</v>
      </c>
      <c r="BF42" s="130">
        <v>4.8</v>
      </c>
      <c r="BG42" s="130">
        <v>4.7</v>
      </c>
      <c r="BH42" s="135" t="s">
        <v>88</v>
      </c>
      <c r="BI42" s="130">
        <v>7.9</v>
      </c>
      <c r="BJ42" s="130">
        <v>4.3</v>
      </c>
      <c r="BK42" s="130">
        <v>5.3</v>
      </c>
      <c r="BL42" s="131"/>
      <c r="BM42" s="130">
        <v>4.7</v>
      </c>
      <c r="BN42" s="131"/>
      <c r="BO42" s="135" t="s">
        <v>88</v>
      </c>
      <c r="BP42" s="131"/>
      <c r="BQ42" s="130">
        <v>4</v>
      </c>
      <c r="BR42" s="131"/>
      <c r="BS42" s="131"/>
      <c r="BT42" s="131"/>
      <c r="BU42" s="135" t="s">
        <v>88</v>
      </c>
      <c r="BV42" s="130">
        <v>6.4</v>
      </c>
      <c r="BW42" s="130">
        <v>4.9000000000000004</v>
      </c>
      <c r="BX42" s="131"/>
      <c r="BY42" s="131"/>
      <c r="BZ42" s="131"/>
      <c r="CA42" s="130">
        <v>5.0999999999999996</v>
      </c>
      <c r="CB42" s="131"/>
      <c r="CC42" s="131">
        <v>0</v>
      </c>
      <c r="CD42" s="135" t="s">
        <v>88</v>
      </c>
      <c r="CE42" s="131"/>
      <c r="CF42" s="131"/>
      <c r="CG42" s="135" t="s">
        <v>88</v>
      </c>
      <c r="CH42" s="130">
        <v>7.1</v>
      </c>
      <c r="CI42" s="132">
        <v>24</v>
      </c>
      <c r="CJ42" s="133">
        <v>35</v>
      </c>
      <c r="CK42" s="130">
        <v>4.7</v>
      </c>
      <c r="CL42" s="130">
        <v>4.5</v>
      </c>
      <c r="CM42" s="131">
        <v>0</v>
      </c>
      <c r="CN42" s="131"/>
      <c r="CO42" s="130">
        <v>4.5999999999999996</v>
      </c>
      <c r="CP42" s="131">
        <v>0</v>
      </c>
      <c r="CQ42" s="131">
        <v>0</v>
      </c>
      <c r="CR42" s="131"/>
      <c r="CS42" s="130">
        <v>4.3</v>
      </c>
      <c r="CT42" s="131"/>
      <c r="CU42" s="131"/>
      <c r="CV42" s="131"/>
      <c r="CW42" s="131"/>
      <c r="CX42" s="131"/>
      <c r="CY42" s="131"/>
      <c r="CZ42" s="130">
        <v>7.2</v>
      </c>
      <c r="DA42" s="132">
        <v>10</v>
      </c>
      <c r="DB42" s="133">
        <v>14</v>
      </c>
      <c r="DC42" s="131"/>
      <c r="DD42" s="131"/>
      <c r="DE42" s="131"/>
      <c r="DF42" s="132">
        <v>0</v>
      </c>
      <c r="DG42" s="133">
        <v>4</v>
      </c>
      <c r="DH42" s="132">
        <v>60</v>
      </c>
      <c r="DI42" s="133">
        <v>77</v>
      </c>
      <c r="DJ42" s="134">
        <v>137</v>
      </c>
      <c r="DK42" s="130">
        <v>83</v>
      </c>
      <c r="DL42" s="130">
        <v>4.3099999999999996</v>
      </c>
      <c r="DM42" s="130">
        <v>1.39</v>
      </c>
      <c r="DN42" s="128"/>
      <c r="DO42" s="45">
        <f t="shared" si="0"/>
        <v>72</v>
      </c>
    </row>
    <row r="43" spans="2:119" ht="27.75" customHeight="1">
      <c r="B43" s="127">
        <v>2120319296</v>
      </c>
      <c r="C43" s="128" t="s">
        <v>8</v>
      </c>
      <c r="D43" s="128" t="s">
        <v>2</v>
      </c>
      <c r="E43" s="128" t="s">
        <v>259</v>
      </c>
      <c r="F43" s="129">
        <v>35473</v>
      </c>
      <c r="G43" s="128" t="s">
        <v>5</v>
      </c>
      <c r="H43" s="128" t="s">
        <v>177</v>
      </c>
      <c r="I43" s="130">
        <v>8.1999999999999993</v>
      </c>
      <c r="J43" s="130">
        <v>8.4</v>
      </c>
      <c r="K43" s="130">
        <v>8.4</v>
      </c>
      <c r="L43" s="130">
        <v>9.9</v>
      </c>
      <c r="M43" s="131"/>
      <c r="N43" s="130">
        <v>8.6</v>
      </c>
      <c r="O43" s="131"/>
      <c r="P43" s="130">
        <v>8.9</v>
      </c>
      <c r="Q43" s="131"/>
      <c r="R43" s="130">
        <v>8.3000000000000007</v>
      </c>
      <c r="S43" s="131"/>
      <c r="T43" s="130">
        <v>9.1999999999999993</v>
      </c>
      <c r="U43" s="131"/>
      <c r="V43" s="135" t="s">
        <v>88</v>
      </c>
      <c r="W43" s="131"/>
      <c r="X43" s="130">
        <v>8.6999999999999993</v>
      </c>
      <c r="Y43" s="130">
        <v>7.3</v>
      </c>
      <c r="Z43" s="130">
        <v>8.8000000000000007</v>
      </c>
      <c r="AA43" s="131"/>
      <c r="AB43" s="130">
        <v>9.5</v>
      </c>
      <c r="AC43" s="131"/>
      <c r="AD43" s="130">
        <v>6.7</v>
      </c>
      <c r="AE43" s="130">
        <v>7</v>
      </c>
      <c r="AF43" s="130">
        <v>8.8000000000000007</v>
      </c>
      <c r="AG43" s="130">
        <v>8.9</v>
      </c>
      <c r="AH43" s="130">
        <v>7.3</v>
      </c>
      <c r="AI43" s="130">
        <v>8.6999999999999993</v>
      </c>
      <c r="AJ43" s="130">
        <v>5.6</v>
      </c>
      <c r="AK43" s="130">
        <v>5.4</v>
      </c>
      <c r="AL43" s="132">
        <v>43</v>
      </c>
      <c r="AM43" s="133">
        <v>2</v>
      </c>
      <c r="AN43" s="130">
        <v>7.5</v>
      </c>
      <c r="AO43" s="130">
        <v>7.9</v>
      </c>
      <c r="AP43" s="130">
        <v>6.7</v>
      </c>
      <c r="AQ43" s="131"/>
      <c r="AR43" s="131"/>
      <c r="AS43" s="131"/>
      <c r="AT43" s="131"/>
      <c r="AU43" s="131"/>
      <c r="AV43" s="131"/>
      <c r="AW43" s="130">
        <v>6.4</v>
      </c>
      <c r="AX43" s="131"/>
      <c r="AY43" s="131"/>
      <c r="AZ43" s="131"/>
      <c r="BA43" s="131"/>
      <c r="BB43" s="135" t="s">
        <v>88</v>
      </c>
      <c r="BC43" s="132">
        <v>4</v>
      </c>
      <c r="BD43" s="133">
        <v>1</v>
      </c>
      <c r="BE43" s="130">
        <v>7.2</v>
      </c>
      <c r="BF43" s="130">
        <v>6.2</v>
      </c>
      <c r="BG43" s="130">
        <v>5.9</v>
      </c>
      <c r="BH43" s="130">
        <v>7.7</v>
      </c>
      <c r="BI43" s="130">
        <v>7</v>
      </c>
      <c r="BJ43" s="130">
        <v>7.5</v>
      </c>
      <c r="BK43" s="130">
        <v>5.6</v>
      </c>
      <c r="BL43" s="130">
        <v>8.3000000000000007</v>
      </c>
      <c r="BM43" s="130">
        <v>8</v>
      </c>
      <c r="BN43" s="130">
        <v>7.2</v>
      </c>
      <c r="BO43" s="130">
        <v>6.1</v>
      </c>
      <c r="BP43" s="130">
        <v>5.0999999999999996</v>
      </c>
      <c r="BQ43" s="130">
        <v>7.2</v>
      </c>
      <c r="BR43" s="130">
        <v>5.4</v>
      </c>
      <c r="BS43" s="130">
        <v>5.9</v>
      </c>
      <c r="BT43" s="130">
        <v>6.9</v>
      </c>
      <c r="BU43" s="130">
        <v>8.6</v>
      </c>
      <c r="BV43" s="130">
        <v>6.7</v>
      </c>
      <c r="BW43" s="130">
        <v>7</v>
      </c>
      <c r="BX43" s="130">
        <v>4.5999999999999996</v>
      </c>
      <c r="BY43" s="135" t="s">
        <v>88</v>
      </c>
      <c r="BZ43" s="131"/>
      <c r="CA43" s="130">
        <v>5.5</v>
      </c>
      <c r="CB43" s="130">
        <v>7.8</v>
      </c>
      <c r="CC43" s="131"/>
      <c r="CD43" s="130">
        <v>5.9</v>
      </c>
      <c r="CE43" s="131"/>
      <c r="CF43" s="130">
        <v>7.4</v>
      </c>
      <c r="CG43" s="130">
        <v>6.4</v>
      </c>
      <c r="CH43" s="130">
        <v>7.7</v>
      </c>
      <c r="CI43" s="132">
        <v>55</v>
      </c>
      <c r="CJ43" s="133">
        <v>4</v>
      </c>
      <c r="CK43" s="130">
        <v>7.5</v>
      </c>
      <c r="CL43" s="130">
        <v>8.1</v>
      </c>
      <c r="CM43" s="131"/>
      <c r="CN43" s="135" t="s">
        <v>88</v>
      </c>
      <c r="CO43" s="130">
        <v>7</v>
      </c>
      <c r="CP43" s="130">
        <v>6.5</v>
      </c>
      <c r="CQ43" s="135" t="s">
        <v>88</v>
      </c>
      <c r="CR43" s="131"/>
      <c r="CS43" s="130">
        <v>5.4</v>
      </c>
      <c r="CT43" s="131"/>
      <c r="CU43" s="131"/>
      <c r="CV43" s="130">
        <v>7.9</v>
      </c>
      <c r="CW43" s="130">
        <v>4.5999999999999996</v>
      </c>
      <c r="CX43" s="131"/>
      <c r="CY43" s="130">
        <v>9.1999999999999993</v>
      </c>
      <c r="CZ43" s="130">
        <v>7.6</v>
      </c>
      <c r="DA43" s="132">
        <v>18</v>
      </c>
      <c r="DB43" s="133">
        <v>6</v>
      </c>
      <c r="DC43" s="131"/>
      <c r="DD43" s="131"/>
      <c r="DE43" s="131"/>
      <c r="DF43" s="132">
        <v>0</v>
      </c>
      <c r="DG43" s="133">
        <v>4</v>
      </c>
      <c r="DH43" s="132">
        <v>120</v>
      </c>
      <c r="DI43" s="133">
        <v>17</v>
      </c>
      <c r="DJ43" s="134">
        <v>137</v>
      </c>
      <c r="DK43" s="130">
        <v>125</v>
      </c>
      <c r="DL43" s="130">
        <v>6.93</v>
      </c>
      <c r="DM43" s="130">
        <v>2.86</v>
      </c>
      <c r="DN43" s="128" t="s">
        <v>325</v>
      </c>
      <c r="DO43" s="45">
        <f t="shared" si="0"/>
        <v>12</v>
      </c>
    </row>
    <row r="44" spans="2:119" ht="27.75" hidden="1" customHeight="1">
      <c r="B44" s="127">
        <v>2220326391</v>
      </c>
      <c r="C44" s="128" t="s">
        <v>109</v>
      </c>
      <c r="D44" s="128" t="s">
        <v>356</v>
      </c>
      <c r="E44" s="128" t="s">
        <v>259</v>
      </c>
      <c r="F44" s="129">
        <v>34814</v>
      </c>
      <c r="G44" s="128" t="s">
        <v>5</v>
      </c>
      <c r="H44" s="128" t="s">
        <v>176</v>
      </c>
      <c r="I44" s="135" t="s">
        <v>88</v>
      </c>
      <c r="J44" s="130">
        <v>8</v>
      </c>
      <c r="K44" s="130">
        <v>8</v>
      </c>
      <c r="L44" s="130">
        <v>7.2</v>
      </c>
      <c r="M44" s="131"/>
      <c r="N44" s="135" t="s">
        <v>88</v>
      </c>
      <c r="O44" s="131"/>
      <c r="P44" s="131"/>
      <c r="Q44" s="131"/>
      <c r="R44" s="131"/>
      <c r="S44" s="131"/>
      <c r="T44" s="131"/>
      <c r="U44" s="131"/>
      <c r="V44" s="131"/>
      <c r="W44" s="131"/>
      <c r="X44" s="135" t="s">
        <v>88</v>
      </c>
      <c r="Y44" s="131"/>
      <c r="Z44" s="135" t="s">
        <v>88</v>
      </c>
      <c r="AA44" s="131"/>
      <c r="AB44" s="131"/>
      <c r="AC44" s="131"/>
      <c r="AD44" s="131">
        <v>0</v>
      </c>
      <c r="AE44" s="131"/>
      <c r="AF44" s="130">
        <v>8.6</v>
      </c>
      <c r="AG44" s="135" t="s">
        <v>88</v>
      </c>
      <c r="AH44" s="131"/>
      <c r="AI44" s="131">
        <v>0</v>
      </c>
      <c r="AJ44" s="131"/>
      <c r="AK44" s="131">
        <v>0</v>
      </c>
      <c r="AL44" s="132">
        <v>7</v>
      </c>
      <c r="AM44" s="133">
        <v>38</v>
      </c>
      <c r="AN44" s="135" t="s">
        <v>88</v>
      </c>
      <c r="AO44" s="131">
        <v>0</v>
      </c>
      <c r="AP44" s="131">
        <v>0</v>
      </c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2">
        <v>0</v>
      </c>
      <c r="BD44" s="133">
        <v>5</v>
      </c>
      <c r="BE44" s="130">
        <v>7.6</v>
      </c>
      <c r="BF44" s="130">
        <v>6.3</v>
      </c>
      <c r="BG44" s="131">
        <v>0</v>
      </c>
      <c r="BH44" s="135" t="s">
        <v>88</v>
      </c>
      <c r="BI44" s="135" t="s">
        <v>88</v>
      </c>
      <c r="BJ44" s="131">
        <v>0</v>
      </c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0">
        <v>6.9</v>
      </c>
      <c r="BW44" s="131">
        <v>0</v>
      </c>
      <c r="BX44" s="131"/>
      <c r="BY44" s="131"/>
      <c r="BZ44" s="131"/>
      <c r="CA44" s="131">
        <v>0</v>
      </c>
      <c r="CB44" s="131"/>
      <c r="CC44" s="131"/>
      <c r="CD44" s="131"/>
      <c r="CE44" s="131"/>
      <c r="CF44" s="131"/>
      <c r="CG44" s="131"/>
      <c r="CH44" s="131">
        <v>0</v>
      </c>
      <c r="CI44" s="132">
        <v>6</v>
      </c>
      <c r="CJ44" s="133">
        <v>53</v>
      </c>
      <c r="CK44" s="131"/>
      <c r="CL44" s="135" t="s">
        <v>88</v>
      </c>
      <c r="CM44" s="131"/>
      <c r="CN44" s="131">
        <v>0</v>
      </c>
      <c r="CO44" s="131">
        <v>0</v>
      </c>
      <c r="CP44" s="131">
        <v>0</v>
      </c>
      <c r="CQ44" s="131"/>
      <c r="CR44" s="131"/>
      <c r="CS44" s="131"/>
      <c r="CT44" s="131"/>
      <c r="CU44" s="131"/>
      <c r="CV44" s="131"/>
      <c r="CW44" s="131">
        <v>0</v>
      </c>
      <c r="CX44" s="131"/>
      <c r="CY44" s="131"/>
      <c r="CZ44" s="131"/>
      <c r="DA44" s="132">
        <v>0</v>
      </c>
      <c r="DB44" s="133">
        <v>24</v>
      </c>
      <c r="DC44" s="131"/>
      <c r="DD44" s="131"/>
      <c r="DE44" s="131"/>
      <c r="DF44" s="132">
        <v>0</v>
      </c>
      <c r="DG44" s="133">
        <v>4</v>
      </c>
      <c r="DH44" s="132">
        <v>13</v>
      </c>
      <c r="DI44" s="133">
        <v>124</v>
      </c>
      <c r="DJ44" s="134">
        <v>137</v>
      </c>
      <c r="DK44" s="130">
        <v>57</v>
      </c>
      <c r="DL44" s="130">
        <v>1.82</v>
      </c>
      <c r="DM44" s="130">
        <v>0.72</v>
      </c>
      <c r="DN44" s="128"/>
      <c r="DO44" s="45">
        <f t="shared" si="0"/>
        <v>115</v>
      </c>
    </row>
    <row r="45" spans="2:119" ht="27.75" customHeight="1">
      <c r="B45" s="127">
        <v>2221326392</v>
      </c>
      <c r="C45" s="128" t="s">
        <v>8</v>
      </c>
      <c r="D45" s="128" t="s">
        <v>113</v>
      </c>
      <c r="E45" s="128" t="s">
        <v>357</v>
      </c>
      <c r="F45" s="129">
        <v>36061</v>
      </c>
      <c r="G45" s="128" t="s">
        <v>112</v>
      </c>
      <c r="H45" s="128" t="s">
        <v>174</v>
      </c>
      <c r="I45" s="130">
        <v>4.3</v>
      </c>
      <c r="J45" s="130">
        <v>6.6</v>
      </c>
      <c r="K45" s="130">
        <v>7.7</v>
      </c>
      <c r="L45" s="130">
        <v>4.2</v>
      </c>
      <c r="M45" s="131"/>
      <c r="N45" s="130">
        <v>4</v>
      </c>
      <c r="O45" s="131"/>
      <c r="P45" s="131">
        <v>0</v>
      </c>
      <c r="Q45" s="131"/>
      <c r="R45" s="131"/>
      <c r="S45" s="131"/>
      <c r="T45" s="131"/>
      <c r="U45" s="131"/>
      <c r="V45" s="131"/>
      <c r="W45" s="131"/>
      <c r="X45" s="130">
        <v>5.0999999999999996</v>
      </c>
      <c r="Y45" s="130">
        <v>7.5</v>
      </c>
      <c r="Z45" s="131">
        <v>0</v>
      </c>
      <c r="AA45" s="131"/>
      <c r="AB45" s="130">
        <v>7.9</v>
      </c>
      <c r="AC45" s="131"/>
      <c r="AD45" s="130">
        <v>6.1</v>
      </c>
      <c r="AE45" s="131">
        <v>0</v>
      </c>
      <c r="AF45" s="130">
        <v>8.8000000000000007</v>
      </c>
      <c r="AG45" s="130">
        <v>7.5</v>
      </c>
      <c r="AH45" s="131"/>
      <c r="AI45" s="131">
        <v>0</v>
      </c>
      <c r="AJ45" s="131"/>
      <c r="AK45" s="130">
        <v>4.7</v>
      </c>
      <c r="AL45" s="132">
        <v>24</v>
      </c>
      <c r="AM45" s="133">
        <v>21</v>
      </c>
      <c r="AN45" s="130">
        <v>5.3</v>
      </c>
      <c r="AO45" s="130">
        <v>5.8</v>
      </c>
      <c r="AP45" s="131"/>
      <c r="AQ45" s="131"/>
      <c r="AR45" s="131"/>
      <c r="AS45" s="131"/>
      <c r="AT45" s="130">
        <v>7.3</v>
      </c>
      <c r="AU45" s="131"/>
      <c r="AV45" s="131"/>
      <c r="AW45" s="131"/>
      <c r="AX45" s="131"/>
      <c r="AY45" s="131"/>
      <c r="AZ45" s="130">
        <v>5.2</v>
      </c>
      <c r="BA45" s="131"/>
      <c r="BB45" s="131">
        <v>0</v>
      </c>
      <c r="BC45" s="132">
        <v>4</v>
      </c>
      <c r="BD45" s="133">
        <v>1</v>
      </c>
      <c r="BE45" s="130">
        <v>6.2</v>
      </c>
      <c r="BF45" s="130">
        <v>4.5999999999999996</v>
      </c>
      <c r="BG45" s="130">
        <v>4.8</v>
      </c>
      <c r="BH45" s="130">
        <v>5.4</v>
      </c>
      <c r="BI45" s="130">
        <v>4.8</v>
      </c>
      <c r="BJ45" s="130">
        <v>4.9000000000000004</v>
      </c>
      <c r="BK45" s="130">
        <v>4.9000000000000004</v>
      </c>
      <c r="BL45" s="130">
        <v>6.6</v>
      </c>
      <c r="BM45" s="130">
        <v>6.3</v>
      </c>
      <c r="BN45" s="130">
        <v>6.4</v>
      </c>
      <c r="BO45" s="131"/>
      <c r="BP45" s="130">
        <v>6.5</v>
      </c>
      <c r="BQ45" s="131"/>
      <c r="BR45" s="131"/>
      <c r="BS45" s="131"/>
      <c r="BT45" s="131">
        <v>0</v>
      </c>
      <c r="BU45" s="131"/>
      <c r="BV45" s="130">
        <v>4.3</v>
      </c>
      <c r="BW45" s="130">
        <v>5.9</v>
      </c>
      <c r="BX45" s="131"/>
      <c r="BY45" s="131"/>
      <c r="BZ45" s="131"/>
      <c r="CA45" s="131">
        <v>0</v>
      </c>
      <c r="CB45" s="131">
        <v>0</v>
      </c>
      <c r="CC45" s="131"/>
      <c r="CD45" s="131"/>
      <c r="CE45" s="131"/>
      <c r="CF45" s="131"/>
      <c r="CG45" s="131"/>
      <c r="CH45" s="131"/>
      <c r="CI45" s="132">
        <v>26</v>
      </c>
      <c r="CJ45" s="133">
        <v>33</v>
      </c>
      <c r="CK45" s="130">
        <v>5.0999999999999996</v>
      </c>
      <c r="CL45" s="130">
        <v>5.9</v>
      </c>
      <c r="CM45" s="130">
        <v>4.2</v>
      </c>
      <c r="CN45" s="131"/>
      <c r="CO45" s="131">
        <v>0</v>
      </c>
      <c r="CP45" s="131">
        <v>0</v>
      </c>
      <c r="CQ45" s="131"/>
      <c r="CR45" s="131"/>
      <c r="CS45" s="131">
        <v>0</v>
      </c>
      <c r="CT45" s="131"/>
      <c r="CU45" s="131"/>
      <c r="CV45" s="131"/>
      <c r="CW45" s="131"/>
      <c r="CX45" s="131"/>
      <c r="CY45" s="131"/>
      <c r="CZ45" s="131"/>
      <c r="DA45" s="132">
        <v>7</v>
      </c>
      <c r="DB45" s="133">
        <v>17</v>
      </c>
      <c r="DC45" s="131"/>
      <c r="DD45" s="131"/>
      <c r="DE45" s="131"/>
      <c r="DF45" s="132">
        <v>0</v>
      </c>
      <c r="DG45" s="133">
        <v>4</v>
      </c>
      <c r="DH45" s="132">
        <v>61</v>
      </c>
      <c r="DI45" s="133">
        <v>76</v>
      </c>
      <c r="DJ45" s="134">
        <v>137</v>
      </c>
      <c r="DK45" s="130">
        <v>86</v>
      </c>
      <c r="DL45" s="130">
        <v>3.94</v>
      </c>
      <c r="DM45" s="130">
        <v>1.41</v>
      </c>
      <c r="DN45" s="128" t="s">
        <v>424</v>
      </c>
      <c r="DO45" s="45">
        <f t="shared" si="0"/>
        <v>71</v>
      </c>
    </row>
    <row r="46" spans="2:119" ht="27.75" customHeight="1">
      <c r="B46" s="127">
        <v>2220326393</v>
      </c>
      <c r="C46" s="128" t="s">
        <v>111</v>
      </c>
      <c r="D46" s="128" t="s">
        <v>2</v>
      </c>
      <c r="E46" s="128" t="s">
        <v>129</v>
      </c>
      <c r="F46" s="129">
        <v>36116</v>
      </c>
      <c r="G46" s="128" t="s">
        <v>5</v>
      </c>
      <c r="H46" s="128" t="s">
        <v>174</v>
      </c>
      <c r="I46" s="130">
        <v>8.6999999999999993</v>
      </c>
      <c r="J46" s="130">
        <v>8.1</v>
      </c>
      <c r="K46" s="130">
        <v>8.5</v>
      </c>
      <c r="L46" s="130">
        <v>7.9</v>
      </c>
      <c r="M46" s="131"/>
      <c r="N46" s="130">
        <v>7.3</v>
      </c>
      <c r="O46" s="131"/>
      <c r="P46" s="130">
        <v>6</v>
      </c>
      <c r="Q46" s="131"/>
      <c r="R46" s="130">
        <v>6.4</v>
      </c>
      <c r="S46" s="131"/>
      <c r="T46" s="130">
        <v>6.6</v>
      </c>
      <c r="U46" s="131"/>
      <c r="V46" s="130">
        <v>5.9</v>
      </c>
      <c r="W46" s="131"/>
      <c r="X46" s="130">
        <v>8.3000000000000007</v>
      </c>
      <c r="Y46" s="130">
        <v>8.6999999999999993</v>
      </c>
      <c r="Z46" s="130">
        <v>6.2</v>
      </c>
      <c r="AA46" s="131"/>
      <c r="AB46" s="130">
        <v>9.6999999999999993</v>
      </c>
      <c r="AC46" s="131"/>
      <c r="AD46" s="130">
        <v>9.1999999999999993</v>
      </c>
      <c r="AE46" s="130">
        <v>8.4</v>
      </c>
      <c r="AF46" s="130">
        <v>8.6</v>
      </c>
      <c r="AG46" s="130">
        <v>9.1999999999999993</v>
      </c>
      <c r="AH46" s="130">
        <v>8.9</v>
      </c>
      <c r="AI46" s="130">
        <v>7.2</v>
      </c>
      <c r="AJ46" s="130">
        <v>8.3000000000000007</v>
      </c>
      <c r="AK46" s="130">
        <v>8.1</v>
      </c>
      <c r="AL46" s="132">
        <v>45</v>
      </c>
      <c r="AM46" s="133">
        <v>0</v>
      </c>
      <c r="AN46" s="130">
        <v>6.8</v>
      </c>
      <c r="AO46" s="130">
        <v>6.4</v>
      </c>
      <c r="AP46" s="131"/>
      <c r="AQ46" s="131"/>
      <c r="AR46" s="131"/>
      <c r="AS46" s="131"/>
      <c r="AT46" s="131"/>
      <c r="AU46" s="130">
        <v>7.2</v>
      </c>
      <c r="AV46" s="131"/>
      <c r="AW46" s="131"/>
      <c r="AX46" s="131"/>
      <c r="AY46" s="131"/>
      <c r="AZ46" s="131"/>
      <c r="BA46" s="130">
        <v>6.6</v>
      </c>
      <c r="BB46" s="130">
        <v>7.3</v>
      </c>
      <c r="BC46" s="132">
        <v>5</v>
      </c>
      <c r="BD46" s="133">
        <v>0</v>
      </c>
      <c r="BE46" s="130">
        <v>7.9</v>
      </c>
      <c r="BF46" s="130">
        <v>6.2</v>
      </c>
      <c r="BG46" s="130">
        <v>4.2</v>
      </c>
      <c r="BH46" s="130">
        <v>5.5</v>
      </c>
      <c r="BI46" s="130">
        <v>7.8</v>
      </c>
      <c r="BJ46" s="130">
        <v>6.7</v>
      </c>
      <c r="BK46" s="130">
        <v>6.6</v>
      </c>
      <c r="BL46" s="130">
        <v>7.5</v>
      </c>
      <c r="BM46" s="130">
        <v>8</v>
      </c>
      <c r="BN46" s="130">
        <v>5.8</v>
      </c>
      <c r="BO46" s="130">
        <v>6.1</v>
      </c>
      <c r="BP46" s="130">
        <v>6.8</v>
      </c>
      <c r="BQ46" s="130">
        <v>7.3</v>
      </c>
      <c r="BR46" s="130">
        <v>4.0999999999999996</v>
      </c>
      <c r="BS46" s="130">
        <v>6.9</v>
      </c>
      <c r="BT46" s="130">
        <v>5.4</v>
      </c>
      <c r="BU46" s="130">
        <v>7.6</v>
      </c>
      <c r="BV46" s="130">
        <v>5.3</v>
      </c>
      <c r="BW46" s="130">
        <v>7.1</v>
      </c>
      <c r="BX46" s="130">
        <v>6.2</v>
      </c>
      <c r="BY46" s="130">
        <v>7.4</v>
      </c>
      <c r="BZ46" s="130">
        <v>5.7</v>
      </c>
      <c r="CA46" s="130">
        <v>5.4</v>
      </c>
      <c r="CB46" s="130">
        <v>5</v>
      </c>
      <c r="CC46" s="130">
        <v>7.3</v>
      </c>
      <c r="CD46" s="131"/>
      <c r="CE46" s="131"/>
      <c r="CF46" s="130">
        <v>7.5</v>
      </c>
      <c r="CG46" s="130">
        <v>7.5</v>
      </c>
      <c r="CH46" s="130">
        <v>5.8</v>
      </c>
      <c r="CI46" s="132">
        <v>59</v>
      </c>
      <c r="CJ46" s="133">
        <v>0</v>
      </c>
      <c r="CK46" s="130">
        <v>8.4</v>
      </c>
      <c r="CL46" s="130">
        <v>7.5</v>
      </c>
      <c r="CM46" s="130">
        <v>5.2</v>
      </c>
      <c r="CN46" s="131"/>
      <c r="CO46" s="130">
        <v>8.1</v>
      </c>
      <c r="CP46" s="130">
        <v>8.6999999999999993</v>
      </c>
      <c r="CQ46" s="131"/>
      <c r="CR46" s="130">
        <v>6.7</v>
      </c>
      <c r="CS46" s="130">
        <v>8.5</v>
      </c>
      <c r="CT46" s="131"/>
      <c r="CU46" s="131"/>
      <c r="CV46" s="130">
        <v>8.1999999999999993</v>
      </c>
      <c r="CW46" s="130">
        <v>5.5</v>
      </c>
      <c r="CX46" s="131"/>
      <c r="CY46" s="130">
        <v>8.9</v>
      </c>
      <c r="CZ46" s="130">
        <v>9.1999999999999993</v>
      </c>
      <c r="DA46" s="132">
        <v>24</v>
      </c>
      <c r="DB46" s="133">
        <v>0</v>
      </c>
      <c r="DC46" s="130">
        <v>8.8000000000000007</v>
      </c>
      <c r="DD46" s="131"/>
      <c r="DE46" s="131"/>
      <c r="DF46" s="132">
        <v>2</v>
      </c>
      <c r="DG46" s="133">
        <v>2</v>
      </c>
      <c r="DH46" s="132">
        <v>135</v>
      </c>
      <c r="DI46" s="133">
        <v>2</v>
      </c>
      <c r="DJ46" s="134">
        <v>137</v>
      </c>
      <c r="DK46" s="130">
        <v>135</v>
      </c>
      <c r="DL46" s="130">
        <v>7.18</v>
      </c>
      <c r="DM46" s="130">
        <v>2.96</v>
      </c>
      <c r="DN46" s="128"/>
      <c r="DO46" s="45">
        <f t="shared" si="0"/>
        <v>0</v>
      </c>
    </row>
    <row r="47" spans="2:119" ht="27.75" customHeight="1">
      <c r="B47" s="127">
        <v>2220354019</v>
      </c>
      <c r="C47" s="128" t="s">
        <v>150</v>
      </c>
      <c r="D47" s="128" t="s">
        <v>135</v>
      </c>
      <c r="E47" s="128" t="s">
        <v>296</v>
      </c>
      <c r="F47" s="129">
        <v>35993</v>
      </c>
      <c r="G47" s="128" t="s">
        <v>5</v>
      </c>
      <c r="H47" s="128" t="s">
        <v>174</v>
      </c>
      <c r="I47" s="130">
        <v>8.6</v>
      </c>
      <c r="J47" s="130">
        <v>8.5</v>
      </c>
      <c r="K47" s="130">
        <v>8.3000000000000007</v>
      </c>
      <c r="L47" s="130">
        <v>6.3</v>
      </c>
      <c r="M47" s="131"/>
      <c r="N47" s="130">
        <v>6</v>
      </c>
      <c r="O47" s="131"/>
      <c r="P47" s="130">
        <v>4.2</v>
      </c>
      <c r="Q47" s="131"/>
      <c r="R47" s="130">
        <v>7.2</v>
      </c>
      <c r="S47" s="131"/>
      <c r="T47" s="130">
        <v>7.4</v>
      </c>
      <c r="U47" s="131"/>
      <c r="V47" s="130">
        <v>5.6</v>
      </c>
      <c r="W47" s="131"/>
      <c r="X47" s="130">
        <v>8</v>
      </c>
      <c r="Y47" s="130">
        <v>7</v>
      </c>
      <c r="Z47" s="130">
        <v>6.1</v>
      </c>
      <c r="AA47" s="130">
        <v>9.1999999999999993</v>
      </c>
      <c r="AB47" s="131"/>
      <c r="AC47" s="131"/>
      <c r="AD47" s="130">
        <v>8.5</v>
      </c>
      <c r="AE47" s="130">
        <v>8.9</v>
      </c>
      <c r="AF47" s="130">
        <v>9</v>
      </c>
      <c r="AG47" s="130">
        <v>9.1</v>
      </c>
      <c r="AH47" s="130">
        <v>8.6</v>
      </c>
      <c r="AI47" s="130">
        <v>7.4</v>
      </c>
      <c r="AJ47" s="130">
        <v>8.9</v>
      </c>
      <c r="AK47" s="130">
        <v>7.4</v>
      </c>
      <c r="AL47" s="132">
        <v>45</v>
      </c>
      <c r="AM47" s="133">
        <v>0</v>
      </c>
      <c r="AN47" s="130">
        <v>6</v>
      </c>
      <c r="AO47" s="130">
        <v>6.2</v>
      </c>
      <c r="AP47" s="131"/>
      <c r="AQ47" s="131"/>
      <c r="AR47" s="131"/>
      <c r="AS47" s="131"/>
      <c r="AT47" s="130">
        <v>8.4</v>
      </c>
      <c r="AU47" s="131"/>
      <c r="AV47" s="130">
        <v>6.1</v>
      </c>
      <c r="AW47" s="131"/>
      <c r="AX47" s="131"/>
      <c r="AY47" s="131"/>
      <c r="AZ47" s="131"/>
      <c r="BA47" s="131"/>
      <c r="BB47" s="130">
        <v>6.3</v>
      </c>
      <c r="BC47" s="132">
        <v>5</v>
      </c>
      <c r="BD47" s="133">
        <v>0</v>
      </c>
      <c r="BE47" s="130">
        <v>6.8</v>
      </c>
      <c r="BF47" s="130">
        <v>5.6</v>
      </c>
      <c r="BG47" s="130">
        <v>5.0999999999999996</v>
      </c>
      <c r="BH47" s="130">
        <v>6.3</v>
      </c>
      <c r="BI47" s="130">
        <v>7.4</v>
      </c>
      <c r="BJ47" s="130">
        <v>6.5</v>
      </c>
      <c r="BK47" s="130">
        <v>6.3</v>
      </c>
      <c r="BL47" s="130">
        <v>6</v>
      </c>
      <c r="BM47" s="130">
        <v>7.1</v>
      </c>
      <c r="BN47" s="130">
        <v>4.7</v>
      </c>
      <c r="BO47" s="130">
        <v>7.2</v>
      </c>
      <c r="BP47" s="130">
        <v>7.5</v>
      </c>
      <c r="BQ47" s="130">
        <v>6.9</v>
      </c>
      <c r="BR47" s="130">
        <v>6.4</v>
      </c>
      <c r="BS47" s="130">
        <v>6.2</v>
      </c>
      <c r="BT47" s="130">
        <v>6.7</v>
      </c>
      <c r="BU47" s="130">
        <v>7.5</v>
      </c>
      <c r="BV47" s="130">
        <v>7</v>
      </c>
      <c r="BW47" s="130">
        <v>6.3</v>
      </c>
      <c r="BX47" s="130">
        <v>7.2</v>
      </c>
      <c r="BY47" s="130">
        <v>6.4</v>
      </c>
      <c r="BZ47" s="130">
        <v>4.9000000000000004</v>
      </c>
      <c r="CA47" s="130">
        <v>6.3</v>
      </c>
      <c r="CB47" s="130">
        <v>6.4</v>
      </c>
      <c r="CC47" s="131"/>
      <c r="CD47" s="130">
        <v>6.2</v>
      </c>
      <c r="CE47" s="131"/>
      <c r="CF47" s="130">
        <v>7.4</v>
      </c>
      <c r="CG47" s="130">
        <v>8.5</v>
      </c>
      <c r="CH47" s="130">
        <v>8.9</v>
      </c>
      <c r="CI47" s="132">
        <v>59</v>
      </c>
      <c r="CJ47" s="133">
        <v>0</v>
      </c>
      <c r="CK47" s="130">
        <v>7.4</v>
      </c>
      <c r="CL47" s="130">
        <v>8.3000000000000007</v>
      </c>
      <c r="CM47" s="130">
        <v>7.1</v>
      </c>
      <c r="CN47" s="131"/>
      <c r="CO47" s="130">
        <v>8.4</v>
      </c>
      <c r="CP47" s="130">
        <v>7.2</v>
      </c>
      <c r="CQ47" s="131"/>
      <c r="CR47" s="130">
        <v>7.6</v>
      </c>
      <c r="CS47" s="130">
        <v>7.5</v>
      </c>
      <c r="CT47" s="131"/>
      <c r="CU47" s="131"/>
      <c r="CV47" s="130">
        <v>7.7</v>
      </c>
      <c r="CW47" s="130">
        <v>5</v>
      </c>
      <c r="CX47" s="131"/>
      <c r="CY47" s="130">
        <v>9.6</v>
      </c>
      <c r="CZ47" s="130">
        <v>9.1999999999999993</v>
      </c>
      <c r="DA47" s="132">
        <v>24</v>
      </c>
      <c r="DB47" s="133">
        <v>0</v>
      </c>
      <c r="DC47" s="131">
        <v>0</v>
      </c>
      <c r="DD47" s="131"/>
      <c r="DE47" s="131"/>
      <c r="DF47" s="132">
        <v>0</v>
      </c>
      <c r="DG47" s="133">
        <v>4</v>
      </c>
      <c r="DH47" s="132">
        <v>133</v>
      </c>
      <c r="DI47" s="133">
        <v>4</v>
      </c>
      <c r="DJ47" s="134">
        <v>137</v>
      </c>
      <c r="DK47" s="130">
        <v>135</v>
      </c>
      <c r="DL47" s="130">
        <v>7.03</v>
      </c>
      <c r="DM47" s="130">
        <v>2.9</v>
      </c>
      <c r="DN47" s="128"/>
      <c r="DO47" s="45">
        <f t="shared" si="0"/>
        <v>0</v>
      </c>
    </row>
    <row r="48" spans="2:119" ht="27.75" hidden="1" customHeight="1">
      <c r="B48" s="127">
        <v>2221326398</v>
      </c>
      <c r="C48" s="128" t="s">
        <v>111</v>
      </c>
      <c r="D48" s="128" t="s">
        <v>360</v>
      </c>
      <c r="E48" s="128" t="s">
        <v>361</v>
      </c>
      <c r="F48" s="129">
        <v>36005</v>
      </c>
      <c r="G48" s="128" t="s">
        <v>112</v>
      </c>
      <c r="H48" s="128" t="s">
        <v>176</v>
      </c>
      <c r="I48" s="130">
        <v>7.3</v>
      </c>
      <c r="J48" s="130">
        <v>7.7</v>
      </c>
      <c r="K48" s="130">
        <v>7.5</v>
      </c>
      <c r="L48" s="130">
        <v>8.3000000000000007</v>
      </c>
      <c r="M48" s="131"/>
      <c r="N48" s="130">
        <v>5.5</v>
      </c>
      <c r="O48" s="131"/>
      <c r="P48" s="135" t="s">
        <v>88</v>
      </c>
      <c r="Q48" s="131"/>
      <c r="R48" s="131"/>
      <c r="S48" s="131"/>
      <c r="T48" s="131"/>
      <c r="U48" s="131"/>
      <c r="V48" s="131"/>
      <c r="W48" s="131"/>
      <c r="X48" s="130">
        <v>6.5</v>
      </c>
      <c r="Y48" s="135" t="s">
        <v>88</v>
      </c>
      <c r="Z48" s="130">
        <v>5.3</v>
      </c>
      <c r="AA48" s="130">
        <v>8</v>
      </c>
      <c r="AB48" s="131"/>
      <c r="AC48" s="131"/>
      <c r="AD48" s="130">
        <v>4.8</v>
      </c>
      <c r="AE48" s="130">
        <v>7.3</v>
      </c>
      <c r="AF48" s="130">
        <v>9.9</v>
      </c>
      <c r="AG48" s="130">
        <v>9.3000000000000007</v>
      </c>
      <c r="AH48" s="130">
        <v>6.6</v>
      </c>
      <c r="AI48" s="130">
        <v>7</v>
      </c>
      <c r="AJ48" s="131"/>
      <c r="AK48" s="131"/>
      <c r="AL48" s="132">
        <v>29</v>
      </c>
      <c r="AM48" s="133">
        <v>16</v>
      </c>
      <c r="AN48" s="130">
        <v>6.3</v>
      </c>
      <c r="AO48" s="130">
        <v>6</v>
      </c>
      <c r="AP48" s="131"/>
      <c r="AQ48" s="130">
        <v>4.4000000000000004</v>
      </c>
      <c r="AR48" s="131"/>
      <c r="AS48" s="131"/>
      <c r="AT48" s="131"/>
      <c r="AU48" s="131"/>
      <c r="AV48" s="131"/>
      <c r="AW48" s="130">
        <v>8.5</v>
      </c>
      <c r="AX48" s="131"/>
      <c r="AY48" s="131"/>
      <c r="AZ48" s="131"/>
      <c r="BA48" s="131"/>
      <c r="BB48" s="130">
        <v>8.4</v>
      </c>
      <c r="BC48" s="132">
        <v>5</v>
      </c>
      <c r="BD48" s="133">
        <v>0</v>
      </c>
      <c r="BE48" s="130">
        <v>9.4</v>
      </c>
      <c r="BF48" s="130">
        <v>8.1</v>
      </c>
      <c r="BG48" s="130">
        <v>6.5</v>
      </c>
      <c r="BH48" s="130">
        <v>9.1999999999999993</v>
      </c>
      <c r="BI48" s="130">
        <v>8.1999999999999993</v>
      </c>
      <c r="BJ48" s="135" t="s">
        <v>88</v>
      </c>
      <c r="BK48" s="130">
        <v>8.4</v>
      </c>
      <c r="BL48" s="130">
        <v>7.6</v>
      </c>
      <c r="BM48" s="130">
        <v>8.9</v>
      </c>
      <c r="BN48" s="131"/>
      <c r="BO48" s="135" t="s">
        <v>88</v>
      </c>
      <c r="BP48" s="130">
        <v>8.6999999999999993</v>
      </c>
      <c r="BQ48" s="135" t="s">
        <v>88</v>
      </c>
      <c r="BR48" s="131"/>
      <c r="BS48" s="131"/>
      <c r="BT48" s="135" t="s">
        <v>88</v>
      </c>
      <c r="BU48" s="131"/>
      <c r="BV48" s="130">
        <v>7.3</v>
      </c>
      <c r="BW48" s="130">
        <v>7.8</v>
      </c>
      <c r="BX48" s="131"/>
      <c r="BY48" s="135" t="s">
        <v>88</v>
      </c>
      <c r="BZ48" s="131"/>
      <c r="CA48" s="131">
        <v>0</v>
      </c>
      <c r="CB48" s="131"/>
      <c r="CC48" s="131"/>
      <c r="CD48" s="131"/>
      <c r="CE48" s="131"/>
      <c r="CF48" s="131"/>
      <c r="CG48" s="130">
        <v>4.9000000000000004</v>
      </c>
      <c r="CH48" s="135" t="s">
        <v>88</v>
      </c>
      <c r="CI48" s="132">
        <v>25</v>
      </c>
      <c r="CJ48" s="133">
        <v>34</v>
      </c>
      <c r="CK48" s="130">
        <v>5.8</v>
      </c>
      <c r="CL48" s="130">
        <v>6.4</v>
      </c>
      <c r="CM48" s="131"/>
      <c r="CN48" s="135" t="s">
        <v>88</v>
      </c>
      <c r="CO48" s="130">
        <v>4.8</v>
      </c>
      <c r="CP48" s="131">
        <v>0</v>
      </c>
      <c r="CQ48" s="131"/>
      <c r="CR48" s="131"/>
      <c r="CS48" s="135" t="s">
        <v>88</v>
      </c>
      <c r="CT48" s="135" t="s">
        <v>88</v>
      </c>
      <c r="CU48" s="131"/>
      <c r="CV48" s="131"/>
      <c r="CW48" s="130">
        <v>4.5</v>
      </c>
      <c r="CX48" s="131"/>
      <c r="CY48" s="135" t="s">
        <v>88</v>
      </c>
      <c r="CZ48" s="131"/>
      <c r="DA48" s="132">
        <v>9</v>
      </c>
      <c r="DB48" s="133">
        <v>15</v>
      </c>
      <c r="DC48" s="131"/>
      <c r="DD48" s="131"/>
      <c r="DE48" s="131"/>
      <c r="DF48" s="132">
        <v>0</v>
      </c>
      <c r="DG48" s="133">
        <v>4</v>
      </c>
      <c r="DH48" s="132">
        <v>68</v>
      </c>
      <c r="DI48" s="133">
        <v>69</v>
      </c>
      <c r="DJ48" s="134">
        <v>137</v>
      </c>
      <c r="DK48" s="130">
        <v>88</v>
      </c>
      <c r="DL48" s="130">
        <v>5.43</v>
      </c>
      <c r="DM48" s="130">
        <v>2.2000000000000002</v>
      </c>
      <c r="DN48" s="128"/>
      <c r="DO48" s="45">
        <f t="shared" si="0"/>
        <v>65</v>
      </c>
    </row>
    <row r="49" spans="2:119" ht="27.75" customHeight="1">
      <c r="B49" s="127">
        <v>2220323980</v>
      </c>
      <c r="C49" s="128" t="s">
        <v>163</v>
      </c>
      <c r="D49" s="128" t="s">
        <v>362</v>
      </c>
      <c r="E49" s="128" t="s">
        <v>288</v>
      </c>
      <c r="F49" s="129">
        <v>36088</v>
      </c>
      <c r="G49" s="128" t="s">
        <v>5</v>
      </c>
      <c r="H49" s="128" t="s">
        <v>174</v>
      </c>
      <c r="I49" s="130">
        <v>7.6</v>
      </c>
      <c r="J49" s="130">
        <v>6.8</v>
      </c>
      <c r="K49" s="130">
        <v>5.7</v>
      </c>
      <c r="L49" s="130">
        <v>7.5</v>
      </c>
      <c r="M49" s="131"/>
      <c r="N49" s="130">
        <v>6.2</v>
      </c>
      <c r="O49" s="131"/>
      <c r="P49" s="130">
        <v>6.1</v>
      </c>
      <c r="Q49" s="131"/>
      <c r="R49" s="130">
        <v>6.7</v>
      </c>
      <c r="S49" s="131"/>
      <c r="T49" s="130">
        <v>5.7</v>
      </c>
      <c r="U49" s="131"/>
      <c r="V49" s="135" t="s">
        <v>88</v>
      </c>
      <c r="W49" s="131"/>
      <c r="X49" s="130">
        <v>6.5</v>
      </c>
      <c r="Y49" s="130">
        <v>7.5</v>
      </c>
      <c r="Z49" s="130">
        <v>7.8</v>
      </c>
      <c r="AA49" s="131"/>
      <c r="AB49" s="130">
        <v>8.6</v>
      </c>
      <c r="AC49" s="131"/>
      <c r="AD49" s="130">
        <v>8.4</v>
      </c>
      <c r="AE49" s="130">
        <v>5.4</v>
      </c>
      <c r="AF49" s="130">
        <v>8.4</v>
      </c>
      <c r="AG49" s="130">
        <v>6.5</v>
      </c>
      <c r="AH49" s="130">
        <v>7.9</v>
      </c>
      <c r="AI49" s="130">
        <v>6.2</v>
      </c>
      <c r="AJ49" s="130">
        <v>7.3</v>
      </c>
      <c r="AK49" s="130">
        <v>7</v>
      </c>
      <c r="AL49" s="132">
        <v>43</v>
      </c>
      <c r="AM49" s="133">
        <v>2</v>
      </c>
      <c r="AN49" s="130">
        <v>6.4</v>
      </c>
      <c r="AO49" s="130">
        <v>9.4</v>
      </c>
      <c r="AP49" s="130">
        <v>7.6</v>
      </c>
      <c r="AQ49" s="131"/>
      <c r="AR49" s="131"/>
      <c r="AS49" s="131"/>
      <c r="AT49" s="131"/>
      <c r="AU49" s="131"/>
      <c r="AV49" s="130">
        <v>7.3</v>
      </c>
      <c r="AW49" s="131"/>
      <c r="AX49" s="131"/>
      <c r="AY49" s="131"/>
      <c r="AZ49" s="131"/>
      <c r="BA49" s="131"/>
      <c r="BB49" s="130">
        <v>7.3</v>
      </c>
      <c r="BC49" s="132">
        <v>5</v>
      </c>
      <c r="BD49" s="133">
        <v>0</v>
      </c>
      <c r="BE49" s="130">
        <v>8.1</v>
      </c>
      <c r="BF49" s="130">
        <v>5.9</v>
      </c>
      <c r="BG49" s="130">
        <v>6</v>
      </c>
      <c r="BH49" s="130">
        <v>7.4</v>
      </c>
      <c r="BI49" s="130">
        <v>7.5</v>
      </c>
      <c r="BJ49" s="130">
        <v>7.6</v>
      </c>
      <c r="BK49" s="130">
        <v>5.7</v>
      </c>
      <c r="BL49" s="130">
        <v>7.2</v>
      </c>
      <c r="BM49" s="130">
        <v>8.5</v>
      </c>
      <c r="BN49" s="130">
        <v>6.4</v>
      </c>
      <c r="BO49" s="130">
        <v>7</v>
      </c>
      <c r="BP49" s="130">
        <v>6.1</v>
      </c>
      <c r="BQ49" s="130">
        <v>7.5</v>
      </c>
      <c r="BR49" s="130">
        <v>4.5999999999999996</v>
      </c>
      <c r="BS49" s="130">
        <v>5.7</v>
      </c>
      <c r="BT49" s="130">
        <v>7.6</v>
      </c>
      <c r="BU49" s="130">
        <v>7.5</v>
      </c>
      <c r="BV49" s="130">
        <v>7.5</v>
      </c>
      <c r="BW49" s="130">
        <v>6.4</v>
      </c>
      <c r="BX49" s="130">
        <v>6.1</v>
      </c>
      <c r="BY49" s="130">
        <v>5.6</v>
      </c>
      <c r="BZ49" s="130">
        <v>5.4</v>
      </c>
      <c r="CA49" s="130">
        <v>6</v>
      </c>
      <c r="CB49" s="130">
        <v>6.8</v>
      </c>
      <c r="CC49" s="131"/>
      <c r="CD49" s="130">
        <v>5.9</v>
      </c>
      <c r="CE49" s="131"/>
      <c r="CF49" s="130">
        <v>7.3</v>
      </c>
      <c r="CG49" s="130">
        <v>7.1</v>
      </c>
      <c r="CH49" s="130">
        <v>8</v>
      </c>
      <c r="CI49" s="132">
        <v>59</v>
      </c>
      <c r="CJ49" s="133">
        <v>0</v>
      </c>
      <c r="CK49" s="130">
        <v>5.0999999999999996</v>
      </c>
      <c r="CL49" s="130">
        <v>6.5</v>
      </c>
      <c r="CM49" s="131"/>
      <c r="CN49" s="130">
        <v>8.3000000000000007</v>
      </c>
      <c r="CO49" s="130">
        <v>6.7</v>
      </c>
      <c r="CP49" s="130">
        <v>6.3</v>
      </c>
      <c r="CQ49" s="130">
        <v>6</v>
      </c>
      <c r="CR49" s="131"/>
      <c r="CS49" s="130">
        <v>8.1999999999999993</v>
      </c>
      <c r="CT49" s="131"/>
      <c r="CU49" s="131"/>
      <c r="CV49" s="130">
        <v>7.8</v>
      </c>
      <c r="CW49" s="130">
        <v>5.6</v>
      </c>
      <c r="CX49" s="131"/>
      <c r="CY49" s="130">
        <v>9.4</v>
      </c>
      <c r="CZ49" s="130">
        <v>9</v>
      </c>
      <c r="DA49" s="132">
        <v>24</v>
      </c>
      <c r="DB49" s="133">
        <v>0</v>
      </c>
      <c r="DC49" s="130">
        <v>8</v>
      </c>
      <c r="DD49" s="131"/>
      <c r="DE49" s="131"/>
      <c r="DF49" s="132">
        <v>2</v>
      </c>
      <c r="DG49" s="133">
        <v>2</v>
      </c>
      <c r="DH49" s="132">
        <v>133</v>
      </c>
      <c r="DI49" s="133">
        <v>4</v>
      </c>
      <c r="DJ49" s="134">
        <v>137</v>
      </c>
      <c r="DK49" s="130">
        <v>133</v>
      </c>
      <c r="DL49" s="130">
        <v>6.88</v>
      </c>
      <c r="DM49" s="130">
        <v>2.8</v>
      </c>
      <c r="DN49" s="128"/>
      <c r="DO49" s="45">
        <f t="shared" si="0"/>
        <v>2</v>
      </c>
    </row>
    <row r="50" spans="2:119" ht="27.75" hidden="1" customHeight="1">
      <c r="B50" s="127">
        <v>2220329630</v>
      </c>
      <c r="C50" s="128" t="s">
        <v>3</v>
      </c>
      <c r="D50" s="128" t="s">
        <v>158</v>
      </c>
      <c r="E50" s="128" t="s">
        <v>288</v>
      </c>
      <c r="F50" s="129">
        <v>36093</v>
      </c>
      <c r="G50" s="128" t="s">
        <v>5</v>
      </c>
      <c r="H50" s="128" t="s">
        <v>176</v>
      </c>
      <c r="I50" s="130">
        <v>8.4</v>
      </c>
      <c r="J50" s="130">
        <v>7.7</v>
      </c>
      <c r="K50" s="130">
        <v>8.3000000000000007</v>
      </c>
      <c r="L50" s="130">
        <v>6.8</v>
      </c>
      <c r="M50" s="131"/>
      <c r="N50" s="130">
        <v>7.7</v>
      </c>
      <c r="O50" s="131"/>
      <c r="P50" s="130">
        <v>7.5</v>
      </c>
      <c r="Q50" s="131"/>
      <c r="R50" s="130">
        <v>9</v>
      </c>
      <c r="S50" s="131"/>
      <c r="T50" s="130">
        <v>8.1999999999999993</v>
      </c>
      <c r="U50" s="131"/>
      <c r="V50" s="130">
        <v>9.6999999999999993</v>
      </c>
      <c r="W50" s="131"/>
      <c r="X50" s="130">
        <v>6.3</v>
      </c>
      <c r="Y50" s="130">
        <v>5.3</v>
      </c>
      <c r="Z50" s="130">
        <v>5.0999999999999996</v>
      </c>
      <c r="AA50" s="131"/>
      <c r="AB50" s="130">
        <v>7.5</v>
      </c>
      <c r="AC50" s="130">
        <v>6.9</v>
      </c>
      <c r="AD50" s="130">
        <v>4.5</v>
      </c>
      <c r="AE50" s="131"/>
      <c r="AF50" s="130">
        <v>8.6999999999999993</v>
      </c>
      <c r="AG50" s="130">
        <v>9.1</v>
      </c>
      <c r="AH50" s="130">
        <v>8.1</v>
      </c>
      <c r="AI50" s="130">
        <v>7.5</v>
      </c>
      <c r="AJ50" s="130">
        <v>7</v>
      </c>
      <c r="AK50" s="130">
        <v>8.6</v>
      </c>
      <c r="AL50" s="132">
        <v>45</v>
      </c>
      <c r="AM50" s="133">
        <v>0</v>
      </c>
      <c r="AN50" s="130">
        <v>7.3</v>
      </c>
      <c r="AO50" s="130">
        <v>6</v>
      </c>
      <c r="AP50" s="131"/>
      <c r="AQ50" s="131"/>
      <c r="AR50" s="131"/>
      <c r="AS50" s="131"/>
      <c r="AT50" s="131"/>
      <c r="AU50" s="130">
        <v>6</v>
      </c>
      <c r="AV50" s="130">
        <v>4.8</v>
      </c>
      <c r="AW50" s="131"/>
      <c r="AX50" s="131"/>
      <c r="AY50" s="131"/>
      <c r="AZ50" s="131"/>
      <c r="BA50" s="131"/>
      <c r="BB50" s="130">
        <v>6.8</v>
      </c>
      <c r="BC50" s="132">
        <v>5</v>
      </c>
      <c r="BD50" s="133">
        <v>0</v>
      </c>
      <c r="BE50" s="130">
        <v>6.4</v>
      </c>
      <c r="BF50" s="130">
        <v>7.3</v>
      </c>
      <c r="BG50" s="130">
        <v>5.6</v>
      </c>
      <c r="BH50" s="130">
        <v>5</v>
      </c>
      <c r="BI50" s="130">
        <v>8.1999999999999993</v>
      </c>
      <c r="BJ50" s="130">
        <v>5.4</v>
      </c>
      <c r="BK50" s="130">
        <v>6.7</v>
      </c>
      <c r="BL50" s="130">
        <v>6.3</v>
      </c>
      <c r="BM50" s="130">
        <v>8.6</v>
      </c>
      <c r="BN50" s="130">
        <v>6.8</v>
      </c>
      <c r="BO50" s="130">
        <v>4.3</v>
      </c>
      <c r="BP50" s="130">
        <v>6</v>
      </c>
      <c r="BQ50" s="130">
        <v>8</v>
      </c>
      <c r="BR50" s="130">
        <v>7.1</v>
      </c>
      <c r="BS50" s="130">
        <v>5.5</v>
      </c>
      <c r="BT50" s="130">
        <v>7.4</v>
      </c>
      <c r="BU50" s="130">
        <v>8.3000000000000007</v>
      </c>
      <c r="BV50" s="130">
        <v>4.7</v>
      </c>
      <c r="BW50" s="130">
        <v>6.9</v>
      </c>
      <c r="BX50" s="130">
        <v>5.8</v>
      </c>
      <c r="BY50" s="130">
        <v>5.6</v>
      </c>
      <c r="BZ50" s="131"/>
      <c r="CA50" s="130">
        <v>5.7</v>
      </c>
      <c r="CB50" s="130">
        <v>6.4</v>
      </c>
      <c r="CC50" s="130">
        <v>6.2</v>
      </c>
      <c r="CD50" s="131"/>
      <c r="CE50" s="131"/>
      <c r="CF50" s="131"/>
      <c r="CG50" s="130">
        <v>6</v>
      </c>
      <c r="CH50" s="130">
        <v>8.3000000000000007</v>
      </c>
      <c r="CI50" s="132">
        <v>54</v>
      </c>
      <c r="CJ50" s="133">
        <v>5</v>
      </c>
      <c r="CK50" s="130">
        <v>7.1</v>
      </c>
      <c r="CL50" s="130">
        <v>7.4</v>
      </c>
      <c r="CM50" s="130">
        <v>6</v>
      </c>
      <c r="CN50" s="131"/>
      <c r="CO50" s="130">
        <v>6.1</v>
      </c>
      <c r="CP50" s="130">
        <v>6.6</v>
      </c>
      <c r="CQ50" s="130">
        <v>5.7</v>
      </c>
      <c r="CR50" s="131"/>
      <c r="CS50" s="130">
        <v>7.2</v>
      </c>
      <c r="CT50" s="131"/>
      <c r="CU50" s="131"/>
      <c r="CV50" s="130">
        <v>7.2</v>
      </c>
      <c r="CW50" s="131"/>
      <c r="CX50" s="131"/>
      <c r="CY50" s="130">
        <v>9</v>
      </c>
      <c r="CZ50" s="130">
        <v>9.1999999999999993</v>
      </c>
      <c r="DA50" s="132">
        <v>22</v>
      </c>
      <c r="DB50" s="133">
        <v>2</v>
      </c>
      <c r="DC50" s="131"/>
      <c r="DD50" s="131"/>
      <c r="DE50" s="131"/>
      <c r="DF50" s="132">
        <v>0</v>
      </c>
      <c r="DG50" s="133">
        <v>4</v>
      </c>
      <c r="DH50" s="132">
        <v>126</v>
      </c>
      <c r="DI50" s="133">
        <v>11</v>
      </c>
      <c r="DJ50" s="134">
        <v>137</v>
      </c>
      <c r="DK50" s="130">
        <v>126</v>
      </c>
      <c r="DL50" s="130">
        <v>6.82</v>
      </c>
      <c r="DM50" s="130">
        <v>2.74</v>
      </c>
      <c r="DN50" s="128"/>
      <c r="DO50" s="45">
        <f t="shared" si="0"/>
        <v>7</v>
      </c>
    </row>
    <row r="51" spans="2:119" ht="27.75" customHeight="1">
      <c r="B51" s="127">
        <v>2220319096</v>
      </c>
      <c r="C51" s="128" t="s">
        <v>109</v>
      </c>
      <c r="D51" s="128" t="s">
        <v>133</v>
      </c>
      <c r="E51" s="128" t="s">
        <v>363</v>
      </c>
      <c r="F51" s="129">
        <v>35922</v>
      </c>
      <c r="G51" s="128" t="s">
        <v>5</v>
      </c>
      <c r="H51" s="128" t="s">
        <v>174</v>
      </c>
      <c r="I51" s="130">
        <v>8.4</v>
      </c>
      <c r="J51" s="130">
        <v>7.3</v>
      </c>
      <c r="K51" s="130">
        <v>8.4</v>
      </c>
      <c r="L51" s="130">
        <v>8.4</v>
      </c>
      <c r="M51" s="131"/>
      <c r="N51" s="130">
        <v>5.8</v>
      </c>
      <c r="O51" s="131"/>
      <c r="P51" s="130">
        <v>4.5999999999999996</v>
      </c>
      <c r="Q51" s="131"/>
      <c r="R51" s="130">
        <v>7.3</v>
      </c>
      <c r="S51" s="131"/>
      <c r="T51" s="130">
        <v>8.8000000000000007</v>
      </c>
      <c r="U51" s="131"/>
      <c r="V51" s="135" t="s">
        <v>88</v>
      </c>
      <c r="W51" s="131"/>
      <c r="X51" s="130">
        <v>7.1</v>
      </c>
      <c r="Y51" s="130">
        <v>6.8</v>
      </c>
      <c r="Z51" s="130">
        <v>6.8</v>
      </c>
      <c r="AA51" s="130">
        <v>9.1</v>
      </c>
      <c r="AB51" s="131"/>
      <c r="AC51" s="131"/>
      <c r="AD51" s="130">
        <v>4.7</v>
      </c>
      <c r="AE51" s="135" t="s">
        <v>88</v>
      </c>
      <c r="AF51" s="130">
        <v>8.4</v>
      </c>
      <c r="AG51" s="130">
        <v>7.8</v>
      </c>
      <c r="AH51" s="130">
        <v>6.9</v>
      </c>
      <c r="AI51" s="130">
        <v>5</v>
      </c>
      <c r="AJ51" s="130">
        <v>4.9000000000000004</v>
      </c>
      <c r="AK51" s="130">
        <v>5.6</v>
      </c>
      <c r="AL51" s="132">
        <v>41</v>
      </c>
      <c r="AM51" s="133">
        <v>4</v>
      </c>
      <c r="AN51" s="130">
        <v>7.4</v>
      </c>
      <c r="AO51" s="130">
        <v>5.9</v>
      </c>
      <c r="AP51" s="131"/>
      <c r="AQ51" s="131"/>
      <c r="AR51" s="131"/>
      <c r="AS51" s="131"/>
      <c r="AT51" s="130">
        <v>6.8</v>
      </c>
      <c r="AU51" s="131"/>
      <c r="AV51" s="131"/>
      <c r="AW51" s="131"/>
      <c r="AX51" s="131"/>
      <c r="AY51" s="131"/>
      <c r="AZ51" s="130">
        <v>6.1</v>
      </c>
      <c r="BA51" s="131"/>
      <c r="BB51" s="130">
        <v>5.4</v>
      </c>
      <c r="BC51" s="132">
        <v>5</v>
      </c>
      <c r="BD51" s="133">
        <v>0</v>
      </c>
      <c r="BE51" s="130">
        <v>6.5</v>
      </c>
      <c r="BF51" s="130">
        <v>4.5999999999999996</v>
      </c>
      <c r="BG51" s="130">
        <v>4.5</v>
      </c>
      <c r="BH51" s="130">
        <v>5.4</v>
      </c>
      <c r="BI51" s="130">
        <v>7.4</v>
      </c>
      <c r="BJ51" s="130">
        <v>4.8</v>
      </c>
      <c r="BK51" s="130">
        <v>4.7</v>
      </c>
      <c r="BL51" s="130">
        <v>6.5</v>
      </c>
      <c r="BM51" s="130">
        <v>7.3</v>
      </c>
      <c r="BN51" s="130">
        <v>5.8</v>
      </c>
      <c r="BO51" s="130">
        <v>5.0999999999999996</v>
      </c>
      <c r="BP51" s="130">
        <v>7.7</v>
      </c>
      <c r="BQ51" s="130">
        <v>7.8</v>
      </c>
      <c r="BR51" s="130">
        <v>4.9000000000000004</v>
      </c>
      <c r="BS51" s="135" t="s">
        <v>88</v>
      </c>
      <c r="BT51" s="130">
        <v>5.6</v>
      </c>
      <c r="BU51" s="130">
        <v>5.9</v>
      </c>
      <c r="BV51" s="130">
        <v>4.9000000000000004</v>
      </c>
      <c r="BW51" s="130">
        <v>4.7</v>
      </c>
      <c r="BX51" s="131">
        <v>0</v>
      </c>
      <c r="BY51" s="130">
        <v>4.5</v>
      </c>
      <c r="BZ51" s="135" t="s">
        <v>88</v>
      </c>
      <c r="CA51" s="131">
        <v>0</v>
      </c>
      <c r="CB51" s="135" t="s">
        <v>88</v>
      </c>
      <c r="CC51" s="131"/>
      <c r="CD51" s="131"/>
      <c r="CE51" s="131"/>
      <c r="CF51" s="131">
        <v>0</v>
      </c>
      <c r="CG51" s="130">
        <v>4.0999999999999996</v>
      </c>
      <c r="CH51" s="130">
        <v>8.1999999999999993</v>
      </c>
      <c r="CI51" s="132">
        <v>42</v>
      </c>
      <c r="CJ51" s="133">
        <v>17</v>
      </c>
      <c r="CK51" s="130">
        <v>5.4</v>
      </c>
      <c r="CL51" s="130">
        <v>6.5</v>
      </c>
      <c r="CM51" s="135" t="s">
        <v>88</v>
      </c>
      <c r="CN51" s="131"/>
      <c r="CO51" s="130">
        <v>6.5</v>
      </c>
      <c r="CP51" s="130">
        <v>4.4000000000000004</v>
      </c>
      <c r="CQ51" s="135" t="s">
        <v>88</v>
      </c>
      <c r="CR51" s="131"/>
      <c r="CS51" s="135" t="s">
        <v>88</v>
      </c>
      <c r="CT51" s="131"/>
      <c r="CU51" s="131"/>
      <c r="CV51" s="130">
        <v>4.9000000000000004</v>
      </c>
      <c r="CW51" s="130">
        <v>4.5999999999999996</v>
      </c>
      <c r="CX51" s="131"/>
      <c r="CY51" s="130">
        <v>7.2</v>
      </c>
      <c r="CZ51" s="130">
        <v>8.4</v>
      </c>
      <c r="DA51" s="132">
        <v>16</v>
      </c>
      <c r="DB51" s="133">
        <v>8</v>
      </c>
      <c r="DC51" s="131"/>
      <c r="DD51" s="131"/>
      <c r="DE51" s="131"/>
      <c r="DF51" s="132">
        <v>0</v>
      </c>
      <c r="DG51" s="133">
        <v>4</v>
      </c>
      <c r="DH51" s="132">
        <v>104</v>
      </c>
      <c r="DI51" s="133">
        <v>33</v>
      </c>
      <c r="DJ51" s="134">
        <v>137</v>
      </c>
      <c r="DK51" s="130">
        <v>122</v>
      </c>
      <c r="DL51" s="130">
        <v>5.68</v>
      </c>
      <c r="DM51" s="130">
        <v>1.99</v>
      </c>
      <c r="DN51" s="128"/>
      <c r="DO51" s="45">
        <f t="shared" si="0"/>
        <v>29</v>
      </c>
    </row>
    <row r="52" spans="2:119" ht="27.75" customHeight="1">
      <c r="B52" s="127">
        <v>2220718461</v>
      </c>
      <c r="C52" s="128" t="s">
        <v>169</v>
      </c>
      <c r="D52" s="128" t="s">
        <v>365</v>
      </c>
      <c r="E52" s="128" t="s">
        <v>128</v>
      </c>
      <c r="F52" s="129">
        <v>35481</v>
      </c>
      <c r="G52" s="128" t="s">
        <v>5</v>
      </c>
      <c r="H52" s="128" t="s">
        <v>174</v>
      </c>
      <c r="I52" s="130">
        <v>7.4</v>
      </c>
      <c r="J52" s="130">
        <v>6.8</v>
      </c>
      <c r="K52" s="130">
        <v>8</v>
      </c>
      <c r="L52" s="130">
        <v>8.6</v>
      </c>
      <c r="M52" s="131"/>
      <c r="N52" s="130">
        <v>6.8</v>
      </c>
      <c r="O52" s="131"/>
      <c r="P52" s="130">
        <v>6.1</v>
      </c>
      <c r="Q52" s="131"/>
      <c r="R52" s="130">
        <v>5.8</v>
      </c>
      <c r="S52" s="131"/>
      <c r="T52" s="130">
        <v>6.5</v>
      </c>
      <c r="U52" s="131"/>
      <c r="V52" s="130">
        <v>6</v>
      </c>
      <c r="W52" s="131"/>
      <c r="X52" s="130">
        <v>6.7</v>
      </c>
      <c r="Y52" s="130">
        <v>6.6</v>
      </c>
      <c r="Z52" s="130">
        <v>5.8</v>
      </c>
      <c r="AA52" s="131"/>
      <c r="AB52" s="130">
        <v>6.9</v>
      </c>
      <c r="AC52" s="131"/>
      <c r="AD52" s="130">
        <v>7.5</v>
      </c>
      <c r="AE52" s="130">
        <v>6.7</v>
      </c>
      <c r="AF52" s="130">
        <v>8.1999999999999993</v>
      </c>
      <c r="AG52" s="130">
        <v>6.6</v>
      </c>
      <c r="AH52" s="130">
        <v>5.6</v>
      </c>
      <c r="AI52" s="130">
        <v>5.7</v>
      </c>
      <c r="AJ52" s="130">
        <v>5.6</v>
      </c>
      <c r="AK52" s="130">
        <v>7.2</v>
      </c>
      <c r="AL52" s="132">
        <v>45</v>
      </c>
      <c r="AM52" s="133">
        <v>0</v>
      </c>
      <c r="AN52" s="130">
        <v>5.6</v>
      </c>
      <c r="AO52" s="130">
        <v>5.6</v>
      </c>
      <c r="AP52" s="130">
        <v>6.3</v>
      </c>
      <c r="AQ52" s="131"/>
      <c r="AR52" s="131"/>
      <c r="AS52" s="131"/>
      <c r="AT52" s="131"/>
      <c r="AU52" s="131"/>
      <c r="AV52" s="130">
        <v>5.6</v>
      </c>
      <c r="AW52" s="131"/>
      <c r="AX52" s="131"/>
      <c r="AY52" s="131"/>
      <c r="AZ52" s="131"/>
      <c r="BA52" s="131"/>
      <c r="BB52" s="130">
        <v>6.9</v>
      </c>
      <c r="BC52" s="132">
        <v>5</v>
      </c>
      <c r="BD52" s="133">
        <v>0</v>
      </c>
      <c r="BE52" s="130">
        <v>6.1</v>
      </c>
      <c r="BF52" s="130">
        <v>5.8</v>
      </c>
      <c r="BG52" s="130">
        <v>4.9000000000000004</v>
      </c>
      <c r="BH52" s="130">
        <v>5.3</v>
      </c>
      <c r="BI52" s="130">
        <v>5.8</v>
      </c>
      <c r="BJ52" s="130">
        <v>8.1</v>
      </c>
      <c r="BK52" s="130">
        <v>5.8</v>
      </c>
      <c r="BL52" s="130">
        <v>6</v>
      </c>
      <c r="BM52" s="130">
        <v>5.8</v>
      </c>
      <c r="BN52" s="130">
        <v>4.0999999999999996</v>
      </c>
      <c r="BO52" s="130">
        <v>5.0999999999999996</v>
      </c>
      <c r="BP52" s="130">
        <v>7.3</v>
      </c>
      <c r="BQ52" s="130">
        <v>6.1</v>
      </c>
      <c r="BR52" s="130">
        <v>4.5</v>
      </c>
      <c r="BS52" s="130">
        <v>7</v>
      </c>
      <c r="BT52" s="130">
        <v>6</v>
      </c>
      <c r="BU52" s="130">
        <v>5.3</v>
      </c>
      <c r="BV52" s="130">
        <v>5.5</v>
      </c>
      <c r="BW52" s="130">
        <v>6.3</v>
      </c>
      <c r="BX52" s="130">
        <v>6</v>
      </c>
      <c r="BY52" s="130">
        <v>7.7</v>
      </c>
      <c r="BZ52" s="130">
        <v>5.4</v>
      </c>
      <c r="CA52" s="130">
        <v>5.0999999999999996</v>
      </c>
      <c r="CB52" s="130">
        <v>4.5999999999999996</v>
      </c>
      <c r="CC52" s="130">
        <v>6.8</v>
      </c>
      <c r="CD52" s="131"/>
      <c r="CE52" s="131"/>
      <c r="CF52" s="130">
        <v>6.7</v>
      </c>
      <c r="CG52" s="130">
        <v>5.2</v>
      </c>
      <c r="CH52" s="130">
        <v>8.4</v>
      </c>
      <c r="CI52" s="132">
        <v>59</v>
      </c>
      <c r="CJ52" s="133">
        <v>0</v>
      </c>
      <c r="CK52" s="130">
        <v>6.4</v>
      </c>
      <c r="CL52" s="130">
        <v>6.2</v>
      </c>
      <c r="CM52" s="130">
        <v>5.6</v>
      </c>
      <c r="CN52" s="131"/>
      <c r="CO52" s="130">
        <v>5.4</v>
      </c>
      <c r="CP52" s="130">
        <v>5.6</v>
      </c>
      <c r="CQ52" s="131"/>
      <c r="CR52" s="130">
        <v>5.0999999999999996</v>
      </c>
      <c r="CS52" s="130">
        <v>6.4</v>
      </c>
      <c r="CT52" s="131"/>
      <c r="CU52" s="131"/>
      <c r="CV52" s="130">
        <v>6.6</v>
      </c>
      <c r="CW52" s="130">
        <v>5.0999999999999996</v>
      </c>
      <c r="CX52" s="131"/>
      <c r="CY52" s="130">
        <v>7.9</v>
      </c>
      <c r="CZ52" s="130">
        <v>8.1999999999999993</v>
      </c>
      <c r="DA52" s="132">
        <v>24</v>
      </c>
      <c r="DB52" s="133">
        <v>0</v>
      </c>
      <c r="DC52" s="130">
        <v>8.8000000000000007</v>
      </c>
      <c r="DD52" s="131"/>
      <c r="DE52" s="131"/>
      <c r="DF52" s="132">
        <v>2</v>
      </c>
      <c r="DG52" s="133">
        <v>2</v>
      </c>
      <c r="DH52" s="132">
        <v>135</v>
      </c>
      <c r="DI52" s="133">
        <v>2</v>
      </c>
      <c r="DJ52" s="134">
        <v>137</v>
      </c>
      <c r="DK52" s="130">
        <v>135</v>
      </c>
      <c r="DL52" s="130">
        <v>6.19</v>
      </c>
      <c r="DM52" s="130">
        <v>2.35</v>
      </c>
      <c r="DN52" s="128"/>
      <c r="DO52" s="45">
        <f t="shared" si="0"/>
        <v>0</v>
      </c>
    </row>
    <row r="53" spans="2:119" ht="27.75" customHeight="1">
      <c r="B53" s="127">
        <v>2221328968</v>
      </c>
      <c r="C53" s="128" t="s">
        <v>109</v>
      </c>
      <c r="D53" s="128" t="s">
        <v>147</v>
      </c>
      <c r="E53" s="128" t="s">
        <v>128</v>
      </c>
      <c r="F53" s="129">
        <v>35864</v>
      </c>
      <c r="G53" s="128" t="s">
        <v>112</v>
      </c>
      <c r="H53" s="128" t="s">
        <v>174</v>
      </c>
      <c r="I53" s="130">
        <v>8.6</v>
      </c>
      <c r="J53" s="130">
        <v>8.5</v>
      </c>
      <c r="K53" s="130">
        <v>5.2</v>
      </c>
      <c r="L53" s="130">
        <v>6.9</v>
      </c>
      <c r="M53" s="131"/>
      <c r="N53" s="130">
        <v>8.1</v>
      </c>
      <c r="O53" s="131"/>
      <c r="P53" s="130">
        <v>4.9000000000000004</v>
      </c>
      <c r="Q53" s="131"/>
      <c r="R53" s="135" t="s">
        <v>88</v>
      </c>
      <c r="S53" s="131"/>
      <c r="T53" s="131"/>
      <c r="U53" s="131"/>
      <c r="V53" s="131"/>
      <c r="W53" s="131"/>
      <c r="X53" s="130">
        <v>7.5</v>
      </c>
      <c r="Y53" s="130">
        <v>7.1</v>
      </c>
      <c r="Z53" s="130">
        <v>9.4</v>
      </c>
      <c r="AA53" s="131"/>
      <c r="AB53" s="130">
        <v>7.2</v>
      </c>
      <c r="AC53" s="130">
        <v>8.5</v>
      </c>
      <c r="AD53" s="130">
        <v>6</v>
      </c>
      <c r="AE53" s="131"/>
      <c r="AF53" s="130">
        <v>8.5</v>
      </c>
      <c r="AG53" s="130">
        <v>6.1</v>
      </c>
      <c r="AH53" s="131"/>
      <c r="AI53" s="130">
        <v>6.3</v>
      </c>
      <c r="AJ53" s="135" t="s">
        <v>88</v>
      </c>
      <c r="AK53" s="131"/>
      <c r="AL53" s="132">
        <v>31</v>
      </c>
      <c r="AM53" s="133">
        <v>14</v>
      </c>
      <c r="AN53" s="130">
        <v>6</v>
      </c>
      <c r="AO53" s="130">
        <v>4.2</v>
      </c>
      <c r="AP53" s="130">
        <v>5.8</v>
      </c>
      <c r="AQ53" s="131"/>
      <c r="AR53" s="131"/>
      <c r="AS53" s="131"/>
      <c r="AT53" s="131"/>
      <c r="AU53" s="131"/>
      <c r="AV53" s="131"/>
      <c r="AW53" s="131"/>
      <c r="AX53" s="131"/>
      <c r="AY53" s="131"/>
      <c r="AZ53" s="130">
        <v>4.5</v>
      </c>
      <c r="BA53" s="131"/>
      <c r="BB53" s="130">
        <v>5.2</v>
      </c>
      <c r="BC53" s="132">
        <v>5</v>
      </c>
      <c r="BD53" s="133">
        <v>0</v>
      </c>
      <c r="BE53" s="130">
        <v>7.7</v>
      </c>
      <c r="BF53" s="130">
        <v>8</v>
      </c>
      <c r="BG53" s="130">
        <v>8.1</v>
      </c>
      <c r="BH53" s="130">
        <v>6.2</v>
      </c>
      <c r="BI53" s="130">
        <v>7.9</v>
      </c>
      <c r="BJ53" s="130">
        <v>7.2</v>
      </c>
      <c r="BK53" s="130">
        <v>5</v>
      </c>
      <c r="BL53" s="130">
        <v>6.6</v>
      </c>
      <c r="BM53" s="130">
        <v>8.8000000000000007</v>
      </c>
      <c r="BN53" s="130">
        <v>6.5</v>
      </c>
      <c r="BO53" s="135" t="s">
        <v>88</v>
      </c>
      <c r="BP53" s="135" t="s">
        <v>88</v>
      </c>
      <c r="BQ53" s="135" t="s">
        <v>88</v>
      </c>
      <c r="BR53" s="131">
        <v>0</v>
      </c>
      <c r="BS53" s="131"/>
      <c r="BT53" s="131"/>
      <c r="BU53" s="131"/>
      <c r="BV53" s="130">
        <v>7.5</v>
      </c>
      <c r="BW53" s="130">
        <v>6.7</v>
      </c>
      <c r="BX53" s="131">
        <v>0</v>
      </c>
      <c r="BY53" s="131"/>
      <c r="BZ53" s="131"/>
      <c r="CA53" s="135" t="s">
        <v>88</v>
      </c>
      <c r="CB53" s="131"/>
      <c r="CC53" s="131">
        <v>0</v>
      </c>
      <c r="CD53" s="135" t="s">
        <v>88</v>
      </c>
      <c r="CE53" s="131"/>
      <c r="CF53" s="131"/>
      <c r="CG53" s="130">
        <v>5.2</v>
      </c>
      <c r="CH53" s="130">
        <v>6.5</v>
      </c>
      <c r="CI53" s="132">
        <v>28</v>
      </c>
      <c r="CJ53" s="133">
        <v>31</v>
      </c>
      <c r="CK53" s="130">
        <v>7.2</v>
      </c>
      <c r="CL53" s="130">
        <v>7.2</v>
      </c>
      <c r="CM53" s="131"/>
      <c r="CN53" s="130">
        <v>4.8</v>
      </c>
      <c r="CO53" s="135" t="s">
        <v>88</v>
      </c>
      <c r="CP53" s="130">
        <v>6.5</v>
      </c>
      <c r="CQ53" s="131"/>
      <c r="CR53" s="131"/>
      <c r="CS53" s="130">
        <v>5.7</v>
      </c>
      <c r="CT53" s="131"/>
      <c r="CU53" s="131"/>
      <c r="CV53" s="131"/>
      <c r="CW53" s="131"/>
      <c r="CX53" s="131"/>
      <c r="CY53" s="131"/>
      <c r="CZ53" s="131"/>
      <c r="DA53" s="132">
        <v>12</v>
      </c>
      <c r="DB53" s="133">
        <v>12</v>
      </c>
      <c r="DC53" s="131"/>
      <c r="DD53" s="131"/>
      <c r="DE53" s="131"/>
      <c r="DF53" s="132">
        <v>0</v>
      </c>
      <c r="DG53" s="133">
        <v>4</v>
      </c>
      <c r="DH53" s="132">
        <v>76</v>
      </c>
      <c r="DI53" s="133">
        <v>61</v>
      </c>
      <c r="DJ53" s="134">
        <v>137</v>
      </c>
      <c r="DK53" s="130">
        <v>93</v>
      </c>
      <c r="DL53" s="130">
        <v>5.74</v>
      </c>
      <c r="DM53" s="130">
        <v>2.33</v>
      </c>
      <c r="DN53" s="128"/>
      <c r="DO53" s="45">
        <f t="shared" si="0"/>
        <v>57</v>
      </c>
    </row>
    <row r="54" spans="2:119" ht="27.75" customHeight="1">
      <c r="B54" s="127">
        <v>2221716825</v>
      </c>
      <c r="C54" s="128" t="s">
        <v>8</v>
      </c>
      <c r="D54" s="128" t="s">
        <v>166</v>
      </c>
      <c r="E54" s="128" t="s">
        <v>366</v>
      </c>
      <c r="F54" s="129">
        <v>35827</v>
      </c>
      <c r="G54" s="128" t="s">
        <v>112</v>
      </c>
      <c r="H54" s="128" t="s">
        <v>174</v>
      </c>
      <c r="I54" s="130">
        <v>5.4</v>
      </c>
      <c r="J54" s="130">
        <v>7.9</v>
      </c>
      <c r="K54" s="130">
        <v>5.7</v>
      </c>
      <c r="L54" s="130">
        <v>6.4</v>
      </c>
      <c r="M54" s="131"/>
      <c r="N54" s="135" t="s">
        <v>88</v>
      </c>
      <c r="O54" s="131"/>
      <c r="P54" s="131"/>
      <c r="Q54" s="131"/>
      <c r="R54" s="131"/>
      <c r="S54" s="131"/>
      <c r="T54" s="131"/>
      <c r="U54" s="131"/>
      <c r="V54" s="131"/>
      <c r="W54" s="131"/>
      <c r="X54" s="130">
        <v>6</v>
      </c>
      <c r="Y54" s="130">
        <v>5.0999999999999996</v>
      </c>
      <c r="Z54" s="130">
        <v>4.7</v>
      </c>
      <c r="AA54" s="131">
        <v>0</v>
      </c>
      <c r="AB54" s="131"/>
      <c r="AC54" s="131"/>
      <c r="AD54" s="130">
        <v>4.5</v>
      </c>
      <c r="AE54" s="135" t="s">
        <v>88</v>
      </c>
      <c r="AF54" s="130">
        <v>9.6999999999999993</v>
      </c>
      <c r="AG54" s="130">
        <v>8.5</v>
      </c>
      <c r="AH54" s="131"/>
      <c r="AI54" s="131">
        <v>0</v>
      </c>
      <c r="AJ54" s="131"/>
      <c r="AK54" s="130">
        <v>6.2</v>
      </c>
      <c r="AL54" s="132">
        <v>23</v>
      </c>
      <c r="AM54" s="133">
        <v>22</v>
      </c>
      <c r="AN54" s="130">
        <v>4.3</v>
      </c>
      <c r="AO54" s="130">
        <v>5.7</v>
      </c>
      <c r="AP54" s="131"/>
      <c r="AQ54" s="130">
        <v>4.3</v>
      </c>
      <c r="AR54" s="131"/>
      <c r="AS54" s="131"/>
      <c r="AT54" s="131"/>
      <c r="AU54" s="131"/>
      <c r="AV54" s="131"/>
      <c r="AW54" s="130">
        <v>5.8</v>
      </c>
      <c r="AX54" s="131"/>
      <c r="AY54" s="131"/>
      <c r="AZ54" s="131"/>
      <c r="BA54" s="131"/>
      <c r="BB54" s="131">
        <v>0</v>
      </c>
      <c r="BC54" s="132">
        <v>4</v>
      </c>
      <c r="BD54" s="133">
        <v>1</v>
      </c>
      <c r="BE54" s="130">
        <v>5.8</v>
      </c>
      <c r="BF54" s="130">
        <v>6.1</v>
      </c>
      <c r="BG54" s="130">
        <v>5.0999999999999996</v>
      </c>
      <c r="BH54" s="130">
        <v>7.8</v>
      </c>
      <c r="BI54" s="130">
        <v>6.2</v>
      </c>
      <c r="BJ54" s="130">
        <v>4.5999999999999996</v>
      </c>
      <c r="BK54" s="131">
        <v>0</v>
      </c>
      <c r="BL54" s="130">
        <v>6.2</v>
      </c>
      <c r="BM54" s="131">
        <v>0</v>
      </c>
      <c r="BN54" s="131">
        <v>0</v>
      </c>
      <c r="BO54" s="131"/>
      <c r="BP54" s="130">
        <v>4.3</v>
      </c>
      <c r="BQ54" s="131"/>
      <c r="BR54" s="131"/>
      <c r="BS54" s="131"/>
      <c r="BT54" s="131">
        <v>0</v>
      </c>
      <c r="BU54" s="131"/>
      <c r="BV54" s="130">
        <v>5.4</v>
      </c>
      <c r="BW54" s="130">
        <v>6</v>
      </c>
      <c r="BX54" s="131"/>
      <c r="BY54" s="131"/>
      <c r="BZ54" s="131"/>
      <c r="CA54" s="130">
        <v>4</v>
      </c>
      <c r="CB54" s="131"/>
      <c r="CC54" s="130">
        <v>4.9000000000000004</v>
      </c>
      <c r="CD54" s="131"/>
      <c r="CE54" s="131"/>
      <c r="CF54" s="131"/>
      <c r="CG54" s="131">
        <v>0</v>
      </c>
      <c r="CH54" s="130">
        <v>5.9</v>
      </c>
      <c r="CI54" s="132">
        <v>26</v>
      </c>
      <c r="CJ54" s="133">
        <v>33</v>
      </c>
      <c r="CK54" s="131"/>
      <c r="CL54" s="131">
        <v>0</v>
      </c>
      <c r="CM54" s="131"/>
      <c r="CN54" s="135" t="s">
        <v>88</v>
      </c>
      <c r="CO54" s="130">
        <v>5.3</v>
      </c>
      <c r="CP54" s="131"/>
      <c r="CQ54" s="131"/>
      <c r="CR54" s="131"/>
      <c r="CS54" s="130">
        <v>6.1</v>
      </c>
      <c r="CT54" s="131"/>
      <c r="CU54" s="131"/>
      <c r="CV54" s="131"/>
      <c r="CW54" s="130">
        <v>4</v>
      </c>
      <c r="CX54" s="131"/>
      <c r="CY54" s="130">
        <v>9.8000000000000007</v>
      </c>
      <c r="CZ54" s="131"/>
      <c r="DA54" s="132">
        <v>8</v>
      </c>
      <c r="DB54" s="133">
        <v>16</v>
      </c>
      <c r="DC54" s="131"/>
      <c r="DD54" s="131"/>
      <c r="DE54" s="131"/>
      <c r="DF54" s="132">
        <v>0</v>
      </c>
      <c r="DG54" s="133">
        <v>4</v>
      </c>
      <c r="DH54" s="132">
        <v>61</v>
      </c>
      <c r="DI54" s="133">
        <v>76</v>
      </c>
      <c r="DJ54" s="134">
        <v>137</v>
      </c>
      <c r="DK54" s="130">
        <v>80</v>
      </c>
      <c r="DL54" s="130">
        <v>4.6900000000000004</v>
      </c>
      <c r="DM54" s="130">
        <v>1.53</v>
      </c>
      <c r="DN54" s="128"/>
      <c r="DO54" s="45">
        <f t="shared" si="0"/>
        <v>71</v>
      </c>
    </row>
    <row r="55" spans="2:119" ht="27.75" customHeight="1">
      <c r="B55" s="127">
        <v>2220316236</v>
      </c>
      <c r="C55" s="128" t="s">
        <v>127</v>
      </c>
      <c r="D55" s="128" t="s">
        <v>259</v>
      </c>
      <c r="E55" s="128" t="s">
        <v>292</v>
      </c>
      <c r="F55" s="129">
        <v>35992</v>
      </c>
      <c r="G55" s="128" t="s">
        <v>5</v>
      </c>
      <c r="H55" s="128" t="s">
        <v>174</v>
      </c>
      <c r="I55" s="130">
        <v>5.8</v>
      </c>
      <c r="J55" s="130">
        <v>7.3</v>
      </c>
      <c r="K55" s="130">
        <v>8.3000000000000007</v>
      </c>
      <c r="L55" s="130">
        <v>9.3000000000000007</v>
      </c>
      <c r="M55" s="131"/>
      <c r="N55" s="130">
        <v>5.9</v>
      </c>
      <c r="O55" s="131"/>
      <c r="P55" s="135" t="s">
        <v>88</v>
      </c>
      <c r="Q55" s="131"/>
      <c r="R55" s="131"/>
      <c r="S55" s="131"/>
      <c r="T55" s="131"/>
      <c r="U55" s="131"/>
      <c r="V55" s="131"/>
      <c r="W55" s="131"/>
      <c r="X55" s="130">
        <v>6.4</v>
      </c>
      <c r="Y55" s="130">
        <v>4.0999999999999996</v>
      </c>
      <c r="Z55" s="130">
        <v>5.8</v>
      </c>
      <c r="AA55" s="130">
        <v>6.1</v>
      </c>
      <c r="AB55" s="131"/>
      <c r="AC55" s="130">
        <v>8</v>
      </c>
      <c r="AD55" s="130">
        <v>5.6</v>
      </c>
      <c r="AE55" s="131"/>
      <c r="AF55" s="130">
        <v>9.9</v>
      </c>
      <c r="AG55" s="130">
        <v>9.8000000000000007</v>
      </c>
      <c r="AH55" s="131">
        <v>0</v>
      </c>
      <c r="AI55" s="130">
        <v>5.8</v>
      </c>
      <c r="AJ55" s="131"/>
      <c r="AK55" s="130">
        <v>5.9</v>
      </c>
      <c r="AL55" s="132">
        <v>31</v>
      </c>
      <c r="AM55" s="133">
        <v>14</v>
      </c>
      <c r="AN55" s="130">
        <v>5.7</v>
      </c>
      <c r="AO55" s="130">
        <v>5.4</v>
      </c>
      <c r="AP55" s="130">
        <v>6.3</v>
      </c>
      <c r="AQ55" s="131"/>
      <c r="AR55" s="131"/>
      <c r="AS55" s="131"/>
      <c r="AT55" s="131"/>
      <c r="AU55" s="131"/>
      <c r="AV55" s="130">
        <v>6.5</v>
      </c>
      <c r="AW55" s="131"/>
      <c r="AX55" s="131"/>
      <c r="AY55" s="131"/>
      <c r="AZ55" s="131"/>
      <c r="BA55" s="131"/>
      <c r="BB55" s="130">
        <v>5.7</v>
      </c>
      <c r="BC55" s="132">
        <v>5</v>
      </c>
      <c r="BD55" s="133">
        <v>0</v>
      </c>
      <c r="BE55" s="130">
        <v>7.9</v>
      </c>
      <c r="BF55" s="130">
        <v>7</v>
      </c>
      <c r="BG55" s="130">
        <v>5.0999999999999996</v>
      </c>
      <c r="BH55" s="130">
        <v>8.4</v>
      </c>
      <c r="BI55" s="130">
        <v>8.1999999999999993</v>
      </c>
      <c r="BJ55" s="130">
        <v>6.2</v>
      </c>
      <c r="BK55" s="130">
        <v>6.2</v>
      </c>
      <c r="BL55" s="130">
        <v>7.9</v>
      </c>
      <c r="BM55" s="130">
        <v>8.4</v>
      </c>
      <c r="BN55" s="131">
        <v>0</v>
      </c>
      <c r="BO55" s="130">
        <v>6.2</v>
      </c>
      <c r="BP55" s="130">
        <v>7.9</v>
      </c>
      <c r="BQ55" s="130">
        <v>7</v>
      </c>
      <c r="BR55" s="131"/>
      <c r="BS55" s="135" t="s">
        <v>88</v>
      </c>
      <c r="BT55" s="130">
        <v>5.9</v>
      </c>
      <c r="BU55" s="135" t="s">
        <v>88</v>
      </c>
      <c r="BV55" s="130">
        <v>6.8</v>
      </c>
      <c r="BW55" s="130">
        <v>7.3</v>
      </c>
      <c r="BX55" s="131"/>
      <c r="BY55" s="130">
        <v>4.8</v>
      </c>
      <c r="BZ55" s="130">
        <v>4.2</v>
      </c>
      <c r="CA55" s="130">
        <v>7.2</v>
      </c>
      <c r="CB55" s="130">
        <v>6.8</v>
      </c>
      <c r="CC55" s="130">
        <v>5</v>
      </c>
      <c r="CD55" s="131"/>
      <c r="CE55" s="131"/>
      <c r="CF55" s="131"/>
      <c r="CG55" s="130">
        <v>4.2</v>
      </c>
      <c r="CH55" s="130">
        <v>6.7</v>
      </c>
      <c r="CI55" s="132">
        <v>46</v>
      </c>
      <c r="CJ55" s="133">
        <v>13</v>
      </c>
      <c r="CK55" s="130">
        <v>6.2</v>
      </c>
      <c r="CL55" s="130">
        <v>7.2</v>
      </c>
      <c r="CM55" s="131"/>
      <c r="CN55" s="135" t="s">
        <v>88</v>
      </c>
      <c r="CO55" s="130">
        <v>4.9000000000000004</v>
      </c>
      <c r="CP55" s="131">
        <v>0</v>
      </c>
      <c r="CQ55" s="131"/>
      <c r="CR55" s="131">
        <v>0</v>
      </c>
      <c r="CS55" s="130">
        <v>4.2</v>
      </c>
      <c r="CT55" s="131"/>
      <c r="CU55" s="131"/>
      <c r="CV55" s="130">
        <v>8.6</v>
      </c>
      <c r="CW55" s="130">
        <v>5.0999999999999996</v>
      </c>
      <c r="CX55" s="131"/>
      <c r="CY55" s="130">
        <v>9.9</v>
      </c>
      <c r="CZ55" s="131"/>
      <c r="DA55" s="132">
        <v>14</v>
      </c>
      <c r="DB55" s="133">
        <v>10</v>
      </c>
      <c r="DC55" s="131"/>
      <c r="DD55" s="131"/>
      <c r="DE55" s="131"/>
      <c r="DF55" s="132">
        <v>0</v>
      </c>
      <c r="DG55" s="133">
        <v>4</v>
      </c>
      <c r="DH55" s="132">
        <v>96</v>
      </c>
      <c r="DI55" s="133">
        <v>41</v>
      </c>
      <c r="DJ55" s="134">
        <v>137</v>
      </c>
      <c r="DK55" s="130">
        <v>111</v>
      </c>
      <c r="DL55" s="130">
        <v>5.71</v>
      </c>
      <c r="DM55" s="130">
        <v>2.15</v>
      </c>
      <c r="DN55" s="128"/>
      <c r="DO55" s="45">
        <f t="shared" si="0"/>
        <v>37</v>
      </c>
    </row>
    <row r="56" spans="2:119" ht="27.75" customHeight="1">
      <c r="B56" s="127">
        <v>2220318306</v>
      </c>
      <c r="C56" s="128" t="s">
        <v>116</v>
      </c>
      <c r="D56" s="128" t="s">
        <v>2</v>
      </c>
      <c r="E56" s="128" t="s">
        <v>159</v>
      </c>
      <c r="F56" s="129">
        <v>35865</v>
      </c>
      <c r="G56" s="128" t="s">
        <v>5</v>
      </c>
      <c r="H56" s="128" t="s">
        <v>174</v>
      </c>
      <c r="I56" s="130">
        <v>8.1</v>
      </c>
      <c r="J56" s="130">
        <v>7.2</v>
      </c>
      <c r="K56" s="130">
        <v>8.6</v>
      </c>
      <c r="L56" s="130">
        <v>4.9000000000000004</v>
      </c>
      <c r="M56" s="131"/>
      <c r="N56" s="130">
        <v>5.5</v>
      </c>
      <c r="O56" s="131"/>
      <c r="P56" s="130">
        <v>6.1</v>
      </c>
      <c r="Q56" s="131"/>
      <c r="R56" s="130">
        <v>6.5</v>
      </c>
      <c r="S56" s="131"/>
      <c r="T56" s="130">
        <v>6.2</v>
      </c>
      <c r="U56" s="131"/>
      <c r="V56" s="130">
        <v>7.4</v>
      </c>
      <c r="W56" s="131"/>
      <c r="X56" s="130">
        <v>8.5</v>
      </c>
      <c r="Y56" s="130">
        <v>6.8</v>
      </c>
      <c r="Z56" s="130">
        <v>5.6</v>
      </c>
      <c r="AA56" s="131"/>
      <c r="AB56" s="130">
        <v>5.2</v>
      </c>
      <c r="AC56" s="131"/>
      <c r="AD56" s="130">
        <v>7.6</v>
      </c>
      <c r="AE56" s="130">
        <v>5.9</v>
      </c>
      <c r="AF56" s="130">
        <v>7.9</v>
      </c>
      <c r="AG56" s="130">
        <v>8.1</v>
      </c>
      <c r="AH56" s="130">
        <v>7.6</v>
      </c>
      <c r="AI56" s="130">
        <v>8.1999999999999993</v>
      </c>
      <c r="AJ56" s="130">
        <v>5.6</v>
      </c>
      <c r="AK56" s="130">
        <v>9.1999999999999993</v>
      </c>
      <c r="AL56" s="132">
        <v>45</v>
      </c>
      <c r="AM56" s="133">
        <v>0</v>
      </c>
      <c r="AN56" s="130">
        <v>6.2</v>
      </c>
      <c r="AO56" s="130">
        <v>6.7</v>
      </c>
      <c r="AP56" s="130">
        <v>7.2</v>
      </c>
      <c r="AQ56" s="131"/>
      <c r="AR56" s="131"/>
      <c r="AS56" s="131"/>
      <c r="AT56" s="131"/>
      <c r="AU56" s="131"/>
      <c r="AV56" s="130">
        <v>4.5</v>
      </c>
      <c r="AW56" s="131"/>
      <c r="AX56" s="131"/>
      <c r="AY56" s="131"/>
      <c r="AZ56" s="131"/>
      <c r="BA56" s="131"/>
      <c r="BB56" s="130">
        <v>5.0999999999999996</v>
      </c>
      <c r="BC56" s="132">
        <v>5</v>
      </c>
      <c r="BD56" s="133">
        <v>0</v>
      </c>
      <c r="BE56" s="130">
        <v>6</v>
      </c>
      <c r="BF56" s="130">
        <v>4.2</v>
      </c>
      <c r="BG56" s="130">
        <v>5.9</v>
      </c>
      <c r="BH56" s="130">
        <v>5.5</v>
      </c>
      <c r="BI56" s="130">
        <v>6.4</v>
      </c>
      <c r="BJ56" s="130">
        <v>7.6</v>
      </c>
      <c r="BK56" s="130">
        <v>5.8</v>
      </c>
      <c r="BL56" s="130">
        <v>5.9</v>
      </c>
      <c r="BM56" s="130">
        <v>7.5</v>
      </c>
      <c r="BN56" s="130">
        <v>7.3</v>
      </c>
      <c r="BO56" s="130">
        <v>5.8</v>
      </c>
      <c r="BP56" s="130">
        <v>6.5</v>
      </c>
      <c r="BQ56" s="130">
        <v>6.1</v>
      </c>
      <c r="BR56" s="130">
        <v>6.6</v>
      </c>
      <c r="BS56" s="130">
        <v>5.6</v>
      </c>
      <c r="BT56" s="130">
        <v>6</v>
      </c>
      <c r="BU56" s="130">
        <v>7.6</v>
      </c>
      <c r="BV56" s="130">
        <v>5.7</v>
      </c>
      <c r="BW56" s="130">
        <v>6.1</v>
      </c>
      <c r="BX56" s="130">
        <v>6.5</v>
      </c>
      <c r="BY56" s="130">
        <v>6.6</v>
      </c>
      <c r="BZ56" s="130">
        <v>5</v>
      </c>
      <c r="CA56" s="130">
        <v>4.9000000000000004</v>
      </c>
      <c r="CB56" s="130">
        <v>6</v>
      </c>
      <c r="CC56" s="130">
        <v>5.3</v>
      </c>
      <c r="CD56" s="131"/>
      <c r="CE56" s="130">
        <v>8.6999999999999993</v>
      </c>
      <c r="CF56" s="131"/>
      <c r="CG56" s="130">
        <v>5.2</v>
      </c>
      <c r="CH56" s="130">
        <v>8.6999999999999993</v>
      </c>
      <c r="CI56" s="132">
        <v>59</v>
      </c>
      <c r="CJ56" s="133">
        <v>0</v>
      </c>
      <c r="CK56" s="130">
        <v>8.4</v>
      </c>
      <c r="CL56" s="130">
        <v>7.9</v>
      </c>
      <c r="CM56" s="130">
        <v>6.1</v>
      </c>
      <c r="CN56" s="131"/>
      <c r="CO56" s="130">
        <v>5.7</v>
      </c>
      <c r="CP56" s="130">
        <v>7.3</v>
      </c>
      <c r="CQ56" s="131"/>
      <c r="CR56" s="130">
        <v>5.4</v>
      </c>
      <c r="CS56" s="130">
        <v>8.4</v>
      </c>
      <c r="CT56" s="131"/>
      <c r="CU56" s="131"/>
      <c r="CV56" s="130">
        <v>6.6</v>
      </c>
      <c r="CW56" s="130">
        <v>5.6</v>
      </c>
      <c r="CX56" s="131"/>
      <c r="CY56" s="130">
        <v>8.9</v>
      </c>
      <c r="CZ56" s="130">
        <v>9.1999999999999993</v>
      </c>
      <c r="DA56" s="132">
        <v>24</v>
      </c>
      <c r="DB56" s="133">
        <v>0</v>
      </c>
      <c r="DC56" s="130">
        <v>9</v>
      </c>
      <c r="DD56" s="131"/>
      <c r="DE56" s="131"/>
      <c r="DF56" s="132">
        <v>2</v>
      </c>
      <c r="DG56" s="133">
        <v>2</v>
      </c>
      <c r="DH56" s="132">
        <v>135</v>
      </c>
      <c r="DI56" s="133">
        <v>2</v>
      </c>
      <c r="DJ56" s="134">
        <v>137</v>
      </c>
      <c r="DK56" s="130">
        <v>135</v>
      </c>
      <c r="DL56" s="130">
        <v>6.62</v>
      </c>
      <c r="DM56" s="130">
        <v>2.62</v>
      </c>
      <c r="DN56" s="128" t="s">
        <v>137</v>
      </c>
      <c r="DO56" s="45">
        <f t="shared" si="0"/>
        <v>0</v>
      </c>
    </row>
    <row r="57" spans="2:119" ht="27.75" customHeight="1">
      <c r="B57" s="127">
        <v>2220323959</v>
      </c>
      <c r="C57" s="128" t="s">
        <v>1</v>
      </c>
      <c r="D57" s="128" t="s">
        <v>299</v>
      </c>
      <c r="E57" s="128" t="s">
        <v>159</v>
      </c>
      <c r="F57" s="129">
        <v>36001</v>
      </c>
      <c r="G57" s="128" t="s">
        <v>5</v>
      </c>
      <c r="H57" s="128" t="s">
        <v>174</v>
      </c>
      <c r="I57" s="130">
        <v>8.5</v>
      </c>
      <c r="J57" s="130">
        <v>8.5</v>
      </c>
      <c r="K57" s="130">
        <v>6.3</v>
      </c>
      <c r="L57" s="131">
        <v>10</v>
      </c>
      <c r="M57" s="131"/>
      <c r="N57" s="130">
        <v>9.5</v>
      </c>
      <c r="O57" s="131"/>
      <c r="P57" s="130">
        <v>8.1</v>
      </c>
      <c r="Q57" s="131"/>
      <c r="R57" s="130">
        <v>8.8000000000000007</v>
      </c>
      <c r="S57" s="131"/>
      <c r="T57" s="130">
        <v>7.9</v>
      </c>
      <c r="U57" s="131"/>
      <c r="V57" s="130">
        <v>7.3</v>
      </c>
      <c r="W57" s="131"/>
      <c r="X57" s="130">
        <v>7.6</v>
      </c>
      <c r="Y57" s="130">
        <v>5.6</v>
      </c>
      <c r="Z57" s="130">
        <v>9.3000000000000007</v>
      </c>
      <c r="AA57" s="131"/>
      <c r="AB57" s="130">
        <v>6.7</v>
      </c>
      <c r="AC57" s="131"/>
      <c r="AD57" s="130">
        <v>7.9</v>
      </c>
      <c r="AE57" s="130">
        <v>9.5</v>
      </c>
      <c r="AF57" s="130">
        <v>9.4</v>
      </c>
      <c r="AG57" s="130">
        <v>9</v>
      </c>
      <c r="AH57" s="130">
        <v>7.5</v>
      </c>
      <c r="AI57" s="130">
        <v>6.5</v>
      </c>
      <c r="AJ57" s="130">
        <v>9.1999999999999993</v>
      </c>
      <c r="AK57" s="130">
        <v>7.4</v>
      </c>
      <c r="AL57" s="132">
        <v>45</v>
      </c>
      <c r="AM57" s="133">
        <v>0</v>
      </c>
      <c r="AN57" s="130">
        <v>6.8</v>
      </c>
      <c r="AO57" s="130">
        <v>5.3</v>
      </c>
      <c r="AP57" s="131"/>
      <c r="AQ57" s="131"/>
      <c r="AR57" s="131"/>
      <c r="AS57" s="131"/>
      <c r="AT57" s="130">
        <v>7.4</v>
      </c>
      <c r="AU57" s="131"/>
      <c r="AV57" s="131"/>
      <c r="AW57" s="131"/>
      <c r="AX57" s="131"/>
      <c r="AY57" s="131"/>
      <c r="AZ57" s="130">
        <v>4.7</v>
      </c>
      <c r="BA57" s="131"/>
      <c r="BB57" s="130">
        <v>5.9</v>
      </c>
      <c r="BC57" s="132">
        <v>5</v>
      </c>
      <c r="BD57" s="133">
        <v>0</v>
      </c>
      <c r="BE57" s="130">
        <v>7.7</v>
      </c>
      <c r="BF57" s="130">
        <v>8.3000000000000007</v>
      </c>
      <c r="BG57" s="130">
        <v>8.1</v>
      </c>
      <c r="BH57" s="130">
        <v>7.4</v>
      </c>
      <c r="BI57" s="130">
        <v>8</v>
      </c>
      <c r="BJ57" s="130">
        <v>7.1</v>
      </c>
      <c r="BK57" s="130">
        <v>6.8</v>
      </c>
      <c r="BL57" s="130">
        <v>7.6</v>
      </c>
      <c r="BM57" s="130">
        <v>7.4</v>
      </c>
      <c r="BN57" s="130">
        <v>7.5</v>
      </c>
      <c r="BO57" s="130">
        <v>7.3</v>
      </c>
      <c r="BP57" s="130">
        <v>5.6</v>
      </c>
      <c r="BQ57" s="130">
        <v>6.7</v>
      </c>
      <c r="BR57" s="130">
        <v>6.1</v>
      </c>
      <c r="BS57" s="130">
        <v>7.5</v>
      </c>
      <c r="BT57" s="130">
        <v>7.4</v>
      </c>
      <c r="BU57" s="130">
        <v>7.8</v>
      </c>
      <c r="BV57" s="130">
        <v>8.1999999999999993</v>
      </c>
      <c r="BW57" s="130">
        <v>8.8000000000000007</v>
      </c>
      <c r="BX57" s="130">
        <v>8.4</v>
      </c>
      <c r="BY57" s="130">
        <v>8</v>
      </c>
      <c r="BZ57" s="130">
        <v>5.8</v>
      </c>
      <c r="CA57" s="130">
        <v>8.1</v>
      </c>
      <c r="CB57" s="130">
        <v>7.3</v>
      </c>
      <c r="CC57" s="131"/>
      <c r="CD57" s="130">
        <v>6.1</v>
      </c>
      <c r="CE57" s="130">
        <v>6.7</v>
      </c>
      <c r="CF57" s="131"/>
      <c r="CG57" s="130">
        <v>7.2</v>
      </c>
      <c r="CH57" s="130">
        <v>8.1</v>
      </c>
      <c r="CI57" s="132">
        <v>59</v>
      </c>
      <c r="CJ57" s="133">
        <v>0</v>
      </c>
      <c r="CK57" s="130">
        <v>6.9</v>
      </c>
      <c r="CL57" s="130">
        <v>7.8</v>
      </c>
      <c r="CM57" s="131"/>
      <c r="CN57" s="130">
        <v>8.3000000000000007</v>
      </c>
      <c r="CO57" s="130">
        <v>7.7</v>
      </c>
      <c r="CP57" s="130">
        <v>8.6999999999999993</v>
      </c>
      <c r="CQ57" s="130">
        <v>5.9</v>
      </c>
      <c r="CR57" s="131"/>
      <c r="CS57" s="130">
        <v>9</v>
      </c>
      <c r="CT57" s="131"/>
      <c r="CU57" s="131"/>
      <c r="CV57" s="130">
        <v>7.5</v>
      </c>
      <c r="CW57" s="130">
        <v>5.9</v>
      </c>
      <c r="CX57" s="131"/>
      <c r="CY57" s="130">
        <v>9.6</v>
      </c>
      <c r="CZ57" s="130">
        <v>9.4</v>
      </c>
      <c r="DA57" s="132">
        <v>24</v>
      </c>
      <c r="DB57" s="133">
        <v>0</v>
      </c>
      <c r="DC57" s="130">
        <v>8.8000000000000007</v>
      </c>
      <c r="DD57" s="131"/>
      <c r="DE57" s="131"/>
      <c r="DF57" s="132">
        <v>2</v>
      </c>
      <c r="DG57" s="133">
        <v>2</v>
      </c>
      <c r="DH57" s="132">
        <v>135</v>
      </c>
      <c r="DI57" s="133">
        <v>2</v>
      </c>
      <c r="DJ57" s="134">
        <v>137</v>
      </c>
      <c r="DK57" s="130">
        <v>135</v>
      </c>
      <c r="DL57" s="130">
        <v>7.69</v>
      </c>
      <c r="DM57" s="130">
        <v>3.25</v>
      </c>
      <c r="DN57" s="128"/>
      <c r="DO57" s="45">
        <f t="shared" si="0"/>
        <v>0</v>
      </c>
    </row>
    <row r="58" spans="2:119" ht="27.75" customHeight="1">
      <c r="B58" s="127">
        <v>2220323960</v>
      </c>
      <c r="C58" s="128" t="s">
        <v>109</v>
      </c>
      <c r="D58" s="128" t="s">
        <v>297</v>
      </c>
      <c r="E58" s="128" t="s">
        <v>159</v>
      </c>
      <c r="F58" s="129">
        <v>36028</v>
      </c>
      <c r="G58" s="128" t="s">
        <v>5</v>
      </c>
      <c r="H58" s="128" t="s">
        <v>174</v>
      </c>
      <c r="I58" s="130">
        <v>8.3000000000000007</v>
      </c>
      <c r="J58" s="130">
        <v>7.7</v>
      </c>
      <c r="K58" s="130">
        <v>5.9</v>
      </c>
      <c r="L58" s="130">
        <v>6.1</v>
      </c>
      <c r="M58" s="131"/>
      <c r="N58" s="130">
        <v>4.5999999999999996</v>
      </c>
      <c r="O58" s="131"/>
      <c r="P58" s="130">
        <v>8.9</v>
      </c>
      <c r="Q58" s="131"/>
      <c r="R58" s="130">
        <v>6.6</v>
      </c>
      <c r="S58" s="131"/>
      <c r="T58" s="130">
        <v>5.9</v>
      </c>
      <c r="U58" s="131"/>
      <c r="V58" s="135" t="s">
        <v>88</v>
      </c>
      <c r="W58" s="131"/>
      <c r="X58" s="130">
        <v>7</v>
      </c>
      <c r="Y58" s="130">
        <v>7.2</v>
      </c>
      <c r="Z58" s="130">
        <v>6.3</v>
      </c>
      <c r="AA58" s="131"/>
      <c r="AB58" s="130">
        <v>8.1</v>
      </c>
      <c r="AC58" s="131"/>
      <c r="AD58" s="130">
        <v>8</v>
      </c>
      <c r="AE58" s="130">
        <v>6.4</v>
      </c>
      <c r="AF58" s="130">
        <v>8.5</v>
      </c>
      <c r="AG58" s="130">
        <v>6.1</v>
      </c>
      <c r="AH58" s="130">
        <v>6.9</v>
      </c>
      <c r="AI58" s="130">
        <v>8.3000000000000007</v>
      </c>
      <c r="AJ58" s="130">
        <v>5.6</v>
      </c>
      <c r="AK58" s="130">
        <v>7.5</v>
      </c>
      <c r="AL58" s="132">
        <v>43</v>
      </c>
      <c r="AM58" s="133">
        <v>2</v>
      </c>
      <c r="AN58" s="130">
        <v>4.5</v>
      </c>
      <c r="AO58" s="130">
        <v>6.3</v>
      </c>
      <c r="AP58" s="130">
        <v>7.9</v>
      </c>
      <c r="AQ58" s="131"/>
      <c r="AR58" s="131"/>
      <c r="AS58" s="131"/>
      <c r="AT58" s="131"/>
      <c r="AU58" s="131"/>
      <c r="AV58" s="130">
        <v>6.4</v>
      </c>
      <c r="AW58" s="131"/>
      <c r="AX58" s="131"/>
      <c r="AY58" s="131"/>
      <c r="AZ58" s="131"/>
      <c r="BA58" s="131"/>
      <c r="BB58" s="130">
        <v>5.9</v>
      </c>
      <c r="BC58" s="132">
        <v>5</v>
      </c>
      <c r="BD58" s="133">
        <v>0</v>
      </c>
      <c r="BE58" s="130">
        <v>8</v>
      </c>
      <c r="BF58" s="130">
        <v>6</v>
      </c>
      <c r="BG58" s="130">
        <v>7.1</v>
      </c>
      <c r="BH58" s="130">
        <v>7.8</v>
      </c>
      <c r="BI58" s="130">
        <v>7.7</v>
      </c>
      <c r="BJ58" s="130">
        <v>7.6</v>
      </c>
      <c r="BK58" s="130">
        <v>6.9</v>
      </c>
      <c r="BL58" s="130">
        <v>7</v>
      </c>
      <c r="BM58" s="130">
        <v>8.1</v>
      </c>
      <c r="BN58" s="130">
        <v>6.6</v>
      </c>
      <c r="BO58" s="130">
        <v>5.5</v>
      </c>
      <c r="BP58" s="130">
        <v>5.5</v>
      </c>
      <c r="BQ58" s="130">
        <v>7.9</v>
      </c>
      <c r="BR58" s="130">
        <v>7.2</v>
      </c>
      <c r="BS58" s="130">
        <v>5.6</v>
      </c>
      <c r="BT58" s="130">
        <v>7.8</v>
      </c>
      <c r="BU58" s="130">
        <v>8.1999999999999993</v>
      </c>
      <c r="BV58" s="130">
        <v>7.7</v>
      </c>
      <c r="BW58" s="130">
        <v>7.5</v>
      </c>
      <c r="BX58" s="130">
        <v>5.9</v>
      </c>
      <c r="BY58" s="130">
        <v>5.2</v>
      </c>
      <c r="BZ58" s="130">
        <v>5.0999999999999996</v>
      </c>
      <c r="CA58" s="130">
        <v>5.9</v>
      </c>
      <c r="CB58" s="130">
        <v>7.3</v>
      </c>
      <c r="CC58" s="131"/>
      <c r="CD58" s="130">
        <v>4.4000000000000004</v>
      </c>
      <c r="CE58" s="131"/>
      <c r="CF58" s="130">
        <v>7.7</v>
      </c>
      <c r="CG58" s="130">
        <v>6.8</v>
      </c>
      <c r="CH58" s="130">
        <v>8.6</v>
      </c>
      <c r="CI58" s="132">
        <v>59</v>
      </c>
      <c r="CJ58" s="133">
        <v>0</v>
      </c>
      <c r="CK58" s="130">
        <v>6.4</v>
      </c>
      <c r="CL58" s="130">
        <v>6.5</v>
      </c>
      <c r="CM58" s="131"/>
      <c r="CN58" s="130">
        <v>7.6</v>
      </c>
      <c r="CO58" s="130">
        <v>6.7</v>
      </c>
      <c r="CP58" s="130">
        <v>6.2</v>
      </c>
      <c r="CQ58" s="130">
        <v>5.8</v>
      </c>
      <c r="CR58" s="131"/>
      <c r="CS58" s="130">
        <v>7.1</v>
      </c>
      <c r="CT58" s="131"/>
      <c r="CU58" s="131"/>
      <c r="CV58" s="130">
        <v>7.5</v>
      </c>
      <c r="CW58" s="130">
        <v>6.4</v>
      </c>
      <c r="CX58" s="131"/>
      <c r="CY58" s="130">
        <v>9.6</v>
      </c>
      <c r="CZ58" s="130">
        <v>9</v>
      </c>
      <c r="DA58" s="132">
        <v>24</v>
      </c>
      <c r="DB58" s="133">
        <v>0</v>
      </c>
      <c r="DC58" s="130">
        <v>9.6</v>
      </c>
      <c r="DD58" s="131"/>
      <c r="DE58" s="131"/>
      <c r="DF58" s="132">
        <v>2</v>
      </c>
      <c r="DG58" s="133">
        <v>2</v>
      </c>
      <c r="DH58" s="132">
        <v>133</v>
      </c>
      <c r="DI58" s="133">
        <v>4</v>
      </c>
      <c r="DJ58" s="134">
        <v>137</v>
      </c>
      <c r="DK58" s="130">
        <v>133</v>
      </c>
      <c r="DL58" s="130">
        <v>6.93</v>
      </c>
      <c r="DM58" s="130">
        <v>2.81</v>
      </c>
      <c r="DN58" s="128"/>
      <c r="DO58" s="45">
        <f t="shared" si="0"/>
        <v>2</v>
      </c>
    </row>
    <row r="59" spans="2:119" ht="27.75" customHeight="1">
      <c r="B59" s="127">
        <v>2220716856</v>
      </c>
      <c r="C59" s="128" t="s">
        <v>3</v>
      </c>
      <c r="D59" s="128" t="s">
        <v>2</v>
      </c>
      <c r="E59" s="128" t="s">
        <v>298</v>
      </c>
      <c r="F59" s="129">
        <v>35864</v>
      </c>
      <c r="G59" s="128" t="s">
        <v>5</v>
      </c>
      <c r="H59" s="128" t="s">
        <v>174</v>
      </c>
      <c r="I59" s="130">
        <v>8.9</v>
      </c>
      <c r="J59" s="130">
        <v>7.9</v>
      </c>
      <c r="K59" s="130">
        <v>8</v>
      </c>
      <c r="L59" s="130">
        <v>8.5</v>
      </c>
      <c r="M59" s="131"/>
      <c r="N59" s="130">
        <v>7.4</v>
      </c>
      <c r="O59" s="131"/>
      <c r="P59" s="130">
        <v>6.3</v>
      </c>
      <c r="Q59" s="131"/>
      <c r="R59" s="130">
        <v>6.3</v>
      </c>
      <c r="S59" s="131"/>
      <c r="T59" s="130">
        <v>8.1</v>
      </c>
      <c r="U59" s="131"/>
      <c r="V59" s="135" t="s">
        <v>88</v>
      </c>
      <c r="W59" s="131"/>
      <c r="X59" s="130">
        <v>6.5</v>
      </c>
      <c r="Y59" s="130">
        <v>5.4</v>
      </c>
      <c r="Z59" s="130">
        <v>8.9</v>
      </c>
      <c r="AA59" s="131"/>
      <c r="AB59" s="130">
        <v>4.8</v>
      </c>
      <c r="AC59" s="131"/>
      <c r="AD59" s="130">
        <v>6.7</v>
      </c>
      <c r="AE59" s="130">
        <v>6.9</v>
      </c>
      <c r="AF59" s="130">
        <v>9.4</v>
      </c>
      <c r="AG59" s="130">
        <v>8.6999999999999993</v>
      </c>
      <c r="AH59" s="130">
        <v>6.6</v>
      </c>
      <c r="AI59" s="130">
        <v>7.7</v>
      </c>
      <c r="AJ59" s="130">
        <v>8.6</v>
      </c>
      <c r="AK59" s="130">
        <v>9.1999999999999993</v>
      </c>
      <c r="AL59" s="132">
        <v>43</v>
      </c>
      <c r="AM59" s="133">
        <v>2</v>
      </c>
      <c r="AN59" s="130">
        <v>7.9</v>
      </c>
      <c r="AO59" s="130">
        <v>7.4</v>
      </c>
      <c r="AP59" s="131"/>
      <c r="AQ59" s="131"/>
      <c r="AR59" s="130">
        <v>7.1</v>
      </c>
      <c r="AS59" s="131"/>
      <c r="AT59" s="131"/>
      <c r="AU59" s="131"/>
      <c r="AV59" s="131"/>
      <c r="AW59" s="131"/>
      <c r="AX59" s="130">
        <v>8.5</v>
      </c>
      <c r="AY59" s="131"/>
      <c r="AZ59" s="131"/>
      <c r="BA59" s="131"/>
      <c r="BB59" s="130">
        <v>5.2</v>
      </c>
      <c r="BC59" s="132">
        <v>5</v>
      </c>
      <c r="BD59" s="133">
        <v>0</v>
      </c>
      <c r="BE59" s="130">
        <v>6.9</v>
      </c>
      <c r="BF59" s="130">
        <v>7.2</v>
      </c>
      <c r="BG59" s="130">
        <v>5.0999999999999996</v>
      </c>
      <c r="BH59" s="130">
        <v>5.6</v>
      </c>
      <c r="BI59" s="130">
        <v>6.7</v>
      </c>
      <c r="BJ59" s="130">
        <v>6.7</v>
      </c>
      <c r="BK59" s="130">
        <v>5.6</v>
      </c>
      <c r="BL59" s="130">
        <v>5.9</v>
      </c>
      <c r="BM59" s="130">
        <v>6.6</v>
      </c>
      <c r="BN59" s="130">
        <v>6</v>
      </c>
      <c r="BO59" s="130">
        <v>5</v>
      </c>
      <c r="BP59" s="130">
        <v>8.3000000000000007</v>
      </c>
      <c r="BQ59" s="130">
        <v>7.9</v>
      </c>
      <c r="BR59" s="130">
        <v>6.9</v>
      </c>
      <c r="BS59" s="130">
        <v>5.6</v>
      </c>
      <c r="BT59" s="130">
        <v>5.9</v>
      </c>
      <c r="BU59" s="130">
        <v>8.3000000000000007</v>
      </c>
      <c r="BV59" s="130">
        <v>6.5</v>
      </c>
      <c r="BW59" s="130">
        <v>4.5</v>
      </c>
      <c r="BX59" s="130">
        <v>5.5</v>
      </c>
      <c r="BY59" s="130">
        <v>4.5</v>
      </c>
      <c r="BZ59" s="130">
        <v>5.7</v>
      </c>
      <c r="CA59" s="130">
        <v>5.8</v>
      </c>
      <c r="CB59" s="130">
        <v>4.4000000000000004</v>
      </c>
      <c r="CC59" s="130">
        <v>4.9000000000000004</v>
      </c>
      <c r="CD59" s="131"/>
      <c r="CE59" s="131"/>
      <c r="CF59" s="130">
        <v>7.9</v>
      </c>
      <c r="CG59" s="130">
        <v>6.1</v>
      </c>
      <c r="CH59" s="130">
        <v>8</v>
      </c>
      <c r="CI59" s="132">
        <v>59</v>
      </c>
      <c r="CJ59" s="133">
        <v>0</v>
      </c>
      <c r="CK59" s="130">
        <v>7.8</v>
      </c>
      <c r="CL59" s="130">
        <v>8</v>
      </c>
      <c r="CM59" s="131"/>
      <c r="CN59" s="130">
        <v>7.7</v>
      </c>
      <c r="CO59" s="130">
        <v>7.1</v>
      </c>
      <c r="CP59" s="130">
        <v>5.4</v>
      </c>
      <c r="CQ59" s="130">
        <v>6.2</v>
      </c>
      <c r="CR59" s="131"/>
      <c r="CS59" s="130">
        <v>6.6</v>
      </c>
      <c r="CT59" s="131"/>
      <c r="CU59" s="131"/>
      <c r="CV59" s="130">
        <v>8</v>
      </c>
      <c r="CW59" s="130">
        <v>5.9</v>
      </c>
      <c r="CX59" s="131"/>
      <c r="CY59" s="130">
        <v>9.8000000000000007</v>
      </c>
      <c r="CZ59" s="130">
        <v>9</v>
      </c>
      <c r="DA59" s="132">
        <v>24</v>
      </c>
      <c r="DB59" s="133">
        <v>0</v>
      </c>
      <c r="DC59" s="130">
        <v>9.5</v>
      </c>
      <c r="DD59" s="131"/>
      <c r="DE59" s="131"/>
      <c r="DF59" s="132">
        <v>2</v>
      </c>
      <c r="DG59" s="133">
        <v>2</v>
      </c>
      <c r="DH59" s="132">
        <v>133</v>
      </c>
      <c r="DI59" s="133">
        <v>4</v>
      </c>
      <c r="DJ59" s="134">
        <v>137</v>
      </c>
      <c r="DK59" s="130">
        <v>133</v>
      </c>
      <c r="DL59" s="130">
        <v>6.82</v>
      </c>
      <c r="DM59" s="130">
        <v>2.73</v>
      </c>
      <c r="DN59" s="128" t="s">
        <v>370</v>
      </c>
      <c r="DO59" s="45">
        <f t="shared" si="0"/>
        <v>2</v>
      </c>
    </row>
    <row r="60" spans="2:119" ht="27.75" customHeight="1">
      <c r="B60" s="127">
        <v>2220356494</v>
      </c>
      <c r="C60" s="128" t="s">
        <v>371</v>
      </c>
      <c r="D60" s="128" t="s">
        <v>133</v>
      </c>
      <c r="E60" s="128" t="s">
        <v>301</v>
      </c>
      <c r="F60" s="129">
        <v>35686</v>
      </c>
      <c r="G60" s="128" t="s">
        <v>5</v>
      </c>
      <c r="H60" s="128" t="s">
        <v>174</v>
      </c>
      <c r="I60" s="130">
        <v>8.5</v>
      </c>
      <c r="J60" s="130">
        <v>7.6</v>
      </c>
      <c r="K60" s="130">
        <v>8</v>
      </c>
      <c r="L60" s="130">
        <v>8.5</v>
      </c>
      <c r="M60" s="131"/>
      <c r="N60" s="130">
        <v>8.1</v>
      </c>
      <c r="O60" s="131"/>
      <c r="P60" s="130">
        <v>7.4</v>
      </c>
      <c r="Q60" s="131"/>
      <c r="R60" s="130">
        <v>8.1</v>
      </c>
      <c r="S60" s="131"/>
      <c r="T60" s="130">
        <v>8.5</v>
      </c>
      <c r="U60" s="131"/>
      <c r="V60" s="130">
        <v>6.6</v>
      </c>
      <c r="W60" s="131"/>
      <c r="X60" s="130">
        <v>4.2</v>
      </c>
      <c r="Y60" s="130">
        <v>8</v>
      </c>
      <c r="Z60" s="130">
        <v>7.6</v>
      </c>
      <c r="AA60" s="131"/>
      <c r="AB60" s="130">
        <v>9.4</v>
      </c>
      <c r="AC60" s="131"/>
      <c r="AD60" s="130">
        <v>8.9</v>
      </c>
      <c r="AE60" s="130">
        <v>7.3</v>
      </c>
      <c r="AF60" s="130">
        <v>8.1</v>
      </c>
      <c r="AG60" s="130">
        <v>6.8</v>
      </c>
      <c r="AH60" s="130">
        <v>5.0999999999999996</v>
      </c>
      <c r="AI60" s="130">
        <v>4.5999999999999996</v>
      </c>
      <c r="AJ60" s="130">
        <v>6.2</v>
      </c>
      <c r="AK60" s="130">
        <v>7</v>
      </c>
      <c r="AL60" s="132">
        <v>45</v>
      </c>
      <c r="AM60" s="133">
        <v>0</v>
      </c>
      <c r="AN60" s="130">
        <v>5.7</v>
      </c>
      <c r="AO60" s="130">
        <v>5.5</v>
      </c>
      <c r="AP60" s="131"/>
      <c r="AQ60" s="131"/>
      <c r="AR60" s="131"/>
      <c r="AS60" s="131"/>
      <c r="AT60" s="131"/>
      <c r="AU60" s="130">
        <v>7.6</v>
      </c>
      <c r="AV60" s="131"/>
      <c r="AW60" s="131"/>
      <c r="AX60" s="131"/>
      <c r="AY60" s="131"/>
      <c r="AZ60" s="131"/>
      <c r="BA60" s="130">
        <v>6</v>
      </c>
      <c r="BB60" s="130">
        <v>6.1</v>
      </c>
      <c r="BC60" s="132">
        <v>5</v>
      </c>
      <c r="BD60" s="133">
        <v>0</v>
      </c>
      <c r="BE60" s="130">
        <v>7</v>
      </c>
      <c r="BF60" s="130">
        <v>6.7</v>
      </c>
      <c r="BG60" s="130">
        <v>6.2</v>
      </c>
      <c r="BH60" s="130">
        <v>6.4</v>
      </c>
      <c r="BI60" s="130">
        <v>8</v>
      </c>
      <c r="BJ60" s="130">
        <v>6.9</v>
      </c>
      <c r="BK60" s="130">
        <v>8.3000000000000007</v>
      </c>
      <c r="BL60" s="130">
        <v>6.3</v>
      </c>
      <c r="BM60" s="130">
        <v>8.4</v>
      </c>
      <c r="BN60" s="130">
        <v>7.4</v>
      </c>
      <c r="BO60" s="130">
        <v>7.9</v>
      </c>
      <c r="BP60" s="130">
        <v>6.8</v>
      </c>
      <c r="BQ60" s="130">
        <v>7.3</v>
      </c>
      <c r="BR60" s="130">
        <v>6.5</v>
      </c>
      <c r="BS60" s="130">
        <v>8.3000000000000007</v>
      </c>
      <c r="BT60" s="130">
        <v>6.6</v>
      </c>
      <c r="BU60" s="130">
        <v>8.3000000000000007</v>
      </c>
      <c r="BV60" s="130">
        <v>7</v>
      </c>
      <c r="BW60" s="130">
        <v>7.2</v>
      </c>
      <c r="BX60" s="130">
        <v>5.8</v>
      </c>
      <c r="BY60" s="130">
        <v>7.6</v>
      </c>
      <c r="BZ60" s="130">
        <v>5.9</v>
      </c>
      <c r="CA60" s="130">
        <v>6.9</v>
      </c>
      <c r="CB60" s="130">
        <v>6</v>
      </c>
      <c r="CC60" s="130">
        <v>6.7</v>
      </c>
      <c r="CD60" s="131"/>
      <c r="CE60" s="131"/>
      <c r="CF60" s="130">
        <v>5.9</v>
      </c>
      <c r="CG60" s="130">
        <v>7.4</v>
      </c>
      <c r="CH60" s="130">
        <v>7.8</v>
      </c>
      <c r="CI60" s="132">
        <v>59</v>
      </c>
      <c r="CJ60" s="133">
        <v>0</v>
      </c>
      <c r="CK60" s="130">
        <v>8.1999999999999993</v>
      </c>
      <c r="CL60" s="130">
        <v>5.5</v>
      </c>
      <c r="CM60" s="130">
        <v>6.6</v>
      </c>
      <c r="CN60" s="131"/>
      <c r="CO60" s="130">
        <v>5</v>
      </c>
      <c r="CP60" s="130">
        <v>7.4</v>
      </c>
      <c r="CQ60" s="131"/>
      <c r="CR60" s="130">
        <v>7.2</v>
      </c>
      <c r="CS60" s="130">
        <v>7.7</v>
      </c>
      <c r="CT60" s="131"/>
      <c r="CU60" s="131"/>
      <c r="CV60" s="130">
        <v>8.6</v>
      </c>
      <c r="CW60" s="130">
        <v>6</v>
      </c>
      <c r="CX60" s="131"/>
      <c r="CY60" s="130">
        <v>9</v>
      </c>
      <c r="CZ60" s="130">
        <v>9.1999999999999993</v>
      </c>
      <c r="DA60" s="132">
        <v>24</v>
      </c>
      <c r="DB60" s="133">
        <v>0</v>
      </c>
      <c r="DC60" s="130">
        <v>8</v>
      </c>
      <c r="DD60" s="131"/>
      <c r="DE60" s="131"/>
      <c r="DF60" s="132">
        <v>2</v>
      </c>
      <c r="DG60" s="133">
        <v>2</v>
      </c>
      <c r="DH60" s="132">
        <v>135</v>
      </c>
      <c r="DI60" s="133">
        <v>2</v>
      </c>
      <c r="DJ60" s="134">
        <v>137</v>
      </c>
      <c r="DK60" s="130">
        <v>137</v>
      </c>
      <c r="DL60" s="130">
        <v>7</v>
      </c>
      <c r="DM60" s="130">
        <v>2.89</v>
      </c>
      <c r="DN60" s="128"/>
      <c r="DO60" s="45">
        <f t="shared" si="0"/>
        <v>0</v>
      </c>
    </row>
    <row r="61" spans="2:119" ht="27.75" customHeight="1">
      <c r="B61" s="127">
        <v>2120337963</v>
      </c>
      <c r="C61" s="128" t="s">
        <v>3</v>
      </c>
      <c r="D61" s="128" t="s">
        <v>372</v>
      </c>
      <c r="E61" s="128" t="s">
        <v>302</v>
      </c>
      <c r="F61" s="129">
        <v>35591</v>
      </c>
      <c r="G61" s="128" t="s">
        <v>5</v>
      </c>
      <c r="H61" s="128" t="s">
        <v>174</v>
      </c>
      <c r="I61" s="130">
        <v>8.6999999999999993</v>
      </c>
      <c r="J61" s="130">
        <v>6.5</v>
      </c>
      <c r="K61" s="130">
        <v>8.1999999999999993</v>
      </c>
      <c r="L61" s="130">
        <v>8.6999999999999993</v>
      </c>
      <c r="M61" s="131"/>
      <c r="N61" s="130">
        <v>7.9</v>
      </c>
      <c r="O61" s="131"/>
      <c r="P61" s="130">
        <v>6.3</v>
      </c>
      <c r="Q61" s="131"/>
      <c r="R61" s="130">
        <v>8.4</v>
      </c>
      <c r="S61" s="131"/>
      <c r="T61" s="130">
        <v>6</v>
      </c>
      <c r="U61" s="131"/>
      <c r="V61" s="135" t="s">
        <v>88</v>
      </c>
      <c r="W61" s="131"/>
      <c r="X61" s="130">
        <v>7.1</v>
      </c>
      <c r="Y61" s="130">
        <v>6.2</v>
      </c>
      <c r="Z61" s="130">
        <v>6</v>
      </c>
      <c r="AA61" s="130">
        <v>5.8</v>
      </c>
      <c r="AB61" s="131"/>
      <c r="AC61" s="130">
        <v>6.4</v>
      </c>
      <c r="AD61" s="130">
        <v>9.3000000000000007</v>
      </c>
      <c r="AE61" s="131"/>
      <c r="AF61" s="130">
        <v>7.3</v>
      </c>
      <c r="AG61" s="130">
        <v>7.4</v>
      </c>
      <c r="AH61" s="130">
        <v>6.2</v>
      </c>
      <c r="AI61" s="130">
        <v>4.9000000000000004</v>
      </c>
      <c r="AJ61" s="130">
        <v>7.1</v>
      </c>
      <c r="AK61" s="130">
        <v>6.3</v>
      </c>
      <c r="AL61" s="132">
        <v>43</v>
      </c>
      <c r="AM61" s="133">
        <v>2</v>
      </c>
      <c r="AN61" s="135" t="s">
        <v>88</v>
      </c>
      <c r="AO61" s="130">
        <v>4.5</v>
      </c>
      <c r="AP61" s="131"/>
      <c r="AQ61" s="131"/>
      <c r="AR61" s="131"/>
      <c r="AS61" s="131"/>
      <c r="AT61" s="130">
        <v>6.9</v>
      </c>
      <c r="AU61" s="131"/>
      <c r="AV61" s="131"/>
      <c r="AW61" s="131"/>
      <c r="AX61" s="131"/>
      <c r="AY61" s="131"/>
      <c r="AZ61" s="130">
        <v>6.7</v>
      </c>
      <c r="BA61" s="131"/>
      <c r="BB61" s="130">
        <v>7.4</v>
      </c>
      <c r="BC61" s="132">
        <v>4</v>
      </c>
      <c r="BD61" s="133">
        <v>1</v>
      </c>
      <c r="BE61" s="130">
        <v>4.7</v>
      </c>
      <c r="BF61" s="130">
        <v>8.4</v>
      </c>
      <c r="BG61" s="130">
        <v>9.1999999999999993</v>
      </c>
      <c r="BH61" s="130">
        <v>9.5</v>
      </c>
      <c r="BI61" s="130">
        <v>9.4</v>
      </c>
      <c r="BJ61" s="130">
        <v>9</v>
      </c>
      <c r="BK61" s="130">
        <v>7.6</v>
      </c>
      <c r="BL61" s="130">
        <v>9.6</v>
      </c>
      <c r="BM61" s="130">
        <v>7.9</v>
      </c>
      <c r="BN61" s="130">
        <v>7.3</v>
      </c>
      <c r="BO61" s="130">
        <v>8.3000000000000007</v>
      </c>
      <c r="BP61" s="130">
        <v>8.6</v>
      </c>
      <c r="BQ61" s="130">
        <v>8.6999999999999993</v>
      </c>
      <c r="BR61" s="130">
        <v>8.9</v>
      </c>
      <c r="BS61" s="135" t="s">
        <v>88</v>
      </c>
      <c r="BT61" s="130">
        <v>9.6999999999999993</v>
      </c>
      <c r="BU61" s="130">
        <v>9.1</v>
      </c>
      <c r="BV61" s="130">
        <v>8</v>
      </c>
      <c r="BW61" s="131"/>
      <c r="BX61" s="130">
        <v>7.1</v>
      </c>
      <c r="BY61" s="131"/>
      <c r="BZ61" s="131"/>
      <c r="CA61" s="130">
        <v>7.6</v>
      </c>
      <c r="CB61" s="130">
        <v>9.1999999999999993</v>
      </c>
      <c r="CC61" s="130">
        <v>6.5</v>
      </c>
      <c r="CD61" s="131"/>
      <c r="CE61" s="131"/>
      <c r="CF61" s="131"/>
      <c r="CG61" s="130">
        <v>6.3</v>
      </c>
      <c r="CH61" s="130">
        <v>7.6</v>
      </c>
      <c r="CI61" s="132">
        <v>48</v>
      </c>
      <c r="CJ61" s="133">
        <v>11</v>
      </c>
      <c r="CK61" s="130">
        <v>5.7</v>
      </c>
      <c r="CL61" s="130">
        <v>6.1</v>
      </c>
      <c r="CM61" s="131"/>
      <c r="CN61" s="130">
        <v>4.3</v>
      </c>
      <c r="CO61" s="130">
        <v>7.7</v>
      </c>
      <c r="CP61" s="130">
        <v>6.2</v>
      </c>
      <c r="CQ61" s="130">
        <v>6.9</v>
      </c>
      <c r="CR61" s="131"/>
      <c r="CS61" s="130">
        <v>6.1</v>
      </c>
      <c r="CT61" s="131"/>
      <c r="CU61" s="131"/>
      <c r="CV61" s="131"/>
      <c r="CW61" s="130">
        <v>7.4</v>
      </c>
      <c r="CX61" s="130">
        <v>8.8000000000000007</v>
      </c>
      <c r="CY61" s="130">
        <v>9.3000000000000007</v>
      </c>
      <c r="CZ61" s="130">
        <v>9.4</v>
      </c>
      <c r="DA61" s="132">
        <v>25</v>
      </c>
      <c r="DB61" s="133">
        <v>0</v>
      </c>
      <c r="DC61" s="131"/>
      <c r="DD61" s="131"/>
      <c r="DE61" s="131"/>
      <c r="DF61" s="132">
        <v>0</v>
      </c>
      <c r="DG61" s="133">
        <v>4</v>
      </c>
      <c r="DH61" s="132">
        <v>120</v>
      </c>
      <c r="DI61" s="133">
        <v>18</v>
      </c>
      <c r="DJ61" s="134">
        <v>137</v>
      </c>
      <c r="DK61" s="130">
        <v>124</v>
      </c>
      <c r="DL61" s="130">
        <v>7.43</v>
      </c>
      <c r="DM61" s="130">
        <v>3.08</v>
      </c>
      <c r="DN61" s="128" t="s">
        <v>425</v>
      </c>
      <c r="DO61" s="45">
        <f t="shared" si="0"/>
        <v>13</v>
      </c>
    </row>
    <row r="62" spans="2:119" ht="27.75" customHeight="1">
      <c r="B62" s="127">
        <v>2220316244</v>
      </c>
      <c r="C62" s="128" t="s">
        <v>3</v>
      </c>
      <c r="D62" s="128" t="s">
        <v>374</v>
      </c>
      <c r="E62" s="128" t="s">
        <v>125</v>
      </c>
      <c r="F62" s="129">
        <v>35934</v>
      </c>
      <c r="G62" s="128" t="s">
        <v>5</v>
      </c>
      <c r="H62" s="128" t="s">
        <v>174</v>
      </c>
      <c r="I62" s="130">
        <v>7.7</v>
      </c>
      <c r="J62" s="130">
        <v>7.4</v>
      </c>
      <c r="K62" s="130">
        <v>7.8</v>
      </c>
      <c r="L62" s="130">
        <v>7</v>
      </c>
      <c r="M62" s="131"/>
      <c r="N62" s="130">
        <v>5.2</v>
      </c>
      <c r="O62" s="131"/>
      <c r="P62" s="130">
        <v>4.3</v>
      </c>
      <c r="Q62" s="131"/>
      <c r="R62" s="130">
        <v>5.5</v>
      </c>
      <c r="S62" s="131"/>
      <c r="T62" s="130">
        <v>7.2</v>
      </c>
      <c r="U62" s="131"/>
      <c r="V62" s="130">
        <v>6.4</v>
      </c>
      <c r="W62" s="131"/>
      <c r="X62" s="130">
        <v>6.8</v>
      </c>
      <c r="Y62" s="130">
        <v>7.1</v>
      </c>
      <c r="Z62" s="130">
        <v>7.3</v>
      </c>
      <c r="AA62" s="131"/>
      <c r="AB62" s="130">
        <v>6.9</v>
      </c>
      <c r="AC62" s="130">
        <v>8.3000000000000007</v>
      </c>
      <c r="AD62" s="130">
        <v>8.1</v>
      </c>
      <c r="AE62" s="131"/>
      <c r="AF62" s="130">
        <v>8.8000000000000007</v>
      </c>
      <c r="AG62" s="130">
        <v>7.5</v>
      </c>
      <c r="AH62" s="130">
        <v>5.7</v>
      </c>
      <c r="AI62" s="130">
        <v>5.9</v>
      </c>
      <c r="AJ62" s="130">
        <v>5.2</v>
      </c>
      <c r="AK62" s="130">
        <v>7</v>
      </c>
      <c r="AL62" s="132">
        <v>45</v>
      </c>
      <c r="AM62" s="133">
        <v>0</v>
      </c>
      <c r="AN62" s="130">
        <v>6.3</v>
      </c>
      <c r="AO62" s="130">
        <v>6.8</v>
      </c>
      <c r="AP62" s="131">
        <v>10</v>
      </c>
      <c r="AQ62" s="131"/>
      <c r="AR62" s="131"/>
      <c r="AS62" s="131"/>
      <c r="AT62" s="131"/>
      <c r="AU62" s="131"/>
      <c r="AV62" s="130">
        <v>6.8</v>
      </c>
      <c r="AW62" s="131"/>
      <c r="AX62" s="131"/>
      <c r="AY62" s="131"/>
      <c r="AZ62" s="131"/>
      <c r="BA62" s="131"/>
      <c r="BB62" s="130">
        <v>7.3</v>
      </c>
      <c r="BC62" s="132">
        <v>5</v>
      </c>
      <c r="BD62" s="133">
        <v>0</v>
      </c>
      <c r="BE62" s="130">
        <v>6.2</v>
      </c>
      <c r="BF62" s="130">
        <v>6.7</v>
      </c>
      <c r="BG62" s="130">
        <v>5.2</v>
      </c>
      <c r="BH62" s="130">
        <v>5.2</v>
      </c>
      <c r="BI62" s="130">
        <v>6.7</v>
      </c>
      <c r="BJ62" s="130">
        <v>7.1</v>
      </c>
      <c r="BK62" s="130">
        <v>5.9</v>
      </c>
      <c r="BL62" s="130">
        <v>5.7</v>
      </c>
      <c r="BM62" s="130">
        <v>6.7</v>
      </c>
      <c r="BN62" s="130">
        <v>5.2</v>
      </c>
      <c r="BO62" s="130">
        <v>4.5</v>
      </c>
      <c r="BP62" s="130">
        <v>6.2</v>
      </c>
      <c r="BQ62" s="130">
        <v>6.2</v>
      </c>
      <c r="BR62" s="130">
        <v>6.9</v>
      </c>
      <c r="BS62" s="130">
        <v>6.2</v>
      </c>
      <c r="BT62" s="130">
        <v>5.5</v>
      </c>
      <c r="BU62" s="130">
        <v>5.4</v>
      </c>
      <c r="BV62" s="130">
        <v>4.5999999999999996</v>
      </c>
      <c r="BW62" s="130">
        <v>7.1</v>
      </c>
      <c r="BX62" s="130">
        <v>6.9</v>
      </c>
      <c r="BY62" s="130">
        <v>8.1</v>
      </c>
      <c r="BZ62" s="130">
        <v>5.4</v>
      </c>
      <c r="CA62" s="130">
        <v>6.1</v>
      </c>
      <c r="CB62" s="130">
        <v>6.2</v>
      </c>
      <c r="CC62" s="130">
        <v>6.5</v>
      </c>
      <c r="CD62" s="131"/>
      <c r="CE62" s="131"/>
      <c r="CF62" s="130">
        <v>5.5</v>
      </c>
      <c r="CG62" s="130">
        <v>5.3</v>
      </c>
      <c r="CH62" s="130">
        <v>9.1999999999999993</v>
      </c>
      <c r="CI62" s="132">
        <v>59</v>
      </c>
      <c r="CJ62" s="133">
        <v>0</v>
      </c>
      <c r="CK62" s="130">
        <v>6.8</v>
      </c>
      <c r="CL62" s="130">
        <v>6.2</v>
      </c>
      <c r="CM62" s="130">
        <v>4.3</v>
      </c>
      <c r="CN62" s="131"/>
      <c r="CO62" s="130">
        <v>5.5</v>
      </c>
      <c r="CP62" s="130">
        <v>6.6</v>
      </c>
      <c r="CQ62" s="131"/>
      <c r="CR62" s="130">
        <v>6.7</v>
      </c>
      <c r="CS62" s="130">
        <v>6.7</v>
      </c>
      <c r="CT62" s="131"/>
      <c r="CU62" s="131"/>
      <c r="CV62" s="130">
        <v>7.2</v>
      </c>
      <c r="CW62" s="130">
        <v>5.2</v>
      </c>
      <c r="CX62" s="131"/>
      <c r="CY62" s="130">
        <v>7.9</v>
      </c>
      <c r="CZ62" s="130">
        <v>7.3</v>
      </c>
      <c r="DA62" s="132">
        <v>24</v>
      </c>
      <c r="DB62" s="133">
        <v>0</v>
      </c>
      <c r="DC62" s="130">
        <v>8.3000000000000007</v>
      </c>
      <c r="DD62" s="131"/>
      <c r="DE62" s="131"/>
      <c r="DF62" s="132">
        <v>2</v>
      </c>
      <c r="DG62" s="133">
        <v>2</v>
      </c>
      <c r="DH62" s="132">
        <v>135</v>
      </c>
      <c r="DI62" s="133">
        <v>2</v>
      </c>
      <c r="DJ62" s="134">
        <v>137</v>
      </c>
      <c r="DK62" s="130">
        <v>135</v>
      </c>
      <c r="DL62" s="130">
        <v>6.35</v>
      </c>
      <c r="DM62" s="130">
        <v>2.4300000000000002</v>
      </c>
      <c r="DN62" s="128"/>
      <c r="DO62" s="45">
        <f t="shared" si="0"/>
        <v>0</v>
      </c>
    </row>
    <row r="63" spans="2:119" ht="27.75" customHeight="1">
      <c r="B63" s="127">
        <v>2220326409</v>
      </c>
      <c r="C63" s="128" t="s">
        <v>172</v>
      </c>
      <c r="D63" s="128" t="s">
        <v>158</v>
      </c>
      <c r="E63" s="128" t="s">
        <v>125</v>
      </c>
      <c r="F63" s="129">
        <v>35796</v>
      </c>
      <c r="G63" s="128" t="s">
        <v>5</v>
      </c>
      <c r="H63" s="128" t="s">
        <v>174</v>
      </c>
      <c r="I63" s="130">
        <v>6.5</v>
      </c>
      <c r="J63" s="130">
        <v>8.1999999999999993</v>
      </c>
      <c r="K63" s="130">
        <v>6</v>
      </c>
      <c r="L63" s="130">
        <v>9.4</v>
      </c>
      <c r="M63" s="131"/>
      <c r="N63" s="130">
        <v>4.7</v>
      </c>
      <c r="O63" s="131"/>
      <c r="P63" s="130">
        <v>6.1</v>
      </c>
      <c r="Q63" s="131"/>
      <c r="R63" s="130">
        <v>7.5</v>
      </c>
      <c r="S63" s="131"/>
      <c r="T63" s="130">
        <v>6.6</v>
      </c>
      <c r="U63" s="131"/>
      <c r="V63" s="135" t="s">
        <v>88</v>
      </c>
      <c r="W63" s="131"/>
      <c r="X63" s="130">
        <v>4</v>
      </c>
      <c r="Y63" s="130">
        <v>4.8</v>
      </c>
      <c r="Z63" s="130">
        <v>6</v>
      </c>
      <c r="AA63" s="131"/>
      <c r="AB63" s="130">
        <v>8.6</v>
      </c>
      <c r="AC63" s="130">
        <v>5.9</v>
      </c>
      <c r="AD63" s="130">
        <v>6.9</v>
      </c>
      <c r="AE63" s="131"/>
      <c r="AF63" s="130">
        <v>9.9</v>
      </c>
      <c r="AG63" s="130">
        <v>9.3000000000000007</v>
      </c>
      <c r="AH63" s="130">
        <v>7.1</v>
      </c>
      <c r="AI63" s="130">
        <v>4.8</v>
      </c>
      <c r="AJ63" s="130">
        <v>5.4</v>
      </c>
      <c r="AK63" s="130">
        <v>6.8</v>
      </c>
      <c r="AL63" s="132">
        <v>43</v>
      </c>
      <c r="AM63" s="133">
        <v>2</v>
      </c>
      <c r="AN63" s="130">
        <v>7</v>
      </c>
      <c r="AO63" s="130">
        <v>4.5999999999999996</v>
      </c>
      <c r="AP63" s="130">
        <v>7.6</v>
      </c>
      <c r="AQ63" s="131"/>
      <c r="AR63" s="131"/>
      <c r="AS63" s="131"/>
      <c r="AT63" s="131"/>
      <c r="AU63" s="131"/>
      <c r="AV63" s="131"/>
      <c r="AW63" s="130">
        <v>5</v>
      </c>
      <c r="AX63" s="131"/>
      <c r="AY63" s="131"/>
      <c r="AZ63" s="131"/>
      <c r="BA63" s="131"/>
      <c r="BB63" s="130">
        <v>6.6</v>
      </c>
      <c r="BC63" s="132">
        <v>5</v>
      </c>
      <c r="BD63" s="133">
        <v>0</v>
      </c>
      <c r="BE63" s="130">
        <v>6.6</v>
      </c>
      <c r="BF63" s="130">
        <v>6.2</v>
      </c>
      <c r="BG63" s="130">
        <v>5.0999999999999996</v>
      </c>
      <c r="BH63" s="130">
        <v>5.7</v>
      </c>
      <c r="BI63" s="130">
        <v>5.9</v>
      </c>
      <c r="BJ63" s="130">
        <v>4.2</v>
      </c>
      <c r="BK63" s="130">
        <v>6.7</v>
      </c>
      <c r="BL63" s="130">
        <v>5.5</v>
      </c>
      <c r="BM63" s="130">
        <v>7.6</v>
      </c>
      <c r="BN63" s="130">
        <v>4.9000000000000004</v>
      </c>
      <c r="BO63" s="130">
        <v>6</v>
      </c>
      <c r="BP63" s="130">
        <v>7.2</v>
      </c>
      <c r="BQ63" s="130">
        <v>6.7</v>
      </c>
      <c r="BR63" s="130">
        <v>4.7</v>
      </c>
      <c r="BS63" s="135" t="s">
        <v>88</v>
      </c>
      <c r="BT63" s="130">
        <v>6.5</v>
      </c>
      <c r="BU63" s="130">
        <v>6.5</v>
      </c>
      <c r="BV63" s="130">
        <v>5.7</v>
      </c>
      <c r="BW63" s="130">
        <v>6.4</v>
      </c>
      <c r="BX63" s="131">
        <v>0</v>
      </c>
      <c r="BY63" s="130">
        <v>5.4</v>
      </c>
      <c r="BZ63" s="130">
        <v>4.4000000000000004</v>
      </c>
      <c r="CA63" s="130">
        <v>4.5</v>
      </c>
      <c r="CB63" s="130">
        <v>4.8</v>
      </c>
      <c r="CC63" s="130">
        <v>4.9000000000000004</v>
      </c>
      <c r="CD63" s="131"/>
      <c r="CE63" s="131"/>
      <c r="CF63" s="131"/>
      <c r="CG63" s="130">
        <v>4.2</v>
      </c>
      <c r="CH63" s="130">
        <v>7.2</v>
      </c>
      <c r="CI63" s="132">
        <v>52</v>
      </c>
      <c r="CJ63" s="133">
        <v>7</v>
      </c>
      <c r="CK63" s="130">
        <v>7.2</v>
      </c>
      <c r="CL63" s="130">
        <v>5.7</v>
      </c>
      <c r="CM63" s="130">
        <v>5.0999999999999996</v>
      </c>
      <c r="CN63" s="131"/>
      <c r="CO63" s="130">
        <v>5.6</v>
      </c>
      <c r="CP63" s="130">
        <v>4.9000000000000004</v>
      </c>
      <c r="CQ63" s="130">
        <v>6.3</v>
      </c>
      <c r="CR63" s="131"/>
      <c r="CS63" s="130">
        <v>5.9</v>
      </c>
      <c r="CT63" s="131"/>
      <c r="CU63" s="131"/>
      <c r="CV63" s="130">
        <v>7.6</v>
      </c>
      <c r="CW63" s="130">
        <v>4.8</v>
      </c>
      <c r="CX63" s="131"/>
      <c r="CY63" s="130">
        <v>8.6</v>
      </c>
      <c r="CZ63" s="130">
        <v>9.1999999999999993</v>
      </c>
      <c r="DA63" s="132">
        <v>24</v>
      </c>
      <c r="DB63" s="133">
        <v>0</v>
      </c>
      <c r="DC63" s="130">
        <v>8.6</v>
      </c>
      <c r="DD63" s="131"/>
      <c r="DE63" s="131"/>
      <c r="DF63" s="132">
        <v>2</v>
      </c>
      <c r="DG63" s="133">
        <v>2</v>
      </c>
      <c r="DH63" s="132">
        <v>126</v>
      </c>
      <c r="DI63" s="133">
        <v>11</v>
      </c>
      <c r="DJ63" s="134">
        <v>137</v>
      </c>
      <c r="DK63" s="130">
        <v>128</v>
      </c>
      <c r="DL63" s="130">
        <v>6.02</v>
      </c>
      <c r="DM63" s="130">
        <v>2.25</v>
      </c>
      <c r="DN63" s="128"/>
      <c r="DO63" s="45">
        <f t="shared" si="0"/>
        <v>9</v>
      </c>
    </row>
    <row r="64" spans="2:119" ht="27.75" customHeight="1">
      <c r="B64" s="127">
        <v>2120325264</v>
      </c>
      <c r="C64" s="128" t="s">
        <v>3</v>
      </c>
      <c r="D64" s="128" t="s">
        <v>304</v>
      </c>
      <c r="E64" s="128" t="s">
        <v>160</v>
      </c>
      <c r="F64" s="129">
        <v>35210</v>
      </c>
      <c r="G64" s="128" t="s">
        <v>5</v>
      </c>
      <c r="H64" s="128" t="s">
        <v>177</v>
      </c>
      <c r="I64" s="130">
        <v>7.8</v>
      </c>
      <c r="J64" s="130">
        <v>5.7</v>
      </c>
      <c r="K64" s="130">
        <v>6</v>
      </c>
      <c r="L64" s="130">
        <v>5.2</v>
      </c>
      <c r="M64" s="131"/>
      <c r="N64" s="130">
        <v>5.5</v>
      </c>
      <c r="O64" s="131"/>
      <c r="P64" s="130">
        <v>7.3</v>
      </c>
      <c r="Q64" s="131"/>
      <c r="R64" s="130">
        <v>6.8</v>
      </c>
      <c r="S64" s="131"/>
      <c r="T64" s="135" t="s">
        <v>88</v>
      </c>
      <c r="U64" s="131"/>
      <c r="V64" s="131"/>
      <c r="W64" s="131"/>
      <c r="X64" s="130">
        <v>5.9</v>
      </c>
      <c r="Y64" s="130">
        <v>6.2</v>
      </c>
      <c r="Z64" s="130">
        <v>6.1</v>
      </c>
      <c r="AA64" s="131"/>
      <c r="AB64" s="130">
        <v>4.8</v>
      </c>
      <c r="AC64" s="131"/>
      <c r="AD64" s="130">
        <v>5.6</v>
      </c>
      <c r="AE64" s="130">
        <v>7.1</v>
      </c>
      <c r="AF64" s="130">
        <v>9.1999999999999993</v>
      </c>
      <c r="AG64" s="130">
        <v>6.1</v>
      </c>
      <c r="AH64" s="130">
        <v>6.1</v>
      </c>
      <c r="AI64" s="130">
        <v>6.9</v>
      </c>
      <c r="AJ64" s="130">
        <v>4.9000000000000004</v>
      </c>
      <c r="AK64" s="130">
        <v>6.5</v>
      </c>
      <c r="AL64" s="132">
        <v>41</v>
      </c>
      <c r="AM64" s="133">
        <v>4</v>
      </c>
      <c r="AN64" s="130">
        <v>4.5</v>
      </c>
      <c r="AO64" s="130">
        <v>4.5</v>
      </c>
      <c r="AP64" s="131"/>
      <c r="AQ64" s="130">
        <v>5.5</v>
      </c>
      <c r="AR64" s="131"/>
      <c r="AS64" s="131"/>
      <c r="AT64" s="131"/>
      <c r="AU64" s="131"/>
      <c r="AV64" s="131"/>
      <c r="AW64" s="130">
        <v>8.1</v>
      </c>
      <c r="AX64" s="131"/>
      <c r="AY64" s="131"/>
      <c r="AZ64" s="131"/>
      <c r="BA64" s="131"/>
      <c r="BB64" s="130">
        <v>6.9</v>
      </c>
      <c r="BC64" s="132">
        <v>5</v>
      </c>
      <c r="BD64" s="133">
        <v>0</v>
      </c>
      <c r="BE64" s="130">
        <v>6.7</v>
      </c>
      <c r="BF64" s="130">
        <v>6.4</v>
      </c>
      <c r="BG64" s="130">
        <v>4.7</v>
      </c>
      <c r="BH64" s="130">
        <v>7</v>
      </c>
      <c r="BI64" s="130">
        <v>6.1</v>
      </c>
      <c r="BJ64" s="130">
        <v>5.2</v>
      </c>
      <c r="BK64" s="130">
        <v>4</v>
      </c>
      <c r="BL64" s="130">
        <v>4.9000000000000004</v>
      </c>
      <c r="BM64" s="130">
        <v>7.3</v>
      </c>
      <c r="BN64" s="130">
        <v>5.3</v>
      </c>
      <c r="BO64" s="130">
        <v>6.2</v>
      </c>
      <c r="BP64" s="130">
        <v>5.4</v>
      </c>
      <c r="BQ64" s="130">
        <v>6.1</v>
      </c>
      <c r="BR64" s="130">
        <v>5.5</v>
      </c>
      <c r="BS64" s="130">
        <v>4.3</v>
      </c>
      <c r="BT64" s="130">
        <v>6.7</v>
      </c>
      <c r="BU64" s="130">
        <v>7.1</v>
      </c>
      <c r="BV64" s="130">
        <v>6.9</v>
      </c>
      <c r="BW64" s="130">
        <v>5.7</v>
      </c>
      <c r="BX64" s="130">
        <v>4.3</v>
      </c>
      <c r="BY64" s="130">
        <v>5.4</v>
      </c>
      <c r="BZ64" s="130">
        <v>6.4</v>
      </c>
      <c r="CA64" s="130">
        <v>6.6</v>
      </c>
      <c r="CB64" s="130">
        <v>5.2</v>
      </c>
      <c r="CC64" s="130">
        <v>5.6</v>
      </c>
      <c r="CD64" s="131"/>
      <c r="CE64" s="131"/>
      <c r="CF64" s="130">
        <v>6.9</v>
      </c>
      <c r="CG64" s="130">
        <v>5.3</v>
      </c>
      <c r="CH64" s="130">
        <v>8</v>
      </c>
      <c r="CI64" s="132">
        <v>59</v>
      </c>
      <c r="CJ64" s="133">
        <v>0</v>
      </c>
      <c r="CK64" s="130">
        <v>4.5</v>
      </c>
      <c r="CL64" s="130">
        <v>8</v>
      </c>
      <c r="CM64" s="130">
        <v>4.8</v>
      </c>
      <c r="CN64" s="131"/>
      <c r="CO64" s="130">
        <v>5.7</v>
      </c>
      <c r="CP64" s="130">
        <v>6</v>
      </c>
      <c r="CQ64" s="130">
        <v>5.8</v>
      </c>
      <c r="CR64" s="131"/>
      <c r="CS64" s="130">
        <v>6.1</v>
      </c>
      <c r="CT64" s="131"/>
      <c r="CU64" s="131"/>
      <c r="CV64" s="130">
        <v>7.3</v>
      </c>
      <c r="CW64" s="130">
        <v>6.3</v>
      </c>
      <c r="CX64" s="131"/>
      <c r="CY64" s="130">
        <v>7.2</v>
      </c>
      <c r="CZ64" s="130">
        <v>9.4</v>
      </c>
      <c r="DA64" s="132">
        <v>24</v>
      </c>
      <c r="DB64" s="133">
        <v>0</v>
      </c>
      <c r="DC64" s="130">
        <v>8.8000000000000007</v>
      </c>
      <c r="DD64" s="131"/>
      <c r="DE64" s="131"/>
      <c r="DF64" s="132">
        <v>2</v>
      </c>
      <c r="DG64" s="133">
        <v>2</v>
      </c>
      <c r="DH64" s="132">
        <v>131</v>
      </c>
      <c r="DI64" s="133">
        <v>6</v>
      </c>
      <c r="DJ64" s="134">
        <v>137</v>
      </c>
      <c r="DK64" s="130">
        <v>133</v>
      </c>
      <c r="DL64" s="130">
        <v>5.98</v>
      </c>
      <c r="DM64" s="130">
        <v>2.23</v>
      </c>
      <c r="DN64" s="128" t="s">
        <v>325</v>
      </c>
      <c r="DO64" s="45">
        <f t="shared" si="0"/>
        <v>4</v>
      </c>
    </row>
    <row r="65" spans="2:119" ht="27.75" customHeight="1">
      <c r="B65" s="127">
        <v>2220318953</v>
      </c>
      <c r="C65" s="128" t="s">
        <v>3</v>
      </c>
      <c r="D65" s="128" t="s">
        <v>377</v>
      </c>
      <c r="E65" s="128" t="s">
        <v>316</v>
      </c>
      <c r="F65" s="129">
        <v>35605</v>
      </c>
      <c r="G65" s="128" t="s">
        <v>5</v>
      </c>
      <c r="H65" s="128" t="s">
        <v>174</v>
      </c>
      <c r="I65" s="130">
        <v>8.5</v>
      </c>
      <c r="J65" s="130">
        <v>7.8</v>
      </c>
      <c r="K65" s="130">
        <v>6.3</v>
      </c>
      <c r="L65" s="130">
        <v>8.1</v>
      </c>
      <c r="M65" s="131"/>
      <c r="N65" s="130">
        <v>8.4</v>
      </c>
      <c r="O65" s="131"/>
      <c r="P65" s="130">
        <v>7.5</v>
      </c>
      <c r="Q65" s="131"/>
      <c r="R65" s="130">
        <v>7.1</v>
      </c>
      <c r="S65" s="131"/>
      <c r="T65" s="130">
        <v>7.7</v>
      </c>
      <c r="U65" s="131"/>
      <c r="V65" s="130">
        <v>6</v>
      </c>
      <c r="W65" s="131"/>
      <c r="X65" s="130">
        <v>6.4</v>
      </c>
      <c r="Y65" s="130">
        <v>6</v>
      </c>
      <c r="Z65" s="130">
        <v>6.9</v>
      </c>
      <c r="AA65" s="131"/>
      <c r="AB65" s="130">
        <v>6.9</v>
      </c>
      <c r="AC65" s="131"/>
      <c r="AD65" s="130">
        <v>7.5</v>
      </c>
      <c r="AE65" s="130">
        <v>5.0999999999999996</v>
      </c>
      <c r="AF65" s="130">
        <v>9.1999999999999993</v>
      </c>
      <c r="AG65" s="130">
        <v>8.6999999999999993</v>
      </c>
      <c r="AH65" s="130">
        <v>7.6</v>
      </c>
      <c r="AI65" s="130">
        <v>7.3</v>
      </c>
      <c r="AJ65" s="130">
        <v>4.8</v>
      </c>
      <c r="AK65" s="130">
        <v>6.4</v>
      </c>
      <c r="AL65" s="132">
        <v>45</v>
      </c>
      <c r="AM65" s="133">
        <v>0</v>
      </c>
      <c r="AN65" s="130">
        <v>6.6</v>
      </c>
      <c r="AO65" s="130">
        <v>6.5</v>
      </c>
      <c r="AP65" s="131"/>
      <c r="AQ65" s="131"/>
      <c r="AR65" s="131"/>
      <c r="AS65" s="131"/>
      <c r="AT65" s="131"/>
      <c r="AU65" s="130">
        <v>5.5</v>
      </c>
      <c r="AV65" s="131"/>
      <c r="AW65" s="131"/>
      <c r="AX65" s="131"/>
      <c r="AY65" s="131"/>
      <c r="AZ65" s="131"/>
      <c r="BA65" s="130">
        <v>6.4</v>
      </c>
      <c r="BB65" s="130">
        <v>4.5999999999999996</v>
      </c>
      <c r="BC65" s="132">
        <v>5</v>
      </c>
      <c r="BD65" s="133">
        <v>0</v>
      </c>
      <c r="BE65" s="130">
        <v>7.4</v>
      </c>
      <c r="BF65" s="130">
        <v>7.7</v>
      </c>
      <c r="BG65" s="130">
        <v>6.4</v>
      </c>
      <c r="BH65" s="130">
        <v>7.9</v>
      </c>
      <c r="BI65" s="130">
        <v>8</v>
      </c>
      <c r="BJ65" s="130">
        <v>8.9</v>
      </c>
      <c r="BK65" s="130">
        <v>6.1</v>
      </c>
      <c r="BL65" s="130">
        <v>7</v>
      </c>
      <c r="BM65" s="130">
        <v>8</v>
      </c>
      <c r="BN65" s="130">
        <v>6.4</v>
      </c>
      <c r="BO65" s="130">
        <v>5.3</v>
      </c>
      <c r="BP65" s="130">
        <v>5.4</v>
      </c>
      <c r="BQ65" s="130">
        <v>5.9</v>
      </c>
      <c r="BR65" s="130">
        <v>5.8</v>
      </c>
      <c r="BS65" s="130">
        <v>5.7</v>
      </c>
      <c r="BT65" s="130">
        <v>6</v>
      </c>
      <c r="BU65" s="130">
        <v>7.8</v>
      </c>
      <c r="BV65" s="130">
        <v>7.5</v>
      </c>
      <c r="BW65" s="130">
        <v>6.9</v>
      </c>
      <c r="BX65" s="130">
        <v>6.6</v>
      </c>
      <c r="BY65" s="130">
        <v>5.9</v>
      </c>
      <c r="BZ65" s="130">
        <v>5.9</v>
      </c>
      <c r="CA65" s="130">
        <v>6</v>
      </c>
      <c r="CB65" s="130">
        <v>5.6</v>
      </c>
      <c r="CC65" s="131"/>
      <c r="CD65" s="130">
        <v>5.0999999999999996</v>
      </c>
      <c r="CE65" s="131"/>
      <c r="CF65" s="130">
        <v>6</v>
      </c>
      <c r="CG65" s="130">
        <v>5.8</v>
      </c>
      <c r="CH65" s="130">
        <v>7</v>
      </c>
      <c r="CI65" s="132">
        <v>59</v>
      </c>
      <c r="CJ65" s="133">
        <v>0</v>
      </c>
      <c r="CK65" s="130">
        <v>5.9</v>
      </c>
      <c r="CL65" s="130">
        <v>5.9</v>
      </c>
      <c r="CM65" s="131"/>
      <c r="CN65" s="130">
        <v>8.3000000000000007</v>
      </c>
      <c r="CO65" s="130">
        <v>6</v>
      </c>
      <c r="CP65" s="130">
        <v>7.1</v>
      </c>
      <c r="CQ65" s="130">
        <v>6.4</v>
      </c>
      <c r="CR65" s="131"/>
      <c r="CS65" s="130">
        <v>6.5</v>
      </c>
      <c r="CT65" s="131"/>
      <c r="CU65" s="131"/>
      <c r="CV65" s="130">
        <v>7.6</v>
      </c>
      <c r="CW65" s="130">
        <v>5.6</v>
      </c>
      <c r="CX65" s="131"/>
      <c r="CY65" s="130">
        <v>9.1999999999999993</v>
      </c>
      <c r="CZ65" s="130">
        <v>9.1999999999999993</v>
      </c>
      <c r="DA65" s="132">
        <v>24</v>
      </c>
      <c r="DB65" s="133">
        <v>0</v>
      </c>
      <c r="DC65" s="130">
        <v>9.3000000000000007</v>
      </c>
      <c r="DD65" s="131"/>
      <c r="DE65" s="131"/>
      <c r="DF65" s="132">
        <v>2</v>
      </c>
      <c r="DG65" s="133">
        <v>2</v>
      </c>
      <c r="DH65" s="132">
        <v>135</v>
      </c>
      <c r="DI65" s="133">
        <v>2</v>
      </c>
      <c r="DJ65" s="134">
        <v>137</v>
      </c>
      <c r="DK65" s="130">
        <v>135</v>
      </c>
      <c r="DL65" s="130">
        <v>6.78</v>
      </c>
      <c r="DM65" s="130">
        <v>2.71</v>
      </c>
      <c r="DN65" s="128"/>
      <c r="DO65" s="45">
        <f t="shared" si="0"/>
        <v>0</v>
      </c>
    </row>
    <row r="66" spans="2:119" ht="27.75" customHeight="1">
      <c r="B66" s="127">
        <v>2120317131</v>
      </c>
      <c r="C66" s="128" t="s">
        <v>157</v>
      </c>
      <c r="D66" s="128" t="s">
        <v>305</v>
      </c>
      <c r="E66" s="128" t="s">
        <v>162</v>
      </c>
      <c r="F66" s="129">
        <v>35238</v>
      </c>
      <c r="G66" s="128" t="s">
        <v>5</v>
      </c>
      <c r="H66" s="128" t="s">
        <v>177</v>
      </c>
      <c r="I66" s="130">
        <v>6.9</v>
      </c>
      <c r="J66" s="130">
        <v>7.5</v>
      </c>
      <c r="K66" s="130">
        <v>7.6</v>
      </c>
      <c r="L66" s="130">
        <v>8.3000000000000007</v>
      </c>
      <c r="M66" s="131"/>
      <c r="N66" s="130">
        <v>8.1999999999999993</v>
      </c>
      <c r="O66" s="131"/>
      <c r="P66" s="130">
        <v>6.9</v>
      </c>
      <c r="Q66" s="131"/>
      <c r="R66" s="130">
        <v>7.8</v>
      </c>
      <c r="S66" s="131"/>
      <c r="T66" s="130">
        <v>5.5</v>
      </c>
      <c r="U66" s="131"/>
      <c r="V66" s="135" t="s">
        <v>88</v>
      </c>
      <c r="W66" s="131"/>
      <c r="X66" s="130">
        <v>8.9</v>
      </c>
      <c r="Y66" s="130">
        <v>8.3000000000000007</v>
      </c>
      <c r="Z66" s="130">
        <v>5.2</v>
      </c>
      <c r="AA66" s="131"/>
      <c r="AB66" s="130">
        <v>9.3000000000000007</v>
      </c>
      <c r="AC66" s="131"/>
      <c r="AD66" s="130">
        <v>9.1999999999999993</v>
      </c>
      <c r="AE66" s="130">
        <v>7.9</v>
      </c>
      <c r="AF66" s="130">
        <v>8.4</v>
      </c>
      <c r="AG66" s="130">
        <v>6.2</v>
      </c>
      <c r="AH66" s="130">
        <v>7.4</v>
      </c>
      <c r="AI66" s="130">
        <v>8.3000000000000007</v>
      </c>
      <c r="AJ66" s="130">
        <v>7.9</v>
      </c>
      <c r="AK66" s="130">
        <v>9.1</v>
      </c>
      <c r="AL66" s="132">
        <v>43</v>
      </c>
      <c r="AM66" s="133">
        <v>2</v>
      </c>
      <c r="AN66" s="130">
        <v>6.2</v>
      </c>
      <c r="AO66" s="130">
        <v>6.4</v>
      </c>
      <c r="AP66" s="130">
        <v>5.9</v>
      </c>
      <c r="AQ66" s="131"/>
      <c r="AR66" s="131"/>
      <c r="AS66" s="131"/>
      <c r="AT66" s="131">
        <v>0</v>
      </c>
      <c r="AU66" s="131"/>
      <c r="AV66" s="130">
        <v>6.1</v>
      </c>
      <c r="AW66" s="131"/>
      <c r="AX66" s="131"/>
      <c r="AY66" s="131"/>
      <c r="AZ66" s="131"/>
      <c r="BA66" s="131"/>
      <c r="BB66" s="135" t="s">
        <v>88</v>
      </c>
      <c r="BC66" s="132">
        <v>4</v>
      </c>
      <c r="BD66" s="133">
        <v>1</v>
      </c>
      <c r="BE66" s="130">
        <v>6.8</v>
      </c>
      <c r="BF66" s="130">
        <v>7</v>
      </c>
      <c r="BG66" s="130">
        <v>6.5</v>
      </c>
      <c r="BH66" s="130">
        <v>5.3</v>
      </c>
      <c r="BI66" s="130">
        <v>8.1999999999999993</v>
      </c>
      <c r="BJ66" s="130">
        <v>8.3000000000000007</v>
      </c>
      <c r="BK66" s="130">
        <v>6</v>
      </c>
      <c r="BL66" s="130">
        <v>7.4</v>
      </c>
      <c r="BM66" s="130">
        <v>9</v>
      </c>
      <c r="BN66" s="130">
        <v>7.6</v>
      </c>
      <c r="BO66" s="130">
        <v>6.8</v>
      </c>
      <c r="BP66" s="130">
        <v>4.8</v>
      </c>
      <c r="BQ66" s="130">
        <v>8.4</v>
      </c>
      <c r="BR66" s="130">
        <v>7.1</v>
      </c>
      <c r="BS66" s="130">
        <v>6.6</v>
      </c>
      <c r="BT66" s="135" t="s">
        <v>88</v>
      </c>
      <c r="BU66" s="130">
        <v>7.8</v>
      </c>
      <c r="BV66" s="130">
        <v>7</v>
      </c>
      <c r="BW66" s="130">
        <v>5.9</v>
      </c>
      <c r="BX66" s="130">
        <v>6.9</v>
      </c>
      <c r="BY66" s="130">
        <v>6.6</v>
      </c>
      <c r="BZ66" s="130">
        <v>5.4</v>
      </c>
      <c r="CA66" s="130">
        <v>6</v>
      </c>
      <c r="CB66" s="130">
        <v>5.6</v>
      </c>
      <c r="CC66" s="130">
        <v>5.7</v>
      </c>
      <c r="CD66" s="131"/>
      <c r="CE66" s="130">
        <v>5.2</v>
      </c>
      <c r="CF66" s="131"/>
      <c r="CG66" s="130">
        <v>7.9</v>
      </c>
      <c r="CH66" s="130">
        <v>7.8</v>
      </c>
      <c r="CI66" s="132">
        <v>57</v>
      </c>
      <c r="CJ66" s="133">
        <v>2</v>
      </c>
      <c r="CK66" s="130">
        <v>7.6</v>
      </c>
      <c r="CL66" s="130">
        <v>9</v>
      </c>
      <c r="CM66" s="130">
        <v>9.1999999999999993</v>
      </c>
      <c r="CN66" s="131"/>
      <c r="CO66" s="130">
        <v>8.1</v>
      </c>
      <c r="CP66" s="130">
        <v>6.5</v>
      </c>
      <c r="CQ66" s="131"/>
      <c r="CR66" s="130">
        <v>8.5</v>
      </c>
      <c r="CS66" s="130">
        <v>8.1999999999999993</v>
      </c>
      <c r="CT66" s="131"/>
      <c r="CU66" s="131"/>
      <c r="CV66" s="135" t="s">
        <v>88</v>
      </c>
      <c r="CW66" s="130">
        <v>6.7</v>
      </c>
      <c r="CX66" s="131"/>
      <c r="CY66" s="130">
        <v>8.4</v>
      </c>
      <c r="CZ66" s="130">
        <v>8.1</v>
      </c>
      <c r="DA66" s="132">
        <v>22</v>
      </c>
      <c r="DB66" s="133">
        <v>2</v>
      </c>
      <c r="DC66" s="130">
        <v>8</v>
      </c>
      <c r="DD66" s="131"/>
      <c r="DE66" s="131"/>
      <c r="DF66" s="132">
        <v>2</v>
      </c>
      <c r="DG66" s="133">
        <v>2</v>
      </c>
      <c r="DH66" s="132">
        <v>128</v>
      </c>
      <c r="DI66" s="133">
        <v>9</v>
      </c>
      <c r="DJ66" s="134">
        <v>137</v>
      </c>
      <c r="DK66" s="130">
        <v>128</v>
      </c>
      <c r="DL66" s="130">
        <v>7.33</v>
      </c>
      <c r="DM66" s="130">
        <v>3.05</v>
      </c>
      <c r="DN66" s="128" t="s">
        <v>325</v>
      </c>
      <c r="DO66" s="45">
        <f t="shared" si="0"/>
        <v>6</v>
      </c>
    </row>
    <row r="67" spans="2:119" ht="27.75" customHeight="1">
      <c r="B67" s="127">
        <v>2220326415</v>
      </c>
      <c r="C67" s="128" t="s">
        <v>319</v>
      </c>
      <c r="D67" s="128" t="s">
        <v>379</v>
      </c>
      <c r="E67" s="128" t="s">
        <v>162</v>
      </c>
      <c r="F67" s="129">
        <v>35937</v>
      </c>
      <c r="G67" s="128" t="s">
        <v>5</v>
      </c>
      <c r="H67" s="128" t="s">
        <v>174</v>
      </c>
      <c r="I67" s="130">
        <v>8.9</v>
      </c>
      <c r="J67" s="130">
        <v>7.2</v>
      </c>
      <c r="K67" s="130">
        <v>8.8000000000000007</v>
      </c>
      <c r="L67" s="130">
        <v>4.8</v>
      </c>
      <c r="M67" s="131"/>
      <c r="N67" s="130">
        <v>7.2</v>
      </c>
      <c r="O67" s="131"/>
      <c r="P67" s="130">
        <v>6.6</v>
      </c>
      <c r="Q67" s="131"/>
      <c r="R67" s="130">
        <v>6.2</v>
      </c>
      <c r="S67" s="131"/>
      <c r="T67" s="130">
        <v>5.7</v>
      </c>
      <c r="U67" s="131"/>
      <c r="V67" s="130">
        <v>6</v>
      </c>
      <c r="W67" s="131"/>
      <c r="X67" s="130">
        <v>5.8</v>
      </c>
      <c r="Y67" s="130">
        <v>7.2</v>
      </c>
      <c r="Z67" s="130">
        <v>6.7</v>
      </c>
      <c r="AA67" s="131"/>
      <c r="AB67" s="130">
        <v>7.7</v>
      </c>
      <c r="AC67" s="130">
        <v>8.5</v>
      </c>
      <c r="AD67" s="130">
        <v>8.5</v>
      </c>
      <c r="AE67" s="131"/>
      <c r="AF67" s="130">
        <v>9.5</v>
      </c>
      <c r="AG67" s="130">
        <v>9.1999999999999993</v>
      </c>
      <c r="AH67" s="130">
        <v>9.4</v>
      </c>
      <c r="AI67" s="130">
        <v>8.9</v>
      </c>
      <c r="AJ67" s="130">
        <v>7.5</v>
      </c>
      <c r="AK67" s="130">
        <v>8.1999999999999993</v>
      </c>
      <c r="AL67" s="132">
        <v>45</v>
      </c>
      <c r="AM67" s="133">
        <v>0</v>
      </c>
      <c r="AN67" s="130">
        <v>6.7</v>
      </c>
      <c r="AO67" s="130">
        <v>8</v>
      </c>
      <c r="AP67" s="130">
        <v>7.3</v>
      </c>
      <c r="AQ67" s="131"/>
      <c r="AR67" s="131"/>
      <c r="AS67" s="131"/>
      <c r="AT67" s="131"/>
      <c r="AU67" s="131"/>
      <c r="AV67" s="130">
        <v>8.3000000000000007</v>
      </c>
      <c r="AW67" s="131"/>
      <c r="AX67" s="131"/>
      <c r="AY67" s="131"/>
      <c r="AZ67" s="131"/>
      <c r="BA67" s="131"/>
      <c r="BB67" s="130">
        <v>8.9</v>
      </c>
      <c r="BC67" s="132">
        <v>5</v>
      </c>
      <c r="BD67" s="133">
        <v>0</v>
      </c>
      <c r="BE67" s="130">
        <v>6.9</v>
      </c>
      <c r="BF67" s="130">
        <v>5.9</v>
      </c>
      <c r="BG67" s="130">
        <v>5.6</v>
      </c>
      <c r="BH67" s="130">
        <v>7</v>
      </c>
      <c r="BI67" s="130">
        <v>7.4</v>
      </c>
      <c r="BJ67" s="130">
        <v>8.1</v>
      </c>
      <c r="BK67" s="130">
        <v>5.0999999999999996</v>
      </c>
      <c r="BL67" s="130">
        <v>8.1</v>
      </c>
      <c r="BM67" s="130">
        <v>8.3000000000000007</v>
      </c>
      <c r="BN67" s="130">
        <v>6.1</v>
      </c>
      <c r="BO67" s="130">
        <v>6.5</v>
      </c>
      <c r="BP67" s="130">
        <v>6.8</v>
      </c>
      <c r="BQ67" s="130">
        <v>8.1</v>
      </c>
      <c r="BR67" s="130">
        <v>6.5</v>
      </c>
      <c r="BS67" s="130">
        <v>6.5</v>
      </c>
      <c r="BT67" s="130">
        <v>6.3</v>
      </c>
      <c r="BU67" s="130">
        <v>8.6</v>
      </c>
      <c r="BV67" s="130">
        <v>5.8</v>
      </c>
      <c r="BW67" s="130">
        <v>6</v>
      </c>
      <c r="BX67" s="130">
        <v>4.4000000000000004</v>
      </c>
      <c r="BY67" s="135" t="s">
        <v>88</v>
      </c>
      <c r="BZ67" s="131"/>
      <c r="CA67" s="130">
        <v>5.4</v>
      </c>
      <c r="CB67" s="130">
        <v>7.6</v>
      </c>
      <c r="CC67" s="130">
        <v>6</v>
      </c>
      <c r="CD67" s="131"/>
      <c r="CE67" s="130">
        <v>6.8</v>
      </c>
      <c r="CF67" s="131"/>
      <c r="CG67" s="130">
        <v>7.8</v>
      </c>
      <c r="CH67" s="130">
        <v>8.6</v>
      </c>
      <c r="CI67" s="132">
        <v>55</v>
      </c>
      <c r="CJ67" s="133">
        <v>4</v>
      </c>
      <c r="CK67" s="130">
        <v>7</v>
      </c>
      <c r="CL67" s="130">
        <v>8</v>
      </c>
      <c r="CM67" s="130">
        <v>5.9</v>
      </c>
      <c r="CN67" s="131"/>
      <c r="CO67" s="130">
        <v>8</v>
      </c>
      <c r="CP67" s="130">
        <v>5.7</v>
      </c>
      <c r="CQ67" s="130">
        <v>8.6</v>
      </c>
      <c r="CR67" s="131"/>
      <c r="CS67" s="130">
        <v>7.8</v>
      </c>
      <c r="CT67" s="131"/>
      <c r="CU67" s="131"/>
      <c r="CV67" s="130">
        <v>8.8000000000000007</v>
      </c>
      <c r="CW67" s="130">
        <v>7.1</v>
      </c>
      <c r="CX67" s="131"/>
      <c r="CY67" s="130">
        <v>9.6</v>
      </c>
      <c r="CZ67" s="130">
        <v>9.1999999999999993</v>
      </c>
      <c r="DA67" s="132">
        <v>24</v>
      </c>
      <c r="DB67" s="133">
        <v>0</v>
      </c>
      <c r="DC67" s="130">
        <v>9</v>
      </c>
      <c r="DD67" s="131"/>
      <c r="DE67" s="131"/>
      <c r="DF67" s="132">
        <v>2</v>
      </c>
      <c r="DG67" s="133">
        <v>2</v>
      </c>
      <c r="DH67" s="132">
        <v>131</v>
      </c>
      <c r="DI67" s="133">
        <v>6</v>
      </c>
      <c r="DJ67" s="134">
        <v>137</v>
      </c>
      <c r="DK67" s="130">
        <v>131</v>
      </c>
      <c r="DL67" s="130">
        <v>7.18</v>
      </c>
      <c r="DM67" s="130">
        <v>2.97</v>
      </c>
      <c r="DN67" s="128"/>
      <c r="DO67" s="45">
        <f t="shared" si="0"/>
        <v>4</v>
      </c>
    </row>
    <row r="68" spans="2:119" ht="27.75" customHeight="1">
      <c r="B68" s="127">
        <v>2220329680</v>
      </c>
      <c r="C68" s="128" t="s">
        <v>3</v>
      </c>
      <c r="D68" s="128" t="s">
        <v>381</v>
      </c>
      <c r="E68" s="128" t="s">
        <v>162</v>
      </c>
      <c r="F68" s="129">
        <v>35949</v>
      </c>
      <c r="G68" s="128" t="s">
        <v>5</v>
      </c>
      <c r="H68" s="128" t="s">
        <v>174</v>
      </c>
      <c r="I68" s="130">
        <v>6.7</v>
      </c>
      <c r="J68" s="130">
        <v>6.2</v>
      </c>
      <c r="K68" s="130">
        <v>6.1</v>
      </c>
      <c r="L68" s="130">
        <v>7.2</v>
      </c>
      <c r="M68" s="131"/>
      <c r="N68" s="130">
        <v>8.1</v>
      </c>
      <c r="O68" s="131"/>
      <c r="P68" s="130">
        <v>7.6</v>
      </c>
      <c r="Q68" s="131"/>
      <c r="R68" s="130">
        <v>7</v>
      </c>
      <c r="S68" s="131"/>
      <c r="T68" s="130">
        <v>6.6</v>
      </c>
      <c r="U68" s="131"/>
      <c r="V68" s="131"/>
      <c r="W68" s="131"/>
      <c r="X68" s="130">
        <v>7.5</v>
      </c>
      <c r="Y68" s="130">
        <v>5.0999999999999996</v>
      </c>
      <c r="Z68" s="135" t="s">
        <v>88</v>
      </c>
      <c r="AA68" s="131"/>
      <c r="AB68" s="130">
        <v>5.7</v>
      </c>
      <c r="AC68" s="131"/>
      <c r="AD68" s="130">
        <v>5.3</v>
      </c>
      <c r="AE68" s="130">
        <v>5.5</v>
      </c>
      <c r="AF68" s="130">
        <v>5</v>
      </c>
      <c r="AG68" s="130">
        <v>5.4</v>
      </c>
      <c r="AH68" s="130">
        <v>6.7</v>
      </c>
      <c r="AI68" s="130">
        <v>7</v>
      </c>
      <c r="AJ68" s="131"/>
      <c r="AK68" s="130">
        <v>7.2</v>
      </c>
      <c r="AL68" s="132">
        <v>37</v>
      </c>
      <c r="AM68" s="133">
        <v>8</v>
      </c>
      <c r="AN68" s="130">
        <v>5</v>
      </c>
      <c r="AO68" s="130">
        <v>6.5</v>
      </c>
      <c r="AP68" s="135" t="s">
        <v>88</v>
      </c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2">
        <v>2</v>
      </c>
      <c r="BD68" s="133">
        <v>3</v>
      </c>
      <c r="BE68" s="130">
        <v>6.6</v>
      </c>
      <c r="BF68" s="130">
        <v>6.5</v>
      </c>
      <c r="BG68" s="130">
        <v>5.7</v>
      </c>
      <c r="BH68" s="130">
        <v>4.8</v>
      </c>
      <c r="BI68" s="130">
        <v>9.4</v>
      </c>
      <c r="BJ68" s="130">
        <v>7</v>
      </c>
      <c r="BK68" s="130">
        <v>8.1999999999999993</v>
      </c>
      <c r="BL68" s="130">
        <v>5.0999999999999996</v>
      </c>
      <c r="BM68" s="130">
        <v>5.9</v>
      </c>
      <c r="BN68" s="130">
        <v>6.8</v>
      </c>
      <c r="BO68" s="130">
        <v>4.7</v>
      </c>
      <c r="BP68" s="130">
        <v>6.4</v>
      </c>
      <c r="BQ68" s="130">
        <v>6.2</v>
      </c>
      <c r="BR68" s="130">
        <v>6.8</v>
      </c>
      <c r="BS68" s="131">
        <v>0</v>
      </c>
      <c r="BT68" s="135" t="s">
        <v>88</v>
      </c>
      <c r="BU68" s="130">
        <v>6.8</v>
      </c>
      <c r="BV68" s="130">
        <v>4</v>
      </c>
      <c r="BW68" s="130">
        <v>7.3</v>
      </c>
      <c r="BX68" s="130">
        <v>6.6</v>
      </c>
      <c r="BY68" s="135" t="s">
        <v>88</v>
      </c>
      <c r="BZ68" s="131"/>
      <c r="CA68" s="130">
        <v>4.5</v>
      </c>
      <c r="CB68" s="135" t="s">
        <v>88</v>
      </c>
      <c r="CC68" s="131"/>
      <c r="CD68" s="130">
        <v>5.3</v>
      </c>
      <c r="CE68" s="131"/>
      <c r="CF68" s="131"/>
      <c r="CG68" s="130">
        <v>5.2</v>
      </c>
      <c r="CH68" s="130">
        <v>4.2</v>
      </c>
      <c r="CI68" s="132">
        <v>45</v>
      </c>
      <c r="CJ68" s="133">
        <v>14</v>
      </c>
      <c r="CK68" s="130">
        <v>5.4</v>
      </c>
      <c r="CL68" s="130">
        <v>6.6</v>
      </c>
      <c r="CM68" s="131"/>
      <c r="CN68" s="130">
        <v>5</v>
      </c>
      <c r="CO68" s="130">
        <v>5.8</v>
      </c>
      <c r="CP68" s="130">
        <v>4.8</v>
      </c>
      <c r="CQ68" s="135" t="s">
        <v>88</v>
      </c>
      <c r="CR68" s="131"/>
      <c r="CS68" s="131"/>
      <c r="CT68" s="130">
        <v>6.4</v>
      </c>
      <c r="CU68" s="131"/>
      <c r="CV68" s="131"/>
      <c r="CW68" s="130">
        <v>5.5</v>
      </c>
      <c r="CX68" s="131"/>
      <c r="CY68" s="130">
        <v>9.3000000000000007</v>
      </c>
      <c r="CZ68" s="131"/>
      <c r="DA68" s="132">
        <v>18</v>
      </c>
      <c r="DB68" s="133">
        <v>6</v>
      </c>
      <c r="DC68" s="131"/>
      <c r="DD68" s="131"/>
      <c r="DE68" s="131"/>
      <c r="DF68" s="132">
        <v>0</v>
      </c>
      <c r="DG68" s="133">
        <v>4</v>
      </c>
      <c r="DH68" s="132">
        <v>102</v>
      </c>
      <c r="DI68" s="133">
        <v>35</v>
      </c>
      <c r="DJ68" s="134">
        <v>137</v>
      </c>
      <c r="DK68" s="130">
        <v>109</v>
      </c>
      <c r="DL68" s="130">
        <v>5.84</v>
      </c>
      <c r="DM68" s="130">
        <v>2.2000000000000002</v>
      </c>
      <c r="DN68" s="128"/>
      <c r="DO68" s="45">
        <f t="shared" si="0"/>
        <v>28</v>
      </c>
    </row>
    <row r="69" spans="2:119" ht="27.75" customHeight="1">
      <c r="B69" s="127">
        <v>2220326419</v>
      </c>
      <c r="C69" s="128" t="s">
        <v>255</v>
      </c>
      <c r="D69" s="128" t="s">
        <v>303</v>
      </c>
      <c r="E69" s="128" t="s">
        <v>382</v>
      </c>
      <c r="F69" s="129">
        <v>36053</v>
      </c>
      <c r="G69" s="128" t="s">
        <v>5</v>
      </c>
      <c r="H69" s="128" t="s">
        <v>174</v>
      </c>
      <c r="I69" s="130">
        <v>6.2</v>
      </c>
      <c r="J69" s="130">
        <v>7.7</v>
      </c>
      <c r="K69" s="130">
        <v>8.3000000000000007</v>
      </c>
      <c r="L69" s="130">
        <v>9.8000000000000007</v>
      </c>
      <c r="M69" s="131"/>
      <c r="N69" s="130">
        <v>6.4</v>
      </c>
      <c r="O69" s="131"/>
      <c r="P69" s="130">
        <v>8.1999999999999993</v>
      </c>
      <c r="Q69" s="131"/>
      <c r="R69" s="130">
        <v>9.6999999999999993</v>
      </c>
      <c r="S69" s="131"/>
      <c r="T69" s="130">
        <v>9.6</v>
      </c>
      <c r="U69" s="131"/>
      <c r="V69" s="130">
        <v>8.8000000000000007</v>
      </c>
      <c r="W69" s="131"/>
      <c r="X69" s="130">
        <v>7.6</v>
      </c>
      <c r="Y69" s="130">
        <v>8.6999999999999993</v>
      </c>
      <c r="Z69" s="130">
        <v>9.1999999999999993</v>
      </c>
      <c r="AA69" s="131"/>
      <c r="AB69" s="130">
        <v>9.1</v>
      </c>
      <c r="AC69" s="131"/>
      <c r="AD69" s="130">
        <v>9.5</v>
      </c>
      <c r="AE69" s="130">
        <v>8.8000000000000007</v>
      </c>
      <c r="AF69" s="130">
        <v>9.5</v>
      </c>
      <c r="AG69" s="130">
        <v>9.3000000000000007</v>
      </c>
      <c r="AH69" s="130">
        <v>8</v>
      </c>
      <c r="AI69" s="130">
        <v>7.5</v>
      </c>
      <c r="AJ69" s="130">
        <v>8.3000000000000007</v>
      </c>
      <c r="AK69" s="130">
        <v>8.6</v>
      </c>
      <c r="AL69" s="132">
        <v>45</v>
      </c>
      <c r="AM69" s="133">
        <v>0</v>
      </c>
      <c r="AN69" s="130">
        <v>7.3</v>
      </c>
      <c r="AO69" s="130">
        <v>7.6</v>
      </c>
      <c r="AP69" s="130">
        <v>6.1</v>
      </c>
      <c r="AQ69" s="131"/>
      <c r="AR69" s="131"/>
      <c r="AS69" s="131"/>
      <c r="AT69" s="131"/>
      <c r="AU69" s="131"/>
      <c r="AV69" s="131"/>
      <c r="AW69" s="131"/>
      <c r="AX69" s="131"/>
      <c r="AY69" s="131"/>
      <c r="AZ69" s="130">
        <v>5.2</v>
      </c>
      <c r="BA69" s="131"/>
      <c r="BB69" s="130">
        <v>6.2</v>
      </c>
      <c r="BC69" s="132">
        <v>5</v>
      </c>
      <c r="BD69" s="133">
        <v>0</v>
      </c>
      <c r="BE69" s="130">
        <v>6.3</v>
      </c>
      <c r="BF69" s="130">
        <v>6.3</v>
      </c>
      <c r="BG69" s="130">
        <v>5.6</v>
      </c>
      <c r="BH69" s="130">
        <v>5.7</v>
      </c>
      <c r="BI69" s="130">
        <v>6.7</v>
      </c>
      <c r="BJ69" s="130">
        <v>6.2</v>
      </c>
      <c r="BK69" s="130">
        <v>5.8</v>
      </c>
      <c r="BL69" s="130">
        <v>7.2</v>
      </c>
      <c r="BM69" s="130">
        <v>8</v>
      </c>
      <c r="BN69" s="130">
        <v>7.2</v>
      </c>
      <c r="BO69" s="130">
        <v>6.6</v>
      </c>
      <c r="BP69" s="130">
        <v>6.7</v>
      </c>
      <c r="BQ69" s="130">
        <v>7.3</v>
      </c>
      <c r="BR69" s="130">
        <v>7.2</v>
      </c>
      <c r="BS69" s="130">
        <v>6.5</v>
      </c>
      <c r="BT69" s="130">
        <v>6.2</v>
      </c>
      <c r="BU69" s="130">
        <v>7.9</v>
      </c>
      <c r="BV69" s="130">
        <v>6.6</v>
      </c>
      <c r="BW69" s="130">
        <v>6.8</v>
      </c>
      <c r="BX69" s="130">
        <v>7.7</v>
      </c>
      <c r="BY69" s="130">
        <v>6.6</v>
      </c>
      <c r="BZ69" s="130">
        <v>6.5</v>
      </c>
      <c r="CA69" s="130">
        <v>4.5</v>
      </c>
      <c r="CB69" s="130">
        <v>6.2</v>
      </c>
      <c r="CC69" s="130">
        <v>6</v>
      </c>
      <c r="CD69" s="131"/>
      <c r="CE69" s="130">
        <v>6.9</v>
      </c>
      <c r="CF69" s="131"/>
      <c r="CG69" s="130">
        <v>7.6</v>
      </c>
      <c r="CH69" s="130">
        <v>9.1</v>
      </c>
      <c r="CI69" s="132">
        <v>59</v>
      </c>
      <c r="CJ69" s="133">
        <v>0</v>
      </c>
      <c r="CK69" s="130">
        <v>6.1</v>
      </c>
      <c r="CL69" s="130">
        <v>6.4</v>
      </c>
      <c r="CM69" s="130">
        <v>8.6999999999999993</v>
      </c>
      <c r="CN69" s="131"/>
      <c r="CO69" s="130">
        <v>7.8</v>
      </c>
      <c r="CP69" s="130">
        <v>8.3000000000000007</v>
      </c>
      <c r="CQ69" s="131"/>
      <c r="CR69" s="130">
        <v>7.9</v>
      </c>
      <c r="CS69" s="130">
        <v>7.8</v>
      </c>
      <c r="CT69" s="131"/>
      <c r="CU69" s="131"/>
      <c r="CV69" s="130">
        <v>8.8000000000000007</v>
      </c>
      <c r="CW69" s="130">
        <v>5.3</v>
      </c>
      <c r="CX69" s="131"/>
      <c r="CY69" s="130">
        <v>9.6999999999999993</v>
      </c>
      <c r="CZ69" s="130">
        <v>9.5</v>
      </c>
      <c r="DA69" s="132">
        <v>24</v>
      </c>
      <c r="DB69" s="133">
        <v>0</v>
      </c>
      <c r="DC69" s="130">
        <v>8.6999999999999993</v>
      </c>
      <c r="DD69" s="131"/>
      <c r="DE69" s="131"/>
      <c r="DF69" s="132">
        <v>2</v>
      </c>
      <c r="DG69" s="133">
        <v>2</v>
      </c>
      <c r="DH69" s="132">
        <v>135</v>
      </c>
      <c r="DI69" s="133">
        <v>2</v>
      </c>
      <c r="DJ69" s="134">
        <v>137</v>
      </c>
      <c r="DK69" s="130">
        <v>135</v>
      </c>
      <c r="DL69" s="130">
        <v>7.51</v>
      </c>
      <c r="DM69" s="130">
        <v>3.13</v>
      </c>
      <c r="DN69" s="128"/>
      <c r="DO69" s="45">
        <f t="shared" si="0"/>
        <v>0</v>
      </c>
    </row>
    <row r="70" spans="2:119" ht="27.75" customHeight="1">
      <c r="B70" s="127">
        <v>2220329180</v>
      </c>
      <c r="C70" s="128" t="s">
        <v>3</v>
      </c>
      <c r="D70" s="128" t="s">
        <v>257</v>
      </c>
      <c r="E70" s="128" t="s">
        <v>164</v>
      </c>
      <c r="F70" s="129">
        <v>35836</v>
      </c>
      <c r="G70" s="128" t="s">
        <v>5</v>
      </c>
      <c r="H70" s="128" t="s">
        <v>174</v>
      </c>
      <c r="I70" s="130">
        <v>8.3000000000000007</v>
      </c>
      <c r="J70" s="130">
        <v>7.8</v>
      </c>
      <c r="K70" s="130">
        <v>4</v>
      </c>
      <c r="L70" s="130">
        <v>8.1</v>
      </c>
      <c r="M70" s="131"/>
      <c r="N70" s="130">
        <v>5.5</v>
      </c>
      <c r="O70" s="131"/>
      <c r="P70" s="130">
        <v>6.3</v>
      </c>
      <c r="Q70" s="131"/>
      <c r="R70" s="130">
        <v>8.8000000000000007</v>
      </c>
      <c r="S70" s="131"/>
      <c r="T70" s="135" t="s">
        <v>88</v>
      </c>
      <c r="U70" s="131"/>
      <c r="V70" s="131"/>
      <c r="W70" s="131"/>
      <c r="X70" s="130">
        <v>5.9</v>
      </c>
      <c r="Y70" s="130">
        <v>7.7</v>
      </c>
      <c r="Z70" s="130">
        <v>8.5</v>
      </c>
      <c r="AA70" s="130">
        <v>8.1999999999999993</v>
      </c>
      <c r="AB70" s="131"/>
      <c r="AC70" s="131">
        <v>10</v>
      </c>
      <c r="AD70" s="130">
        <v>9.5</v>
      </c>
      <c r="AE70" s="131"/>
      <c r="AF70" s="130">
        <v>8.6</v>
      </c>
      <c r="AG70" s="130">
        <v>6.6</v>
      </c>
      <c r="AH70" s="130">
        <v>8.1999999999999993</v>
      </c>
      <c r="AI70" s="135" t="s">
        <v>88</v>
      </c>
      <c r="AJ70" s="131"/>
      <c r="AK70" s="130">
        <v>8.6</v>
      </c>
      <c r="AL70" s="132">
        <v>36</v>
      </c>
      <c r="AM70" s="133">
        <v>9</v>
      </c>
      <c r="AN70" s="130">
        <v>6.9</v>
      </c>
      <c r="AO70" s="130">
        <v>6.8</v>
      </c>
      <c r="AP70" s="131"/>
      <c r="AQ70" s="131"/>
      <c r="AR70" s="131"/>
      <c r="AS70" s="131"/>
      <c r="AT70" s="131"/>
      <c r="AU70" s="130">
        <v>7.3</v>
      </c>
      <c r="AV70" s="131"/>
      <c r="AW70" s="131"/>
      <c r="AX70" s="131"/>
      <c r="AY70" s="131"/>
      <c r="AZ70" s="131"/>
      <c r="BA70" s="130">
        <v>4.8</v>
      </c>
      <c r="BB70" s="130">
        <v>6</v>
      </c>
      <c r="BC70" s="132">
        <v>5</v>
      </c>
      <c r="BD70" s="133">
        <v>0</v>
      </c>
      <c r="BE70" s="130">
        <v>8.6</v>
      </c>
      <c r="BF70" s="130">
        <v>7.3</v>
      </c>
      <c r="BG70" s="130">
        <v>6.5</v>
      </c>
      <c r="BH70" s="130">
        <v>6.4</v>
      </c>
      <c r="BI70" s="130">
        <v>8.1</v>
      </c>
      <c r="BJ70" s="130">
        <v>8.6</v>
      </c>
      <c r="BK70" s="130">
        <v>7.8</v>
      </c>
      <c r="BL70" s="130">
        <v>8</v>
      </c>
      <c r="BM70" s="130">
        <v>8.6999999999999993</v>
      </c>
      <c r="BN70" s="130">
        <v>7.2</v>
      </c>
      <c r="BO70" s="130">
        <v>8.3000000000000007</v>
      </c>
      <c r="BP70" s="130">
        <v>8</v>
      </c>
      <c r="BQ70" s="130">
        <v>7.2</v>
      </c>
      <c r="BR70" s="130">
        <v>7.9</v>
      </c>
      <c r="BS70" s="130">
        <v>7.1</v>
      </c>
      <c r="BT70" s="135" t="s">
        <v>88</v>
      </c>
      <c r="BU70" s="130">
        <v>8.8000000000000007</v>
      </c>
      <c r="BV70" s="130">
        <v>7</v>
      </c>
      <c r="BW70" s="130">
        <v>7.2</v>
      </c>
      <c r="BX70" s="130">
        <v>6.3</v>
      </c>
      <c r="BY70" s="135" t="s">
        <v>88</v>
      </c>
      <c r="BZ70" s="131"/>
      <c r="CA70" s="130">
        <v>7.7</v>
      </c>
      <c r="CB70" s="130">
        <v>9</v>
      </c>
      <c r="CC70" s="130">
        <v>6.6</v>
      </c>
      <c r="CD70" s="131"/>
      <c r="CE70" s="130">
        <v>7.3</v>
      </c>
      <c r="CF70" s="131"/>
      <c r="CG70" s="135" t="s">
        <v>88</v>
      </c>
      <c r="CH70" s="130">
        <v>8.1</v>
      </c>
      <c r="CI70" s="132">
        <v>50</v>
      </c>
      <c r="CJ70" s="133">
        <v>9</v>
      </c>
      <c r="CK70" s="130">
        <v>6</v>
      </c>
      <c r="CL70" s="130">
        <v>7</v>
      </c>
      <c r="CM70" s="130">
        <v>4.7</v>
      </c>
      <c r="CN70" s="131"/>
      <c r="CO70" s="130">
        <v>5.2</v>
      </c>
      <c r="CP70" s="130">
        <v>5</v>
      </c>
      <c r="CQ70" s="130">
        <v>5.6</v>
      </c>
      <c r="CR70" s="131"/>
      <c r="CS70" s="130">
        <v>7.8</v>
      </c>
      <c r="CT70" s="131"/>
      <c r="CU70" s="131"/>
      <c r="CV70" s="130">
        <v>8.1999999999999993</v>
      </c>
      <c r="CW70" s="130">
        <v>7.3</v>
      </c>
      <c r="CX70" s="131"/>
      <c r="CY70" s="130">
        <v>9.3000000000000007</v>
      </c>
      <c r="CZ70" s="131"/>
      <c r="DA70" s="132">
        <v>23</v>
      </c>
      <c r="DB70" s="133">
        <v>1</v>
      </c>
      <c r="DC70" s="131"/>
      <c r="DD70" s="131"/>
      <c r="DE70" s="131"/>
      <c r="DF70" s="132">
        <v>0</v>
      </c>
      <c r="DG70" s="133">
        <v>4</v>
      </c>
      <c r="DH70" s="132">
        <v>114</v>
      </c>
      <c r="DI70" s="133">
        <v>23</v>
      </c>
      <c r="DJ70" s="134">
        <v>137</v>
      </c>
      <c r="DK70" s="130">
        <v>118</v>
      </c>
      <c r="DL70" s="130">
        <v>7.11</v>
      </c>
      <c r="DM70" s="130">
        <v>2.99</v>
      </c>
      <c r="DN70" s="128"/>
      <c r="DO70" s="45">
        <f t="shared" si="0"/>
        <v>19</v>
      </c>
    </row>
    <row r="71" spans="2:119" ht="27.75" customHeight="1">
      <c r="B71" s="127">
        <v>2220717223</v>
      </c>
      <c r="C71" s="128" t="s">
        <v>0</v>
      </c>
      <c r="D71" s="128" t="s">
        <v>381</v>
      </c>
      <c r="E71" s="128" t="s">
        <v>164</v>
      </c>
      <c r="F71" s="129">
        <v>36007</v>
      </c>
      <c r="G71" s="128" t="s">
        <v>5</v>
      </c>
      <c r="H71" s="128" t="s">
        <v>174</v>
      </c>
      <c r="I71" s="130">
        <v>6.2</v>
      </c>
      <c r="J71" s="130">
        <v>7.2</v>
      </c>
      <c r="K71" s="130">
        <v>5.9</v>
      </c>
      <c r="L71" s="130">
        <v>9.6</v>
      </c>
      <c r="M71" s="131"/>
      <c r="N71" s="130">
        <v>7.2</v>
      </c>
      <c r="O71" s="131"/>
      <c r="P71" s="130">
        <v>6.1</v>
      </c>
      <c r="Q71" s="131"/>
      <c r="R71" s="130">
        <v>7.2</v>
      </c>
      <c r="S71" s="131"/>
      <c r="T71" s="130">
        <v>7.1</v>
      </c>
      <c r="U71" s="131"/>
      <c r="V71" s="130">
        <v>5.8</v>
      </c>
      <c r="W71" s="131"/>
      <c r="X71" s="130">
        <v>7.4</v>
      </c>
      <c r="Y71" s="130">
        <v>5.7</v>
      </c>
      <c r="Z71" s="130">
        <v>5.0999999999999996</v>
      </c>
      <c r="AA71" s="130">
        <v>9.1</v>
      </c>
      <c r="AB71" s="131"/>
      <c r="AC71" s="131"/>
      <c r="AD71" s="130">
        <v>5.4</v>
      </c>
      <c r="AE71" s="130">
        <v>6</v>
      </c>
      <c r="AF71" s="130">
        <v>9.5</v>
      </c>
      <c r="AG71" s="130">
        <v>8.8000000000000007</v>
      </c>
      <c r="AH71" s="130">
        <v>8</v>
      </c>
      <c r="AI71" s="130">
        <v>6.7</v>
      </c>
      <c r="AJ71" s="130">
        <v>8.5</v>
      </c>
      <c r="AK71" s="130">
        <v>6.5</v>
      </c>
      <c r="AL71" s="132">
        <v>45</v>
      </c>
      <c r="AM71" s="133">
        <v>0</v>
      </c>
      <c r="AN71" s="130">
        <v>6.4</v>
      </c>
      <c r="AO71" s="130">
        <v>6</v>
      </c>
      <c r="AP71" s="131"/>
      <c r="AQ71" s="131"/>
      <c r="AR71" s="131"/>
      <c r="AS71" s="131"/>
      <c r="AT71" s="131"/>
      <c r="AU71" s="130">
        <v>6</v>
      </c>
      <c r="AV71" s="130">
        <v>5.5</v>
      </c>
      <c r="AW71" s="131"/>
      <c r="AX71" s="131"/>
      <c r="AY71" s="131"/>
      <c r="AZ71" s="131"/>
      <c r="BA71" s="131"/>
      <c r="BB71" s="130">
        <v>7.1</v>
      </c>
      <c r="BC71" s="132">
        <v>5</v>
      </c>
      <c r="BD71" s="133">
        <v>0</v>
      </c>
      <c r="BE71" s="130">
        <v>7.3</v>
      </c>
      <c r="BF71" s="130">
        <v>5.7</v>
      </c>
      <c r="BG71" s="130">
        <v>4.4000000000000004</v>
      </c>
      <c r="BH71" s="130">
        <v>5.4</v>
      </c>
      <c r="BI71" s="130">
        <v>6.4</v>
      </c>
      <c r="BJ71" s="130">
        <v>5.2</v>
      </c>
      <c r="BK71" s="130">
        <v>6.8</v>
      </c>
      <c r="BL71" s="130">
        <v>8.1</v>
      </c>
      <c r="BM71" s="130">
        <v>7</v>
      </c>
      <c r="BN71" s="130">
        <v>7.2</v>
      </c>
      <c r="BO71" s="130">
        <v>7.2</v>
      </c>
      <c r="BP71" s="130">
        <v>7.2</v>
      </c>
      <c r="BQ71" s="130">
        <v>6.9</v>
      </c>
      <c r="BR71" s="130">
        <v>6.5</v>
      </c>
      <c r="BS71" s="135" t="s">
        <v>88</v>
      </c>
      <c r="BT71" s="130">
        <v>5.7</v>
      </c>
      <c r="BU71" s="135" t="s">
        <v>88</v>
      </c>
      <c r="BV71" s="130">
        <v>6.5</v>
      </c>
      <c r="BW71" s="130">
        <v>5.9</v>
      </c>
      <c r="BX71" s="130">
        <v>5.0999999999999996</v>
      </c>
      <c r="BY71" s="130">
        <v>6.2</v>
      </c>
      <c r="BZ71" s="130">
        <v>4.3</v>
      </c>
      <c r="CA71" s="130">
        <v>5</v>
      </c>
      <c r="CB71" s="130">
        <v>6.6</v>
      </c>
      <c r="CC71" s="130">
        <v>7.1</v>
      </c>
      <c r="CD71" s="131"/>
      <c r="CE71" s="131"/>
      <c r="CF71" s="131"/>
      <c r="CG71" s="130">
        <v>4.8</v>
      </c>
      <c r="CH71" s="130">
        <v>6</v>
      </c>
      <c r="CI71" s="132">
        <v>52</v>
      </c>
      <c r="CJ71" s="133">
        <v>7</v>
      </c>
      <c r="CK71" s="130">
        <v>6.6</v>
      </c>
      <c r="CL71" s="130">
        <v>4.5999999999999996</v>
      </c>
      <c r="CM71" s="130">
        <v>5.7</v>
      </c>
      <c r="CN71" s="131"/>
      <c r="CO71" s="130">
        <v>5.5</v>
      </c>
      <c r="CP71" s="130">
        <v>5.5</v>
      </c>
      <c r="CQ71" s="131"/>
      <c r="CR71" s="130">
        <v>4.5999999999999996</v>
      </c>
      <c r="CS71" s="130">
        <v>7.4</v>
      </c>
      <c r="CT71" s="131"/>
      <c r="CU71" s="131"/>
      <c r="CV71" s="130">
        <v>8.8000000000000007</v>
      </c>
      <c r="CW71" s="130">
        <v>5.8</v>
      </c>
      <c r="CX71" s="131"/>
      <c r="CY71" s="130">
        <v>9.9</v>
      </c>
      <c r="CZ71" s="130">
        <v>9</v>
      </c>
      <c r="DA71" s="132">
        <v>24</v>
      </c>
      <c r="DB71" s="133">
        <v>0</v>
      </c>
      <c r="DC71" s="130">
        <v>9.1</v>
      </c>
      <c r="DD71" s="131"/>
      <c r="DE71" s="131"/>
      <c r="DF71" s="132">
        <v>2</v>
      </c>
      <c r="DG71" s="133">
        <v>2</v>
      </c>
      <c r="DH71" s="132">
        <v>128</v>
      </c>
      <c r="DI71" s="133">
        <v>9</v>
      </c>
      <c r="DJ71" s="134">
        <v>137</v>
      </c>
      <c r="DK71" s="130">
        <v>130</v>
      </c>
      <c r="DL71" s="130">
        <v>6.41</v>
      </c>
      <c r="DM71" s="130">
        <v>2.5</v>
      </c>
      <c r="DN71" s="128"/>
      <c r="DO71" s="45">
        <f t="shared" si="0"/>
        <v>7</v>
      </c>
    </row>
    <row r="72" spans="2:119" ht="27.75" customHeight="1">
      <c r="B72" s="127">
        <v>2220326420</v>
      </c>
      <c r="C72" s="128" t="s">
        <v>8</v>
      </c>
      <c r="D72" s="128" t="s">
        <v>303</v>
      </c>
      <c r="E72" s="128" t="s">
        <v>307</v>
      </c>
      <c r="F72" s="129">
        <v>35871</v>
      </c>
      <c r="G72" s="128" t="s">
        <v>5</v>
      </c>
      <c r="H72" s="128" t="s">
        <v>174</v>
      </c>
      <c r="I72" s="130">
        <v>8.3000000000000007</v>
      </c>
      <c r="J72" s="130">
        <v>9.1</v>
      </c>
      <c r="K72" s="130">
        <v>8.5</v>
      </c>
      <c r="L72" s="130">
        <v>9.6</v>
      </c>
      <c r="M72" s="131"/>
      <c r="N72" s="130">
        <v>7.9</v>
      </c>
      <c r="O72" s="131"/>
      <c r="P72" s="130">
        <v>6.5</v>
      </c>
      <c r="Q72" s="131"/>
      <c r="R72" s="130">
        <v>7.1</v>
      </c>
      <c r="S72" s="131"/>
      <c r="T72" s="130">
        <v>6.7</v>
      </c>
      <c r="U72" s="131"/>
      <c r="V72" s="130">
        <v>7.2</v>
      </c>
      <c r="W72" s="131"/>
      <c r="X72" s="130">
        <v>6</v>
      </c>
      <c r="Y72" s="130">
        <v>8</v>
      </c>
      <c r="Z72" s="130">
        <v>8.9</v>
      </c>
      <c r="AA72" s="131"/>
      <c r="AB72" s="130">
        <v>9.4</v>
      </c>
      <c r="AC72" s="130">
        <v>8.1</v>
      </c>
      <c r="AD72" s="130">
        <v>9.5</v>
      </c>
      <c r="AE72" s="131"/>
      <c r="AF72" s="130">
        <v>9.4</v>
      </c>
      <c r="AG72" s="130">
        <v>9.3000000000000007</v>
      </c>
      <c r="AH72" s="130">
        <v>8.8000000000000007</v>
      </c>
      <c r="AI72" s="130">
        <v>7.2</v>
      </c>
      <c r="AJ72" s="130">
        <v>7.5</v>
      </c>
      <c r="AK72" s="130">
        <v>7.8</v>
      </c>
      <c r="AL72" s="132">
        <v>45</v>
      </c>
      <c r="AM72" s="133">
        <v>0</v>
      </c>
      <c r="AN72" s="130">
        <v>7.6</v>
      </c>
      <c r="AO72" s="130">
        <v>7.1</v>
      </c>
      <c r="AP72" s="130">
        <v>7.2</v>
      </c>
      <c r="AQ72" s="131"/>
      <c r="AR72" s="131"/>
      <c r="AS72" s="131"/>
      <c r="AT72" s="131"/>
      <c r="AU72" s="131"/>
      <c r="AV72" s="130">
        <v>7.4</v>
      </c>
      <c r="AW72" s="131"/>
      <c r="AX72" s="131"/>
      <c r="AY72" s="131"/>
      <c r="AZ72" s="131"/>
      <c r="BA72" s="131"/>
      <c r="BB72" s="130">
        <v>9.3000000000000007</v>
      </c>
      <c r="BC72" s="132">
        <v>5</v>
      </c>
      <c r="BD72" s="133">
        <v>0</v>
      </c>
      <c r="BE72" s="130">
        <v>6.8</v>
      </c>
      <c r="BF72" s="130">
        <v>7.3</v>
      </c>
      <c r="BG72" s="130">
        <v>5.6</v>
      </c>
      <c r="BH72" s="130">
        <v>6.5</v>
      </c>
      <c r="BI72" s="130">
        <v>8.8000000000000007</v>
      </c>
      <c r="BJ72" s="130">
        <v>7.7</v>
      </c>
      <c r="BK72" s="130">
        <v>6.6</v>
      </c>
      <c r="BL72" s="130">
        <v>7.5</v>
      </c>
      <c r="BM72" s="130">
        <v>7.8</v>
      </c>
      <c r="BN72" s="130">
        <v>5.9</v>
      </c>
      <c r="BO72" s="130">
        <v>5.9</v>
      </c>
      <c r="BP72" s="130">
        <v>5.3</v>
      </c>
      <c r="BQ72" s="130">
        <v>8.6</v>
      </c>
      <c r="BR72" s="130">
        <v>6.4</v>
      </c>
      <c r="BS72" s="130">
        <v>6.6</v>
      </c>
      <c r="BT72" s="130">
        <v>6.3</v>
      </c>
      <c r="BU72" s="130">
        <v>8.9</v>
      </c>
      <c r="BV72" s="130">
        <v>6.9</v>
      </c>
      <c r="BW72" s="130">
        <v>5.5</v>
      </c>
      <c r="BX72" s="130">
        <v>7.7</v>
      </c>
      <c r="BY72" s="130">
        <v>6.2</v>
      </c>
      <c r="BZ72" s="130">
        <v>6</v>
      </c>
      <c r="CA72" s="130">
        <v>5.5</v>
      </c>
      <c r="CB72" s="130">
        <v>6</v>
      </c>
      <c r="CC72" s="131"/>
      <c r="CD72" s="130">
        <v>6.5</v>
      </c>
      <c r="CE72" s="131"/>
      <c r="CF72" s="130">
        <v>6.3</v>
      </c>
      <c r="CG72" s="130">
        <v>8.4</v>
      </c>
      <c r="CH72" s="130">
        <v>7.1</v>
      </c>
      <c r="CI72" s="132">
        <v>59</v>
      </c>
      <c r="CJ72" s="133">
        <v>0</v>
      </c>
      <c r="CK72" s="130">
        <v>7</v>
      </c>
      <c r="CL72" s="130">
        <v>8.1</v>
      </c>
      <c r="CM72" s="130">
        <v>8.1999999999999993</v>
      </c>
      <c r="CN72" s="131"/>
      <c r="CO72" s="130">
        <v>8.3000000000000007</v>
      </c>
      <c r="CP72" s="130">
        <v>8.5</v>
      </c>
      <c r="CQ72" s="130">
        <v>6.7</v>
      </c>
      <c r="CR72" s="131"/>
      <c r="CS72" s="130">
        <v>8.3000000000000007</v>
      </c>
      <c r="CT72" s="131"/>
      <c r="CU72" s="131"/>
      <c r="CV72" s="130">
        <v>8.5</v>
      </c>
      <c r="CW72" s="130">
        <v>7.4</v>
      </c>
      <c r="CX72" s="131"/>
      <c r="CY72" s="130">
        <v>9.1</v>
      </c>
      <c r="CZ72" s="130">
        <v>9.1999999999999993</v>
      </c>
      <c r="DA72" s="132">
        <v>24</v>
      </c>
      <c r="DB72" s="133">
        <v>0</v>
      </c>
      <c r="DC72" s="130">
        <v>8.8000000000000007</v>
      </c>
      <c r="DD72" s="131"/>
      <c r="DE72" s="131"/>
      <c r="DF72" s="132">
        <v>2</v>
      </c>
      <c r="DG72" s="133">
        <v>2</v>
      </c>
      <c r="DH72" s="132">
        <v>135</v>
      </c>
      <c r="DI72" s="133">
        <v>2</v>
      </c>
      <c r="DJ72" s="134">
        <v>137</v>
      </c>
      <c r="DK72" s="130">
        <v>135</v>
      </c>
      <c r="DL72" s="130">
        <v>7.48</v>
      </c>
      <c r="DM72" s="130">
        <v>3.15</v>
      </c>
      <c r="DN72" s="128"/>
      <c r="DO72" s="45">
        <f t="shared" ref="DO72:DO132" si="1">AM72+CJ72+DB72</f>
        <v>0</v>
      </c>
    </row>
    <row r="73" spans="2:119" ht="27.75" customHeight="1">
      <c r="B73" s="127">
        <v>2220329157</v>
      </c>
      <c r="C73" s="128" t="s">
        <v>1</v>
      </c>
      <c r="D73" s="128" t="s">
        <v>2</v>
      </c>
      <c r="E73" s="128" t="s">
        <v>308</v>
      </c>
      <c r="F73" s="129">
        <v>35972</v>
      </c>
      <c r="G73" s="128" t="s">
        <v>5</v>
      </c>
      <c r="H73" s="128" t="s">
        <v>174</v>
      </c>
      <c r="I73" s="130">
        <v>7.9</v>
      </c>
      <c r="J73" s="130">
        <v>8.1</v>
      </c>
      <c r="K73" s="130">
        <v>8.4</v>
      </c>
      <c r="L73" s="130">
        <v>9.6</v>
      </c>
      <c r="M73" s="131"/>
      <c r="N73" s="130">
        <v>7.6</v>
      </c>
      <c r="O73" s="131"/>
      <c r="P73" s="130">
        <v>7.8</v>
      </c>
      <c r="Q73" s="131"/>
      <c r="R73" s="130">
        <v>8.8000000000000007</v>
      </c>
      <c r="S73" s="131"/>
      <c r="T73" s="130">
        <v>8.8000000000000007</v>
      </c>
      <c r="U73" s="131"/>
      <c r="V73" s="130">
        <v>8.6999999999999993</v>
      </c>
      <c r="W73" s="131"/>
      <c r="X73" s="130">
        <v>6.4</v>
      </c>
      <c r="Y73" s="130">
        <v>5</v>
      </c>
      <c r="Z73" s="130">
        <v>8.5</v>
      </c>
      <c r="AA73" s="131"/>
      <c r="AB73" s="130">
        <v>7.3</v>
      </c>
      <c r="AC73" s="131"/>
      <c r="AD73" s="130">
        <v>8.4</v>
      </c>
      <c r="AE73" s="130">
        <v>8.8000000000000007</v>
      </c>
      <c r="AF73" s="130">
        <v>9.5</v>
      </c>
      <c r="AG73" s="130">
        <v>9.6999999999999993</v>
      </c>
      <c r="AH73" s="130">
        <v>7.8</v>
      </c>
      <c r="AI73" s="130">
        <v>8.6</v>
      </c>
      <c r="AJ73" s="130">
        <v>6.8</v>
      </c>
      <c r="AK73" s="130">
        <v>8.1</v>
      </c>
      <c r="AL73" s="132">
        <v>45</v>
      </c>
      <c r="AM73" s="133">
        <v>0</v>
      </c>
      <c r="AN73" s="130">
        <v>7.3</v>
      </c>
      <c r="AO73" s="130">
        <v>6.6</v>
      </c>
      <c r="AP73" s="130">
        <v>9.5</v>
      </c>
      <c r="AQ73" s="131"/>
      <c r="AR73" s="131"/>
      <c r="AS73" s="131"/>
      <c r="AT73" s="131"/>
      <c r="AU73" s="131"/>
      <c r="AV73" s="130">
        <v>7</v>
      </c>
      <c r="AW73" s="131"/>
      <c r="AX73" s="131"/>
      <c r="AY73" s="131"/>
      <c r="AZ73" s="131"/>
      <c r="BA73" s="131"/>
      <c r="BB73" s="130">
        <v>5.2</v>
      </c>
      <c r="BC73" s="132">
        <v>5</v>
      </c>
      <c r="BD73" s="133">
        <v>0</v>
      </c>
      <c r="BE73" s="130">
        <v>7.2</v>
      </c>
      <c r="BF73" s="130">
        <v>6</v>
      </c>
      <c r="BG73" s="130">
        <v>4.5999999999999996</v>
      </c>
      <c r="BH73" s="130">
        <v>5.9</v>
      </c>
      <c r="BI73" s="130">
        <v>6.6</v>
      </c>
      <c r="BJ73" s="130">
        <v>5.2</v>
      </c>
      <c r="BK73" s="130">
        <v>8.9</v>
      </c>
      <c r="BL73" s="130">
        <v>5.9</v>
      </c>
      <c r="BM73" s="130">
        <v>6.5</v>
      </c>
      <c r="BN73" s="130">
        <v>6.8</v>
      </c>
      <c r="BO73" s="130">
        <v>5.8</v>
      </c>
      <c r="BP73" s="130">
        <v>6.5</v>
      </c>
      <c r="BQ73" s="130">
        <v>7.5</v>
      </c>
      <c r="BR73" s="130">
        <v>4.9000000000000004</v>
      </c>
      <c r="BS73" s="130">
        <v>4.5999999999999996</v>
      </c>
      <c r="BT73" s="130">
        <v>6.9</v>
      </c>
      <c r="BU73" s="130">
        <v>8.1999999999999993</v>
      </c>
      <c r="BV73" s="130">
        <v>6.2</v>
      </c>
      <c r="BW73" s="130">
        <v>6.2</v>
      </c>
      <c r="BX73" s="130">
        <v>6.3</v>
      </c>
      <c r="BY73" s="130">
        <v>5.0999999999999996</v>
      </c>
      <c r="BZ73" s="130">
        <v>4.8</v>
      </c>
      <c r="CA73" s="130">
        <v>4</v>
      </c>
      <c r="CB73" s="130">
        <v>6.5</v>
      </c>
      <c r="CC73" s="130">
        <v>7.1</v>
      </c>
      <c r="CD73" s="131"/>
      <c r="CE73" s="131"/>
      <c r="CF73" s="130">
        <v>6.1</v>
      </c>
      <c r="CG73" s="130">
        <v>7.8</v>
      </c>
      <c r="CH73" s="130">
        <v>8.3000000000000007</v>
      </c>
      <c r="CI73" s="132">
        <v>59</v>
      </c>
      <c r="CJ73" s="133">
        <v>0</v>
      </c>
      <c r="CK73" s="130">
        <v>6.1</v>
      </c>
      <c r="CL73" s="130">
        <v>4.7</v>
      </c>
      <c r="CM73" s="131"/>
      <c r="CN73" s="130">
        <v>7.2</v>
      </c>
      <c r="CO73" s="130">
        <v>7.1</v>
      </c>
      <c r="CP73" s="130">
        <v>6</v>
      </c>
      <c r="CQ73" s="130">
        <v>7.8</v>
      </c>
      <c r="CR73" s="131"/>
      <c r="CS73" s="130">
        <v>8</v>
      </c>
      <c r="CT73" s="131"/>
      <c r="CU73" s="131"/>
      <c r="CV73" s="130">
        <v>8.8000000000000007</v>
      </c>
      <c r="CW73" s="130">
        <v>6.5</v>
      </c>
      <c r="CX73" s="131"/>
      <c r="CY73" s="130">
        <v>9.8000000000000007</v>
      </c>
      <c r="CZ73" s="130">
        <v>9.6</v>
      </c>
      <c r="DA73" s="132">
        <v>24</v>
      </c>
      <c r="DB73" s="133">
        <v>0</v>
      </c>
      <c r="DC73" s="130">
        <v>9.3000000000000007</v>
      </c>
      <c r="DD73" s="131"/>
      <c r="DE73" s="131"/>
      <c r="DF73" s="132">
        <v>2</v>
      </c>
      <c r="DG73" s="133">
        <v>2</v>
      </c>
      <c r="DH73" s="132">
        <v>135</v>
      </c>
      <c r="DI73" s="133">
        <v>2</v>
      </c>
      <c r="DJ73" s="134">
        <v>137</v>
      </c>
      <c r="DK73" s="130">
        <v>135</v>
      </c>
      <c r="DL73" s="130">
        <v>7.05</v>
      </c>
      <c r="DM73" s="130">
        <v>2.89</v>
      </c>
      <c r="DN73" s="128"/>
      <c r="DO73" s="45">
        <f t="shared" si="1"/>
        <v>0</v>
      </c>
    </row>
    <row r="74" spans="2:119" ht="27.75" customHeight="1">
      <c r="B74" s="127">
        <v>2220716931</v>
      </c>
      <c r="C74" s="128" t="s">
        <v>3</v>
      </c>
      <c r="D74" s="128" t="s">
        <v>383</v>
      </c>
      <c r="E74" s="128" t="s">
        <v>308</v>
      </c>
      <c r="F74" s="129">
        <v>36088</v>
      </c>
      <c r="G74" s="128" t="s">
        <v>5</v>
      </c>
      <c r="H74" s="128" t="s">
        <v>174</v>
      </c>
      <c r="I74" s="130">
        <v>9.3000000000000007</v>
      </c>
      <c r="J74" s="130">
        <v>8.4</v>
      </c>
      <c r="K74" s="130">
        <v>8.3000000000000007</v>
      </c>
      <c r="L74" s="130">
        <v>7.1</v>
      </c>
      <c r="M74" s="131"/>
      <c r="N74" s="130">
        <v>4.5999999999999996</v>
      </c>
      <c r="O74" s="131"/>
      <c r="P74" s="130">
        <v>5.9</v>
      </c>
      <c r="Q74" s="131"/>
      <c r="R74" s="130">
        <v>7.6</v>
      </c>
      <c r="S74" s="131"/>
      <c r="T74" s="130">
        <v>5.3</v>
      </c>
      <c r="U74" s="131"/>
      <c r="V74" s="135" t="s">
        <v>88</v>
      </c>
      <c r="W74" s="131"/>
      <c r="X74" s="130">
        <v>7.1</v>
      </c>
      <c r="Y74" s="130">
        <v>8.1</v>
      </c>
      <c r="Z74" s="130">
        <v>8.1999999999999993</v>
      </c>
      <c r="AA74" s="131"/>
      <c r="AB74" s="130">
        <v>8</v>
      </c>
      <c r="AC74" s="130">
        <v>7.5</v>
      </c>
      <c r="AD74" s="130">
        <v>8</v>
      </c>
      <c r="AE74" s="131"/>
      <c r="AF74" s="130">
        <v>8.1999999999999993</v>
      </c>
      <c r="AG74" s="130">
        <v>8.8000000000000007</v>
      </c>
      <c r="AH74" s="130">
        <v>8.1999999999999993</v>
      </c>
      <c r="AI74" s="130">
        <v>9.1999999999999993</v>
      </c>
      <c r="AJ74" s="130">
        <v>8</v>
      </c>
      <c r="AK74" s="130">
        <v>8.1</v>
      </c>
      <c r="AL74" s="132">
        <v>43</v>
      </c>
      <c r="AM74" s="133">
        <v>2</v>
      </c>
      <c r="AN74" s="130">
        <v>7.4</v>
      </c>
      <c r="AO74" s="130">
        <v>6.2</v>
      </c>
      <c r="AP74" s="131">
        <v>10</v>
      </c>
      <c r="AQ74" s="131"/>
      <c r="AR74" s="131"/>
      <c r="AS74" s="131"/>
      <c r="AT74" s="131"/>
      <c r="AU74" s="131"/>
      <c r="AV74" s="130">
        <v>7.9</v>
      </c>
      <c r="AW74" s="131"/>
      <c r="AX74" s="131"/>
      <c r="AY74" s="131"/>
      <c r="AZ74" s="131"/>
      <c r="BA74" s="131"/>
      <c r="BB74" s="130">
        <v>9.5</v>
      </c>
      <c r="BC74" s="132">
        <v>5</v>
      </c>
      <c r="BD74" s="133">
        <v>0</v>
      </c>
      <c r="BE74" s="130">
        <v>6.7</v>
      </c>
      <c r="BF74" s="130">
        <v>5.0999999999999996</v>
      </c>
      <c r="BG74" s="130">
        <v>5.3</v>
      </c>
      <c r="BH74" s="130">
        <v>5.4</v>
      </c>
      <c r="BI74" s="130">
        <v>6.5</v>
      </c>
      <c r="BJ74" s="130">
        <v>6.1</v>
      </c>
      <c r="BK74" s="130">
        <v>4.8</v>
      </c>
      <c r="BL74" s="130">
        <v>7.2</v>
      </c>
      <c r="BM74" s="130">
        <v>7</v>
      </c>
      <c r="BN74" s="130">
        <v>4.3</v>
      </c>
      <c r="BO74" s="130">
        <v>6.5</v>
      </c>
      <c r="BP74" s="130">
        <v>6.7</v>
      </c>
      <c r="BQ74" s="130">
        <v>5.7</v>
      </c>
      <c r="BR74" s="130">
        <v>7.3</v>
      </c>
      <c r="BS74" s="130">
        <v>5.9</v>
      </c>
      <c r="BT74" s="130">
        <v>6.4</v>
      </c>
      <c r="BU74" s="130">
        <v>6</v>
      </c>
      <c r="BV74" s="130">
        <v>5.2</v>
      </c>
      <c r="BW74" s="130">
        <v>6.7</v>
      </c>
      <c r="BX74" s="130">
        <v>6.5</v>
      </c>
      <c r="BY74" s="130">
        <v>6.9</v>
      </c>
      <c r="BZ74" s="130">
        <v>5.4</v>
      </c>
      <c r="CA74" s="130">
        <v>5.6</v>
      </c>
      <c r="CB74" s="130">
        <v>7.1</v>
      </c>
      <c r="CC74" s="130">
        <v>4.9000000000000004</v>
      </c>
      <c r="CD74" s="131"/>
      <c r="CE74" s="131"/>
      <c r="CF74" s="130">
        <v>5.8</v>
      </c>
      <c r="CG74" s="130">
        <v>6</v>
      </c>
      <c r="CH74" s="130">
        <v>7.7</v>
      </c>
      <c r="CI74" s="132">
        <v>59</v>
      </c>
      <c r="CJ74" s="133">
        <v>0</v>
      </c>
      <c r="CK74" s="130">
        <v>7</v>
      </c>
      <c r="CL74" s="130">
        <v>5.6</v>
      </c>
      <c r="CM74" s="130">
        <v>5.7</v>
      </c>
      <c r="CN74" s="131"/>
      <c r="CO74" s="130">
        <v>6.9</v>
      </c>
      <c r="CP74" s="130">
        <v>5.4</v>
      </c>
      <c r="CQ74" s="131"/>
      <c r="CR74" s="130">
        <v>5.9</v>
      </c>
      <c r="CS74" s="130">
        <v>7.3</v>
      </c>
      <c r="CT74" s="131"/>
      <c r="CU74" s="131"/>
      <c r="CV74" s="130">
        <v>8.4</v>
      </c>
      <c r="CW74" s="130">
        <v>5.7</v>
      </c>
      <c r="CX74" s="131"/>
      <c r="CY74" s="130">
        <v>9.4</v>
      </c>
      <c r="CZ74" s="130">
        <v>9</v>
      </c>
      <c r="DA74" s="132">
        <v>24</v>
      </c>
      <c r="DB74" s="133">
        <v>0</v>
      </c>
      <c r="DC74" s="130">
        <v>8.4</v>
      </c>
      <c r="DD74" s="131"/>
      <c r="DE74" s="131"/>
      <c r="DF74" s="132">
        <v>2</v>
      </c>
      <c r="DG74" s="133">
        <v>2</v>
      </c>
      <c r="DH74" s="132">
        <v>133</v>
      </c>
      <c r="DI74" s="133">
        <v>4</v>
      </c>
      <c r="DJ74" s="134">
        <v>137</v>
      </c>
      <c r="DK74" s="130">
        <v>133</v>
      </c>
      <c r="DL74" s="130">
        <v>6.75</v>
      </c>
      <c r="DM74" s="130">
        <v>2.69</v>
      </c>
      <c r="DN74" s="128"/>
      <c r="DO74" s="45">
        <f t="shared" si="1"/>
        <v>2</v>
      </c>
    </row>
    <row r="75" spans="2:119" ht="27.75" customHeight="1">
      <c r="B75" s="127">
        <v>2220326423</v>
      </c>
      <c r="C75" s="128" t="s">
        <v>0</v>
      </c>
      <c r="D75" s="128" t="s">
        <v>114</v>
      </c>
      <c r="E75" s="128" t="s">
        <v>121</v>
      </c>
      <c r="F75" s="129">
        <v>36144</v>
      </c>
      <c r="G75" s="128" t="s">
        <v>5</v>
      </c>
      <c r="H75" s="128" t="s">
        <v>174</v>
      </c>
      <c r="I75" s="130">
        <v>8.1</v>
      </c>
      <c r="J75" s="130">
        <v>8.3000000000000007</v>
      </c>
      <c r="K75" s="130">
        <v>8.1999999999999993</v>
      </c>
      <c r="L75" s="130">
        <v>7.3</v>
      </c>
      <c r="M75" s="131"/>
      <c r="N75" s="130">
        <v>6</v>
      </c>
      <c r="O75" s="131"/>
      <c r="P75" s="130">
        <v>6.1</v>
      </c>
      <c r="Q75" s="131"/>
      <c r="R75" s="130">
        <v>5.7</v>
      </c>
      <c r="S75" s="131"/>
      <c r="T75" s="130">
        <v>6.9</v>
      </c>
      <c r="U75" s="131"/>
      <c r="V75" s="135" t="s">
        <v>88</v>
      </c>
      <c r="W75" s="131"/>
      <c r="X75" s="130">
        <v>7.7</v>
      </c>
      <c r="Y75" s="130">
        <v>6.3</v>
      </c>
      <c r="Z75" s="130">
        <v>6.3</v>
      </c>
      <c r="AA75" s="131"/>
      <c r="AB75" s="130">
        <v>8</v>
      </c>
      <c r="AC75" s="131"/>
      <c r="AD75" s="130">
        <v>7.2</v>
      </c>
      <c r="AE75" s="130">
        <v>8.9</v>
      </c>
      <c r="AF75" s="130">
        <v>9</v>
      </c>
      <c r="AG75" s="130">
        <v>9.1999999999999993</v>
      </c>
      <c r="AH75" s="130">
        <v>7.5</v>
      </c>
      <c r="AI75" s="130">
        <v>5.2</v>
      </c>
      <c r="AJ75" s="130">
        <v>6.3</v>
      </c>
      <c r="AK75" s="130">
        <v>8.6</v>
      </c>
      <c r="AL75" s="132">
        <v>43</v>
      </c>
      <c r="AM75" s="133">
        <v>2</v>
      </c>
      <c r="AN75" s="130">
        <v>7.9</v>
      </c>
      <c r="AO75" s="130">
        <v>7.7</v>
      </c>
      <c r="AP75" s="131"/>
      <c r="AQ75" s="131"/>
      <c r="AR75" s="131"/>
      <c r="AS75" s="131"/>
      <c r="AT75" s="130">
        <v>6.5</v>
      </c>
      <c r="AU75" s="131"/>
      <c r="AV75" s="131"/>
      <c r="AW75" s="131"/>
      <c r="AX75" s="131"/>
      <c r="AY75" s="131"/>
      <c r="AZ75" s="131"/>
      <c r="BA75" s="130">
        <v>7.8</v>
      </c>
      <c r="BB75" s="130">
        <v>8.5</v>
      </c>
      <c r="BC75" s="132">
        <v>5</v>
      </c>
      <c r="BD75" s="133">
        <v>0</v>
      </c>
      <c r="BE75" s="130">
        <v>8.1999999999999993</v>
      </c>
      <c r="BF75" s="130">
        <v>8.4</v>
      </c>
      <c r="BG75" s="130">
        <v>7</v>
      </c>
      <c r="BH75" s="130">
        <v>8.3000000000000007</v>
      </c>
      <c r="BI75" s="130">
        <v>8.9</v>
      </c>
      <c r="BJ75" s="130">
        <v>8.9</v>
      </c>
      <c r="BK75" s="130">
        <v>7.4</v>
      </c>
      <c r="BL75" s="130">
        <v>8.9</v>
      </c>
      <c r="BM75" s="130">
        <v>8.1999999999999993</v>
      </c>
      <c r="BN75" s="130">
        <v>8.1</v>
      </c>
      <c r="BO75" s="130">
        <v>7.4</v>
      </c>
      <c r="BP75" s="130">
        <v>6.6</v>
      </c>
      <c r="BQ75" s="130">
        <v>6.8</v>
      </c>
      <c r="BR75" s="130">
        <v>6.4</v>
      </c>
      <c r="BS75" s="130">
        <v>6.6</v>
      </c>
      <c r="BT75" s="130">
        <v>6.4</v>
      </c>
      <c r="BU75" s="130">
        <v>8.9</v>
      </c>
      <c r="BV75" s="130">
        <v>7.6</v>
      </c>
      <c r="BW75" s="130">
        <v>7.6</v>
      </c>
      <c r="BX75" s="130">
        <v>6.7</v>
      </c>
      <c r="BY75" s="130">
        <v>7.9</v>
      </c>
      <c r="BZ75" s="130">
        <v>7.4</v>
      </c>
      <c r="CA75" s="130">
        <v>8.4</v>
      </c>
      <c r="CB75" s="130">
        <v>6.9</v>
      </c>
      <c r="CC75" s="130">
        <v>6.9</v>
      </c>
      <c r="CD75" s="131"/>
      <c r="CE75" s="130">
        <v>8.6</v>
      </c>
      <c r="CF75" s="131"/>
      <c r="CG75" s="130">
        <v>6.5</v>
      </c>
      <c r="CH75" s="130">
        <v>8.6</v>
      </c>
      <c r="CI75" s="132">
        <v>59</v>
      </c>
      <c r="CJ75" s="133">
        <v>0</v>
      </c>
      <c r="CK75" s="130">
        <v>9.1</v>
      </c>
      <c r="CL75" s="130">
        <v>8.1</v>
      </c>
      <c r="CM75" s="130">
        <v>6.9</v>
      </c>
      <c r="CN75" s="131"/>
      <c r="CO75" s="130">
        <v>6.3</v>
      </c>
      <c r="CP75" s="130">
        <v>5.5</v>
      </c>
      <c r="CQ75" s="130">
        <v>7.2</v>
      </c>
      <c r="CR75" s="131"/>
      <c r="CS75" s="130">
        <v>6.4</v>
      </c>
      <c r="CT75" s="131"/>
      <c r="CU75" s="131"/>
      <c r="CV75" s="130">
        <v>7.9</v>
      </c>
      <c r="CW75" s="130">
        <v>7.8</v>
      </c>
      <c r="CX75" s="131"/>
      <c r="CY75" s="131">
        <v>10</v>
      </c>
      <c r="CZ75" s="130">
        <v>9.4</v>
      </c>
      <c r="DA75" s="132">
        <v>24</v>
      </c>
      <c r="DB75" s="133">
        <v>0</v>
      </c>
      <c r="DC75" s="130">
        <v>9.6</v>
      </c>
      <c r="DD75" s="131"/>
      <c r="DE75" s="131"/>
      <c r="DF75" s="132">
        <v>2</v>
      </c>
      <c r="DG75" s="133">
        <v>2</v>
      </c>
      <c r="DH75" s="132">
        <v>133</v>
      </c>
      <c r="DI75" s="133">
        <v>4</v>
      </c>
      <c r="DJ75" s="134">
        <v>137</v>
      </c>
      <c r="DK75" s="130">
        <v>133</v>
      </c>
      <c r="DL75" s="130">
        <v>7.46</v>
      </c>
      <c r="DM75" s="130">
        <v>3.11</v>
      </c>
      <c r="DN75" s="128"/>
      <c r="DO75" s="45">
        <f t="shared" si="1"/>
        <v>2</v>
      </c>
    </row>
    <row r="76" spans="2:119" ht="27.75" customHeight="1">
      <c r="B76" s="127">
        <v>2320315859</v>
      </c>
      <c r="C76" s="128" t="s">
        <v>109</v>
      </c>
      <c r="D76" s="128" t="s">
        <v>156</v>
      </c>
      <c r="E76" s="128" t="s">
        <v>121</v>
      </c>
      <c r="F76" s="129">
        <v>34121</v>
      </c>
      <c r="G76" s="128" t="s">
        <v>5</v>
      </c>
      <c r="H76" s="128" t="s">
        <v>174</v>
      </c>
      <c r="I76" s="130">
        <v>8.5</v>
      </c>
      <c r="J76" s="130">
        <v>7.4</v>
      </c>
      <c r="K76" s="130">
        <v>8</v>
      </c>
      <c r="L76" s="130">
        <v>8.9</v>
      </c>
      <c r="M76" s="131"/>
      <c r="N76" s="130">
        <v>4</v>
      </c>
      <c r="O76" s="131"/>
      <c r="P76" s="130">
        <v>6.9</v>
      </c>
      <c r="Q76" s="131"/>
      <c r="R76" s="130">
        <v>6.6</v>
      </c>
      <c r="S76" s="131"/>
      <c r="T76" s="130">
        <v>7.8</v>
      </c>
      <c r="U76" s="131"/>
      <c r="V76" s="135" t="s">
        <v>88</v>
      </c>
      <c r="W76" s="131"/>
      <c r="X76" s="136" t="s">
        <v>426</v>
      </c>
      <c r="Y76" s="130">
        <v>5.7</v>
      </c>
      <c r="Z76" s="130">
        <v>6.7</v>
      </c>
      <c r="AA76" s="131"/>
      <c r="AB76" s="136" t="s">
        <v>426</v>
      </c>
      <c r="AC76" s="131"/>
      <c r="AD76" s="130">
        <v>7.8</v>
      </c>
      <c r="AE76" s="130">
        <v>8.6999999999999993</v>
      </c>
      <c r="AF76" s="130">
        <v>6.6</v>
      </c>
      <c r="AG76" s="130">
        <v>7.7</v>
      </c>
      <c r="AH76" s="136" t="s">
        <v>426</v>
      </c>
      <c r="AI76" s="136" t="s">
        <v>426</v>
      </c>
      <c r="AJ76" s="136" t="s">
        <v>426</v>
      </c>
      <c r="AK76" s="136" t="s">
        <v>426</v>
      </c>
      <c r="AL76" s="132">
        <v>43</v>
      </c>
      <c r="AM76" s="133">
        <v>2</v>
      </c>
      <c r="AN76" s="131"/>
      <c r="AO76" s="131"/>
      <c r="AP76" s="131"/>
      <c r="AQ76" s="131"/>
      <c r="AR76" s="131"/>
      <c r="AS76" s="131"/>
      <c r="AT76" s="131"/>
      <c r="AU76" s="131"/>
      <c r="AV76" s="131">
        <v>0</v>
      </c>
      <c r="AW76" s="131"/>
      <c r="AX76" s="130">
        <v>7.1</v>
      </c>
      <c r="AY76" s="131"/>
      <c r="AZ76" s="131"/>
      <c r="BA76" s="131"/>
      <c r="BB76" s="130">
        <v>5.4</v>
      </c>
      <c r="BC76" s="132">
        <v>2</v>
      </c>
      <c r="BD76" s="133">
        <v>3</v>
      </c>
      <c r="BE76" s="136" t="s">
        <v>426</v>
      </c>
      <c r="BF76" s="136" t="s">
        <v>426</v>
      </c>
      <c r="BG76" s="136" t="s">
        <v>426</v>
      </c>
      <c r="BH76" s="136" t="s">
        <v>426</v>
      </c>
      <c r="BI76" s="136" t="s">
        <v>426</v>
      </c>
      <c r="BJ76" s="136" t="s">
        <v>426</v>
      </c>
      <c r="BK76" s="136" t="s">
        <v>426</v>
      </c>
      <c r="BL76" s="136" t="s">
        <v>426</v>
      </c>
      <c r="BM76" s="136" t="s">
        <v>426</v>
      </c>
      <c r="BN76" s="130">
        <v>6.4</v>
      </c>
      <c r="BO76" s="130">
        <v>6.5</v>
      </c>
      <c r="BP76" s="130">
        <v>5.2</v>
      </c>
      <c r="BQ76" s="130">
        <v>6.1</v>
      </c>
      <c r="BR76" s="130">
        <v>5.3</v>
      </c>
      <c r="BS76" s="130">
        <v>5.3</v>
      </c>
      <c r="BT76" s="130">
        <v>5.3</v>
      </c>
      <c r="BU76" s="130">
        <v>8</v>
      </c>
      <c r="BV76" s="136" t="s">
        <v>426</v>
      </c>
      <c r="BW76" s="136" t="s">
        <v>426</v>
      </c>
      <c r="BX76" s="130">
        <v>5.4</v>
      </c>
      <c r="BY76" s="130">
        <v>7</v>
      </c>
      <c r="BZ76" s="130">
        <v>6.3</v>
      </c>
      <c r="CA76" s="136" t="s">
        <v>426</v>
      </c>
      <c r="CB76" s="136" t="s">
        <v>426</v>
      </c>
      <c r="CC76" s="131"/>
      <c r="CD76" s="130">
        <v>7.9</v>
      </c>
      <c r="CE76" s="130">
        <v>6.1</v>
      </c>
      <c r="CF76" s="131"/>
      <c r="CG76" s="136" t="s">
        <v>426</v>
      </c>
      <c r="CH76" s="130">
        <v>8.1999999999999993</v>
      </c>
      <c r="CI76" s="132">
        <v>59</v>
      </c>
      <c r="CJ76" s="133">
        <v>0</v>
      </c>
      <c r="CK76" s="130">
        <v>8</v>
      </c>
      <c r="CL76" s="130">
        <v>7.6</v>
      </c>
      <c r="CM76" s="130">
        <v>9.3000000000000007</v>
      </c>
      <c r="CN76" s="131"/>
      <c r="CO76" s="130">
        <v>5.2</v>
      </c>
      <c r="CP76" s="130">
        <v>7.5</v>
      </c>
      <c r="CQ76" s="130">
        <v>6.6</v>
      </c>
      <c r="CR76" s="131"/>
      <c r="CS76" s="131"/>
      <c r="CT76" s="130">
        <v>7</v>
      </c>
      <c r="CU76" s="131"/>
      <c r="CV76" s="130">
        <v>7.8</v>
      </c>
      <c r="CW76" s="136" t="s">
        <v>426</v>
      </c>
      <c r="CX76" s="131"/>
      <c r="CY76" s="130">
        <v>8.8000000000000007</v>
      </c>
      <c r="CZ76" s="130">
        <v>8.3000000000000007</v>
      </c>
      <c r="DA76" s="132">
        <v>24</v>
      </c>
      <c r="DB76" s="133">
        <v>0</v>
      </c>
      <c r="DC76" s="130">
        <v>9.3000000000000007</v>
      </c>
      <c r="DD76" s="131"/>
      <c r="DE76" s="131"/>
      <c r="DF76" s="132">
        <v>2</v>
      </c>
      <c r="DG76" s="133">
        <v>2</v>
      </c>
      <c r="DH76" s="132">
        <v>130</v>
      </c>
      <c r="DI76" s="133">
        <v>7</v>
      </c>
      <c r="DJ76" s="134">
        <v>137</v>
      </c>
      <c r="DK76" s="130">
        <v>82</v>
      </c>
      <c r="DL76" s="130">
        <v>6.99</v>
      </c>
      <c r="DM76" s="130">
        <v>2.83</v>
      </c>
      <c r="DN76" s="128" t="s">
        <v>427</v>
      </c>
      <c r="DO76" s="45">
        <f t="shared" si="1"/>
        <v>2</v>
      </c>
    </row>
    <row r="77" spans="2:119" ht="27.75" customHeight="1">
      <c r="B77" s="127">
        <v>2221326426</v>
      </c>
      <c r="C77" s="128" t="s">
        <v>127</v>
      </c>
      <c r="D77" s="128" t="s">
        <v>113</v>
      </c>
      <c r="E77" s="128" t="s">
        <v>286</v>
      </c>
      <c r="F77" s="129">
        <v>36130</v>
      </c>
      <c r="G77" s="128" t="s">
        <v>112</v>
      </c>
      <c r="H77" s="128" t="s">
        <v>174</v>
      </c>
      <c r="I77" s="130">
        <v>6.2</v>
      </c>
      <c r="J77" s="130">
        <v>6.1</v>
      </c>
      <c r="K77" s="130">
        <v>7.6</v>
      </c>
      <c r="L77" s="130">
        <v>6.7</v>
      </c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0">
        <v>5.4</v>
      </c>
      <c r="Y77" s="130">
        <v>5.9</v>
      </c>
      <c r="Z77" s="130">
        <v>6.5</v>
      </c>
      <c r="AA77" s="131"/>
      <c r="AB77" s="130">
        <v>6.9</v>
      </c>
      <c r="AC77" s="131"/>
      <c r="AD77" s="131">
        <v>0</v>
      </c>
      <c r="AE77" s="131"/>
      <c r="AF77" s="130">
        <v>8.1999999999999993</v>
      </c>
      <c r="AG77" s="130">
        <v>8.1999999999999993</v>
      </c>
      <c r="AH77" s="130">
        <v>5.3</v>
      </c>
      <c r="AI77" s="130">
        <v>5</v>
      </c>
      <c r="AJ77" s="130">
        <v>4.5999999999999996</v>
      </c>
      <c r="AK77" s="130">
        <v>7.2</v>
      </c>
      <c r="AL77" s="132">
        <v>31</v>
      </c>
      <c r="AM77" s="133">
        <v>14</v>
      </c>
      <c r="AN77" s="130">
        <v>6.5</v>
      </c>
      <c r="AO77" s="131">
        <v>0</v>
      </c>
      <c r="AP77" s="130">
        <v>7.2</v>
      </c>
      <c r="AQ77" s="131"/>
      <c r="AR77" s="131"/>
      <c r="AS77" s="131"/>
      <c r="AT77" s="131"/>
      <c r="AU77" s="131"/>
      <c r="AV77" s="131"/>
      <c r="AW77" s="131"/>
      <c r="AX77" s="131">
        <v>0</v>
      </c>
      <c r="AY77" s="131"/>
      <c r="AZ77" s="131"/>
      <c r="BA77" s="131"/>
      <c r="BB77" s="131">
        <v>0</v>
      </c>
      <c r="BC77" s="132">
        <v>2</v>
      </c>
      <c r="BD77" s="133">
        <v>3</v>
      </c>
      <c r="BE77" s="130">
        <v>5.5</v>
      </c>
      <c r="BF77" s="130">
        <v>6</v>
      </c>
      <c r="BG77" s="130">
        <v>5.4</v>
      </c>
      <c r="BH77" s="130">
        <v>4.8</v>
      </c>
      <c r="BI77" s="130">
        <v>5.9</v>
      </c>
      <c r="BJ77" s="130">
        <v>4.5999999999999996</v>
      </c>
      <c r="BK77" s="130">
        <v>7.7</v>
      </c>
      <c r="BL77" s="130">
        <v>6.3</v>
      </c>
      <c r="BM77" s="130">
        <v>6.5</v>
      </c>
      <c r="BN77" s="131">
        <v>0</v>
      </c>
      <c r="BO77" s="131">
        <v>0</v>
      </c>
      <c r="BP77" s="131">
        <v>0</v>
      </c>
      <c r="BQ77" s="131">
        <v>0</v>
      </c>
      <c r="BR77" s="131"/>
      <c r="BS77" s="131"/>
      <c r="BT77" s="131"/>
      <c r="BU77" s="131"/>
      <c r="BV77" s="130">
        <v>5.6</v>
      </c>
      <c r="BW77" s="131">
        <v>0</v>
      </c>
      <c r="BX77" s="131">
        <v>0</v>
      </c>
      <c r="BY77" s="131"/>
      <c r="BZ77" s="131"/>
      <c r="CA77" s="131"/>
      <c r="CB77" s="131">
        <v>0</v>
      </c>
      <c r="CC77" s="131"/>
      <c r="CD77" s="131"/>
      <c r="CE77" s="131"/>
      <c r="CF77" s="131"/>
      <c r="CG77" s="131"/>
      <c r="CH77" s="130">
        <v>6.4</v>
      </c>
      <c r="CI77" s="132">
        <v>21</v>
      </c>
      <c r="CJ77" s="133">
        <v>38</v>
      </c>
      <c r="CK77" s="130">
        <v>5</v>
      </c>
      <c r="CL77" s="130">
        <v>5.4</v>
      </c>
      <c r="CM77" s="131"/>
      <c r="CN77" s="131"/>
      <c r="CO77" s="130">
        <v>6.3</v>
      </c>
      <c r="CP77" s="131">
        <v>0</v>
      </c>
      <c r="CQ77" s="131">
        <v>0</v>
      </c>
      <c r="CR77" s="131"/>
      <c r="CS77" s="131"/>
      <c r="CT77" s="131"/>
      <c r="CU77" s="131"/>
      <c r="CV77" s="131"/>
      <c r="CW77" s="131"/>
      <c r="CX77" s="131"/>
      <c r="CY77" s="130">
        <v>8.4</v>
      </c>
      <c r="CZ77" s="131"/>
      <c r="DA77" s="132">
        <v>8</v>
      </c>
      <c r="DB77" s="133">
        <v>16</v>
      </c>
      <c r="DC77" s="131"/>
      <c r="DD77" s="131"/>
      <c r="DE77" s="131"/>
      <c r="DF77" s="132">
        <v>0</v>
      </c>
      <c r="DG77" s="133">
        <v>4</v>
      </c>
      <c r="DH77" s="132">
        <v>62</v>
      </c>
      <c r="DI77" s="133">
        <v>75</v>
      </c>
      <c r="DJ77" s="134">
        <v>137</v>
      </c>
      <c r="DK77" s="130">
        <v>85</v>
      </c>
      <c r="DL77" s="130">
        <v>4.71</v>
      </c>
      <c r="DM77" s="130">
        <v>1.62</v>
      </c>
      <c r="DN77" s="128"/>
      <c r="DO77" s="45">
        <f t="shared" si="1"/>
        <v>68</v>
      </c>
    </row>
    <row r="78" spans="2:119" ht="27.75" customHeight="1">
      <c r="B78" s="127">
        <v>2221326434</v>
      </c>
      <c r="C78" s="128" t="s">
        <v>341</v>
      </c>
      <c r="D78" s="128" t="s">
        <v>385</v>
      </c>
      <c r="E78" s="128" t="s">
        <v>310</v>
      </c>
      <c r="F78" s="129">
        <v>35454</v>
      </c>
      <c r="G78" s="128" t="s">
        <v>112</v>
      </c>
      <c r="H78" s="128" t="s">
        <v>174</v>
      </c>
      <c r="I78" s="130">
        <v>8.5</v>
      </c>
      <c r="J78" s="130">
        <v>8</v>
      </c>
      <c r="K78" s="130">
        <v>8.1999999999999993</v>
      </c>
      <c r="L78" s="130">
        <v>8.8000000000000007</v>
      </c>
      <c r="M78" s="131"/>
      <c r="N78" s="130">
        <v>8.6999999999999993</v>
      </c>
      <c r="O78" s="131"/>
      <c r="P78" s="130">
        <v>7.6</v>
      </c>
      <c r="Q78" s="131"/>
      <c r="R78" s="130">
        <v>8.5</v>
      </c>
      <c r="S78" s="131"/>
      <c r="T78" s="130">
        <v>7.2</v>
      </c>
      <c r="U78" s="131"/>
      <c r="V78" s="130">
        <v>6.4</v>
      </c>
      <c r="W78" s="131"/>
      <c r="X78" s="130">
        <v>8.1</v>
      </c>
      <c r="Y78" s="130">
        <v>7.3</v>
      </c>
      <c r="Z78" s="130">
        <v>7.4</v>
      </c>
      <c r="AA78" s="130">
        <v>9.1999999999999993</v>
      </c>
      <c r="AB78" s="131"/>
      <c r="AC78" s="130">
        <v>7.3</v>
      </c>
      <c r="AD78" s="130">
        <v>9.1</v>
      </c>
      <c r="AE78" s="131"/>
      <c r="AF78" s="130">
        <v>9</v>
      </c>
      <c r="AG78" s="130">
        <v>9.3000000000000007</v>
      </c>
      <c r="AH78" s="130">
        <v>8.1</v>
      </c>
      <c r="AI78" s="130">
        <v>8.6</v>
      </c>
      <c r="AJ78" s="130">
        <v>8.1999999999999993</v>
      </c>
      <c r="AK78" s="130">
        <v>7.2</v>
      </c>
      <c r="AL78" s="132">
        <v>45</v>
      </c>
      <c r="AM78" s="133">
        <v>0</v>
      </c>
      <c r="AN78" s="130">
        <v>8.9</v>
      </c>
      <c r="AO78" s="130">
        <v>6.8</v>
      </c>
      <c r="AP78" s="131"/>
      <c r="AQ78" s="131"/>
      <c r="AR78" s="131"/>
      <c r="AS78" s="131"/>
      <c r="AT78" s="131"/>
      <c r="AU78" s="130">
        <v>9</v>
      </c>
      <c r="AV78" s="131"/>
      <c r="AW78" s="131"/>
      <c r="AX78" s="131"/>
      <c r="AY78" s="131"/>
      <c r="AZ78" s="131"/>
      <c r="BA78" s="130">
        <v>8.1999999999999993</v>
      </c>
      <c r="BB78" s="130">
        <v>7.8</v>
      </c>
      <c r="BC78" s="132">
        <v>5</v>
      </c>
      <c r="BD78" s="133">
        <v>0</v>
      </c>
      <c r="BE78" s="130">
        <v>8.1</v>
      </c>
      <c r="BF78" s="130">
        <v>8</v>
      </c>
      <c r="BG78" s="130">
        <v>7.1</v>
      </c>
      <c r="BH78" s="130">
        <v>8.1</v>
      </c>
      <c r="BI78" s="130">
        <v>8.9</v>
      </c>
      <c r="BJ78" s="130">
        <v>9</v>
      </c>
      <c r="BK78" s="130">
        <v>8.1999999999999993</v>
      </c>
      <c r="BL78" s="130">
        <v>8.1</v>
      </c>
      <c r="BM78" s="130">
        <v>8.1999999999999993</v>
      </c>
      <c r="BN78" s="130">
        <v>7.7</v>
      </c>
      <c r="BO78" s="130">
        <v>8.1</v>
      </c>
      <c r="BP78" s="130">
        <v>8.6</v>
      </c>
      <c r="BQ78" s="130">
        <v>8.4</v>
      </c>
      <c r="BR78" s="130">
        <v>7.1</v>
      </c>
      <c r="BS78" s="130">
        <v>7.7</v>
      </c>
      <c r="BT78" s="130">
        <v>8.6999999999999993</v>
      </c>
      <c r="BU78" s="130">
        <v>8.6999999999999993</v>
      </c>
      <c r="BV78" s="130">
        <v>8.1</v>
      </c>
      <c r="BW78" s="130">
        <v>7.4</v>
      </c>
      <c r="BX78" s="130">
        <v>8.3000000000000007</v>
      </c>
      <c r="BY78" s="130">
        <v>7.4</v>
      </c>
      <c r="BZ78" s="130">
        <v>6.7</v>
      </c>
      <c r="CA78" s="130">
        <v>8.5</v>
      </c>
      <c r="CB78" s="130">
        <v>9.5</v>
      </c>
      <c r="CC78" s="130">
        <v>6.5</v>
      </c>
      <c r="CD78" s="131"/>
      <c r="CE78" s="130">
        <v>8</v>
      </c>
      <c r="CF78" s="131"/>
      <c r="CG78" s="130">
        <v>6.5</v>
      </c>
      <c r="CH78" s="130">
        <v>7.6</v>
      </c>
      <c r="CI78" s="132">
        <v>59</v>
      </c>
      <c r="CJ78" s="133">
        <v>0</v>
      </c>
      <c r="CK78" s="130">
        <v>6.7</v>
      </c>
      <c r="CL78" s="130">
        <v>7.9</v>
      </c>
      <c r="CM78" s="130">
        <v>7.8</v>
      </c>
      <c r="CN78" s="131"/>
      <c r="CO78" s="130">
        <v>7.7</v>
      </c>
      <c r="CP78" s="130">
        <v>8.1</v>
      </c>
      <c r="CQ78" s="130">
        <v>6.6</v>
      </c>
      <c r="CR78" s="131"/>
      <c r="CS78" s="130">
        <v>7.7</v>
      </c>
      <c r="CT78" s="131"/>
      <c r="CU78" s="131"/>
      <c r="CV78" s="130">
        <v>8</v>
      </c>
      <c r="CW78" s="130">
        <v>8.8000000000000007</v>
      </c>
      <c r="CX78" s="131"/>
      <c r="CY78" s="130">
        <v>9.1999999999999993</v>
      </c>
      <c r="CZ78" s="130">
        <v>9.1999999999999993</v>
      </c>
      <c r="DA78" s="132">
        <v>24</v>
      </c>
      <c r="DB78" s="133">
        <v>0</v>
      </c>
      <c r="DC78" s="131">
        <v>10</v>
      </c>
      <c r="DD78" s="131"/>
      <c r="DE78" s="131"/>
      <c r="DF78" s="132">
        <v>2</v>
      </c>
      <c r="DG78" s="133">
        <v>2</v>
      </c>
      <c r="DH78" s="132">
        <v>135</v>
      </c>
      <c r="DI78" s="133">
        <v>2</v>
      </c>
      <c r="DJ78" s="134">
        <v>137</v>
      </c>
      <c r="DK78" s="130">
        <v>135</v>
      </c>
      <c r="DL78" s="130">
        <v>8.01</v>
      </c>
      <c r="DM78" s="130">
        <v>3.5</v>
      </c>
      <c r="DN78" s="128"/>
      <c r="DO78" s="45">
        <f t="shared" si="1"/>
        <v>0</v>
      </c>
    </row>
    <row r="79" spans="2:119" ht="27.75" customHeight="1">
      <c r="B79" s="127">
        <v>1911417395</v>
      </c>
      <c r="C79" s="128" t="s">
        <v>163</v>
      </c>
      <c r="D79" s="128" t="s">
        <v>312</v>
      </c>
      <c r="E79" s="128" t="s">
        <v>168</v>
      </c>
      <c r="F79" s="129">
        <v>34725</v>
      </c>
      <c r="G79" s="128" t="s">
        <v>112</v>
      </c>
      <c r="H79" s="128" t="s">
        <v>177</v>
      </c>
      <c r="I79" s="130">
        <v>8.5</v>
      </c>
      <c r="J79" s="130">
        <v>5.4</v>
      </c>
      <c r="K79" s="130">
        <v>7.4</v>
      </c>
      <c r="L79" s="130">
        <v>5.9</v>
      </c>
      <c r="M79" s="131"/>
      <c r="N79" s="130">
        <v>7.9</v>
      </c>
      <c r="O79" s="131"/>
      <c r="P79" s="130">
        <v>5.9</v>
      </c>
      <c r="Q79" s="131"/>
      <c r="R79" s="130">
        <v>6.4</v>
      </c>
      <c r="S79" s="131"/>
      <c r="T79" s="130">
        <v>7.2</v>
      </c>
      <c r="U79" s="131"/>
      <c r="V79" s="135" t="s">
        <v>88</v>
      </c>
      <c r="W79" s="131"/>
      <c r="X79" s="130">
        <v>6.4</v>
      </c>
      <c r="Y79" s="130">
        <v>6.7</v>
      </c>
      <c r="Z79" s="130">
        <v>5.0999999999999996</v>
      </c>
      <c r="AA79" s="130">
        <v>7</v>
      </c>
      <c r="AB79" s="131"/>
      <c r="AC79" s="130">
        <v>8.5</v>
      </c>
      <c r="AD79" s="130">
        <v>6.6</v>
      </c>
      <c r="AE79" s="131"/>
      <c r="AF79" s="130">
        <v>8.9</v>
      </c>
      <c r="AG79" s="130">
        <v>5.2</v>
      </c>
      <c r="AH79" s="130">
        <v>7.3</v>
      </c>
      <c r="AI79" s="130">
        <v>4.7</v>
      </c>
      <c r="AJ79" s="130">
        <v>6.5</v>
      </c>
      <c r="AK79" s="130">
        <v>7.9</v>
      </c>
      <c r="AL79" s="132">
        <v>43</v>
      </c>
      <c r="AM79" s="133">
        <v>2</v>
      </c>
      <c r="AN79" s="130">
        <v>5.2</v>
      </c>
      <c r="AO79" s="130">
        <v>4.7</v>
      </c>
      <c r="AP79" s="131"/>
      <c r="AQ79" s="131"/>
      <c r="AR79" s="131"/>
      <c r="AS79" s="131"/>
      <c r="AT79" s="130">
        <v>8.3000000000000007</v>
      </c>
      <c r="AU79" s="131"/>
      <c r="AV79" s="131">
        <v>0</v>
      </c>
      <c r="AW79" s="131"/>
      <c r="AX79" s="131"/>
      <c r="AY79" s="131"/>
      <c r="AZ79" s="130">
        <v>7.5</v>
      </c>
      <c r="BA79" s="131"/>
      <c r="BB79" s="130">
        <v>4.2</v>
      </c>
      <c r="BC79" s="132">
        <v>5</v>
      </c>
      <c r="BD79" s="133">
        <v>0</v>
      </c>
      <c r="BE79" s="130">
        <v>8.4</v>
      </c>
      <c r="BF79" s="130">
        <v>7.7</v>
      </c>
      <c r="BG79" s="130">
        <v>5.7</v>
      </c>
      <c r="BH79" s="130">
        <v>8.4</v>
      </c>
      <c r="BI79" s="130">
        <v>8.1</v>
      </c>
      <c r="BJ79" s="130">
        <v>7.4</v>
      </c>
      <c r="BK79" s="130">
        <v>4.7</v>
      </c>
      <c r="BL79" s="130">
        <v>6.3</v>
      </c>
      <c r="BM79" s="130">
        <v>7.3</v>
      </c>
      <c r="BN79" s="130">
        <v>5.8</v>
      </c>
      <c r="BO79" s="135" t="s">
        <v>88</v>
      </c>
      <c r="BP79" s="130">
        <v>7.3</v>
      </c>
      <c r="BQ79" s="130">
        <v>7</v>
      </c>
      <c r="BR79" s="130">
        <v>5.2</v>
      </c>
      <c r="BS79" s="131"/>
      <c r="BT79" s="130">
        <v>5.6</v>
      </c>
      <c r="BU79" s="130">
        <v>8.9</v>
      </c>
      <c r="BV79" s="130">
        <v>7.5</v>
      </c>
      <c r="BW79" s="130">
        <v>4.5999999999999996</v>
      </c>
      <c r="BX79" s="130">
        <v>5.0999999999999996</v>
      </c>
      <c r="BY79" s="135" t="s">
        <v>88</v>
      </c>
      <c r="BZ79" s="131"/>
      <c r="CA79" s="130">
        <v>4.0999999999999996</v>
      </c>
      <c r="CB79" s="130">
        <v>7</v>
      </c>
      <c r="CC79" s="131"/>
      <c r="CD79" s="130">
        <v>6.8</v>
      </c>
      <c r="CE79" s="131"/>
      <c r="CF79" s="131"/>
      <c r="CG79" s="130">
        <v>5.2</v>
      </c>
      <c r="CH79" s="130">
        <v>6.2</v>
      </c>
      <c r="CI79" s="132">
        <v>48</v>
      </c>
      <c r="CJ79" s="133">
        <v>11</v>
      </c>
      <c r="CK79" s="130">
        <v>6.3</v>
      </c>
      <c r="CL79" s="130">
        <v>7.2</v>
      </c>
      <c r="CM79" s="131">
        <v>0</v>
      </c>
      <c r="CN79" s="135" t="s">
        <v>88</v>
      </c>
      <c r="CO79" s="130">
        <v>6.6</v>
      </c>
      <c r="CP79" s="130">
        <v>7.4</v>
      </c>
      <c r="CQ79" s="130">
        <v>8</v>
      </c>
      <c r="CR79" s="131"/>
      <c r="CS79" s="130">
        <v>5.4</v>
      </c>
      <c r="CT79" s="131"/>
      <c r="CU79" s="131"/>
      <c r="CV79" s="130">
        <v>8.1</v>
      </c>
      <c r="CW79" s="130">
        <v>5.3</v>
      </c>
      <c r="CX79" s="131"/>
      <c r="CY79" s="130">
        <v>8.4</v>
      </c>
      <c r="CZ79" s="130">
        <v>8</v>
      </c>
      <c r="DA79" s="132">
        <v>21</v>
      </c>
      <c r="DB79" s="133">
        <v>3</v>
      </c>
      <c r="DC79" s="130">
        <v>9</v>
      </c>
      <c r="DD79" s="131"/>
      <c r="DE79" s="131"/>
      <c r="DF79" s="132">
        <v>2</v>
      </c>
      <c r="DG79" s="133">
        <v>2</v>
      </c>
      <c r="DH79" s="132">
        <v>119</v>
      </c>
      <c r="DI79" s="133">
        <v>18</v>
      </c>
      <c r="DJ79" s="134">
        <v>137</v>
      </c>
      <c r="DK79" s="130">
        <v>131</v>
      </c>
      <c r="DL79" s="130">
        <v>6.07</v>
      </c>
      <c r="DM79" s="130">
        <v>2.41</v>
      </c>
      <c r="DN79" s="128" t="s">
        <v>387</v>
      </c>
      <c r="DO79" s="45">
        <f t="shared" si="1"/>
        <v>16</v>
      </c>
    </row>
    <row r="80" spans="2:119" ht="27.75" customHeight="1">
      <c r="B80" s="127">
        <v>2220316282</v>
      </c>
      <c r="C80" s="128" t="s">
        <v>294</v>
      </c>
      <c r="D80" s="128" t="s">
        <v>2</v>
      </c>
      <c r="E80" s="128" t="s">
        <v>168</v>
      </c>
      <c r="F80" s="129">
        <v>36158</v>
      </c>
      <c r="G80" s="128" t="s">
        <v>5</v>
      </c>
      <c r="H80" s="128" t="s">
        <v>174</v>
      </c>
      <c r="I80" s="130">
        <v>7.7</v>
      </c>
      <c r="J80" s="130">
        <v>4.4000000000000004</v>
      </c>
      <c r="K80" s="130">
        <v>8.3000000000000007</v>
      </c>
      <c r="L80" s="130">
        <v>8.3000000000000007</v>
      </c>
      <c r="M80" s="131"/>
      <c r="N80" s="130">
        <v>5.0999999999999996</v>
      </c>
      <c r="O80" s="131"/>
      <c r="P80" s="130">
        <v>5.7</v>
      </c>
      <c r="Q80" s="131"/>
      <c r="R80" s="135" t="s">
        <v>88</v>
      </c>
      <c r="S80" s="131"/>
      <c r="T80" s="131"/>
      <c r="U80" s="131"/>
      <c r="V80" s="131"/>
      <c r="W80" s="131"/>
      <c r="X80" s="130">
        <v>9</v>
      </c>
      <c r="Y80" s="130">
        <v>7.5</v>
      </c>
      <c r="Z80" s="130">
        <v>4.4000000000000004</v>
      </c>
      <c r="AA80" s="131"/>
      <c r="AB80" s="130">
        <v>5.3</v>
      </c>
      <c r="AC80" s="131"/>
      <c r="AD80" s="130">
        <v>8</v>
      </c>
      <c r="AE80" s="130">
        <v>6</v>
      </c>
      <c r="AF80" s="130">
        <v>7</v>
      </c>
      <c r="AG80" s="130">
        <v>6.5</v>
      </c>
      <c r="AH80" s="130">
        <v>6.2</v>
      </c>
      <c r="AI80" s="130">
        <v>5.4</v>
      </c>
      <c r="AJ80" s="130">
        <v>4.5</v>
      </c>
      <c r="AK80" s="130">
        <v>5.9</v>
      </c>
      <c r="AL80" s="132">
        <v>39</v>
      </c>
      <c r="AM80" s="133">
        <v>6</v>
      </c>
      <c r="AN80" s="130">
        <v>6</v>
      </c>
      <c r="AO80" s="130">
        <v>6.9</v>
      </c>
      <c r="AP80" s="130">
        <v>8.6</v>
      </c>
      <c r="AQ80" s="131"/>
      <c r="AR80" s="131"/>
      <c r="AS80" s="131"/>
      <c r="AT80" s="131"/>
      <c r="AU80" s="131"/>
      <c r="AV80" s="130">
        <v>4.5</v>
      </c>
      <c r="AW80" s="131"/>
      <c r="AX80" s="131"/>
      <c r="AY80" s="131"/>
      <c r="AZ80" s="131"/>
      <c r="BA80" s="131"/>
      <c r="BB80" s="130">
        <v>6.4</v>
      </c>
      <c r="BC80" s="132">
        <v>5</v>
      </c>
      <c r="BD80" s="133">
        <v>0</v>
      </c>
      <c r="BE80" s="130">
        <v>7.5</v>
      </c>
      <c r="BF80" s="130">
        <v>6.1</v>
      </c>
      <c r="BG80" s="130">
        <v>7.3</v>
      </c>
      <c r="BH80" s="130">
        <v>4.4000000000000004</v>
      </c>
      <c r="BI80" s="130">
        <v>8.6</v>
      </c>
      <c r="BJ80" s="130">
        <v>4.5</v>
      </c>
      <c r="BK80" s="130">
        <v>7</v>
      </c>
      <c r="BL80" s="130">
        <v>7.7</v>
      </c>
      <c r="BM80" s="130">
        <v>6.8</v>
      </c>
      <c r="BN80" s="130">
        <v>5.9</v>
      </c>
      <c r="BO80" s="130">
        <v>8</v>
      </c>
      <c r="BP80" s="130">
        <v>6.5</v>
      </c>
      <c r="BQ80" s="130">
        <v>6</v>
      </c>
      <c r="BR80" s="130">
        <v>5.3</v>
      </c>
      <c r="BS80" s="130">
        <v>4.4000000000000004</v>
      </c>
      <c r="BT80" s="130">
        <v>6.5</v>
      </c>
      <c r="BU80" s="130">
        <v>7.1</v>
      </c>
      <c r="BV80" s="130">
        <v>5.6</v>
      </c>
      <c r="BW80" s="130">
        <v>7.2</v>
      </c>
      <c r="BX80" s="130">
        <v>6.5</v>
      </c>
      <c r="BY80" s="130">
        <v>7.5</v>
      </c>
      <c r="BZ80" s="130">
        <v>5.3</v>
      </c>
      <c r="CA80" s="130">
        <v>6.5</v>
      </c>
      <c r="CB80" s="130">
        <v>6.5</v>
      </c>
      <c r="CC80" s="130">
        <v>6.4</v>
      </c>
      <c r="CD80" s="131"/>
      <c r="CE80" s="130">
        <v>5.4</v>
      </c>
      <c r="CF80" s="131"/>
      <c r="CG80" s="130">
        <v>4.7</v>
      </c>
      <c r="CH80" s="130">
        <v>8.9</v>
      </c>
      <c r="CI80" s="132">
        <v>59</v>
      </c>
      <c r="CJ80" s="133">
        <v>0</v>
      </c>
      <c r="CK80" s="130">
        <v>6.8</v>
      </c>
      <c r="CL80" s="130">
        <v>8.1</v>
      </c>
      <c r="CM80" s="130">
        <v>4.4000000000000004</v>
      </c>
      <c r="CN80" s="131"/>
      <c r="CO80" s="130">
        <v>6.6</v>
      </c>
      <c r="CP80" s="130">
        <v>5.0999999999999996</v>
      </c>
      <c r="CQ80" s="130">
        <v>6.7</v>
      </c>
      <c r="CR80" s="131"/>
      <c r="CS80" s="130">
        <v>6.7</v>
      </c>
      <c r="CT80" s="131"/>
      <c r="CU80" s="131"/>
      <c r="CV80" s="130">
        <v>7.7</v>
      </c>
      <c r="CW80" s="130">
        <v>5.3</v>
      </c>
      <c r="CX80" s="131"/>
      <c r="CY80" s="130">
        <v>8.8000000000000007</v>
      </c>
      <c r="CZ80" s="130">
        <v>9.5</v>
      </c>
      <c r="DA80" s="132">
        <v>24</v>
      </c>
      <c r="DB80" s="133">
        <v>0</v>
      </c>
      <c r="DC80" s="130">
        <v>8.8000000000000007</v>
      </c>
      <c r="DD80" s="131"/>
      <c r="DE80" s="131"/>
      <c r="DF80" s="132">
        <v>2</v>
      </c>
      <c r="DG80" s="133">
        <v>2</v>
      </c>
      <c r="DH80" s="132">
        <v>129</v>
      </c>
      <c r="DI80" s="133">
        <v>8</v>
      </c>
      <c r="DJ80" s="134">
        <v>137</v>
      </c>
      <c r="DK80" s="130">
        <v>129</v>
      </c>
      <c r="DL80" s="130">
        <v>6.42</v>
      </c>
      <c r="DM80" s="130">
        <v>2.5</v>
      </c>
      <c r="DN80" s="128" t="s">
        <v>137</v>
      </c>
      <c r="DO80" s="45">
        <f t="shared" si="1"/>
        <v>6</v>
      </c>
    </row>
    <row r="81" spans="2:119" ht="27.75" customHeight="1">
      <c r="B81" s="127">
        <v>2220328347</v>
      </c>
      <c r="C81" s="128" t="s">
        <v>3</v>
      </c>
      <c r="D81" s="128" t="s">
        <v>126</v>
      </c>
      <c r="E81" s="128" t="s">
        <v>123</v>
      </c>
      <c r="F81" s="129">
        <v>36151</v>
      </c>
      <c r="G81" s="128" t="s">
        <v>5</v>
      </c>
      <c r="H81" s="128" t="s">
        <v>174</v>
      </c>
      <c r="I81" s="130">
        <v>8</v>
      </c>
      <c r="J81" s="130">
        <v>7.6</v>
      </c>
      <c r="K81" s="130">
        <v>8.1</v>
      </c>
      <c r="L81" s="130">
        <v>7.8</v>
      </c>
      <c r="M81" s="131"/>
      <c r="N81" s="130">
        <v>6.3</v>
      </c>
      <c r="O81" s="131"/>
      <c r="P81" s="130">
        <v>4.5</v>
      </c>
      <c r="Q81" s="131"/>
      <c r="R81" s="130">
        <v>5.5</v>
      </c>
      <c r="S81" s="131"/>
      <c r="T81" s="130">
        <v>5.0999999999999996</v>
      </c>
      <c r="U81" s="131"/>
      <c r="V81" s="135" t="s">
        <v>88</v>
      </c>
      <c r="W81" s="131"/>
      <c r="X81" s="130">
        <v>7.1</v>
      </c>
      <c r="Y81" s="130">
        <v>7.8</v>
      </c>
      <c r="Z81" s="130">
        <v>8.3000000000000007</v>
      </c>
      <c r="AA81" s="131"/>
      <c r="AB81" s="131">
        <v>10</v>
      </c>
      <c r="AC81" s="131"/>
      <c r="AD81" s="130">
        <v>8.6999999999999993</v>
      </c>
      <c r="AE81" s="130">
        <v>7.5</v>
      </c>
      <c r="AF81" s="130">
        <v>8.3000000000000007</v>
      </c>
      <c r="AG81" s="130">
        <v>7.8</v>
      </c>
      <c r="AH81" s="130">
        <v>8.6</v>
      </c>
      <c r="AI81" s="130">
        <v>8.5</v>
      </c>
      <c r="AJ81" s="130">
        <v>7.8</v>
      </c>
      <c r="AK81" s="130">
        <v>9.1999999999999993</v>
      </c>
      <c r="AL81" s="132">
        <v>43</v>
      </c>
      <c r="AM81" s="133">
        <v>2</v>
      </c>
      <c r="AN81" s="130">
        <v>5.3</v>
      </c>
      <c r="AO81" s="130">
        <v>6.2</v>
      </c>
      <c r="AP81" s="130">
        <v>7.4</v>
      </c>
      <c r="AQ81" s="131"/>
      <c r="AR81" s="131"/>
      <c r="AS81" s="131"/>
      <c r="AT81" s="131"/>
      <c r="AU81" s="131">
        <v>0</v>
      </c>
      <c r="AV81" s="130">
        <v>7.5</v>
      </c>
      <c r="AW81" s="131"/>
      <c r="AX81" s="131"/>
      <c r="AY81" s="131"/>
      <c r="AZ81" s="131"/>
      <c r="BA81" s="131"/>
      <c r="BB81" s="135" t="s">
        <v>88</v>
      </c>
      <c r="BC81" s="132">
        <v>4</v>
      </c>
      <c r="BD81" s="133">
        <v>1</v>
      </c>
      <c r="BE81" s="130">
        <v>5.7</v>
      </c>
      <c r="BF81" s="130">
        <v>6</v>
      </c>
      <c r="BG81" s="130">
        <v>7.2</v>
      </c>
      <c r="BH81" s="130">
        <v>5.3</v>
      </c>
      <c r="BI81" s="130">
        <v>7.2</v>
      </c>
      <c r="BJ81" s="130">
        <v>4.5999999999999996</v>
      </c>
      <c r="BK81" s="130">
        <v>5.7</v>
      </c>
      <c r="BL81" s="130">
        <v>7</v>
      </c>
      <c r="BM81" s="130">
        <v>7.5</v>
      </c>
      <c r="BN81" s="130">
        <v>5.9</v>
      </c>
      <c r="BO81" s="130">
        <v>5</v>
      </c>
      <c r="BP81" s="130">
        <v>4.7</v>
      </c>
      <c r="BQ81" s="130">
        <v>8.3000000000000007</v>
      </c>
      <c r="BR81" s="130">
        <v>7</v>
      </c>
      <c r="BS81" s="130">
        <v>5.6</v>
      </c>
      <c r="BT81" s="130">
        <v>5.8</v>
      </c>
      <c r="BU81" s="135" t="s">
        <v>88</v>
      </c>
      <c r="BV81" s="130">
        <v>6.6</v>
      </c>
      <c r="BW81" s="130">
        <v>4.4000000000000004</v>
      </c>
      <c r="BX81" s="130">
        <v>6.5</v>
      </c>
      <c r="BY81" s="130">
        <v>5.0999999999999996</v>
      </c>
      <c r="BZ81" s="130">
        <v>5.4</v>
      </c>
      <c r="CA81" s="130">
        <v>4.5</v>
      </c>
      <c r="CB81" s="130">
        <v>7.4</v>
      </c>
      <c r="CC81" s="130">
        <v>6.9</v>
      </c>
      <c r="CD81" s="131"/>
      <c r="CE81" s="131"/>
      <c r="CF81" s="130">
        <v>5.7</v>
      </c>
      <c r="CG81" s="130">
        <v>6.8</v>
      </c>
      <c r="CH81" s="130">
        <v>8.4</v>
      </c>
      <c r="CI81" s="132">
        <v>57</v>
      </c>
      <c r="CJ81" s="133">
        <v>2</v>
      </c>
      <c r="CK81" s="130">
        <v>6.5</v>
      </c>
      <c r="CL81" s="130">
        <v>7.7</v>
      </c>
      <c r="CM81" s="130">
        <v>7.6</v>
      </c>
      <c r="CN81" s="131"/>
      <c r="CO81" s="130">
        <v>4.7</v>
      </c>
      <c r="CP81" s="130">
        <v>6.8</v>
      </c>
      <c r="CQ81" s="130">
        <v>6.9</v>
      </c>
      <c r="CR81" s="131"/>
      <c r="CS81" s="130">
        <v>7.1</v>
      </c>
      <c r="CT81" s="131"/>
      <c r="CU81" s="131"/>
      <c r="CV81" s="130">
        <v>8.1</v>
      </c>
      <c r="CW81" s="130">
        <v>6.3</v>
      </c>
      <c r="CX81" s="131"/>
      <c r="CY81" s="130">
        <v>8.5</v>
      </c>
      <c r="CZ81" s="130">
        <v>9.1999999999999993</v>
      </c>
      <c r="DA81" s="132">
        <v>24</v>
      </c>
      <c r="DB81" s="133">
        <v>0</v>
      </c>
      <c r="DC81" s="130">
        <v>9</v>
      </c>
      <c r="DD81" s="131"/>
      <c r="DE81" s="131"/>
      <c r="DF81" s="132">
        <v>2</v>
      </c>
      <c r="DG81" s="133">
        <v>2</v>
      </c>
      <c r="DH81" s="132">
        <v>130</v>
      </c>
      <c r="DI81" s="133">
        <v>7</v>
      </c>
      <c r="DJ81" s="134">
        <v>137</v>
      </c>
      <c r="DK81" s="130">
        <v>130</v>
      </c>
      <c r="DL81" s="130">
        <v>6.84</v>
      </c>
      <c r="DM81" s="130">
        <v>2.77</v>
      </c>
      <c r="DN81" s="128"/>
      <c r="DO81" s="45">
        <f t="shared" si="1"/>
        <v>4</v>
      </c>
    </row>
    <row r="82" spans="2:119" ht="27.75" customHeight="1">
      <c r="B82" s="127">
        <v>2220329016</v>
      </c>
      <c r="C82" s="128" t="s">
        <v>8</v>
      </c>
      <c r="D82" s="128" t="s">
        <v>2</v>
      </c>
      <c r="E82" s="128" t="s">
        <v>123</v>
      </c>
      <c r="F82" s="129">
        <v>35992</v>
      </c>
      <c r="G82" s="128" t="s">
        <v>5</v>
      </c>
      <c r="H82" s="128" t="s">
        <v>174</v>
      </c>
      <c r="I82" s="130">
        <v>9</v>
      </c>
      <c r="J82" s="130">
        <v>8.3000000000000007</v>
      </c>
      <c r="K82" s="130">
        <v>8</v>
      </c>
      <c r="L82" s="130">
        <v>9.1999999999999993</v>
      </c>
      <c r="M82" s="131"/>
      <c r="N82" s="130">
        <v>6.4</v>
      </c>
      <c r="O82" s="131"/>
      <c r="P82" s="130">
        <v>6</v>
      </c>
      <c r="Q82" s="131"/>
      <c r="R82" s="130">
        <v>7.4</v>
      </c>
      <c r="S82" s="131"/>
      <c r="T82" s="130">
        <v>7.5</v>
      </c>
      <c r="U82" s="131"/>
      <c r="V82" s="130">
        <v>7.9</v>
      </c>
      <c r="W82" s="131"/>
      <c r="X82" s="130">
        <v>6.1</v>
      </c>
      <c r="Y82" s="130">
        <v>8.8000000000000007</v>
      </c>
      <c r="Z82" s="130">
        <v>7.8</v>
      </c>
      <c r="AA82" s="131"/>
      <c r="AB82" s="130">
        <v>7.4</v>
      </c>
      <c r="AC82" s="130">
        <v>9</v>
      </c>
      <c r="AD82" s="130">
        <v>8.3000000000000007</v>
      </c>
      <c r="AE82" s="131"/>
      <c r="AF82" s="130">
        <v>9</v>
      </c>
      <c r="AG82" s="130">
        <v>9</v>
      </c>
      <c r="AH82" s="130">
        <v>9.1</v>
      </c>
      <c r="AI82" s="130">
        <v>9.1999999999999993</v>
      </c>
      <c r="AJ82" s="130">
        <v>8.4</v>
      </c>
      <c r="AK82" s="130">
        <v>9.1999999999999993</v>
      </c>
      <c r="AL82" s="132">
        <v>45</v>
      </c>
      <c r="AM82" s="133">
        <v>0</v>
      </c>
      <c r="AN82" s="130">
        <v>6.5</v>
      </c>
      <c r="AO82" s="130">
        <v>6</v>
      </c>
      <c r="AP82" s="131"/>
      <c r="AQ82" s="131"/>
      <c r="AR82" s="131"/>
      <c r="AS82" s="131"/>
      <c r="AT82" s="131"/>
      <c r="AU82" s="130">
        <v>7.2</v>
      </c>
      <c r="AV82" s="131"/>
      <c r="AW82" s="131"/>
      <c r="AX82" s="131"/>
      <c r="AY82" s="131"/>
      <c r="AZ82" s="131"/>
      <c r="BA82" s="130">
        <v>6.4</v>
      </c>
      <c r="BB82" s="130">
        <v>7.7</v>
      </c>
      <c r="BC82" s="132">
        <v>5</v>
      </c>
      <c r="BD82" s="133">
        <v>0</v>
      </c>
      <c r="BE82" s="130">
        <v>6.9</v>
      </c>
      <c r="BF82" s="130">
        <v>7.2</v>
      </c>
      <c r="BG82" s="130">
        <v>5.2</v>
      </c>
      <c r="BH82" s="130">
        <v>7.5</v>
      </c>
      <c r="BI82" s="130">
        <v>8.4</v>
      </c>
      <c r="BJ82" s="130">
        <v>6</v>
      </c>
      <c r="BK82" s="130">
        <v>7</v>
      </c>
      <c r="BL82" s="130">
        <v>6.3</v>
      </c>
      <c r="BM82" s="130">
        <v>7.6</v>
      </c>
      <c r="BN82" s="130">
        <v>5.5</v>
      </c>
      <c r="BO82" s="130">
        <v>5.9</v>
      </c>
      <c r="BP82" s="130">
        <v>5.2</v>
      </c>
      <c r="BQ82" s="130">
        <v>7.9</v>
      </c>
      <c r="BR82" s="130">
        <v>4.8</v>
      </c>
      <c r="BS82" s="130">
        <v>6</v>
      </c>
      <c r="BT82" s="130">
        <v>7</v>
      </c>
      <c r="BU82" s="130">
        <v>8.6999999999999993</v>
      </c>
      <c r="BV82" s="130">
        <v>6.9</v>
      </c>
      <c r="BW82" s="130">
        <v>5.6</v>
      </c>
      <c r="BX82" s="130">
        <v>6.2</v>
      </c>
      <c r="BY82" s="130">
        <v>6.8</v>
      </c>
      <c r="BZ82" s="130">
        <v>6.9</v>
      </c>
      <c r="CA82" s="130">
        <v>5.6</v>
      </c>
      <c r="CB82" s="130">
        <v>7.6</v>
      </c>
      <c r="CC82" s="131"/>
      <c r="CD82" s="130">
        <v>7.3</v>
      </c>
      <c r="CE82" s="131"/>
      <c r="CF82" s="130">
        <v>6</v>
      </c>
      <c r="CG82" s="130">
        <v>8</v>
      </c>
      <c r="CH82" s="130">
        <v>7.8</v>
      </c>
      <c r="CI82" s="132">
        <v>59</v>
      </c>
      <c r="CJ82" s="133">
        <v>0</v>
      </c>
      <c r="CK82" s="130">
        <v>8.8000000000000007</v>
      </c>
      <c r="CL82" s="130">
        <v>7.9</v>
      </c>
      <c r="CM82" s="130">
        <v>6.1</v>
      </c>
      <c r="CN82" s="131"/>
      <c r="CO82" s="130">
        <v>8.4</v>
      </c>
      <c r="CP82" s="130">
        <v>7.5</v>
      </c>
      <c r="CQ82" s="130">
        <v>7.6</v>
      </c>
      <c r="CR82" s="131"/>
      <c r="CS82" s="130">
        <v>9.1999999999999993</v>
      </c>
      <c r="CT82" s="131"/>
      <c r="CU82" s="131"/>
      <c r="CV82" s="130">
        <v>8.5</v>
      </c>
      <c r="CW82" s="130">
        <v>4.9000000000000004</v>
      </c>
      <c r="CX82" s="131"/>
      <c r="CY82" s="130">
        <v>9.1999999999999993</v>
      </c>
      <c r="CZ82" s="130">
        <v>9.6</v>
      </c>
      <c r="DA82" s="132">
        <v>24</v>
      </c>
      <c r="DB82" s="133">
        <v>0</v>
      </c>
      <c r="DC82" s="130">
        <v>9</v>
      </c>
      <c r="DD82" s="131"/>
      <c r="DE82" s="131"/>
      <c r="DF82" s="132">
        <v>2</v>
      </c>
      <c r="DG82" s="133">
        <v>2</v>
      </c>
      <c r="DH82" s="132">
        <v>135</v>
      </c>
      <c r="DI82" s="133">
        <v>2</v>
      </c>
      <c r="DJ82" s="134">
        <v>137</v>
      </c>
      <c r="DK82" s="130">
        <v>135</v>
      </c>
      <c r="DL82" s="130">
        <v>7.41</v>
      </c>
      <c r="DM82" s="130">
        <v>3.1</v>
      </c>
      <c r="DN82" s="128"/>
      <c r="DO82" s="45">
        <f t="shared" si="1"/>
        <v>0</v>
      </c>
    </row>
    <row r="83" spans="2:119" ht="27.75" customHeight="1">
      <c r="B83" s="127">
        <v>2220316296</v>
      </c>
      <c r="C83" s="128" t="s">
        <v>124</v>
      </c>
      <c r="D83" s="128" t="s">
        <v>343</v>
      </c>
      <c r="E83" s="128" t="s">
        <v>110</v>
      </c>
      <c r="F83" s="129">
        <v>35804</v>
      </c>
      <c r="G83" s="128" t="s">
        <v>5</v>
      </c>
      <c r="H83" s="128" t="s">
        <v>174</v>
      </c>
      <c r="I83" s="130">
        <v>8.8000000000000007</v>
      </c>
      <c r="J83" s="130">
        <v>7.3</v>
      </c>
      <c r="K83" s="130">
        <v>8.3000000000000007</v>
      </c>
      <c r="L83" s="130">
        <v>5.2</v>
      </c>
      <c r="M83" s="131"/>
      <c r="N83" s="130">
        <v>4.2</v>
      </c>
      <c r="O83" s="131"/>
      <c r="P83" s="130">
        <v>4.4000000000000004</v>
      </c>
      <c r="Q83" s="131"/>
      <c r="R83" s="135" t="s">
        <v>88</v>
      </c>
      <c r="S83" s="131"/>
      <c r="T83" s="131"/>
      <c r="U83" s="131"/>
      <c r="V83" s="131"/>
      <c r="W83" s="131"/>
      <c r="X83" s="130">
        <v>6.3</v>
      </c>
      <c r="Y83" s="130">
        <v>4.5999999999999996</v>
      </c>
      <c r="Z83" s="130">
        <v>6.1</v>
      </c>
      <c r="AA83" s="131"/>
      <c r="AB83" s="130">
        <v>6.3</v>
      </c>
      <c r="AC83" s="131"/>
      <c r="AD83" s="130">
        <v>7.8</v>
      </c>
      <c r="AE83" s="130">
        <v>5.4</v>
      </c>
      <c r="AF83" s="130">
        <v>8.6999999999999993</v>
      </c>
      <c r="AG83" s="130">
        <v>8.6</v>
      </c>
      <c r="AH83" s="130">
        <v>5.9</v>
      </c>
      <c r="AI83" s="130">
        <v>5.7</v>
      </c>
      <c r="AJ83" s="130">
        <v>7.2</v>
      </c>
      <c r="AK83" s="130">
        <v>8.6</v>
      </c>
      <c r="AL83" s="132">
        <v>39</v>
      </c>
      <c r="AM83" s="133">
        <v>6</v>
      </c>
      <c r="AN83" s="130">
        <v>6</v>
      </c>
      <c r="AO83" s="130">
        <v>7.6</v>
      </c>
      <c r="AP83" s="130">
        <v>6.5</v>
      </c>
      <c r="AQ83" s="131"/>
      <c r="AR83" s="131"/>
      <c r="AS83" s="131"/>
      <c r="AT83" s="131"/>
      <c r="AU83" s="131"/>
      <c r="AV83" s="130">
        <v>4.5</v>
      </c>
      <c r="AW83" s="131"/>
      <c r="AX83" s="131"/>
      <c r="AY83" s="131"/>
      <c r="AZ83" s="131"/>
      <c r="BA83" s="131"/>
      <c r="BB83" s="130">
        <v>5.0999999999999996</v>
      </c>
      <c r="BC83" s="132">
        <v>5</v>
      </c>
      <c r="BD83" s="133">
        <v>0</v>
      </c>
      <c r="BE83" s="130">
        <v>6.2</v>
      </c>
      <c r="BF83" s="130">
        <v>4.9000000000000004</v>
      </c>
      <c r="BG83" s="130">
        <v>5.3</v>
      </c>
      <c r="BH83" s="130">
        <v>4.8</v>
      </c>
      <c r="BI83" s="130">
        <v>7.8</v>
      </c>
      <c r="BJ83" s="130">
        <v>5.2</v>
      </c>
      <c r="BK83" s="130">
        <v>4.5999999999999996</v>
      </c>
      <c r="BL83" s="130">
        <v>5.9</v>
      </c>
      <c r="BM83" s="130">
        <v>6.9</v>
      </c>
      <c r="BN83" s="130">
        <v>6.1</v>
      </c>
      <c r="BO83" s="130">
        <v>6.6</v>
      </c>
      <c r="BP83" s="130">
        <v>5.8</v>
      </c>
      <c r="BQ83" s="130">
        <v>6.8</v>
      </c>
      <c r="BR83" s="131">
        <v>0</v>
      </c>
      <c r="BS83" s="135" t="s">
        <v>88</v>
      </c>
      <c r="BT83" s="135" t="s">
        <v>88</v>
      </c>
      <c r="BU83" s="130">
        <v>8.1</v>
      </c>
      <c r="BV83" s="130">
        <v>5.5</v>
      </c>
      <c r="BW83" s="130">
        <v>5.8</v>
      </c>
      <c r="BX83" s="131"/>
      <c r="BY83" s="135" t="s">
        <v>88</v>
      </c>
      <c r="BZ83" s="131"/>
      <c r="CA83" s="130">
        <v>4.9000000000000004</v>
      </c>
      <c r="CB83" s="130">
        <v>4.4000000000000004</v>
      </c>
      <c r="CC83" s="131"/>
      <c r="CD83" s="130">
        <v>5.6</v>
      </c>
      <c r="CE83" s="131"/>
      <c r="CF83" s="131"/>
      <c r="CG83" s="131"/>
      <c r="CH83" s="135" t="s">
        <v>88</v>
      </c>
      <c r="CI83" s="132">
        <v>40</v>
      </c>
      <c r="CJ83" s="133">
        <v>19</v>
      </c>
      <c r="CK83" s="130">
        <v>5.8</v>
      </c>
      <c r="CL83" s="130">
        <v>4.3</v>
      </c>
      <c r="CM83" s="130">
        <v>4.8</v>
      </c>
      <c r="CN83" s="131"/>
      <c r="CO83" s="130">
        <v>4.9000000000000004</v>
      </c>
      <c r="CP83" s="130">
        <v>6.4</v>
      </c>
      <c r="CQ83" s="131"/>
      <c r="CR83" s="130">
        <v>5.2</v>
      </c>
      <c r="CS83" s="130">
        <v>7.5</v>
      </c>
      <c r="CT83" s="131"/>
      <c r="CU83" s="131"/>
      <c r="CV83" s="135" t="s">
        <v>88</v>
      </c>
      <c r="CW83" s="130">
        <v>4.0999999999999996</v>
      </c>
      <c r="CX83" s="131"/>
      <c r="CY83" s="130">
        <v>6.2</v>
      </c>
      <c r="CZ83" s="130">
        <v>9.1999999999999993</v>
      </c>
      <c r="DA83" s="132">
        <v>22</v>
      </c>
      <c r="DB83" s="133">
        <v>2</v>
      </c>
      <c r="DC83" s="131"/>
      <c r="DD83" s="131"/>
      <c r="DE83" s="131"/>
      <c r="DF83" s="132">
        <v>0</v>
      </c>
      <c r="DG83" s="133">
        <v>4</v>
      </c>
      <c r="DH83" s="132">
        <v>106</v>
      </c>
      <c r="DI83" s="133">
        <v>31</v>
      </c>
      <c r="DJ83" s="134">
        <v>137</v>
      </c>
      <c r="DK83" s="130">
        <v>108</v>
      </c>
      <c r="DL83" s="130">
        <v>5.96</v>
      </c>
      <c r="DM83" s="130">
        <v>2.17</v>
      </c>
      <c r="DN83" s="128" t="s">
        <v>428</v>
      </c>
      <c r="DO83" s="45">
        <f t="shared" si="1"/>
        <v>27</v>
      </c>
    </row>
    <row r="84" spans="2:119" ht="27.75" customHeight="1">
      <c r="B84" s="127">
        <v>2220318688</v>
      </c>
      <c r="C84" s="128" t="s">
        <v>109</v>
      </c>
      <c r="D84" s="128" t="s">
        <v>126</v>
      </c>
      <c r="E84" s="128" t="s">
        <v>110</v>
      </c>
      <c r="F84" s="129">
        <v>36079</v>
      </c>
      <c r="G84" s="128" t="s">
        <v>5</v>
      </c>
      <c r="H84" s="128" t="s">
        <v>174</v>
      </c>
      <c r="I84" s="130">
        <v>5.0999999999999996</v>
      </c>
      <c r="J84" s="130">
        <v>7.7</v>
      </c>
      <c r="K84" s="130">
        <v>6.1</v>
      </c>
      <c r="L84" s="130">
        <v>5.6</v>
      </c>
      <c r="M84" s="131"/>
      <c r="N84" s="130">
        <v>4.0999999999999996</v>
      </c>
      <c r="O84" s="131"/>
      <c r="P84" s="130">
        <v>4</v>
      </c>
      <c r="Q84" s="131"/>
      <c r="R84" s="130">
        <v>5.4</v>
      </c>
      <c r="S84" s="131"/>
      <c r="T84" s="130">
        <v>6.4</v>
      </c>
      <c r="U84" s="131"/>
      <c r="V84" s="130">
        <v>7.8</v>
      </c>
      <c r="W84" s="131"/>
      <c r="X84" s="130">
        <v>6</v>
      </c>
      <c r="Y84" s="130">
        <v>7.1</v>
      </c>
      <c r="Z84" s="130">
        <v>5.8</v>
      </c>
      <c r="AA84" s="130">
        <v>8.9</v>
      </c>
      <c r="AB84" s="131"/>
      <c r="AC84" s="131"/>
      <c r="AD84" s="130">
        <v>8.6999999999999993</v>
      </c>
      <c r="AE84" s="130">
        <v>5.9</v>
      </c>
      <c r="AF84" s="130">
        <v>9.5</v>
      </c>
      <c r="AG84" s="130">
        <v>9.1999999999999993</v>
      </c>
      <c r="AH84" s="130">
        <v>7.5</v>
      </c>
      <c r="AI84" s="130">
        <v>5.6</v>
      </c>
      <c r="AJ84" s="130">
        <v>6.9</v>
      </c>
      <c r="AK84" s="130">
        <v>7.7</v>
      </c>
      <c r="AL84" s="132">
        <v>45</v>
      </c>
      <c r="AM84" s="133">
        <v>0</v>
      </c>
      <c r="AN84" s="130">
        <v>5.0999999999999996</v>
      </c>
      <c r="AO84" s="130">
        <v>5.2</v>
      </c>
      <c r="AP84" s="135" t="s">
        <v>88</v>
      </c>
      <c r="AQ84" s="131"/>
      <c r="AR84" s="131">
        <v>0</v>
      </c>
      <c r="AS84" s="131"/>
      <c r="AT84" s="131"/>
      <c r="AU84" s="131"/>
      <c r="AV84" s="130">
        <v>6.4</v>
      </c>
      <c r="AW84" s="131"/>
      <c r="AX84" s="131"/>
      <c r="AY84" s="131"/>
      <c r="AZ84" s="131"/>
      <c r="BA84" s="131"/>
      <c r="BB84" s="130">
        <v>7.2</v>
      </c>
      <c r="BC84" s="132">
        <v>4</v>
      </c>
      <c r="BD84" s="133">
        <v>1</v>
      </c>
      <c r="BE84" s="130">
        <v>7.8</v>
      </c>
      <c r="BF84" s="130">
        <v>7.3</v>
      </c>
      <c r="BG84" s="130">
        <v>5.0999999999999996</v>
      </c>
      <c r="BH84" s="130">
        <v>5.9</v>
      </c>
      <c r="BI84" s="130">
        <v>7.6</v>
      </c>
      <c r="BJ84" s="130">
        <v>6.8</v>
      </c>
      <c r="BK84" s="130">
        <v>7.4</v>
      </c>
      <c r="BL84" s="130">
        <v>8.4</v>
      </c>
      <c r="BM84" s="130">
        <v>7.7</v>
      </c>
      <c r="BN84" s="130">
        <v>6</v>
      </c>
      <c r="BO84" s="130">
        <v>5.5</v>
      </c>
      <c r="BP84" s="130">
        <v>6.3</v>
      </c>
      <c r="BQ84" s="130">
        <v>7.2</v>
      </c>
      <c r="BR84" s="130">
        <v>4.0999999999999996</v>
      </c>
      <c r="BS84" s="130">
        <v>6.2</v>
      </c>
      <c r="BT84" s="130">
        <v>8</v>
      </c>
      <c r="BU84" s="130">
        <v>8</v>
      </c>
      <c r="BV84" s="130">
        <v>7.2</v>
      </c>
      <c r="BW84" s="130">
        <v>5.6</v>
      </c>
      <c r="BX84" s="130">
        <v>5.3</v>
      </c>
      <c r="BY84" s="135" t="s">
        <v>88</v>
      </c>
      <c r="BZ84" s="131"/>
      <c r="CA84" s="130">
        <v>6.9</v>
      </c>
      <c r="CB84" s="130">
        <v>6.9</v>
      </c>
      <c r="CC84" s="131"/>
      <c r="CD84" s="130">
        <v>6.3</v>
      </c>
      <c r="CE84" s="130">
        <v>6.4</v>
      </c>
      <c r="CF84" s="131"/>
      <c r="CG84" s="130">
        <v>7</v>
      </c>
      <c r="CH84" s="130">
        <v>8.1</v>
      </c>
      <c r="CI84" s="132">
        <v>55</v>
      </c>
      <c r="CJ84" s="133">
        <v>4</v>
      </c>
      <c r="CK84" s="130">
        <v>7.4</v>
      </c>
      <c r="CL84" s="130">
        <v>6.1</v>
      </c>
      <c r="CM84" s="131"/>
      <c r="CN84" s="130">
        <v>6.1</v>
      </c>
      <c r="CO84" s="130">
        <v>6.8</v>
      </c>
      <c r="CP84" s="130">
        <v>5.9</v>
      </c>
      <c r="CQ84" s="130">
        <v>6.1</v>
      </c>
      <c r="CR84" s="131"/>
      <c r="CS84" s="130">
        <v>5.6</v>
      </c>
      <c r="CT84" s="131"/>
      <c r="CU84" s="131"/>
      <c r="CV84" s="130">
        <v>8.6</v>
      </c>
      <c r="CW84" s="130">
        <v>5.4</v>
      </c>
      <c r="CX84" s="131"/>
      <c r="CY84" s="130">
        <v>9.6999999999999993</v>
      </c>
      <c r="CZ84" s="130">
        <v>8.3000000000000007</v>
      </c>
      <c r="DA84" s="132">
        <v>24</v>
      </c>
      <c r="DB84" s="133">
        <v>0</v>
      </c>
      <c r="DC84" s="131"/>
      <c r="DD84" s="131"/>
      <c r="DE84" s="131"/>
      <c r="DF84" s="132">
        <v>0</v>
      </c>
      <c r="DG84" s="133">
        <v>4</v>
      </c>
      <c r="DH84" s="132">
        <v>128</v>
      </c>
      <c r="DI84" s="133">
        <v>9</v>
      </c>
      <c r="DJ84" s="134">
        <v>137</v>
      </c>
      <c r="DK84" s="130">
        <v>128</v>
      </c>
      <c r="DL84" s="130">
        <v>6.65</v>
      </c>
      <c r="DM84" s="130">
        <v>2.61</v>
      </c>
      <c r="DN84" s="128"/>
      <c r="DO84" s="45">
        <f t="shared" si="1"/>
        <v>4</v>
      </c>
    </row>
    <row r="85" spans="2:119" ht="27.75" customHeight="1">
      <c r="B85" s="127">
        <v>2220323978</v>
      </c>
      <c r="C85" s="128" t="s">
        <v>3</v>
      </c>
      <c r="D85" s="128" t="s">
        <v>121</v>
      </c>
      <c r="E85" s="128" t="s">
        <v>110</v>
      </c>
      <c r="F85" s="129">
        <v>36119</v>
      </c>
      <c r="G85" s="128" t="s">
        <v>5</v>
      </c>
      <c r="H85" s="128" t="s">
        <v>174</v>
      </c>
      <c r="I85" s="130">
        <v>8.6</v>
      </c>
      <c r="J85" s="130">
        <v>8.8000000000000007</v>
      </c>
      <c r="K85" s="130">
        <v>8.4</v>
      </c>
      <c r="L85" s="130">
        <v>6.4</v>
      </c>
      <c r="M85" s="131"/>
      <c r="N85" s="130">
        <v>7.6</v>
      </c>
      <c r="O85" s="131"/>
      <c r="P85" s="130">
        <v>4.7</v>
      </c>
      <c r="Q85" s="131"/>
      <c r="R85" s="130">
        <v>7</v>
      </c>
      <c r="S85" s="131"/>
      <c r="T85" s="130">
        <v>7.2</v>
      </c>
      <c r="U85" s="131"/>
      <c r="V85" s="130">
        <v>5.8</v>
      </c>
      <c r="W85" s="131"/>
      <c r="X85" s="130">
        <v>9</v>
      </c>
      <c r="Y85" s="130">
        <v>8.6999999999999993</v>
      </c>
      <c r="Z85" s="130">
        <v>7.1</v>
      </c>
      <c r="AA85" s="131"/>
      <c r="AB85" s="130">
        <v>7.5</v>
      </c>
      <c r="AC85" s="131"/>
      <c r="AD85" s="130">
        <v>6.3</v>
      </c>
      <c r="AE85" s="130">
        <v>9.5</v>
      </c>
      <c r="AF85" s="130">
        <v>9.3000000000000007</v>
      </c>
      <c r="AG85" s="130">
        <v>8.6999999999999993</v>
      </c>
      <c r="AH85" s="130">
        <v>7.9</v>
      </c>
      <c r="AI85" s="130">
        <v>7.4</v>
      </c>
      <c r="AJ85" s="130">
        <v>8.6</v>
      </c>
      <c r="AK85" s="130">
        <v>6.6</v>
      </c>
      <c r="AL85" s="132">
        <v>45</v>
      </c>
      <c r="AM85" s="133">
        <v>0</v>
      </c>
      <c r="AN85" s="130">
        <v>5.8</v>
      </c>
      <c r="AO85" s="130">
        <v>5.5</v>
      </c>
      <c r="AP85" s="131"/>
      <c r="AQ85" s="131"/>
      <c r="AR85" s="131"/>
      <c r="AS85" s="131"/>
      <c r="AT85" s="130">
        <v>5.8</v>
      </c>
      <c r="AU85" s="131"/>
      <c r="AV85" s="131"/>
      <c r="AW85" s="131"/>
      <c r="AX85" s="131"/>
      <c r="AY85" s="131"/>
      <c r="AZ85" s="130">
        <v>5.3</v>
      </c>
      <c r="BA85" s="131"/>
      <c r="BB85" s="130">
        <v>7</v>
      </c>
      <c r="BC85" s="132">
        <v>5</v>
      </c>
      <c r="BD85" s="133">
        <v>0</v>
      </c>
      <c r="BE85" s="130">
        <v>7.2</v>
      </c>
      <c r="BF85" s="130">
        <v>6.4</v>
      </c>
      <c r="BG85" s="130">
        <v>4.9000000000000004</v>
      </c>
      <c r="BH85" s="130">
        <v>6.6</v>
      </c>
      <c r="BI85" s="130">
        <v>6.9</v>
      </c>
      <c r="BJ85" s="130">
        <v>5.6</v>
      </c>
      <c r="BK85" s="130">
        <v>6.4</v>
      </c>
      <c r="BL85" s="130">
        <v>6.5</v>
      </c>
      <c r="BM85" s="130">
        <v>7.7</v>
      </c>
      <c r="BN85" s="130">
        <v>5.4</v>
      </c>
      <c r="BO85" s="130">
        <v>6.8</v>
      </c>
      <c r="BP85" s="130">
        <v>6.4</v>
      </c>
      <c r="BQ85" s="130">
        <v>6.7</v>
      </c>
      <c r="BR85" s="130">
        <v>5.0999999999999996</v>
      </c>
      <c r="BS85" s="130">
        <v>7.1</v>
      </c>
      <c r="BT85" s="130">
        <v>6.8</v>
      </c>
      <c r="BU85" s="130">
        <v>7.7</v>
      </c>
      <c r="BV85" s="130">
        <v>6</v>
      </c>
      <c r="BW85" s="130">
        <v>6.3</v>
      </c>
      <c r="BX85" s="130">
        <v>7.8</v>
      </c>
      <c r="BY85" s="130">
        <v>6.2</v>
      </c>
      <c r="BZ85" s="130">
        <v>5.4</v>
      </c>
      <c r="CA85" s="130">
        <v>5.8</v>
      </c>
      <c r="CB85" s="130">
        <v>7.2</v>
      </c>
      <c r="CC85" s="131"/>
      <c r="CD85" s="130">
        <v>5.6</v>
      </c>
      <c r="CE85" s="130">
        <v>6</v>
      </c>
      <c r="CF85" s="131"/>
      <c r="CG85" s="130">
        <v>5.3</v>
      </c>
      <c r="CH85" s="130">
        <v>8.1</v>
      </c>
      <c r="CI85" s="132">
        <v>59</v>
      </c>
      <c r="CJ85" s="133">
        <v>0</v>
      </c>
      <c r="CK85" s="130">
        <v>5.7</v>
      </c>
      <c r="CL85" s="130">
        <v>9.1</v>
      </c>
      <c r="CM85" s="131"/>
      <c r="CN85" s="130">
        <v>9</v>
      </c>
      <c r="CO85" s="130">
        <v>7.2</v>
      </c>
      <c r="CP85" s="130">
        <v>8</v>
      </c>
      <c r="CQ85" s="130">
        <v>6.3</v>
      </c>
      <c r="CR85" s="131"/>
      <c r="CS85" s="130">
        <v>7.4</v>
      </c>
      <c r="CT85" s="131"/>
      <c r="CU85" s="131"/>
      <c r="CV85" s="130">
        <v>7.7</v>
      </c>
      <c r="CW85" s="130">
        <v>5.2</v>
      </c>
      <c r="CX85" s="131"/>
      <c r="CY85" s="130">
        <v>9.6</v>
      </c>
      <c r="CZ85" s="130">
        <v>9.6</v>
      </c>
      <c r="DA85" s="132">
        <v>24</v>
      </c>
      <c r="DB85" s="133">
        <v>0</v>
      </c>
      <c r="DC85" s="130">
        <v>8.8000000000000007</v>
      </c>
      <c r="DD85" s="131"/>
      <c r="DE85" s="131"/>
      <c r="DF85" s="132">
        <v>2</v>
      </c>
      <c r="DG85" s="133">
        <v>2</v>
      </c>
      <c r="DH85" s="132">
        <v>135</v>
      </c>
      <c r="DI85" s="133">
        <v>2</v>
      </c>
      <c r="DJ85" s="134">
        <v>137</v>
      </c>
      <c r="DK85" s="130">
        <v>135</v>
      </c>
      <c r="DL85" s="130">
        <v>7.08</v>
      </c>
      <c r="DM85" s="130">
        <v>2.88</v>
      </c>
      <c r="DN85" s="128"/>
      <c r="DO85" s="45">
        <f t="shared" si="1"/>
        <v>0</v>
      </c>
    </row>
    <row r="86" spans="2:119" ht="27.75" hidden="1" customHeight="1">
      <c r="B86" s="127">
        <v>2220324009</v>
      </c>
      <c r="C86" s="128" t="s">
        <v>111</v>
      </c>
      <c r="D86" s="128" t="s">
        <v>156</v>
      </c>
      <c r="E86" s="128" t="s">
        <v>110</v>
      </c>
      <c r="F86" s="129">
        <v>35959</v>
      </c>
      <c r="G86" s="128" t="s">
        <v>5</v>
      </c>
      <c r="H86" s="128" t="s">
        <v>176</v>
      </c>
      <c r="I86" s="131">
        <v>0</v>
      </c>
      <c r="J86" s="130">
        <v>7.4</v>
      </c>
      <c r="K86" s="130">
        <v>8.3000000000000007</v>
      </c>
      <c r="L86" s="130">
        <v>5.0999999999999996</v>
      </c>
      <c r="M86" s="131"/>
      <c r="N86" s="131">
        <v>0</v>
      </c>
      <c r="O86" s="131"/>
      <c r="P86" s="131"/>
      <c r="Q86" s="131"/>
      <c r="R86" s="131"/>
      <c r="S86" s="131"/>
      <c r="T86" s="131"/>
      <c r="U86" s="131"/>
      <c r="V86" s="131"/>
      <c r="W86" s="131"/>
      <c r="X86" s="130">
        <v>7.1</v>
      </c>
      <c r="Y86" s="135" t="s">
        <v>88</v>
      </c>
      <c r="Z86" s="131">
        <v>0</v>
      </c>
      <c r="AA86" s="131"/>
      <c r="AB86" s="130">
        <v>7.9</v>
      </c>
      <c r="AC86" s="131"/>
      <c r="AD86" s="135" t="s">
        <v>88</v>
      </c>
      <c r="AE86" s="131"/>
      <c r="AF86" s="130">
        <v>8.6</v>
      </c>
      <c r="AG86" s="130">
        <v>5.7</v>
      </c>
      <c r="AH86" s="131"/>
      <c r="AI86" s="130">
        <v>4.8</v>
      </c>
      <c r="AJ86" s="131">
        <v>0</v>
      </c>
      <c r="AK86" s="131"/>
      <c r="AL86" s="132">
        <v>15</v>
      </c>
      <c r="AM86" s="133">
        <v>30</v>
      </c>
      <c r="AN86" s="130">
        <v>4.0999999999999996</v>
      </c>
      <c r="AO86" s="131">
        <v>0</v>
      </c>
      <c r="AP86" s="135" t="s">
        <v>88</v>
      </c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2">
        <v>1</v>
      </c>
      <c r="BD86" s="133">
        <v>4</v>
      </c>
      <c r="BE86" s="130">
        <v>7.9</v>
      </c>
      <c r="BF86" s="130">
        <v>7.9</v>
      </c>
      <c r="BG86" s="130">
        <v>4.5</v>
      </c>
      <c r="BH86" s="130">
        <v>6.4</v>
      </c>
      <c r="BI86" s="130">
        <v>6.3</v>
      </c>
      <c r="BJ86" s="130">
        <v>7.4</v>
      </c>
      <c r="BK86" s="131"/>
      <c r="BL86" s="130">
        <v>8.1</v>
      </c>
      <c r="BM86" s="130">
        <v>8</v>
      </c>
      <c r="BN86" s="131"/>
      <c r="BO86" s="131"/>
      <c r="BP86" s="131"/>
      <c r="BQ86" s="131"/>
      <c r="BR86" s="131"/>
      <c r="BS86" s="131"/>
      <c r="BT86" s="131"/>
      <c r="BU86" s="131"/>
      <c r="BV86" s="130">
        <v>6.4</v>
      </c>
      <c r="BW86" s="130">
        <v>6.9</v>
      </c>
      <c r="BX86" s="131"/>
      <c r="BY86" s="131"/>
      <c r="BZ86" s="131"/>
      <c r="CA86" s="131"/>
      <c r="CB86" s="131"/>
      <c r="CC86" s="131"/>
      <c r="CD86" s="131"/>
      <c r="CE86" s="131"/>
      <c r="CF86" s="131"/>
      <c r="CG86" s="131"/>
      <c r="CH86" s="130">
        <v>6.8</v>
      </c>
      <c r="CI86" s="132">
        <v>21</v>
      </c>
      <c r="CJ86" s="133">
        <v>38</v>
      </c>
      <c r="CK86" s="130">
        <v>5.0999999999999996</v>
      </c>
      <c r="CL86" s="130">
        <v>5.6</v>
      </c>
      <c r="CM86" s="131">
        <v>0</v>
      </c>
      <c r="CN86" s="131"/>
      <c r="CO86" s="131"/>
      <c r="CP86" s="131"/>
      <c r="CQ86" s="131">
        <v>0</v>
      </c>
      <c r="CR86" s="131"/>
      <c r="CS86" s="131"/>
      <c r="CT86" s="131"/>
      <c r="CU86" s="131"/>
      <c r="CV86" s="131"/>
      <c r="CW86" s="131"/>
      <c r="CX86" s="131"/>
      <c r="CY86" s="131"/>
      <c r="CZ86" s="130">
        <v>7.4</v>
      </c>
      <c r="DA86" s="132">
        <v>5</v>
      </c>
      <c r="DB86" s="133">
        <v>19</v>
      </c>
      <c r="DC86" s="131"/>
      <c r="DD86" s="131"/>
      <c r="DE86" s="131"/>
      <c r="DF86" s="132">
        <v>0</v>
      </c>
      <c r="DG86" s="133">
        <v>4</v>
      </c>
      <c r="DH86" s="132">
        <v>42</v>
      </c>
      <c r="DI86" s="133">
        <v>95</v>
      </c>
      <c r="DJ86" s="134">
        <v>137</v>
      </c>
      <c r="DK86" s="130">
        <v>58</v>
      </c>
      <c r="DL86" s="130">
        <v>5.15</v>
      </c>
      <c r="DM86" s="130">
        <v>1.95</v>
      </c>
      <c r="DN86" s="128"/>
      <c r="DO86" s="45">
        <f t="shared" si="1"/>
        <v>87</v>
      </c>
    </row>
    <row r="87" spans="2:119" ht="27.75" customHeight="1">
      <c r="B87" s="127">
        <v>2220326443</v>
      </c>
      <c r="C87" s="128" t="s">
        <v>8</v>
      </c>
      <c r="D87" s="128" t="s">
        <v>126</v>
      </c>
      <c r="E87" s="128" t="s">
        <v>110</v>
      </c>
      <c r="F87" s="129">
        <v>36096</v>
      </c>
      <c r="G87" s="128" t="s">
        <v>5</v>
      </c>
      <c r="H87" s="128" t="s">
        <v>174</v>
      </c>
      <c r="I87" s="130">
        <v>7.9</v>
      </c>
      <c r="J87" s="130">
        <v>8.1999999999999993</v>
      </c>
      <c r="K87" s="135" t="s">
        <v>88</v>
      </c>
      <c r="L87" s="130">
        <v>9.6</v>
      </c>
      <c r="M87" s="131"/>
      <c r="N87" s="130">
        <v>7</v>
      </c>
      <c r="O87" s="131"/>
      <c r="P87" s="130">
        <v>6.3</v>
      </c>
      <c r="Q87" s="131"/>
      <c r="R87" s="130">
        <v>7</v>
      </c>
      <c r="S87" s="131"/>
      <c r="T87" s="130">
        <v>6.7</v>
      </c>
      <c r="U87" s="131"/>
      <c r="V87" s="130">
        <v>5.6</v>
      </c>
      <c r="W87" s="131"/>
      <c r="X87" s="130">
        <v>7.1</v>
      </c>
      <c r="Y87" s="130">
        <v>7.1</v>
      </c>
      <c r="Z87" s="130">
        <v>6.1</v>
      </c>
      <c r="AA87" s="130">
        <v>7.3</v>
      </c>
      <c r="AB87" s="131"/>
      <c r="AC87" s="130">
        <v>7.8</v>
      </c>
      <c r="AD87" s="130">
        <v>5.7</v>
      </c>
      <c r="AE87" s="131"/>
      <c r="AF87" s="130">
        <v>9.5</v>
      </c>
      <c r="AG87" s="130">
        <v>9.8000000000000007</v>
      </c>
      <c r="AH87" s="130">
        <v>7.7</v>
      </c>
      <c r="AI87" s="130">
        <v>6.8</v>
      </c>
      <c r="AJ87" s="130">
        <v>7.8</v>
      </c>
      <c r="AK87" s="130">
        <v>6.4</v>
      </c>
      <c r="AL87" s="132">
        <v>43</v>
      </c>
      <c r="AM87" s="133">
        <v>2</v>
      </c>
      <c r="AN87" s="130">
        <v>6.6</v>
      </c>
      <c r="AO87" s="130">
        <v>6.4</v>
      </c>
      <c r="AP87" s="130">
        <v>9</v>
      </c>
      <c r="AQ87" s="131"/>
      <c r="AR87" s="131"/>
      <c r="AS87" s="131"/>
      <c r="AT87" s="131"/>
      <c r="AU87" s="131"/>
      <c r="AV87" s="130">
        <v>7</v>
      </c>
      <c r="AW87" s="131"/>
      <c r="AX87" s="131"/>
      <c r="AY87" s="131"/>
      <c r="AZ87" s="131"/>
      <c r="BA87" s="131"/>
      <c r="BB87" s="130">
        <v>9</v>
      </c>
      <c r="BC87" s="132">
        <v>5</v>
      </c>
      <c r="BD87" s="133">
        <v>0</v>
      </c>
      <c r="BE87" s="130">
        <v>7.9</v>
      </c>
      <c r="BF87" s="130">
        <v>6.3</v>
      </c>
      <c r="BG87" s="130">
        <v>5.0999999999999996</v>
      </c>
      <c r="BH87" s="130">
        <v>6.4</v>
      </c>
      <c r="BI87" s="130">
        <v>6.4</v>
      </c>
      <c r="BJ87" s="130">
        <v>5</v>
      </c>
      <c r="BK87" s="130">
        <v>4.8</v>
      </c>
      <c r="BL87" s="130">
        <v>8.8000000000000007</v>
      </c>
      <c r="BM87" s="130">
        <v>6.7</v>
      </c>
      <c r="BN87" s="130">
        <v>8.5</v>
      </c>
      <c r="BO87" s="130">
        <v>4.7</v>
      </c>
      <c r="BP87" s="130">
        <v>4.0999999999999996</v>
      </c>
      <c r="BQ87" s="130">
        <v>4.9000000000000004</v>
      </c>
      <c r="BR87" s="130">
        <v>4.8</v>
      </c>
      <c r="BS87" s="130">
        <v>5.5</v>
      </c>
      <c r="BT87" s="130">
        <v>7.3</v>
      </c>
      <c r="BU87" s="135" t="s">
        <v>88</v>
      </c>
      <c r="BV87" s="130">
        <v>5.7</v>
      </c>
      <c r="BW87" s="130">
        <v>6.4</v>
      </c>
      <c r="BX87" s="131"/>
      <c r="BY87" s="130">
        <v>4.3</v>
      </c>
      <c r="BZ87" s="135" t="s">
        <v>88</v>
      </c>
      <c r="CA87" s="130">
        <v>6.7</v>
      </c>
      <c r="CB87" s="130">
        <v>6</v>
      </c>
      <c r="CC87" s="130">
        <v>6.6</v>
      </c>
      <c r="CD87" s="131"/>
      <c r="CE87" s="131"/>
      <c r="CF87" s="131">
        <v>0</v>
      </c>
      <c r="CG87" s="130">
        <v>5.4</v>
      </c>
      <c r="CH87" s="130">
        <v>5.0999999999999996</v>
      </c>
      <c r="CI87" s="132">
        <v>50</v>
      </c>
      <c r="CJ87" s="133">
        <v>9</v>
      </c>
      <c r="CK87" s="130">
        <v>6.8</v>
      </c>
      <c r="CL87" s="130">
        <v>6.2</v>
      </c>
      <c r="CM87" s="130">
        <v>4.7</v>
      </c>
      <c r="CN87" s="131"/>
      <c r="CO87" s="130">
        <v>6.2</v>
      </c>
      <c r="CP87" s="130">
        <v>6.6</v>
      </c>
      <c r="CQ87" s="131"/>
      <c r="CR87" s="130">
        <v>5.6</v>
      </c>
      <c r="CS87" s="130">
        <v>7.3</v>
      </c>
      <c r="CT87" s="131"/>
      <c r="CU87" s="131"/>
      <c r="CV87" s="130">
        <v>8.4</v>
      </c>
      <c r="CW87" s="130">
        <v>5.7</v>
      </c>
      <c r="CX87" s="131"/>
      <c r="CY87" s="130">
        <v>9.9</v>
      </c>
      <c r="CZ87" s="130">
        <v>9</v>
      </c>
      <c r="DA87" s="132">
        <v>24</v>
      </c>
      <c r="DB87" s="133">
        <v>0</v>
      </c>
      <c r="DC87" s="130">
        <v>8.3000000000000007</v>
      </c>
      <c r="DD87" s="131"/>
      <c r="DE87" s="131"/>
      <c r="DF87" s="132">
        <v>2</v>
      </c>
      <c r="DG87" s="133">
        <v>2</v>
      </c>
      <c r="DH87" s="132">
        <v>124</v>
      </c>
      <c r="DI87" s="133">
        <v>13</v>
      </c>
      <c r="DJ87" s="134">
        <v>137</v>
      </c>
      <c r="DK87" s="130">
        <v>133</v>
      </c>
      <c r="DL87" s="130">
        <v>6.25</v>
      </c>
      <c r="DM87" s="130">
        <v>2.4</v>
      </c>
      <c r="DN87" s="128"/>
      <c r="DO87" s="45">
        <f t="shared" si="1"/>
        <v>11</v>
      </c>
    </row>
    <row r="88" spans="2:119" ht="27.75" customHeight="1">
      <c r="B88" s="127">
        <v>2220328346</v>
      </c>
      <c r="C88" s="128" t="s">
        <v>1</v>
      </c>
      <c r="D88" s="128" t="s">
        <v>126</v>
      </c>
      <c r="E88" s="128" t="s">
        <v>110</v>
      </c>
      <c r="F88" s="129">
        <v>36029</v>
      </c>
      <c r="G88" s="128" t="s">
        <v>5</v>
      </c>
      <c r="H88" s="128" t="s">
        <v>174</v>
      </c>
      <c r="I88" s="130">
        <v>7.2</v>
      </c>
      <c r="J88" s="130">
        <v>8.3000000000000007</v>
      </c>
      <c r="K88" s="130">
        <v>6</v>
      </c>
      <c r="L88" s="130">
        <v>7</v>
      </c>
      <c r="M88" s="131"/>
      <c r="N88" s="130">
        <v>5.3</v>
      </c>
      <c r="O88" s="131"/>
      <c r="P88" s="130">
        <v>5.5</v>
      </c>
      <c r="Q88" s="131"/>
      <c r="R88" s="130">
        <v>5.9</v>
      </c>
      <c r="S88" s="131"/>
      <c r="T88" s="130">
        <v>6.7</v>
      </c>
      <c r="U88" s="131"/>
      <c r="V88" s="130">
        <v>5.7</v>
      </c>
      <c r="W88" s="131"/>
      <c r="X88" s="130">
        <v>6.7</v>
      </c>
      <c r="Y88" s="130">
        <v>6.6</v>
      </c>
      <c r="Z88" s="130">
        <v>8.6999999999999993</v>
      </c>
      <c r="AA88" s="131"/>
      <c r="AB88" s="130">
        <v>7.7</v>
      </c>
      <c r="AC88" s="131"/>
      <c r="AD88" s="130">
        <v>9.1999999999999993</v>
      </c>
      <c r="AE88" s="130">
        <v>8</v>
      </c>
      <c r="AF88" s="130">
        <v>9</v>
      </c>
      <c r="AG88" s="130">
        <v>8.9</v>
      </c>
      <c r="AH88" s="130">
        <v>7.8</v>
      </c>
      <c r="AI88" s="130">
        <v>6</v>
      </c>
      <c r="AJ88" s="130">
        <v>6.8</v>
      </c>
      <c r="AK88" s="130">
        <v>8.6</v>
      </c>
      <c r="AL88" s="132">
        <v>45</v>
      </c>
      <c r="AM88" s="133">
        <v>0</v>
      </c>
      <c r="AN88" s="130">
        <v>5.6</v>
      </c>
      <c r="AO88" s="130">
        <v>6.4</v>
      </c>
      <c r="AP88" s="130">
        <v>9.1999999999999993</v>
      </c>
      <c r="AQ88" s="131"/>
      <c r="AR88" s="131"/>
      <c r="AS88" s="131"/>
      <c r="AT88" s="131"/>
      <c r="AU88" s="131"/>
      <c r="AV88" s="131"/>
      <c r="AW88" s="131"/>
      <c r="AX88" s="131"/>
      <c r="AY88" s="131"/>
      <c r="AZ88" s="130">
        <v>5.5</v>
      </c>
      <c r="BA88" s="131"/>
      <c r="BB88" s="130">
        <v>6.9</v>
      </c>
      <c r="BC88" s="132">
        <v>5</v>
      </c>
      <c r="BD88" s="133">
        <v>0</v>
      </c>
      <c r="BE88" s="130">
        <v>7.1</v>
      </c>
      <c r="BF88" s="130">
        <v>6.2</v>
      </c>
      <c r="BG88" s="130">
        <v>6</v>
      </c>
      <c r="BH88" s="130">
        <v>6.8</v>
      </c>
      <c r="BI88" s="130">
        <v>5.9</v>
      </c>
      <c r="BJ88" s="130">
        <v>7.2</v>
      </c>
      <c r="BK88" s="130">
        <v>5.8</v>
      </c>
      <c r="BL88" s="130">
        <v>7.1</v>
      </c>
      <c r="BM88" s="130">
        <v>8.1</v>
      </c>
      <c r="BN88" s="130">
        <v>8.5</v>
      </c>
      <c r="BO88" s="130">
        <v>5.6</v>
      </c>
      <c r="BP88" s="130">
        <v>6.6</v>
      </c>
      <c r="BQ88" s="130">
        <v>7.4</v>
      </c>
      <c r="BR88" s="130">
        <v>7.2</v>
      </c>
      <c r="BS88" s="130">
        <v>7</v>
      </c>
      <c r="BT88" s="130">
        <v>5.4</v>
      </c>
      <c r="BU88" s="130">
        <v>7.7</v>
      </c>
      <c r="BV88" s="130">
        <v>6</v>
      </c>
      <c r="BW88" s="130">
        <v>5.9</v>
      </c>
      <c r="BX88" s="130">
        <v>6.4</v>
      </c>
      <c r="BY88" s="130">
        <v>5.2</v>
      </c>
      <c r="BZ88" s="130">
        <v>5.7</v>
      </c>
      <c r="CA88" s="130">
        <v>4.3</v>
      </c>
      <c r="CB88" s="130">
        <v>6.4</v>
      </c>
      <c r="CC88" s="130">
        <v>6.7</v>
      </c>
      <c r="CD88" s="131"/>
      <c r="CE88" s="130">
        <v>6.4</v>
      </c>
      <c r="CF88" s="131"/>
      <c r="CG88" s="130">
        <v>7</v>
      </c>
      <c r="CH88" s="130">
        <v>8.3000000000000007</v>
      </c>
      <c r="CI88" s="132">
        <v>59</v>
      </c>
      <c r="CJ88" s="133">
        <v>0</v>
      </c>
      <c r="CK88" s="130">
        <v>4.5999999999999996</v>
      </c>
      <c r="CL88" s="130">
        <v>6.1</v>
      </c>
      <c r="CM88" s="130">
        <v>7.8</v>
      </c>
      <c r="CN88" s="131"/>
      <c r="CO88" s="130">
        <v>6</v>
      </c>
      <c r="CP88" s="130">
        <v>7.4</v>
      </c>
      <c r="CQ88" s="131"/>
      <c r="CR88" s="130">
        <v>6.5</v>
      </c>
      <c r="CS88" s="130">
        <v>7.7</v>
      </c>
      <c r="CT88" s="131"/>
      <c r="CU88" s="131"/>
      <c r="CV88" s="130">
        <v>8.9</v>
      </c>
      <c r="CW88" s="130">
        <v>6.7</v>
      </c>
      <c r="CX88" s="131"/>
      <c r="CY88" s="130">
        <v>9</v>
      </c>
      <c r="CZ88" s="130">
        <v>9.4</v>
      </c>
      <c r="DA88" s="132">
        <v>24</v>
      </c>
      <c r="DB88" s="133">
        <v>0</v>
      </c>
      <c r="DC88" s="130">
        <v>9.8000000000000007</v>
      </c>
      <c r="DD88" s="131"/>
      <c r="DE88" s="131"/>
      <c r="DF88" s="132">
        <v>2</v>
      </c>
      <c r="DG88" s="133">
        <v>2</v>
      </c>
      <c r="DH88" s="132">
        <v>135</v>
      </c>
      <c r="DI88" s="133">
        <v>2</v>
      </c>
      <c r="DJ88" s="134">
        <v>137</v>
      </c>
      <c r="DK88" s="130">
        <v>135</v>
      </c>
      <c r="DL88" s="130">
        <v>6.88</v>
      </c>
      <c r="DM88" s="130">
        <v>2.77</v>
      </c>
      <c r="DN88" s="128"/>
      <c r="DO88" s="45">
        <f t="shared" si="1"/>
        <v>0</v>
      </c>
    </row>
    <row r="89" spans="2:119" ht="27.75" customHeight="1">
      <c r="B89" s="127">
        <v>2221217659</v>
      </c>
      <c r="C89" s="128" t="s">
        <v>3</v>
      </c>
      <c r="D89" s="128" t="s">
        <v>389</v>
      </c>
      <c r="E89" s="128" t="s">
        <v>314</v>
      </c>
      <c r="F89" s="129">
        <v>36022</v>
      </c>
      <c r="G89" s="128" t="s">
        <v>112</v>
      </c>
      <c r="H89" s="128" t="s">
        <v>174</v>
      </c>
      <c r="I89" s="130">
        <v>7.7</v>
      </c>
      <c r="J89" s="130">
        <v>7.5</v>
      </c>
      <c r="K89" s="130">
        <v>5.8</v>
      </c>
      <c r="L89" s="130">
        <v>7.9</v>
      </c>
      <c r="M89" s="131"/>
      <c r="N89" s="130">
        <v>6.6</v>
      </c>
      <c r="O89" s="131"/>
      <c r="P89" s="130">
        <v>5.7</v>
      </c>
      <c r="Q89" s="131"/>
      <c r="R89" s="130">
        <v>6.3</v>
      </c>
      <c r="S89" s="131"/>
      <c r="T89" s="130">
        <v>5.8</v>
      </c>
      <c r="U89" s="131"/>
      <c r="V89" s="130">
        <v>5.3</v>
      </c>
      <c r="W89" s="131"/>
      <c r="X89" s="130">
        <v>7.3</v>
      </c>
      <c r="Y89" s="130">
        <v>6.5</v>
      </c>
      <c r="Z89" s="130">
        <v>8.8000000000000007</v>
      </c>
      <c r="AA89" s="131"/>
      <c r="AB89" s="130">
        <v>5.8</v>
      </c>
      <c r="AC89" s="130">
        <v>8.6</v>
      </c>
      <c r="AD89" s="130">
        <v>7.5</v>
      </c>
      <c r="AE89" s="131"/>
      <c r="AF89" s="130">
        <v>9.3000000000000007</v>
      </c>
      <c r="AG89" s="130">
        <v>7.4</v>
      </c>
      <c r="AH89" s="130">
        <v>6.5</v>
      </c>
      <c r="AI89" s="130">
        <v>7</v>
      </c>
      <c r="AJ89" s="130">
        <v>6.1</v>
      </c>
      <c r="AK89" s="130">
        <v>7.1</v>
      </c>
      <c r="AL89" s="132">
        <v>45</v>
      </c>
      <c r="AM89" s="133">
        <v>0</v>
      </c>
      <c r="AN89" s="130">
        <v>8.4</v>
      </c>
      <c r="AO89" s="130">
        <v>7.5</v>
      </c>
      <c r="AP89" s="130">
        <v>9.5</v>
      </c>
      <c r="AQ89" s="131"/>
      <c r="AR89" s="131"/>
      <c r="AS89" s="131"/>
      <c r="AT89" s="131"/>
      <c r="AU89" s="131"/>
      <c r="AV89" s="130">
        <v>6.4</v>
      </c>
      <c r="AW89" s="131"/>
      <c r="AX89" s="131"/>
      <c r="AY89" s="131"/>
      <c r="AZ89" s="131"/>
      <c r="BA89" s="131"/>
      <c r="BB89" s="130">
        <v>8.5</v>
      </c>
      <c r="BC89" s="132">
        <v>5</v>
      </c>
      <c r="BD89" s="133">
        <v>0</v>
      </c>
      <c r="BE89" s="130">
        <v>7.2</v>
      </c>
      <c r="BF89" s="130">
        <v>6.5</v>
      </c>
      <c r="BG89" s="130">
        <v>7.3</v>
      </c>
      <c r="BH89" s="130">
        <v>7.9</v>
      </c>
      <c r="BI89" s="130">
        <v>6.9</v>
      </c>
      <c r="BJ89" s="130">
        <v>7.5</v>
      </c>
      <c r="BK89" s="130">
        <v>6.7</v>
      </c>
      <c r="BL89" s="130">
        <v>8.9</v>
      </c>
      <c r="BM89" s="130">
        <v>7.6</v>
      </c>
      <c r="BN89" s="130">
        <v>6.7</v>
      </c>
      <c r="BO89" s="130">
        <v>5.8</v>
      </c>
      <c r="BP89" s="130">
        <v>6.1</v>
      </c>
      <c r="BQ89" s="130">
        <v>8.1</v>
      </c>
      <c r="BR89" s="130">
        <v>7.5</v>
      </c>
      <c r="BS89" s="130">
        <v>7.6</v>
      </c>
      <c r="BT89" s="130">
        <v>6.3</v>
      </c>
      <c r="BU89" s="130">
        <v>7.5</v>
      </c>
      <c r="BV89" s="130">
        <v>5.6</v>
      </c>
      <c r="BW89" s="130">
        <v>6.8</v>
      </c>
      <c r="BX89" s="130">
        <v>6.1</v>
      </c>
      <c r="BY89" s="130">
        <v>5.9</v>
      </c>
      <c r="BZ89" s="130">
        <v>5.6</v>
      </c>
      <c r="CA89" s="130">
        <v>7</v>
      </c>
      <c r="CB89" s="130">
        <v>7.2</v>
      </c>
      <c r="CC89" s="131"/>
      <c r="CD89" s="130">
        <v>6.6</v>
      </c>
      <c r="CE89" s="131"/>
      <c r="CF89" s="130">
        <v>5.8</v>
      </c>
      <c r="CG89" s="130">
        <v>5.4</v>
      </c>
      <c r="CH89" s="130">
        <v>8.5</v>
      </c>
      <c r="CI89" s="132">
        <v>59</v>
      </c>
      <c r="CJ89" s="133">
        <v>0</v>
      </c>
      <c r="CK89" s="130">
        <v>6.5</v>
      </c>
      <c r="CL89" s="130">
        <v>6.4</v>
      </c>
      <c r="CM89" s="130">
        <v>4</v>
      </c>
      <c r="CN89" s="131"/>
      <c r="CO89" s="130">
        <v>5.6</v>
      </c>
      <c r="CP89" s="130">
        <v>7.7</v>
      </c>
      <c r="CQ89" s="131"/>
      <c r="CR89" s="130">
        <v>5.9</v>
      </c>
      <c r="CS89" s="130">
        <v>6</v>
      </c>
      <c r="CT89" s="131"/>
      <c r="CU89" s="131"/>
      <c r="CV89" s="135" t="s">
        <v>88</v>
      </c>
      <c r="CW89" s="130">
        <v>5.5</v>
      </c>
      <c r="CX89" s="131"/>
      <c r="CY89" s="130">
        <v>9.8000000000000007</v>
      </c>
      <c r="CZ89" s="130">
        <v>7.4</v>
      </c>
      <c r="DA89" s="132">
        <v>22</v>
      </c>
      <c r="DB89" s="133">
        <v>2</v>
      </c>
      <c r="DC89" s="130">
        <v>9.4</v>
      </c>
      <c r="DD89" s="131"/>
      <c r="DE89" s="131"/>
      <c r="DF89" s="132">
        <v>2</v>
      </c>
      <c r="DG89" s="133">
        <v>2</v>
      </c>
      <c r="DH89" s="132">
        <v>133</v>
      </c>
      <c r="DI89" s="133">
        <v>4</v>
      </c>
      <c r="DJ89" s="134">
        <v>137</v>
      </c>
      <c r="DK89" s="130">
        <v>133</v>
      </c>
      <c r="DL89" s="130">
        <v>6.78</v>
      </c>
      <c r="DM89" s="130">
        <v>2.71</v>
      </c>
      <c r="DN89" s="128"/>
      <c r="DO89" s="45">
        <f t="shared" si="1"/>
        <v>2</v>
      </c>
    </row>
    <row r="90" spans="2:119" ht="27.75" customHeight="1">
      <c r="B90" s="127">
        <v>2221326446</v>
      </c>
      <c r="C90" s="128" t="s">
        <v>109</v>
      </c>
      <c r="D90" s="128" t="s">
        <v>390</v>
      </c>
      <c r="E90" s="128" t="s">
        <v>391</v>
      </c>
      <c r="F90" s="129">
        <v>35949</v>
      </c>
      <c r="G90" s="128" t="s">
        <v>112</v>
      </c>
      <c r="H90" s="128" t="s">
        <v>174</v>
      </c>
      <c r="I90" s="130">
        <v>6.8</v>
      </c>
      <c r="J90" s="130">
        <v>6.6</v>
      </c>
      <c r="K90" s="130">
        <v>7.6</v>
      </c>
      <c r="L90" s="130">
        <v>6.7</v>
      </c>
      <c r="M90" s="131"/>
      <c r="N90" s="130">
        <v>7.5</v>
      </c>
      <c r="O90" s="131"/>
      <c r="P90" s="130">
        <v>6.4</v>
      </c>
      <c r="Q90" s="131"/>
      <c r="R90" s="130">
        <v>7</v>
      </c>
      <c r="S90" s="131"/>
      <c r="T90" s="130">
        <v>6.9</v>
      </c>
      <c r="U90" s="131"/>
      <c r="V90" s="130">
        <v>5.6</v>
      </c>
      <c r="W90" s="131"/>
      <c r="X90" s="130">
        <v>6.9</v>
      </c>
      <c r="Y90" s="130">
        <v>9.5</v>
      </c>
      <c r="Z90" s="130">
        <v>9.1999999999999993</v>
      </c>
      <c r="AA90" s="131"/>
      <c r="AB90" s="130">
        <v>5.9</v>
      </c>
      <c r="AC90" s="131"/>
      <c r="AD90" s="130">
        <v>5.8</v>
      </c>
      <c r="AE90" s="130">
        <v>9.1999999999999993</v>
      </c>
      <c r="AF90" s="130">
        <v>8.4</v>
      </c>
      <c r="AG90" s="130">
        <v>7.7</v>
      </c>
      <c r="AH90" s="130">
        <v>4.5</v>
      </c>
      <c r="AI90" s="130">
        <v>6.3</v>
      </c>
      <c r="AJ90" s="130">
        <v>6.6</v>
      </c>
      <c r="AK90" s="130">
        <v>5.7</v>
      </c>
      <c r="AL90" s="132">
        <v>45</v>
      </c>
      <c r="AM90" s="133">
        <v>0</v>
      </c>
      <c r="AN90" s="130">
        <v>7.9</v>
      </c>
      <c r="AO90" s="130">
        <v>6</v>
      </c>
      <c r="AP90" s="131"/>
      <c r="AQ90" s="130">
        <v>7.2</v>
      </c>
      <c r="AR90" s="131"/>
      <c r="AS90" s="131"/>
      <c r="AT90" s="131"/>
      <c r="AU90" s="131"/>
      <c r="AV90" s="131"/>
      <c r="AW90" s="130">
        <v>8.9</v>
      </c>
      <c r="AX90" s="131"/>
      <c r="AY90" s="131"/>
      <c r="AZ90" s="131"/>
      <c r="BA90" s="131"/>
      <c r="BB90" s="130">
        <v>7.6</v>
      </c>
      <c r="BC90" s="132">
        <v>5</v>
      </c>
      <c r="BD90" s="133">
        <v>0</v>
      </c>
      <c r="BE90" s="130">
        <v>6.7</v>
      </c>
      <c r="BF90" s="130">
        <v>7.3</v>
      </c>
      <c r="BG90" s="130">
        <v>6.8</v>
      </c>
      <c r="BH90" s="130">
        <v>5.5</v>
      </c>
      <c r="BI90" s="130">
        <v>6.2</v>
      </c>
      <c r="BJ90" s="130">
        <v>7.3</v>
      </c>
      <c r="BK90" s="130">
        <v>6.7</v>
      </c>
      <c r="BL90" s="130">
        <v>7.5</v>
      </c>
      <c r="BM90" s="130">
        <v>6.9</v>
      </c>
      <c r="BN90" s="130">
        <v>5.5</v>
      </c>
      <c r="BO90" s="130">
        <v>6.3</v>
      </c>
      <c r="BP90" s="130">
        <v>6.5</v>
      </c>
      <c r="BQ90" s="130">
        <v>6.4</v>
      </c>
      <c r="BR90" s="130">
        <v>5.8</v>
      </c>
      <c r="BS90" s="130">
        <v>8.1999999999999993</v>
      </c>
      <c r="BT90" s="130">
        <v>6.8</v>
      </c>
      <c r="BU90" s="130">
        <v>5.8</v>
      </c>
      <c r="BV90" s="130">
        <v>6</v>
      </c>
      <c r="BW90" s="130">
        <v>6.9</v>
      </c>
      <c r="BX90" s="130">
        <v>6.6</v>
      </c>
      <c r="BY90" s="130">
        <v>6.4</v>
      </c>
      <c r="BZ90" s="130">
        <v>7</v>
      </c>
      <c r="CA90" s="130">
        <v>6.9</v>
      </c>
      <c r="CB90" s="130">
        <v>6.5</v>
      </c>
      <c r="CC90" s="130">
        <v>6.8</v>
      </c>
      <c r="CD90" s="131"/>
      <c r="CE90" s="131"/>
      <c r="CF90" s="130">
        <v>6.8</v>
      </c>
      <c r="CG90" s="130">
        <v>5.9</v>
      </c>
      <c r="CH90" s="130">
        <v>7.7</v>
      </c>
      <c r="CI90" s="132">
        <v>59</v>
      </c>
      <c r="CJ90" s="133">
        <v>0</v>
      </c>
      <c r="CK90" s="130">
        <v>7.2</v>
      </c>
      <c r="CL90" s="130">
        <v>6.6</v>
      </c>
      <c r="CM90" s="131"/>
      <c r="CN90" s="130">
        <v>9</v>
      </c>
      <c r="CO90" s="130">
        <v>4.9000000000000004</v>
      </c>
      <c r="CP90" s="130">
        <v>8.6</v>
      </c>
      <c r="CQ90" s="130">
        <v>6.9</v>
      </c>
      <c r="CR90" s="131"/>
      <c r="CS90" s="131"/>
      <c r="CT90" s="130">
        <v>7.4</v>
      </c>
      <c r="CU90" s="131"/>
      <c r="CV90" s="130">
        <v>8.6999999999999993</v>
      </c>
      <c r="CW90" s="130">
        <v>6.9</v>
      </c>
      <c r="CX90" s="131"/>
      <c r="CY90" s="130">
        <v>9.1</v>
      </c>
      <c r="CZ90" s="130">
        <v>8.8000000000000007</v>
      </c>
      <c r="DA90" s="132">
        <v>24</v>
      </c>
      <c r="DB90" s="133">
        <v>0</v>
      </c>
      <c r="DC90" s="130">
        <v>8.4</v>
      </c>
      <c r="DD90" s="131"/>
      <c r="DE90" s="131"/>
      <c r="DF90" s="132">
        <v>2</v>
      </c>
      <c r="DG90" s="133">
        <v>2</v>
      </c>
      <c r="DH90" s="132">
        <v>135</v>
      </c>
      <c r="DI90" s="133">
        <v>2</v>
      </c>
      <c r="DJ90" s="134">
        <v>137</v>
      </c>
      <c r="DK90" s="130">
        <v>135</v>
      </c>
      <c r="DL90" s="130">
        <v>6.93</v>
      </c>
      <c r="DM90" s="130">
        <v>2.77</v>
      </c>
      <c r="DN90" s="128"/>
      <c r="DO90" s="45">
        <f t="shared" si="1"/>
        <v>0</v>
      </c>
    </row>
    <row r="91" spans="2:119" ht="27.75" customHeight="1">
      <c r="B91" s="127">
        <v>2220217666</v>
      </c>
      <c r="C91" s="128" t="s">
        <v>3</v>
      </c>
      <c r="D91" s="128" t="s">
        <v>136</v>
      </c>
      <c r="E91" s="128" t="s">
        <v>315</v>
      </c>
      <c r="F91" s="129">
        <v>35835</v>
      </c>
      <c r="G91" s="128" t="s">
        <v>5</v>
      </c>
      <c r="H91" s="128" t="s">
        <v>174</v>
      </c>
      <c r="I91" s="130">
        <v>6.8</v>
      </c>
      <c r="J91" s="130">
        <v>8</v>
      </c>
      <c r="K91" s="130">
        <v>6.1</v>
      </c>
      <c r="L91" s="130">
        <v>5.2</v>
      </c>
      <c r="M91" s="131"/>
      <c r="N91" s="130">
        <v>4.0999999999999996</v>
      </c>
      <c r="O91" s="131"/>
      <c r="P91" s="131">
        <v>0</v>
      </c>
      <c r="Q91" s="131"/>
      <c r="R91" s="131"/>
      <c r="S91" s="131"/>
      <c r="T91" s="131"/>
      <c r="U91" s="131"/>
      <c r="V91" s="131"/>
      <c r="W91" s="131"/>
      <c r="X91" s="130">
        <v>5.8</v>
      </c>
      <c r="Y91" s="130">
        <v>5.0999999999999996</v>
      </c>
      <c r="Z91" s="131">
        <v>0</v>
      </c>
      <c r="AA91" s="131">
        <v>0</v>
      </c>
      <c r="AB91" s="131"/>
      <c r="AC91" s="131"/>
      <c r="AD91" s="130">
        <v>4.8</v>
      </c>
      <c r="AE91" s="131"/>
      <c r="AF91" s="130">
        <v>9</v>
      </c>
      <c r="AG91" s="130">
        <v>9.3000000000000007</v>
      </c>
      <c r="AH91" s="131">
        <v>0</v>
      </c>
      <c r="AI91" s="130">
        <v>5.5</v>
      </c>
      <c r="AJ91" s="131"/>
      <c r="AK91" s="130">
        <v>5.9</v>
      </c>
      <c r="AL91" s="132">
        <v>24</v>
      </c>
      <c r="AM91" s="133">
        <v>21</v>
      </c>
      <c r="AN91" s="130">
        <v>6</v>
      </c>
      <c r="AO91" s="130">
        <v>6.7</v>
      </c>
      <c r="AP91" s="130">
        <v>9</v>
      </c>
      <c r="AQ91" s="131"/>
      <c r="AR91" s="131"/>
      <c r="AS91" s="131"/>
      <c r="AT91" s="131"/>
      <c r="AU91" s="131"/>
      <c r="AV91" s="131">
        <v>0</v>
      </c>
      <c r="AW91" s="131"/>
      <c r="AX91" s="131"/>
      <c r="AY91" s="131"/>
      <c r="AZ91" s="131"/>
      <c r="BA91" s="131"/>
      <c r="BB91" s="130">
        <v>6.5</v>
      </c>
      <c r="BC91" s="132">
        <v>4</v>
      </c>
      <c r="BD91" s="133">
        <v>1</v>
      </c>
      <c r="BE91" s="130">
        <v>6.7</v>
      </c>
      <c r="BF91" s="130">
        <v>6</v>
      </c>
      <c r="BG91" s="130">
        <v>5.5</v>
      </c>
      <c r="BH91" s="130">
        <v>6.2</v>
      </c>
      <c r="BI91" s="130">
        <v>6.3</v>
      </c>
      <c r="BJ91" s="131">
        <v>0</v>
      </c>
      <c r="BK91" s="131">
        <v>0</v>
      </c>
      <c r="BL91" s="130">
        <v>7.3</v>
      </c>
      <c r="BM91" s="130">
        <v>6.4</v>
      </c>
      <c r="BN91" s="131"/>
      <c r="BO91" s="131"/>
      <c r="BP91" s="130">
        <v>7.5</v>
      </c>
      <c r="BQ91" s="131">
        <v>0</v>
      </c>
      <c r="BR91" s="131"/>
      <c r="BS91" s="131"/>
      <c r="BT91" s="131"/>
      <c r="BU91" s="131"/>
      <c r="BV91" s="130">
        <v>5.5</v>
      </c>
      <c r="BW91" s="130">
        <v>6.1</v>
      </c>
      <c r="BX91" s="131"/>
      <c r="BY91" s="131"/>
      <c r="BZ91" s="131"/>
      <c r="CA91" s="131">
        <v>0</v>
      </c>
      <c r="CB91" s="131"/>
      <c r="CC91" s="131"/>
      <c r="CD91" s="131"/>
      <c r="CE91" s="131"/>
      <c r="CF91" s="131"/>
      <c r="CG91" s="130">
        <v>4.7</v>
      </c>
      <c r="CH91" s="130">
        <v>6</v>
      </c>
      <c r="CI91" s="132">
        <v>24</v>
      </c>
      <c r="CJ91" s="133">
        <v>35</v>
      </c>
      <c r="CK91" s="130">
        <v>5.8</v>
      </c>
      <c r="CL91" s="130">
        <v>7.1</v>
      </c>
      <c r="CM91" s="131"/>
      <c r="CN91" s="131"/>
      <c r="CO91" s="130">
        <v>5.4</v>
      </c>
      <c r="CP91" s="130">
        <v>4.0999999999999996</v>
      </c>
      <c r="CQ91" s="131"/>
      <c r="CR91" s="131">
        <v>0</v>
      </c>
      <c r="CS91" s="130">
        <v>5.5</v>
      </c>
      <c r="CT91" s="131"/>
      <c r="CU91" s="131"/>
      <c r="CV91" s="131"/>
      <c r="CW91" s="131">
        <v>0</v>
      </c>
      <c r="CX91" s="131"/>
      <c r="CY91" s="130">
        <v>9.8000000000000007</v>
      </c>
      <c r="CZ91" s="131"/>
      <c r="DA91" s="132">
        <v>13</v>
      </c>
      <c r="DB91" s="133">
        <v>11</v>
      </c>
      <c r="DC91" s="131"/>
      <c r="DD91" s="131"/>
      <c r="DE91" s="131"/>
      <c r="DF91" s="132">
        <v>0</v>
      </c>
      <c r="DG91" s="133">
        <v>4</v>
      </c>
      <c r="DH91" s="132">
        <v>65</v>
      </c>
      <c r="DI91" s="133">
        <v>72</v>
      </c>
      <c r="DJ91" s="134">
        <v>137</v>
      </c>
      <c r="DK91" s="130">
        <v>89</v>
      </c>
      <c r="DL91" s="130">
        <v>4.53</v>
      </c>
      <c r="DM91" s="130">
        <v>1.59</v>
      </c>
      <c r="DN91" s="128"/>
      <c r="DO91" s="45">
        <f t="shared" si="1"/>
        <v>67</v>
      </c>
    </row>
    <row r="92" spans="2:119" ht="27.75" customHeight="1">
      <c r="B92" s="127">
        <v>2220326448</v>
      </c>
      <c r="C92" s="128" t="s">
        <v>8</v>
      </c>
      <c r="D92" s="128" t="s">
        <v>392</v>
      </c>
      <c r="E92" s="128" t="s">
        <v>122</v>
      </c>
      <c r="F92" s="129">
        <v>35898</v>
      </c>
      <c r="G92" s="128" t="s">
        <v>5</v>
      </c>
      <c r="H92" s="128" t="s">
        <v>174</v>
      </c>
      <c r="I92" s="130">
        <v>8.1</v>
      </c>
      <c r="J92" s="130">
        <v>8.1</v>
      </c>
      <c r="K92" s="130">
        <v>6</v>
      </c>
      <c r="L92" s="130">
        <v>9.4</v>
      </c>
      <c r="M92" s="131"/>
      <c r="N92" s="130">
        <v>8.8000000000000007</v>
      </c>
      <c r="O92" s="131"/>
      <c r="P92" s="130">
        <v>7.1</v>
      </c>
      <c r="Q92" s="131"/>
      <c r="R92" s="130">
        <v>8</v>
      </c>
      <c r="S92" s="131"/>
      <c r="T92" s="130">
        <v>9.1</v>
      </c>
      <c r="U92" s="131"/>
      <c r="V92" s="135" t="s">
        <v>88</v>
      </c>
      <c r="W92" s="131"/>
      <c r="X92" s="130">
        <v>7.2</v>
      </c>
      <c r="Y92" s="130">
        <v>8.8000000000000007</v>
      </c>
      <c r="Z92" s="130">
        <v>5.0999999999999996</v>
      </c>
      <c r="AA92" s="135" t="s">
        <v>88</v>
      </c>
      <c r="AB92" s="131"/>
      <c r="AC92" s="131"/>
      <c r="AD92" s="130">
        <v>8</v>
      </c>
      <c r="AE92" s="135" t="s">
        <v>88</v>
      </c>
      <c r="AF92" s="130">
        <v>9.6999999999999993</v>
      </c>
      <c r="AG92" s="130">
        <v>9.6999999999999993</v>
      </c>
      <c r="AH92" s="135" t="s">
        <v>88</v>
      </c>
      <c r="AI92" s="130">
        <v>7.6</v>
      </c>
      <c r="AJ92" s="130">
        <v>5.8</v>
      </c>
      <c r="AK92" s="135" t="s">
        <v>88</v>
      </c>
      <c r="AL92" s="132">
        <v>34</v>
      </c>
      <c r="AM92" s="133">
        <v>11</v>
      </c>
      <c r="AN92" s="130">
        <v>7.6</v>
      </c>
      <c r="AO92" s="130">
        <v>7.5</v>
      </c>
      <c r="AP92" s="131"/>
      <c r="AQ92" s="130">
        <v>9.8000000000000007</v>
      </c>
      <c r="AR92" s="131"/>
      <c r="AS92" s="131"/>
      <c r="AT92" s="131"/>
      <c r="AU92" s="131"/>
      <c r="AV92" s="131"/>
      <c r="AW92" s="130">
        <v>9.1</v>
      </c>
      <c r="AX92" s="131"/>
      <c r="AY92" s="131"/>
      <c r="AZ92" s="131"/>
      <c r="BA92" s="131"/>
      <c r="BB92" s="130">
        <v>9.1</v>
      </c>
      <c r="BC92" s="132">
        <v>5</v>
      </c>
      <c r="BD92" s="133">
        <v>0</v>
      </c>
      <c r="BE92" s="130">
        <v>8.3000000000000007</v>
      </c>
      <c r="BF92" s="130">
        <v>7</v>
      </c>
      <c r="BG92" s="130">
        <v>6.9</v>
      </c>
      <c r="BH92" s="130">
        <v>8.1</v>
      </c>
      <c r="BI92" s="130">
        <v>8.1999999999999993</v>
      </c>
      <c r="BJ92" s="130">
        <v>7.7</v>
      </c>
      <c r="BK92" s="130">
        <v>7.3</v>
      </c>
      <c r="BL92" s="130">
        <v>7.2</v>
      </c>
      <c r="BM92" s="130">
        <v>8.9</v>
      </c>
      <c r="BN92" s="130">
        <v>6.2</v>
      </c>
      <c r="BO92" s="130">
        <v>6.8</v>
      </c>
      <c r="BP92" s="130">
        <v>7.2</v>
      </c>
      <c r="BQ92" s="130">
        <v>8.5</v>
      </c>
      <c r="BR92" s="130">
        <v>7.4</v>
      </c>
      <c r="BS92" s="130">
        <v>7.3</v>
      </c>
      <c r="BT92" s="130">
        <v>7.2</v>
      </c>
      <c r="BU92" s="135" t="s">
        <v>88</v>
      </c>
      <c r="BV92" s="130">
        <v>5.8</v>
      </c>
      <c r="BW92" s="130">
        <v>7.4</v>
      </c>
      <c r="BX92" s="130">
        <v>6</v>
      </c>
      <c r="BY92" s="130">
        <v>6.8</v>
      </c>
      <c r="BZ92" s="130">
        <v>6.2</v>
      </c>
      <c r="CA92" s="130">
        <v>7.3</v>
      </c>
      <c r="CB92" s="130">
        <v>7.6</v>
      </c>
      <c r="CC92" s="130">
        <v>6.1</v>
      </c>
      <c r="CD92" s="131"/>
      <c r="CE92" s="130">
        <v>7.7</v>
      </c>
      <c r="CF92" s="131"/>
      <c r="CG92" s="130">
        <v>5.9</v>
      </c>
      <c r="CH92" s="130">
        <v>5.4</v>
      </c>
      <c r="CI92" s="132">
        <v>57</v>
      </c>
      <c r="CJ92" s="133">
        <v>2</v>
      </c>
      <c r="CK92" s="130">
        <v>6.3</v>
      </c>
      <c r="CL92" s="130">
        <v>6.6</v>
      </c>
      <c r="CM92" s="131"/>
      <c r="CN92" s="130">
        <v>6.8</v>
      </c>
      <c r="CO92" s="135" t="s">
        <v>88</v>
      </c>
      <c r="CP92" s="130">
        <v>7.4</v>
      </c>
      <c r="CQ92" s="130">
        <v>7.3</v>
      </c>
      <c r="CR92" s="131"/>
      <c r="CS92" s="131"/>
      <c r="CT92" s="130">
        <v>5.0999999999999996</v>
      </c>
      <c r="CU92" s="131"/>
      <c r="CV92" s="130">
        <v>8.5</v>
      </c>
      <c r="CW92" s="130">
        <v>7.2</v>
      </c>
      <c r="CX92" s="131"/>
      <c r="CY92" s="130">
        <v>8.6999999999999993</v>
      </c>
      <c r="CZ92" s="130">
        <v>9.5</v>
      </c>
      <c r="DA92" s="132">
        <v>21</v>
      </c>
      <c r="DB92" s="133">
        <v>3</v>
      </c>
      <c r="DC92" s="131"/>
      <c r="DD92" s="131"/>
      <c r="DE92" s="131"/>
      <c r="DF92" s="132">
        <v>0</v>
      </c>
      <c r="DG92" s="133">
        <v>4</v>
      </c>
      <c r="DH92" s="132">
        <v>117</v>
      </c>
      <c r="DI92" s="133">
        <v>20</v>
      </c>
      <c r="DJ92" s="134">
        <v>137</v>
      </c>
      <c r="DK92" s="130">
        <v>123</v>
      </c>
      <c r="DL92" s="130">
        <v>6.94</v>
      </c>
      <c r="DM92" s="130">
        <v>2.88</v>
      </c>
      <c r="DN92" s="128"/>
      <c r="DO92" s="45">
        <f t="shared" si="1"/>
        <v>16</v>
      </c>
    </row>
    <row r="93" spans="2:119" ht="27.75" customHeight="1">
      <c r="B93" s="127">
        <v>2220328860</v>
      </c>
      <c r="C93" s="128" t="s">
        <v>3</v>
      </c>
      <c r="D93" s="128" t="s">
        <v>126</v>
      </c>
      <c r="E93" s="128" t="s">
        <v>317</v>
      </c>
      <c r="F93" s="129">
        <v>36078</v>
      </c>
      <c r="G93" s="128" t="s">
        <v>5</v>
      </c>
      <c r="H93" s="128" t="s">
        <v>174</v>
      </c>
      <c r="I93" s="130">
        <v>7.5</v>
      </c>
      <c r="J93" s="130">
        <v>7.6</v>
      </c>
      <c r="K93" s="130">
        <v>8.1999999999999993</v>
      </c>
      <c r="L93" s="130">
        <v>8.5</v>
      </c>
      <c r="M93" s="131"/>
      <c r="N93" s="130">
        <v>6.3</v>
      </c>
      <c r="O93" s="131"/>
      <c r="P93" s="130">
        <v>6</v>
      </c>
      <c r="Q93" s="131"/>
      <c r="R93" s="130">
        <v>6.2</v>
      </c>
      <c r="S93" s="131"/>
      <c r="T93" s="130">
        <v>7.8</v>
      </c>
      <c r="U93" s="131"/>
      <c r="V93" s="130">
        <v>5.9</v>
      </c>
      <c r="W93" s="131"/>
      <c r="X93" s="130">
        <v>6.5</v>
      </c>
      <c r="Y93" s="130">
        <v>8.6999999999999993</v>
      </c>
      <c r="Z93" s="130">
        <v>6.7</v>
      </c>
      <c r="AA93" s="130">
        <v>9.1999999999999993</v>
      </c>
      <c r="AB93" s="131"/>
      <c r="AC93" s="130">
        <v>7.5</v>
      </c>
      <c r="AD93" s="130">
        <v>8.9</v>
      </c>
      <c r="AE93" s="131"/>
      <c r="AF93" s="130">
        <v>9</v>
      </c>
      <c r="AG93" s="130">
        <v>9.3000000000000007</v>
      </c>
      <c r="AH93" s="130">
        <v>7.8</v>
      </c>
      <c r="AI93" s="130">
        <v>9.1999999999999993</v>
      </c>
      <c r="AJ93" s="130">
        <v>7.1</v>
      </c>
      <c r="AK93" s="130">
        <v>8.6999999999999993</v>
      </c>
      <c r="AL93" s="132">
        <v>45</v>
      </c>
      <c r="AM93" s="133">
        <v>0</v>
      </c>
      <c r="AN93" s="130">
        <v>7.6</v>
      </c>
      <c r="AO93" s="130">
        <v>6.3</v>
      </c>
      <c r="AP93" s="130">
        <v>8.4</v>
      </c>
      <c r="AQ93" s="131"/>
      <c r="AR93" s="131"/>
      <c r="AS93" s="131"/>
      <c r="AT93" s="131"/>
      <c r="AU93" s="131"/>
      <c r="AV93" s="130">
        <v>5.6</v>
      </c>
      <c r="AW93" s="131"/>
      <c r="AX93" s="131"/>
      <c r="AY93" s="131"/>
      <c r="AZ93" s="131"/>
      <c r="BA93" s="131"/>
      <c r="BB93" s="130">
        <v>9.3000000000000007</v>
      </c>
      <c r="BC93" s="132">
        <v>5</v>
      </c>
      <c r="BD93" s="133">
        <v>0</v>
      </c>
      <c r="BE93" s="130">
        <v>6.6</v>
      </c>
      <c r="BF93" s="130">
        <v>5.5</v>
      </c>
      <c r="BG93" s="130">
        <v>4.5999999999999996</v>
      </c>
      <c r="BH93" s="130">
        <v>5</v>
      </c>
      <c r="BI93" s="130">
        <v>6.6</v>
      </c>
      <c r="BJ93" s="130">
        <v>7</v>
      </c>
      <c r="BK93" s="130">
        <v>4.8</v>
      </c>
      <c r="BL93" s="130">
        <v>7.2</v>
      </c>
      <c r="BM93" s="130">
        <v>7.5</v>
      </c>
      <c r="BN93" s="130">
        <v>7.1</v>
      </c>
      <c r="BO93" s="130">
        <v>5.3</v>
      </c>
      <c r="BP93" s="130">
        <v>7.4</v>
      </c>
      <c r="BQ93" s="130">
        <v>5.2</v>
      </c>
      <c r="BR93" s="130">
        <v>6.4</v>
      </c>
      <c r="BS93" s="130">
        <v>5.7</v>
      </c>
      <c r="BT93" s="130">
        <v>6.5</v>
      </c>
      <c r="BU93" s="130">
        <v>7.2</v>
      </c>
      <c r="BV93" s="130">
        <v>6.2</v>
      </c>
      <c r="BW93" s="130">
        <v>6.8</v>
      </c>
      <c r="BX93" s="130">
        <v>6.9</v>
      </c>
      <c r="BY93" s="130">
        <v>5.8</v>
      </c>
      <c r="BZ93" s="130">
        <v>6.8</v>
      </c>
      <c r="CA93" s="130">
        <v>5.2</v>
      </c>
      <c r="CB93" s="130">
        <v>7.3</v>
      </c>
      <c r="CC93" s="130">
        <v>6.4</v>
      </c>
      <c r="CD93" s="131"/>
      <c r="CE93" s="131"/>
      <c r="CF93" s="130">
        <v>5.7</v>
      </c>
      <c r="CG93" s="130">
        <v>7.2</v>
      </c>
      <c r="CH93" s="130">
        <v>8.4</v>
      </c>
      <c r="CI93" s="132">
        <v>59</v>
      </c>
      <c r="CJ93" s="133">
        <v>0</v>
      </c>
      <c r="CK93" s="130">
        <v>5.9</v>
      </c>
      <c r="CL93" s="130">
        <v>4.7</v>
      </c>
      <c r="CM93" s="130">
        <v>7.6</v>
      </c>
      <c r="CN93" s="131"/>
      <c r="CO93" s="130">
        <v>6.3</v>
      </c>
      <c r="CP93" s="130">
        <v>7.2</v>
      </c>
      <c r="CQ93" s="131"/>
      <c r="CR93" s="130">
        <v>7.9</v>
      </c>
      <c r="CS93" s="130">
        <v>6.9</v>
      </c>
      <c r="CT93" s="131"/>
      <c r="CU93" s="131"/>
      <c r="CV93" s="130">
        <v>8.4</v>
      </c>
      <c r="CW93" s="130">
        <v>6.5</v>
      </c>
      <c r="CX93" s="131"/>
      <c r="CY93" s="130">
        <v>9.8000000000000007</v>
      </c>
      <c r="CZ93" s="130">
        <v>9.1999999999999993</v>
      </c>
      <c r="DA93" s="132">
        <v>24</v>
      </c>
      <c r="DB93" s="133">
        <v>0</v>
      </c>
      <c r="DC93" s="130">
        <v>9.4</v>
      </c>
      <c r="DD93" s="131"/>
      <c r="DE93" s="131"/>
      <c r="DF93" s="132">
        <v>2</v>
      </c>
      <c r="DG93" s="133">
        <v>2</v>
      </c>
      <c r="DH93" s="132">
        <v>135</v>
      </c>
      <c r="DI93" s="133">
        <v>2</v>
      </c>
      <c r="DJ93" s="134">
        <v>137</v>
      </c>
      <c r="DK93" s="130">
        <v>135</v>
      </c>
      <c r="DL93" s="130">
        <v>6.98</v>
      </c>
      <c r="DM93" s="130">
        <v>2.83</v>
      </c>
      <c r="DN93" s="128"/>
      <c r="DO93" s="45">
        <f t="shared" si="1"/>
        <v>0</v>
      </c>
    </row>
    <row r="94" spans="2:119" ht="27.75" customHeight="1">
      <c r="B94" s="127">
        <v>2220326452</v>
      </c>
      <c r="C94" s="128" t="s">
        <v>341</v>
      </c>
      <c r="D94" s="128" t="s">
        <v>126</v>
      </c>
      <c r="E94" s="128" t="s">
        <v>318</v>
      </c>
      <c r="F94" s="129">
        <v>35818</v>
      </c>
      <c r="G94" s="128" t="s">
        <v>5</v>
      </c>
      <c r="H94" s="128" t="s">
        <v>174</v>
      </c>
      <c r="I94" s="130">
        <v>7.7</v>
      </c>
      <c r="J94" s="130">
        <v>6.8</v>
      </c>
      <c r="K94" s="130">
        <v>6.4</v>
      </c>
      <c r="L94" s="130">
        <v>6.2</v>
      </c>
      <c r="M94" s="131"/>
      <c r="N94" s="130">
        <v>4.9000000000000004</v>
      </c>
      <c r="O94" s="131"/>
      <c r="P94" s="131">
        <v>0</v>
      </c>
      <c r="Q94" s="131"/>
      <c r="R94" s="131"/>
      <c r="S94" s="131"/>
      <c r="T94" s="131"/>
      <c r="U94" s="131"/>
      <c r="V94" s="131"/>
      <c r="W94" s="131"/>
      <c r="X94" s="130">
        <v>4.0999999999999996</v>
      </c>
      <c r="Y94" s="130">
        <v>6.5</v>
      </c>
      <c r="Z94" s="130">
        <v>4.0999999999999996</v>
      </c>
      <c r="AA94" s="131"/>
      <c r="AB94" s="130">
        <v>6.9</v>
      </c>
      <c r="AC94" s="131"/>
      <c r="AD94" s="130">
        <v>6.8</v>
      </c>
      <c r="AE94" s="130">
        <v>5.3</v>
      </c>
      <c r="AF94" s="130">
        <v>8</v>
      </c>
      <c r="AG94" s="130">
        <v>8.1</v>
      </c>
      <c r="AH94" s="131"/>
      <c r="AI94" s="131">
        <v>0</v>
      </c>
      <c r="AJ94" s="131"/>
      <c r="AK94" s="130">
        <v>8.1</v>
      </c>
      <c r="AL94" s="132">
        <v>29</v>
      </c>
      <c r="AM94" s="133">
        <v>16</v>
      </c>
      <c r="AN94" s="130">
        <v>5.8</v>
      </c>
      <c r="AO94" s="130">
        <v>6.5</v>
      </c>
      <c r="AP94" s="131"/>
      <c r="AQ94" s="131"/>
      <c r="AR94" s="130">
        <v>4.0999999999999996</v>
      </c>
      <c r="AS94" s="131"/>
      <c r="AT94" s="131"/>
      <c r="AU94" s="131"/>
      <c r="AV94" s="130">
        <v>5.9</v>
      </c>
      <c r="AW94" s="131"/>
      <c r="AX94" s="131"/>
      <c r="AY94" s="131"/>
      <c r="AZ94" s="131"/>
      <c r="BA94" s="131"/>
      <c r="BB94" s="131">
        <v>0</v>
      </c>
      <c r="BC94" s="132">
        <v>4</v>
      </c>
      <c r="BD94" s="133">
        <v>1</v>
      </c>
      <c r="BE94" s="130">
        <v>5.7</v>
      </c>
      <c r="BF94" s="130">
        <v>5.3</v>
      </c>
      <c r="BG94" s="130">
        <v>5.6</v>
      </c>
      <c r="BH94" s="130">
        <v>4.8</v>
      </c>
      <c r="BI94" s="130">
        <v>7.6</v>
      </c>
      <c r="BJ94" s="130">
        <v>4.0999999999999996</v>
      </c>
      <c r="BK94" s="130">
        <v>4.5</v>
      </c>
      <c r="BL94" s="130">
        <v>5.6</v>
      </c>
      <c r="BM94" s="130">
        <v>7</v>
      </c>
      <c r="BN94" s="130">
        <v>5.6</v>
      </c>
      <c r="BO94" s="131">
        <v>0</v>
      </c>
      <c r="BP94" s="130">
        <v>4.8</v>
      </c>
      <c r="BQ94" s="130">
        <v>6.8</v>
      </c>
      <c r="BR94" s="131">
        <v>0</v>
      </c>
      <c r="BS94" s="131"/>
      <c r="BT94" s="130">
        <v>4.7</v>
      </c>
      <c r="BU94" s="131">
        <v>0</v>
      </c>
      <c r="BV94" s="130">
        <v>6</v>
      </c>
      <c r="BW94" s="130">
        <v>4.9000000000000004</v>
      </c>
      <c r="BX94" s="130">
        <v>5.3</v>
      </c>
      <c r="BY94" s="131">
        <v>0</v>
      </c>
      <c r="BZ94" s="131"/>
      <c r="CA94" s="130">
        <v>5.4</v>
      </c>
      <c r="CB94" s="131">
        <v>0</v>
      </c>
      <c r="CC94" s="131"/>
      <c r="CD94" s="131"/>
      <c r="CE94" s="131"/>
      <c r="CF94" s="131"/>
      <c r="CG94" s="131">
        <v>0</v>
      </c>
      <c r="CH94" s="131">
        <v>0</v>
      </c>
      <c r="CI94" s="132">
        <v>35</v>
      </c>
      <c r="CJ94" s="133">
        <v>24</v>
      </c>
      <c r="CK94" s="130">
        <v>5.6</v>
      </c>
      <c r="CL94" s="130">
        <v>6.3</v>
      </c>
      <c r="CM94" s="130">
        <v>5.3</v>
      </c>
      <c r="CN94" s="131"/>
      <c r="CO94" s="130">
        <v>5.7</v>
      </c>
      <c r="CP94" s="130">
        <v>5.9</v>
      </c>
      <c r="CQ94" s="130">
        <v>5.6</v>
      </c>
      <c r="CR94" s="131"/>
      <c r="CS94" s="130">
        <v>7.4</v>
      </c>
      <c r="CT94" s="131"/>
      <c r="CU94" s="131"/>
      <c r="CV94" s="131">
        <v>0</v>
      </c>
      <c r="CW94" s="131"/>
      <c r="CX94" s="131"/>
      <c r="CY94" s="131"/>
      <c r="CZ94" s="131"/>
      <c r="DA94" s="132">
        <v>18</v>
      </c>
      <c r="DB94" s="133">
        <v>6</v>
      </c>
      <c r="DC94" s="131"/>
      <c r="DD94" s="131"/>
      <c r="DE94" s="131"/>
      <c r="DF94" s="132">
        <v>0</v>
      </c>
      <c r="DG94" s="133">
        <v>4</v>
      </c>
      <c r="DH94" s="132">
        <v>86</v>
      </c>
      <c r="DI94" s="133">
        <v>51</v>
      </c>
      <c r="DJ94" s="134">
        <v>137</v>
      </c>
      <c r="DK94" s="130">
        <v>107</v>
      </c>
      <c r="DL94" s="130">
        <v>4.78</v>
      </c>
      <c r="DM94" s="130">
        <v>1.68</v>
      </c>
      <c r="DN94" s="128"/>
      <c r="DO94" s="45">
        <f t="shared" si="1"/>
        <v>46</v>
      </c>
    </row>
    <row r="95" spans="2:119" ht="27.75" customHeight="1">
      <c r="B95" s="127">
        <v>2020324342</v>
      </c>
      <c r="C95" s="128" t="s">
        <v>0</v>
      </c>
      <c r="D95" s="128" t="s">
        <v>429</v>
      </c>
      <c r="E95" s="128" t="s">
        <v>430</v>
      </c>
      <c r="F95" s="129">
        <v>35188</v>
      </c>
      <c r="G95" s="128" t="s">
        <v>5</v>
      </c>
      <c r="H95" s="128" t="s">
        <v>177</v>
      </c>
      <c r="I95" s="130">
        <v>8.3000000000000007</v>
      </c>
      <c r="J95" s="130">
        <v>6.6</v>
      </c>
      <c r="K95" s="130">
        <v>8.4</v>
      </c>
      <c r="L95" s="130">
        <v>8.4</v>
      </c>
      <c r="M95" s="131"/>
      <c r="N95" s="130">
        <v>9.1</v>
      </c>
      <c r="O95" s="131"/>
      <c r="P95" s="130">
        <v>8.8000000000000007</v>
      </c>
      <c r="Q95" s="131"/>
      <c r="R95" s="130">
        <v>7</v>
      </c>
      <c r="S95" s="131"/>
      <c r="T95" s="130">
        <v>7.6</v>
      </c>
      <c r="U95" s="131"/>
      <c r="V95" s="130">
        <v>7.7</v>
      </c>
      <c r="W95" s="131"/>
      <c r="X95" s="130">
        <v>9.1</v>
      </c>
      <c r="Y95" s="130">
        <v>9.3000000000000007</v>
      </c>
      <c r="Z95" s="130">
        <v>9.1</v>
      </c>
      <c r="AA95" s="131"/>
      <c r="AB95" s="130">
        <v>5.6</v>
      </c>
      <c r="AC95" s="131"/>
      <c r="AD95" s="130">
        <v>7</v>
      </c>
      <c r="AE95" s="130">
        <v>7.5</v>
      </c>
      <c r="AF95" s="130">
        <v>8.4</v>
      </c>
      <c r="AG95" s="130">
        <v>9.9</v>
      </c>
      <c r="AH95" s="130">
        <v>7.9</v>
      </c>
      <c r="AI95" s="130">
        <v>9.5</v>
      </c>
      <c r="AJ95" s="130">
        <v>8.5</v>
      </c>
      <c r="AK95" s="130">
        <v>9</v>
      </c>
      <c r="AL95" s="132">
        <v>45</v>
      </c>
      <c r="AM95" s="133">
        <v>0</v>
      </c>
      <c r="AN95" s="130">
        <v>5.0999999999999996</v>
      </c>
      <c r="AO95" s="130">
        <v>6.3</v>
      </c>
      <c r="AP95" s="131"/>
      <c r="AQ95" s="131"/>
      <c r="AR95" s="131"/>
      <c r="AS95" s="131"/>
      <c r="AT95" s="131"/>
      <c r="AU95" s="130">
        <v>6.8</v>
      </c>
      <c r="AV95" s="131"/>
      <c r="AW95" s="131"/>
      <c r="AX95" s="131"/>
      <c r="AY95" s="131"/>
      <c r="AZ95" s="131"/>
      <c r="BA95" s="130">
        <v>6.8</v>
      </c>
      <c r="BB95" s="130">
        <v>7.4</v>
      </c>
      <c r="BC95" s="132">
        <v>5</v>
      </c>
      <c r="BD95" s="133">
        <v>0</v>
      </c>
      <c r="BE95" s="130">
        <v>9.1</v>
      </c>
      <c r="BF95" s="130">
        <v>8.1999999999999993</v>
      </c>
      <c r="BG95" s="130">
        <v>6</v>
      </c>
      <c r="BH95" s="130">
        <v>6.8</v>
      </c>
      <c r="BI95" s="130">
        <v>7.8</v>
      </c>
      <c r="BJ95" s="130">
        <v>6.9</v>
      </c>
      <c r="BK95" s="130">
        <v>7.2</v>
      </c>
      <c r="BL95" s="130">
        <v>6.8</v>
      </c>
      <c r="BM95" s="130">
        <v>7.1</v>
      </c>
      <c r="BN95" s="130">
        <v>6.2</v>
      </c>
      <c r="BO95" s="130">
        <v>6.6</v>
      </c>
      <c r="BP95" s="130">
        <v>7.5</v>
      </c>
      <c r="BQ95" s="130">
        <v>7.3</v>
      </c>
      <c r="BR95" s="130">
        <v>7</v>
      </c>
      <c r="BS95" s="130">
        <v>6</v>
      </c>
      <c r="BT95" s="130">
        <v>7.9</v>
      </c>
      <c r="BU95" s="130">
        <v>8.3000000000000007</v>
      </c>
      <c r="BV95" s="130">
        <v>7.5</v>
      </c>
      <c r="BW95" s="130">
        <v>6.8</v>
      </c>
      <c r="BX95" s="130">
        <v>8.8000000000000007</v>
      </c>
      <c r="BY95" s="130">
        <v>7.2</v>
      </c>
      <c r="BZ95" s="130">
        <v>5.4</v>
      </c>
      <c r="CA95" s="130">
        <v>5.4</v>
      </c>
      <c r="CB95" s="130">
        <v>6.1</v>
      </c>
      <c r="CC95" s="131"/>
      <c r="CD95" s="130">
        <v>8.1</v>
      </c>
      <c r="CE95" s="130">
        <v>6.9</v>
      </c>
      <c r="CF95" s="131"/>
      <c r="CG95" s="130">
        <v>8</v>
      </c>
      <c r="CH95" s="130">
        <v>7.4</v>
      </c>
      <c r="CI95" s="132">
        <v>59</v>
      </c>
      <c r="CJ95" s="133">
        <v>0</v>
      </c>
      <c r="CK95" s="130">
        <v>7.4</v>
      </c>
      <c r="CL95" s="130">
        <v>7.4</v>
      </c>
      <c r="CM95" s="131"/>
      <c r="CN95" s="130">
        <v>7</v>
      </c>
      <c r="CO95" s="130">
        <v>7.4</v>
      </c>
      <c r="CP95" s="130">
        <v>7.3</v>
      </c>
      <c r="CQ95" s="130">
        <v>8.5</v>
      </c>
      <c r="CR95" s="131"/>
      <c r="CS95" s="135" t="s">
        <v>88</v>
      </c>
      <c r="CT95" s="130">
        <v>7.6</v>
      </c>
      <c r="CU95" s="131"/>
      <c r="CV95" s="130">
        <v>8.1999999999999993</v>
      </c>
      <c r="CW95" s="130">
        <v>5.9</v>
      </c>
      <c r="CX95" s="131"/>
      <c r="CY95" s="130">
        <v>8.6</v>
      </c>
      <c r="CZ95" s="130">
        <v>8.4</v>
      </c>
      <c r="DA95" s="132">
        <v>24</v>
      </c>
      <c r="DB95" s="133">
        <v>0</v>
      </c>
      <c r="DC95" s="130">
        <v>9.1999999999999993</v>
      </c>
      <c r="DD95" s="130">
        <v>8.5</v>
      </c>
      <c r="DE95" s="131"/>
      <c r="DF95" s="132">
        <v>4</v>
      </c>
      <c r="DG95" s="133">
        <v>0</v>
      </c>
      <c r="DH95" s="132">
        <v>137</v>
      </c>
      <c r="DI95" s="133">
        <v>0</v>
      </c>
      <c r="DJ95" s="134">
        <v>137</v>
      </c>
      <c r="DK95" s="130">
        <v>137</v>
      </c>
      <c r="DL95" s="130">
        <v>7.63</v>
      </c>
      <c r="DM95" s="130">
        <v>3.22</v>
      </c>
      <c r="DN95" s="128" t="s">
        <v>325</v>
      </c>
      <c r="DO95" s="45">
        <f t="shared" si="1"/>
        <v>0</v>
      </c>
    </row>
    <row r="96" spans="2:119" ht="27.75" customHeight="1">
      <c r="B96" s="127">
        <v>2221326454</v>
      </c>
      <c r="C96" s="128" t="s">
        <v>3</v>
      </c>
      <c r="D96" s="128" t="s">
        <v>113</v>
      </c>
      <c r="E96" s="128" t="s">
        <v>256</v>
      </c>
      <c r="F96" s="129">
        <v>36052</v>
      </c>
      <c r="G96" s="128" t="s">
        <v>112</v>
      </c>
      <c r="H96" s="128" t="s">
        <v>174</v>
      </c>
      <c r="I96" s="130">
        <v>4.2</v>
      </c>
      <c r="J96" s="130">
        <v>7.6</v>
      </c>
      <c r="K96" s="130">
        <v>7.7</v>
      </c>
      <c r="L96" s="131">
        <v>0</v>
      </c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0">
        <v>6.2</v>
      </c>
      <c r="Y96" s="130">
        <v>7.8</v>
      </c>
      <c r="Z96" s="131">
        <v>0</v>
      </c>
      <c r="AA96" s="131"/>
      <c r="AB96" s="130">
        <v>6.5</v>
      </c>
      <c r="AC96" s="130">
        <v>6.8</v>
      </c>
      <c r="AD96" s="135" t="s">
        <v>88</v>
      </c>
      <c r="AE96" s="131"/>
      <c r="AF96" s="130">
        <v>9.4</v>
      </c>
      <c r="AG96" s="130">
        <v>6.9</v>
      </c>
      <c r="AH96" s="131"/>
      <c r="AI96" s="135" t="s">
        <v>88</v>
      </c>
      <c r="AJ96" s="131"/>
      <c r="AK96" s="131">
        <v>0</v>
      </c>
      <c r="AL96" s="132">
        <v>18</v>
      </c>
      <c r="AM96" s="133">
        <v>27</v>
      </c>
      <c r="AN96" s="130">
        <v>6.7</v>
      </c>
      <c r="AO96" s="130">
        <v>6.1</v>
      </c>
      <c r="AP96" s="131"/>
      <c r="AQ96" s="131"/>
      <c r="AR96" s="131"/>
      <c r="AS96" s="131"/>
      <c r="AT96" s="130">
        <v>4</v>
      </c>
      <c r="AU96" s="131"/>
      <c r="AV96" s="131"/>
      <c r="AW96" s="131"/>
      <c r="AX96" s="131"/>
      <c r="AY96" s="131"/>
      <c r="AZ96" s="131">
        <v>0</v>
      </c>
      <c r="BA96" s="131"/>
      <c r="BB96" s="135" t="s">
        <v>88</v>
      </c>
      <c r="BC96" s="132">
        <v>3</v>
      </c>
      <c r="BD96" s="133">
        <v>2</v>
      </c>
      <c r="BE96" s="130">
        <v>6.2</v>
      </c>
      <c r="BF96" s="130">
        <v>6.3</v>
      </c>
      <c r="BG96" s="130">
        <v>5.7</v>
      </c>
      <c r="BH96" s="130">
        <v>9</v>
      </c>
      <c r="BI96" s="130">
        <v>6.6</v>
      </c>
      <c r="BJ96" s="130">
        <v>4.9000000000000004</v>
      </c>
      <c r="BK96" s="130">
        <v>4.3</v>
      </c>
      <c r="BL96" s="130">
        <v>4.4000000000000004</v>
      </c>
      <c r="BM96" s="130">
        <v>5</v>
      </c>
      <c r="BN96" s="130">
        <v>6.9</v>
      </c>
      <c r="BO96" s="130">
        <v>5.2</v>
      </c>
      <c r="BP96" s="130">
        <v>8.1999999999999993</v>
      </c>
      <c r="BQ96" s="130">
        <v>5.5</v>
      </c>
      <c r="BR96" s="130">
        <v>4.2</v>
      </c>
      <c r="BS96" s="135" t="s">
        <v>88</v>
      </c>
      <c r="BT96" s="130">
        <v>6</v>
      </c>
      <c r="BU96" s="135" t="s">
        <v>88</v>
      </c>
      <c r="BV96" s="130">
        <v>5.8</v>
      </c>
      <c r="BW96" s="130">
        <v>6.1</v>
      </c>
      <c r="BX96" s="131">
        <v>0</v>
      </c>
      <c r="BY96" s="131">
        <v>0</v>
      </c>
      <c r="BZ96" s="131"/>
      <c r="CA96" s="131">
        <v>0</v>
      </c>
      <c r="CB96" s="130">
        <v>5.5</v>
      </c>
      <c r="CC96" s="131"/>
      <c r="CD96" s="131"/>
      <c r="CE96" s="131"/>
      <c r="CF96" s="131"/>
      <c r="CG96" s="131"/>
      <c r="CH96" s="130">
        <v>7.3</v>
      </c>
      <c r="CI96" s="132">
        <v>38</v>
      </c>
      <c r="CJ96" s="133">
        <v>21</v>
      </c>
      <c r="CK96" s="130">
        <v>6.2</v>
      </c>
      <c r="CL96" s="130">
        <v>5.6</v>
      </c>
      <c r="CM96" s="131"/>
      <c r="CN96" s="135" t="s">
        <v>88</v>
      </c>
      <c r="CO96" s="130">
        <v>6.1</v>
      </c>
      <c r="CP96" s="135" t="s">
        <v>88</v>
      </c>
      <c r="CQ96" s="131"/>
      <c r="CR96" s="131"/>
      <c r="CS96" s="130">
        <v>6</v>
      </c>
      <c r="CT96" s="131"/>
      <c r="CU96" s="131"/>
      <c r="CV96" s="131"/>
      <c r="CW96" s="131"/>
      <c r="CX96" s="131"/>
      <c r="CY96" s="130">
        <v>8.1</v>
      </c>
      <c r="CZ96" s="130">
        <v>9.1999999999999993</v>
      </c>
      <c r="DA96" s="132">
        <v>11</v>
      </c>
      <c r="DB96" s="133">
        <v>13</v>
      </c>
      <c r="DC96" s="131"/>
      <c r="DD96" s="131"/>
      <c r="DE96" s="131"/>
      <c r="DF96" s="132">
        <v>0</v>
      </c>
      <c r="DG96" s="133">
        <v>4</v>
      </c>
      <c r="DH96" s="132">
        <v>70</v>
      </c>
      <c r="DI96" s="133">
        <v>67</v>
      </c>
      <c r="DJ96" s="134">
        <v>137</v>
      </c>
      <c r="DK96" s="130">
        <v>93</v>
      </c>
      <c r="DL96" s="130">
        <v>5.04</v>
      </c>
      <c r="DM96" s="130">
        <v>1.77</v>
      </c>
      <c r="DN96" s="128" t="s">
        <v>431</v>
      </c>
      <c r="DO96" s="45">
        <f t="shared" si="1"/>
        <v>61</v>
      </c>
    </row>
    <row r="97" spans="2:119" ht="27.75" customHeight="1">
      <c r="B97" s="127">
        <v>2220326455</v>
      </c>
      <c r="C97" s="128" t="s">
        <v>255</v>
      </c>
      <c r="D97" s="128" t="s">
        <v>393</v>
      </c>
      <c r="E97" s="128" t="s">
        <v>297</v>
      </c>
      <c r="F97" s="129">
        <v>35545</v>
      </c>
      <c r="G97" s="128" t="s">
        <v>5</v>
      </c>
      <c r="H97" s="128" t="s">
        <v>174</v>
      </c>
      <c r="I97" s="130">
        <v>8.5</v>
      </c>
      <c r="J97" s="130">
        <v>8.6999999999999993</v>
      </c>
      <c r="K97" s="130">
        <v>8.1999999999999993</v>
      </c>
      <c r="L97" s="130">
        <v>8.1999999999999993</v>
      </c>
      <c r="M97" s="131"/>
      <c r="N97" s="130">
        <v>8.1</v>
      </c>
      <c r="O97" s="131"/>
      <c r="P97" s="130">
        <v>5.6</v>
      </c>
      <c r="Q97" s="131"/>
      <c r="R97" s="130">
        <v>6.8</v>
      </c>
      <c r="S97" s="131"/>
      <c r="T97" s="130">
        <v>6.5</v>
      </c>
      <c r="U97" s="131"/>
      <c r="V97" s="130">
        <v>6.4</v>
      </c>
      <c r="W97" s="131"/>
      <c r="X97" s="130">
        <v>7.6</v>
      </c>
      <c r="Y97" s="130">
        <v>7.2</v>
      </c>
      <c r="Z97" s="130">
        <v>6.9</v>
      </c>
      <c r="AA97" s="131"/>
      <c r="AB97" s="130">
        <v>9.1</v>
      </c>
      <c r="AC97" s="130">
        <v>8.5</v>
      </c>
      <c r="AD97" s="130">
        <v>7.2</v>
      </c>
      <c r="AE97" s="131"/>
      <c r="AF97" s="130">
        <v>8.9</v>
      </c>
      <c r="AG97" s="130">
        <v>9.3000000000000007</v>
      </c>
      <c r="AH97" s="130">
        <v>8</v>
      </c>
      <c r="AI97" s="130">
        <v>8.1999999999999993</v>
      </c>
      <c r="AJ97" s="130">
        <v>7.3</v>
      </c>
      <c r="AK97" s="130">
        <v>7.5</v>
      </c>
      <c r="AL97" s="132">
        <v>45</v>
      </c>
      <c r="AM97" s="133">
        <v>0</v>
      </c>
      <c r="AN97" s="130">
        <v>6</v>
      </c>
      <c r="AO97" s="130">
        <v>4.3</v>
      </c>
      <c r="AP97" s="130">
        <v>8.4</v>
      </c>
      <c r="AQ97" s="131"/>
      <c r="AR97" s="131"/>
      <c r="AS97" s="131"/>
      <c r="AT97" s="131"/>
      <c r="AU97" s="131"/>
      <c r="AV97" s="130">
        <v>6</v>
      </c>
      <c r="AW97" s="131"/>
      <c r="AX97" s="131"/>
      <c r="AY97" s="131"/>
      <c r="AZ97" s="131"/>
      <c r="BA97" s="131"/>
      <c r="BB97" s="130">
        <v>4.0999999999999996</v>
      </c>
      <c r="BC97" s="132">
        <v>5</v>
      </c>
      <c r="BD97" s="133">
        <v>0</v>
      </c>
      <c r="BE97" s="130">
        <v>7.1</v>
      </c>
      <c r="BF97" s="130">
        <v>7.2</v>
      </c>
      <c r="BG97" s="130">
        <v>6.2</v>
      </c>
      <c r="BH97" s="130">
        <v>7.5</v>
      </c>
      <c r="BI97" s="130">
        <v>8.4</v>
      </c>
      <c r="BJ97" s="130">
        <v>8.9</v>
      </c>
      <c r="BK97" s="130">
        <v>7.7</v>
      </c>
      <c r="BL97" s="130">
        <v>6.5</v>
      </c>
      <c r="BM97" s="130">
        <v>7.5</v>
      </c>
      <c r="BN97" s="130">
        <v>7.4</v>
      </c>
      <c r="BO97" s="130">
        <v>8.1999999999999993</v>
      </c>
      <c r="BP97" s="130">
        <v>5.0999999999999996</v>
      </c>
      <c r="BQ97" s="130">
        <v>7.6</v>
      </c>
      <c r="BR97" s="130">
        <v>6.4</v>
      </c>
      <c r="BS97" s="130">
        <v>5.4</v>
      </c>
      <c r="BT97" s="130">
        <v>7.5</v>
      </c>
      <c r="BU97" s="130">
        <v>8.6</v>
      </c>
      <c r="BV97" s="130">
        <v>7.8</v>
      </c>
      <c r="BW97" s="130">
        <v>6.5</v>
      </c>
      <c r="BX97" s="130">
        <v>7.1</v>
      </c>
      <c r="BY97" s="130">
        <v>5.9</v>
      </c>
      <c r="BZ97" s="130">
        <v>5.8</v>
      </c>
      <c r="CA97" s="130">
        <v>6</v>
      </c>
      <c r="CB97" s="130">
        <v>7.3</v>
      </c>
      <c r="CC97" s="130">
        <v>6.6</v>
      </c>
      <c r="CD97" s="131"/>
      <c r="CE97" s="131"/>
      <c r="CF97" s="130">
        <v>7.4</v>
      </c>
      <c r="CG97" s="130">
        <v>6.7</v>
      </c>
      <c r="CH97" s="130">
        <v>8.4</v>
      </c>
      <c r="CI97" s="132">
        <v>59</v>
      </c>
      <c r="CJ97" s="133">
        <v>0</v>
      </c>
      <c r="CK97" s="130">
        <v>8.1999999999999993</v>
      </c>
      <c r="CL97" s="130">
        <v>7.8</v>
      </c>
      <c r="CM97" s="130">
        <v>6.3</v>
      </c>
      <c r="CN97" s="131"/>
      <c r="CO97" s="130">
        <v>7</v>
      </c>
      <c r="CP97" s="130">
        <v>8.3000000000000007</v>
      </c>
      <c r="CQ97" s="130">
        <v>7.8</v>
      </c>
      <c r="CR97" s="131"/>
      <c r="CS97" s="130">
        <v>7.6</v>
      </c>
      <c r="CT97" s="131"/>
      <c r="CU97" s="131"/>
      <c r="CV97" s="130">
        <v>7.9</v>
      </c>
      <c r="CW97" s="130">
        <v>6.6</v>
      </c>
      <c r="CX97" s="131"/>
      <c r="CY97" s="130">
        <v>8.5</v>
      </c>
      <c r="CZ97" s="130">
        <v>9</v>
      </c>
      <c r="DA97" s="132">
        <v>24</v>
      </c>
      <c r="DB97" s="133">
        <v>0</v>
      </c>
      <c r="DC97" s="130">
        <v>9.3000000000000007</v>
      </c>
      <c r="DD97" s="131"/>
      <c r="DE97" s="131"/>
      <c r="DF97" s="132">
        <v>2</v>
      </c>
      <c r="DG97" s="133">
        <v>2</v>
      </c>
      <c r="DH97" s="132">
        <v>135</v>
      </c>
      <c r="DI97" s="133">
        <v>2</v>
      </c>
      <c r="DJ97" s="134">
        <v>137</v>
      </c>
      <c r="DK97" s="130">
        <v>135</v>
      </c>
      <c r="DL97" s="130">
        <v>7.39</v>
      </c>
      <c r="DM97" s="130">
        <v>3.11</v>
      </c>
      <c r="DN97" s="128"/>
      <c r="DO97" s="45">
        <f t="shared" si="1"/>
        <v>0</v>
      </c>
    </row>
    <row r="98" spans="2:119" ht="27.75" customHeight="1">
      <c r="B98" s="127">
        <v>2220326458</v>
      </c>
      <c r="C98" s="128" t="s">
        <v>172</v>
      </c>
      <c r="D98" s="128" t="s">
        <v>135</v>
      </c>
      <c r="E98" s="128" t="s">
        <v>120</v>
      </c>
      <c r="F98" s="129">
        <v>35879</v>
      </c>
      <c r="G98" s="128" t="s">
        <v>5</v>
      </c>
      <c r="H98" s="128" t="s">
        <v>174</v>
      </c>
      <c r="I98" s="130">
        <v>8</v>
      </c>
      <c r="J98" s="130">
        <v>8.5</v>
      </c>
      <c r="K98" s="130">
        <v>6.2</v>
      </c>
      <c r="L98" s="130">
        <v>8.5</v>
      </c>
      <c r="M98" s="131"/>
      <c r="N98" s="130">
        <v>7.4</v>
      </c>
      <c r="O98" s="131"/>
      <c r="P98" s="130">
        <v>6.6</v>
      </c>
      <c r="Q98" s="131"/>
      <c r="R98" s="130">
        <v>8.1999999999999993</v>
      </c>
      <c r="S98" s="131"/>
      <c r="T98" s="130">
        <v>8.9</v>
      </c>
      <c r="U98" s="131"/>
      <c r="V98" s="130">
        <v>7.8</v>
      </c>
      <c r="W98" s="131"/>
      <c r="X98" s="130">
        <v>6.9</v>
      </c>
      <c r="Y98" s="130">
        <v>7.9</v>
      </c>
      <c r="Z98" s="130">
        <v>8.8000000000000007</v>
      </c>
      <c r="AA98" s="131"/>
      <c r="AB98" s="130">
        <v>7.9</v>
      </c>
      <c r="AC98" s="131"/>
      <c r="AD98" s="130">
        <v>6.7</v>
      </c>
      <c r="AE98" s="130">
        <v>7.3</v>
      </c>
      <c r="AF98" s="130">
        <v>9.9</v>
      </c>
      <c r="AG98" s="130">
        <v>9.8000000000000007</v>
      </c>
      <c r="AH98" s="130">
        <v>8.5</v>
      </c>
      <c r="AI98" s="130">
        <v>8.6</v>
      </c>
      <c r="AJ98" s="130">
        <v>8.4</v>
      </c>
      <c r="AK98" s="130">
        <v>8.6</v>
      </c>
      <c r="AL98" s="132">
        <v>45</v>
      </c>
      <c r="AM98" s="133">
        <v>0</v>
      </c>
      <c r="AN98" s="130">
        <v>5.8</v>
      </c>
      <c r="AO98" s="130">
        <v>6.8</v>
      </c>
      <c r="AP98" s="131"/>
      <c r="AQ98" s="131"/>
      <c r="AR98" s="131"/>
      <c r="AS98" s="131"/>
      <c r="AT98" s="131"/>
      <c r="AU98" s="130">
        <v>6.3</v>
      </c>
      <c r="AV98" s="131"/>
      <c r="AW98" s="131"/>
      <c r="AX98" s="131"/>
      <c r="AY98" s="131"/>
      <c r="AZ98" s="131"/>
      <c r="BA98" s="130">
        <v>6.1</v>
      </c>
      <c r="BB98" s="130">
        <v>6.2</v>
      </c>
      <c r="BC98" s="132">
        <v>5</v>
      </c>
      <c r="BD98" s="133">
        <v>0</v>
      </c>
      <c r="BE98" s="130">
        <v>8.4</v>
      </c>
      <c r="BF98" s="130">
        <v>5.0999999999999996</v>
      </c>
      <c r="BG98" s="130">
        <v>5.5</v>
      </c>
      <c r="BH98" s="130">
        <v>7.8</v>
      </c>
      <c r="BI98" s="130">
        <v>7.7</v>
      </c>
      <c r="BJ98" s="130">
        <v>6.2</v>
      </c>
      <c r="BK98" s="130">
        <v>6.8</v>
      </c>
      <c r="BL98" s="130">
        <v>6.8</v>
      </c>
      <c r="BM98" s="130">
        <v>7.7</v>
      </c>
      <c r="BN98" s="130">
        <v>8.6</v>
      </c>
      <c r="BO98" s="130">
        <v>6.8</v>
      </c>
      <c r="BP98" s="130">
        <v>4.8</v>
      </c>
      <c r="BQ98" s="130">
        <v>8.3000000000000007</v>
      </c>
      <c r="BR98" s="130">
        <v>7.1</v>
      </c>
      <c r="BS98" s="130">
        <v>6.5</v>
      </c>
      <c r="BT98" s="130">
        <v>6.3</v>
      </c>
      <c r="BU98" s="130">
        <v>8.1999999999999993</v>
      </c>
      <c r="BV98" s="130">
        <v>7.3</v>
      </c>
      <c r="BW98" s="130">
        <v>6.9</v>
      </c>
      <c r="BX98" s="130">
        <v>5.5</v>
      </c>
      <c r="BY98" s="130">
        <v>6.2</v>
      </c>
      <c r="BZ98" s="135" t="s">
        <v>88</v>
      </c>
      <c r="CA98" s="130">
        <v>7.8</v>
      </c>
      <c r="CB98" s="130">
        <v>6.9</v>
      </c>
      <c r="CC98" s="131"/>
      <c r="CD98" s="130">
        <v>7.7</v>
      </c>
      <c r="CE98" s="131"/>
      <c r="CF98" s="130">
        <v>8.4</v>
      </c>
      <c r="CG98" s="130">
        <v>7</v>
      </c>
      <c r="CH98" s="130">
        <v>8</v>
      </c>
      <c r="CI98" s="132">
        <v>57</v>
      </c>
      <c r="CJ98" s="133">
        <v>2</v>
      </c>
      <c r="CK98" s="130">
        <v>4.0999999999999996</v>
      </c>
      <c r="CL98" s="130">
        <v>8</v>
      </c>
      <c r="CM98" s="131"/>
      <c r="CN98" s="130">
        <v>8.9</v>
      </c>
      <c r="CO98" s="130">
        <v>8.1</v>
      </c>
      <c r="CP98" s="130">
        <v>8.1</v>
      </c>
      <c r="CQ98" s="130">
        <v>6.6</v>
      </c>
      <c r="CR98" s="131"/>
      <c r="CS98" s="130">
        <v>7.4</v>
      </c>
      <c r="CT98" s="131"/>
      <c r="CU98" s="131"/>
      <c r="CV98" s="130">
        <v>9.6999999999999993</v>
      </c>
      <c r="CW98" s="130">
        <v>6.7</v>
      </c>
      <c r="CX98" s="131"/>
      <c r="CY98" s="130">
        <v>8.4</v>
      </c>
      <c r="CZ98" s="130">
        <v>9.5</v>
      </c>
      <c r="DA98" s="132">
        <v>24</v>
      </c>
      <c r="DB98" s="133">
        <v>0</v>
      </c>
      <c r="DC98" s="130">
        <v>9</v>
      </c>
      <c r="DD98" s="131"/>
      <c r="DE98" s="131"/>
      <c r="DF98" s="132">
        <v>2</v>
      </c>
      <c r="DG98" s="133">
        <v>2</v>
      </c>
      <c r="DH98" s="132">
        <v>133</v>
      </c>
      <c r="DI98" s="133">
        <v>4</v>
      </c>
      <c r="DJ98" s="134">
        <v>137</v>
      </c>
      <c r="DK98" s="130">
        <v>135</v>
      </c>
      <c r="DL98" s="130">
        <v>7.48</v>
      </c>
      <c r="DM98" s="130">
        <v>3.13</v>
      </c>
      <c r="DN98" s="128"/>
      <c r="DO98" s="45">
        <f t="shared" si="1"/>
        <v>2</v>
      </c>
    </row>
    <row r="99" spans="2:119" ht="27.75" customHeight="1">
      <c r="B99" s="127">
        <v>2220326459</v>
      </c>
      <c r="C99" s="128" t="s">
        <v>3</v>
      </c>
      <c r="D99" s="128" t="s">
        <v>257</v>
      </c>
      <c r="E99" s="128" t="s">
        <v>120</v>
      </c>
      <c r="F99" s="129">
        <v>35671</v>
      </c>
      <c r="G99" s="128" t="s">
        <v>5</v>
      </c>
      <c r="H99" s="128" t="s">
        <v>174</v>
      </c>
      <c r="I99" s="130">
        <v>7.7</v>
      </c>
      <c r="J99" s="130">
        <v>7.8</v>
      </c>
      <c r="K99" s="130">
        <v>8.1</v>
      </c>
      <c r="L99" s="130">
        <v>8.1999999999999993</v>
      </c>
      <c r="M99" s="131"/>
      <c r="N99" s="130">
        <v>5.5</v>
      </c>
      <c r="O99" s="131"/>
      <c r="P99" s="130">
        <v>4.3</v>
      </c>
      <c r="Q99" s="131"/>
      <c r="R99" s="130">
        <v>6.1</v>
      </c>
      <c r="S99" s="131"/>
      <c r="T99" s="130">
        <v>7.2</v>
      </c>
      <c r="U99" s="131"/>
      <c r="V99" s="135" t="s">
        <v>88</v>
      </c>
      <c r="W99" s="131"/>
      <c r="X99" s="130">
        <v>5.4</v>
      </c>
      <c r="Y99" s="130">
        <v>6.3</v>
      </c>
      <c r="Z99" s="130">
        <v>8</v>
      </c>
      <c r="AA99" s="131"/>
      <c r="AB99" s="130">
        <v>9.4</v>
      </c>
      <c r="AC99" s="131"/>
      <c r="AD99" s="135" t="s">
        <v>88</v>
      </c>
      <c r="AE99" s="130">
        <v>5.5</v>
      </c>
      <c r="AF99" s="130">
        <v>9.1999999999999993</v>
      </c>
      <c r="AG99" s="130">
        <v>7.9</v>
      </c>
      <c r="AH99" s="130">
        <v>6.8</v>
      </c>
      <c r="AI99" s="130">
        <v>7</v>
      </c>
      <c r="AJ99" s="130">
        <v>8</v>
      </c>
      <c r="AK99" s="130">
        <v>5.3</v>
      </c>
      <c r="AL99" s="132">
        <v>41</v>
      </c>
      <c r="AM99" s="133">
        <v>4</v>
      </c>
      <c r="AN99" s="130">
        <v>6.1</v>
      </c>
      <c r="AO99" s="130">
        <v>5.6</v>
      </c>
      <c r="AP99" s="130">
        <v>7.7</v>
      </c>
      <c r="AQ99" s="131"/>
      <c r="AR99" s="131"/>
      <c r="AS99" s="131"/>
      <c r="AT99" s="131"/>
      <c r="AU99" s="131"/>
      <c r="AV99" s="130">
        <v>6.7</v>
      </c>
      <c r="AW99" s="131"/>
      <c r="AX99" s="131"/>
      <c r="AY99" s="131"/>
      <c r="AZ99" s="131"/>
      <c r="BA99" s="131"/>
      <c r="BB99" s="130">
        <v>7.8</v>
      </c>
      <c r="BC99" s="132">
        <v>5</v>
      </c>
      <c r="BD99" s="133">
        <v>0</v>
      </c>
      <c r="BE99" s="130">
        <v>6.1</v>
      </c>
      <c r="BF99" s="130">
        <v>5.7</v>
      </c>
      <c r="BG99" s="130">
        <v>4.7</v>
      </c>
      <c r="BH99" s="130">
        <v>5.4</v>
      </c>
      <c r="BI99" s="130">
        <v>5.2</v>
      </c>
      <c r="BJ99" s="130">
        <v>6.9</v>
      </c>
      <c r="BK99" s="130">
        <v>4.0999999999999996</v>
      </c>
      <c r="BL99" s="130">
        <v>7.2</v>
      </c>
      <c r="BM99" s="130">
        <v>6.4</v>
      </c>
      <c r="BN99" s="130">
        <v>5.7</v>
      </c>
      <c r="BO99" s="130">
        <v>6.2</v>
      </c>
      <c r="BP99" s="130">
        <v>7</v>
      </c>
      <c r="BQ99" s="130">
        <v>6.7</v>
      </c>
      <c r="BR99" s="135" t="s">
        <v>88</v>
      </c>
      <c r="BS99" s="130">
        <v>6.2</v>
      </c>
      <c r="BT99" s="130">
        <v>6.1</v>
      </c>
      <c r="BU99" s="130">
        <v>7.7</v>
      </c>
      <c r="BV99" s="130">
        <v>4</v>
      </c>
      <c r="BW99" s="130">
        <v>5.9</v>
      </c>
      <c r="BX99" s="130">
        <v>6.9</v>
      </c>
      <c r="BY99" s="130">
        <v>8</v>
      </c>
      <c r="BZ99" s="130">
        <v>5.6</v>
      </c>
      <c r="CA99" s="130">
        <v>5.0999999999999996</v>
      </c>
      <c r="CB99" s="130">
        <v>6.3</v>
      </c>
      <c r="CC99" s="130">
        <v>4.4000000000000004</v>
      </c>
      <c r="CD99" s="131"/>
      <c r="CE99" s="131"/>
      <c r="CF99" s="130">
        <v>5.5</v>
      </c>
      <c r="CG99" s="130">
        <v>4.5999999999999996</v>
      </c>
      <c r="CH99" s="130">
        <v>7.6</v>
      </c>
      <c r="CI99" s="132">
        <v>57</v>
      </c>
      <c r="CJ99" s="133">
        <v>2</v>
      </c>
      <c r="CK99" s="130">
        <v>5</v>
      </c>
      <c r="CL99" s="130">
        <v>8.1999999999999993</v>
      </c>
      <c r="CM99" s="130">
        <v>4.2</v>
      </c>
      <c r="CN99" s="131"/>
      <c r="CO99" s="130">
        <v>6.1</v>
      </c>
      <c r="CP99" s="130">
        <v>4</v>
      </c>
      <c r="CQ99" s="131"/>
      <c r="CR99" s="130">
        <v>5.7</v>
      </c>
      <c r="CS99" s="130">
        <v>6.5</v>
      </c>
      <c r="CT99" s="131"/>
      <c r="CU99" s="131"/>
      <c r="CV99" s="130">
        <v>8.3000000000000007</v>
      </c>
      <c r="CW99" s="130">
        <v>6.5</v>
      </c>
      <c r="CX99" s="131"/>
      <c r="CY99" s="130">
        <v>7.9</v>
      </c>
      <c r="CZ99" s="130">
        <v>7</v>
      </c>
      <c r="DA99" s="132">
        <v>24</v>
      </c>
      <c r="DB99" s="133">
        <v>0</v>
      </c>
      <c r="DC99" s="130">
        <v>9.6</v>
      </c>
      <c r="DD99" s="131"/>
      <c r="DE99" s="131"/>
      <c r="DF99" s="132">
        <v>2</v>
      </c>
      <c r="DG99" s="133">
        <v>2</v>
      </c>
      <c r="DH99" s="132">
        <v>129</v>
      </c>
      <c r="DI99" s="133">
        <v>8</v>
      </c>
      <c r="DJ99" s="134">
        <v>137</v>
      </c>
      <c r="DK99" s="130">
        <v>133</v>
      </c>
      <c r="DL99" s="130">
        <v>6.18</v>
      </c>
      <c r="DM99" s="130">
        <v>2.34</v>
      </c>
      <c r="DN99" s="128"/>
      <c r="DO99" s="45">
        <f t="shared" si="1"/>
        <v>6</v>
      </c>
    </row>
    <row r="100" spans="2:119" ht="27.75" customHeight="1">
      <c r="B100" s="127">
        <v>2220326460</v>
      </c>
      <c r="C100" s="128" t="s">
        <v>333</v>
      </c>
      <c r="D100" s="128" t="s">
        <v>121</v>
      </c>
      <c r="E100" s="128" t="s">
        <v>120</v>
      </c>
      <c r="F100" s="129">
        <v>36067</v>
      </c>
      <c r="G100" s="128" t="s">
        <v>5</v>
      </c>
      <c r="H100" s="128" t="s">
        <v>174</v>
      </c>
      <c r="I100" s="130">
        <v>8.6</v>
      </c>
      <c r="J100" s="130">
        <v>8.1999999999999993</v>
      </c>
      <c r="K100" s="130">
        <v>5.7</v>
      </c>
      <c r="L100" s="130">
        <v>4.9000000000000004</v>
      </c>
      <c r="M100" s="131"/>
      <c r="N100" s="130">
        <v>6.4</v>
      </c>
      <c r="O100" s="131"/>
      <c r="P100" s="130">
        <v>4.4000000000000004</v>
      </c>
      <c r="Q100" s="131"/>
      <c r="R100" s="130">
        <v>7.1</v>
      </c>
      <c r="S100" s="131"/>
      <c r="T100" s="130">
        <v>7.1</v>
      </c>
      <c r="U100" s="131"/>
      <c r="V100" s="135" t="s">
        <v>88</v>
      </c>
      <c r="W100" s="131"/>
      <c r="X100" s="130">
        <v>7</v>
      </c>
      <c r="Y100" s="130">
        <v>6.1</v>
      </c>
      <c r="Z100" s="130">
        <v>5.2</v>
      </c>
      <c r="AA100" s="131"/>
      <c r="AB100" s="130">
        <v>7.1</v>
      </c>
      <c r="AC100" s="130">
        <v>8.1</v>
      </c>
      <c r="AD100" s="130">
        <v>6.4</v>
      </c>
      <c r="AE100" s="131"/>
      <c r="AF100" s="130">
        <v>8.6999999999999993</v>
      </c>
      <c r="AG100" s="130">
        <v>9.3000000000000007</v>
      </c>
      <c r="AH100" s="130">
        <v>7.7</v>
      </c>
      <c r="AI100" s="130">
        <v>7</v>
      </c>
      <c r="AJ100" s="130">
        <v>6</v>
      </c>
      <c r="AK100" s="130">
        <v>5.7</v>
      </c>
      <c r="AL100" s="132">
        <v>43</v>
      </c>
      <c r="AM100" s="133">
        <v>2</v>
      </c>
      <c r="AN100" s="130">
        <v>7</v>
      </c>
      <c r="AO100" s="130">
        <v>6.5</v>
      </c>
      <c r="AP100" s="130">
        <v>8.6999999999999993</v>
      </c>
      <c r="AQ100" s="131"/>
      <c r="AR100" s="131"/>
      <c r="AS100" s="131"/>
      <c r="AT100" s="131"/>
      <c r="AU100" s="131"/>
      <c r="AV100" s="131"/>
      <c r="AW100" s="130">
        <v>8.6999999999999993</v>
      </c>
      <c r="AX100" s="131"/>
      <c r="AY100" s="131"/>
      <c r="AZ100" s="131"/>
      <c r="BA100" s="131"/>
      <c r="BB100" s="130">
        <v>6.2</v>
      </c>
      <c r="BC100" s="132">
        <v>5</v>
      </c>
      <c r="BD100" s="133">
        <v>0</v>
      </c>
      <c r="BE100" s="130">
        <v>6.4</v>
      </c>
      <c r="BF100" s="130">
        <v>5.8</v>
      </c>
      <c r="BG100" s="130">
        <v>4.3</v>
      </c>
      <c r="BH100" s="130">
        <v>6.6</v>
      </c>
      <c r="BI100" s="130">
        <v>7.6</v>
      </c>
      <c r="BJ100" s="130">
        <v>5.0999999999999996</v>
      </c>
      <c r="BK100" s="130">
        <v>5.6</v>
      </c>
      <c r="BL100" s="130">
        <v>4.8</v>
      </c>
      <c r="BM100" s="130">
        <v>6.5</v>
      </c>
      <c r="BN100" s="130">
        <v>4.4000000000000004</v>
      </c>
      <c r="BO100" s="130">
        <v>6.1</v>
      </c>
      <c r="BP100" s="130">
        <v>5.9</v>
      </c>
      <c r="BQ100" s="130">
        <v>8.1</v>
      </c>
      <c r="BR100" s="130">
        <v>4.8</v>
      </c>
      <c r="BS100" s="135" t="s">
        <v>88</v>
      </c>
      <c r="BT100" s="130">
        <v>5.6</v>
      </c>
      <c r="BU100" s="130">
        <v>8.5</v>
      </c>
      <c r="BV100" s="130">
        <v>6.7</v>
      </c>
      <c r="BW100" s="130">
        <v>5.5</v>
      </c>
      <c r="BX100" s="131">
        <v>0</v>
      </c>
      <c r="BY100" s="130">
        <v>5.0999999999999996</v>
      </c>
      <c r="BZ100" s="130">
        <v>4.3</v>
      </c>
      <c r="CA100" s="131">
        <v>0</v>
      </c>
      <c r="CB100" s="130">
        <v>5.6</v>
      </c>
      <c r="CC100" s="130">
        <v>5.8</v>
      </c>
      <c r="CD100" s="131"/>
      <c r="CE100" s="131"/>
      <c r="CF100" s="131"/>
      <c r="CG100" s="130">
        <v>5.0999999999999996</v>
      </c>
      <c r="CH100" s="130">
        <v>8</v>
      </c>
      <c r="CI100" s="132">
        <v>49</v>
      </c>
      <c r="CJ100" s="133">
        <v>10</v>
      </c>
      <c r="CK100" s="130">
        <v>5.5</v>
      </c>
      <c r="CL100" s="130">
        <v>7</v>
      </c>
      <c r="CM100" s="130">
        <v>5.6</v>
      </c>
      <c r="CN100" s="131"/>
      <c r="CO100" s="130">
        <v>5.5</v>
      </c>
      <c r="CP100" s="130">
        <v>5.8</v>
      </c>
      <c r="CQ100" s="130">
        <v>7.2</v>
      </c>
      <c r="CR100" s="131"/>
      <c r="CS100" s="130">
        <v>6.4</v>
      </c>
      <c r="CT100" s="131"/>
      <c r="CU100" s="131"/>
      <c r="CV100" s="130">
        <v>7.8</v>
      </c>
      <c r="CW100" s="130">
        <v>4.9000000000000004</v>
      </c>
      <c r="CX100" s="131"/>
      <c r="CY100" s="130">
        <v>9</v>
      </c>
      <c r="CZ100" s="130">
        <v>9</v>
      </c>
      <c r="DA100" s="132">
        <v>24</v>
      </c>
      <c r="DB100" s="133">
        <v>0</v>
      </c>
      <c r="DC100" s="130">
        <v>9.6</v>
      </c>
      <c r="DD100" s="131"/>
      <c r="DE100" s="131"/>
      <c r="DF100" s="132">
        <v>2</v>
      </c>
      <c r="DG100" s="133">
        <v>2</v>
      </c>
      <c r="DH100" s="132">
        <v>123</v>
      </c>
      <c r="DI100" s="133">
        <v>14</v>
      </c>
      <c r="DJ100" s="134">
        <v>137</v>
      </c>
      <c r="DK100" s="130">
        <v>128</v>
      </c>
      <c r="DL100" s="130">
        <v>6.21</v>
      </c>
      <c r="DM100" s="130">
        <v>2.34</v>
      </c>
      <c r="DN100" s="128"/>
      <c r="DO100" s="45">
        <f t="shared" si="1"/>
        <v>12</v>
      </c>
    </row>
    <row r="101" spans="2:119" ht="27.75" hidden="1" customHeight="1">
      <c r="B101" s="127">
        <v>2220326462</v>
      </c>
      <c r="C101" s="128" t="s">
        <v>114</v>
      </c>
      <c r="D101" s="128" t="s">
        <v>381</v>
      </c>
      <c r="E101" s="128" t="s">
        <v>120</v>
      </c>
      <c r="F101" s="129">
        <v>35934</v>
      </c>
      <c r="G101" s="128" t="s">
        <v>5</v>
      </c>
      <c r="H101" s="128" t="s">
        <v>176</v>
      </c>
      <c r="I101" s="130">
        <v>8.4</v>
      </c>
      <c r="J101" s="130">
        <v>7.6</v>
      </c>
      <c r="K101" s="130">
        <v>5.9</v>
      </c>
      <c r="L101" s="130">
        <v>8.5</v>
      </c>
      <c r="M101" s="131"/>
      <c r="N101" s="130">
        <v>8.6999999999999993</v>
      </c>
      <c r="O101" s="131"/>
      <c r="P101" s="130">
        <v>8.1</v>
      </c>
      <c r="Q101" s="131"/>
      <c r="R101" s="130">
        <v>7.2</v>
      </c>
      <c r="S101" s="131"/>
      <c r="T101" s="130">
        <v>9.1999999999999993</v>
      </c>
      <c r="U101" s="131"/>
      <c r="V101" s="131"/>
      <c r="W101" s="131"/>
      <c r="X101" s="130">
        <v>7</v>
      </c>
      <c r="Y101" s="130">
        <v>7.4</v>
      </c>
      <c r="Z101" s="130">
        <v>5.0999999999999996</v>
      </c>
      <c r="AA101" s="130">
        <v>7.5</v>
      </c>
      <c r="AB101" s="131"/>
      <c r="AC101" s="131"/>
      <c r="AD101" s="130">
        <v>6.4</v>
      </c>
      <c r="AE101" s="130">
        <v>6.7</v>
      </c>
      <c r="AF101" s="130">
        <v>8.4</v>
      </c>
      <c r="AG101" s="130">
        <v>8.5</v>
      </c>
      <c r="AH101" s="130">
        <v>6.7</v>
      </c>
      <c r="AI101" s="130">
        <v>6.4</v>
      </c>
      <c r="AJ101" s="130">
        <v>4.5999999999999996</v>
      </c>
      <c r="AK101" s="130">
        <v>6.7</v>
      </c>
      <c r="AL101" s="132">
        <v>43</v>
      </c>
      <c r="AM101" s="133">
        <v>2</v>
      </c>
      <c r="AN101" s="130">
        <v>6.3</v>
      </c>
      <c r="AO101" s="130">
        <v>5.4</v>
      </c>
      <c r="AP101" s="131"/>
      <c r="AQ101" s="131"/>
      <c r="AR101" s="131"/>
      <c r="AS101" s="131"/>
      <c r="AT101" s="131"/>
      <c r="AU101" s="130">
        <v>6</v>
      </c>
      <c r="AV101" s="131"/>
      <c r="AW101" s="131"/>
      <c r="AX101" s="131"/>
      <c r="AY101" s="131"/>
      <c r="AZ101" s="131"/>
      <c r="BA101" s="130">
        <v>7</v>
      </c>
      <c r="BB101" s="135" t="s">
        <v>88</v>
      </c>
      <c r="BC101" s="132">
        <v>4</v>
      </c>
      <c r="BD101" s="133">
        <v>1</v>
      </c>
      <c r="BE101" s="130">
        <v>7.3</v>
      </c>
      <c r="BF101" s="130">
        <v>6.5</v>
      </c>
      <c r="BG101" s="130">
        <v>4.3</v>
      </c>
      <c r="BH101" s="130">
        <v>6.8</v>
      </c>
      <c r="BI101" s="130">
        <v>8.9</v>
      </c>
      <c r="BJ101" s="130">
        <v>8.1999999999999993</v>
      </c>
      <c r="BK101" s="130">
        <v>5.0999999999999996</v>
      </c>
      <c r="BL101" s="130">
        <v>7.2</v>
      </c>
      <c r="BM101" s="130">
        <v>8.4</v>
      </c>
      <c r="BN101" s="130">
        <v>4.9000000000000004</v>
      </c>
      <c r="BO101" s="130">
        <v>6.1</v>
      </c>
      <c r="BP101" s="130">
        <v>5.5</v>
      </c>
      <c r="BQ101" s="130">
        <v>7.2</v>
      </c>
      <c r="BR101" s="135" t="s">
        <v>88</v>
      </c>
      <c r="BS101" s="135" t="s">
        <v>88</v>
      </c>
      <c r="BT101" s="135" t="s">
        <v>88</v>
      </c>
      <c r="BU101" s="135" t="s">
        <v>88</v>
      </c>
      <c r="BV101" s="130">
        <v>6.4</v>
      </c>
      <c r="BW101" s="130">
        <v>6.6</v>
      </c>
      <c r="BX101" s="130">
        <v>5.4</v>
      </c>
      <c r="BY101" s="135" t="s">
        <v>88</v>
      </c>
      <c r="BZ101" s="131"/>
      <c r="CA101" s="135" t="s">
        <v>88</v>
      </c>
      <c r="CB101" s="135" t="s">
        <v>88</v>
      </c>
      <c r="CC101" s="131"/>
      <c r="CD101" s="135" t="s">
        <v>88</v>
      </c>
      <c r="CE101" s="131"/>
      <c r="CF101" s="131"/>
      <c r="CG101" s="131"/>
      <c r="CH101" s="135" t="s">
        <v>88</v>
      </c>
      <c r="CI101" s="132">
        <v>32</v>
      </c>
      <c r="CJ101" s="133">
        <v>27</v>
      </c>
      <c r="CK101" s="130">
        <v>7.7</v>
      </c>
      <c r="CL101" s="130">
        <v>6.3</v>
      </c>
      <c r="CM101" s="130">
        <v>5.5</v>
      </c>
      <c r="CN101" s="131"/>
      <c r="CO101" s="130">
        <v>5.5</v>
      </c>
      <c r="CP101" s="131"/>
      <c r="CQ101" s="131"/>
      <c r="CR101" s="131"/>
      <c r="CS101" s="131"/>
      <c r="CT101" s="130">
        <v>5.5</v>
      </c>
      <c r="CU101" s="131"/>
      <c r="CV101" s="131"/>
      <c r="CW101" s="131"/>
      <c r="CX101" s="131"/>
      <c r="CY101" s="131"/>
      <c r="CZ101" s="131"/>
      <c r="DA101" s="132">
        <v>12</v>
      </c>
      <c r="DB101" s="133">
        <v>12</v>
      </c>
      <c r="DC101" s="131"/>
      <c r="DD101" s="131"/>
      <c r="DE101" s="131"/>
      <c r="DF101" s="132">
        <v>0</v>
      </c>
      <c r="DG101" s="133">
        <v>4</v>
      </c>
      <c r="DH101" s="132">
        <v>91</v>
      </c>
      <c r="DI101" s="133">
        <v>46</v>
      </c>
      <c r="DJ101" s="134">
        <v>137</v>
      </c>
      <c r="DK101" s="130">
        <v>91</v>
      </c>
      <c r="DL101" s="130">
        <v>6.73</v>
      </c>
      <c r="DM101" s="130">
        <v>2.69</v>
      </c>
      <c r="DN101" s="128"/>
      <c r="DO101" s="45">
        <f t="shared" si="1"/>
        <v>41</v>
      </c>
    </row>
    <row r="102" spans="2:119" ht="27.75" hidden="1" customHeight="1">
      <c r="B102" s="127">
        <v>2220717074</v>
      </c>
      <c r="C102" s="128" t="s">
        <v>109</v>
      </c>
      <c r="D102" s="128" t="s">
        <v>135</v>
      </c>
      <c r="E102" s="128" t="s">
        <v>120</v>
      </c>
      <c r="F102" s="129">
        <v>35912</v>
      </c>
      <c r="G102" s="128" t="s">
        <v>5</v>
      </c>
      <c r="H102" s="128" t="s">
        <v>176</v>
      </c>
      <c r="I102" s="135" t="s">
        <v>88</v>
      </c>
      <c r="J102" s="130">
        <v>7.8</v>
      </c>
      <c r="K102" s="131"/>
      <c r="L102" s="130">
        <v>4.2</v>
      </c>
      <c r="M102" s="131"/>
      <c r="N102" s="135" t="s">
        <v>88</v>
      </c>
      <c r="O102" s="131"/>
      <c r="P102" s="131"/>
      <c r="Q102" s="131"/>
      <c r="R102" s="131"/>
      <c r="S102" s="131"/>
      <c r="T102" s="131"/>
      <c r="U102" s="131"/>
      <c r="V102" s="131"/>
      <c r="W102" s="131"/>
      <c r="X102" s="135" t="s">
        <v>88</v>
      </c>
      <c r="Y102" s="131"/>
      <c r="Z102" s="135" t="s">
        <v>88</v>
      </c>
      <c r="AA102" s="131"/>
      <c r="AB102" s="131"/>
      <c r="AC102" s="131"/>
      <c r="AD102" s="131"/>
      <c r="AE102" s="131"/>
      <c r="AF102" s="130">
        <v>9.1999999999999993</v>
      </c>
      <c r="AG102" s="135" t="s">
        <v>88</v>
      </c>
      <c r="AH102" s="131"/>
      <c r="AI102" s="131"/>
      <c r="AJ102" s="131"/>
      <c r="AK102" s="131"/>
      <c r="AL102" s="132">
        <v>5</v>
      </c>
      <c r="AM102" s="133">
        <v>40</v>
      </c>
      <c r="AN102" s="135" t="s">
        <v>88</v>
      </c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2">
        <v>0</v>
      </c>
      <c r="BD102" s="133">
        <v>5</v>
      </c>
      <c r="BE102" s="130">
        <v>5.9</v>
      </c>
      <c r="BF102" s="130">
        <v>5.4</v>
      </c>
      <c r="BG102" s="131">
        <v>0</v>
      </c>
      <c r="BH102" s="135" t="s">
        <v>88</v>
      </c>
      <c r="BI102" s="135" t="s">
        <v>88</v>
      </c>
      <c r="BJ102" s="131"/>
      <c r="BK102" s="131"/>
      <c r="BL102" s="131"/>
      <c r="BM102" s="131"/>
      <c r="BN102" s="131"/>
      <c r="BO102" s="131"/>
      <c r="BP102" s="131"/>
      <c r="BQ102" s="131"/>
      <c r="BR102" s="131"/>
      <c r="BS102" s="131"/>
      <c r="BT102" s="131"/>
      <c r="BU102" s="131"/>
      <c r="BV102" s="130">
        <v>7</v>
      </c>
      <c r="BW102" s="131"/>
      <c r="BX102" s="131"/>
      <c r="BY102" s="131"/>
      <c r="BZ102" s="131"/>
      <c r="CA102" s="131"/>
      <c r="CB102" s="131"/>
      <c r="CC102" s="131"/>
      <c r="CD102" s="131"/>
      <c r="CE102" s="131"/>
      <c r="CF102" s="131"/>
      <c r="CG102" s="131"/>
      <c r="CH102" s="131"/>
      <c r="CI102" s="132">
        <v>6</v>
      </c>
      <c r="CJ102" s="133">
        <v>53</v>
      </c>
      <c r="CK102" s="131"/>
      <c r="CL102" s="135" t="s">
        <v>88</v>
      </c>
      <c r="CM102" s="131"/>
      <c r="CN102" s="131"/>
      <c r="CO102" s="131"/>
      <c r="CP102" s="131"/>
      <c r="CQ102" s="131"/>
      <c r="CR102" s="131"/>
      <c r="CS102" s="131"/>
      <c r="CT102" s="131"/>
      <c r="CU102" s="131"/>
      <c r="CV102" s="131"/>
      <c r="CW102" s="131"/>
      <c r="CX102" s="131"/>
      <c r="CY102" s="131"/>
      <c r="CZ102" s="131"/>
      <c r="DA102" s="132">
        <v>0</v>
      </c>
      <c r="DB102" s="133">
        <v>24</v>
      </c>
      <c r="DC102" s="131"/>
      <c r="DD102" s="131"/>
      <c r="DE102" s="131"/>
      <c r="DF102" s="132">
        <v>0</v>
      </c>
      <c r="DG102" s="133">
        <v>4</v>
      </c>
      <c r="DH102" s="132">
        <v>11</v>
      </c>
      <c r="DI102" s="133">
        <v>126</v>
      </c>
      <c r="DJ102" s="134">
        <v>137</v>
      </c>
      <c r="DK102" s="130">
        <v>13</v>
      </c>
      <c r="DL102" s="130">
        <v>5.37</v>
      </c>
      <c r="DM102" s="130">
        <v>2</v>
      </c>
      <c r="DN102" s="128"/>
      <c r="DO102" s="45">
        <f t="shared" si="1"/>
        <v>117</v>
      </c>
    </row>
    <row r="103" spans="2:119" ht="27.75" customHeight="1">
      <c r="B103" s="127">
        <v>2220318698</v>
      </c>
      <c r="C103" s="128" t="s">
        <v>3</v>
      </c>
      <c r="D103" s="128" t="s">
        <v>358</v>
      </c>
      <c r="E103" s="128" t="s">
        <v>118</v>
      </c>
      <c r="F103" s="129">
        <v>35812</v>
      </c>
      <c r="G103" s="128" t="s">
        <v>5</v>
      </c>
      <c r="H103" s="128" t="s">
        <v>174</v>
      </c>
      <c r="I103" s="130">
        <v>8.6999999999999993</v>
      </c>
      <c r="J103" s="130">
        <v>7.7</v>
      </c>
      <c r="K103" s="130">
        <v>8.3000000000000007</v>
      </c>
      <c r="L103" s="130">
        <v>6.4</v>
      </c>
      <c r="M103" s="131"/>
      <c r="N103" s="130">
        <v>5</v>
      </c>
      <c r="O103" s="131"/>
      <c r="P103" s="130">
        <v>5.5</v>
      </c>
      <c r="Q103" s="131"/>
      <c r="R103" s="130">
        <v>7.8</v>
      </c>
      <c r="S103" s="131"/>
      <c r="T103" s="130">
        <v>6.3</v>
      </c>
      <c r="U103" s="131"/>
      <c r="V103" s="130">
        <v>6.9</v>
      </c>
      <c r="W103" s="131"/>
      <c r="X103" s="130">
        <v>7.5</v>
      </c>
      <c r="Y103" s="130">
        <v>5.3</v>
      </c>
      <c r="Z103" s="130">
        <v>4.3</v>
      </c>
      <c r="AA103" s="131"/>
      <c r="AB103" s="130">
        <v>4.5</v>
      </c>
      <c r="AC103" s="131"/>
      <c r="AD103" s="130">
        <v>8</v>
      </c>
      <c r="AE103" s="130">
        <v>6.3</v>
      </c>
      <c r="AF103" s="130">
        <v>6</v>
      </c>
      <c r="AG103" s="130">
        <v>8.4</v>
      </c>
      <c r="AH103" s="130">
        <v>6.9</v>
      </c>
      <c r="AI103" s="130">
        <v>5.9</v>
      </c>
      <c r="AJ103" s="130">
        <v>4.5999999999999996</v>
      </c>
      <c r="AK103" s="130">
        <v>5.8</v>
      </c>
      <c r="AL103" s="132">
        <v>45</v>
      </c>
      <c r="AM103" s="133">
        <v>0</v>
      </c>
      <c r="AN103" s="130">
        <v>7.3</v>
      </c>
      <c r="AO103" s="130">
        <v>8.3000000000000007</v>
      </c>
      <c r="AP103" s="131"/>
      <c r="AQ103" s="131"/>
      <c r="AR103" s="130">
        <v>6.4</v>
      </c>
      <c r="AS103" s="131"/>
      <c r="AT103" s="131"/>
      <c r="AU103" s="131"/>
      <c r="AV103" s="131"/>
      <c r="AW103" s="131"/>
      <c r="AX103" s="130">
        <v>6.6</v>
      </c>
      <c r="AY103" s="131"/>
      <c r="AZ103" s="131"/>
      <c r="BA103" s="131"/>
      <c r="BB103" s="130">
        <v>6</v>
      </c>
      <c r="BC103" s="132">
        <v>5</v>
      </c>
      <c r="BD103" s="133">
        <v>0</v>
      </c>
      <c r="BE103" s="130">
        <v>4.5999999999999996</v>
      </c>
      <c r="BF103" s="130">
        <v>6</v>
      </c>
      <c r="BG103" s="130">
        <v>4.5</v>
      </c>
      <c r="BH103" s="130">
        <v>5.2</v>
      </c>
      <c r="BI103" s="130">
        <v>6.6</v>
      </c>
      <c r="BJ103" s="130">
        <v>5.2</v>
      </c>
      <c r="BK103" s="130">
        <v>4.5999999999999996</v>
      </c>
      <c r="BL103" s="130">
        <v>6.1</v>
      </c>
      <c r="BM103" s="130">
        <v>6.8</v>
      </c>
      <c r="BN103" s="130">
        <v>5.4</v>
      </c>
      <c r="BO103" s="130">
        <v>6</v>
      </c>
      <c r="BP103" s="130">
        <v>8.9</v>
      </c>
      <c r="BQ103" s="130">
        <v>5.2</v>
      </c>
      <c r="BR103" s="130">
        <v>6.2</v>
      </c>
      <c r="BS103" s="130">
        <v>4</v>
      </c>
      <c r="BT103" s="130">
        <v>4.5</v>
      </c>
      <c r="BU103" s="130">
        <v>7.7</v>
      </c>
      <c r="BV103" s="130">
        <v>5.4</v>
      </c>
      <c r="BW103" s="130">
        <v>5.8</v>
      </c>
      <c r="BX103" s="130">
        <v>6</v>
      </c>
      <c r="BY103" s="130">
        <v>4.9000000000000004</v>
      </c>
      <c r="BZ103" s="130">
        <v>5</v>
      </c>
      <c r="CA103" s="130">
        <v>5</v>
      </c>
      <c r="CB103" s="130">
        <v>6.8</v>
      </c>
      <c r="CC103" s="131"/>
      <c r="CD103" s="130">
        <v>6.2</v>
      </c>
      <c r="CE103" s="131"/>
      <c r="CF103" s="130">
        <v>5.5</v>
      </c>
      <c r="CG103" s="130">
        <v>6</v>
      </c>
      <c r="CH103" s="130">
        <v>7.6</v>
      </c>
      <c r="CI103" s="132">
        <v>59</v>
      </c>
      <c r="CJ103" s="133">
        <v>0</v>
      </c>
      <c r="CK103" s="130">
        <v>6</v>
      </c>
      <c r="CL103" s="135" t="s">
        <v>88</v>
      </c>
      <c r="CM103" s="130">
        <v>4.3</v>
      </c>
      <c r="CN103" s="131"/>
      <c r="CO103" s="130">
        <v>6.2</v>
      </c>
      <c r="CP103" s="130">
        <v>6.1</v>
      </c>
      <c r="CQ103" s="130">
        <v>7</v>
      </c>
      <c r="CR103" s="131"/>
      <c r="CS103" s="130">
        <v>6.7</v>
      </c>
      <c r="CT103" s="131"/>
      <c r="CU103" s="131"/>
      <c r="CV103" s="130">
        <v>5.9</v>
      </c>
      <c r="CW103" s="130">
        <v>5.9</v>
      </c>
      <c r="CX103" s="131"/>
      <c r="CY103" s="130">
        <v>6.7</v>
      </c>
      <c r="CZ103" s="130">
        <v>8.8000000000000007</v>
      </c>
      <c r="DA103" s="132">
        <v>22</v>
      </c>
      <c r="DB103" s="133">
        <v>2</v>
      </c>
      <c r="DC103" s="131"/>
      <c r="DD103" s="131"/>
      <c r="DE103" s="131"/>
      <c r="DF103" s="132">
        <v>0</v>
      </c>
      <c r="DG103" s="133">
        <v>4</v>
      </c>
      <c r="DH103" s="132">
        <v>131</v>
      </c>
      <c r="DI103" s="133">
        <v>6</v>
      </c>
      <c r="DJ103" s="134">
        <v>137</v>
      </c>
      <c r="DK103" s="130">
        <v>131</v>
      </c>
      <c r="DL103" s="130">
        <v>6.04</v>
      </c>
      <c r="DM103" s="130">
        <v>2.27</v>
      </c>
      <c r="DN103" s="128" t="s">
        <v>137</v>
      </c>
      <c r="DO103" s="45">
        <f t="shared" si="1"/>
        <v>2</v>
      </c>
    </row>
    <row r="104" spans="2:119" ht="27.75" customHeight="1">
      <c r="B104" s="127">
        <v>2220323969</v>
      </c>
      <c r="C104" s="128" t="s">
        <v>3</v>
      </c>
      <c r="D104" s="128" t="s">
        <v>119</v>
      </c>
      <c r="E104" s="128" t="s">
        <v>108</v>
      </c>
      <c r="F104" s="129">
        <v>35878</v>
      </c>
      <c r="G104" s="128" t="s">
        <v>5</v>
      </c>
      <c r="H104" s="128" t="s">
        <v>174</v>
      </c>
      <c r="I104" s="130">
        <v>8.5</v>
      </c>
      <c r="J104" s="130">
        <v>7.9</v>
      </c>
      <c r="K104" s="130">
        <v>7</v>
      </c>
      <c r="L104" s="130">
        <v>6.1</v>
      </c>
      <c r="M104" s="131"/>
      <c r="N104" s="130">
        <v>6.2</v>
      </c>
      <c r="O104" s="131"/>
      <c r="P104" s="130">
        <v>5.7</v>
      </c>
      <c r="Q104" s="131"/>
      <c r="R104" s="130">
        <v>6.9</v>
      </c>
      <c r="S104" s="131"/>
      <c r="T104" s="130">
        <v>7.6</v>
      </c>
      <c r="U104" s="131"/>
      <c r="V104" s="130">
        <v>6.2</v>
      </c>
      <c r="W104" s="131"/>
      <c r="X104" s="130">
        <v>6</v>
      </c>
      <c r="Y104" s="130">
        <v>6.5</v>
      </c>
      <c r="Z104" s="130">
        <v>5.8</v>
      </c>
      <c r="AA104" s="130">
        <v>8.9</v>
      </c>
      <c r="AB104" s="131"/>
      <c r="AC104" s="131"/>
      <c r="AD104" s="130">
        <v>7.6</v>
      </c>
      <c r="AE104" s="130">
        <v>5.9</v>
      </c>
      <c r="AF104" s="130">
        <v>9.1999999999999993</v>
      </c>
      <c r="AG104" s="130">
        <v>8.8000000000000007</v>
      </c>
      <c r="AH104" s="130">
        <v>8.6999999999999993</v>
      </c>
      <c r="AI104" s="130">
        <v>7.4</v>
      </c>
      <c r="AJ104" s="130">
        <v>6.1</v>
      </c>
      <c r="AK104" s="130">
        <v>7.6</v>
      </c>
      <c r="AL104" s="132">
        <v>45</v>
      </c>
      <c r="AM104" s="133">
        <v>0</v>
      </c>
      <c r="AN104" s="130">
        <v>6.2</v>
      </c>
      <c r="AO104" s="130">
        <v>6.3</v>
      </c>
      <c r="AP104" s="131"/>
      <c r="AQ104" s="131"/>
      <c r="AR104" s="131"/>
      <c r="AS104" s="131"/>
      <c r="AT104" s="131"/>
      <c r="AU104" s="130">
        <v>6</v>
      </c>
      <c r="AV104" s="131"/>
      <c r="AW104" s="131"/>
      <c r="AX104" s="131"/>
      <c r="AY104" s="131"/>
      <c r="AZ104" s="131"/>
      <c r="BA104" s="130">
        <v>6.6</v>
      </c>
      <c r="BB104" s="130">
        <v>5.2</v>
      </c>
      <c r="BC104" s="132">
        <v>5</v>
      </c>
      <c r="BD104" s="133">
        <v>0</v>
      </c>
      <c r="BE104" s="130">
        <v>8.1</v>
      </c>
      <c r="BF104" s="130">
        <v>6.8</v>
      </c>
      <c r="BG104" s="130">
        <v>5.3</v>
      </c>
      <c r="BH104" s="130">
        <v>6.2</v>
      </c>
      <c r="BI104" s="130">
        <v>7.2</v>
      </c>
      <c r="BJ104" s="130">
        <v>8.1</v>
      </c>
      <c r="BK104" s="130">
        <v>6</v>
      </c>
      <c r="BL104" s="130">
        <v>7</v>
      </c>
      <c r="BM104" s="130">
        <v>8.1999999999999993</v>
      </c>
      <c r="BN104" s="130">
        <v>5.9</v>
      </c>
      <c r="BO104" s="130">
        <v>6.5</v>
      </c>
      <c r="BP104" s="130">
        <v>5.4</v>
      </c>
      <c r="BQ104" s="130">
        <v>8.1999999999999993</v>
      </c>
      <c r="BR104" s="130">
        <v>5.3</v>
      </c>
      <c r="BS104" s="130">
        <v>6.2</v>
      </c>
      <c r="BT104" s="130">
        <v>7.3</v>
      </c>
      <c r="BU104" s="130">
        <v>8</v>
      </c>
      <c r="BV104" s="130">
        <v>7.2</v>
      </c>
      <c r="BW104" s="130">
        <v>6.9</v>
      </c>
      <c r="BX104" s="130">
        <v>6.7</v>
      </c>
      <c r="BY104" s="130">
        <v>5.9</v>
      </c>
      <c r="BZ104" s="130">
        <v>5.7</v>
      </c>
      <c r="CA104" s="130">
        <v>6.4</v>
      </c>
      <c r="CB104" s="130">
        <v>5</v>
      </c>
      <c r="CC104" s="131"/>
      <c r="CD104" s="130">
        <v>6.1</v>
      </c>
      <c r="CE104" s="131"/>
      <c r="CF104" s="130">
        <v>6</v>
      </c>
      <c r="CG104" s="130">
        <v>6</v>
      </c>
      <c r="CH104" s="130">
        <v>7.9</v>
      </c>
      <c r="CI104" s="132">
        <v>59</v>
      </c>
      <c r="CJ104" s="133">
        <v>0</v>
      </c>
      <c r="CK104" s="130">
        <v>6.2</v>
      </c>
      <c r="CL104" s="130">
        <v>7.4</v>
      </c>
      <c r="CM104" s="131"/>
      <c r="CN104" s="130">
        <v>7.9</v>
      </c>
      <c r="CO104" s="130">
        <v>6.7</v>
      </c>
      <c r="CP104" s="130">
        <v>5.7</v>
      </c>
      <c r="CQ104" s="130">
        <v>6.8</v>
      </c>
      <c r="CR104" s="131"/>
      <c r="CS104" s="130">
        <v>7.2</v>
      </c>
      <c r="CT104" s="131"/>
      <c r="CU104" s="131"/>
      <c r="CV104" s="130">
        <v>7.5</v>
      </c>
      <c r="CW104" s="130">
        <v>5.4</v>
      </c>
      <c r="CX104" s="131"/>
      <c r="CY104" s="130">
        <v>9.1999999999999993</v>
      </c>
      <c r="CZ104" s="130">
        <v>9.1999999999999993</v>
      </c>
      <c r="DA104" s="132">
        <v>24</v>
      </c>
      <c r="DB104" s="133">
        <v>0</v>
      </c>
      <c r="DC104" s="130">
        <v>8.8000000000000007</v>
      </c>
      <c r="DD104" s="131"/>
      <c r="DE104" s="131"/>
      <c r="DF104" s="132">
        <v>2</v>
      </c>
      <c r="DG104" s="133">
        <v>2</v>
      </c>
      <c r="DH104" s="132">
        <v>135</v>
      </c>
      <c r="DI104" s="133">
        <v>2</v>
      </c>
      <c r="DJ104" s="134">
        <v>137</v>
      </c>
      <c r="DK104" s="130">
        <v>135</v>
      </c>
      <c r="DL104" s="130">
        <v>6.83</v>
      </c>
      <c r="DM104" s="130">
        <v>2.74</v>
      </c>
      <c r="DN104" s="128"/>
      <c r="DO104" s="45">
        <f t="shared" si="1"/>
        <v>0</v>
      </c>
    </row>
    <row r="105" spans="2:119" ht="27.75" customHeight="1">
      <c r="B105" s="127">
        <v>2220328485</v>
      </c>
      <c r="C105" s="128" t="s">
        <v>3</v>
      </c>
      <c r="D105" s="128" t="s">
        <v>117</v>
      </c>
      <c r="E105" s="128" t="s">
        <v>108</v>
      </c>
      <c r="F105" s="129">
        <v>36085</v>
      </c>
      <c r="G105" s="128" t="s">
        <v>5</v>
      </c>
      <c r="H105" s="128" t="s">
        <v>174</v>
      </c>
      <c r="I105" s="130">
        <v>8.3000000000000007</v>
      </c>
      <c r="J105" s="130">
        <v>8.4</v>
      </c>
      <c r="K105" s="130">
        <v>8.4</v>
      </c>
      <c r="L105" s="130">
        <v>9.1</v>
      </c>
      <c r="M105" s="131"/>
      <c r="N105" s="130">
        <v>9.4</v>
      </c>
      <c r="O105" s="131"/>
      <c r="P105" s="130">
        <v>8.9</v>
      </c>
      <c r="Q105" s="131"/>
      <c r="R105" s="130">
        <v>9.4</v>
      </c>
      <c r="S105" s="131"/>
      <c r="T105" s="130">
        <v>9.4</v>
      </c>
      <c r="U105" s="131"/>
      <c r="V105" s="130">
        <v>8.8000000000000007</v>
      </c>
      <c r="W105" s="131"/>
      <c r="X105" s="130">
        <v>7.8</v>
      </c>
      <c r="Y105" s="130">
        <v>7.5</v>
      </c>
      <c r="Z105" s="130">
        <v>8.9</v>
      </c>
      <c r="AA105" s="131"/>
      <c r="AB105" s="131">
        <v>10</v>
      </c>
      <c r="AC105" s="131">
        <v>10</v>
      </c>
      <c r="AD105" s="130">
        <v>9.1999999999999993</v>
      </c>
      <c r="AE105" s="131"/>
      <c r="AF105" s="130">
        <v>9.1</v>
      </c>
      <c r="AG105" s="130">
        <v>9.1999999999999993</v>
      </c>
      <c r="AH105" s="130">
        <v>7.7</v>
      </c>
      <c r="AI105" s="130">
        <v>7.7</v>
      </c>
      <c r="AJ105" s="130">
        <v>7.5</v>
      </c>
      <c r="AK105" s="130">
        <v>8.1999999999999993</v>
      </c>
      <c r="AL105" s="132">
        <v>45</v>
      </c>
      <c r="AM105" s="133">
        <v>0</v>
      </c>
      <c r="AN105" s="130">
        <v>7</v>
      </c>
      <c r="AO105" s="130">
        <v>7.3</v>
      </c>
      <c r="AP105" s="131"/>
      <c r="AQ105" s="131"/>
      <c r="AR105" s="131"/>
      <c r="AS105" s="131"/>
      <c r="AT105" s="131"/>
      <c r="AU105" s="130">
        <v>6.1</v>
      </c>
      <c r="AV105" s="131"/>
      <c r="AW105" s="131"/>
      <c r="AX105" s="131"/>
      <c r="AY105" s="131"/>
      <c r="AZ105" s="131"/>
      <c r="BA105" s="130">
        <v>7.4</v>
      </c>
      <c r="BB105" s="130">
        <v>6.1</v>
      </c>
      <c r="BC105" s="132">
        <v>5</v>
      </c>
      <c r="BD105" s="133">
        <v>0</v>
      </c>
      <c r="BE105" s="130">
        <v>7.2</v>
      </c>
      <c r="BF105" s="130">
        <v>8</v>
      </c>
      <c r="BG105" s="130">
        <v>6.8</v>
      </c>
      <c r="BH105" s="130">
        <v>6.7</v>
      </c>
      <c r="BI105" s="130">
        <v>9</v>
      </c>
      <c r="BJ105" s="130">
        <v>8.3000000000000007</v>
      </c>
      <c r="BK105" s="130">
        <v>7.4</v>
      </c>
      <c r="BL105" s="130">
        <v>7.6</v>
      </c>
      <c r="BM105" s="130">
        <v>7.9</v>
      </c>
      <c r="BN105" s="130">
        <v>6.7</v>
      </c>
      <c r="BO105" s="130">
        <v>7.1</v>
      </c>
      <c r="BP105" s="130">
        <v>6</v>
      </c>
      <c r="BQ105" s="130">
        <v>7.8</v>
      </c>
      <c r="BR105" s="130">
        <v>6.3</v>
      </c>
      <c r="BS105" s="130">
        <v>6.9</v>
      </c>
      <c r="BT105" s="130">
        <v>7.8</v>
      </c>
      <c r="BU105" s="130">
        <v>7.7</v>
      </c>
      <c r="BV105" s="130">
        <v>7.6</v>
      </c>
      <c r="BW105" s="130">
        <v>7.9</v>
      </c>
      <c r="BX105" s="130">
        <v>8.5</v>
      </c>
      <c r="BY105" s="130">
        <v>7.4</v>
      </c>
      <c r="BZ105" s="130">
        <v>7</v>
      </c>
      <c r="CA105" s="130">
        <v>6.9</v>
      </c>
      <c r="CB105" s="130">
        <v>7.3</v>
      </c>
      <c r="CC105" s="131"/>
      <c r="CD105" s="130">
        <v>8</v>
      </c>
      <c r="CE105" s="131"/>
      <c r="CF105" s="130">
        <v>8</v>
      </c>
      <c r="CG105" s="130">
        <v>8.5</v>
      </c>
      <c r="CH105" s="130">
        <v>8.6999999999999993</v>
      </c>
      <c r="CI105" s="132">
        <v>59</v>
      </c>
      <c r="CJ105" s="133">
        <v>0</v>
      </c>
      <c r="CK105" s="130">
        <v>6.6</v>
      </c>
      <c r="CL105" s="130">
        <v>6.8</v>
      </c>
      <c r="CM105" s="130">
        <v>9.3000000000000007</v>
      </c>
      <c r="CN105" s="131"/>
      <c r="CO105" s="130">
        <v>7.7</v>
      </c>
      <c r="CP105" s="130">
        <v>7</v>
      </c>
      <c r="CQ105" s="130">
        <v>7.2</v>
      </c>
      <c r="CR105" s="131"/>
      <c r="CS105" s="130">
        <v>8.1999999999999993</v>
      </c>
      <c r="CT105" s="131"/>
      <c r="CU105" s="131"/>
      <c r="CV105" s="130">
        <v>8.4</v>
      </c>
      <c r="CW105" s="130">
        <v>7.9</v>
      </c>
      <c r="CX105" s="131"/>
      <c r="CY105" s="130">
        <v>9.1</v>
      </c>
      <c r="CZ105" s="130">
        <v>9.1999999999999993</v>
      </c>
      <c r="DA105" s="132">
        <v>24</v>
      </c>
      <c r="DB105" s="133">
        <v>0</v>
      </c>
      <c r="DC105" s="130">
        <v>9.3000000000000007</v>
      </c>
      <c r="DD105" s="131"/>
      <c r="DE105" s="131"/>
      <c r="DF105" s="132">
        <v>2</v>
      </c>
      <c r="DG105" s="133">
        <v>2</v>
      </c>
      <c r="DH105" s="132">
        <v>135</v>
      </c>
      <c r="DI105" s="133">
        <v>2</v>
      </c>
      <c r="DJ105" s="134">
        <v>137</v>
      </c>
      <c r="DK105" s="130">
        <v>135</v>
      </c>
      <c r="DL105" s="130">
        <v>7.98</v>
      </c>
      <c r="DM105" s="130">
        <v>3.42</v>
      </c>
      <c r="DN105" s="128"/>
      <c r="DO105" s="45">
        <f t="shared" si="1"/>
        <v>0</v>
      </c>
    </row>
    <row r="106" spans="2:119" ht="27.75" hidden="1" customHeight="1">
      <c r="B106" s="127">
        <v>171685305</v>
      </c>
      <c r="C106" s="128" t="s">
        <v>157</v>
      </c>
      <c r="D106" s="128" t="s">
        <v>394</v>
      </c>
      <c r="E106" s="128" t="s">
        <v>4</v>
      </c>
      <c r="F106" s="129">
        <v>34273</v>
      </c>
      <c r="G106" s="128" t="s">
        <v>5</v>
      </c>
      <c r="H106" s="128" t="s">
        <v>432</v>
      </c>
      <c r="I106" s="130">
        <v>8.1999999999999993</v>
      </c>
      <c r="J106" s="130">
        <v>7</v>
      </c>
      <c r="K106" s="130">
        <v>8.1999999999999993</v>
      </c>
      <c r="L106" s="130">
        <v>9.6999999999999993</v>
      </c>
      <c r="M106" s="131"/>
      <c r="N106" s="130">
        <v>6.2</v>
      </c>
      <c r="O106" s="131"/>
      <c r="P106" s="130">
        <v>5.5</v>
      </c>
      <c r="Q106" s="131"/>
      <c r="R106" s="130">
        <v>5</v>
      </c>
      <c r="S106" s="131"/>
      <c r="T106" s="130">
        <v>7.4</v>
      </c>
      <c r="U106" s="131"/>
      <c r="V106" s="130">
        <v>5</v>
      </c>
      <c r="W106" s="131"/>
      <c r="X106" s="130">
        <v>7.9</v>
      </c>
      <c r="Y106" s="130">
        <v>8.4</v>
      </c>
      <c r="Z106" s="130">
        <v>6.8</v>
      </c>
      <c r="AA106" s="131"/>
      <c r="AB106" s="130">
        <v>9.1</v>
      </c>
      <c r="AC106" s="131"/>
      <c r="AD106" s="130">
        <v>8.3000000000000007</v>
      </c>
      <c r="AE106" s="130">
        <v>8.8000000000000007</v>
      </c>
      <c r="AF106" s="130">
        <v>8.9</v>
      </c>
      <c r="AG106" s="130">
        <v>8.1999999999999993</v>
      </c>
      <c r="AH106" s="130">
        <v>6.9</v>
      </c>
      <c r="AI106" s="130">
        <v>5.4</v>
      </c>
      <c r="AJ106" s="130">
        <v>7.3</v>
      </c>
      <c r="AK106" s="130">
        <v>7.8</v>
      </c>
      <c r="AL106" s="132">
        <v>45</v>
      </c>
      <c r="AM106" s="133">
        <v>0</v>
      </c>
      <c r="AN106" s="130">
        <v>6.2</v>
      </c>
      <c r="AO106" s="130">
        <v>8.3000000000000007</v>
      </c>
      <c r="AP106" s="130">
        <v>7.1</v>
      </c>
      <c r="AQ106" s="131"/>
      <c r="AR106" s="131"/>
      <c r="AS106" s="131"/>
      <c r="AT106" s="131"/>
      <c r="AU106" s="131"/>
      <c r="AV106" s="130">
        <v>4.9000000000000004</v>
      </c>
      <c r="AW106" s="131"/>
      <c r="AX106" s="131"/>
      <c r="AY106" s="131"/>
      <c r="AZ106" s="131"/>
      <c r="BA106" s="131"/>
      <c r="BB106" s="130">
        <v>7.1</v>
      </c>
      <c r="BC106" s="132">
        <v>5</v>
      </c>
      <c r="BD106" s="133">
        <v>0</v>
      </c>
      <c r="BE106" s="130">
        <v>7.4</v>
      </c>
      <c r="BF106" s="130">
        <v>6.9</v>
      </c>
      <c r="BG106" s="130">
        <v>8.3000000000000007</v>
      </c>
      <c r="BH106" s="130">
        <v>8.6999999999999993</v>
      </c>
      <c r="BI106" s="130">
        <v>7.7</v>
      </c>
      <c r="BJ106" s="130">
        <v>7.9</v>
      </c>
      <c r="BK106" s="130">
        <v>6.3</v>
      </c>
      <c r="BL106" s="130">
        <v>6.3</v>
      </c>
      <c r="BM106" s="130">
        <v>7.7</v>
      </c>
      <c r="BN106" s="130">
        <v>8.6999999999999993</v>
      </c>
      <c r="BO106" s="130">
        <v>5.9</v>
      </c>
      <c r="BP106" s="130">
        <v>7.3</v>
      </c>
      <c r="BQ106" s="130">
        <v>8.6</v>
      </c>
      <c r="BR106" s="130">
        <v>7.1</v>
      </c>
      <c r="BS106" s="130">
        <v>7.1</v>
      </c>
      <c r="BT106" s="130">
        <v>8</v>
      </c>
      <c r="BU106" s="130">
        <v>8</v>
      </c>
      <c r="BV106" s="130">
        <v>7.9</v>
      </c>
      <c r="BW106" s="130">
        <v>8.5</v>
      </c>
      <c r="BX106" s="130">
        <v>7.9</v>
      </c>
      <c r="BY106" s="130">
        <v>8.1</v>
      </c>
      <c r="BZ106" s="130">
        <v>6.8</v>
      </c>
      <c r="CA106" s="130">
        <v>5.7</v>
      </c>
      <c r="CB106" s="130">
        <v>6.8</v>
      </c>
      <c r="CC106" s="131"/>
      <c r="CD106" s="130">
        <v>7.4</v>
      </c>
      <c r="CE106" s="130">
        <v>7</v>
      </c>
      <c r="CF106" s="131"/>
      <c r="CG106" s="130">
        <v>6.4</v>
      </c>
      <c r="CH106" s="130">
        <v>7.6</v>
      </c>
      <c r="CI106" s="132">
        <v>59</v>
      </c>
      <c r="CJ106" s="133">
        <v>0</v>
      </c>
      <c r="CK106" s="130">
        <v>8.5</v>
      </c>
      <c r="CL106" s="130">
        <v>8.6</v>
      </c>
      <c r="CM106" s="130">
        <v>6.2</v>
      </c>
      <c r="CN106" s="131">
        <v>0</v>
      </c>
      <c r="CO106" s="130">
        <v>6.7</v>
      </c>
      <c r="CP106" s="130">
        <v>7.1</v>
      </c>
      <c r="CQ106" s="130">
        <v>6.8</v>
      </c>
      <c r="CR106" s="131"/>
      <c r="CS106" s="130">
        <v>6.7</v>
      </c>
      <c r="CT106" s="131"/>
      <c r="CU106" s="131"/>
      <c r="CV106" s="130">
        <v>8.1</v>
      </c>
      <c r="CW106" s="130">
        <v>6.9</v>
      </c>
      <c r="CX106" s="130">
        <v>7.7</v>
      </c>
      <c r="CY106" s="130">
        <v>8.4</v>
      </c>
      <c r="CZ106" s="130">
        <v>8.6999999999999993</v>
      </c>
      <c r="DA106" s="132">
        <v>27</v>
      </c>
      <c r="DB106" s="133">
        <v>0</v>
      </c>
      <c r="DC106" s="130">
        <v>8.8000000000000007</v>
      </c>
      <c r="DD106" s="130">
        <v>8.1999999999999993</v>
      </c>
      <c r="DE106" s="131"/>
      <c r="DF106" s="132">
        <v>4</v>
      </c>
      <c r="DG106" s="133">
        <v>0</v>
      </c>
      <c r="DH106" s="132">
        <v>140</v>
      </c>
      <c r="DI106" s="133">
        <v>0</v>
      </c>
      <c r="DJ106" s="134">
        <v>137</v>
      </c>
      <c r="DK106" s="130">
        <v>143</v>
      </c>
      <c r="DL106" s="130">
        <v>7.3</v>
      </c>
      <c r="DM106" s="130">
        <v>3.02</v>
      </c>
      <c r="DN106" s="128" t="s">
        <v>395</v>
      </c>
      <c r="DO106" s="45">
        <f t="shared" si="1"/>
        <v>0</v>
      </c>
    </row>
    <row r="107" spans="2:119" ht="27.75" customHeight="1">
      <c r="B107" s="127">
        <v>2120317609</v>
      </c>
      <c r="C107" s="128" t="s">
        <v>0</v>
      </c>
      <c r="D107" s="128" t="s">
        <v>254</v>
      </c>
      <c r="E107" s="128" t="s">
        <v>4</v>
      </c>
      <c r="F107" s="129">
        <v>35653</v>
      </c>
      <c r="G107" s="128" t="s">
        <v>5</v>
      </c>
      <c r="H107" s="128" t="s">
        <v>177</v>
      </c>
      <c r="I107" s="130">
        <v>7.5</v>
      </c>
      <c r="J107" s="130">
        <v>7.9</v>
      </c>
      <c r="K107" s="130">
        <v>5.4</v>
      </c>
      <c r="L107" s="130">
        <v>6.9</v>
      </c>
      <c r="M107" s="131"/>
      <c r="N107" s="130">
        <v>5.4</v>
      </c>
      <c r="O107" s="131"/>
      <c r="P107" s="130">
        <v>4.5999999999999996</v>
      </c>
      <c r="Q107" s="131"/>
      <c r="R107" s="130">
        <v>4.3</v>
      </c>
      <c r="S107" s="131"/>
      <c r="T107" s="130">
        <v>6.9</v>
      </c>
      <c r="U107" s="131"/>
      <c r="V107" s="130">
        <v>6.3</v>
      </c>
      <c r="W107" s="131"/>
      <c r="X107" s="130">
        <v>8.5</v>
      </c>
      <c r="Y107" s="130">
        <v>9.6</v>
      </c>
      <c r="Z107" s="130">
        <v>8.4</v>
      </c>
      <c r="AA107" s="130">
        <v>7.9</v>
      </c>
      <c r="AB107" s="135"/>
      <c r="AC107" s="131"/>
      <c r="AD107" s="130">
        <v>5.9</v>
      </c>
      <c r="AE107" s="130">
        <v>7.7</v>
      </c>
      <c r="AF107" s="130">
        <v>8.4</v>
      </c>
      <c r="AG107" s="130">
        <v>8.1999999999999993</v>
      </c>
      <c r="AH107" s="130">
        <v>7.8</v>
      </c>
      <c r="AI107" s="130">
        <v>7</v>
      </c>
      <c r="AJ107" s="130">
        <v>7.9</v>
      </c>
      <c r="AK107" s="130">
        <v>8.6</v>
      </c>
      <c r="AL107" s="132">
        <v>45</v>
      </c>
      <c r="AM107" s="133">
        <v>0</v>
      </c>
      <c r="AN107" s="130">
        <v>5.6</v>
      </c>
      <c r="AO107" s="130">
        <v>6.4</v>
      </c>
      <c r="AP107" s="130">
        <v>8.6999999999999993</v>
      </c>
      <c r="AQ107" s="131"/>
      <c r="AR107" s="131"/>
      <c r="AS107" s="131"/>
      <c r="AT107" s="135" t="s">
        <v>88</v>
      </c>
      <c r="AU107" s="131"/>
      <c r="AV107" s="131"/>
      <c r="AW107" s="131"/>
      <c r="AX107" s="130">
        <v>5.8</v>
      </c>
      <c r="AY107" s="131"/>
      <c r="AZ107" s="131"/>
      <c r="BA107" s="131"/>
      <c r="BB107" s="130">
        <v>5.4</v>
      </c>
      <c r="BC107" s="132">
        <v>5</v>
      </c>
      <c r="BD107" s="133">
        <v>0</v>
      </c>
      <c r="BE107" s="130">
        <v>6.2</v>
      </c>
      <c r="BF107" s="130">
        <v>7.5</v>
      </c>
      <c r="BG107" s="130">
        <v>6.2</v>
      </c>
      <c r="BH107" s="130">
        <v>6.7</v>
      </c>
      <c r="BI107" s="130">
        <v>7.5</v>
      </c>
      <c r="BJ107" s="130">
        <v>6</v>
      </c>
      <c r="BK107" s="130">
        <v>6.8</v>
      </c>
      <c r="BL107" s="130">
        <v>7.5</v>
      </c>
      <c r="BM107" s="130">
        <v>8</v>
      </c>
      <c r="BN107" s="130">
        <v>7.5</v>
      </c>
      <c r="BO107" s="130">
        <v>6.7</v>
      </c>
      <c r="BP107" s="130">
        <v>6.4</v>
      </c>
      <c r="BQ107" s="130">
        <v>7.4</v>
      </c>
      <c r="BR107" s="130">
        <v>5.9</v>
      </c>
      <c r="BS107" s="130">
        <v>6.1</v>
      </c>
      <c r="BT107" s="130">
        <v>6.1</v>
      </c>
      <c r="BU107" s="130">
        <v>8.4</v>
      </c>
      <c r="BV107" s="130">
        <v>7.1</v>
      </c>
      <c r="BW107" s="130">
        <v>6.5</v>
      </c>
      <c r="BX107" s="130">
        <v>6.6</v>
      </c>
      <c r="BY107" s="130">
        <v>8</v>
      </c>
      <c r="BZ107" s="130">
        <v>6.4</v>
      </c>
      <c r="CA107" s="130">
        <v>6.7</v>
      </c>
      <c r="CB107" s="130">
        <v>6.7</v>
      </c>
      <c r="CC107" s="130">
        <v>5.9</v>
      </c>
      <c r="CD107" s="131"/>
      <c r="CE107" s="130">
        <v>5.5</v>
      </c>
      <c r="CF107" s="131"/>
      <c r="CG107" s="130">
        <v>5.8</v>
      </c>
      <c r="CH107" s="130">
        <v>8</v>
      </c>
      <c r="CI107" s="132">
        <v>59</v>
      </c>
      <c r="CJ107" s="133">
        <v>0</v>
      </c>
      <c r="CK107" s="130">
        <v>7.1</v>
      </c>
      <c r="CL107" s="130">
        <v>7.4</v>
      </c>
      <c r="CM107" s="131"/>
      <c r="CN107" s="130">
        <v>4.9000000000000004</v>
      </c>
      <c r="CO107" s="130">
        <v>7.9</v>
      </c>
      <c r="CP107" s="130">
        <v>6.8</v>
      </c>
      <c r="CQ107" s="135"/>
      <c r="CR107" s="130">
        <v>5.2</v>
      </c>
      <c r="CS107" s="130">
        <v>7</v>
      </c>
      <c r="CT107" s="131"/>
      <c r="CU107" s="131"/>
      <c r="CV107" s="130">
        <v>8.1</v>
      </c>
      <c r="CW107" s="130">
        <v>6.4</v>
      </c>
      <c r="CX107" s="131"/>
      <c r="CY107" s="130">
        <v>8.4</v>
      </c>
      <c r="CZ107" s="130">
        <v>8.1999999999999993</v>
      </c>
      <c r="DA107" s="132">
        <v>24</v>
      </c>
      <c r="DB107" s="133">
        <v>0</v>
      </c>
      <c r="DC107" s="130">
        <v>8.9</v>
      </c>
      <c r="DD107" s="131"/>
      <c r="DE107" s="131"/>
      <c r="DF107" s="132">
        <v>2</v>
      </c>
      <c r="DG107" s="133">
        <v>2</v>
      </c>
      <c r="DH107" s="132">
        <v>135</v>
      </c>
      <c r="DI107" s="133">
        <v>2</v>
      </c>
      <c r="DJ107" s="134">
        <v>137</v>
      </c>
      <c r="DK107" s="130">
        <v>135</v>
      </c>
      <c r="DL107" s="130">
        <v>6.97</v>
      </c>
      <c r="DM107" s="130">
        <v>2.82</v>
      </c>
      <c r="DN107" s="128" t="s">
        <v>325</v>
      </c>
      <c r="DO107" s="45">
        <f t="shared" si="1"/>
        <v>0</v>
      </c>
    </row>
    <row r="108" spans="2:119" ht="27.75" customHeight="1">
      <c r="B108" s="127">
        <v>2220313915</v>
      </c>
      <c r="C108" s="128" t="s">
        <v>3</v>
      </c>
      <c r="D108" s="128" t="s">
        <v>311</v>
      </c>
      <c r="E108" s="128" t="s">
        <v>4</v>
      </c>
      <c r="F108" s="129">
        <v>35905</v>
      </c>
      <c r="G108" s="128" t="s">
        <v>5</v>
      </c>
      <c r="H108" s="128" t="s">
        <v>174</v>
      </c>
      <c r="I108" s="130">
        <v>8.5</v>
      </c>
      <c r="J108" s="130">
        <v>6.7</v>
      </c>
      <c r="K108" s="130">
        <v>7.9</v>
      </c>
      <c r="L108" s="130">
        <v>6.3</v>
      </c>
      <c r="M108" s="131"/>
      <c r="N108" s="130">
        <v>4</v>
      </c>
      <c r="O108" s="131"/>
      <c r="P108" s="130">
        <v>5.6</v>
      </c>
      <c r="Q108" s="131"/>
      <c r="R108" s="130">
        <v>7</v>
      </c>
      <c r="S108" s="131"/>
      <c r="T108" s="130">
        <v>6.8</v>
      </c>
      <c r="U108" s="131"/>
      <c r="V108" s="131"/>
      <c r="W108" s="131"/>
      <c r="X108" s="130">
        <v>4.9000000000000004</v>
      </c>
      <c r="Y108" s="130">
        <v>4.2</v>
      </c>
      <c r="Z108" s="130">
        <v>5.2</v>
      </c>
      <c r="AA108" s="130">
        <v>6</v>
      </c>
      <c r="AB108" s="131"/>
      <c r="AC108" s="131"/>
      <c r="AD108" s="130">
        <v>6.6</v>
      </c>
      <c r="AE108" s="130">
        <v>7.3</v>
      </c>
      <c r="AF108" s="130">
        <v>8.8000000000000007</v>
      </c>
      <c r="AG108" s="130">
        <v>7.9</v>
      </c>
      <c r="AH108" s="130">
        <v>7.2</v>
      </c>
      <c r="AI108" s="130">
        <v>7.5</v>
      </c>
      <c r="AJ108" s="135" t="s">
        <v>88</v>
      </c>
      <c r="AK108" s="130">
        <v>8.1</v>
      </c>
      <c r="AL108" s="132">
        <v>40</v>
      </c>
      <c r="AM108" s="133">
        <v>5</v>
      </c>
      <c r="AN108" s="130">
        <v>5.4</v>
      </c>
      <c r="AO108" s="130">
        <v>5.0999999999999996</v>
      </c>
      <c r="AP108" s="131"/>
      <c r="AQ108" s="131"/>
      <c r="AR108" s="130">
        <v>5.6</v>
      </c>
      <c r="AS108" s="131"/>
      <c r="AT108" s="131"/>
      <c r="AU108" s="131"/>
      <c r="AV108" s="131"/>
      <c r="AW108" s="131"/>
      <c r="AX108" s="130">
        <v>6.6</v>
      </c>
      <c r="AY108" s="131"/>
      <c r="AZ108" s="131"/>
      <c r="BA108" s="131"/>
      <c r="BB108" s="130">
        <v>5</v>
      </c>
      <c r="BC108" s="132">
        <v>5</v>
      </c>
      <c r="BD108" s="133">
        <v>0</v>
      </c>
      <c r="BE108" s="130">
        <v>7.4</v>
      </c>
      <c r="BF108" s="130">
        <v>7.7</v>
      </c>
      <c r="BG108" s="130">
        <v>5.7</v>
      </c>
      <c r="BH108" s="130">
        <v>6</v>
      </c>
      <c r="BI108" s="130">
        <v>6.1</v>
      </c>
      <c r="BJ108" s="130">
        <v>4.2</v>
      </c>
      <c r="BK108" s="130">
        <v>5</v>
      </c>
      <c r="BL108" s="130">
        <v>4.7</v>
      </c>
      <c r="BM108" s="130">
        <v>7.1</v>
      </c>
      <c r="BN108" s="130">
        <v>5.5</v>
      </c>
      <c r="BO108" s="130">
        <v>6.3</v>
      </c>
      <c r="BP108" s="130">
        <v>4.5999999999999996</v>
      </c>
      <c r="BQ108" s="130">
        <v>6.1</v>
      </c>
      <c r="BR108" s="130">
        <v>4.3</v>
      </c>
      <c r="BS108" s="130">
        <v>5.3</v>
      </c>
      <c r="BT108" s="130">
        <v>6.1</v>
      </c>
      <c r="BU108" s="130">
        <v>7.4</v>
      </c>
      <c r="BV108" s="130">
        <v>7.1</v>
      </c>
      <c r="BW108" s="130">
        <v>5.6</v>
      </c>
      <c r="BX108" s="130">
        <v>5.0999999999999996</v>
      </c>
      <c r="BY108" s="130">
        <v>4.2</v>
      </c>
      <c r="BZ108" s="130">
        <v>5.0999999999999996</v>
      </c>
      <c r="CA108" s="130">
        <v>6.7</v>
      </c>
      <c r="CB108" s="130">
        <v>4.8</v>
      </c>
      <c r="CC108" s="130">
        <v>5.9</v>
      </c>
      <c r="CD108" s="131"/>
      <c r="CE108" s="131"/>
      <c r="CF108" s="130">
        <v>6.6</v>
      </c>
      <c r="CG108" s="130">
        <v>4.9000000000000004</v>
      </c>
      <c r="CH108" s="130">
        <v>7</v>
      </c>
      <c r="CI108" s="132">
        <v>59</v>
      </c>
      <c r="CJ108" s="133">
        <v>0</v>
      </c>
      <c r="CK108" s="130">
        <v>6.2</v>
      </c>
      <c r="CL108" s="130">
        <v>7.6</v>
      </c>
      <c r="CM108" s="130">
        <v>5.0999999999999996</v>
      </c>
      <c r="CN108" s="131"/>
      <c r="CO108" s="130">
        <v>5.3</v>
      </c>
      <c r="CP108" s="130">
        <v>6.1</v>
      </c>
      <c r="CQ108" s="130">
        <v>4.9000000000000004</v>
      </c>
      <c r="CR108" s="131"/>
      <c r="CS108" s="131"/>
      <c r="CT108" s="130">
        <v>5.2</v>
      </c>
      <c r="CU108" s="131"/>
      <c r="CV108" s="130">
        <v>7</v>
      </c>
      <c r="CW108" s="130">
        <v>5.3</v>
      </c>
      <c r="CX108" s="131"/>
      <c r="CY108" s="130">
        <v>6.4</v>
      </c>
      <c r="CZ108" s="130">
        <v>9</v>
      </c>
      <c r="DA108" s="132">
        <v>24</v>
      </c>
      <c r="DB108" s="133">
        <v>0</v>
      </c>
      <c r="DC108" s="131"/>
      <c r="DD108" s="131"/>
      <c r="DE108" s="131"/>
      <c r="DF108" s="132">
        <v>0</v>
      </c>
      <c r="DG108" s="133">
        <v>4</v>
      </c>
      <c r="DH108" s="132">
        <v>128</v>
      </c>
      <c r="DI108" s="133">
        <v>9</v>
      </c>
      <c r="DJ108" s="134">
        <v>137</v>
      </c>
      <c r="DK108" s="130">
        <v>131</v>
      </c>
      <c r="DL108" s="130">
        <v>5.88</v>
      </c>
      <c r="DM108" s="130">
        <v>2.2000000000000002</v>
      </c>
      <c r="DN108" s="128"/>
      <c r="DO108" s="45">
        <f t="shared" si="1"/>
        <v>5</v>
      </c>
    </row>
    <row r="109" spans="2:119" ht="27.75" customHeight="1">
      <c r="B109" s="127">
        <v>2220319629</v>
      </c>
      <c r="C109" s="128" t="s">
        <v>109</v>
      </c>
      <c r="D109" s="128" t="s">
        <v>133</v>
      </c>
      <c r="E109" s="128" t="s">
        <v>4</v>
      </c>
      <c r="F109" s="129">
        <v>35861</v>
      </c>
      <c r="G109" s="128" t="s">
        <v>5</v>
      </c>
      <c r="H109" s="128" t="s">
        <v>174</v>
      </c>
      <c r="I109" s="130">
        <v>7.8</v>
      </c>
      <c r="J109" s="130">
        <v>7.6</v>
      </c>
      <c r="K109" s="130">
        <v>6.2</v>
      </c>
      <c r="L109" s="130">
        <v>6.3</v>
      </c>
      <c r="M109" s="131"/>
      <c r="N109" s="130">
        <v>5.9</v>
      </c>
      <c r="O109" s="131"/>
      <c r="P109" s="130">
        <v>4.4000000000000004</v>
      </c>
      <c r="Q109" s="131"/>
      <c r="R109" s="130">
        <v>7.5</v>
      </c>
      <c r="S109" s="131"/>
      <c r="T109" s="130">
        <v>5.2</v>
      </c>
      <c r="U109" s="131"/>
      <c r="V109" s="130">
        <v>5.7</v>
      </c>
      <c r="W109" s="131"/>
      <c r="X109" s="130">
        <v>7</v>
      </c>
      <c r="Y109" s="130">
        <v>6.6</v>
      </c>
      <c r="Z109" s="130">
        <v>5.6</v>
      </c>
      <c r="AA109" s="131"/>
      <c r="AB109" s="130">
        <v>8.8000000000000007</v>
      </c>
      <c r="AC109" s="131"/>
      <c r="AD109" s="130">
        <v>6.4</v>
      </c>
      <c r="AE109" s="130">
        <v>4.4000000000000004</v>
      </c>
      <c r="AF109" s="130">
        <v>8.6</v>
      </c>
      <c r="AG109" s="130">
        <v>8.4</v>
      </c>
      <c r="AH109" s="130">
        <v>7.1</v>
      </c>
      <c r="AI109" s="130">
        <v>7.8</v>
      </c>
      <c r="AJ109" s="130">
        <v>6.1</v>
      </c>
      <c r="AK109" s="130">
        <v>8.1</v>
      </c>
      <c r="AL109" s="132">
        <v>45</v>
      </c>
      <c r="AM109" s="133">
        <v>0</v>
      </c>
      <c r="AN109" s="130">
        <v>6</v>
      </c>
      <c r="AO109" s="130">
        <v>6</v>
      </c>
      <c r="AP109" s="131"/>
      <c r="AQ109" s="131"/>
      <c r="AR109" s="131"/>
      <c r="AS109" s="131"/>
      <c r="AT109" s="131"/>
      <c r="AU109" s="130">
        <v>7.5</v>
      </c>
      <c r="AV109" s="131"/>
      <c r="AW109" s="131"/>
      <c r="AX109" s="131"/>
      <c r="AY109" s="131"/>
      <c r="AZ109" s="131"/>
      <c r="BA109" s="130">
        <v>8.6999999999999993</v>
      </c>
      <c r="BB109" s="130">
        <v>7.3</v>
      </c>
      <c r="BC109" s="132">
        <v>5</v>
      </c>
      <c r="BD109" s="133">
        <v>0</v>
      </c>
      <c r="BE109" s="130">
        <v>6.6</v>
      </c>
      <c r="BF109" s="130">
        <v>5.0999999999999996</v>
      </c>
      <c r="BG109" s="130">
        <v>4.5</v>
      </c>
      <c r="BH109" s="130">
        <v>6.2</v>
      </c>
      <c r="BI109" s="130">
        <v>6.7</v>
      </c>
      <c r="BJ109" s="130">
        <v>4.5999999999999996</v>
      </c>
      <c r="BK109" s="130">
        <v>5.5</v>
      </c>
      <c r="BL109" s="130">
        <v>5.2</v>
      </c>
      <c r="BM109" s="130">
        <v>5.9</v>
      </c>
      <c r="BN109" s="130">
        <v>4.5</v>
      </c>
      <c r="BO109" s="135" t="s">
        <v>88</v>
      </c>
      <c r="BP109" s="130">
        <v>4.5</v>
      </c>
      <c r="BQ109" s="130">
        <v>6.7</v>
      </c>
      <c r="BR109" s="130">
        <v>5.3</v>
      </c>
      <c r="BS109" s="131"/>
      <c r="BT109" s="130">
        <v>4.5999999999999996</v>
      </c>
      <c r="BU109" s="135" t="s">
        <v>88</v>
      </c>
      <c r="BV109" s="130">
        <v>6.3</v>
      </c>
      <c r="BW109" s="130">
        <v>4</v>
      </c>
      <c r="BX109" s="130">
        <v>4.5999999999999996</v>
      </c>
      <c r="BY109" s="135" t="s">
        <v>88</v>
      </c>
      <c r="BZ109" s="131"/>
      <c r="CA109" s="131">
        <v>0</v>
      </c>
      <c r="CB109" s="135" t="s">
        <v>88</v>
      </c>
      <c r="CC109" s="131"/>
      <c r="CD109" s="135" t="s">
        <v>88</v>
      </c>
      <c r="CE109" s="131"/>
      <c r="CF109" s="131"/>
      <c r="CG109" s="130">
        <v>6.7</v>
      </c>
      <c r="CH109" s="130">
        <v>7</v>
      </c>
      <c r="CI109" s="132">
        <v>38</v>
      </c>
      <c r="CJ109" s="133">
        <v>21</v>
      </c>
      <c r="CK109" s="135" t="s">
        <v>88</v>
      </c>
      <c r="CL109" s="131"/>
      <c r="CM109" s="131"/>
      <c r="CN109" s="135" t="s">
        <v>88</v>
      </c>
      <c r="CO109" s="131"/>
      <c r="CP109" s="131"/>
      <c r="CQ109" s="131">
        <v>0</v>
      </c>
      <c r="CR109" s="131"/>
      <c r="CS109" s="131"/>
      <c r="CT109" s="131"/>
      <c r="CU109" s="131"/>
      <c r="CV109" s="131"/>
      <c r="CW109" s="131"/>
      <c r="CX109" s="131"/>
      <c r="CY109" s="130">
        <v>8.4</v>
      </c>
      <c r="CZ109" s="130">
        <v>9</v>
      </c>
      <c r="DA109" s="132">
        <v>2</v>
      </c>
      <c r="DB109" s="133">
        <v>22</v>
      </c>
      <c r="DC109" s="131"/>
      <c r="DD109" s="131"/>
      <c r="DE109" s="131"/>
      <c r="DF109" s="132">
        <v>0</v>
      </c>
      <c r="DG109" s="133">
        <v>4</v>
      </c>
      <c r="DH109" s="132">
        <v>90</v>
      </c>
      <c r="DI109" s="133">
        <v>47</v>
      </c>
      <c r="DJ109" s="134">
        <v>137</v>
      </c>
      <c r="DK109" s="130">
        <v>102</v>
      </c>
      <c r="DL109" s="130">
        <v>5.61</v>
      </c>
      <c r="DM109" s="130">
        <v>2.08</v>
      </c>
      <c r="DN109" s="128" t="s">
        <v>137</v>
      </c>
      <c r="DO109" s="45">
        <f t="shared" si="1"/>
        <v>43</v>
      </c>
    </row>
    <row r="110" spans="2:119" ht="27.75" hidden="1" customHeight="1">
      <c r="B110" s="127">
        <v>2220326469</v>
      </c>
      <c r="C110" s="128" t="s">
        <v>396</v>
      </c>
      <c r="D110" s="128" t="s">
        <v>11</v>
      </c>
      <c r="E110" s="128" t="s">
        <v>397</v>
      </c>
      <c r="F110" s="129">
        <v>34740</v>
      </c>
      <c r="G110" s="128" t="s">
        <v>5</v>
      </c>
      <c r="H110" s="128" t="s">
        <v>176</v>
      </c>
      <c r="I110" s="130">
        <v>8.1999999999999993</v>
      </c>
      <c r="J110" s="130">
        <v>8.4</v>
      </c>
      <c r="K110" s="130">
        <v>7.7</v>
      </c>
      <c r="L110" s="130">
        <v>8.5</v>
      </c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0">
        <v>6</v>
      </c>
      <c r="Y110" s="135" t="s">
        <v>88</v>
      </c>
      <c r="Z110" s="130">
        <v>5.2</v>
      </c>
      <c r="AA110" s="131"/>
      <c r="AB110" s="135" t="s">
        <v>88</v>
      </c>
      <c r="AC110" s="131"/>
      <c r="AD110" s="131">
        <v>0</v>
      </c>
      <c r="AE110" s="131"/>
      <c r="AF110" s="130">
        <v>9.3000000000000007</v>
      </c>
      <c r="AG110" s="130">
        <v>9</v>
      </c>
      <c r="AH110" s="131"/>
      <c r="AI110" s="131"/>
      <c r="AJ110" s="131"/>
      <c r="AK110" s="131"/>
      <c r="AL110" s="132">
        <v>16</v>
      </c>
      <c r="AM110" s="133">
        <v>29</v>
      </c>
      <c r="AN110" s="130">
        <v>7.4</v>
      </c>
      <c r="AO110" s="135" t="s">
        <v>88</v>
      </c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2">
        <v>1</v>
      </c>
      <c r="BD110" s="133">
        <v>4</v>
      </c>
      <c r="BE110" s="130">
        <v>8.3000000000000007</v>
      </c>
      <c r="BF110" s="130">
        <v>6.7</v>
      </c>
      <c r="BG110" s="130">
        <v>4</v>
      </c>
      <c r="BH110" s="130">
        <v>8.6</v>
      </c>
      <c r="BI110" s="130">
        <v>9.1999999999999993</v>
      </c>
      <c r="BJ110" s="135" t="s">
        <v>88</v>
      </c>
      <c r="BK110" s="131"/>
      <c r="BL110" s="135" t="s">
        <v>88</v>
      </c>
      <c r="BM110" s="135" t="s">
        <v>88</v>
      </c>
      <c r="BN110" s="131"/>
      <c r="BO110" s="131"/>
      <c r="BP110" s="131"/>
      <c r="BQ110" s="131"/>
      <c r="BR110" s="131"/>
      <c r="BS110" s="131"/>
      <c r="BT110" s="131"/>
      <c r="BU110" s="131"/>
      <c r="BV110" s="130">
        <v>5.5</v>
      </c>
      <c r="BW110" s="135" t="s">
        <v>88</v>
      </c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>
        <v>0</v>
      </c>
      <c r="CI110" s="132">
        <v>12</v>
      </c>
      <c r="CJ110" s="133">
        <v>47</v>
      </c>
      <c r="CK110" s="135" t="s">
        <v>88</v>
      </c>
      <c r="CL110" s="130">
        <v>7.1</v>
      </c>
      <c r="CM110" s="131"/>
      <c r="CN110" s="131"/>
      <c r="CO110" s="135" t="s">
        <v>88</v>
      </c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2">
        <v>2</v>
      </c>
      <c r="DB110" s="133">
        <v>22</v>
      </c>
      <c r="DC110" s="131"/>
      <c r="DD110" s="131"/>
      <c r="DE110" s="131"/>
      <c r="DF110" s="132">
        <v>0</v>
      </c>
      <c r="DG110" s="133">
        <v>4</v>
      </c>
      <c r="DH110" s="132">
        <v>31</v>
      </c>
      <c r="DI110" s="133">
        <v>106</v>
      </c>
      <c r="DJ110" s="134">
        <v>137</v>
      </c>
      <c r="DK110" s="130">
        <v>34</v>
      </c>
      <c r="DL110" s="130">
        <v>6.55</v>
      </c>
      <c r="DM110" s="130">
        <v>2.72</v>
      </c>
      <c r="DN110" s="128"/>
      <c r="DO110" s="45">
        <f t="shared" si="1"/>
        <v>98</v>
      </c>
    </row>
    <row r="111" spans="2:119" ht="27.75" customHeight="1">
      <c r="B111" s="127">
        <v>2220328315</v>
      </c>
      <c r="C111" s="128" t="s">
        <v>0</v>
      </c>
      <c r="D111" s="128" t="s">
        <v>134</v>
      </c>
      <c r="E111" s="128" t="s">
        <v>398</v>
      </c>
      <c r="F111" s="129">
        <v>36019</v>
      </c>
      <c r="G111" s="128" t="s">
        <v>5</v>
      </c>
      <c r="H111" s="128" t="s">
        <v>174</v>
      </c>
      <c r="I111" s="130">
        <v>6.9</v>
      </c>
      <c r="J111" s="130">
        <v>7.1</v>
      </c>
      <c r="K111" s="130">
        <v>6.1</v>
      </c>
      <c r="L111" s="130">
        <v>9.1999999999999993</v>
      </c>
      <c r="M111" s="131"/>
      <c r="N111" s="130">
        <v>7.5</v>
      </c>
      <c r="O111" s="131"/>
      <c r="P111" s="130">
        <v>6</v>
      </c>
      <c r="Q111" s="131"/>
      <c r="R111" s="130">
        <v>8.1</v>
      </c>
      <c r="S111" s="131"/>
      <c r="T111" s="130">
        <v>8.6999999999999993</v>
      </c>
      <c r="U111" s="131"/>
      <c r="V111" s="130">
        <v>6.3</v>
      </c>
      <c r="W111" s="131"/>
      <c r="X111" s="130">
        <v>6.1</v>
      </c>
      <c r="Y111" s="130">
        <v>7.6</v>
      </c>
      <c r="Z111" s="130">
        <v>4.8</v>
      </c>
      <c r="AA111" s="131"/>
      <c r="AB111" s="130">
        <v>6.9</v>
      </c>
      <c r="AC111" s="131"/>
      <c r="AD111" s="130">
        <v>6.7</v>
      </c>
      <c r="AE111" s="130">
        <v>7.6</v>
      </c>
      <c r="AF111" s="130">
        <v>9.4</v>
      </c>
      <c r="AG111" s="130">
        <v>7.8</v>
      </c>
      <c r="AH111" s="130">
        <v>6.9</v>
      </c>
      <c r="AI111" s="130">
        <v>5.9</v>
      </c>
      <c r="AJ111" s="130">
        <v>6.4</v>
      </c>
      <c r="AK111" s="130">
        <v>7.7</v>
      </c>
      <c r="AL111" s="132">
        <v>45</v>
      </c>
      <c r="AM111" s="133">
        <v>0</v>
      </c>
      <c r="AN111" s="130">
        <v>7</v>
      </c>
      <c r="AO111" s="130">
        <v>7.8</v>
      </c>
      <c r="AP111" s="130">
        <v>8.6999999999999993</v>
      </c>
      <c r="AQ111" s="131"/>
      <c r="AR111" s="131"/>
      <c r="AS111" s="131"/>
      <c r="AT111" s="131"/>
      <c r="AU111" s="131"/>
      <c r="AV111" s="130">
        <v>8.1999999999999993</v>
      </c>
      <c r="AW111" s="131"/>
      <c r="AX111" s="131"/>
      <c r="AY111" s="131"/>
      <c r="AZ111" s="131"/>
      <c r="BA111" s="131"/>
      <c r="BB111" s="130">
        <v>8.9</v>
      </c>
      <c r="BC111" s="132">
        <v>5</v>
      </c>
      <c r="BD111" s="133">
        <v>0</v>
      </c>
      <c r="BE111" s="130">
        <v>8.6</v>
      </c>
      <c r="BF111" s="130">
        <v>6.4</v>
      </c>
      <c r="BG111" s="130">
        <v>4.7</v>
      </c>
      <c r="BH111" s="130">
        <v>8</v>
      </c>
      <c r="BI111" s="130">
        <v>6.9</v>
      </c>
      <c r="BJ111" s="130">
        <v>6.2</v>
      </c>
      <c r="BK111" s="130">
        <v>5</v>
      </c>
      <c r="BL111" s="130">
        <v>6.8</v>
      </c>
      <c r="BM111" s="130">
        <v>7.6</v>
      </c>
      <c r="BN111" s="130">
        <v>7.3</v>
      </c>
      <c r="BO111" s="130">
        <v>5.6</v>
      </c>
      <c r="BP111" s="130">
        <v>5.6</v>
      </c>
      <c r="BQ111" s="130">
        <v>6.3</v>
      </c>
      <c r="BR111" s="130">
        <v>6.4</v>
      </c>
      <c r="BS111" s="130">
        <v>5.8</v>
      </c>
      <c r="BT111" s="130">
        <v>7.9</v>
      </c>
      <c r="BU111" s="130">
        <v>6.9</v>
      </c>
      <c r="BV111" s="130">
        <v>6.2</v>
      </c>
      <c r="BW111" s="130">
        <v>5.5</v>
      </c>
      <c r="BX111" s="130">
        <v>5.5</v>
      </c>
      <c r="BY111" s="130">
        <v>6.6</v>
      </c>
      <c r="BZ111" s="130">
        <v>5.3</v>
      </c>
      <c r="CA111" s="130">
        <v>5.8</v>
      </c>
      <c r="CB111" s="130">
        <v>8.6999999999999993</v>
      </c>
      <c r="CC111" s="130">
        <v>6.5</v>
      </c>
      <c r="CD111" s="131"/>
      <c r="CE111" s="131"/>
      <c r="CF111" s="130">
        <v>7.7</v>
      </c>
      <c r="CG111" s="130">
        <v>5.9</v>
      </c>
      <c r="CH111" s="130">
        <v>7.7</v>
      </c>
      <c r="CI111" s="132">
        <v>59</v>
      </c>
      <c r="CJ111" s="133">
        <v>0</v>
      </c>
      <c r="CK111" s="130">
        <v>4.8</v>
      </c>
      <c r="CL111" s="130">
        <v>4.5</v>
      </c>
      <c r="CM111" s="131"/>
      <c r="CN111" s="130">
        <v>6.6</v>
      </c>
      <c r="CO111" s="130">
        <v>6.5</v>
      </c>
      <c r="CP111" s="130">
        <v>7.2</v>
      </c>
      <c r="CQ111" s="131"/>
      <c r="CR111" s="130">
        <v>5.9</v>
      </c>
      <c r="CS111" s="130">
        <v>6.4</v>
      </c>
      <c r="CT111" s="131"/>
      <c r="CU111" s="131"/>
      <c r="CV111" s="130">
        <v>8.4</v>
      </c>
      <c r="CW111" s="130">
        <v>5.4</v>
      </c>
      <c r="CX111" s="131"/>
      <c r="CY111" s="130">
        <v>9.5</v>
      </c>
      <c r="CZ111" s="130">
        <v>8.6999999999999993</v>
      </c>
      <c r="DA111" s="132">
        <v>24</v>
      </c>
      <c r="DB111" s="133">
        <v>0</v>
      </c>
      <c r="DC111" s="130">
        <v>8.6</v>
      </c>
      <c r="DD111" s="131"/>
      <c r="DE111" s="131"/>
      <c r="DF111" s="132">
        <v>2</v>
      </c>
      <c r="DG111" s="133">
        <v>2</v>
      </c>
      <c r="DH111" s="132">
        <v>135</v>
      </c>
      <c r="DI111" s="133">
        <v>2</v>
      </c>
      <c r="DJ111" s="134">
        <v>137</v>
      </c>
      <c r="DK111" s="130">
        <v>135</v>
      </c>
      <c r="DL111" s="130">
        <v>6.72</v>
      </c>
      <c r="DM111" s="130">
        <v>2.68</v>
      </c>
      <c r="DN111" s="128"/>
      <c r="DO111" s="45">
        <f t="shared" si="1"/>
        <v>0</v>
      </c>
    </row>
    <row r="112" spans="2:119" ht="27.75" customHeight="1">
      <c r="B112" s="127">
        <v>2220329133</v>
      </c>
      <c r="C112" s="128" t="s">
        <v>255</v>
      </c>
      <c r="D112" s="128" t="s">
        <v>400</v>
      </c>
      <c r="E112" s="128" t="s">
        <v>401</v>
      </c>
      <c r="F112" s="129">
        <v>35962</v>
      </c>
      <c r="G112" s="128" t="s">
        <v>5</v>
      </c>
      <c r="H112" s="128" t="s">
        <v>174</v>
      </c>
      <c r="I112" s="130">
        <v>8.4</v>
      </c>
      <c r="J112" s="130">
        <v>7.7</v>
      </c>
      <c r="K112" s="130">
        <v>6</v>
      </c>
      <c r="L112" s="130">
        <v>8.6</v>
      </c>
      <c r="M112" s="131"/>
      <c r="N112" s="130">
        <v>8.1</v>
      </c>
      <c r="O112" s="131"/>
      <c r="P112" s="130">
        <v>5.4</v>
      </c>
      <c r="Q112" s="131"/>
      <c r="R112" s="130">
        <v>6.8</v>
      </c>
      <c r="S112" s="131"/>
      <c r="T112" s="130">
        <v>8</v>
      </c>
      <c r="U112" s="131"/>
      <c r="V112" s="135" t="s">
        <v>88</v>
      </c>
      <c r="W112" s="131"/>
      <c r="X112" s="130">
        <v>6</v>
      </c>
      <c r="Y112" s="130">
        <v>5.2</v>
      </c>
      <c r="Z112" s="130">
        <v>6</v>
      </c>
      <c r="AA112" s="131"/>
      <c r="AB112" s="130">
        <v>7.9</v>
      </c>
      <c r="AC112" s="131"/>
      <c r="AD112" s="130">
        <v>7.1</v>
      </c>
      <c r="AE112" s="130">
        <v>6</v>
      </c>
      <c r="AF112" s="130">
        <v>8.4</v>
      </c>
      <c r="AG112" s="130">
        <v>9</v>
      </c>
      <c r="AH112" s="130">
        <v>5.6</v>
      </c>
      <c r="AI112" s="130">
        <v>7.6</v>
      </c>
      <c r="AJ112" s="130">
        <v>7.8</v>
      </c>
      <c r="AK112" s="130">
        <v>7.4</v>
      </c>
      <c r="AL112" s="132">
        <v>43</v>
      </c>
      <c r="AM112" s="133">
        <v>2</v>
      </c>
      <c r="AN112" s="130">
        <v>6.1</v>
      </c>
      <c r="AO112" s="130">
        <v>6.3</v>
      </c>
      <c r="AP112" s="130">
        <v>9.1999999999999993</v>
      </c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0">
        <v>8.1</v>
      </c>
      <c r="BA112" s="131"/>
      <c r="BB112" s="130">
        <v>4.8</v>
      </c>
      <c r="BC112" s="132">
        <v>5</v>
      </c>
      <c r="BD112" s="133">
        <v>0</v>
      </c>
      <c r="BE112" s="130">
        <v>6.5</v>
      </c>
      <c r="BF112" s="130">
        <v>5.8</v>
      </c>
      <c r="BG112" s="130">
        <v>5.2</v>
      </c>
      <c r="BH112" s="130">
        <v>5.4</v>
      </c>
      <c r="BI112" s="130">
        <v>5.5</v>
      </c>
      <c r="BJ112" s="130">
        <v>5.6</v>
      </c>
      <c r="BK112" s="130">
        <v>5.3</v>
      </c>
      <c r="BL112" s="130">
        <v>8</v>
      </c>
      <c r="BM112" s="130">
        <v>4.5</v>
      </c>
      <c r="BN112" s="130">
        <v>6.4</v>
      </c>
      <c r="BO112" s="130">
        <v>5.6</v>
      </c>
      <c r="BP112" s="130">
        <v>8</v>
      </c>
      <c r="BQ112" s="130">
        <v>5</v>
      </c>
      <c r="BR112" s="130">
        <v>5</v>
      </c>
      <c r="BS112" s="130">
        <v>5.4</v>
      </c>
      <c r="BT112" s="130">
        <v>5.5</v>
      </c>
      <c r="BU112" s="130">
        <v>7.3</v>
      </c>
      <c r="BV112" s="130">
        <v>5.4</v>
      </c>
      <c r="BW112" s="130">
        <v>6.2</v>
      </c>
      <c r="BX112" s="131"/>
      <c r="BY112" s="130">
        <v>7</v>
      </c>
      <c r="BZ112" s="130">
        <v>4.9000000000000004</v>
      </c>
      <c r="CA112" s="130">
        <v>5.7</v>
      </c>
      <c r="CB112" s="130">
        <v>5.8</v>
      </c>
      <c r="CC112" s="130">
        <v>5.8</v>
      </c>
      <c r="CD112" s="131"/>
      <c r="CE112" s="131"/>
      <c r="CF112" s="130">
        <v>5.7</v>
      </c>
      <c r="CG112" s="130">
        <v>5.6</v>
      </c>
      <c r="CH112" s="130">
        <v>7.7</v>
      </c>
      <c r="CI112" s="132">
        <v>57</v>
      </c>
      <c r="CJ112" s="133">
        <v>2</v>
      </c>
      <c r="CK112" s="130">
        <v>6.1</v>
      </c>
      <c r="CL112" s="130">
        <v>5.8</v>
      </c>
      <c r="CM112" s="130">
        <v>4.3</v>
      </c>
      <c r="CN112" s="131"/>
      <c r="CO112" s="130">
        <v>7.4</v>
      </c>
      <c r="CP112" s="130">
        <v>4.4000000000000004</v>
      </c>
      <c r="CQ112" s="130">
        <v>6.3</v>
      </c>
      <c r="CR112" s="131"/>
      <c r="CS112" s="130">
        <v>6</v>
      </c>
      <c r="CT112" s="131"/>
      <c r="CU112" s="131"/>
      <c r="CV112" s="130">
        <v>8.8000000000000007</v>
      </c>
      <c r="CW112" s="130">
        <v>6.4</v>
      </c>
      <c r="CX112" s="131"/>
      <c r="CY112" s="130">
        <v>9.4</v>
      </c>
      <c r="CZ112" s="130">
        <v>9.1999999999999993</v>
      </c>
      <c r="DA112" s="132">
        <v>24</v>
      </c>
      <c r="DB112" s="133">
        <v>0</v>
      </c>
      <c r="DC112" s="130">
        <v>8.1999999999999993</v>
      </c>
      <c r="DD112" s="131"/>
      <c r="DE112" s="131"/>
      <c r="DF112" s="132">
        <v>2</v>
      </c>
      <c r="DG112" s="133">
        <v>2</v>
      </c>
      <c r="DH112" s="132">
        <v>131</v>
      </c>
      <c r="DI112" s="133">
        <v>6</v>
      </c>
      <c r="DJ112" s="134">
        <v>137</v>
      </c>
      <c r="DK112" s="130">
        <v>131</v>
      </c>
      <c r="DL112" s="130">
        <v>6.37</v>
      </c>
      <c r="DM112" s="130">
        <v>2.44</v>
      </c>
      <c r="DN112" s="128"/>
      <c r="DO112" s="45">
        <f t="shared" si="1"/>
        <v>4</v>
      </c>
    </row>
    <row r="113" spans="2:119" ht="27.75" customHeight="1">
      <c r="B113" s="127">
        <v>2220329339</v>
      </c>
      <c r="C113" s="128" t="s">
        <v>127</v>
      </c>
      <c r="D113" s="128" t="s">
        <v>402</v>
      </c>
      <c r="E113" s="128" t="s">
        <v>403</v>
      </c>
      <c r="F113" s="129">
        <v>35994</v>
      </c>
      <c r="G113" s="128" t="s">
        <v>5</v>
      </c>
      <c r="H113" s="128" t="s">
        <v>174</v>
      </c>
      <c r="I113" s="130">
        <v>8.1</v>
      </c>
      <c r="J113" s="130">
        <v>8.1999999999999993</v>
      </c>
      <c r="K113" s="130">
        <v>8.1</v>
      </c>
      <c r="L113" s="130">
        <v>5.8</v>
      </c>
      <c r="M113" s="131"/>
      <c r="N113" s="130">
        <v>6.9</v>
      </c>
      <c r="O113" s="131"/>
      <c r="P113" s="130">
        <v>6.4</v>
      </c>
      <c r="Q113" s="131"/>
      <c r="R113" s="130">
        <v>6.5</v>
      </c>
      <c r="S113" s="131"/>
      <c r="T113" s="130">
        <v>7</v>
      </c>
      <c r="U113" s="131"/>
      <c r="V113" s="130">
        <v>6.1</v>
      </c>
      <c r="W113" s="131"/>
      <c r="X113" s="130">
        <v>6.7</v>
      </c>
      <c r="Y113" s="130">
        <v>7.4</v>
      </c>
      <c r="Z113" s="130">
        <v>5.9</v>
      </c>
      <c r="AA113" s="131"/>
      <c r="AB113" s="130">
        <v>9.4</v>
      </c>
      <c r="AC113" s="135" t="s">
        <v>88</v>
      </c>
      <c r="AD113" s="130">
        <v>8.3000000000000007</v>
      </c>
      <c r="AE113" s="131"/>
      <c r="AF113" s="130">
        <v>9.1</v>
      </c>
      <c r="AG113" s="130">
        <v>9.1</v>
      </c>
      <c r="AH113" s="130">
        <v>7</v>
      </c>
      <c r="AI113" s="130">
        <v>5.5</v>
      </c>
      <c r="AJ113" s="130">
        <v>7.6</v>
      </c>
      <c r="AK113" s="130">
        <v>7</v>
      </c>
      <c r="AL113" s="132">
        <v>43</v>
      </c>
      <c r="AM113" s="133">
        <v>2</v>
      </c>
      <c r="AN113" s="130">
        <v>6.2</v>
      </c>
      <c r="AO113" s="130">
        <v>6.1</v>
      </c>
      <c r="AP113" s="131"/>
      <c r="AQ113" s="131"/>
      <c r="AR113" s="131"/>
      <c r="AS113" s="131"/>
      <c r="AT113" s="131"/>
      <c r="AU113" s="130">
        <v>6.8</v>
      </c>
      <c r="AV113" s="131"/>
      <c r="AW113" s="131"/>
      <c r="AX113" s="131"/>
      <c r="AY113" s="131"/>
      <c r="AZ113" s="131"/>
      <c r="BA113" s="130">
        <v>6.6</v>
      </c>
      <c r="BB113" s="130">
        <v>6.6</v>
      </c>
      <c r="BC113" s="132">
        <v>5</v>
      </c>
      <c r="BD113" s="133">
        <v>0</v>
      </c>
      <c r="BE113" s="130">
        <v>8.1</v>
      </c>
      <c r="BF113" s="130">
        <v>6.4</v>
      </c>
      <c r="BG113" s="130">
        <v>5.4</v>
      </c>
      <c r="BH113" s="130">
        <v>8.5</v>
      </c>
      <c r="BI113" s="130">
        <v>8.1999999999999993</v>
      </c>
      <c r="BJ113" s="130">
        <v>8.6999999999999993</v>
      </c>
      <c r="BK113" s="130">
        <v>6.2</v>
      </c>
      <c r="BL113" s="130">
        <v>8.5</v>
      </c>
      <c r="BM113" s="130">
        <v>8.6999999999999993</v>
      </c>
      <c r="BN113" s="130">
        <v>6.8</v>
      </c>
      <c r="BO113" s="130">
        <v>7.4</v>
      </c>
      <c r="BP113" s="130">
        <v>6.6</v>
      </c>
      <c r="BQ113" s="130">
        <v>8.6</v>
      </c>
      <c r="BR113" s="130">
        <v>6.5</v>
      </c>
      <c r="BS113" s="130">
        <v>6.8</v>
      </c>
      <c r="BT113" s="130">
        <v>7.3</v>
      </c>
      <c r="BU113" s="130">
        <v>8.3000000000000007</v>
      </c>
      <c r="BV113" s="130">
        <v>7.9</v>
      </c>
      <c r="BW113" s="130">
        <v>7</v>
      </c>
      <c r="BX113" s="130">
        <v>6.5</v>
      </c>
      <c r="BY113" s="130">
        <v>5.8</v>
      </c>
      <c r="BZ113" s="130">
        <v>5.4</v>
      </c>
      <c r="CA113" s="130">
        <v>6</v>
      </c>
      <c r="CB113" s="130">
        <v>6.4</v>
      </c>
      <c r="CC113" s="130">
        <v>6.7</v>
      </c>
      <c r="CD113" s="131"/>
      <c r="CE113" s="131"/>
      <c r="CF113" s="130">
        <v>6.9</v>
      </c>
      <c r="CG113" s="130">
        <v>6.5</v>
      </c>
      <c r="CH113" s="130">
        <v>8.1999999999999993</v>
      </c>
      <c r="CI113" s="132">
        <v>59</v>
      </c>
      <c r="CJ113" s="133">
        <v>0</v>
      </c>
      <c r="CK113" s="130">
        <v>6.4</v>
      </c>
      <c r="CL113" s="130">
        <v>6.2</v>
      </c>
      <c r="CM113" s="130">
        <v>5.5</v>
      </c>
      <c r="CN113" s="131"/>
      <c r="CO113" s="130">
        <v>6.2</v>
      </c>
      <c r="CP113" s="130">
        <v>6.7</v>
      </c>
      <c r="CQ113" s="130">
        <v>7</v>
      </c>
      <c r="CR113" s="131"/>
      <c r="CS113" s="131"/>
      <c r="CT113" s="130">
        <v>6.9</v>
      </c>
      <c r="CU113" s="131"/>
      <c r="CV113" s="130">
        <v>8.3000000000000007</v>
      </c>
      <c r="CW113" s="130">
        <v>7.1</v>
      </c>
      <c r="CX113" s="131"/>
      <c r="CY113" s="130">
        <v>9.1</v>
      </c>
      <c r="CZ113" s="130">
        <v>9.1999999999999993</v>
      </c>
      <c r="DA113" s="132">
        <v>24</v>
      </c>
      <c r="DB113" s="133">
        <v>0</v>
      </c>
      <c r="DC113" s="130">
        <v>9.4</v>
      </c>
      <c r="DD113" s="131"/>
      <c r="DE113" s="131"/>
      <c r="DF113" s="132">
        <v>2</v>
      </c>
      <c r="DG113" s="133">
        <v>2</v>
      </c>
      <c r="DH113" s="132">
        <v>133</v>
      </c>
      <c r="DI113" s="133">
        <v>4</v>
      </c>
      <c r="DJ113" s="134">
        <v>137</v>
      </c>
      <c r="DK113" s="130">
        <v>135</v>
      </c>
      <c r="DL113" s="130">
        <v>7</v>
      </c>
      <c r="DM113" s="130">
        <v>2.87</v>
      </c>
      <c r="DN113" s="128"/>
      <c r="DO113" s="45">
        <f t="shared" si="1"/>
        <v>2</v>
      </c>
    </row>
    <row r="114" spans="2:119" ht="27.75" customHeight="1">
      <c r="B114" s="127">
        <v>2220714057</v>
      </c>
      <c r="C114" s="128" t="s">
        <v>124</v>
      </c>
      <c r="D114" s="128" t="s">
        <v>121</v>
      </c>
      <c r="E114" s="128" t="s">
        <v>403</v>
      </c>
      <c r="F114" s="129">
        <v>35898</v>
      </c>
      <c r="G114" s="128" t="s">
        <v>5</v>
      </c>
      <c r="H114" s="128" t="s">
        <v>174</v>
      </c>
      <c r="I114" s="130">
        <v>7.9</v>
      </c>
      <c r="J114" s="130">
        <v>8.3000000000000007</v>
      </c>
      <c r="K114" s="130">
        <v>8.5</v>
      </c>
      <c r="L114" s="130">
        <v>6.4</v>
      </c>
      <c r="M114" s="131"/>
      <c r="N114" s="130">
        <v>4.9000000000000004</v>
      </c>
      <c r="O114" s="131"/>
      <c r="P114" s="130">
        <v>5.5</v>
      </c>
      <c r="Q114" s="131"/>
      <c r="R114" s="130">
        <v>7</v>
      </c>
      <c r="S114" s="131"/>
      <c r="T114" s="130">
        <v>4.7</v>
      </c>
      <c r="U114" s="131"/>
      <c r="V114" s="135" t="s">
        <v>88</v>
      </c>
      <c r="W114" s="131"/>
      <c r="X114" s="130">
        <v>6.4</v>
      </c>
      <c r="Y114" s="130">
        <v>5.7</v>
      </c>
      <c r="Z114" s="130">
        <v>4.5</v>
      </c>
      <c r="AA114" s="131"/>
      <c r="AB114" s="130">
        <v>8.1999999999999993</v>
      </c>
      <c r="AC114" s="130">
        <v>7.8</v>
      </c>
      <c r="AD114" s="130">
        <v>5.3</v>
      </c>
      <c r="AE114" s="131"/>
      <c r="AF114" s="130">
        <v>9.3000000000000007</v>
      </c>
      <c r="AG114" s="130">
        <v>8.1999999999999993</v>
      </c>
      <c r="AH114" s="130">
        <v>5.9</v>
      </c>
      <c r="AI114" s="130">
        <v>6.4</v>
      </c>
      <c r="AJ114" s="130">
        <v>5.4</v>
      </c>
      <c r="AK114" s="130">
        <v>7</v>
      </c>
      <c r="AL114" s="132">
        <v>43</v>
      </c>
      <c r="AM114" s="133">
        <v>2</v>
      </c>
      <c r="AN114" s="130">
        <v>4.9000000000000004</v>
      </c>
      <c r="AO114" s="130">
        <v>6.6</v>
      </c>
      <c r="AP114" s="130">
        <v>7</v>
      </c>
      <c r="AQ114" s="131"/>
      <c r="AR114" s="131"/>
      <c r="AS114" s="131"/>
      <c r="AT114" s="131"/>
      <c r="AU114" s="131"/>
      <c r="AV114" s="130">
        <v>4.9000000000000004</v>
      </c>
      <c r="AW114" s="131"/>
      <c r="AX114" s="131"/>
      <c r="AY114" s="131"/>
      <c r="AZ114" s="131"/>
      <c r="BA114" s="131"/>
      <c r="BB114" s="130">
        <v>6.6</v>
      </c>
      <c r="BC114" s="132">
        <v>5</v>
      </c>
      <c r="BD114" s="133">
        <v>0</v>
      </c>
      <c r="BE114" s="130">
        <v>6.8</v>
      </c>
      <c r="BF114" s="130">
        <v>6.8</v>
      </c>
      <c r="BG114" s="130">
        <v>4</v>
      </c>
      <c r="BH114" s="130">
        <v>4.8</v>
      </c>
      <c r="BI114" s="130">
        <v>6.1</v>
      </c>
      <c r="BJ114" s="130">
        <v>6.9</v>
      </c>
      <c r="BK114" s="130">
        <v>7.5</v>
      </c>
      <c r="BL114" s="130">
        <v>5.9</v>
      </c>
      <c r="BM114" s="130">
        <v>7.5</v>
      </c>
      <c r="BN114" s="130">
        <v>5.8</v>
      </c>
      <c r="BO114" s="130">
        <v>5.4</v>
      </c>
      <c r="BP114" s="130">
        <v>6.7</v>
      </c>
      <c r="BQ114" s="130">
        <v>7.2</v>
      </c>
      <c r="BR114" s="130">
        <v>6.4</v>
      </c>
      <c r="BS114" s="130">
        <v>7</v>
      </c>
      <c r="BT114" s="130">
        <v>6.8</v>
      </c>
      <c r="BU114" s="130">
        <v>6.2</v>
      </c>
      <c r="BV114" s="130">
        <v>7.6</v>
      </c>
      <c r="BW114" s="130">
        <v>7.3</v>
      </c>
      <c r="BX114" s="130">
        <v>5.8</v>
      </c>
      <c r="BY114" s="130">
        <v>6.4</v>
      </c>
      <c r="BZ114" s="130">
        <v>4.5999999999999996</v>
      </c>
      <c r="CA114" s="130">
        <v>5.8</v>
      </c>
      <c r="CB114" s="130">
        <v>7.3</v>
      </c>
      <c r="CC114" s="131"/>
      <c r="CD114" s="130">
        <v>5.8</v>
      </c>
      <c r="CE114" s="131"/>
      <c r="CF114" s="130">
        <v>5.7</v>
      </c>
      <c r="CG114" s="130">
        <v>4.5</v>
      </c>
      <c r="CH114" s="130">
        <v>6.9</v>
      </c>
      <c r="CI114" s="132">
        <v>59</v>
      </c>
      <c r="CJ114" s="133">
        <v>0</v>
      </c>
      <c r="CK114" s="130">
        <v>5.5</v>
      </c>
      <c r="CL114" s="130">
        <v>7.8</v>
      </c>
      <c r="CM114" s="130">
        <v>8.1</v>
      </c>
      <c r="CN114" s="131"/>
      <c r="CO114" s="130">
        <v>7.7</v>
      </c>
      <c r="CP114" s="130">
        <v>6.7</v>
      </c>
      <c r="CQ114" s="131"/>
      <c r="CR114" s="130">
        <v>5.9</v>
      </c>
      <c r="CS114" s="130">
        <v>7.4</v>
      </c>
      <c r="CT114" s="131"/>
      <c r="CU114" s="131"/>
      <c r="CV114" s="130">
        <v>8.1</v>
      </c>
      <c r="CW114" s="130">
        <v>6.1</v>
      </c>
      <c r="CX114" s="131"/>
      <c r="CY114" s="130">
        <v>9.4</v>
      </c>
      <c r="CZ114" s="130">
        <v>9</v>
      </c>
      <c r="DA114" s="132">
        <v>24</v>
      </c>
      <c r="DB114" s="133">
        <v>0</v>
      </c>
      <c r="DC114" s="130">
        <v>9.1999999999999993</v>
      </c>
      <c r="DD114" s="131"/>
      <c r="DE114" s="131"/>
      <c r="DF114" s="132">
        <v>2</v>
      </c>
      <c r="DG114" s="133">
        <v>2</v>
      </c>
      <c r="DH114" s="132">
        <v>133</v>
      </c>
      <c r="DI114" s="133">
        <v>4</v>
      </c>
      <c r="DJ114" s="134">
        <v>137</v>
      </c>
      <c r="DK114" s="130">
        <v>133</v>
      </c>
      <c r="DL114" s="130">
        <v>6.53</v>
      </c>
      <c r="DM114" s="130">
        <v>2.5499999999999998</v>
      </c>
      <c r="DN114" s="128"/>
      <c r="DO114" s="45">
        <f t="shared" si="1"/>
        <v>2</v>
      </c>
    </row>
    <row r="115" spans="2:119" ht="27.75" customHeight="1">
      <c r="B115" s="127">
        <v>2220316337</v>
      </c>
      <c r="C115" s="128" t="s">
        <v>294</v>
      </c>
      <c r="D115" s="128" t="s">
        <v>126</v>
      </c>
      <c r="E115" s="128" t="s">
        <v>170</v>
      </c>
      <c r="F115" s="129">
        <v>35809</v>
      </c>
      <c r="G115" s="128" t="s">
        <v>5</v>
      </c>
      <c r="H115" s="128" t="s">
        <v>174</v>
      </c>
      <c r="I115" s="130">
        <v>7.4</v>
      </c>
      <c r="J115" s="130">
        <v>7.4</v>
      </c>
      <c r="K115" s="130">
        <v>5.5</v>
      </c>
      <c r="L115" s="130">
        <v>8.5</v>
      </c>
      <c r="M115" s="131"/>
      <c r="N115" s="130">
        <v>5.8</v>
      </c>
      <c r="O115" s="131"/>
      <c r="P115" s="130">
        <v>4.9000000000000004</v>
      </c>
      <c r="Q115" s="131"/>
      <c r="R115" s="130">
        <v>6.2</v>
      </c>
      <c r="S115" s="131"/>
      <c r="T115" s="130">
        <v>5.0999999999999996</v>
      </c>
      <c r="U115" s="131"/>
      <c r="V115" s="130">
        <v>6.2</v>
      </c>
      <c r="W115" s="131"/>
      <c r="X115" s="130">
        <v>5.8</v>
      </c>
      <c r="Y115" s="130">
        <v>7.4</v>
      </c>
      <c r="Z115" s="130">
        <v>7.1</v>
      </c>
      <c r="AA115" s="131"/>
      <c r="AB115" s="130">
        <v>7.9</v>
      </c>
      <c r="AC115" s="131"/>
      <c r="AD115" s="130">
        <v>8.9</v>
      </c>
      <c r="AE115" s="130">
        <v>8.8000000000000007</v>
      </c>
      <c r="AF115" s="130">
        <v>9</v>
      </c>
      <c r="AG115" s="130">
        <v>9.3000000000000007</v>
      </c>
      <c r="AH115" s="130">
        <v>8.3000000000000007</v>
      </c>
      <c r="AI115" s="130">
        <v>7.1</v>
      </c>
      <c r="AJ115" s="130">
        <v>7.1</v>
      </c>
      <c r="AK115" s="130">
        <v>8.1</v>
      </c>
      <c r="AL115" s="132">
        <v>45</v>
      </c>
      <c r="AM115" s="133">
        <v>0</v>
      </c>
      <c r="AN115" s="130">
        <v>7</v>
      </c>
      <c r="AO115" s="130">
        <v>6.4</v>
      </c>
      <c r="AP115" s="131"/>
      <c r="AQ115" s="131"/>
      <c r="AR115" s="130">
        <v>5.2</v>
      </c>
      <c r="AS115" s="131"/>
      <c r="AT115" s="131"/>
      <c r="AU115" s="131"/>
      <c r="AV115" s="131"/>
      <c r="AW115" s="131"/>
      <c r="AX115" s="131"/>
      <c r="AY115" s="131"/>
      <c r="AZ115" s="130">
        <v>6.2</v>
      </c>
      <c r="BA115" s="131"/>
      <c r="BB115" s="130">
        <v>7.7</v>
      </c>
      <c r="BC115" s="132">
        <v>5</v>
      </c>
      <c r="BD115" s="133">
        <v>0</v>
      </c>
      <c r="BE115" s="130">
        <v>7.1</v>
      </c>
      <c r="BF115" s="130">
        <v>5.6</v>
      </c>
      <c r="BG115" s="130">
        <v>5.3</v>
      </c>
      <c r="BH115" s="130">
        <v>4.5999999999999996</v>
      </c>
      <c r="BI115" s="130">
        <v>6.9</v>
      </c>
      <c r="BJ115" s="130">
        <v>8</v>
      </c>
      <c r="BK115" s="130">
        <v>6.1</v>
      </c>
      <c r="BL115" s="130">
        <v>5.5</v>
      </c>
      <c r="BM115" s="130">
        <v>7.9</v>
      </c>
      <c r="BN115" s="130">
        <v>7.3</v>
      </c>
      <c r="BO115" s="130">
        <v>8.1</v>
      </c>
      <c r="BP115" s="130">
        <v>6.5</v>
      </c>
      <c r="BQ115" s="130">
        <v>8.9</v>
      </c>
      <c r="BR115" s="130">
        <v>5.5</v>
      </c>
      <c r="BS115" s="130">
        <v>6.9</v>
      </c>
      <c r="BT115" s="130">
        <v>7.1</v>
      </c>
      <c r="BU115" s="130">
        <v>7.7</v>
      </c>
      <c r="BV115" s="130">
        <v>6.2</v>
      </c>
      <c r="BW115" s="130">
        <v>7.1</v>
      </c>
      <c r="BX115" s="130">
        <v>6.6</v>
      </c>
      <c r="BY115" s="130">
        <v>5.8</v>
      </c>
      <c r="BZ115" s="130">
        <v>5.4</v>
      </c>
      <c r="CA115" s="130">
        <v>7.2</v>
      </c>
      <c r="CB115" s="130">
        <v>5.4</v>
      </c>
      <c r="CC115" s="130">
        <v>6.8</v>
      </c>
      <c r="CD115" s="131"/>
      <c r="CE115" s="130">
        <v>7.3</v>
      </c>
      <c r="CF115" s="131"/>
      <c r="CG115" s="130">
        <v>5.9</v>
      </c>
      <c r="CH115" s="130">
        <v>8.5</v>
      </c>
      <c r="CI115" s="132">
        <v>59</v>
      </c>
      <c r="CJ115" s="133">
        <v>0</v>
      </c>
      <c r="CK115" s="130">
        <v>5</v>
      </c>
      <c r="CL115" s="130">
        <v>5.6</v>
      </c>
      <c r="CM115" s="131"/>
      <c r="CN115" s="130">
        <v>5.7</v>
      </c>
      <c r="CO115" s="130">
        <v>6.6</v>
      </c>
      <c r="CP115" s="130">
        <v>7.4</v>
      </c>
      <c r="CQ115" s="130">
        <v>7.2</v>
      </c>
      <c r="CR115" s="131"/>
      <c r="CS115" s="130">
        <v>7.2</v>
      </c>
      <c r="CT115" s="131"/>
      <c r="CU115" s="131"/>
      <c r="CV115" s="130">
        <v>8.5</v>
      </c>
      <c r="CW115" s="130">
        <v>6.8</v>
      </c>
      <c r="CX115" s="131"/>
      <c r="CY115" s="130">
        <v>9.4</v>
      </c>
      <c r="CZ115" s="130">
        <v>9.6</v>
      </c>
      <c r="DA115" s="132">
        <v>24</v>
      </c>
      <c r="DB115" s="133">
        <v>0</v>
      </c>
      <c r="DC115" s="130">
        <v>8.9</v>
      </c>
      <c r="DD115" s="131"/>
      <c r="DE115" s="131"/>
      <c r="DF115" s="132">
        <v>2</v>
      </c>
      <c r="DG115" s="133">
        <v>2</v>
      </c>
      <c r="DH115" s="132">
        <v>135</v>
      </c>
      <c r="DI115" s="133">
        <v>2</v>
      </c>
      <c r="DJ115" s="134">
        <v>137</v>
      </c>
      <c r="DK115" s="130">
        <v>135</v>
      </c>
      <c r="DL115" s="130">
        <v>6.9</v>
      </c>
      <c r="DM115" s="130">
        <v>2.78</v>
      </c>
      <c r="DN115" s="128"/>
      <c r="DO115" s="45">
        <f t="shared" si="1"/>
        <v>0</v>
      </c>
    </row>
    <row r="116" spans="2:119" ht="27.75" customHeight="1">
      <c r="B116" s="127">
        <v>2220326475</v>
      </c>
      <c r="C116" s="128" t="s">
        <v>8</v>
      </c>
      <c r="D116" s="128" t="s">
        <v>320</v>
      </c>
      <c r="E116" s="128" t="s">
        <v>107</v>
      </c>
      <c r="F116" s="129">
        <v>36124</v>
      </c>
      <c r="G116" s="128" t="s">
        <v>5</v>
      </c>
      <c r="H116" s="128" t="s">
        <v>174</v>
      </c>
      <c r="I116" s="130">
        <v>8.1</v>
      </c>
      <c r="J116" s="130">
        <v>7.9</v>
      </c>
      <c r="K116" s="130">
        <v>6.2</v>
      </c>
      <c r="L116" s="130">
        <v>6.7</v>
      </c>
      <c r="M116" s="131"/>
      <c r="N116" s="130">
        <v>6.7</v>
      </c>
      <c r="O116" s="131"/>
      <c r="P116" s="130">
        <v>4.9000000000000004</v>
      </c>
      <c r="Q116" s="131"/>
      <c r="R116" s="130">
        <v>6.6</v>
      </c>
      <c r="S116" s="131"/>
      <c r="T116" s="130">
        <v>6.5</v>
      </c>
      <c r="U116" s="131"/>
      <c r="V116" s="130">
        <v>6.8</v>
      </c>
      <c r="W116" s="131"/>
      <c r="X116" s="130">
        <v>7.4</v>
      </c>
      <c r="Y116" s="130">
        <v>5.6</v>
      </c>
      <c r="Z116" s="130">
        <v>8.6</v>
      </c>
      <c r="AA116" s="130">
        <v>8</v>
      </c>
      <c r="AB116" s="131"/>
      <c r="AC116" s="130">
        <v>8.6</v>
      </c>
      <c r="AD116" s="130">
        <v>6.8</v>
      </c>
      <c r="AE116" s="131"/>
      <c r="AF116" s="130">
        <v>8.6999999999999993</v>
      </c>
      <c r="AG116" s="130">
        <v>9</v>
      </c>
      <c r="AH116" s="130">
        <v>6.7</v>
      </c>
      <c r="AI116" s="130">
        <v>9.1999999999999993</v>
      </c>
      <c r="AJ116" s="130">
        <v>6.9</v>
      </c>
      <c r="AK116" s="130">
        <v>8.3000000000000007</v>
      </c>
      <c r="AL116" s="132">
        <v>45</v>
      </c>
      <c r="AM116" s="133">
        <v>0</v>
      </c>
      <c r="AN116" s="130">
        <v>6.8</v>
      </c>
      <c r="AO116" s="130">
        <v>5.9</v>
      </c>
      <c r="AP116" s="130">
        <v>8.6999999999999993</v>
      </c>
      <c r="AQ116" s="131"/>
      <c r="AR116" s="131"/>
      <c r="AS116" s="131"/>
      <c r="AT116" s="131"/>
      <c r="AU116" s="131"/>
      <c r="AV116" s="130">
        <v>7.1</v>
      </c>
      <c r="AW116" s="131"/>
      <c r="AX116" s="131"/>
      <c r="AY116" s="131"/>
      <c r="AZ116" s="131"/>
      <c r="BA116" s="131"/>
      <c r="BB116" s="130">
        <v>7.1</v>
      </c>
      <c r="BC116" s="132">
        <v>5</v>
      </c>
      <c r="BD116" s="133">
        <v>0</v>
      </c>
      <c r="BE116" s="130">
        <v>7.4</v>
      </c>
      <c r="BF116" s="130">
        <v>6.1</v>
      </c>
      <c r="BG116" s="130">
        <v>5.5</v>
      </c>
      <c r="BH116" s="130">
        <v>8.8000000000000007</v>
      </c>
      <c r="BI116" s="130">
        <v>7.3</v>
      </c>
      <c r="BJ116" s="130">
        <v>7.8</v>
      </c>
      <c r="BK116" s="130">
        <v>6.4</v>
      </c>
      <c r="BL116" s="130">
        <v>7</v>
      </c>
      <c r="BM116" s="130">
        <v>7.3</v>
      </c>
      <c r="BN116" s="130">
        <v>6.7</v>
      </c>
      <c r="BO116" s="130">
        <v>6.8</v>
      </c>
      <c r="BP116" s="130">
        <v>5.2</v>
      </c>
      <c r="BQ116" s="130">
        <v>8.4</v>
      </c>
      <c r="BR116" s="130">
        <v>4.9000000000000004</v>
      </c>
      <c r="BS116" s="130">
        <v>5.7</v>
      </c>
      <c r="BT116" s="130">
        <v>8.1999999999999993</v>
      </c>
      <c r="BU116" s="130">
        <v>8.5</v>
      </c>
      <c r="BV116" s="130">
        <v>7.2</v>
      </c>
      <c r="BW116" s="130">
        <v>8.1999999999999993</v>
      </c>
      <c r="BX116" s="130">
        <v>6.8</v>
      </c>
      <c r="BY116" s="130">
        <v>6.6</v>
      </c>
      <c r="BZ116" s="130">
        <v>5.3</v>
      </c>
      <c r="CA116" s="130">
        <v>7.3</v>
      </c>
      <c r="CB116" s="130">
        <v>6.4</v>
      </c>
      <c r="CC116" s="131"/>
      <c r="CD116" s="130">
        <v>5.9</v>
      </c>
      <c r="CE116" s="131"/>
      <c r="CF116" s="130">
        <v>8</v>
      </c>
      <c r="CG116" s="130">
        <v>5.2</v>
      </c>
      <c r="CH116" s="130">
        <v>9.1999999999999993</v>
      </c>
      <c r="CI116" s="132">
        <v>59</v>
      </c>
      <c r="CJ116" s="133">
        <v>0</v>
      </c>
      <c r="CK116" s="130">
        <v>6.2</v>
      </c>
      <c r="CL116" s="130">
        <v>6.8</v>
      </c>
      <c r="CM116" s="130">
        <v>6.7</v>
      </c>
      <c r="CN116" s="131"/>
      <c r="CO116" s="130">
        <v>6.3</v>
      </c>
      <c r="CP116" s="130">
        <v>6.4</v>
      </c>
      <c r="CQ116" s="130">
        <v>6.8</v>
      </c>
      <c r="CR116" s="131"/>
      <c r="CS116" s="130">
        <v>7</v>
      </c>
      <c r="CT116" s="131"/>
      <c r="CU116" s="131"/>
      <c r="CV116" s="130">
        <v>8.6</v>
      </c>
      <c r="CW116" s="130">
        <v>7.6</v>
      </c>
      <c r="CX116" s="131"/>
      <c r="CY116" s="130">
        <v>9.1</v>
      </c>
      <c r="CZ116" s="130">
        <v>9.6</v>
      </c>
      <c r="DA116" s="132">
        <v>24</v>
      </c>
      <c r="DB116" s="133">
        <v>0</v>
      </c>
      <c r="DC116" s="130">
        <v>8.5</v>
      </c>
      <c r="DD116" s="131"/>
      <c r="DE116" s="131"/>
      <c r="DF116" s="132">
        <v>2</v>
      </c>
      <c r="DG116" s="133">
        <v>2</v>
      </c>
      <c r="DH116" s="132">
        <v>135</v>
      </c>
      <c r="DI116" s="133">
        <v>2</v>
      </c>
      <c r="DJ116" s="134">
        <v>137</v>
      </c>
      <c r="DK116" s="130">
        <v>135</v>
      </c>
      <c r="DL116" s="130">
        <v>7.07</v>
      </c>
      <c r="DM116" s="130">
        <v>2.88</v>
      </c>
      <c r="DN116" s="128"/>
      <c r="DO116" s="45">
        <f t="shared" si="1"/>
        <v>0</v>
      </c>
    </row>
    <row r="117" spans="2:119" ht="27.75" customHeight="1">
      <c r="B117" s="127">
        <v>2220217724</v>
      </c>
      <c r="C117" s="128" t="s">
        <v>411</v>
      </c>
      <c r="D117" s="128" t="s">
        <v>119</v>
      </c>
      <c r="E117" s="128" t="s">
        <v>171</v>
      </c>
      <c r="F117" s="129">
        <v>35868</v>
      </c>
      <c r="G117" s="128" t="s">
        <v>5</v>
      </c>
      <c r="H117" s="128" t="s">
        <v>174</v>
      </c>
      <c r="I117" s="130">
        <v>8.4</v>
      </c>
      <c r="J117" s="130">
        <v>7.7</v>
      </c>
      <c r="K117" s="130">
        <v>8</v>
      </c>
      <c r="L117" s="130">
        <v>7.7</v>
      </c>
      <c r="M117" s="131"/>
      <c r="N117" s="130">
        <v>6.2</v>
      </c>
      <c r="O117" s="131"/>
      <c r="P117" s="130">
        <v>5.4</v>
      </c>
      <c r="Q117" s="131"/>
      <c r="R117" s="130">
        <v>6.6</v>
      </c>
      <c r="S117" s="131"/>
      <c r="T117" s="130">
        <v>7.1</v>
      </c>
      <c r="U117" s="131"/>
      <c r="V117" s="130">
        <v>5.8</v>
      </c>
      <c r="W117" s="131"/>
      <c r="X117" s="130">
        <v>6.9</v>
      </c>
      <c r="Y117" s="130">
        <v>6.4</v>
      </c>
      <c r="Z117" s="130">
        <v>8.3000000000000007</v>
      </c>
      <c r="AA117" s="130">
        <v>7.8</v>
      </c>
      <c r="AB117" s="131"/>
      <c r="AC117" s="130">
        <v>9.6</v>
      </c>
      <c r="AD117" s="130">
        <v>6.8</v>
      </c>
      <c r="AE117" s="131"/>
      <c r="AF117" s="130">
        <v>8.8000000000000007</v>
      </c>
      <c r="AG117" s="130">
        <v>9.1999999999999993</v>
      </c>
      <c r="AH117" s="130">
        <v>7.5</v>
      </c>
      <c r="AI117" s="130">
        <v>8.6</v>
      </c>
      <c r="AJ117" s="130">
        <v>8</v>
      </c>
      <c r="AK117" s="130">
        <v>7.7</v>
      </c>
      <c r="AL117" s="132">
        <v>45</v>
      </c>
      <c r="AM117" s="133">
        <v>0</v>
      </c>
      <c r="AN117" s="130">
        <v>5.8</v>
      </c>
      <c r="AO117" s="130">
        <v>5</v>
      </c>
      <c r="AP117" s="130">
        <v>8</v>
      </c>
      <c r="AQ117" s="131"/>
      <c r="AR117" s="131"/>
      <c r="AS117" s="131"/>
      <c r="AT117" s="131"/>
      <c r="AU117" s="131"/>
      <c r="AV117" s="130">
        <v>6.6</v>
      </c>
      <c r="AW117" s="131"/>
      <c r="AX117" s="131"/>
      <c r="AY117" s="131"/>
      <c r="AZ117" s="131"/>
      <c r="BA117" s="131"/>
      <c r="BB117" s="130">
        <v>7.9</v>
      </c>
      <c r="BC117" s="132">
        <v>5</v>
      </c>
      <c r="BD117" s="133">
        <v>0</v>
      </c>
      <c r="BE117" s="130">
        <v>7.2</v>
      </c>
      <c r="BF117" s="130">
        <v>7.1</v>
      </c>
      <c r="BG117" s="130">
        <v>5.9</v>
      </c>
      <c r="BH117" s="130">
        <v>7.6</v>
      </c>
      <c r="BI117" s="130">
        <v>7.7</v>
      </c>
      <c r="BJ117" s="130">
        <v>7.1</v>
      </c>
      <c r="BK117" s="130">
        <v>7.1</v>
      </c>
      <c r="BL117" s="130">
        <v>6.2</v>
      </c>
      <c r="BM117" s="130">
        <v>7.4</v>
      </c>
      <c r="BN117" s="130">
        <v>6.8</v>
      </c>
      <c r="BO117" s="130">
        <v>7.3</v>
      </c>
      <c r="BP117" s="130">
        <v>4.7</v>
      </c>
      <c r="BQ117" s="130">
        <v>8.5</v>
      </c>
      <c r="BR117" s="130">
        <v>6.4</v>
      </c>
      <c r="BS117" s="130">
        <v>5.7</v>
      </c>
      <c r="BT117" s="130">
        <v>7.1</v>
      </c>
      <c r="BU117" s="130">
        <v>8.6</v>
      </c>
      <c r="BV117" s="130">
        <v>6.5</v>
      </c>
      <c r="BW117" s="130">
        <v>7.7</v>
      </c>
      <c r="BX117" s="130">
        <v>6.6</v>
      </c>
      <c r="BY117" s="130">
        <v>5.2</v>
      </c>
      <c r="BZ117" s="130">
        <v>6.1</v>
      </c>
      <c r="CA117" s="130">
        <v>7.1</v>
      </c>
      <c r="CB117" s="130">
        <v>6.2</v>
      </c>
      <c r="CC117" s="131"/>
      <c r="CD117" s="130">
        <v>6.4</v>
      </c>
      <c r="CE117" s="131"/>
      <c r="CF117" s="130">
        <v>8.3000000000000007</v>
      </c>
      <c r="CG117" s="130">
        <v>6.6</v>
      </c>
      <c r="CH117" s="130">
        <v>8.9</v>
      </c>
      <c r="CI117" s="132">
        <v>59</v>
      </c>
      <c r="CJ117" s="133">
        <v>0</v>
      </c>
      <c r="CK117" s="130">
        <v>7.2</v>
      </c>
      <c r="CL117" s="130">
        <v>6.7</v>
      </c>
      <c r="CM117" s="130">
        <v>7.5</v>
      </c>
      <c r="CN117" s="131"/>
      <c r="CO117" s="130">
        <v>7.3</v>
      </c>
      <c r="CP117" s="130">
        <v>6.9</v>
      </c>
      <c r="CQ117" s="130">
        <v>6.7</v>
      </c>
      <c r="CR117" s="131"/>
      <c r="CS117" s="130">
        <v>7.7</v>
      </c>
      <c r="CT117" s="131"/>
      <c r="CU117" s="131"/>
      <c r="CV117" s="130">
        <v>9</v>
      </c>
      <c r="CW117" s="130">
        <v>7.3</v>
      </c>
      <c r="CX117" s="131"/>
      <c r="CY117" s="130">
        <v>9</v>
      </c>
      <c r="CZ117" s="130">
        <v>9.5</v>
      </c>
      <c r="DA117" s="132">
        <v>24</v>
      </c>
      <c r="DB117" s="133">
        <v>0</v>
      </c>
      <c r="DC117" s="130">
        <v>9.1999999999999993</v>
      </c>
      <c r="DD117" s="131"/>
      <c r="DE117" s="131"/>
      <c r="DF117" s="132">
        <v>2</v>
      </c>
      <c r="DG117" s="133">
        <v>2</v>
      </c>
      <c r="DH117" s="132">
        <v>135</v>
      </c>
      <c r="DI117" s="133">
        <v>2</v>
      </c>
      <c r="DJ117" s="134">
        <v>137</v>
      </c>
      <c r="DK117" s="130">
        <v>135</v>
      </c>
      <c r="DL117" s="130">
        <v>7.24</v>
      </c>
      <c r="DM117" s="130">
        <v>3</v>
      </c>
      <c r="DN117" s="128"/>
      <c r="DO117" s="45">
        <f t="shared" si="1"/>
        <v>0</v>
      </c>
    </row>
    <row r="118" spans="2:119" ht="27.75" customHeight="1">
      <c r="B118" s="127">
        <v>2220323961</v>
      </c>
      <c r="C118" s="128" t="s">
        <v>8</v>
      </c>
      <c r="D118" s="128" t="s">
        <v>291</v>
      </c>
      <c r="E118" s="128" t="s">
        <v>171</v>
      </c>
      <c r="F118" s="129">
        <v>36141</v>
      </c>
      <c r="G118" s="128" t="s">
        <v>5</v>
      </c>
      <c r="H118" s="128" t="s">
        <v>174</v>
      </c>
      <c r="I118" s="130">
        <v>7.1</v>
      </c>
      <c r="J118" s="130">
        <v>6.8</v>
      </c>
      <c r="K118" s="131"/>
      <c r="L118" s="130">
        <v>5.5</v>
      </c>
      <c r="M118" s="131"/>
      <c r="N118" s="131">
        <v>0</v>
      </c>
      <c r="O118" s="131"/>
      <c r="P118" s="131"/>
      <c r="Q118" s="131"/>
      <c r="R118" s="131"/>
      <c r="S118" s="131"/>
      <c r="T118" s="131"/>
      <c r="U118" s="131"/>
      <c r="V118" s="131"/>
      <c r="W118" s="131"/>
      <c r="X118" s="131">
        <v>0</v>
      </c>
      <c r="Y118" s="131"/>
      <c r="Z118" s="131">
        <v>0</v>
      </c>
      <c r="AA118" s="131"/>
      <c r="AB118" s="131"/>
      <c r="AC118" s="131"/>
      <c r="AD118" s="131"/>
      <c r="AE118" s="131"/>
      <c r="AF118" s="130">
        <v>7.7</v>
      </c>
      <c r="AG118" s="130">
        <v>5.7</v>
      </c>
      <c r="AH118" s="131"/>
      <c r="AI118" s="131">
        <v>0</v>
      </c>
      <c r="AJ118" s="131"/>
      <c r="AK118" s="131">
        <v>0</v>
      </c>
      <c r="AL118" s="132">
        <v>8</v>
      </c>
      <c r="AM118" s="133">
        <v>37</v>
      </c>
      <c r="AN118" s="130">
        <v>4.5999999999999996</v>
      </c>
      <c r="AO118" s="131">
        <v>0</v>
      </c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2">
        <v>1</v>
      </c>
      <c r="BD118" s="133">
        <v>4</v>
      </c>
      <c r="BE118" s="130">
        <v>7.3</v>
      </c>
      <c r="BF118" s="131">
        <v>0</v>
      </c>
      <c r="BG118" s="130">
        <v>5.2</v>
      </c>
      <c r="BH118" s="131">
        <v>0</v>
      </c>
      <c r="BI118" s="130">
        <v>6.4</v>
      </c>
      <c r="BJ118" s="131"/>
      <c r="BK118" s="131">
        <v>0</v>
      </c>
      <c r="BL118" s="131"/>
      <c r="BM118" s="131">
        <v>0</v>
      </c>
      <c r="BN118" s="131"/>
      <c r="BO118" s="131"/>
      <c r="BP118" s="131"/>
      <c r="BQ118" s="131"/>
      <c r="BR118" s="131"/>
      <c r="BS118" s="131"/>
      <c r="BT118" s="131"/>
      <c r="BU118" s="131"/>
      <c r="BV118" s="130">
        <v>6.2</v>
      </c>
      <c r="BW118" s="131">
        <v>0</v>
      </c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2">
        <v>8</v>
      </c>
      <c r="CJ118" s="133">
        <v>51</v>
      </c>
      <c r="CK118" s="131">
        <v>0</v>
      </c>
      <c r="CL118" s="130">
        <v>5.8</v>
      </c>
      <c r="CM118" s="131">
        <v>0</v>
      </c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>
        <v>0</v>
      </c>
      <c r="DA118" s="132">
        <v>2</v>
      </c>
      <c r="DB118" s="133">
        <v>22</v>
      </c>
      <c r="DC118" s="131"/>
      <c r="DD118" s="131"/>
      <c r="DE118" s="131"/>
      <c r="DF118" s="132">
        <v>0</v>
      </c>
      <c r="DG118" s="133">
        <v>4</v>
      </c>
      <c r="DH118" s="132">
        <v>19</v>
      </c>
      <c r="DI118" s="133">
        <v>118</v>
      </c>
      <c r="DJ118" s="134">
        <v>137</v>
      </c>
      <c r="DK118" s="130">
        <v>47</v>
      </c>
      <c r="DL118" s="130">
        <v>3.03</v>
      </c>
      <c r="DM118" s="130">
        <v>0.94</v>
      </c>
      <c r="DN118" s="128"/>
      <c r="DO118" s="45">
        <f t="shared" si="1"/>
        <v>110</v>
      </c>
    </row>
    <row r="119" spans="2:119" ht="27.75" customHeight="1">
      <c r="B119" s="127">
        <v>2220326477</v>
      </c>
      <c r="C119" s="128" t="s">
        <v>127</v>
      </c>
      <c r="D119" s="128" t="s">
        <v>412</v>
      </c>
      <c r="E119" s="128" t="s">
        <v>171</v>
      </c>
      <c r="F119" s="129">
        <v>35895</v>
      </c>
      <c r="G119" s="128" t="s">
        <v>5</v>
      </c>
      <c r="H119" s="128" t="s">
        <v>174</v>
      </c>
      <c r="I119" s="130">
        <v>6.5</v>
      </c>
      <c r="J119" s="130">
        <v>7.5</v>
      </c>
      <c r="K119" s="130">
        <v>5.8</v>
      </c>
      <c r="L119" s="130">
        <v>9.3000000000000007</v>
      </c>
      <c r="M119" s="131"/>
      <c r="N119" s="130">
        <v>9.1999999999999993</v>
      </c>
      <c r="O119" s="131"/>
      <c r="P119" s="130">
        <v>8</v>
      </c>
      <c r="Q119" s="131"/>
      <c r="R119" s="130">
        <v>7.7</v>
      </c>
      <c r="S119" s="131"/>
      <c r="T119" s="130">
        <v>7.2</v>
      </c>
      <c r="U119" s="131"/>
      <c r="V119" s="130">
        <v>7.2</v>
      </c>
      <c r="W119" s="131"/>
      <c r="X119" s="130">
        <v>7.4</v>
      </c>
      <c r="Y119" s="130">
        <v>6.5</v>
      </c>
      <c r="Z119" s="130">
        <v>6.5</v>
      </c>
      <c r="AA119" s="131"/>
      <c r="AB119" s="130">
        <v>7.5</v>
      </c>
      <c r="AC119" s="131"/>
      <c r="AD119" s="130">
        <v>6.1</v>
      </c>
      <c r="AE119" s="130">
        <v>6.4</v>
      </c>
      <c r="AF119" s="130">
        <v>9.5</v>
      </c>
      <c r="AG119" s="130">
        <v>9.8000000000000007</v>
      </c>
      <c r="AH119" s="130">
        <v>6.1</v>
      </c>
      <c r="AI119" s="130">
        <v>7</v>
      </c>
      <c r="AJ119" s="130">
        <v>5.2</v>
      </c>
      <c r="AK119" s="130">
        <v>6.1</v>
      </c>
      <c r="AL119" s="132">
        <v>45</v>
      </c>
      <c r="AM119" s="133">
        <v>0</v>
      </c>
      <c r="AN119" s="130">
        <v>6</v>
      </c>
      <c r="AO119" s="130">
        <v>5.9</v>
      </c>
      <c r="AP119" s="130">
        <v>6.5</v>
      </c>
      <c r="AQ119" s="131"/>
      <c r="AR119" s="131"/>
      <c r="AS119" s="131"/>
      <c r="AT119" s="131"/>
      <c r="AU119" s="131"/>
      <c r="AV119" s="130">
        <v>4.9000000000000004</v>
      </c>
      <c r="AW119" s="131"/>
      <c r="AX119" s="131"/>
      <c r="AY119" s="131"/>
      <c r="AZ119" s="131"/>
      <c r="BA119" s="131"/>
      <c r="BB119" s="130">
        <v>6.2</v>
      </c>
      <c r="BC119" s="132">
        <v>5</v>
      </c>
      <c r="BD119" s="133">
        <v>0</v>
      </c>
      <c r="BE119" s="130">
        <v>9</v>
      </c>
      <c r="BF119" s="130">
        <v>6.2</v>
      </c>
      <c r="BG119" s="130">
        <v>5.5</v>
      </c>
      <c r="BH119" s="130">
        <v>8.1999999999999993</v>
      </c>
      <c r="BI119" s="130">
        <v>8</v>
      </c>
      <c r="BJ119" s="130">
        <v>6.5</v>
      </c>
      <c r="BK119" s="130">
        <v>7.5</v>
      </c>
      <c r="BL119" s="130">
        <v>7.4</v>
      </c>
      <c r="BM119" s="130">
        <v>7.6</v>
      </c>
      <c r="BN119" s="130">
        <v>5.8</v>
      </c>
      <c r="BO119" s="130">
        <v>4.0999999999999996</v>
      </c>
      <c r="BP119" s="130">
        <v>6.7</v>
      </c>
      <c r="BQ119" s="130">
        <v>7.4</v>
      </c>
      <c r="BR119" s="130">
        <v>4.8</v>
      </c>
      <c r="BS119" s="130">
        <v>6.1</v>
      </c>
      <c r="BT119" s="130">
        <v>7.3</v>
      </c>
      <c r="BU119" s="130">
        <v>7.7</v>
      </c>
      <c r="BV119" s="130">
        <v>7.1</v>
      </c>
      <c r="BW119" s="130">
        <v>7.8</v>
      </c>
      <c r="BX119" s="130">
        <v>5.3</v>
      </c>
      <c r="BY119" s="130">
        <v>7.4</v>
      </c>
      <c r="BZ119" s="130">
        <v>4.2</v>
      </c>
      <c r="CA119" s="130">
        <v>6.3</v>
      </c>
      <c r="CB119" s="130">
        <v>7</v>
      </c>
      <c r="CC119" s="130">
        <v>5.9</v>
      </c>
      <c r="CD119" s="131"/>
      <c r="CE119" s="131"/>
      <c r="CF119" s="130">
        <v>5.8</v>
      </c>
      <c r="CG119" s="130">
        <v>4.5999999999999996</v>
      </c>
      <c r="CH119" s="130">
        <v>8.3000000000000007</v>
      </c>
      <c r="CI119" s="132">
        <v>59</v>
      </c>
      <c r="CJ119" s="133">
        <v>0</v>
      </c>
      <c r="CK119" s="130">
        <v>6.1</v>
      </c>
      <c r="CL119" s="130">
        <v>4.9000000000000004</v>
      </c>
      <c r="CM119" s="130">
        <v>4.3</v>
      </c>
      <c r="CN119" s="131"/>
      <c r="CO119" s="130">
        <v>5.5</v>
      </c>
      <c r="CP119" s="130">
        <v>5.3</v>
      </c>
      <c r="CQ119" s="131"/>
      <c r="CR119" s="130">
        <v>5.4</v>
      </c>
      <c r="CS119" s="130">
        <v>6.6</v>
      </c>
      <c r="CT119" s="131"/>
      <c r="CU119" s="131"/>
      <c r="CV119" s="130">
        <v>9.5</v>
      </c>
      <c r="CW119" s="130">
        <v>5.7</v>
      </c>
      <c r="CX119" s="131"/>
      <c r="CY119" s="130">
        <v>8</v>
      </c>
      <c r="CZ119" s="130">
        <v>7</v>
      </c>
      <c r="DA119" s="132">
        <v>24</v>
      </c>
      <c r="DB119" s="133">
        <v>0</v>
      </c>
      <c r="DC119" s="130">
        <v>9.3000000000000007</v>
      </c>
      <c r="DD119" s="131"/>
      <c r="DE119" s="131"/>
      <c r="DF119" s="132">
        <v>2</v>
      </c>
      <c r="DG119" s="133">
        <v>2</v>
      </c>
      <c r="DH119" s="132">
        <v>135</v>
      </c>
      <c r="DI119" s="133">
        <v>2</v>
      </c>
      <c r="DJ119" s="134">
        <v>137</v>
      </c>
      <c r="DK119" s="130">
        <v>135</v>
      </c>
      <c r="DL119" s="130">
        <v>6.65</v>
      </c>
      <c r="DM119" s="130">
        <v>2.62</v>
      </c>
      <c r="DN119" s="128"/>
      <c r="DO119" s="45">
        <f t="shared" si="1"/>
        <v>0</v>
      </c>
    </row>
    <row r="120" spans="2:119" ht="27.75" customHeight="1">
      <c r="B120" s="127">
        <v>2220717175</v>
      </c>
      <c r="C120" s="128" t="s">
        <v>8</v>
      </c>
      <c r="D120" s="128" t="s">
        <v>110</v>
      </c>
      <c r="E120" s="128" t="s">
        <v>171</v>
      </c>
      <c r="F120" s="129">
        <v>36098</v>
      </c>
      <c r="G120" s="128" t="s">
        <v>5</v>
      </c>
      <c r="H120" s="128" t="s">
        <v>174</v>
      </c>
      <c r="I120" s="130">
        <v>8.1</v>
      </c>
      <c r="J120" s="130">
        <v>8.3000000000000007</v>
      </c>
      <c r="K120" s="130">
        <v>6.2</v>
      </c>
      <c r="L120" s="130">
        <v>9</v>
      </c>
      <c r="M120" s="131"/>
      <c r="N120" s="130">
        <v>6.4</v>
      </c>
      <c r="O120" s="131"/>
      <c r="P120" s="130">
        <v>4.5999999999999996</v>
      </c>
      <c r="Q120" s="131"/>
      <c r="R120" s="130">
        <v>5.3</v>
      </c>
      <c r="S120" s="131"/>
      <c r="T120" s="130">
        <v>7.3</v>
      </c>
      <c r="U120" s="131"/>
      <c r="V120" s="135" t="s">
        <v>88</v>
      </c>
      <c r="W120" s="131"/>
      <c r="X120" s="130">
        <v>7.4</v>
      </c>
      <c r="Y120" s="130">
        <v>7.1</v>
      </c>
      <c r="Z120" s="130">
        <v>7.1</v>
      </c>
      <c r="AA120" s="131"/>
      <c r="AB120" s="130">
        <v>7.8</v>
      </c>
      <c r="AC120" s="130">
        <v>6.8</v>
      </c>
      <c r="AD120" s="130">
        <v>8.1999999999999993</v>
      </c>
      <c r="AE120" s="131"/>
      <c r="AF120" s="130">
        <v>9.5</v>
      </c>
      <c r="AG120" s="130">
        <v>8.9</v>
      </c>
      <c r="AH120" s="130">
        <v>6.2</v>
      </c>
      <c r="AI120" s="130">
        <v>7.1</v>
      </c>
      <c r="AJ120" s="130">
        <v>5.6</v>
      </c>
      <c r="AK120" s="130">
        <v>6.1</v>
      </c>
      <c r="AL120" s="132">
        <v>43</v>
      </c>
      <c r="AM120" s="133">
        <v>2</v>
      </c>
      <c r="AN120" s="130">
        <v>4.5</v>
      </c>
      <c r="AO120" s="130">
        <v>4.5999999999999996</v>
      </c>
      <c r="AP120" s="131"/>
      <c r="AQ120" s="131"/>
      <c r="AR120" s="131"/>
      <c r="AS120" s="131"/>
      <c r="AT120" s="131"/>
      <c r="AU120" s="130">
        <v>7</v>
      </c>
      <c r="AV120" s="131"/>
      <c r="AW120" s="131"/>
      <c r="AX120" s="131"/>
      <c r="AY120" s="131"/>
      <c r="AZ120" s="131"/>
      <c r="BA120" s="130">
        <v>5.5</v>
      </c>
      <c r="BB120" s="130">
        <v>7.8</v>
      </c>
      <c r="BC120" s="132">
        <v>5</v>
      </c>
      <c r="BD120" s="133">
        <v>0</v>
      </c>
      <c r="BE120" s="130">
        <v>8.4</v>
      </c>
      <c r="BF120" s="130">
        <v>7.7</v>
      </c>
      <c r="BG120" s="130">
        <v>7.2</v>
      </c>
      <c r="BH120" s="130">
        <v>8.1999999999999993</v>
      </c>
      <c r="BI120" s="130">
        <v>5.9</v>
      </c>
      <c r="BJ120" s="130">
        <v>6.1</v>
      </c>
      <c r="BK120" s="130">
        <v>7.1</v>
      </c>
      <c r="BL120" s="130">
        <v>8.6</v>
      </c>
      <c r="BM120" s="130">
        <v>8.1</v>
      </c>
      <c r="BN120" s="130">
        <v>6.8</v>
      </c>
      <c r="BO120" s="130">
        <v>5.5</v>
      </c>
      <c r="BP120" s="130">
        <v>5.6</v>
      </c>
      <c r="BQ120" s="130">
        <v>7.8</v>
      </c>
      <c r="BR120" s="130">
        <v>5.8</v>
      </c>
      <c r="BS120" s="130">
        <v>5.2</v>
      </c>
      <c r="BT120" s="130">
        <v>7.3</v>
      </c>
      <c r="BU120" s="130">
        <v>7.4</v>
      </c>
      <c r="BV120" s="130">
        <v>6.4</v>
      </c>
      <c r="BW120" s="130">
        <v>7.2</v>
      </c>
      <c r="BX120" s="130">
        <v>4.5</v>
      </c>
      <c r="BY120" s="130">
        <v>7.6</v>
      </c>
      <c r="BZ120" s="130">
        <v>4.8</v>
      </c>
      <c r="CA120" s="130">
        <v>6.5</v>
      </c>
      <c r="CB120" s="130">
        <v>7.4</v>
      </c>
      <c r="CC120" s="130">
        <v>6.8</v>
      </c>
      <c r="CD120" s="131"/>
      <c r="CE120" s="130">
        <v>6.4</v>
      </c>
      <c r="CF120" s="131"/>
      <c r="CG120" s="130">
        <v>5.9</v>
      </c>
      <c r="CH120" s="130">
        <v>8.4</v>
      </c>
      <c r="CI120" s="132">
        <v>59</v>
      </c>
      <c r="CJ120" s="133">
        <v>0</v>
      </c>
      <c r="CK120" s="130">
        <v>7.3</v>
      </c>
      <c r="CL120" s="130">
        <v>7.8</v>
      </c>
      <c r="CM120" s="130">
        <v>5.0999999999999996</v>
      </c>
      <c r="CN120" s="131"/>
      <c r="CO120" s="130">
        <v>5.8</v>
      </c>
      <c r="CP120" s="130">
        <v>5.2</v>
      </c>
      <c r="CQ120" s="130">
        <v>5.2</v>
      </c>
      <c r="CR120" s="131"/>
      <c r="CS120" s="130">
        <v>5.5</v>
      </c>
      <c r="CT120" s="131"/>
      <c r="CU120" s="131"/>
      <c r="CV120" s="130">
        <v>8</v>
      </c>
      <c r="CW120" s="130">
        <v>5.4</v>
      </c>
      <c r="CX120" s="131"/>
      <c r="CY120" s="130">
        <v>8.6</v>
      </c>
      <c r="CZ120" s="130">
        <v>9.6</v>
      </c>
      <c r="DA120" s="132">
        <v>24</v>
      </c>
      <c r="DB120" s="133">
        <v>0</v>
      </c>
      <c r="DC120" s="130">
        <v>8.5</v>
      </c>
      <c r="DD120" s="131"/>
      <c r="DE120" s="131"/>
      <c r="DF120" s="132">
        <v>2</v>
      </c>
      <c r="DG120" s="133">
        <v>2</v>
      </c>
      <c r="DH120" s="132">
        <v>133</v>
      </c>
      <c r="DI120" s="133">
        <v>4</v>
      </c>
      <c r="DJ120" s="134">
        <v>137</v>
      </c>
      <c r="DK120" s="130">
        <v>135</v>
      </c>
      <c r="DL120" s="130">
        <v>6.73</v>
      </c>
      <c r="DM120" s="130">
        <v>2.66</v>
      </c>
      <c r="DN120" s="128"/>
      <c r="DO120" s="45">
        <f t="shared" si="1"/>
        <v>2</v>
      </c>
    </row>
    <row r="121" spans="2:119" ht="27.75" customHeight="1">
      <c r="B121" s="127">
        <v>2221326478</v>
      </c>
      <c r="C121" s="128" t="s">
        <v>163</v>
      </c>
      <c r="D121" s="128" t="s">
        <v>385</v>
      </c>
      <c r="E121" s="128" t="s">
        <v>305</v>
      </c>
      <c r="F121" s="129">
        <v>35947</v>
      </c>
      <c r="G121" s="128" t="s">
        <v>112</v>
      </c>
      <c r="H121" s="128" t="s">
        <v>174</v>
      </c>
      <c r="I121" s="130">
        <v>6.1</v>
      </c>
      <c r="J121" s="130">
        <v>7.7</v>
      </c>
      <c r="K121" s="130">
        <v>5.8</v>
      </c>
      <c r="L121" s="130">
        <v>9.1</v>
      </c>
      <c r="M121" s="131"/>
      <c r="N121" s="130">
        <v>7.6</v>
      </c>
      <c r="O121" s="131"/>
      <c r="P121" s="130">
        <v>5.5</v>
      </c>
      <c r="Q121" s="131"/>
      <c r="R121" s="130">
        <v>7.2</v>
      </c>
      <c r="S121" s="131"/>
      <c r="T121" s="130">
        <v>7.1</v>
      </c>
      <c r="U121" s="131"/>
      <c r="V121" s="130">
        <v>5.0999999999999996</v>
      </c>
      <c r="W121" s="131"/>
      <c r="X121" s="130">
        <v>5.8</v>
      </c>
      <c r="Y121" s="130">
        <v>9.6999999999999993</v>
      </c>
      <c r="Z121" s="130">
        <v>8.3000000000000007</v>
      </c>
      <c r="AA121" s="131"/>
      <c r="AB121" s="130">
        <v>8.8000000000000007</v>
      </c>
      <c r="AC121" s="131"/>
      <c r="AD121" s="130">
        <v>7.2</v>
      </c>
      <c r="AE121" s="130">
        <v>9.5</v>
      </c>
      <c r="AF121" s="130">
        <v>9.6999999999999993</v>
      </c>
      <c r="AG121" s="130">
        <v>9.4</v>
      </c>
      <c r="AH121" s="130">
        <v>8.1999999999999993</v>
      </c>
      <c r="AI121" s="130">
        <v>7.3</v>
      </c>
      <c r="AJ121" s="130">
        <v>6.4</v>
      </c>
      <c r="AK121" s="130">
        <v>7.7</v>
      </c>
      <c r="AL121" s="132">
        <v>45</v>
      </c>
      <c r="AM121" s="133">
        <v>0</v>
      </c>
      <c r="AN121" s="130">
        <v>8.4</v>
      </c>
      <c r="AO121" s="130">
        <v>8.1999999999999993</v>
      </c>
      <c r="AP121" s="131"/>
      <c r="AQ121" s="130">
        <v>7.1</v>
      </c>
      <c r="AR121" s="131"/>
      <c r="AS121" s="131"/>
      <c r="AT121" s="131"/>
      <c r="AU121" s="131"/>
      <c r="AV121" s="131"/>
      <c r="AW121" s="130">
        <v>7.7</v>
      </c>
      <c r="AX121" s="131"/>
      <c r="AY121" s="131"/>
      <c r="AZ121" s="131"/>
      <c r="BA121" s="131"/>
      <c r="BB121" s="130">
        <v>7.8</v>
      </c>
      <c r="BC121" s="132">
        <v>5</v>
      </c>
      <c r="BD121" s="133">
        <v>0</v>
      </c>
      <c r="BE121" s="130">
        <v>7.4</v>
      </c>
      <c r="BF121" s="130">
        <v>6</v>
      </c>
      <c r="BG121" s="130">
        <v>6.6</v>
      </c>
      <c r="BH121" s="130">
        <v>7</v>
      </c>
      <c r="BI121" s="130">
        <v>7.3</v>
      </c>
      <c r="BJ121" s="130">
        <v>6.8</v>
      </c>
      <c r="BK121" s="130">
        <v>6.7</v>
      </c>
      <c r="BL121" s="130">
        <v>6.8</v>
      </c>
      <c r="BM121" s="130">
        <v>7.4</v>
      </c>
      <c r="BN121" s="130">
        <v>5.8</v>
      </c>
      <c r="BO121" s="130">
        <v>6.5</v>
      </c>
      <c r="BP121" s="130">
        <v>6.1</v>
      </c>
      <c r="BQ121" s="130">
        <v>5.3</v>
      </c>
      <c r="BR121" s="130">
        <v>7</v>
      </c>
      <c r="BS121" s="130">
        <v>5.8</v>
      </c>
      <c r="BT121" s="130">
        <v>6.7</v>
      </c>
      <c r="BU121" s="130">
        <v>8.4</v>
      </c>
      <c r="BV121" s="130">
        <v>7.1</v>
      </c>
      <c r="BW121" s="130">
        <v>7.6</v>
      </c>
      <c r="BX121" s="130">
        <v>6.9</v>
      </c>
      <c r="BY121" s="130">
        <v>7.9</v>
      </c>
      <c r="BZ121" s="130">
        <v>6.5</v>
      </c>
      <c r="CA121" s="130">
        <v>6.1</v>
      </c>
      <c r="CB121" s="130">
        <v>7.4</v>
      </c>
      <c r="CC121" s="130">
        <v>7</v>
      </c>
      <c r="CD121" s="131"/>
      <c r="CE121" s="130">
        <v>7.7</v>
      </c>
      <c r="CF121" s="131"/>
      <c r="CG121" s="130">
        <v>5.6</v>
      </c>
      <c r="CH121" s="130">
        <v>7.1</v>
      </c>
      <c r="CI121" s="132">
        <v>59</v>
      </c>
      <c r="CJ121" s="133">
        <v>0</v>
      </c>
      <c r="CK121" s="130">
        <v>4.5</v>
      </c>
      <c r="CL121" s="130">
        <v>5.6</v>
      </c>
      <c r="CM121" s="131"/>
      <c r="CN121" s="130">
        <v>7</v>
      </c>
      <c r="CO121" s="130">
        <v>6.1</v>
      </c>
      <c r="CP121" s="130">
        <v>7</v>
      </c>
      <c r="CQ121" s="130">
        <v>7.1</v>
      </c>
      <c r="CR121" s="131"/>
      <c r="CS121" s="130">
        <v>8.3000000000000007</v>
      </c>
      <c r="CT121" s="131"/>
      <c r="CU121" s="131"/>
      <c r="CV121" s="130">
        <v>8.3000000000000007</v>
      </c>
      <c r="CW121" s="130">
        <v>5.7</v>
      </c>
      <c r="CX121" s="131"/>
      <c r="CY121" s="130">
        <v>9.5</v>
      </c>
      <c r="CZ121" s="130">
        <v>9.6</v>
      </c>
      <c r="DA121" s="132">
        <v>24</v>
      </c>
      <c r="DB121" s="133">
        <v>0</v>
      </c>
      <c r="DC121" s="130">
        <v>9</v>
      </c>
      <c r="DD121" s="131"/>
      <c r="DE121" s="131"/>
      <c r="DF121" s="132">
        <v>2</v>
      </c>
      <c r="DG121" s="133">
        <v>2</v>
      </c>
      <c r="DH121" s="132">
        <v>135</v>
      </c>
      <c r="DI121" s="133">
        <v>2</v>
      </c>
      <c r="DJ121" s="134">
        <v>137</v>
      </c>
      <c r="DK121" s="130">
        <v>135</v>
      </c>
      <c r="DL121" s="130">
        <v>7.09</v>
      </c>
      <c r="DM121" s="130">
        <v>2.89</v>
      </c>
      <c r="DN121" s="128"/>
      <c r="DO121" s="45">
        <f t="shared" si="1"/>
        <v>0</v>
      </c>
    </row>
    <row r="122" spans="2:119" ht="27.75" hidden="1" customHeight="1">
      <c r="B122" s="127">
        <v>2220717189</v>
      </c>
      <c r="C122" s="128" t="s">
        <v>166</v>
      </c>
      <c r="D122" s="128" t="s">
        <v>413</v>
      </c>
      <c r="E122" s="128" t="s">
        <v>321</v>
      </c>
      <c r="F122" s="129">
        <v>36121</v>
      </c>
      <c r="G122" s="128" t="s">
        <v>5</v>
      </c>
      <c r="H122" s="128" t="s">
        <v>176</v>
      </c>
      <c r="I122" s="135" t="s">
        <v>88</v>
      </c>
      <c r="J122" s="130">
        <v>8.4</v>
      </c>
      <c r="K122" s="131"/>
      <c r="L122" s="130">
        <v>8.1</v>
      </c>
      <c r="M122" s="131"/>
      <c r="N122" s="135" t="s">
        <v>88</v>
      </c>
      <c r="O122" s="131"/>
      <c r="P122" s="131"/>
      <c r="Q122" s="131"/>
      <c r="R122" s="131"/>
      <c r="S122" s="131"/>
      <c r="T122" s="131"/>
      <c r="U122" s="131"/>
      <c r="V122" s="131"/>
      <c r="W122" s="131"/>
      <c r="X122" s="135" t="s">
        <v>88</v>
      </c>
      <c r="Y122" s="131"/>
      <c r="Z122" s="135" t="s">
        <v>88</v>
      </c>
      <c r="AA122" s="131"/>
      <c r="AB122" s="131"/>
      <c r="AC122" s="131"/>
      <c r="AD122" s="131"/>
      <c r="AE122" s="131"/>
      <c r="AF122" s="130">
        <v>8.4</v>
      </c>
      <c r="AG122" s="135" t="s">
        <v>88</v>
      </c>
      <c r="AH122" s="131"/>
      <c r="AI122" s="131"/>
      <c r="AJ122" s="131"/>
      <c r="AK122" s="131"/>
      <c r="AL122" s="132">
        <v>5</v>
      </c>
      <c r="AM122" s="133">
        <v>40</v>
      </c>
      <c r="AN122" s="135" t="s">
        <v>88</v>
      </c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2">
        <v>0</v>
      </c>
      <c r="BD122" s="133">
        <v>5</v>
      </c>
      <c r="BE122" s="130">
        <v>8</v>
      </c>
      <c r="BF122" s="130">
        <v>6.3</v>
      </c>
      <c r="BG122" s="130">
        <v>4.5</v>
      </c>
      <c r="BH122" s="135" t="s">
        <v>88</v>
      </c>
      <c r="BI122" s="135" t="s">
        <v>88</v>
      </c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0">
        <v>6.9</v>
      </c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2">
        <v>8</v>
      </c>
      <c r="CJ122" s="133">
        <v>51</v>
      </c>
      <c r="CK122" s="131"/>
      <c r="CL122" s="135" t="s">
        <v>88</v>
      </c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2">
        <v>0</v>
      </c>
      <c r="DB122" s="133">
        <v>24</v>
      </c>
      <c r="DC122" s="131"/>
      <c r="DD122" s="131"/>
      <c r="DE122" s="131"/>
      <c r="DF122" s="132">
        <v>0</v>
      </c>
      <c r="DG122" s="133">
        <v>4</v>
      </c>
      <c r="DH122" s="132">
        <v>13</v>
      </c>
      <c r="DI122" s="133">
        <v>124</v>
      </c>
      <c r="DJ122" s="134">
        <v>137</v>
      </c>
      <c r="DK122" s="130">
        <v>13</v>
      </c>
      <c r="DL122" s="130">
        <v>7.14</v>
      </c>
      <c r="DM122" s="130">
        <v>2.99</v>
      </c>
      <c r="DN122" s="128"/>
      <c r="DO122" s="45">
        <f t="shared" si="1"/>
        <v>115</v>
      </c>
    </row>
    <row r="123" spans="2:119" ht="27.75" hidden="1" customHeight="1">
      <c r="B123" s="331"/>
      <c r="C123" s="331"/>
      <c r="D123" s="331"/>
      <c r="E123" s="331"/>
      <c r="F123" s="331"/>
      <c r="G123" s="331"/>
      <c r="H123" s="137" t="s">
        <v>414</v>
      </c>
      <c r="I123" s="332"/>
      <c r="J123" s="332"/>
      <c r="K123" s="332"/>
      <c r="L123" s="332"/>
      <c r="M123" s="332"/>
      <c r="N123" s="332"/>
      <c r="O123" s="332"/>
      <c r="P123" s="332"/>
      <c r="Q123" s="332"/>
      <c r="R123" s="332"/>
      <c r="S123" s="332"/>
      <c r="T123" s="332"/>
      <c r="U123" s="332"/>
      <c r="V123" s="332"/>
      <c r="W123" s="332"/>
      <c r="X123" s="332"/>
      <c r="Y123" s="332"/>
      <c r="Z123" s="332"/>
      <c r="AA123" s="332"/>
      <c r="AB123" s="332"/>
      <c r="AC123" s="332"/>
      <c r="AD123" s="332"/>
      <c r="AE123" s="332"/>
      <c r="AF123" s="332"/>
      <c r="AG123" s="332"/>
      <c r="AH123" s="332"/>
      <c r="AI123" s="332"/>
      <c r="AJ123" s="332"/>
      <c r="AK123" s="332"/>
      <c r="AL123" s="332"/>
      <c r="AM123" s="138">
        <v>52</v>
      </c>
      <c r="AN123" s="332"/>
      <c r="AO123" s="332"/>
      <c r="AP123" s="332"/>
      <c r="AQ123" s="332"/>
      <c r="AR123" s="332"/>
      <c r="AS123" s="332"/>
      <c r="AT123" s="332"/>
      <c r="AU123" s="332"/>
      <c r="AV123" s="332"/>
      <c r="AW123" s="332"/>
      <c r="AX123" s="332"/>
      <c r="AY123" s="332"/>
      <c r="AZ123" s="332"/>
      <c r="BA123" s="332"/>
      <c r="BB123" s="332"/>
      <c r="BC123" s="332"/>
      <c r="BD123" s="138">
        <v>88</v>
      </c>
      <c r="BE123" s="332"/>
      <c r="BF123" s="332"/>
      <c r="BG123" s="332"/>
      <c r="BH123" s="332"/>
      <c r="BI123" s="332"/>
      <c r="BJ123" s="332"/>
      <c r="BK123" s="332"/>
      <c r="BL123" s="332"/>
      <c r="BM123" s="332"/>
      <c r="BN123" s="332"/>
      <c r="BO123" s="332"/>
      <c r="BP123" s="332"/>
      <c r="BQ123" s="332"/>
      <c r="BR123" s="332"/>
      <c r="BS123" s="332"/>
      <c r="BT123" s="332"/>
      <c r="BU123" s="332"/>
      <c r="BV123" s="332"/>
      <c r="BW123" s="332"/>
      <c r="BX123" s="332"/>
      <c r="BY123" s="332"/>
      <c r="BZ123" s="332"/>
      <c r="CA123" s="332"/>
      <c r="CB123" s="332"/>
      <c r="CC123" s="332"/>
      <c r="CD123" s="332"/>
      <c r="CE123" s="332"/>
      <c r="CF123" s="332"/>
      <c r="CG123" s="332"/>
      <c r="CH123" s="332"/>
      <c r="CI123" s="332"/>
      <c r="CJ123" s="138">
        <v>60</v>
      </c>
      <c r="CK123" s="332"/>
      <c r="CL123" s="332"/>
      <c r="CM123" s="332"/>
      <c r="CN123" s="332"/>
      <c r="CO123" s="332"/>
      <c r="CP123" s="332"/>
      <c r="CQ123" s="332"/>
      <c r="CR123" s="332"/>
      <c r="CS123" s="332"/>
      <c r="CT123" s="332"/>
      <c r="CU123" s="332"/>
      <c r="CV123" s="332"/>
      <c r="CW123" s="332"/>
      <c r="CX123" s="332"/>
      <c r="CY123" s="332"/>
      <c r="CZ123" s="332"/>
      <c r="DA123" s="332"/>
      <c r="DB123" s="138">
        <v>73</v>
      </c>
      <c r="DC123" s="332"/>
      <c r="DD123" s="332"/>
      <c r="DE123" s="332"/>
      <c r="DF123" s="332"/>
      <c r="DG123" s="138">
        <v>3</v>
      </c>
      <c r="DH123" s="139"/>
      <c r="DI123" s="138">
        <v>2</v>
      </c>
      <c r="DJ123" s="333"/>
      <c r="DK123" s="333"/>
      <c r="DL123" s="333"/>
      <c r="DM123" s="333"/>
      <c r="DN123" s="333"/>
      <c r="DO123" s="45">
        <f t="shared" si="1"/>
        <v>185</v>
      </c>
    </row>
    <row r="124" spans="2:119" ht="27.75" customHeight="1">
      <c r="B124" s="95">
        <v>2220316337</v>
      </c>
      <c r="C124" s="96" t="s">
        <v>294</v>
      </c>
      <c r="D124" s="96" t="s">
        <v>126</v>
      </c>
      <c r="E124" s="96" t="s">
        <v>170</v>
      </c>
      <c r="F124" s="97">
        <v>35809</v>
      </c>
      <c r="G124" s="96" t="s">
        <v>5</v>
      </c>
      <c r="H124" s="96" t="s">
        <v>174</v>
      </c>
      <c r="I124" s="98">
        <v>7.4</v>
      </c>
      <c r="J124" s="98">
        <v>7.4</v>
      </c>
      <c r="K124" s="99" t="s">
        <v>88</v>
      </c>
      <c r="L124" s="98">
        <v>8.5</v>
      </c>
      <c r="M124" s="98"/>
      <c r="N124" s="98">
        <v>5.8</v>
      </c>
      <c r="O124" s="98"/>
      <c r="P124" s="98">
        <v>4.9000000000000004</v>
      </c>
      <c r="Q124" s="98"/>
      <c r="R124" s="99" t="s">
        <v>88</v>
      </c>
      <c r="S124" s="98"/>
      <c r="T124" s="98"/>
      <c r="U124" s="98"/>
      <c r="V124" s="98"/>
      <c r="W124" s="98"/>
      <c r="X124" s="98">
        <v>5.8</v>
      </c>
      <c r="Y124" s="98">
        <v>7.4</v>
      </c>
      <c r="Z124" s="98">
        <v>7.1</v>
      </c>
      <c r="AA124" s="98"/>
      <c r="AB124" s="98">
        <v>7.9</v>
      </c>
      <c r="AC124" s="98"/>
      <c r="AD124" s="98">
        <v>8.9</v>
      </c>
      <c r="AE124" s="99" t="s">
        <v>88</v>
      </c>
      <c r="AF124" s="98">
        <v>9</v>
      </c>
      <c r="AG124" s="98">
        <v>9.3000000000000007</v>
      </c>
      <c r="AH124" s="98"/>
      <c r="AI124" s="98">
        <v>7.1</v>
      </c>
      <c r="AJ124" s="98"/>
      <c r="AK124" s="98"/>
      <c r="AL124" s="98">
        <v>27</v>
      </c>
      <c r="AM124" s="98">
        <v>18</v>
      </c>
      <c r="AN124" s="98">
        <v>7</v>
      </c>
      <c r="AO124" s="98">
        <v>6.4</v>
      </c>
      <c r="AP124" s="98"/>
      <c r="AQ124" s="98"/>
      <c r="AR124" s="98">
        <v>5.2</v>
      </c>
      <c r="AS124" s="98"/>
      <c r="AT124" s="98"/>
      <c r="AU124" s="98"/>
      <c r="AV124" s="98"/>
      <c r="AW124" s="98"/>
      <c r="AX124" s="98"/>
      <c r="AY124" s="98"/>
      <c r="AZ124" s="99" t="s">
        <v>88</v>
      </c>
      <c r="BA124" s="98"/>
      <c r="BB124" s="98"/>
      <c r="BC124" s="98">
        <v>3</v>
      </c>
      <c r="BD124" s="98">
        <v>2</v>
      </c>
      <c r="BE124" s="98">
        <v>7.1</v>
      </c>
      <c r="BF124" s="98">
        <v>5.6</v>
      </c>
      <c r="BG124" s="98">
        <v>5.3</v>
      </c>
      <c r="BH124" s="98">
        <v>4.5999999999999996</v>
      </c>
      <c r="BI124" s="98">
        <v>6.9</v>
      </c>
      <c r="BJ124" s="98">
        <v>8</v>
      </c>
      <c r="BK124" s="98">
        <v>6.1</v>
      </c>
      <c r="BL124" s="98">
        <v>5.5</v>
      </c>
      <c r="BM124" s="98">
        <v>7.9</v>
      </c>
      <c r="BN124" s="98">
        <v>7.3</v>
      </c>
      <c r="BO124" s="98">
        <v>8.1</v>
      </c>
      <c r="BP124" s="98">
        <v>6.5</v>
      </c>
      <c r="BQ124" s="98">
        <v>8.9</v>
      </c>
      <c r="BR124" s="99" t="s">
        <v>88</v>
      </c>
      <c r="BS124" s="98"/>
      <c r="BT124" s="99" t="s">
        <v>88</v>
      </c>
      <c r="BU124" s="98"/>
      <c r="BV124" s="98">
        <v>6.2</v>
      </c>
      <c r="BW124" s="98">
        <v>7.1</v>
      </c>
      <c r="BX124" s="98">
        <v>6.6</v>
      </c>
      <c r="BY124" s="98"/>
      <c r="BZ124" s="98"/>
      <c r="CA124" s="99" t="s">
        <v>88</v>
      </c>
      <c r="CB124" s="98">
        <v>5.4</v>
      </c>
      <c r="CC124" s="98"/>
      <c r="CD124" s="98"/>
      <c r="CE124" s="98"/>
      <c r="CF124" s="98"/>
      <c r="CG124" s="98"/>
      <c r="CH124" s="98">
        <v>8.5</v>
      </c>
      <c r="CI124" s="98">
        <v>36</v>
      </c>
      <c r="CJ124" s="98">
        <v>23</v>
      </c>
      <c r="CK124" s="98">
        <v>5</v>
      </c>
      <c r="CL124" s="98">
        <v>5.6</v>
      </c>
      <c r="CM124" s="98"/>
      <c r="CN124" s="98">
        <v>5.7</v>
      </c>
      <c r="CO124" s="98">
        <v>6.6</v>
      </c>
      <c r="CP124" s="99" t="s">
        <v>88</v>
      </c>
      <c r="CQ124" s="99" t="s">
        <v>88</v>
      </c>
      <c r="CR124" s="98"/>
      <c r="CS124" s="98"/>
      <c r="CT124" s="98"/>
      <c r="CU124" s="98"/>
      <c r="CV124" s="98"/>
      <c r="CW124" s="98"/>
      <c r="CX124" s="98"/>
      <c r="CY124" s="98"/>
      <c r="CZ124" s="98"/>
      <c r="DA124" s="98">
        <v>10</v>
      </c>
      <c r="DB124" s="98">
        <v>14</v>
      </c>
      <c r="DC124" s="98"/>
      <c r="DD124" s="98"/>
      <c r="DE124" s="98"/>
      <c r="DF124" s="98">
        <v>0</v>
      </c>
      <c r="DG124" s="98">
        <v>4</v>
      </c>
      <c r="DH124" s="98">
        <v>76</v>
      </c>
      <c r="DI124" s="98">
        <v>61</v>
      </c>
      <c r="DJ124" s="98">
        <v>137</v>
      </c>
      <c r="DK124" s="98">
        <v>76</v>
      </c>
      <c r="DL124" s="98">
        <v>6.76</v>
      </c>
      <c r="DM124" s="98">
        <v>2.7</v>
      </c>
      <c r="DN124" s="96"/>
      <c r="DO124" s="45">
        <f t="shared" si="1"/>
        <v>55</v>
      </c>
    </row>
    <row r="125" spans="2:119" ht="27.75" customHeight="1">
      <c r="B125" s="95">
        <v>2220326475</v>
      </c>
      <c r="C125" s="96" t="s">
        <v>8</v>
      </c>
      <c r="D125" s="96" t="s">
        <v>320</v>
      </c>
      <c r="E125" s="96" t="s">
        <v>107</v>
      </c>
      <c r="F125" s="97">
        <v>36124</v>
      </c>
      <c r="G125" s="96" t="s">
        <v>5</v>
      </c>
      <c r="H125" s="96" t="s">
        <v>174</v>
      </c>
      <c r="I125" s="98">
        <v>8.1</v>
      </c>
      <c r="J125" s="98">
        <v>7.9</v>
      </c>
      <c r="K125" s="98">
        <v>6.2</v>
      </c>
      <c r="L125" s="98">
        <v>6.7</v>
      </c>
      <c r="M125" s="98"/>
      <c r="N125" s="98">
        <v>6.7</v>
      </c>
      <c r="O125" s="98"/>
      <c r="P125" s="98">
        <v>4.9000000000000004</v>
      </c>
      <c r="Q125" s="98"/>
      <c r="R125" s="98">
        <v>6.6</v>
      </c>
      <c r="S125" s="98"/>
      <c r="T125" s="99" t="s">
        <v>88</v>
      </c>
      <c r="U125" s="98"/>
      <c r="V125" s="98"/>
      <c r="W125" s="98"/>
      <c r="X125" s="98">
        <v>7.4</v>
      </c>
      <c r="Y125" s="98">
        <v>5.6</v>
      </c>
      <c r="Z125" s="98">
        <v>8.6</v>
      </c>
      <c r="AA125" s="98">
        <v>8</v>
      </c>
      <c r="AB125" s="98"/>
      <c r="AC125" s="98"/>
      <c r="AD125" s="98">
        <v>6.8</v>
      </c>
      <c r="AE125" s="98"/>
      <c r="AF125" s="98">
        <v>8.6999999999999993</v>
      </c>
      <c r="AG125" s="98">
        <v>9</v>
      </c>
      <c r="AH125" s="99" t="s">
        <v>88</v>
      </c>
      <c r="AI125" s="98">
        <v>9.1999999999999993</v>
      </c>
      <c r="AJ125" s="98">
        <v>6.9</v>
      </c>
      <c r="AK125" s="98">
        <v>8.3000000000000007</v>
      </c>
      <c r="AL125" s="98">
        <v>36</v>
      </c>
      <c r="AM125" s="98">
        <v>9</v>
      </c>
      <c r="AN125" s="98">
        <v>6.8</v>
      </c>
      <c r="AO125" s="98">
        <v>5.9</v>
      </c>
      <c r="AP125" s="98">
        <v>8.6999999999999993</v>
      </c>
      <c r="AQ125" s="98"/>
      <c r="AR125" s="98"/>
      <c r="AS125" s="98"/>
      <c r="AT125" s="98"/>
      <c r="AU125" s="98"/>
      <c r="AV125" s="99" t="s">
        <v>88</v>
      </c>
      <c r="AW125" s="98"/>
      <c r="AX125" s="98"/>
      <c r="AY125" s="98"/>
      <c r="AZ125" s="98"/>
      <c r="BA125" s="98"/>
      <c r="BB125" s="98"/>
      <c r="BC125" s="98">
        <v>3</v>
      </c>
      <c r="BD125" s="98">
        <v>2</v>
      </c>
      <c r="BE125" s="98">
        <v>7.4</v>
      </c>
      <c r="BF125" s="98">
        <v>6.1</v>
      </c>
      <c r="BG125" s="98">
        <v>5.5</v>
      </c>
      <c r="BH125" s="98">
        <v>8.8000000000000007</v>
      </c>
      <c r="BI125" s="98">
        <v>7.3</v>
      </c>
      <c r="BJ125" s="98">
        <v>7.8</v>
      </c>
      <c r="BK125" s="98">
        <v>6.4</v>
      </c>
      <c r="BL125" s="98">
        <v>7</v>
      </c>
      <c r="BM125" s="98">
        <v>7.3</v>
      </c>
      <c r="BN125" s="98">
        <v>6.7</v>
      </c>
      <c r="BO125" s="98">
        <v>6.8</v>
      </c>
      <c r="BP125" s="98">
        <v>5.2</v>
      </c>
      <c r="BQ125" s="98"/>
      <c r="BR125" s="99" t="s">
        <v>88</v>
      </c>
      <c r="BS125" s="99" t="s">
        <v>88</v>
      </c>
      <c r="BT125" s="98"/>
      <c r="BU125" s="98"/>
      <c r="BV125" s="98">
        <v>7.2</v>
      </c>
      <c r="BW125" s="98">
        <v>8.1999999999999993</v>
      </c>
      <c r="BX125" s="99" t="s">
        <v>88</v>
      </c>
      <c r="BY125" s="98"/>
      <c r="BZ125" s="98"/>
      <c r="CA125" s="98"/>
      <c r="CB125" s="98"/>
      <c r="CC125" s="98"/>
      <c r="CD125" s="98"/>
      <c r="CE125" s="98"/>
      <c r="CF125" s="98"/>
      <c r="CG125" s="99" t="s">
        <v>88</v>
      </c>
      <c r="CH125" s="98">
        <v>9.1999999999999993</v>
      </c>
      <c r="CI125" s="98">
        <v>29</v>
      </c>
      <c r="CJ125" s="98">
        <v>30</v>
      </c>
      <c r="CK125" s="98">
        <v>6.2</v>
      </c>
      <c r="CL125" s="98">
        <v>6.8</v>
      </c>
      <c r="CM125" s="99" t="s">
        <v>88</v>
      </c>
      <c r="CN125" s="98"/>
      <c r="CO125" s="98"/>
      <c r="CP125" s="98"/>
      <c r="CQ125" s="98"/>
      <c r="CR125" s="98"/>
      <c r="CS125" s="99" t="s">
        <v>88</v>
      </c>
      <c r="CT125" s="98"/>
      <c r="CU125" s="98"/>
      <c r="CV125" s="98"/>
      <c r="CW125" s="98"/>
      <c r="CX125" s="98"/>
      <c r="CY125" s="98"/>
      <c r="CZ125" s="98"/>
      <c r="DA125" s="98">
        <v>4</v>
      </c>
      <c r="DB125" s="98">
        <v>20</v>
      </c>
      <c r="DC125" s="98"/>
      <c r="DD125" s="98"/>
      <c r="DE125" s="98"/>
      <c r="DF125" s="98">
        <v>0</v>
      </c>
      <c r="DG125" s="98">
        <v>4</v>
      </c>
      <c r="DH125" s="98">
        <v>72</v>
      </c>
      <c r="DI125" s="98">
        <v>65</v>
      </c>
      <c r="DJ125" s="98">
        <v>137</v>
      </c>
      <c r="DK125" s="98">
        <v>74</v>
      </c>
      <c r="DL125" s="98">
        <v>6.94</v>
      </c>
      <c r="DM125" s="98">
        <v>2.84</v>
      </c>
      <c r="DN125" s="96"/>
      <c r="DO125" s="45">
        <f t="shared" si="1"/>
        <v>59</v>
      </c>
    </row>
    <row r="126" spans="2:119" ht="27.75" customHeight="1">
      <c r="B126" s="95">
        <v>2220217724</v>
      </c>
      <c r="C126" s="96" t="s">
        <v>411</v>
      </c>
      <c r="D126" s="96" t="s">
        <v>119</v>
      </c>
      <c r="E126" s="96" t="s">
        <v>171</v>
      </c>
      <c r="F126" s="97">
        <v>35868</v>
      </c>
      <c r="G126" s="96" t="s">
        <v>5</v>
      </c>
      <c r="H126" s="96" t="s">
        <v>174</v>
      </c>
      <c r="I126" s="98">
        <v>8.4</v>
      </c>
      <c r="J126" s="98">
        <v>7.7</v>
      </c>
      <c r="K126" s="98">
        <v>8</v>
      </c>
      <c r="L126" s="98">
        <v>7.7</v>
      </c>
      <c r="M126" s="98"/>
      <c r="N126" s="98">
        <v>6.2</v>
      </c>
      <c r="O126" s="98"/>
      <c r="P126" s="98">
        <v>5.4</v>
      </c>
      <c r="Q126" s="98"/>
      <c r="R126" s="98">
        <v>6.6</v>
      </c>
      <c r="S126" s="98"/>
      <c r="T126" s="99" t="s">
        <v>88</v>
      </c>
      <c r="U126" s="98"/>
      <c r="V126" s="98"/>
      <c r="W126" s="98"/>
      <c r="X126" s="98">
        <v>6.9</v>
      </c>
      <c r="Y126" s="98">
        <v>6.4</v>
      </c>
      <c r="Z126" s="98">
        <v>8.3000000000000007</v>
      </c>
      <c r="AA126" s="98">
        <v>7.8</v>
      </c>
      <c r="AB126" s="98"/>
      <c r="AC126" s="98"/>
      <c r="AD126" s="98">
        <v>6.8</v>
      </c>
      <c r="AE126" s="98"/>
      <c r="AF126" s="98">
        <v>8.8000000000000007</v>
      </c>
      <c r="AG126" s="98">
        <v>9.1999999999999993</v>
      </c>
      <c r="AH126" s="99" t="s">
        <v>88</v>
      </c>
      <c r="AI126" s="98">
        <v>8.6</v>
      </c>
      <c r="AJ126" s="98">
        <v>8</v>
      </c>
      <c r="AK126" s="98">
        <v>7.7</v>
      </c>
      <c r="AL126" s="98">
        <v>36</v>
      </c>
      <c r="AM126" s="98">
        <v>9</v>
      </c>
      <c r="AN126" s="98">
        <v>5.8</v>
      </c>
      <c r="AO126" s="98">
        <v>5</v>
      </c>
      <c r="AP126" s="98">
        <v>8</v>
      </c>
      <c r="AQ126" s="98"/>
      <c r="AR126" s="98"/>
      <c r="AS126" s="98"/>
      <c r="AT126" s="98"/>
      <c r="AU126" s="98"/>
      <c r="AV126" s="99" t="s">
        <v>88</v>
      </c>
      <c r="AW126" s="98"/>
      <c r="AX126" s="98"/>
      <c r="AY126" s="98"/>
      <c r="AZ126" s="98"/>
      <c r="BA126" s="98"/>
      <c r="BB126" s="98"/>
      <c r="BC126" s="98">
        <v>3</v>
      </c>
      <c r="BD126" s="98">
        <v>2</v>
      </c>
      <c r="BE126" s="98">
        <v>7.2</v>
      </c>
      <c r="BF126" s="98">
        <v>7.1</v>
      </c>
      <c r="BG126" s="98">
        <v>5.9</v>
      </c>
      <c r="BH126" s="98">
        <v>7.6</v>
      </c>
      <c r="BI126" s="98">
        <v>7.7</v>
      </c>
      <c r="BJ126" s="98">
        <v>7.1</v>
      </c>
      <c r="BK126" s="98">
        <v>7.1</v>
      </c>
      <c r="BL126" s="98">
        <v>6.2</v>
      </c>
      <c r="BM126" s="98">
        <v>7.4</v>
      </c>
      <c r="BN126" s="98">
        <v>6.8</v>
      </c>
      <c r="BO126" s="98">
        <v>7.3</v>
      </c>
      <c r="BP126" s="98">
        <v>4.7</v>
      </c>
      <c r="BQ126" s="98"/>
      <c r="BR126" s="99" t="s">
        <v>88</v>
      </c>
      <c r="BS126" s="99" t="s">
        <v>88</v>
      </c>
      <c r="BT126" s="98"/>
      <c r="BU126" s="98"/>
      <c r="BV126" s="98">
        <v>6.5</v>
      </c>
      <c r="BW126" s="98">
        <v>7.7</v>
      </c>
      <c r="BX126" s="99" t="s">
        <v>88</v>
      </c>
      <c r="BY126" s="98"/>
      <c r="BZ126" s="98"/>
      <c r="CA126" s="98"/>
      <c r="CB126" s="98"/>
      <c r="CC126" s="98"/>
      <c r="CD126" s="98"/>
      <c r="CE126" s="98"/>
      <c r="CF126" s="98"/>
      <c r="CG126" s="99" t="s">
        <v>88</v>
      </c>
      <c r="CH126" s="98">
        <v>8.9</v>
      </c>
      <c r="CI126" s="98">
        <v>29</v>
      </c>
      <c r="CJ126" s="98">
        <v>30</v>
      </c>
      <c r="CK126" s="98">
        <v>7.2</v>
      </c>
      <c r="CL126" s="98">
        <v>6.7</v>
      </c>
      <c r="CM126" s="99" t="s">
        <v>88</v>
      </c>
      <c r="CN126" s="98"/>
      <c r="CO126" s="98"/>
      <c r="CP126" s="98"/>
      <c r="CQ126" s="98"/>
      <c r="CR126" s="98"/>
      <c r="CS126" s="98">
        <v>7.7</v>
      </c>
      <c r="CT126" s="98"/>
      <c r="CU126" s="98"/>
      <c r="CV126" s="98"/>
      <c r="CW126" s="98"/>
      <c r="CX126" s="98"/>
      <c r="CY126" s="98"/>
      <c r="CZ126" s="98"/>
      <c r="DA126" s="98">
        <v>6</v>
      </c>
      <c r="DB126" s="98">
        <v>18</v>
      </c>
      <c r="DC126" s="98"/>
      <c r="DD126" s="98"/>
      <c r="DE126" s="98"/>
      <c r="DF126" s="98">
        <v>0</v>
      </c>
      <c r="DG126" s="98">
        <v>4</v>
      </c>
      <c r="DH126" s="98">
        <v>74</v>
      </c>
      <c r="DI126" s="98">
        <v>63</v>
      </c>
      <c r="DJ126" s="98">
        <v>137</v>
      </c>
      <c r="DK126" s="98">
        <v>74</v>
      </c>
      <c r="DL126" s="98">
        <v>7.23</v>
      </c>
      <c r="DM126" s="98">
        <v>3</v>
      </c>
      <c r="DN126" s="96"/>
      <c r="DO126" s="45">
        <f t="shared" si="1"/>
        <v>57</v>
      </c>
    </row>
    <row r="127" spans="2:119" ht="27.75" customHeight="1">
      <c r="B127" s="95">
        <v>2220323961</v>
      </c>
      <c r="C127" s="96" t="s">
        <v>8</v>
      </c>
      <c r="D127" s="96" t="s">
        <v>291</v>
      </c>
      <c r="E127" s="96" t="s">
        <v>171</v>
      </c>
      <c r="F127" s="97">
        <v>36141</v>
      </c>
      <c r="G127" s="96" t="s">
        <v>5</v>
      </c>
      <c r="H127" s="96" t="s">
        <v>174</v>
      </c>
      <c r="I127" s="98">
        <v>7.1</v>
      </c>
      <c r="J127" s="98">
        <v>6.8</v>
      </c>
      <c r="K127" s="98"/>
      <c r="L127" s="98">
        <v>5.5</v>
      </c>
      <c r="M127" s="98"/>
      <c r="N127" s="98">
        <v>0</v>
      </c>
      <c r="O127" s="98"/>
      <c r="P127" s="98"/>
      <c r="Q127" s="98"/>
      <c r="R127" s="98"/>
      <c r="S127" s="98"/>
      <c r="T127" s="98"/>
      <c r="U127" s="98"/>
      <c r="V127" s="98"/>
      <c r="W127" s="98"/>
      <c r="X127" s="98">
        <v>0</v>
      </c>
      <c r="Y127" s="98"/>
      <c r="Z127" s="98">
        <v>0</v>
      </c>
      <c r="AA127" s="98"/>
      <c r="AB127" s="98"/>
      <c r="AC127" s="98"/>
      <c r="AD127" s="98"/>
      <c r="AE127" s="98"/>
      <c r="AF127" s="98">
        <v>7.7</v>
      </c>
      <c r="AG127" s="98">
        <v>5.7</v>
      </c>
      <c r="AH127" s="98"/>
      <c r="AI127" s="98">
        <v>0</v>
      </c>
      <c r="AJ127" s="98"/>
      <c r="AK127" s="98">
        <v>0</v>
      </c>
      <c r="AL127" s="98">
        <v>8</v>
      </c>
      <c r="AM127" s="98">
        <v>37</v>
      </c>
      <c r="AN127" s="98">
        <v>4.5999999999999996</v>
      </c>
      <c r="AO127" s="98">
        <v>0</v>
      </c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>
        <v>1</v>
      </c>
      <c r="BD127" s="98">
        <v>4</v>
      </c>
      <c r="BE127" s="98">
        <v>7.3</v>
      </c>
      <c r="BF127" s="98">
        <v>0</v>
      </c>
      <c r="BG127" s="98">
        <v>5.2</v>
      </c>
      <c r="BH127" s="98">
        <v>0</v>
      </c>
      <c r="BI127" s="98">
        <v>6.4</v>
      </c>
      <c r="BJ127" s="98"/>
      <c r="BK127" s="98">
        <v>0</v>
      </c>
      <c r="BL127" s="98"/>
      <c r="BM127" s="98">
        <v>0</v>
      </c>
      <c r="BN127" s="98"/>
      <c r="BO127" s="98"/>
      <c r="BP127" s="98"/>
      <c r="BQ127" s="98"/>
      <c r="BR127" s="98"/>
      <c r="BS127" s="98"/>
      <c r="BT127" s="98"/>
      <c r="BU127" s="98"/>
      <c r="BV127" s="98">
        <v>6.2</v>
      </c>
      <c r="BW127" s="98">
        <v>0</v>
      </c>
      <c r="BX127" s="98"/>
      <c r="BY127" s="98"/>
      <c r="BZ127" s="98"/>
      <c r="CA127" s="98"/>
      <c r="CB127" s="98"/>
      <c r="CC127" s="98"/>
      <c r="CD127" s="98"/>
      <c r="CE127" s="98"/>
      <c r="CF127" s="98"/>
      <c r="CG127" s="98"/>
      <c r="CH127" s="98"/>
      <c r="CI127" s="98">
        <v>8</v>
      </c>
      <c r="CJ127" s="98">
        <v>51</v>
      </c>
      <c r="CK127" s="98">
        <v>0</v>
      </c>
      <c r="CL127" s="98">
        <v>5.8</v>
      </c>
      <c r="CM127" s="98">
        <v>0</v>
      </c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>
        <v>0</v>
      </c>
      <c r="DA127" s="98">
        <v>2</v>
      </c>
      <c r="DB127" s="98">
        <v>22</v>
      </c>
      <c r="DC127" s="98"/>
      <c r="DD127" s="98"/>
      <c r="DE127" s="98"/>
      <c r="DF127" s="98">
        <v>0</v>
      </c>
      <c r="DG127" s="98">
        <v>4</v>
      </c>
      <c r="DH127" s="98">
        <v>19</v>
      </c>
      <c r="DI127" s="98">
        <v>118</v>
      </c>
      <c r="DJ127" s="98">
        <v>137</v>
      </c>
      <c r="DK127" s="98">
        <v>47</v>
      </c>
      <c r="DL127" s="98">
        <v>3.03</v>
      </c>
      <c r="DM127" s="98">
        <v>0.94</v>
      </c>
      <c r="DN127" s="96"/>
      <c r="DO127" s="45">
        <f t="shared" si="1"/>
        <v>110</v>
      </c>
    </row>
    <row r="128" spans="2:119" ht="27.75" customHeight="1">
      <c r="B128" s="95">
        <v>2220326477</v>
      </c>
      <c r="C128" s="96" t="s">
        <v>127</v>
      </c>
      <c r="D128" s="96" t="s">
        <v>412</v>
      </c>
      <c r="E128" s="96" t="s">
        <v>171</v>
      </c>
      <c r="F128" s="97">
        <v>35895</v>
      </c>
      <c r="G128" s="96" t="s">
        <v>5</v>
      </c>
      <c r="H128" s="96" t="s">
        <v>174</v>
      </c>
      <c r="I128" s="98">
        <v>6.5</v>
      </c>
      <c r="J128" s="98">
        <v>7.5</v>
      </c>
      <c r="K128" s="98">
        <v>5.8</v>
      </c>
      <c r="L128" s="98">
        <v>9.3000000000000007</v>
      </c>
      <c r="M128" s="98"/>
      <c r="N128" s="98">
        <v>9.1999999999999993</v>
      </c>
      <c r="O128" s="98"/>
      <c r="P128" s="98">
        <v>8</v>
      </c>
      <c r="Q128" s="98"/>
      <c r="R128" s="98">
        <v>7.7</v>
      </c>
      <c r="S128" s="98"/>
      <c r="T128" s="99" t="s">
        <v>88</v>
      </c>
      <c r="U128" s="98"/>
      <c r="V128" s="98"/>
      <c r="W128" s="98"/>
      <c r="X128" s="98">
        <v>7.4</v>
      </c>
      <c r="Y128" s="98">
        <v>6.5</v>
      </c>
      <c r="Z128" s="98">
        <v>6.5</v>
      </c>
      <c r="AA128" s="98"/>
      <c r="AB128" s="98">
        <v>7.5</v>
      </c>
      <c r="AC128" s="98"/>
      <c r="AD128" s="98">
        <v>6.1</v>
      </c>
      <c r="AE128" s="99" t="s">
        <v>88</v>
      </c>
      <c r="AF128" s="98">
        <v>9.5</v>
      </c>
      <c r="AG128" s="98">
        <v>9.8000000000000007</v>
      </c>
      <c r="AH128" s="98">
        <v>6.1</v>
      </c>
      <c r="AI128" s="98">
        <v>7</v>
      </c>
      <c r="AJ128" s="99" t="s">
        <v>88</v>
      </c>
      <c r="AK128" s="99" t="s">
        <v>88</v>
      </c>
      <c r="AL128" s="98">
        <v>34</v>
      </c>
      <c r="AM128" s="98">
        <v>11</v>
      </c>
      <c r="AN128" s="98">
        <v>6</v>
      </c>
      <c r="AO128" s="98">
        <v>5.9</v>
      </c>
      <c r="AP128" s="98">
        <v>6.5</v>
      </c>
      <c r="AQ128" s="98"/>
      <c r="AR128" s="98"/>
      <c r="AS128" s="98"/>
      <c r="AT128" s="98"/>
      <c r="AU128" s="98"/>
      <c r="AV128" s="99" t="s">
        <v>88</v>
      </c>
      <c r="AW128" s="98"/>
      <c r="AX128" s="98"/>
      <c r="AY128" s="98"/>
      <c r="AZ128" s="98"/>
      <c r="BA128" s="98"/>
      <c r="BB128" s="98"/>
      <c r="BC128" s="98">
        <v>3</v>
      </c>
      <c r="BD128" s="98">
        <v>2</v>
      </c>
      <c r="BE128" s="98">
        <v>9</v>
      </c>
      <c r="BF128" s="98">
        <v>6.2</v>
      </c>
      <c r="BG128" s="98">
        <v>5.5</v>
      </c>
      <c r="BH128" s="98">
        <v>8.1999999999999993</v>
      </c>
      <c r="BI128" s="98">
        <v>8</v>
      </c>
      <c r="BJ128" s="98">
        <v>6.5</v>
      </c>
      <c r="BK128" s="98">
        <v>7.5</v>
      </c>
      <c r="BL128" s="98">
        <v>7.4</v>
      </c>
      <c r="BM128" s="98">
        <v>7.6</v>
      </c>
      <c r="BN128" s="98">
        <v>0</v>
      </c>
      <c r="BO128" s="98">
        <v>4.0999999999999996</v>
      </c>
      <c r="BP128" s="98">
        <v>6.7</v>
      </c>
      <c r="BQ128" s="98">
        <v>7.4</v>
      </c>
      <c r="BR128" s="98"/>
      <c r="BS128" s="99" t="s">
        <v>88</v>
      </c>
      <c r="BT128" s="99" t="s">
        <v>88</v>
      </c>
      <c r="BU128" s="98"/>
      <c r="BV128" s="98">
        <v>7.1</v>
      </c>
      <c r="BW128" s="98">
        <v>7.8</v>
      </c>
      <c r="BX128" s="98"/>
      <c r="BY128" s="98"/>
      <c r="BZ128" s="98"/>
      <c r="CA128" s="98"/>
      <c r="CB128" s="98"/>
      <c r="CC128" s="99" t="s">
        <v>88</v>
      </c>
      <c r="CD128" s="98"/>
      <c r="CE128" s="98"/>
      <c r="CF128" s="98"/>
      <c r="CG128" s="98"/>
      <c r="CH128" s="98">
        <v>8.3000000000000007</v>
      </c>
      <c r="CI128" s="98">
        <v>29</v>
      </c>
      <c r="CJ128" s="98">
        <v>30</v>
      </c>
      <c r="CK128" s="98">
        <v>6.1</v>
      </c>
      <c r="CL128" s="98">
        <v>4.9000000000000004</v>
      </c>
      <c r="CM128" s="98">
        <v>0</v>
      </c>
      <c r="CN128" s="98"/>
      <c r="CO128" s="99" t="s">
        <v>88</v>
      </c>
      <c r="CP128" s="98"/>
      <c r="CQ128" s="98"/>
      <c r="CR128" s="98"/>
      <c r="CS128" s="98"/>
      <c r="CT128" s="98"/>
      <c r="CU128" s="98"/>
      <c r="CV128" s="98"/>
      <c r="CW128" s="98"/>
      <c r="CX128" s="98"/>
      <c r="CY128" s="98"/>
      <c r="CZ128" s="98"/>
      <c r="DA128" s="98">
        <v>4</v>
      </c>
      <c r="DB128" s="98">
        <v>20</v>
      </c>
      <c r="DC128" s="98"/>
      <c r="DD128" s="98"/>
      <c r="DE128" s="98"/>
      <c r="DF128" s="98">
        <v>0</v>
      </c>
      <c r="DG128" s="98">
        <v>4</v>
      </c>
      <c r="DH128" s="98">
        <v>70</v>
      </c>
      <c r="DI128" s="98">
        <v>67</v>
      </c>
      <c r="DJ128" s="98">
        <v>137</v>
      </c>
      <c r="DK128" s="98">
        <v>75</v>
      </c>
      <c r="DL128" s="98">
        <v>6.87</v>
      </c>
      <c r="DM128" s="98">
        <v>2.73</v>
      </c>
      <c r="DN128" s="96"/>
      <c r="DO128" s="45">
        <f t="shared" si="1"/>
        <v>61</v>
      </c>
    </row>
    <row r="129" spans="2:119" ht="27.75" customHeight="1">
      <c r="B129" s="95">
        <v>2220717175</v>
      </c>
      <c r="C129" s="96" t="s">
        <v>8</v>
      </c>
      <c r="D129" s="96" t="s">
        <v>110</v>
      </c>
      <c r="E129" s="96" t="s">
        <v>171</v>
      </c>
      <c r="F129" s="97">
        <v>36098</v>
      </c>
      <c r="G129" s="96" t="s">
        <v>5</v>
      </c>
      <c r="H129" s="96" t="s">
        <v>174</v>
      </c>
      <c r="I129" s="98">
        <v>8.1</v>
      </c>
      <c r="J129" s="98">
        <v>8.3000000000000007</v>
      </c>
      <c r="K129" s="98">
        <v>6.2</v>
      </c>
      <c r="L129" s="98">
        <v>9</v>
      </c>
      <c r="M129" s="98"/>
      <c r="N129" s="98">
        <v>6.4</v>
      </c>
      <c r="O129" s="98"/>
      <c r="P129" s="98">
        <v>4.5999999999999996</v>
      </c>
      <c r="Q129" s="98"/>
      <c r="R129" s="99" t="s">
        <v>88</v>
      </c>
      <c r="S129" s="98"/>
      <c r="T129" s="98"/>
      <c r="U129" s="98"/>
      <c r="V129" s="98"/>
      <c r="W129" s="98"/>
      <c r="X129" s="98">
        <v>7.4</v>
      </c>
      <c r="Y129" s="98">
        <v>7.1</v>
      </c>
      <c r="Z129" s="98">
        <v>7.1</v>
      </c>
      <c r="AA129" s="98">
        <v>0</v>
      </c>
      <c r="AB129" s="99" t="s">
        <v>88</v>
      </c>
      <c r="AC129" s="98">
        <v>6.8</v>
      </c>
      <c r="AD129" s="98">
        <v>8.1999999999999993</v>
      </c>
      <c r="AE129" s="98"/>
      <c r="AF129" s="98">
        <v>9.5</v>
      </c>
      <c r="AG129" s="98">
        <v>8.9</v>
      </c>
      <c r="AH129" s="98"/>
      <c r="AI129" s="98">
        <v>7.1</v>
      </c>
      <c r="AJ129" s="99" t="s">
        <v>88</v>
      </c>
      <c r="AK129" s="98">
        <v>6.1</v>
      </c>
      <c r="AL129" s="98">
        <v>31</v>
      </c>
      <c r="AM129" s="98">
        <v>14</v>
      </c>
      <c r="AN129" s="98">
        <v>4.5</v>
      </c>
      <c r="AO129" s="98">
        <v>4.5999999999999996</v>
      </c>
      <c r="AP129" s="98"/>
      <c r="AQ129" s="98"/>
      <c r="AR129" s="98"/>
      <c r="AS129" s="98"/>
      <c r="AT129" s="98"/>
      <c r="AU129" s="98">
        <v>7</v>
      </c>
      <c r="AV129" s="98"/>
      <c r="AW129" s="98"/>
      <c r="AX129" s="98"/>
      <c r="AY129" s="98"/>
      <c r="AZ129" s="98"/>
      <c r="BA129" s="99" t="s">
        <v>88</v>
      </c>
      <c r="BB129" s="98"/>
      <c r="BC129" s="98">
        <v>3</v>
      </c>
      <c r="BD129" s="98">
        <v>2</v>
      </c>
      <c r="BE129" s="98">
        <v>8.4</v>
      </c>
      <c r="BF129" s="98">
        <v>7.7</v>
      </c>
      <c r="BG129" s="98">
        <v>7.2</v>
      </c>
      <c r="BH129" s="98">
        <v>8.1999999999999993</v>
      </c>
      <c r="BI129" s="98">
        <v>5.9</v>
      </c>
      <c r="BJ129" s="98">
        <v>6.1</v>
      </c>
      <c r="BK129" s="98">
        <v>7.1</v>
      </c>
      <c r="BL129" s="98">
        <v>8.6</v>
      </c>
      <c r="BM129" s="98">
        <v>8.1</v>
      </c>
      <c r="BN129" s="98">
        <v>6.8</v>
      </c>
      <c r="BO129" s="98">
        <v>5.5</v>
      </c>
      <c r="BP129" s="98">
        <v>5.6</v>
      </c>
      <c r="BQ129" s="98">
        <v>7.8</v>
      </c>
      <c r="BR129" s="99" t="s">
        <v>88</v>
      </c>
      <c r="BS129" s="99" t="s">
        <v>88</v>
      </c>
      <c r="BT129" s="99" t="s">
        <v>88</v>
      </c>
      <c r="BU129" s="98"/>
      <c r="BV129" s="98">
        <v>6.4</v>
      </c>
      <c r="BW129" s="98">
        <v>7.2</v>
      </c>
      <c r="BX129" s="98"/>
      <c r="BY129" s="98"/>
      <c r="BZ129" s="98"/>
      <c r="CA129" s="99" t="s">
        <v>88</v>
      </c>
      <c r="CB129" s="98"/>
      <c r="CC129" s="98"/>
      <c r="CD129" s="98"/>
      <c r="CE129" s="98"/>
      <c r="CF129" s="98"/>
      <c r="CG129" s="98"/>
      <c r="CH129" s="98">
        <v>8.4</v>
      </c>
      <c r="CI129" s="98">
        <v>31</v>
      </c>
      <c r="CJ129" s="98">
        <v>28</v>
      </c>
      <c r="CK129" s="98">
        <v>7.3</v>
      </c>
      <c r="CL129" s="98">
        <v>7.8</v>
      </c>
      <c r="CM129" s="98">
        <v>5.0999999999999996</v>
      </c>
      <c r="CN129" s="98"/>
      <c r="CO129" s="99" t="s">
        <v>88</v>
      </c>
      <c r="CP129" s="98"/>
      <c r="CQ129" s="98"/>
      <c r="CR129" s="98"/>
      <c r="CS129" s="98">
        <v>5.5</v>
      </c>
      <c r="CT129" s="98"/>
      <c r="CU129" s="98"/>
      <c r="CV129" s="98"/>
      <c r="CW129" s="98"/>
      <c r="CX129" s="98"/>
      <c r="CY129" s="98"/>
      <c r="CZ129" s="98"/>
      <c r="DA129" s="98">
        <v>9</v>
      </c>
      <c r="DB129" s="98">
        <v>15</v>
      </c>
      <c r="DC129" s="98"/>
      <c r="DD129" s="98"/>
      <c r="DE129" s="98"/>
      <c r="DF129" s="98">
        <v>0</v>
      </c>
      <c r="DG129" s="98">
        <v>4</v>
      </c>
      <c r="DH129" s="98">
        <v>74</v>
      </c>
      <c r="DI129" s="98">
        <v>63</v>
      </c>
      <c r="DJ129" s="98">
        <v>137</v>
      </c>
      <c r="DK129" s="98">
        <v>76</v>
      </c>
      <c r="DL129" s="98">
        <v>7</v>
      </c>
      <c r="DM129" s="98">
        <v>2.83</v>
      </c>
      <c r="DN129" s="96"/>
      <c r="DO129" s="45">
        <f t="shared" si="1"/>
        <v>57</v>
      </c>
    </row>
    <row r="130" spans="2:119" ht="27.75" customHeight="1">
      <c r="B130" s="95">
        <v>2221326478</v>
      </c>
      <c r="C130" s="96" t="s">
        <v>163</v>
      </c>
      <c r="D130" s="96" t="s">
        <v>385</v>
      </c>
      <c r="E130" s="96" t="s">
        <v>305</v>
      </c>
      <c r="F130" s="97">
        <v>35947</v>
      </c>
      <c r="G130" s="96" t="s">
        <v>112</v>
      </c>
      <c r="H130" s="96" t="s">
        <v>174</v>
      </c>
      <c r="I130" s="98">
        <v>6.1</v>
      </c>
      <c r="J130" s="98">
        <v>7.7</v>
      </c>
      <c r="K130" s="98">
        <v>5.8</v>
      </c>
      <c r="L130" s="98">
        <v>9.1</v>
      </c>
      <c r="M130" s="98"/>
      <c r="N130" s="98">
        <v>7.6</v>
      </c>
      <c r="O130" s="98"/>
      <c r="P130" s="98">
        <v>5.5</v>
      </c>
      <c r="Q130" s="98"/>
      <c r="R130" s="98">
        <v>7.2</v>
      </c>
      <c r="S130" s="98"/>
      <c r="T130" s="99" t="s">
        <v>88</v>
      </c>
      <c r="U130" s="98"/>
      <c r="V130" s="98"/>
      <c r="W130" s="98"/>
      <c r="X130" s="98">
        <v>5.8</v>
      </c>
      <c r="Y130" s="99" t="s">
        <v>88</v>
      </c>
      <c r="Z130" s="98">
        <v>8.3000000000000007</v>
      </c>
      <c r="AA130" s="98"/>
      <c r="AB130" s="98"/>
      <c r="AC130" s="98"/>
      <c r="AD130" s="99" t="s">
        <v>88</v>
      </c>
      <c r="AE130" s="98"/>
      <c r="AF130" s="98">
        <v>9.6999999999999993</v>
      </c>
      <c r="AG130" s="98">
        <v>9.4</v>
      </c>
      <c r="AH130" s="99" t="s">
        <v>88</v>
      </c>
      <c r="AI130" s="98">
        <v>7.3</v>
      </c>
      <c r="AJ130" s="98"/>
      <c r="AK130" s="98">
        <v>7.7</v>
      </c>
      <c r="AL130" s="98">
        <v>26</v>
      </c>
      <c r="AM130" s="98">
        <v>19</v>
      </c>
      <c r="AN130" s="98">
        <v>8.4</v>
      </c>
      <c r="AO130" s="98">
        <v>8.1999999999999993</v>
      </c>
      <c r="AP130" s="98"/>
      <c r="AQ130" s="98">
        <v>7.1</v>
      </c>
      <c r="AR130" s="98"/>
      <c r="AS130" s="98"/>
      <c r="AT130" s="98"/>
      <c r="AU130" s="98"/>
      <c r="AV130" s="98"/>
      <c r="AW130" s="99" t="s">
        <v>88</v>
      </c>
      <c r="AX130" s="98"/>
      <c r="AY130" s="98"/>
      <c r="AZ130" s="98"/>
      <c r="BA130" s="98"/>
      <c r="BB130" s="98"/>
      <c r="BC130" s="98">
        <v>3</v>
      </c>
      <c r="BD130" s="98">
        <v>2</v>
      </c>
      <c r="BE130" s="98">
        <v>7.4</v>
      </c>
      <c r="BF130" s="98">
        <v>6</v>
      </c>
      <c r="BG130" s="98">
        <v>6.6</v>
      </c>
      <c r="BH130" s="98">
        <v>7</v>
      </c>
      <c r="BI130" s="98">
        <v>7.3</v>
      </c>
      <c r="BJ130" s="98">
        <v>6.8</v>
      </c>
      <c r="BK130" s="98">
        <v>6.7</v>
      </c>
      <c r="BL130" s="98">
        <v>6.8</v>
      </c>
      <c r="BM130" s="98">
        <v>7.4</v>
      </c>
      <c r="BN130" s="98">
        <v>5.8</v>
      </c>
      <c r="BO130" s="99" t="s">
        <v>88</v>
      </c>
      <c r="BP130" s="98">
        <v>6.1</v>
      </c>
      <c r="BQ130" s="98">
        <v>5.3</v>
      </c>
      <c r="BR130" s="98"/>
      <c r="BS130" s="98"/>
      <c r="BT130" s="98"/>
      <c r="BU130" s="98"/>
      <c r="BV130" s="98">
        <v>7.1</v>
      </c>
      <c r="BW130" s="98">
        <v>7.6</v>
      </c>
      <c r="BX130" s="99" t="s">
        <v>88</v>
      </c>
      <c r="BY130" s="98"/>
      <c r="BZ130" s="98"/>
      <c r="CA130" s="99" t="s">
        <v>88</v>
      </c>
      <c r="CB130" s="98"/>
      <c r="CC130" s="98"/>
      <c r="CD130" s="98"/>
      <c r="CE130" s="98"/>
      <c r="CF130" s="98"/>
      <c r="CG130" s="98">
        <v>5.6</v>
      </c>
      <c r="CH130" s="98">
        <v>7.1</v>
      </c>
      <c r="CI130" s="98">
        <v>32</v>
      </c>
      <c r="CJ130" s="98">
        <v>27</v>
      </c>
      <c r="CK130" s="98">
        <v>4.5</v>
      </c>
      <c r="CL130" s="98">
        <v>5.6</v>
      </c>
      <c r="CM130" s="98"/>
      <c r="CN130" s="98">
        <v>7</v>
      </c>
      <c r="CO130" s="98">
        <v>6.1</v>
      </c>
      <c r="CP130" s="98"/>
      <c r="CQ130" s="98"/>
      <c r="CR130" s="98"/>
      <c r="CS130" s="99" t="s">
        <v>88</v>
      </c>
      <c r="CT130" s="98"/>
      <c r="CU130" s="98"/>
      <c r="CV130" s="98"/>
      <c r="CW130" s="98"/>
      <c r="CX130" s="98"/>
      <c r="CY130" s="98"/>
      <c r="CZ130" s="98"/>
      <c r="DA130" s="98">
        <v>10</v>
      </c>
      <c r="DB130" s="98">
        <v>14</v>
      </c>
      <c r="DC130" s="98"/>
      <c r="DD130" s="98"/>
      <c r="DE130" s="98"/>
      <c r="DF130" s="98">
        <v>0</v>
      </c>
      <c r="DG130" s="98">
        <v>4</v>
      </c>
      <c r="DH130" s="98">
        <v>71</v>
      </c>
      <c r="DI130" s="98">
        <v>66</v>
      </c>
      <c r="DJ130" s="98">
        <v>137</v>
      </c>
      <c r="DK130" s="98">
        <v>74</v>
      </c>
      <c r="DL130" s="98">
        <v>6.49</v>
      </c>
      <c r="DM130" s="98">
        <v>2.6</v>
      </c>
      <c r="DN130" s="96"/>
      <c r="DO130" s="45">
        <f t="shared" si="1"/>
        <v>60</v>
      </c>
    </row>
    <row r="131" spans="2:119" ht="27.75" hidden="1" customHeight="1">
      <c r="B131" s="95">
        <v>2220717189</v>
      </c>
      <c r="C131" s="96" t="s">
        <v>166</v>
      </c>
      <c r="D131" s="96" t="s">
        <v>413</v>
      </c>
      <c r="E131" s="96" t="s">
        <v>321</v>
      </c>
      <c r="F131" s="97">
        <v>36121</v>
      </c>
      <c r="G131" s="96" t="s">
        <v>5</v>
      </c>
      <c r="H131" s="96" t="s">
        <v>176</v>
      </c>
      <c r="I131" s="99" t="s">
        <v>88</v>
      </c>
      <c r="J131" s="98">
        <v>8.4</v>
      </c>
      <c r="K131" s="98"/>
      <c r="L131" s="98">
        <v>8.1</v>
      </c>
      <c r="M131" s="98"/>
      <c r="N131" s="99" t="s">
        <v>88</v>
      </c>
      <c r="O131" s="98"/>
      <c r="P131" s="98"/>
      <c r="Q131" s="98"/>
      <c r="R131" s="98"/>
      <c r="S131" s="98"/>
      <c r="T131" s="98"/>
      <c r="U131" s="98"/>
      <c r="V131" s="98"/>
      <c r="W131" s="98"/>
      <c r="X131" s="99" t="s">
        <v>88</v>
      </c>
      <c r="Y131" s="98"/>
      <c r="Z131" s="99" t="s">
        <v>88</v>
      </c>
      <c r="AA131" s="98"/>
      <c r="AB131" s="98"/>
      <c r="AC131" s="98"/>
      <c r="AD131" s="98"/>
      <c r="AE131" s="98"/>
      <c r="AF131" s="98">
        <v>8.4</v>
      </c>
      <c r="AG131" s="99" t="s">
        <v>88</v>
      </c>
      <c r="AH131" s="98"/>
      <c r="AI131" s="98"/>
      <c r="AJ131" s="98"/>
      <c r="AK131" s="98"/>
      <c r="AL131" s="98">
        <v>5</v>
      </c>
      <c r="AM131" s="98">
        <v>40</v>
      </c>
      <c r="AN131" s="99" t="s">
        <v>88</v>
      </c>
      <c r="AO131" s="98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>
        <v>0</v>
      </c>
      <c r="BD131" s="98">
        <v>5</v>
      </c>
      <c r="BE131" s="98">
        <v>8</v>
      </c>
      <c r="BF131" s="98">
        <v>6.3</v>
      </c>
      <c r="BG131" s="98">
        <v>4.5</v>
      </c>
      <c r="BH131" s="99" t="s">
        <v>88</v>
      </c>
      <c r="BI131" s="99" t="s">
        <v>88</v>
      </c>
      <c r="BJ131" s="98"/>
      <c r="BK131" s="98"/>
      <c r="BL131" s="98"/>
      <c r="BM131" s="98"/>
      <c r="BN131" s="98"/>
      <c r="BO131" s="98"/>
      <c r="BP131" s="98"/>
      <c r="BQ131" s="98"/>
      <c r="BR131" s="98"/>
      <c r="BS131" s="98"/>
      <c r="BT131" s="98"/>
      <c r="BU131" s="98"/>
      <c r="BV131" s="98">
        <v>6.9</v>
      </c>
      <c r="BW131" s="98"/>
      <c r="BX131" s="98"/>
      <c r="BY131" s="98"/>
      <c r="BZ131" s="98"/>
      <c r="CA131" s="98"/>
      <c r="CB131" s="98"/>
      <c r="CC131" s="98"/>
      <c r="CD131" s="98"/>
      <c r="CE131" s="98"/>
      <c r="CF131" s="98"/>
      <c r="CG131" s="98"/>
      <c r="CH131" s="98"/>
      <c r="CI131" s="98">
        <v>8</v>
      </c>
      <c r="CJ131" s="98">
        <v>51</v>
      </c>
      <c r="CK131" s="98"/>
      <c r="CL131" s="99" t="s">
        <v>88</v>
      </c>
      <c r="CM131" s="98"/>
      <c r="CN131" s="98"/>
      <c r="CO131" s="98"/>
      <c r="CP131" s="98"/>
      <c r="CQ131" s="98"/>
      <c r="CR131" s="98"/>
      <c r="CS131" s="98"/>
      <c r="CT131" s="98"/>
      <c r="CU131" s="98"/>
      <c r="CV131" s="98"/>
      <c r="CW131" s="98"/>
      <c r="CX131" s="98"/>
      <c r="CY131" s="98"/>
      <c r="CZ131" s="98"/>
      <c r="DA131" s="98">
        <v>0</v>
      </c>
      <c r="DB131" s="98">
        <v>24</v>
      </c>
      <c r="DC131" s="98"/>
      <c r="DD131" s="98"/>
      <c r="DE131" s="98"/>
      <c r="DF131" s="98">
        <v>0</v>
      </c>
      <c r="DG131" s="98">
        <v>4</v>
      </c>
      <c r="DH131" s="98">
        <v>13</v>
      </c>
      <c r="DI131" s="98">
        <v>124</v>
      </c>
      <c r="DJ131" s="98">
        <v>137</v>
      </c>
      <c r="DK131" s="98">
        <v>13</v>
      </c>
      <c r="DL131" s="98">
        <v>7.14</v>
      </c>
      <c r="DM131" s="98">
        <v>2.99</v>
      </c>
      <c r="DN131" s="96"/>
      <c r="DO131" s="45">
        <f t="shared" si="1"/>
        <v>115</v>
      </c>
    </row>
    <row r="132" spans="2:119" ht="27.75" hidden="1" customHeight="1">
      <c r="B132" s="337"/>
      <c r="C132" s="337"/>
      <c r="D132" s="337"/>
      <c r="E132" s="337"/>
      <c r="F132" s="337"/>
      <c r="G132" s="337"/>
      <c r="H132" s="102" t="s">
        <v>414</v>
      </c>
      <c r="I132" s="338"/>
      <c r="J132" s="338"/>
      <c r="K132" s="338"/>
      <c r="L132" s="338"/>
      <c r="M132" s="338"/>
      <c r="N132" s="338"/>
      <c r="O132" s="338"/>
      <c r="P132" s="338"/>
      <c r="Q132" s="338"/>
      <c r="R132" s="338"/>
      <c r="S132" s="338"/>
      <c r="T132" s="338"/>
      <c r="U132" s="338"/>
      <c r="V132" s="338"/>
      <c r="W132" s="338"/>
      <c r="X132" s="338"/>
      <c r="Y132" s="338"/>
      <c r="Z132" s="338"/>
      <c r="AA132" s="338"/>
      <c r="AB132" s="338"/>
      <c r="AC132" s="338"/>
      <c r="AD132" s="338"/>
      <c r="AE132" s="338"/>
      <c r="AF132" s="338"/>
      <c r="AG132" s="338"/>
      <c r="AH132" s="338"/>
      <c r="AI132" s="338"/>
      <c r="AJ132" s="338"/>
      <c r="AK132" s="338"/>
      <c r="AL132" s="338"/>
      <c r="AM132" s="103">
        <v>2</v>
      </c>
      <c r="AN132" s="338"/>
      <c r="AO132" s="338"/>
      <c r="AP132" s="338"/>
      <c r="AQ132" s="338"/>
      <c r="AR132" s="338"/>
      <c r="AS132" s="338"/>
      <c r="AT132" s="338"/>
      <c r="AU132" s="338"/>
      <c r="AV132" s="338"/>
      <c r="AW132" s="338"/>
      <c r="AX132" s="338"/>
      <c r="AY132" s="338"/>
      <c r="AZ132" s="338"/>
      <c r="BA132" s="338"/>
      <c r="BB132" s="338"/>
      <c r="BC132" s="338"/>
      <c r="BD132" s="103">
        <v>2</v>
      </c>
      <c r="BE132" s="338"/>
      <c r="BF132" s="338"/>
      <c r="BG132" s="338"/>
      <c r="BH132" s="338"/>
      <c r="BI132" s="338"/>
      <c r="BJ132" s="338"/>
      <c r="BK132" s="338"/>
      <c r="BL132" s="338"/>
      <c r="BM132" s="338"/>
      <c r="BN132" s="338"/>
      <c r="BO132" s="338"/>
      <c r="BP132" s="338"/>
      <c r="BQ132" s="338"/>
      <c r="BR132" s="338"/>
      <c r="BS132" s="338"/>
      <c r="BT132" s="338"/>
      <c r="BU132" s="338"/>
      <c r="BV132" s="338"/>
      <c r="BW132" s="338"/>
      <c r="BX132" s="338"/>
      <c r="BY132" s="338"/>
      <c r="BZ132" s="338"/>
      <c r="CA132" s="338"/>
      <c r="CB132" s="338"/>
      <c r="CC132" s="338"/>
      <c r="CD132" s="338"/>
      <c r="CE132" s="338"/>
      <c r="CF132" s="338"/>
      <c r="CG132" s="338"/>
      <c r="CH132" s="338"/>
      <c r="CI132" s="338"/>
      <c r="CJ132" s="103">
        <v>2</v>
      </c>
      <c r="CK132" s="338"/>
      <c r="CL132" s="338"/>
      <c r="CM132" s="338"/>
      <c r="CN132" s="338"/>
      <c r="CO132" s="338"/>
      <c r="CP132" s="338"/>
      <c r="CQ132" s="338"/>
      <c r="CR132" s="338"/>
      <c r="CS132" s="338"/>
      <c r="CT132" s="338"/>
      <c r="CU132" s="338"/>
      <c r="CV132" s="338"/>
      <c r="CW132" s="338"/>
      <c r="CX132" s="338"/>
      <c r="CY132" s="338"/>
      <c r="CZ132" s="338"/>
      <c r="DA132" s="338"/>
      <c r="DB132" s="103">
        <v>2</v>
      </c>
      <c r="DC132" s="338"/>
      <c r="DD132" s="338"/>
      <c r="DE132" s="338"/>
      <c r="DF132" s="338"/>
      <c r="DG132" s="103">
        <v>2</v>
      </c>
      <c r="DH132" s="124"/>
      <c r="DI132" s="103">
        <v>1</v>
      </c>
      <c r="DJ132" s="336"/>
      <c r="DK132" s="336"/>
      <c r="DL132" s="336"/>
      <c r="DM132" s="336"/>
      <c r="DN132" s="336"/>
      <c r="DO132" s="45">
        <f t="shared" si="1"/>
        <v>6</v>
      </c>
    </row>
  </sheetData>
  <autoFilter ref="H1:H132">
    <filterColumn colId="0">
      <filters>
        <filter val="Đã Đăng Ký (chưa học xong)"/>
        <filter val="Đang Học Lại"/>
      </filters>
    </filterColumn>
  </autoFilter>
  <mergeCells count="14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H8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250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249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248</v>
      </c>
      <c r="DI1" s="58" t="s">
        <v>247</v>
      </c>
      <c r="DJ1" s="58" t="s">
        <v>246</v>
      </c>
      <c r="DK1" s="64" t="s">
        <v>245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244</v>
      </c>
      <c r="J2" s="61"/>
      <c r="K2" s="60"/>
      <c r="L2" s="59" t="s">
        <v>243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242</v>
      </c>
      <c r="Y2" s="60"/>
      <c r="Z2" s="46" t="s">
        <v>241</v>
      </c>
      <c r="AA2" s="59" t="s">
        <v>240</v>
      </c>
      <c r="AB2" s="61"/>
      <c r="AC2" s="61"/>
      <c r="AD2" s="61"/>
      <c r="AE2" s="61"/>
      <c r="AF2" s="61"/>
      <c r="AG2" s="60"/>
      <c r="AH2" s="59" t="s">
        <v>239</v>
      </c>
      <c r="AI2" s="61"/>
      <c r="AJ2" s="61"/>
      <c r="AK2" s="60"/>
      <c r="AL2" s="58" t="s">
        <v>238</v>
      </c>
      <c r="AM2" s="58" t="s">
        <v>237</v>
      </c>
      <c r="AN2" s="59" t="s">
        <v>236</v>
      </c>
      <c r="AO2" s="60"/>
      <c r="AP2" s="59" t="s">
        <v>235</v>
      </c>
      <c r="AQ2" s="61"/>
      <c r="AR2" s="61"/>
      <c r="AS2" s="61"/>
      <c r="AT2" s="61"/>
      <c r="AU2" s="60"/>
      <c r="AV2" s="59" t="s">
        <v>234</v>
      </c>
      <c r="AW2" s="61"/>
      <c r="AX2" s="61"/>
      <c r="AY2" s="61"/>
      <c r="AZ2" s="61"/>
      <c r="BA2" s="60"/>
      <c r="BB2" s="46" t="s">
        <v>233</v>
      </c>
      <c r="BC2" s="58" t="s">
        <v>232</v>
      </c>
      <c r="BD2" s="58" t="s">
        <v>231</v>
      </c>
      <c r="BE2" s="59" t="s">
        <v>230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229</v>
      </c>
      <c r="BW2" s="61"/>
      <c r="BX2" s="60"/>
      <c r="BY2" s="59" t="s">
        <v>228</v>
      </c>
      <c r="BZ2" s="60"/>
      <c r="CA2" s="59" t="s">
        <v>227</v>
      </c>
      <c r="CB2" s="60"/>
      <c r="CC2" s="59" t="s">
        <v>226</v>
      </c>
      <c r="CD2" s="61"/>
      <c r="CE2" s="61"/>
      <c r="CF2" s="61"/>
      <c r="CG2" s="60"/>
      <c r="CH2" s="46" t="s">
        <v>223</v>
      </c>
      <c r="CI2" s="58" t="s">
        <v>225</v>
      </c>
      <c r="CJ2" s="58" t="s">
        <v>224</v>
      </c>
      <c r="CK2" s="59" t="s">
        <v>283</v>
      </c>
      <c r="CL2" s="60"/>
      <c r="CM2" s="59" t="s">
        <v>282</v>
      </c>
      <c r="CN2" s="60"/>
      <c r="CO2" s="46" t="s">
        <v>281</v>
      </c>
      <c r="CP2" s="46" t="s">
        <v>280</v>
      </c>
      <c r="CQ2" s="59" t="s">
        <v>279</v>
      </c>
      <c r="CR2" s="60"/>
      <c r="CS2" s="59" t="s">
        <v>278</v>
      </c>
      <c r="CT2" s="61"/>
      <c r="CU2" s="60"/>
      <c r="CV2" s="59" t="s">
        <v>277</v>
      </c>
      <c r="CW2" s="61"/>
      <c r="CX2" s="60"/>
      <c r="CY2" s="59" t="s">
        <v>223</v>
      </c>
      <c r="CZ2" s="60"/>
      <c r="DA2" s="58" t="s">
        <v>222</v>
      </c>
      <c r="DB2" s="58" t="s">
        <v>221</v>
      </c>
      <c r="DC2" s="59" t="s">
        <v>220</v>
      </c>
      <c r="DD2" s="61"/>
      <c r="DE2" s="60"/>
      <c r="DF2" s="58" t="s">
        <v>219</v>
      </c>
      <c r="DG2" s="58" t="s">
        <v>218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217</v>
      </c>
      <c r="M3" s="60"/>
      <c r="N3" s="59" t="s">
        <v>216</v>
      </c>
      <c r="O3" s="60"/>
      <c r="P3" s="59" t="s">
        <v>215</v>
      </c>
      <c r="Q3" s="60"/>
      <c r="R3" s="59" t="s">
        <v>214</v>
      </c>
      <c r="S3" s="60"/>
      <c r="T3" s="59" t="s">
        <v>213</v>
      </c>
      <c r="U3" s="60"/>
      <c r="V3" s="59" t="s">
        <v>212</v>
      </c>
      <c r="W3" s="60"/>
      <c r="X3" s="58" t="s">
        <v>26</v>
      </c>
      <c r="Y3" s="58" t="s">
        <v>27</v>
      </c>
      <c r="Z3" s="46" t="s">
        <v>211</v>
      </c>
      <c r="AA3" s="59" t="s">
        <v>276</v>
      </c>
      <c r="AB3" s="60"/>
      <c r="AC3" s="59" t="s">
        <v>275</v>
      </c>
      <c r="AD3" s="61"/>
      <c r="AE3" s="60"/>
      <c r="AF3" s="59" t="s">
        <v>322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210</v>
      </c>
      <c r="AO3" s="58" t="s">
        <v>209</v>
      </c>
      <c r="AP3" s="58" t="s">
        <v>208</v>
      </c>
      <c r="AQ3" s="58" t="s">
        <v>207</v>
      </c>
      <c r="AR3" s="58" t="s">
        <v>206</v>
      </c>
      <c r="AS3" s="58" t="s">
        <v>205</v>
      </c>
      <c r="AT3" s="58" t="s">
        <v>204</v>
      </c>
      <c r="AU3" s="58" t="s">
        <v>203</v>
      </c>
      <c r="AV3" s="58" t="s">
        <v>202</v>
      </c>
      <c r="AW3" s="58" t="s">
        <v>201</v>
      </c>
      <c r="AX3" s="58" t="s">
        <v>200</v>
      </c>
      <c r="AY3" s="58" t="s">
        <v>199</v>
      </c>
      <c r="AZ3" s="58" t="s">
        <v>198</v>
      </c>
      <c r="BA3" s="58" t="s">
        <v>197</v>
      </c>
      <c r="BB3" s="58" t="s">
        <v>196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195</v>
      </c>
      <c r="CD3" s="60"/>
      <c r="CE3" s="59" t="s">
        <v>194</v>
      </c>
      <c r="CF3" s="60"/>
      <c r="CG3" s="58" t="s">
        <v>64</v>
      </c>
      <c r="CH3" s="58" t="s">
        <v>115</v>
      </c>
      <c r="CI3" s="62"/>
      <c r="CJ3" s="62"/>
      <c r="CK3" s="58" t="s">
        <v>274</v>
      </c>
      <c r="CL3" s="58" t="s">
        <v>273</v>
      </c>
      <c r="CM3" s="58" t="s">
        <v>272</v>
      </c>
      <c r="CN3" s="58" t="s">
        <v>271</v>
      </c>
      <c r="CO3" s="58" t="s">
        <v>270</v>
      </c>
      <c r="CP3" s="58" t="s">
        <v>269</v>
      </c>
      <c r="CQ3" s="58" t="s">
        <v>268</v>
      </c>
      <c r="CR3" s="58" t="s">
        <v>267</v>
      </c>
      <c r="CS3" s="58" t="s">
        <v>266</v>
      </c>
      <c r="CT3" s="58" t="s">
        <v>265</v>
      </c>
      <c r="CU3" s="58" t="s">
        <v>264</v>
      </c>
      <c r="CV3" s="58" t="s">
        <v>193</v>
      </c>
      <c r="CW3" s="58" t="s">
        <v>192</v>
      </c>
      <c r="CX3" s="58" t="s">
        <v>191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190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115</v>
      </c>
      <c r="CI4" s="62"/>
      <c r="CJ4" s="62"/>
      <c r="CK4" s="58" t="s">
        <v>274</v>
      </c>
      <c r="CL4" s="58" t="s">
        <v>273</v>
      </c>
      <c r="CM4" s="58" t="s">
        <v>272</v>
      </c>
      <c r="CN4" s="58" t="s">
        <v>271</v>
      </c>
      <c r="CO4" s="58" t="s">
        <v>270</v>
      </c>
      <c r="CP4" s="58" t="s">
        <v>269</v>
      </c>
      <c r="CQ4" s="58" t="s">
        <v>268</v>
      </c>
      <c r="CR4" s="58" t="s">
        <v>267</v>
      </c>
      <c r="CS4" s="58" t="s">
        <v>266</v>
      </c>
      <c r="CT4" s="58" t="s">
        <v>265</v>
      </c>
      <c r="CU4" s="58" t="s">
        <v>264</v>
      </c>
      <c r="CV4" s="58" t="s">
        <v>193</v>
      </c>
      <c r="CW4" s="58" t="s">
        <v>192</v>
      </c>
      <c r="CX4" s="58" t="s">
        <v>191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190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189</v>
      </c>
      <c r="N5" s="46" t="s">
        <v>21</v>
      </c>
      <c r="O5" s="46" t="s">
        <v>188</v>
      </c>
      <c r="P5" s="46" t="s">
        <v>22</v>
      </c>
      <c r="Q5" s="46" t="s">
        <v>187</v>
      </c>
      <c r="R5" s="46" t="s">
        <v>23</v>
      </c>
      <c r="S5" s="46" t="s">
        <v>186</v>
      </c>
      <c r="T5" s="46" t="s">
        <v>24</v>
      </c>
      <c r="U5" s="46" t="s">
        <v>185</v>
      </c>
      <c r="V5" s="46" t="s">
        <v>25</v>
      </c>
      <c r="W5" s="46" t="s">
        <v>184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323</v>
      </c>
      <c r="AG5" s="46" t="s">
        <v>324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115</v>
      </c>
      <c r="CI5" s="63"/>
      <c r="CJ5" s="63"/>
      <c r="CK5" s="58" t="s">
        <v>274</v>
      </c>
      <c r="CL5" s="58" t="s">
        <v>273</v>
      </c>
      <c r="CM5" s="58" t="s">
        <v>272</v>
      </c>
      <c r="CN5" s="58" t="s">
        <v>271</v>
      </c>
      <c r="CO5" s="58" t="s">
        <v>270</v>
      </c>
      <c r="CP5" s="58" t="s">
        <v>269</v>
      </c>
      <c r="CQ5" s="58" t="s">
        <v>268</v>
      </c>
      <c r="CR5" s="58" t="s">
        <v>267</v>
      </c>
      <c r="CS5" s="58" t="s">
        <v>266</v>
      </c>
      <c r="CT5" s="58" t="s">
        <v>265</v>
      </c>
      <c r="CU5" s="58" t="s">
        <v>264</v>
      </c>
      <c r="CV5" s="58" t="s">
        <v>193</v>
      </c>
      <c r="CW5" s="58" t="s">
        <v>192</v>
      </c>
      <c r="CX5" s="58" t="s">
        <v>191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190</v>
      </c>
      <c r="DF5" s="63"/>
      <c r="DG5" s="63"/>
      <c r="DH5" s="63"/>
      <c r="DI5" s="63"/>
      <c r="DJ5" s="63"/>
      <c r="DK5" s="70"/>
      <c r="DL5" s="71" t="s">
        <v>143</v>
      </c>
      <c r="DM5" s="71" t="s">
        <v>142</v>
      </c>
      <c r="DN5" s="72"/>
      <c r="DO5" s="45" t="s">
        <v>91</v>
      </c>
    </row>
    <row r="6" spans="2:119" ht="29.25" customHeight="1">
      <c r="B6" s="106" t="s">
        <v>80</v>
      </c>
      <c r="C6" s="106" t="s">
        <v>6</v>
      </c>
      <c r="D6" s="106" t="s">
        <v>81</v>
      </c>
      <c r="E6" s="106" t="s">
        <v>7</v>
      </c>
      <c r="F6" s="106" t="s">
        <v>82</v>
      </c>
      <c r="G6" s="106" t="s">
        <v>83</v>
      </c>
      <c r="H6" s="106" t="s">
        <v>183</v>
      </c>
      <c r="I6" s="107">
        <v>2</v>
      </c>
      <c r="J6" s="107">
        <v>2</v>
      </c>
      <c r="K6" s="107">
        <v>2</v>
      </c>
      <c r="L6" s="107">
        <v>2</v>
      </c>
      <c r="M6" s="107">
        <v>2</v>
      </c>
      <c r="N6" s="107">
        <v>2</v>
      </c>
      <c r="O6" s="107">
        <v>2</v>
      </c>
      <c r="P6" s="107">
        <v>2</v>
      </c>
      <c r="Q6" s="107">
        <v>2</v>
      </c>
      <c r="R6" s="107">
        <v>2</v>
      </c>
      <c r="S6" s="107">
        <v>2</v>
      </c>
      <c r="T6" s="107">
        <v>2</v>
      </c>
      <c r="U6" s="107">
        <v>2</v>
      </c>
      <c r="V6" s="107">
        <v>2</v>
      </c>
      <c r="W6" s="107">
        <v>2</v>
      </c>
      <c r="X6" s="107">
        <v>3</v>
      </c>
      <c r="Y6" s="107">
        <v>3</v>
      </c>
      <c r="Z6" s="107">
        <v>3</v>
      </c>
      <c r="AA6" s="107">
        <v>2</v>
      </c>
      <c r="AB6" s="107">
        <v>2</v>
      </c>
      <c r="AC6" s="107">
        <v>2</v>
      </c>
      <c r="AD6" s="107">
        <v>2</v>
      </c>
      <c r="AE6" s="107">
        <v>2</v>
      </c>
      <c r="AF6" s="107">
        <v>1</v>
      </c>
      <c r="AG6" s="107">
        <v>1</v>
      </c>
      <c r="AH6" s="107">
        <v>3</v>
      </c>
      <c r="AI6" s="107">
        <v>2</v>
      </c>
      <c r="AJ6" s="107">
        <v>3</v>
      </c>
      <c r="AK6" s="107">
        <v>2</v>
      </c>
      <c r="AL6" s="106" t="s">
        <v>182</v>
      </c>
      <c r="AM6" s="106" t="s">
        <v>182</v>
      </c>
      <c r="AN6" s="107">
        <v>1</v>
      </c>
      <c r="AO6" s="107">
        <v>1</v>
      </c>
      <c r="AP6" s="107">
        <v>1</v>
      </c>
      <c r="AQ6" s="107">
        <v>1</v>
      </c>
      <c r="AR6" s="107">
        <v>1</v>
      </c>
      <c r="AS6" s="107">
        <v>1</v>
      </c>
      <c r="AT6" s="107">
        <v>1</v>
      </c>
      <c r="AU6" s="107">
        <v>1</v>
      </c>
      <c r="AV6" s="107">
        <v>1</v>
      </c>
      <c r="AW6" s="107">
        <v>1</v>
      </c>
      <c r="AX6" s="107">
        <v>1</v>
      </c>
      <c r="AY6" s="107">
        <v>1</v>
      </c>
      <c r="AZ6" s="107">
        <v>1</v>
      </c>
      <c r="BA6" s="107">
        <v>1</v>
      </c>
      <c r="BB6" s="107">
        <v>1</v>
      </c>
      <c r="BC6" s="106" t="s">
        <v>182</v>
      </c>
      <c r="BD6" s="106" t="s">
        <v>182</v>
      </c>
      <c r="BE6" s="107">
        <v>2</v>
      </c>
      <c r="BF6" s="107">
        <v>2</v>
      </c>
      <c r="BG6" s="107">
        <v>2</v>
      </c>
      <c r="BH6" s="107">
        <v>2</v>
      </c>
      <c r="BI6" s="107">
        <v>2</v>
      </c>
      <c r="BJ6" s="107">
        <v>2</v>
      </c>
      <c r="BK6" s="107">
        <v>2</v>
      </c>
      <c r="BL6" s="107">
        <v>2</v>
      </c>
      <c r="BM6" s="107">
        <v>2</v>
      </c>
      <c r="BN6" s="107">
        <v>2</v>
      </c>
      <c r="BO6" s="107">
        <v>2</v>
      </c>
      <c r="BP6" s="107">
        <v>2</v>
      </c>
      <c r="BQ6" s="107">
        <v>2</v>
      </c>
      <c r="BR6" s="107">
        <v>2</v>
      </c>
      <c r="BS6" s="107">
        <v>2</v>
      </c>
      <c r="BT6" s="107">
        <v>2</v>
      </c>
      <c r="BU6" s="107">
        <v>2</v>
      </c>
      <c r="BV6" s="107">
        <v>2</v>
      </c>
      <c r="BW6" s="107">
        <v>2</v>
      </c>
      <c r="BX6" s="107">
        <v>2</v>
      </c>
      <c r="BY6" s="107">
        <v>2</v>
      </c>
      <c r="BZ6" s="107">
        <v>2</v>
      </c>
      <c r="CA6" s="107">
        <v>3</v>
      </c>
      <c r="CB6" s="107">
        <v>3</v>
      </c>
      <c r="CC6" s="107">
        <v>2</v>
      </c>
      <c r="CD6" s="107">
        <v>2</v>
      </c>
      <c r="CE6" s="107">
        <v>3</v>
      </c>
      <c r="CF6" s="107">
        <v>3</v>
      </c>
      <c r="CG6" s="107">
        <v>3</v>
      </c>
      <c r="CH6" s="107">
        <v>1</v>
      </c>
      <c r="CI6" s="106" t="s">
        <v>182</v>
      </c>
      <c r="CJ6" s="106" t="s">
        <v>182</v>
      </c>
      <c r="CK6" s="107">
        <v>2</v>
      </c>
      <c r="CL6" s="107">
        <v>2</v>
      </c>
      <c r="CM6" s="107">
        <v>3</v>
      </c>
      <c r="CN6" s="107">
        <v>3</v>
      </c>
      <c r="CO6" s="107">
        <v>3</v>
      </c>
      <c r="CP6" s="107">
        <v>3</v>
      </c>
      <c r="CQ6" s="107">
        <v>3</v>
      </c>
      <c r="CR6" s="107">
        <v>3</v>
      </c>
      <c r="CS6" s="107">
        <v>2</v>
      </c>
      <c r="CT6" s="107">
        <v>2</v>
      </c>
      <c r="CU6" s="107">
        <v>2</v>
      </c>
      <c r="CV6" s="107">
        <v>2</v>
      </c>
      <c r="CW6" s="107">
        <v>2</v>
      </c>
      <c r="CX6" s="107">
        <v>3</v>
      </c>
      <c r="CY6" s="107">
        <v>1</v>
      </c>
      <c r="CZ6" s="107">
        <v>1</v>
      </c>
      <c r="DA6" s="106" t="s">
        <v>182</v>
      </c>
      <c r="DB6" s="106" t="s">
        <v>182</v>
      </c>
      <c r="DC6" s="107">
        <v>2</v>
      </c>
      <c r="DD6" s="107">
        <v>2</v>
      </c>
      <c r="DE6" s="107">
        <v>4</v>
      </c>
      <c r="DF6" s="106" t="s">
        <v>182</v>
      </c>
      <c r="DG6" s="106" t="s">
        <v>182</v>
      </c>
      <c r="DH6" s="106" t="s">
        <v>182</v>
      </c>
      <c r="DI6" s="106" t="s">
        <v>182</v>
      </c>
      <c r="DJ6" s="106" t="s">
        <v>182</v>
      </c>
      <c r="DK6" s="106" t="s">
        <v>181</v>
      </c>
      <c r="DL6" s="106" t="s">
        <v>180</v>
      </c>
      <c r="DM6" s="106" t="s">
        <v>179</v>
      </c>
      <c r="DN6" s="106" t="s">
        <v>178</v>
      </c>
    </row>
    <row r="7" spans="2:119" ht="27.75" customHeight="1">
      <c r="B7" s="108">
        <v>2220323987</v>
      </c>
      <c r="C7" s="109" t="s">
        <v>3</v>
      </c>
      <c r="D7" s="109" t="s">
        <v>327</v>
      </c>
      <c r="E7" s="109" t="s">
        <v>263</v>
      </c>
      <c r="F7" s="110">
        <v>35992</v>
      </c>
      <c r="G7" s="109" t="s">
        <v>5</v>
      </c>
      <c r="H7" s="109" t="s">
        <v>174</v>
      </c>
      <c r="I7" s="111">
        <v>8.5</v>
      </c>
      <c r="J7" s="111">
        <v>8.5</v>
      </c>
      <c r="K7" s="111">
        <v>8.1999999999999993</v>
      </c>
      <c r="L7" s="111">
        <v>8.3000000000000007</v>
      </c>
      <c r="M7" s="112"/>
      <c r="N7" s="111">
        <v>7.6</v>
      </c>
      <c r="O7" s="112"/>
      <c r="P7" s="111">
        <v>4.4000000000000004</v>
      </c>
      <c r="Q7" s="112"/>
      <c r="R7" s="111">
        <v>7</v>
      </c>
      <c r="S7" s="112"/>
      <c r="T7" s="111">
        <v>6.4</v>
      </c>
      <c r="U7" s="112"/>
      <c r="V7" s="111">
        <v>6.2</v>
      </c>
      <c r="W7" s="112"/>
      <c r="X7" s="111">
        <v>6.4</v>
      </c>
      <c r="Y7" s="111">
        <v>5.0999999999999996</v>
      </c>
      <c r="Z7" s="111">
        <v>5.6</v>
      </c>
      <c r="AA7" s="112"/>
      <c r="AB7" s="111">
        <v>7.5</v>
      </c>
      <c r="AC7" s="112"/>
      <c r="AD7" s="111">
        <v>6.6</v>
      </c>
      <c r="AE7" s="111">
        <v>8.4</v>
      </c>
      <c r="AF7" s="111">
        <v>9.3000000000000007</v>
      </c>
      <c r="AG7" s="111">
        <v>8.8000000000000007</v>
      </c>
      <c r="AH7" s="111">
        <v>6.5</v>
      </c>
      <c r="AI7" s="111">
        <v>7.4</v>
      </c>
      <c r="AJ7" s="111">
        <v>7.9</v>
      </c>
      <c r="AK7" s="111">
        <v>8.4</v>
      </c>
      <c r="AL7" s="113">
        <v>45</v>
      </c>
      <c r="AM7" s="114">
        <v>0</v>
      </c>
      <c r="AN7" s="111">
        <v>6.2</v>
      </c>
      <c r="AO7" s="111">
        <v>5.5</v>
      </c>
      <c r="AP7" s="112"/>
      <c r="AQ7" s="112"/>
      <c r="AR7" s="112"/>
      <c r="AS7" s="112"/>
      <c r="AT7" s="111">
        <v>7.5</v>
      </c>
      <c r="AU7" s="112"/>
      <c r="AV7" s="112"/>
      <c r="AW7" s="112"/>
      <c r="AX7" s="112"/>
      <c r="AY7" s="112"/>
      <c r="AZ7" s="111">
        <v>6</v>
      </c>
      <c r="BA7" s="112"/>
      <c r="BB7" s="111">
        <v>6.2</v>
      </c>
      <c r="BC7" s="113">
        <v>5</v>
      </c>
      <c r="BD7" s="114">
        <v>0</v>
      </c>
      <c r="BE7" s="111">
        <v>8.4</v>
      </c>
      <c r="BF7" s="111">
        <v>6.3</v>
      </c>
      <c r="BG7" s="111">
        <v>7</v>
      </c>
      <c r="BH7" s="111">
        <v>6.7</v>
      </c>
      <c r="BI7" s="111">
        <v>8.1999999999999993</v>
      </c>
      <c r="BJ7" s="111">
        <v>5</v>
      </c>
      <c r="BK7" s="111">
        <v>6</v>
      </c>
      <c r="BL7" s="111">
        <v>7.1</v>
      </c>
      <c r="BM7" s="111">
        <v>8.6999999999999993</v>
      </c>
      <c r="BN7" s="111">
        <v>6.3</v>
      </c>
      <c r="BO7" s="111">
        <v>7.1</v>
      </c>
      <c r="BP7" s="111">
        <v>5.5</v>
      </c>
      <c r="BQ7" s="111">
        <v>8.6</v>
      </c>
      <c r="BR7" s="111">
        <v>5.5</v>
      </c>
      <c r="BS7" s="115" t="s">
        <v>88</v>
      </c>
      <c r="BT7" s="111">
        <v>6.8</v>
      </c>
      <c r="BU7" s="111">
        <v>8.5</v>
      </c>
      <c r="BV7" s="111">
        <v>7</v>
      </c>
      <c r="BW7" s="111">
        <v>6.2</v>
      </c>
      <c r="BX7" s="111">
        <v>6.9</v>
      </c>
      <c r="BY7" s="111">
        <v>4.5</v>
      </c>
      <c r="BZ7" s="115" t="s">
        <v>88</v>
      </c>
      <c r="CA7" s="111">
        <v>5</v>
      </c>
      <c r="CB7" s="111">
        <v>5.5</v>
      </c>
      <c r="CC7" s="112"/>
      <c r="CD7" s="115" t="s">
        <v>88</v>
      </c>
      <c r="CE7" s="111">
        <v>6.3</v>
      </c>
      <c r="CF7" s="112"/>
      <c r="CG7" s="111">
        <v>5.3</v>
      </c>
      <c r="CH7" s="111">
        <v>7.5</v>
      </c>
      <c r="CI7" s="113">
        <v>53</v>
      </c>
      <c r="CJ7" s="114">
        <v>6</v>
      </c>
      <c r="CK7" s="111">
        <v>6.8</v>
      </c>
      <c r="CL7" s="111">
        <v>7.9</v>
      </c>
      <c r="CM7" s="112"/>
      <c r="CN7" s="111">
        <v>7.6</v>
      </c>
      <c r="CO7" s="111">
        <v>7.3</v>
      </c>
      <c r="CP7" s="111">
        <v>8</v>
      </c>
      <c r="CQ7" s="111">
        <v>6.3</v>
      </c>
      <c r="CR7" s="112"/>
      <c r="CS7" s="111">
        <v>7.5</v>
      </c>
      <c r="CT7" s="112"/>
      <c r="CU7" s="112"/>
      <c r="CV7" s="111">
        <v>8.6</v>
      </c>
      <c r="CW7" s="111">
        <v>6.9</v>
      </c>
      <c r="CX7" s="112"/>
      <c r="CY7" s="111">
        <v>9.6</v>
      </c>
      <c r="CZ7" s="111">
        <v>9.5</v>
      </c>
      <c r="DA7" s="113">
        <v>24</v>
      </c>
      <c r="DB7" s="114">
        <v>0</v>
      </c>
      <c r="DC7" s="112"/>
      <c r="DD7" s="112"/>
      <c r="DE7" s="112"/>
      <c r="DF7" s="113">
        <v>0</v>
      </c>
      <c r="DG7" s="114">
        <v>4</v>
      </c>
      <c r="DH7" s="113">
        <v>127</v>
      </c>
      <c r="DI7" s="114">
        <v>10</v>
      </c>
      <c r="DJ7" s="116">
        <v>137</v>
      </c>
      <c r="DK7" s="111">
        <v>127</v>
      </c>
      <c r="DL7" s="111">
        <v>6.95</v>
      </c>
      <c r="DM7" s="111">
        <v>2.83</v>
      </c>
      <c r="DN7" s="109"/>
      <c r="DO7" s="45">
        <f>AM7+CJ7+DB7</f>
        <v>6</v>
      </c>
    </row>
    <row r="8" spans="2:119" ht="27.75" customHeight="1">
      <c r="B8" s="108">
        <v>2220326354</v>
      </c>
      <c r="C8" s="109" t="s">
        <v>163</v>
      </c>
      <c r="D8" s="109" t="s">
        <v>156</v>
      </c>
      <c r="E8" s="109" t="s">
        <v>263</v>
      </c>
      <c r="F8" s="110">
        <v>34623</v>
      </c>
      <c r="G8" s="109" t="s">
        <v>5</v>
      </c>
      <c r="H8" s="109" t="s">
        <v>174</v>
      </c>
      <c r="I8" s="111">
        <v>9</v>
      </c>
      <c r="J8" s="111">
        <v>8.3000000000000007</v>
      </c>
      <c r="K8" s="111">
        <v>8.1999999999999993</v>
      </c>
      <c r="L8" s="111">
        <v>8.9</v>
      </c>
      <c r="M8" s="112"/>
      <c r="N8" s="111">
        <v>8.5</v>
      </c>
      <c r="O8" s="112"/>
      <c r="P8" s="111">
        <v>7</v>
      </c>
      <c r="Q8" s="112"/>
      <c r="R8" s="111">
        <v>7.3</v>
      </c>
      <c r="S8" s="112"/>
      <c r="T8" s="111">
        <v>7.1</v>
      </c>
      <c r="U8" s="112"/>
      <c r="V8" s="115" t="s">
        <v>88</v>
      </c>
      <c r="W8" s="112"/>
      <c r="X8" s="111">
        <v>8.8000000000000007</v>
      </c>
      <c r="Y8" s="111">
        <v>8</v>
      </c>
      <c r="Z8" s="111">
        <v>9.3000000000000007</v>
      </c>
      <c r="AA8" s="112"/>
      <c r="AB8" s="111">
        <v>9.5</v>
      </c>
      <c r="AC8" s="112"/>
      <c r="AD8" s="111">
        <v>7</v>
      </c>
      <c r="AE8" s="111">
        <v>7.4</v>
      </c>
      <c r="AF8" s="111">
        <v>9</v>
      </c>
      <c r="AG8" s="111">
        <v>9.3000000000000007</v>
      </c>
      <c r="AH8" s="111">
        <v>6.9</v>
      </c>
      <c r="AI8" s="111">
        <v>7.6</v>
      </c>
      <c r="AJ8" s="111">
        <v>7.7</v>
      </c>
      <c r="AK8" s="111">
        <v>8.4</v>
      </c>
      <c r="AL8" s="113">
        <v>43</v>
      </c>
      <c r="AM8" s="114">
        <v>2</v>
      </c>
      <c r="AN8" s="111">
        <v>6.2</v>
      </c>
      <c r="AO8" s="111">
        <v>6</v>
      </c>
      <c r="AP8" s="111">
        <v>6.3</v>
      </c>
      <c r="AQ8" s="112"/>
      <c r="AR8" s="112"/>
      <c r="AS8" s="112"/>
      <c r="AT8" s="112"/>
      <c r="AU8" s="112"/>
      <c r="AV8" s="111">
        <v>9</v>
      </c>
      <c r="AW8" s="112"/>
      <c r="AX8" s="112"/>
      <c r="AY8" s="112"/>
      <c r="AZ8" s="112"/>
      <c r="BA8" s="112"/>
      <c r="BB8" s="111">
        <v>5.5</v>
      </c>
      <c r="BC8" s="113">
        <v>5</v>
      </c>
      <c r="BD8" s="114">
        <v>0</v>
      </c>
      <c r="BE8" s="111">
        <v>8.4</v>
      </c>
      <c r="BF8" s="111">
        <v>6.6</v>
      </c>
      <c r="BG8" s="111">
        <v>8</v>
      </c>
      <c r="BH8" s="111">
        <v>8.8000000000000007</v>
      </c>
      <c r="BI8" s="111">
        <v>7.8</v>
      </c>
      <c r="BJ8" s="111">
        <v>9.3000000000000007</v>
      </c>
      <c r="BK8" s="111">
        <v>7.4</v>
      </c>
      <c r="BL8" s="111">
        <v>7.7</v>
      </c>
      <c r="BM8" s="111">
        <v>6.8</v>
      </c>
      <c r="BN8" s="111">
        <v>6.9</v>
      </c>
      <c r="BO8" s="111">
        <v>6.3</v>
      </c>
      <c r="BP8" s="111">
        <v>6.4</v>
      </c>
      <c r="BQ8" s="111">
        <v>8.3000000000000007</v>
      </c>
      <c r="BR8" s="111">
        <v>6.6</v>
      </c>
      <c r="BS8" s="111">
        <v>7.2</v>
      </c>
      <c r="BT8" s="111">
        <v>7.3</v>
      </c>
      <c r="BU8" s="111">
        <v>8.6</v>
      </c>
      <c r="BV8" s="111">
        <v>7.9</v>
      </c>
      <c r="BW8" s="111">
        <v>6.3</v>
      </c>
      <c r="BX8" s="111">
        <v>6.6</v>
      </c>
      <c r="BY8" s="111">
        <v>6.4</v>
      </c>
      <c r="BZ8" s="111">
        <v>6</v>
      </c>
      <c r="CA8" s="111">
        <v>7.3</v>
      </c>
      <c r="CB8" s="111">
        <v>8.5</v>
      </c>
      <c r="CC8" s="111">
        <v>7</v>
      </c>
      <c r="CD8" s="112"/>
      <c r="CE8" s="112"/>
      <c r="CF8" s="111">
        <v>7.7</v>
      </c>
      <c r="CG8" s="111">
        <v>6.2</v>
      </c>
      <c r="CH8" s="111">
        <v>8.6</v>
      </c>
      <c r="CI8" s="113">
        <v>59</v>
      </c>
      <c r="CJ8" s="114">
        <v>0</v>
      </c>
      <c r="CK8" s="111">
        <v>7.6</v>
      </c>
      <c r="CL8" s="111">
        <v>8.1999999999999993</v>
      </c>
      <c r="CM8" s="111">
        <v>7.6</v>
      </c>
      <c r="CN8" s="112"/>
      <c r="CO8" s="111">
        <v>7.5</v>
      </c>
      <c r="CP8" s="111">
        <v>7.2</v>
      </c>
      <c r="CQ8" s="111">
        <v>7.8</v>
      </c>
      <c r="CR8" s="112"/>
      <c r="CS8" s="111">
        <v>9.1</v>
      </c>
      <c r="CT8" s="112"/>
      <c r="CU8" s="112"/>
      <c r="CV8" s="111">
        <v>8.3000000000000007</v>
      </c>
      <c r="CW8" s="111">
        <v>6.9</v>
      </c>
      <c r="CX8" s="112"/>
      <c r="CY8" s="111">
        <v>9</v>
      </c>
      <c r="CZ8" s="115" t="s">
        <v>88</v>
      </c>
      <c r="DA8" s="113">
        <v>23</v>
      </c>
      <c r="DB8" s="114">
        <v>1</v>
      </c>
      <c r="DC8" s="112"/>
      <c r="DD8" s="112"/>
      <c r="DE8" s="112"/>
      <c r="DF8" s="113">
        <v>0</v>
      </c>
      <c r="DG8" s="114">
        <v>4</v>
      </c>
      <c r="DH8" s="113">
        <v>130</v>
      </c>
      <c r="DI8" s="114">
        <v>7</v>
      </c>
      <c r="DJ8" s="116">
        <v>137</v>
      </c>
      <c r="DK8" s="111">
        <v>130</v>
      </c>
      <c r="DL8" s="111">
        <v>7.71</v>
      </c>
      <c r="DM8" s="111">
        <v>3.29</v>
      </c>
      <c r="DN8" s="109"/>
      <c r="DO8" s="45">
        <f t="shared" ref="DO8:DO71" si="0">AM8+CJ8+DB8</f>
        <v>3</v>
      </c>
    </row>
    <row r="9" spans="2:119" ht="27.75" customHeight="1">
      <c r="B9" s="108">
        <v>2220326356</v>
      </c>
      <c r="C9" s="109" t="s">
        <v>109</v>
      </c>
      <c r="D9" s="109" t="s">
        <v>111</v>
      </c>
      <c r="E9" s="109" t="s">
        <v>136</v>
      </c>
      <c r="F9" s="110">
        <v>35846</v>
      </c>
      <c r="G9" s="109" t="s">
        <v>5</v>
      </c>
      <c r="H9" s="109" t="s">
        <v>174</v>
      </c>
      <c r="I9" s="111">
        <v>8.8000000000000007</v>
      </c>
      <c r="J9" s="111">
        <v>8.8000000000000007</v>
      </c>
      <c r="K9" s="111">
        <v>8.5</v>
      </c>
      <c r="L9" s="111">
        <v>9.8000000000000007</v>
      </c>
      <c r="M9" s="112"/>
      <c r="N9" s="111">
        <v>9.3000000000000007</v>
      </c>
      <c r="O9" s="112"/>
      <c r="P9" s="111">
        <v>8.6</v>
      </c>
      <c r="Q9" s="112"/>
      <c r="R9" s="111">
        <v>8.1999999999999993</v>
      </c>
      <c r="S9" s="112"/>
      <c r="T9" s="111">
        <v>9</v>
      </c>
      <c r="U9" s="112"/>
      <c r="V9" s="111">
        <v>8</v>
      </c>
      <c r="W9" s="112"/>
      <c r="X9" s="111">
        <v>8.6</v>
      </c>
      <c r="Y9" s="111">
        <v>8.6</v>
      </c>
      <c r="Z9" s="111">
        <v>9.3000000000000007</v>
      </c>
      <c r="AA9" s="111">
        <v>9.1999999999999993</v>
      </c>
      <c r="AB9" s="112"/>
      <c r="AC9" s="111">
        <v>9.5</v>
      </c>
      <c r="AD9" s="111">
        <v>8.9</v>
      </c>
      <c r="AE9" s="112"/>
      <c r="AF9" s="111">
        <v>9.3000000000000007</v>
      </c>
      <c r="AG9" s="111">
        <v>9.3000000000000007</v>
      </c>
      <c r="AH9" s="111">
        <v>7.2</v>
      </c>
      <c r="AI9" s="111">
        <v>7.9</v>
      </c>
      <c r="AJ9" s="111">
        <v>8.1999999999999993</v>
      </c>
      <c r="AK9" s="111">
        <v>8.6</v>
      </c>
      <c r="AL9" s="113">
        <v>45</v>
      </c>
      <c r="AM9" s="114">
        <v>0</v>
      </c>
      <c r="AN9" s="111">
        <v>8.4</v>
      </c>
      <c r="AO9" s="111">
        <v>7.3</v>
      </c>
      <c r="AP9" s="112"/>
      <c r="AQ9" s="112"/>
      <c r="AR9" s="112"/>
      <c r="AS9" s="112"/>
      <c r="AT9" s="112"/>
      <c r="AU9" s="111">
        <v>7.6</v>
      </c>
      <c r="AV9" s="112"/>
      <c r="AW9" s="112"/>
      <c r="AX9" s="112"/>
      <c r="AY9" s="112"/>
      <c r="AZ9" s="112"/>
      <c r="BA9" s="111">
        <v>8.4</v>
      </c>
      <c r="BB9" s="111">
        <v>7.1</v>
      </c>
      <c r="BC9" s="113">
        <v>5</v>
      </c>
      <c r="BD9" s="114">
        <v>0</v>
      </c>
      <c r="BE9" s="111">
        <v>8.3000000000000007</v>
      </c>
      <c r="BF9" s="111">
        <v>8.1</v>
      </c>
      <c r="BG9" s="111">
        <v>7.1</v>
      </c>
      <c r="BH9" s="111">
        <v>8</v>
      </c>
      <c r="BI9" s="111">
        <v>8.1999999999999993</v>
      </c>
      <c r="BJ9" s="111">
        <v>9.5</v>
      </c>
      <c r="BK9" s="111">
        <v>8.5</v>
      </c>
      <c r="BL9" s="111">
        <v>8</v>
      </c>
      <c r="BM9" s="111">
        <v>8.3000000000000007</v>
      </c>
      <c r="BN9" s="111">
        <v>8.1</v>
      </c>
      <c r="BO9" s="111">
        <v>7.6</v>
      </c>
      <c r="BP9" s="111">
        <v>7.8</v>
      </c>
      <c r="BQ9" s="111">
        <v>8.5</v>
      </c>
      <c r="BR9" s="111">
        <v>7.5</v>
      </c>
      <c r="BS9" s="111">
        <v>6.7</v>
      </c>
      <c r="BT9" s="111">
        <v>7.6</v>
      </c>
      <c r="BU9" s="112">
        <v>10</v>
      </c>
      <c r="BV9" s="111">
        <v>7.6</v>
      </c>
      <c r="BW9" s="111">
        <v>8.8000000000000007</v>
      </c>
      <c r="BX9" s="111">
        <v>9</v>
      </c>
      <c r="BY9" s="111">
        <v>8.4</v>
      </c>
      <c r="BZ9" s="115" t="s">
        <v>88</v>
      </c>
      <c r="CA9" s="111">
        <v>8.6</v>
      </c>
      <c r="CB9" s="111">
        <v>8.1</v>
      </c>
      <c r="CC9" s="111">
        <v>8.1</v>
      </c>
      <c r="CD9" s="112"/>
      <c r="CE9" s="115" t="s">
        <v>88</v>
      </c>
      <c r="CF9" s="112"/>
      <c r="CG9" s="111">
        <v>7.4</v>
      </c>
      <c r="CH9" s="111">
        <v>8.5</v>
      </c>
      <c r="CI9" s="113">
        <v>54</v>
      </c>
      <c r="CJ9" s="114">
        <v>5</v>
      </c>
      <c r="CK9" s="111">
        <v>7.6</v>
      </c>
      <c r="CL9" s="111">
        <v>7.4</v>
      </c>
      <c r="CM9" s="111">
        <v>9.1</v>
      </c>
      <c r="CN9" s="112"/>
      <c r="CO9" s="111">
        <v>8.1</v>
      </c>
      <c r="CP9" s="111">
        <v>8.4</v>
      </c>
      <c r="CQ9" s="111">
        <v>7.9</v>
      </c>
      <c r="CR9" s="112"/>
      <c r="CS9" s="111">
        <v>8.5</v>
      </c>
      <c r="CT9" s="112"/>
      <c r="CU9" s="112"/>
      <c r="CV9" s="111">
        <v>8.3000000000000007</v>
      </c>
      <c r="CW9" s="111">
        <v>8.6999999999999993</v>
      </c>
      <c r="CX9" s="112"/>
      <c r="CY9" s="111">
        <v>9.6</v>
      </c>
      <c r="CZ9" s="111">
        <v>9.5</v>
      </c>
      <c r="DA9" s="113">
        <v>24</v>
      </c>
      <c r="DB9" s="114">
        <v>0</v>
      </c>
      <c r="DC9" s="112"/>
      <c r="DD9" s="112"/>
      <c r="DE9" s="112"/>
      <c r="DF9" s="113">
        <v>0</v>
      </c>
      <c r="DG9" s="114">
        <v>4</v>
      </c>
      <c r="DH9" s="113">
        <v>128</v>
      </c>
      <c r="DI9" s="114">
        <v>9</v>
      </c>
      <c r="DJ9" s="116">
        <v>137</v>
      </c>
      <c r="DK9" s="111">
        <v>128</v>
      </c>
      <c r="DL9" s="111">
        <v>8.3800000000000008</v>
      </c>
      <c r="DM9" s="111">
        <v>3.7</v>
      </c>
      <c r="DN9" s="109"/>
      <c r="DO9" s="45">
        <f t="shared" si="0"/>
        <v>5</v>
      </c>
    </row>
    <row r="10" spans="2:119" ht="27.75" customHeight="1">
      <c r="B10" s="108">
        <v>2220329681</v>
      </c>
      <c r="C10" s="109" t="s">
        <v>3</v>
      </c>
      <c r="D10" s="109" t="s">
        <v>285</v>
      </c>
      <c r="E10" s="109" t="s">
        <v>136</v>
      </c>
      <c r="F10" s="110">
        <v>35927</v>
      </c>
      <c r="G10" s="109" t="s">
        <v>5</v>
      </c>
      <c r="H10" s="109" t="s">
        <v>174</v>
      </c>
      <c r="I10" s="111">
        <v>6.9</v>
      </c>
      <c r="J10" s="111">
        <v>6</v>
      </c>
      <c r="K10" s="111">
        <v>6</v>
      </c>
      <c r="L10" s="111">
        <v>4.0999999999999996</v>
      </c>
      <c r="M10" s="112"/>
      <c r="N10" s="111">
        <v>4</v>
      </c>
      <c r="O10" s="112"/>
      <c r="P10" s="115" t="s">
        <v>88</v>
      </c>
      <c r="Q10" s="112"/>
      <c r="R10" s="115" t="s">
        <v>88</v>
      </c>
      <c r="S10" s="112"/>
      <c r="T10" s="112"/>
      <c r="U10" s="112"/>
      <c r="V10" s="112"/>
      <c r="W10" s="112"/>
      <c r="X10" s="111">
        <v>7.1</v>
      </c>
      <c r="Y10" s="111">
        <v>5</v>
      </c>
      <c r="Z10" s="115" t="s">
        <v>88</v>
      </c>
      <c r="AA10" s="112"/>
      <c r="AB10" s="111">
        <v>6.3</v>
      </c>
      <c r="AC10" s="112"/>
      <c r="AD10" s="111">
        <v>4.5</v>
      </c>
      <c r="AE10" s="111">
        <v>4.5999999999999996</v>
      </c>
      <c r="AF10" s="111">
        <v>5</v>
      </c>
      <c r="AG10" s="111">
        <v>5.6</v>
      </c>
      <c r="AH10" s="111">
        <v>7.5</v>
      </c>
      <c r="AI10" s="112">
        <v>0</v>
      </c>
      <c r="AJ10" s="112"/>
      <c r="AK10" s="111">
        <v>6.7</v>
      </c>
      <c r="AL10" s="113">
        <v>29</v>
      </c>
      <c r="AM10" s="114">
        <v>16</v>
      </c>
      <c r="AN10" s="111">
        <v>4.9000000000000004</v>
      </c>
      <c r="AO10" s="111">
        <v>5.9</v>
      </c>
      <c r="AP10" s="115" t="s">
        <v>88</v>
      </c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3">
        <v>2</v>
      </c>
      <c r="BD10" s="114">
        <v>3</v>
      </c>
      <c r="BE10" s="111">
        <v>6.3</v>
      </c>
      <c r="BF10" s="111">
        <v>7.5</v>
      </c>
      <c r="BG10" s="111">
        <v>4.9000000000000004</v>
      </c>
      <c r="BH10" s="111">
        <v>6.3</v>
      </c>
      <c r="BI10" s="111">
        <v>6.6</v>
      </c>
      <c r="BJ10" s="111">
        <v>4.8</v>
      </c>
      <c r="BK10" s="111">
        <v>5.9</v>
      </c>
      <c r="BL10" s="111">
        <v>5.0999999999999996</v>
      </c>
      <c r="BM10" s="111">
        <v>5.2</v>
      </c>
      <c r="BN10" s="111">
        <v>5.3</v>
      </c>
      <c r="BO10" s="111">
        <v>4</v>
      </c>
      <c r="BP10" s="115" t="s">
        <v>88</v>
      </c>
      <c r="BQ10" s="115" t="s">
        <v>88</v>
      </c>
      <c r="BR10" s="115" t="s">
        <v>88</v>
      </c>
      <c r="BS10" s="115" t="s">
        <v>88</v>
      </c>
      <c r="BT10" s="112"/>
      <c r="BU10" s="112"/>
      <c r="BV10" s="111">
        <v>4</v>
      </c>
      <c r="BW10" s="111">
        <v>4.5</v>
      </c>
      <c r="BX10" s="112">
        <v>0</v>
      </c>
      <c r="BY10" s="112">
        <v>0</v>
      </c>
      <c r="BZ10" s="112"/>
      <c r="CA10" s="115" t="s">
        <v>88</v>
      </c>
      <c r="CB10" s="112"/>
      <c r="CC10" s="112"/>
      <c r="CD10" s="112"/>
      <c r="CE10" s="112"/>
      <c r="CF10" s="112"/>
      <c r="CG10" s="111">
        <v>4.5</v>
      </c>
      <c r="CH10" s="111">
        <v>5.3</v>
      </c>
      <c r="CI10" s="113">
        <v>30</v>
      </c>
      <c r="CJ10" s="114">
        <v>29</v>
      </c>
      <c r="CK10" s="111">
        <v>5</v>
      </c>
      <c r="CL10" s="111">
        <v>6.2</v>
      </c>
      <c r="CM10" s="112"/>
      <c r="CN10" s="115" t="s">
        <v>88</v>
      </c>
      <c r="CO10" s="111">
        <v>4.9000000000000004</v>
      </c>
      <c r="CP10" s="115" t="s">
        <v>88</v>
      </c>
      <c r="CQ10" s="115" t="s">
        <v>88</v>
      </c>
      <c r="CR10" s="112"/>
      <c r="CS10" s="112"/>
      <c r="CT10" s="115" t="s">
        <v>88</v>
      </c>
      <c r="CU10" s="112"/>
      <c r="CV10" s="112"/>
      <c r="CW10" s="112"/>
      <c r="CX10" s="112"/>
      <c r="CY10" s="112"/>
      <c r="CZ10" s="112"/>
      <c r="DA10" s="113">
        <v>7</v>
      </c>
      <c r="DB10" s="114">
        <v>17</v>
      </c>
      <c r="DC10" s="112"/>
      <c r="DD10" s="112"/>
      <c r="DE10" s="112"/>
      <c r="DF10" s="113">
        <v>0</v>
      </c>
      <c r="DG10" s="114">
        <v>4</v>
      </c>
      <c r="DH10" s="113">
        <v>68</v>
      </c>
      <c r="DI10" s="114">
        <v>69</v>
      </c>
      <c r="DJ10" s="116">
        <v>137</v>
      </c>
      <c r="DK10" s="111">
        <v>90</v>
      </c>
      <c r="DL10" s="111">
        <v>4.22</v>
      </c>
      <c r="DM10" s="111">
        <v>1.49</v>
      </c>
      <c r="DN10" s="109"/>
      <c r="DO10" s="45">
        <f t="shared" si="0"/>
        <v>62</v>
      </c>
    </row>
    <row r="11" spans="2:119" ht="27.75" customHeight="1">
      <c r="B11" s="108">
        <v>2220328161</v>
      </c>
      <c r="C11" s="109" t="s">
        <v>3</v>
      </c>
      <c r="D11" s="109" t="s">
        <v>2</v>
      </c>
      <c r="E11" s="109" t="s">
        <v>262</v>
      </c>
      <c r="F11" s="110">
        <v>36029</v>
      </c>
      <c r="G11" s="109" t="s">
        <v>5</v>
      </c>
      <c r="H11" s="109" t="s">
        <v>174</v>
      </c>
      <c r="I11" s="111">
        <v>8.5</v>
      </c>
      <c r="J11" s="111">
        <v>8.5</v>
      </c>
      <c r="K11" s="111">
        <v>7.8</v>
      </c>
      <c r="L11" s="111">
        <v>8.4</v>
      </c>
      <c r="M11" s="112"/>
      <c r="N11" s="111">
        <v>7.1</v>
      </c>
      <c r="O11" s="112"/>
      <c r="P11" s="111">
        <v>7.8</v>
      </c>
      <c r="Q11" s="112"/>
      <c r="R11" s="111">
        <v>8.1999999999999993</v>
      </c>
      <c r="S11" s="112"/>
      <c r="T11" s="111">
        <v>6.7</v>
      </c>
      <c r="U11" s="112"/>
      <c r="V11" s="111">
        <v>6.1</v>
      </c>
      <c r="W11" s="112"/>
      <c r="X11" s="111">
        <v>5.9</v>
      </c>
      <c r="Y11" s="111">
        <v>7.4</v>
      </c>
      <c r="Z11" s="111">
        <v>7.9</v>
      </c>
      <c r="AA11" s="112"/>
      <c r="AB11" s="111">
        <v>7.5</v>
      </c>
      <c r="AC11" s="112"/>
      <c r="AD11" s="111">
        <v>8.3000000000000007</v>
      </c>
      <c r="AE11" s="111">
        <v>8.1</v>
      </c>
      <c r="AF11" s="111">
        <v>9.9</v>
      </c>
      <c r="AG11" s="111">
        <v>9.6999999999999993</v>
      </c>
      <c r="AH11" s="111">
        <v>7.7</v>
      </c>
      <c r="AI11" s="111">
        <v>8.9</v>
      </c>
      <c r="AJ11" s="111">
        <v>7.2</v>
      </c>
      <c r="AK11" s="111">
        <v>8.6</v>
      </c>
      <c r="AL11" s="113">
        <v>45</v>
      </c>
      <c r="AM11" s="114">
        <v>0</v>
      </c>
      <c r="AN11" s="111">
        <v>7</v>
      </c>
      <c r="AO11" s="111">
        <v>6</v>
      </c>
      <c r="AP11" s="111">
        <v>8.4</v>
      </c>
      <c r="AQ11" s="112"/>
      <c r="AR11" s="112"/>
      <c r="AS11" s="112"/>
      <c r="AT11" s="112"/>
      <c r="AU11" s="112"/>
      <c r="AV11" s="111">
        <v>6.3</v>
      </c>
      <c r="AW11" s="112"/>
      <c r="AX11" s="112"/>
      <c r="AY11" s="112"/>
      <c r="AZ11" s="112"/>
      <c r="BA11" s="112"/>
      <c r="BB11" s="111">
        <v>6.1</v>
      </c>
      <c r="BC11" s="113">
        <v>5</v>
      </c>
      <c r="BD11" s="114">
        <v>0</v>
      </c>
      <c r="BE11" s="111">
        <v>7.5</v>
      </c>
      <c r="BF11" s="111">
        <v>7.1</v>
      </c>
      <c r="BG11" s="111">
        <v>5.3</v>
      </c>
      <c r="BH11" s="111">
        <v>8.5</v>
      </c>
      <c r="BI11" s="111">
        <v>7.3</v>
      </c>
      <c r="BJ11" s="111">
        <v>6.2</v>
      </c>
      <c r="BK11" s="111">
        <v>6.7</v>
      </c>
      <c r="BL11" s="111">
        <v>6.5</v>
      </c>
      <c r="BM11" s="111">
        <v>8.1</v>
      </c>
      <c r="BN11" s="111">
        <v>6.1</v>
      </c>
      <c r="BO11" s="111">
        <v>6.2</v>
      </c>
      <c r="BP11" s="111">
        <v>6.7</v>
      </c>
      <c r="BQ11" s="111">
        <v>8.5</v>
      </c>
      <c r="BR11" s="111">
        <v>6.6</v>
      </c>
      <c r="BS11" s="111">
        <v>6.5</v>
      </c>
      <c r="BT11" s="111">
        <v>7</v>
      </c>
      <c r="BU11" s="111">
        <v>7.8</v>
      </c>
      <c r="BV11" s="111">
        <v>6.6</v>
      </c>
      <c r="BW11" s="111">
        <v>6.3</v>
      </c>
      <c r="BX11" s="111">
        <v>5.9</v>
      </c>
      <c r="BY11" s="111">
        <v>5.8</v>
      </c>
      <c r="BZ11" s="115" t="s">
        <v>88</v>
      </c>
      <c r="CA11" s="111">
        <v>6.7</v>
      </c>
      <c r="CB11" s="111">
        <v>5.9</v>
      </c>
      <c r="CC11" s="112"/>
      <c r="CD11" s="111">
        <v>6</v>
      </c>
      <c r="CE11" s="112"/>
      <c r="CF11" s="111">
        <v>5.6</v>
      </c>
      <c r="CG11" s="111">
        <v>7.3</v>
      </c>
      <c r="CH11" s="111">
        <v>8.4</v>
      </c>
      <c r="CI11" s="113">
        <v>57</v>
      </c>
      <c r="CJ11" s="114">
        <v>2</v>
      </c>
      <c r="CK11" s="111">
        <v>5.9</v>
      </c>
      <c r="CL11" s="111">
        <v>8.8000000000000007</v>
      </c>
      <c r="CM11" s="111">
        <v>7.5</v>
      </c>
      <c r="CN11" s="112"/>
      <c r="CO11" s="111">
        <v>5.9</v>
      </c>
      <c r="CP11" s="111">
        <v>7.9</v>
      </c>
      <c r="CQ11" s="111">
        <v>6.4</v>
      </c>
      <c r="CR11" s="112"/>
      <c r="CS11" s="111">
        <v>7.6</v>
      </c>
      <c r="CT11" s="112"/>
      <c r="CU11" s="112"/>
      <c r="CV11" s="111">
        <v>6.9</v>
      </c>
      <c r="CW11" s="111">
        <v>5.2</v>
      </c>
      <c r="CX11" s="112"/>
      <c r="CY11" s="112">
        <v>10</v>
      </c>
      <c r="CZ11" s="111">
        <v>9.4</v>
      </c>
      <c r="DA11" s="113">
        <v>24</v>
      </c>
      <c r="DB11" s="114">
        <v>0</v>
      </c>
      <c r="DC11" s="112"/>
      <c r="DD11" s="112"/>
      <c r="DE11" s="112"/>
      <c r="DF11" s="113">
        <v>0</v>
      </c>
      <c r="DG11" s="114">
        <v>4</v>
      </c>
      <c r="DH11" s="113">
        <v>131</v>
      </c>
      <c r="DI11" s="114">
        <v>6</v>
      </c>
      <c r="DJ11" s="116">
        <v>137</v>
      </c>
      <c r="DK11" s="111">
        <v>131</v>
      </c>
      <c r="DL11" s="111">
        <v>7.17</v>
      </c>
      <c r="DM11" s="111">
        <v>2.94</v>
      </c>
      <c r="DN11" s="109"/>
      <c r="DO11" s="45">
        <f t="shared" si="0"/>
        <v>2</v>
      </c>
    </row>
    <row r="12" spans="2:119" ht="27.75" customHeight="1">
      <c r="B12" s="108">
        <v>2220326361</v>
      </c>
      <c r="C12" s="109" t="s">
        <v>3</v>
      </c>
      <c r="D12" s="109" t="s">
        <v>133</v>
      </c>
      <c r="E12" s="109" t="s">
        <v>328</v>
      </c>
      <c r="F12" s="110">
        <v>35987</v>
      </c>
      <c r="G12" s="109" t="s">
        <v>5</v>
      </c>
      <c r="H12" s="109" t="s">
        <v>174</v>
      </c>
      <c r="I12" s="111">
        <v>7.8</v>
      </c>
      <c r="J12" s="111">
        <v>8.3000000000000007</v>
      </c>
      <c r="K12" s="111">
        <v>4.3</v>
      </c>
      <c r="L12" s="111">
        <v>6.5</v>
      </c>
      <c r="M12" s="112"/>
      <c r="N12" s="111">
        <v>9.4</v>
      </c>
      <c r="O12" s="112"/>
      <c r="P12" s="111">
        <v>7.4</v>
      </c>
      <c r="Q12" s="112"/>
      <c r="R12" s="111">
        <v>7.9</v>
      </c>
      <c r="S12" s="112"/>
      <c r="T12" s="111">
        <v>7.8</v>
      </c>
      <c r="U12" s="112"/>
      <c r="V12" s="111">
        <v>6.2</v>
      </c>
      <c r="W12" s="112"/>
      <c r="X12" s="111">
        <v>6.3</v>
      </c>
      <c r="Y12" s="111">
        <v>7.5</v>
      </c>
      <c r="Z12" s="111">
        <v>7.9</v>
      </c>
      <c r="AA12" s="112"/>
      <c r="AB12" s="111">
        <v>8.9</v>
      </c>
      <c r="AC12" s="112"/>
      <c r="AD12" s="111">
        <v>6.8</v>
      </c>
      <c r="AE12" s="111">
        <v>8.6999999999999993</v>
      </c>
      <c r="AF12" s="111">
        <v>8.9</v>
      </c>
      <c r="AG12" s="111">
        <v>8.9</v>
      </c>
      <c r="AH12" s="111">
        <v>7</v>
      </c>
      <c r="AI12" s="111">
        <v>7.9</v>
      </c>
      <c r="AJ12" s="111">
        <v>7.5</v>
      </c>
      <c r="AK12" s="111">
        <v>8.5</v>
      </c>
      <c r="AL12" s="113">
        <v>45</v>
      </c>
      <c r="AM12" s="114">
        <v>0</v>
      </c>
      <c r="AN12" s="111">
        <v>6.6</v>
      </c>
      <c r="AO12" s="111">
        <v>7.1</v>
      </c>
      <c r="AP12" s="111">
        <v>6.7</v>
      </c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1">
        <v>7.4</v>
      </c>
      <c r="BB12" s="111">
        <v>7.3</v>
      </c>
      <c r="BC12" s="113">
        <v>5</v>
      </c>
      <c r="BD12" s="114">
        <v>0</v>
      </c>
      <c r="BE12" s="111">
        <v>7</v>
      </c>
      <c r="BF12" s="111">
        <v>7.7</v>
      </c>
      <c r="BG12" s="111">
        <v>7.9</v>
      </c>
      <c r="BH12" s="111">
        <v>7.1</v>
      </c>
      <c r="BI12" s="111">
        <v>7.6</v>
      </c>
      <c r="BJ12" s="111">
        <v>7.4</v>
      </c>
      <c r="BK12" s="111">
        <v>8.1</v>
      </c>
      <c r="BL12" s="111">
        <v>6.9</v>
      </c>
      <c r="BM12" s="111">
        <v>7.9</v>
      </c>
      <c r="BN12" s="111">
        <v>7.7</v>
      </c>
      <c r="BO12" s="111">
        <v>7.4</v>
      </c>
      <c r="BP12" s="111">
        <v>5.8</v>
      </c>
      <c r="BQ12" s="111">
        <v>7.2</v>
      </c>
      <c r="BR12" s="111">
        <v>5.6</v>
      </c>
      <c r="BS12" s="111">
        <v>6.4</v>
      </c>
      <c r="BT12" s="111">
        <v>5.2</v>
      </c>
      <c r="BU12" s="111">
        <v>8</v>
      </c>
      <c r="BV12" s="111">
        <v>8.3000000000000007</v>
      </c>
      <c r="BW12" s="111">
        <v>7.2</v>
      </c>
      <c r="BX12" s="111">
        <v>7.5</v>
      </c>
      <c r="BY12" s="111">
        <v>7.8</v>
      </c>
      <c r="BZ12" s="111">
        <v>7.1</v>
      </c>
      <c r="CA12" s="111">
        <v>6.6</v>
      </c>
      <c r="CB12" s="111">
        <v>6.5</v>
      </c>
      <c r="CC12" s="111">
        <v>6.3</v>
      </c>
      <c r="CD12" s="112"/>
      <c r="CE12" s="112"/>
      <c r="CF12" s="111">
        <v>5.8</v>
      </c>
      <c r="CG12" s="111">
        <v>7.2</v>
      </c>
      <c r="CH12" s="111">
        <v>8.1</v>
      </c>
      <c r="CI12" s="113">
        <v>59</v>
      </c>
      <c r="CJ12" s="114">
        <v>0</v>
      </c>
      <c r="CK12" s="111">
        <v>8.5</v>
      </c>
      <c r="CL12" s="111">
        <v>8.3000000000000007</v>
      </c>
      <c r="CM12" s="111">
        <v>7.6</v>
      </c>
      <c r="CN12" s="112"/>
      <c r="CO12" s="111">
        <v>7.9</v>
      </c>
      <c r="CP12" s="111">
        <v>8.4</v>
      </c>
      <c r="CQ12" s="111">
        <v>7.4</v>
      </c>
      <c r="CR12" s="112"/>
      <c r="CS12" s="111">
        <v>9.3000000000000007</v>
      </c>
      <c r="CT12" s="112"/>
      <c r="CU12" s="112"/>
      <c r="CV12" s="111">
        <v>7.4</v>
      </c>
      <c r="CW12" s="111">
        <v>8</v>
      </c>
      <c r="CX12" s="112"/>
      <c r="CY12" s="111">
        <v>9</v>
      </c>
      <c r="CZ12" s="111">
        <v>8.8000000000000007</v>
      </c>
      <c r="DA12" s="113">
        <v>24</v>
      </c>
      <c r="DB12" s="114">
        <v>0</v>
      </c>
      <c r="DC12" s="112"/>
      <c r="DD12" s="112"/>
      <c r="DE12" s="112"/>
      <c r="DF12" s="113">
        <v>0</v>
      </c>
      <c r="DG12" s="114">
        <v>4</v>
      </c>
      <c r="DH12" s="113">
        <v>133</v>
      </c>
      <c r="DI12" s="114">
        <v>4</v>
      </c>
      <c r="DJ12" s="116">
        <v>137</v>
      </c>
      <c r="DK12" s="111">
        <v>133</v>
      </c>
      <c r="DL12" s="111">
        <v>7.43</v>
      </c>
      <c r="DM12" s="111">
        <v>3.11</v>
      </c>
      <c r="DN12" s="109"/>
      <c r="DO12" s="45">
        <f t="shared" si="0"/>
        <v>0</v>
      </c>
    </row>
    <row r="13" spans="2:119" ht="27.75" customHeight="1">
      <c r="B13" s="108">
        <v>2120317843</v>
      </c>
      <c r="C13" s="109" t="s">
        <v>163</v>
      </c>
      <c r="D13" s="109" t="s">
        <v>161</v>
      </c>
      <c r="E13" s="109" t="s">
        <v>329</v>
      </c>
      <c r="F13" s="110">
        <v>35541</v>
      </c>
      <c r="G13" s="109" t="s">
        <v>5</v>
      </c>
      <c r="H13" s="109" t="s">
        <v>174</v>
      </c>
      <c r="I13" s="111">
        <v>8.9</v>
      </c>
      <c r="J13" s="111">
        <v>7.2</v>
      </c>
      <c r="K13" s="111">
        <v>5.6</v>
      </c>
      <c r="L13" s="111">
        <v>7.1</v>
      </c>
      <c r="M13" s="112"/>
      <c r="N13" s="111">
        <v>8</v>
      </c>
      <c r="O13" s="112"/>
      <c r="P13" s="111">
        <v>6</v>
      </c>
      <c r="Q13" s="112"/>
      <c r="R13" s="111">
        <v>6</v>
      </c>
      <c r="S13" s="112"/>
      <c r="T13" s="111">
        <v>4.9000000000000004</v>
      </c>
      <c r="U13" s="112"/>
      <c r="V13" s="115" t="s">
        <v>88</v>
      </c>
      <c r="W13" s="112"/>
      <c r="X13" s="111">
        <v>7.5</v>
      </c>
      <c r="Y13" s="111">
        <v>8.1999999999999993</v>
      </c>
      <c r="Z13" s="111">
        <v>7</v>
      </c>
      <c r="AA13" s="111">
        <v>8.1</v>
      </c>
      <c r="AB13" s="112"/>
      <c r="AC13" s="112"/>
      <c r="AD13" s="111">
        <v>8.8000000000000007</v>
      </c>
      <c r="AE13" s="111">
        <v>7.1</v>
      </c>
      <c r="AF13" s="111">
        <v>8.3000000000000007</v>
      </c>
      <c r="AG13" s="111">
        <v>9</v>
      </c>
      <c r="AH13" s="111">
        <v>6.9</v>
      </c>
      <c r="AI13" s="111">
        <v>6.5</v>
      </c>
      <c r="AJ13" s="111">
        <v>6.1</v>
      </c>
      <c r="AK13" s="111">
        <v>9</v>
      </c>
      <c r="AL13" s="113">
        <v>43</v>
      </c>
      <c r="AM13" s="114">
        <v>2</v>
      </c>
      <c r="AN13" s="111">
        <v>6.5</v>
      </c>
      <c r="AO13" s="111">
        <v>5.2</v>
      </c>
      <c r="AP13" s="111">
        <v>6.5</v>
      </c>
      <c r="AQ13" s="112"/>
      <c r="AR13" s="112"/>
      <c r="AS13" s="112"/>
      <c r="AT13" s="112"/>
      <c r="AU13" s="112"/>
      <c r="AV13" s="111">
        <v>6.3</v>
      </c>
      <c r="AW13" s="112"/>
      <c r="AX13" s="112"/>
      <c r="AY13" s="112"/>
      <c r="AZ13" s="112"/>
      <c r="BA13" s="112"/>
      <c r="BB13" s="111">
        <v>4</v>
      </c>
      <c r="BC13" s="113">
        <v>5</v>
      </c>
      <c r="BD13" s="114">
        <v>0</v>
      </c>
      <c r="BE13" s="111">
        <v>6.8</v>
      </c>
      <c r="BF13" s="111">
        <v>6.5</v>
      </c>
      <c r="BG13" s="111">
        <v>8.3000000000000007</v>
      </c>
      <c r="BH13" s="111">
        <v>6</v>
      </c>
      <c r="BI13" s="111">
        <v>7.2</v>
      </c>
      <c r="BJ13" s="111">
        <v>6.1</v>
      </c>
      <c r="BK13" s="111">
        <v>7.1</v>
      </c>
      <c r="BL13" s="111">
        <v>7</v>
      </c>
      <c r="BM13" s="111">
        <v>7.9</v>
      </c>
      <c r="BN13" s="111">
        <v>5.4</v>
      </c>
      <c r="BO13" s="111">
        <v>7.4</v>
      </c>
      <c r="BP13" s="111">
        <v>5.0999999999999996</v>
      </c>
      <c r="BQ13" s="111">
        <v>6.9</v>
      </c>
      <c r="BR13" s="111">
        <v>6.7</v>
      </c>
      <c r="BS13" s="111">
        <v>5.7</v>
      </c>
      <c r="BT13" s="111">
        <v>7.4</v>
      </c>
      <c r="BU13" s="111">
        <v>7.3</v>
      </c>
      <c r="BV13" s="111">
        <v>6.8</v>
      </c>
      <c r="BW13" s="111">
        <v>7.4</v>
      </c>
      <c r="BX13" s="111">
        <v>6.3</v>
      </c>
      <c r="BY13" s="111">
        <v>5.5</v>
      </c>
      <c r="BZ13" s="111">
        <v>6.5</v>
      </c>
      <c r="CA13" s="111">
        <v>5.0999999999999996</v>
      </c>
      <c r="CB13" s="111">
        <v>7.9</v>
      </c>
      <c r="CC13" s="112"/>
      <c r="CD13" s="111">
        <v>5.4</v>
      </c>
      <c r="CE13" s="115" t="s">
        <v>88</v>
      </c>
      <c r="CF13" s="112"/>
      <c r="CG13" s="115" t="s">
        <v>88</v>
      </c>
      <c r="CH13" s="111">
        <v>7.2</v>
      </c>
      <c r="CI13" s="113">
        <v>53</v>
      </c>
      <c r="CJ13" s="114">
        <v>6</v>
      </c>
      <c r="CK13" s="111">
        <v>6.6</v>
      </c>
      <c r="CL13" s="111">
        <v>7.6</v>
      </c>
      <c r="CM13" s="112"/>
      <c r="CN13" s="111">
        <v>6.1</v>
      </c>
      <c r="CO13" s="111">
        <v>6.7</v>
      </c>
      <c r="CP13" s="111">
        <v>6.3</v>
      </c>
      <c r="CQ13" s="112"/>
      <c r="CR13" s="111">
        <v>5.4</v>
      </c>
      <c r="CS13" s="111">
        <v>6.3</v>
      </c>
      <c r="CT13" s="112"/>
      <c r="CU13" s="112"/>
      <c r="CV13" s="111">
        <v>6.9</v>
      </c>
      <c r="CW13" s="111">
        <v>5.5</v>
      </c>
      <c r="CX13" s="112"/>
      <c r="CY13" s="111">
        <v>5.5</v>
      </c>
      <c r="CZ13" s="115" t="s">
        <v>88</v>
      </c>
      <c r="DA13" s="113">
        <v>23</v>
      </c>
      <c r="DB13" s="114">
        <v>1</v>
      </c>
      <c r="DC13" s="112"/>
      <c r="DD13" s="112"/>
      <c r="DE13" s="112"/>
      <c r="DF13" s="113">
        <v>0</v>
      </c>
      <c r="DG13" s="114">
        <v>4</v>
      </c>
      <c r="DH13" s="113">
        <v>124</v>
      </c>
      <c r="DI13" s="114">
        <v>13</v>
      </c>
      <c r="DJ13" s="116">
        <v>137</v>
      </c>
      <c r="DK13" s="111">
        <v>127</v>
      </c>
      <c r="DL13" s="111">
        <v>6.62</v>
      </c>
      <c r="DM13" s="111">
        <v>2.65</v>
      </c>
      <c r="DN13" s="109" t="s">
        <v>325</v>
      </c>
      <c r="DO13" s="45">
        <f t="shared" si="0"/>
        <v>9</v>
      </c>
    </row>
    <row r="14" spans="2:119" ht="27.75" customHeight="1">
      <c r="B14" s="108">
        <v>2220323966</v>
      </c>
      <c r="C14" s="109" t="s">
        <v>3</v>
      </c>
      <c r="D14" s="109" t="s">
        <v>330</v>
      </c>
      <c r="E14" s="109" t="s">
        <v>331</v>
      </c>
      <c r="F14" s="110">
        <v>35995</v>
      </c>
      <c r="G14" s="109" t="s">
        <v>5</v>
      </c>
      <c r="H14" s="109" t="s">
        <v>174</v>
      </c>
      <c r="I14" s="111">
        <v>8.1999999999999993</v>
      </c>
      <c r="J14" s="111">
        <v>8.6999999999999993</v>
      </c>
      <c r="K14" s="111">
        <v>8.1</v>
      </c>
      <c r="L14" s="111">
        <v>8.6</v>
      </c>
      <c r="M14" s="112"/>
      <c r="N14" s="111">
        <v>7.9</v>
      </c>
      <c r="O14" s="112"/>
      <c r="P14" s="111">
        <v>7.2</v>
      </c>
      <c r="Q14" s="112"/>
      <c r="R14" s="111">
        <v>7.2</v>
      </c>
      <c r="S14" s="112"/>
      <c r="T14" s="111">
        <v>7.1</v>
      </c>
      <c r="U14" s="112"/>
      <c r="V14" s="111">
        <v>7</v>
      </c>
      <c r="W14" s="112"/>
      <c r="X14" s="111">
        <v>7.8</v>
      </c>
      <c r="Y14" s="111">
        <v>7.7</v>
      </c>
      <c r="Z14" s="111">
        <v>6.2</v>
      </c>
      <c r="AA14" s="112"/>
      <c r="AB14" s="111">
        <v>9.6</v>
      </c>
      <c r="AC14" s="112"/>
      <c r="AD14" s="111">
        <v>8</v>
      </c>
      <c r="AE14" s="111">
        <v>6.3</v>
      </c>
      <c r="AF14" s="111">
        <v>9.5</v>
      </c>
      <c r="AG14" s="111">
        <v>8.6999999999999993</v>
      </c>
      <c r="AH14" s="111">
        <v>8.6</v>
      </c>
      <c r="AI14" s="111">
        <v>8.6</v>
      </c>
      <c r="AJ14" s="111">
        <v>7.3</v>
      </c>
      <c r="AK14" s="111">
        <v>8.6</v>
      </c>
      <c r="AL14" s="113">
        <v>45</v>
      </c>
      <c r="AM14" s="114">
        <v>0</v>
      </c>
      <c r="AN14" s="111">
        <v>6.8</v>
      </c>
      <c r="AO14" s="111">
        <v>7.3</v>
      </c>
      <c r="AP14" s="112"/>
      <c r="AQ14" s="112"/>
      <c r="AR14" s="112"/>
      <c r="AS14" s="112"/>
      <c r="AT14" s="111">
        <v>5.8</v>
      </c>
      <c r="AU14" s="115" t="s">
        <v>88</v>
      </c>
      <c r="AV14" s="112"/>
      <c r="AW14" s="112"/>
      <c r="AX14" s="112"/>
      <c r="AY14" s="112"/>
      <c r="AZ14" s="111">
        <v>5.8</v>
      </c>
      <c r="BA14" s="112"/>
      <c r="BB14" s="111">
        <v>6.4</v>
      </c>
      <c r="BC14" s="113">
        <v>5</v>
      </c>
      <c r="BD14" s="114">
        <v>0</v>
      </c>
      <c r="BE14" s="111">
        <v>7.4</v>
      </c>
      <c r="BF14" s="111">
        <v>6.1</v>
      </c>
      <c r="BG14" s="111">
        <v>4.5999999999999996</v>
      </c>
      <c r="BH14" s="111">
        <v>6.2</v>
      </c>
      <c r="BI14" s="111">
        <v>7.5</v>
      </c>
      <c r="BJ14" s="111">
        <v>5.9</v>
      </c>
      <c r="BK14" s="111">
        <v>5.5</v>
      </c>
      <c r="BL14" s="111">
        <v>7.8</v>
      </c>
      <c r="BM14" s="111">
        <v>7.7</v>
      </c>
      <c r="BN14" s="111">
        <v>5.5</v>
      </c>
      <c r="BO14" s="111">
        <v>6.6</v>
      </c>
      <c r="BP14" s="111">
        <v>6</v>
      </c>
      <c r="BQ14" s="111">
        <v>7.2</v>
      </c>
      <c r="BR14" s="111">
        <v>6.6</v>
      </c>
      <c r="BS14" s="111">
        <v>5.9</v>
      </c>
      <c r="BT14" s="111">
        <v>6.6</v>
      </c>
      <c r="BU14" s="111">
        <v>7.7</v>
      </c>
      <c r="BV14" s="111">
        <v>6.5</v>
      </c>
      <c r="BW14" s="111">
        <v>5.4</v>
      </c>
      <c r="BX14" s="111">
        <v>6.3</v>
      </c>
      <c r="BY14" s="111">
        <v>8.5</v>
      </c>
      <c r="BZ14" s="111">
        <v>5</v>
      </c>
      <c r="CA14" s="111">
        <v>5.5</v>
      </c>
      <c r="CB14" s="111">
        <v>6.5</v>
      </c>
      <c r="CC14" s="112"/>
      <c r="CD14" s="111">
        <v>7</v>
      </c>
      <c r="CE14" s="112"/>
      <c r="CF14" s="111">
        <v>6.9</v>
      </c>
      <c r="CG14" s="111">
        <v>6.6</v>
      </c>
      <c r="CH14" s="111">
        <v>7.3</v>
      </c>
      <c r="CI14" s="113">
        <v>59</v>
      </c>
      <c r="CJ14" s="114">
        <v>0</v>
      </c>
      <c r="CK14" s="111">
        <v>6</v>
      </c>
      <c r="CL14" s="111">
        <v>8</v>
      </c>
      <c r="CM14" s="112"/>
      <c r="CN14" s="111">
        <v>6.4</v>
      </c>
      <c r="CO14" s="111">
        <v>8.6999999999999993</v>
      </c>
      <c r="CP14" s="111">
        <v>5.5</v>
      </c>
      <c r="CQ14" s="111">
        <v>6.8</v>
      </c>
      <c r="CR14" s="112"/>
      <c r="CS14" s="111">
        <v>7.3</v>
      </c>
      <c r="CT14" s="112"/>
      <c r="CU14" s="112"/>
      <c r="CV14" s="111">
        <v>7.2</v>
      </c>
      <c r="CW14" s="111">
        <v>6.3</v>
      </c>
      <c r="CX14" s="112"/>
      <c r="CY14" s="111">
        <v>9.4</v>
      </c>
      <c r="CZ14" s="115" t="s">
        <v>88</v>
      </c>
      <c r="DA14" s="113">
        <v>23</v>
      </c>
      <c r="DB14" s="114">
        <v>1</v>
      </c>
      <c r="DC14" s="112"/>
      <c r="DD14" s="112"/>
      <c r="DE14" s="112"/>
      <c r="DF14" s="113">
        <v>0</v>
      </c>
      <c r="DG14" s="114">
        <v>4</v>
      </c>
      <c r="DH14" s="113">
        <v>132</v>
      </c>
      <c r="DI14" s="114">
        <v>5</v>
      </c>
      <c r="DJ14" s="116">
        <v>137</v>
      </c>
      <c r="DK14" s="111">
        <v>132</v>
      </c>
      <c r="DL14" s="111">
        <v>7.06</v>
      </c>
      <c r="DM14" s="111">
        <v>2.91</v>
      </c>
      <c r="DN14" s="109"/>
      <c r="DO14" s="45">
        <f t="shared" si="0"/>
        <v>1</v>
      </c>
    </row>
    <row r="15" spans="2:119" ht="27.75" customHeight="1">
      <c r="B15" s="108">
        <v>2220328321</v>
      </c>
      <c r="C15" s="109" t="s">
        <v>8</v>
      </c>
      <c r="D15" s="109" t="s">
        <v>332</v>
      </c>
      <c r="E15" s="109" t="s">
        <v>287</v>
      </c>
      <c r="F15" s="110">
        <v>36103</v>
      </c>
      <c r="G15" s="109" t="s">
        <v>5</v>
      </c>
      <c r="H15" s="109" t="s">
        <v>174</v>
      </c>
      <c r="I15" s="111">
        <v>8.3000000000000007</v>
      </c>
      <c r="J15" s="111">
        <v>8.3000000000000007</v>
      </c>
      <c r="K15" s="111">
        <v>8.1999999999999993</v>
      </c>
      <c r="L15" s="111">
        <v>6.3</v>
      </c>
      <c r="M15" s="112"/>
      <c r="N15" s="111">
        <v>5.3</v>
      </c>
      <c r="O15" s="112"/>
      <c r="P15" s="111">
        <v>6.2</v>
      </c>
      <c r="Q15" s="112"/>
      <c r="R15" s="111">
        <v>6.1</v>
      </c>
      <c r="S15" s="112"/>
      <c r="T15" s="111">
        <v>6.4</v>
      </c>
      <c r="U15" s="112"/>
      <c r="V15" s="111">
        <v>5.6</v>
      </c>
      <c r="W15" s="112"/>
      <c r="X15" s="111">
        <v>7.5</v>
      </c>
      <c r="Y15" s="111">
        <v>8.8000000000000007</v>
      </c>
      <c r="Z15" s="111">
        <v>5.7</v>
      </c>
      <c r="AA15" s="111">
        <v>4.5</v>
      </c>
      <c r="AB15" s="112"/>
      <c r="AC15" s="112">
        <v>0</v>
      </c>
      <c r="AD15" s="111">
        <v>5.6</v>
      </c>
      <c r="AE15" s="112"/>
      <c r="AF15" s="111">
        <v>9.1</v>
      </c>
      <c r="AG15" s="111">
        <v>9.1999999999999993</v>
      </c>
      <c r="AH15" s="111">
        <v>6.3</v>
      </c>
      <c r="AI15" s="111">
        <v>7.5</v>
      </c>
      <c r="AJ15" s="111">
        <v>7</v>
      </c>
      <c r="AK15" s="112"/>
      <c r="AL15" s="113">
        <v>41</v>
      </c>
      <c r="AM15" s="114">
        <v>4</v>
      </c>
      <c r="AN15" s="111">
        <v>6.2</v>
      </c>
      <c r="AO15" s="111">
        <v>5.6</v>
      </c>
      <c r="AP15" s="111">
        <v>5.4</v>
      </c>
      <c r="AQ15" s="112"/>
      <c r="AR15" s="112"/>
      <c r="AS15" s="112"/>
      <c r="AT15" s="112"/>
      <c r="AU15" s="112"/>
      <c r="AV15" s="111">
        <v>5.8</v>
      </c>
      <c r="AW15" s="112"/>
      <c r="AX15" s="112"/>
      <c r="AY15" s="112"/>
      <c r="AZ15" s="112"/>
      <c r="BA15" s="112"/>
      <c r="BB15" s="111">
        <v>4</v>
      </c>
      <c r="BC15" s="113">
        <v>5</v>
      </c>
      <c r="BD15" s="114">
        <v>0</v>
      </c>
      <c r="BE15" s="111">
        <v>7.4</v>
      </c>
      <c r="BF15" s="111">
        <v>6.9</v>
      </c>
      <c r="BG15" s="111">
        <v>4.3</v>
      </c>
      <c r="BH15" s="111">
        <v>4.7</v>
      </c>
      <c r="BI15" s="111">
        <v>6</v>
      </c>
      <c r="BJ15" s="111">
        <v>5.3</v>
      </c>
      <c r="BK15" s="111">
        <v>4.2</v>
      </c>
      <c r="BL15" s="111">
        <v>6.3</v>
      </c>
      <c r="BM15" s="111">
        <v>6.5</v>
      </c>
      <c r="BN15" s="111">
        <v>6.1</v>
      </c>
      <c r="BO15" s="111">
        <v>4.2</v>
      </c>
      <c r="BP15" s="111">
        <v>4.2</v>
      </c>
      <c r="BQ15" s="111">
        <v>6.1</v>
      </c>
      <c r="BR15" s="111">
        <v>6.7</v>
      </c>
      <c r="BS15" s="111">
        <v>5.7</v>
      </c>
      <c r="BT15" s="111">
        <v>6.7</v>
      </c>
      <c r="BU15" s="111">
        <v>7.5</v>
      </c>
      <c r="BV15" s="111">
        <v>5.9</v>
      </c>
      <c r="BW15" s="111">
        <v>6.9</v>
      </c>
      <c r="BX15" s="111">
        <v>5.5</v>
      </c>
      <c r="BY15" s="111">
        <v>5.4</v>
      </c>
      <c r="BZ15" s="112"/>
      <c r="CA15" s="111">
        <v>6</v>
      </c>
      <c r="CB15" s="111">
        <v>5.2</v>
      </c>
      <c r="CC15" s="112"/>
      <c r="CD15" s="111">
        <v>6.4</v>
      </c>
      <c r="CE15" s="112"/>
      <c r="CF15" s="112">
        <v>0</v>
      </c>
      <c r="CG15" s="111">
        <v>6.4</v>
      </c>
      <c r="CH15" s="111">
        <v>8</v>
      </c>
      <c r="CI15" s="113">
        <v>54</v>
      </c>
      <c r="CJ15" s="114">
        <v>5</v>
      </c>
      <c r="CK15" s="111">
        <v>4.9000000000000004</v>
      </c>
      <c r="CL15" s="111">
        <v>6.7</v>
      </c>
      <c r="CM15" s="111">
        <v>7.4</v>
      </c>
      <c r="CN15" s="112"/>
      <c r="CO15" s="111">
        <v>6.3</v>
      </c>
      <c r="CP15" s="111">
        <v>6.9</v>
      </c>
      <c r="CQ15" s="112">
        <v>0</v>
      </c>
      <c r="CR15" s="112"/>
      <c r="CS15" s="111">
        <v>6.3</v>
      </c>
      <c r="CT15" s="112"/>
      <c r="CU15" s="112"/>
      <c r="CV15" s="112">
        <v>0</v>
      </c>
      <c r="CW15" s="111">
        <v>6.6</v>
      </c>
      <c r="CX15" s="112"/>
      <c r="CY15" s="111">
        <v>9.6999999999999993</v>
      </c>
      <c r="CZ15" s="112"/>
      <c r="DA15" s="113">
        <v>18</v>
      </c>
      <c r="DB15" s="114">
        <v>6</v>
      </c>
      <c r="DC15" s="112"/>
      <c r="DD15" s="112"/>
      <c r="DE15" s="112"/>
      <c r="DF15" s="113">
        <v>0</v>
      </c>
      <c r="DG15" s="114">
        <v>4</v>
      </c>
      <c r="DH15" s="113">
        <v>118</v>
      </c>
      <c r="DI15" s="114">
        <v>19</v>
      </c>
      <c r="DJ15" s="116">
        <v>137</v>
      </c>
      <c r="DK15" s="111">
        <v>128</v>
      </c>
      <c r="DL15" s="111">
        <v>5.85</v>
      </c>
      <c r="DM15" s="111">
        <v>2.2400000000000002</v>
      </c>
      <c r="DN15" s="109"/>
      <c r="DO15" s="45">
        <f t="shared" si="0"/>
        <v>15</v>
      </c>
    </row>
    <row r="16" spans="2:119" ht="27.75" customHeight="1">
      <c r="B16" s="108">
        <v>171325887</v>
      </c>
      <c r="C16" s="109" t="s">
        <v>163</v>
      </c>
      <c r="D16" s="109" t="s">
        <v>158</v>
      </c>
      <c r="E16" s="109" t="s">
        <v>333</v>
      </c>
      <c r="F16" s="110">
        <v>34079</v>
      </c>
      <c r="G16" s="109" t="s">
        <v>5</v>
      </c>
      <c r="H16" s="109" t="s">
        <v>174</v>
      </c>
      <c r="I16" s="111">
        <v>8.1</v>
      </c>
      <c r="J16" s="111">
        <v>5.3</v>
      </c>
      <c r="K16" s="111">
        <v>8.5</v>
      </c>
      <c r="L16" s="111">
        <v>5.4</v>
      </c>
      <c r="M16" s="112"/>
      <c r="N16" s="111">
        <v>9.1999999999999993</v>
      </c>
      <c r="O16" s="112"/>
      <c r="P16" s="111">
        <v>5.4</v>
      </c>
      <c r="Q16" s="112"/>
      <c r="R16" s="111">
        <v>4.8</v>
      </c>
      <c r="S16" s="112"/>
      <c r="T16" s="111">
        <v>6.4</v>
      </c>
      <c r="U16" s="112"/>
      <c r="V16" s="111">
        <v>6.5</v>
      </c>
      <c r="W16" s="112"/>
      <c r="X16" s="111">
        <v>8.3000000000000007</v>
      </c>
      <c r="Y16" s="111">
        <v>6.1</v>
      </c>
      <c r="Z16" s="111">
        <v>6</v>
      </c>
      <c r="AA16" s="112"/>
      <c r="AB16" s="111">
        <v>7.4</v>
      </c>
      <c r="AC16" s="111">
        <v>6.8</v>
      </c>
      <c r="AD16" s="111">
        <v>8.1</v>
      </c>
      <c r="AE16" s="112"/>
      <c r="AF16" s="111">
        <v>9.8000000000000007</v>
      </c>
      <c r="AG16" s="111">
        <v>9.1999999999999993</v>
      </c>
      <c r="AH16" s="111">
        <v>6.8</v>
      </c>
      <c r="AI16" s="111">
        <v>5.7</v>
      </c>
      <c r="AJ16" s="111">
        <v>6.1</v>
      </c>
      <c r="AK16" s="111">
        <v>8.3000000000000007</v>
      </c>
      <c r="AL16" s="113">
        <v>45</v>
      </c>
      <c r="AM16" s="114">
        <v>0</v>
      </c>
      <c r="AN16" s="111">
        <v>7.3</v>
      </c>
      <c r="AO16" s="112"/>
      <c r="AP16" s="112"/>
      <c r="AQ16" s="111">
        <v>4.5</v>
      </c>
      <c r="AR16" s="112"/>
      <c r="AS16" s="112"/>
      <c r="AT16" s="112"/>
      <c r="AU16" s="112"/>
      <c r="AV16" s="111">
        <v>6.9</v>
      </c>
      <c r="AW16" s="112"/>
      <c r="AX16" s="112"/>
      <c r="AY16" s="112"/>
      <c r="AZ16" s="112"/>
      <c r="BA16" s="112"/>
      <c r="BB16" s="111">
        <v>6.2</v>
      </c>
      <c r="BC16" s="113">
        <v>4</v>
      </c>
      <c r="BD16" s="114">
        <v>1</v>
      </c>
      <c r="BE16" s="111">
        <v>7.2</v>
      </c>
      <c r="BF16" s="111">
        <v>8</v>
      </c>
      <c r="BG16" s="111">
        <v>6.9</v>
      </c>
      <c r="BH16" s="111">
        <v>7.7</v>
      </c>
      <c r="BI16" s="111">
        <v>6.6</v>
      </c>
      <c r="BJ16" s="111">
        <v>8.1</v>
      </c>
      <c r="BK16" s="111">
        <v>5.3</v>
      </c>
      <c r="BL16" s="111">
        <v>6.8</v>
      </c>
      <c r="BM16" s="111">
        <v>6.3</v>
      </c>
      <c r="BN16" s="111">
        <v>6.9</v>
      </c>
      <c r="BO16" s="111">
        <v>6</v>
      </c>
      <c r="BP16" s="111">
        <v>5.4</v>
      </c>
      <c r="BQ16" s="111">
        <v>6.2</v>
      </c>
      <c r="BR16" s="111">
        <v>6</v>
      </c>
      <c r="BS16" s="111">
        <v>6.8</v>
      </c>
      <c r="BT16" s="111">
        <v>5.9</v>
      </c>
      <c r="BU16" s="111">
        <v>7</v>
      </c>
      <c r="BV16" s="111">
        <v>7.2</v>
      </c>
      <c r="BW16" s="111">
        <v>6</v>
      </c>
      <c r="BX16" s="111">
        <v>4.5999999999999996</v>
      </c>
      <c r="BY16" s="111">
        <v>5.6</v>
      </c>
      <c r="BZ16" s="111">
        <v>7.1</v>
      </c>
      <c r="CA16" s="111">
        <v>4.7</v>
      </c>
      <c r="CB16" s="111">
        <v>5.9</v>
      </c>
      <c r="CC16" s="112"/>
      <c r="CD16" s="111">
        <v>7.3</v>
      </c>
      <c r="CE16" s="111">
        <v>5.5</v>
      </c>
      <c r="CF16" s="112"/>
      <c r="CG16" s="111">
        <v>8.6</v>
      </c>
      <c r="CH16" s="111">
        <v>6.5</v>
      </c>
      <c r="CI16" s="113">
        <v>59</v>
      </c>
      <c r="CJ16" s="114">
        <v>0</v>
      </c>
      <c r="CK16" s="111">
        <v>6.9</v>
      </c>
      <c r="CL16" s="111">
        <v>6.9</v>
      </c>
      <c r="CM16" s="112">
        <v>0</v>
      </c>
      <c r="CN16" s="111">
        <v>7.7</v>
      </c>
      <c r="CO16" s="111">
        <v>7.1</v>
      </c>
      <c r="CP16" s="111">
        <v>6.6</v>
      </c>
      <c r="CQ16" s="112"/>
      <c r="CR16" s="111">
        <v>7.6</v>
      </c>
      <c r="CS16" s="111">
        <v>6.7</v>
      </c>
      <c r="CT16" s="112"/>
      <c r="CU16" s="112"/>
      <c r="CV16" s="111">
        <v>6.6</v>
      </c>
      <c r="CW16" s="111">
        <v>5.0999999999999996</v>
      </c>
      <c r="CX16" s="111">
        <v>5.7</v>
      </c>
      <c r="CY16" s="111">
        <v>8.5</v>
      </c>
      <c r="CZ16" s="111">
        <v>9</v>
      </c>
      <c r="DA16" s="113">
        <v>27</v>
      </c>
      <c r="DB16" s="114">
        <v>0</v>
      </c>
      <c r="DC16" s="111">
        <v>8.6</v>
      </c>
      <c r="DD16" s="111">
        <v>7.3</v>
      </c>
      <c r="DE16" s="112"/>
      <c r="DF16" s="113">
        <v>4</v>
      </c>
      <c r="DG16" s="114">
        <v>0</v>
      </c>
      <c r="DH16" s="113">
        <v>139</v>
      </c>
      <c r="DI16" s="114">
        <v>1</v>
      </c>
      <c r="DJ16" s="116">
        <v>137</v>
      </c>
      <c r="DK16" s="111">
        <v>144</v>
      </c>
      <c r="DL16" s="111">
        <v>6.62</v>
      </c>
      <c r="DM16" s="111">
        <v>2.65</v>
      </c>
      <c r="DN16" s="109" t="s">
        <v>334</v>
      </c>
      <c r="DO16" s="45">
        <f t="shared" si="0"/>
        <v>0</v>
      </c>
    </row>
    <row r="17" spans="2:119" ht="27.75" customHeight="1">
      <c r="B17" s="108">
        <v>2220716633</v>
      </c>
      <c r="C17" s="109" t="s">
        <v>116</v>
      </c>
      <c r="D17" s="109" t="s">
        <v>336</v>
      </c>
      <c r="E17" s="109" t="s">
        <v>337</v>
      </c>
      <c r="F17" s="110">
        <v>35796</v>
      </c>
      <c r="G17" s="109" t="s">
        <v>5</v>
      </c>
      <c r="H17" s="109" t="s">
        <v>174</v>
      </c>
      <c r="I17" s="111">
        <v>7.7</v>
      </c>
      <c r="J17" s="111">
        <v>7.6</v>
      </c>
      <c r="K17" s="111">
        <v>4.3</v>
      </c>
      <c r="L17" s="111">
        <v>5</v>
      </c>
      <c r="M17" s="112"/>
      <c r="N17" s="111">
        <v>5.2</v>
      </c>
      <c r="O17" s="112"/>
      <c r="P17" s="111">
        <v>5.2</v>
      </c>
      <c r="Q17" s="112"/>
      <c r="R17" s="111">
        <v>4.4000000000000004</v>
      </c>
      <c r="S17" s="112"/>
      <c r="T17" s="115" t="s">
        <v>88</v>
      </c>
      <c r="U17" s="112"/>
      <c r="V17" s="112"/>
      <c r="W17" s="112"/>
      <c r="X17" s="111">
        <v>6.4</v>
      </c>
      <c r="Y17" s="111">
        <v>6.6</v>
      </c>
      <c r="Z17" s="111">
        <v>5.7</v>
      </c>
      <c r="AA17" s="112"/>
      <c r="AB17" s="111">
        <v>6.3</v>
      </c>
      <c r="AC17" s="112"/>
      <c r="AD17" s="111">
        <v>7</v>
      </c>
      <c r="AE17" s="111">
        <v>7.5</v>
      </c>
      <c r="AF17" s="111">
        <v>8.5</v>
      </c>
      <c r="AG17" s="111">
        <v>9.1999999999999993</v>
      </c>
      <c r="AH17" s="111">
        <v>6.2</v>
      </c>
      <c r="AI17" s="111">
        <v>4.8</v>
      </c>
      <c r="AJ17" s="111">
        <v>7</v>
      </c>
      <c r="AK17" s="111">
        <v>7.1</v>
      </c>
      <c r="AL17" s="113">
        <v>41</v>
      </c>
      <c r="AM17" s="114">
        <v>4</v>
      </c>
      <c r="AN17" s="111">
        <v>7.3</v>
      </c>
      <c r="AO17" s="111">
        <v>7.1</v>
      </c>
      <c r="AP17" s="111">
        <v>7.7</v>
      </c>
      <c r="AQ17" s="112"/>
      <c r="AR17" s="112"/>
      <c r="AS17" s="112"/>
      <c r="AT17" s="112"/>
      <c r="AU17" s="112"/>
      <c r="AV17" s="111">
        <v>8.3000000000000007</v>
      </c>
      <c r="AW17" s="112"/>
      <c r="AX17" s="112"/>
      <c r="AY17" s="112"/>
      <c r="AZ17" s="112"/>
      <c r="BA17" s="112"/>
      <c r="BB17" s="111">
        <v>7.7</v>
      </c>
      <c r="BC17" s="113">
        <v>5</v>
      </c>
      <c r="BD17" s="114">
        <v>0</v>
      </c>
      <c r="BE17" s="111">
        <v>7.5</v>
      </c>
      <c r="BF17" s="111">
        <v>4.8</v>
      </c>
      <c r="BG17" s="111">
        <v>4.0999999999999996</v>
      </c>
      <c r="BH17" s="111">
        <v>6.5</v>
      </c>
      <c r="BI17" s="111">
        <v>7.8</v>
      </c>
      <c r="BJ17" s="111">
        <v>5</v>
      </c>
      <c r="BK17" s="111">
        <v>5.0999999999999996</v>
      </c>
      <c r="BL17" s="111">
        <v>5.8</v>
      </c>
      <c r="BM17" s="111">
        <v>6.5</v>
      </c>
      <c r="BN17" s="111">
        <v>4.5</v>
      </c>
      <c r="BO17" s="111">
        <v>5.0999999999999996</v>
      </c>
      <c r="BP17" s="111">
        <v>7.9</v>
      </c>
      <c r="BQ17" s="111">
        <v>8.4</v>
      </c>
      <c r="BR17" s="111">
        <v>5.9</v>
      </c>
      <c r="BS17" s="111">
        <v>4.4000000000000004</v>
      </c>
      <c r="BT17" s="115" t="s">
        <v>88</v>
      </c>
      <c r="BU17" s="111">
        <v>8.1</v>
      </c>
      <c r="BV17" s="111">
        <v>4.8</v>
      </c>
      <c r="BW17" s="111">
        <v>5.5</v>
      </c>
      <c r="BX17" s="111">
        <v>4.7</v>
      </c>
      <c r="BY17" s="111">
        <v>4</v>
      </c>
      <c r="BZ17" s="115" t="s">
        <v>88</v>
      </c>
      <c r="CA17" s="115" t="s">
        <v>88</v>
      </c>
      <c r="CB17" s="111">
        <v>6</v>
      </c>
      <c r="CC17" s="111">
        <v>5.4</v>
      </c>
      <c r="CD17" s="112"/>
      <c r="CE17" s="112"/>
      <c r="CF17" s="111">
        <v>6.6</v>
      </c>
      <c r="CG17" s="111">
        <v>5.8</v>
      </c>
      <c r="CH17" s="115" t="s">
        <v>88</v>
      </c>
      <c r="CI17" s="113">
        <v>51</v>
      </c>
      <c r="CJ17" s="114">
        <v>8</v>
      </c>
      <c r="CK17" s="111">
        <v>5.5</v>
      </c>
      <c r="CL17" s="111">
        <v>5.9</v>
      </c>
      <c r="CM17" s="115" t="s">
        <v>88</v>
      </c>
      <c r="CN17" s="112"/>
      <c r="CO17" s="111">
        <v>5.7</v>
      </c>
      <c r="CP17" s="111">
        <v>7</v>
      </c>
      <c r="CQ17" s="111">
        <v>6.8</v>
      </c>
      <c r="CR17" s="112"/>
      <c r="CS17" s="111">
        <v>5.8</v>
      </c>
      <c r="CT17" s="112"/>
      <c r="CU17" s="112"/>
      <c r="CV17" s="111">
        <v>8.1999999999999993</v>
      </c>
      <c r="CW17" s="111">
        <v>4.4000000000000004</v>
      </c>
      <c r="CX17" s="112"/>
      <c r="CY17" s="111">
        <v>7</v>
      </c>
      <c r="CZ17" s="115" t="s">
        <v>88</v>
      </c>
      <c r="DA17" s="113">
        <v>20</v>
      </c>
      <c r="DB17" s="114">
        <v>4</v>
      </c>
      <c r="DC17" s="112"/>
      <c r="DD17" s="112"/>
      <c r="DE17" s="112"/>
      <c r="DF17" s="113">
        <v>0</v>
      </c>
      <c r="DG17" s="114">
        <v>4</v>
      </c>
      <c r="DH17" s="113">
        <v>117</v>
      </c>
      <c r="DI17" s="114">
        <v>20</v>
      </c>
      <c r="DJ17" s="116">
        <v>137</v>
      </c>
      <c r="DK17" s="111">
        <v>121</v>
      </c>
      <c r="DL17" s="111">
        <v>5.97</v>
      </c>
      <c r="DM17" s="111">
        <v>2.21</v>
      </c>
      <c r="DN17" s="109"/>
      <c r="DO17" s="45">
        <f t="shared" si="0"/>
        <v>16</v>
      </c>
    </row>
    <row r="18" spans="2:119" ht="27.75" customHeight="1">
      <c r="B18" s="108">
        <v>2221724242</v>
      </c>
      <c r="C18" s="109" t="s">
        <v>3</v>
      </c>
      <c r="D18" s="109" t="s">
        <v>338</v>
      </c>
      <c r="E18" s="109" t="s">
        <v>258</v>
      </c>
      <c r="F18" s="110">
        <v>34845</v>
      </c>
      <c r="G18" s="109" t="s">
        <v>112</v>
      </c>
      <c r="H18" s="109" t="s">
        <v>174</v>
      </c>
      <c r="I18" s="111">
        <v>7.3</v>
      </c>
      <c r="J18" s="111">
        <v>7</v>
      </c>
      <c r="K18" s="111">
        <v>5.9</v>
      </c>
      <c r="L18" s="111">
        <v>8.8000000000000007</v>
      </c>
      <c r="M18" s="112"/>
      <c r="N18" s="111">
        <v>8.6</v>
      </c>
      <c r="O18" s="112"/>
      <c r="P18" s="115" t="s">
        <v>88</v>
      </c>
      <c r="Q18" s="112"/>
      <c r="R18" s="115" t="s">
        <v>88</v>
      </c>
      <c r="S18" s="112"/>
      <c r="T18" s="112"/>
      <c r="U18" s="112"/>
      <c r="V18" s="112"/>
      <c r="W18" s="112"/>
      <c r="X18" s="111">
        <v>6.4</v>
      </c>
      <c r="Y18" s="111">
        <v>7.3</v>
      </c>
      <c r="Z18" s="111">
        <v>5.9</v>
      </c>
      <c r="AA18" s="111">
        <v>7.5</v>
      </c>
      <c r="AB18" s="112"/>
      <c r="AC18" s="112"/>
      <c r="AD18" s="111">
        <v>6.5</v>
      </c>
      <c r="AE18" s="111">
        <v>6.8</v>
      </c>
      <c r="AF18" s="111">
        <v>7.8</v>
      </c>
      <c r="AG18" s="111">
        <v>6</v>
      </c>
      <c r="AH18" s="111">
        <v>6.6</v>
      </c>
      <c r="AI18" s="111">
        <v>6.4</v>
      </c>
      <c r="AJ18" s="111">
        <v>6.2</v>
      </c>
      <c r="AK18" s="111">
        <v>7.5</v>
      </c>
      <c r="AL18" s="113">
        <v>37</v>
      </c>
      <c r="AM18" s="114">
        <v>8</v>
      </c>
      <c r="AN18" s="111">
        <v>6.3</v>
      </c>
      <c r="AO18" s="111">
        <v>5.3</v>
      </c>
      <c r="AP18" s="111">
        <v>7.9</v>
      </c>
      <c r="AQ18" s="112"/>
      <c r="AR18" s="112"/>
      <c r="AS18" s="112"/>
      <c r="AT18" s="112"/>
      <c r="AU18" s="112"/>
      <c r="AV18" s="111">
        <v>6.4</v>
      </c>
      <c r="AW18" s="112"/>
      <c r="AX18" s="112"/>
      <c r="AY18" s="112"/>
      <c r="AZ18" s="112"/>
      <c r="BA18" s="112"/>
      <c r="BB18" s="111">
        <v>7.2</v>
      </c>
      <c r="BC18" s="113">
        <v>5</v>
      </c>
      <c r="BD18" s="114">
        <v>0</v>
      </c>
      <c r="BE18" s="111">
        <v>7.6</v>
      </c>
      <c r="BF18" s="111">
        <v>5.5</v>
      </c>
      <c r="BG18" s="111">
        <v>4.2</v>
      </c>
      <c r="BH18" s="111">
        <v>6.6</v>
      </c>
      <c r="BI18" s="111">
        <v>7.4</v>
      </c>
      <c r="BJ18" s="111">
        <v>6.3</v>
      </c>
      <c r="BK18" s="111">
        <v>6.4</v>
      </c>
      <c r="BL18" s="111">
        <v>6.3</v>
      </c>
      <c r="BM18" s="111">
        <v>7.2</v>
      </c>
      <c r="BN18" s="111">
        <v>5.7</v>
      </c>
      <c r="BO18" s="111">
        <v>6.3</v>
      </c>
      <c r="BP18" s="111">
        <v>5.0999999999999996</v>
      </c>
      <c r="BQ18" s="111">
        <v>7.2</v>
      </c>
      <c r="BR18" s="111">
        <v>6.7</v>
      </c>
      <c r="BS18" s="111">
        <v>4.9000000000000004</v>
      </c>
      <c r="BT18" s="111">
        <v>6.9</v>
      </c>
      <c r="BU18" s="111">
        <v>6.4</v>
      </c>
      <c r="BV18" s="111">
        <v>5.4</v>
      </c>
      <c r="BW18" s="111">
        <v>6</v>
      </c>
      <c r="BX18" s="111">
        <v>5</v>
      </c>
      <c r="BY18" s="115" t="s">
        <v>88</v>
      </c>
      <c r="BZ18" s="112"/>
      <c r="CA18" s="111">
        <v>5</v>
      </c>
      <c r="CB18" s="111">
        <v>5.6</v>
      </c>
      <c r="CC18" s="112"/>
      <c r="CD18" s="115" t="s">
        <v>88</v>
      </c>
      <c r="CE18" s="112"/>
      <c r="CF18" s="111">
        <v>5.3</v>
      </c>
      <c r="CG18" s="112"/>
      <c r="CH18" s="111">
        <v>7.4</v>
      </c>
      <c r="CI18" s="113">
        <v>50</v>
      </c>
      <c r="CJ18" s="114">
        <v>9</v>
      </c>
      <c r="CK18" s="111">
        <v>5.0999999999999996</v>
      </c>
      <c r="CL18" s="111">
        <v>5.9</v>
      </c>
      <c r="CM18" s="112"/>
      <c r="CN18" s="111">
        <v>6.4</v>
      </c>
      <c r="CO18" s="111">
        <v>6</v>
      </c>
      <c r="CP18" s="115" t="s">
        <v>88</v>
      </c>
      <c r="CQ18" s="115" t="s">
        <v>88</v>
      </c>
      <c r="CR18" s="112"/>
      <c r="CS18" s="111">
        <v>6.1</v>
      </c>
      <c r="CT18" s="112"/>
      <c r="CU18" s="112"/>
      <c r="CV18" s="111">
        <v>7.7</v>
      </c>
      <c r="CW18" s="111">
        <v>5.2</v>
      </c>
      <c r="CX18" s="112"/>
      <c r="CY18" s="111">
        <v>9.4</v>
      </c>
      <c r="CZ18" s="112"/>
      <c r="DA18" s="113">
        <v>17</v>
      </c>
      <c r="DB18" s="114">
        <v>7</v>
      </c>
      <c r="DC18" s="112"/>
      <c r="DD18" s="112"/>
      <c r="DE18" s="112"/>
      <c r="DF18" s="113">
        <v>0</v>
      </c>
      <c r="DG18" s="114">
        <v>4</v>
      </c>
      <c r="DH18" s="113">
        <v>109</v>
      </c>
      <c r="DI18" s="114">
        <v>28</v>
      </c>
      <c r="DJ18" s="116">
        <v>137</v>
      </c>
      <c r="DK18" s="111">
        <v>112</v>
      </c>
      <c r="DL18" s="111">
        <v>6.2</v>
      </c>
      <c r="DM18" s="111">
        <v>2.37</v>
      </c>
      <c r="DN18" s="109"/>
      <c r="DO18" s="45">
        <f t="shared" si="0"/>
        <v>24</v>
      </c>
    </row>
    <row r="19" spans="2:119" ht="27.75" customHeight="1">
      <c r="B19" s="108">
        <v>2220323975</v>
      </c>
      <c r="C19" s="109" t="s">
        <v>1</v>
      </c>
      <c r="D19" s="109" t="s">
        <v>117</v>
      </c>
      <c r="E19" s="109" t="s">
        <v>151</v>
      </c>
      <c r="F19" s="110">
        <v>35977</v>
      </c>
      <c r="G19" s="109" t="s">
        <v>5</v>
      </c>
      <c r="H19" s="109" t="s">
        <v>176</v>
      </c>
      <c r="I19" s="111">
        <v>8.4</v>
      </c>
      <c r="J19" s="111">
        <v>8</v>
      </c>
      <c r="K19" s="111">
        <v>8.1999999999999993</v>
      </c>
      <c r="L19" s="111">
        <v>7.9</v>
      </c>
      <c r="M19" s="112"/>
      <c r="N19" s="111">
        <v>7.4</v>
      </c>
      <c r="O19" s="112"/>
      <c r="P19" s="111">
        <v>4.0999999999999996</v>
      </c>
      <c r="Q19" s="112"/>
      <c r="R19" s="111">
        <v>6.5</v>
      </c>
      <c r="S19" s="112"/>
      <c r="T19" s="115" t="s">
        <v>88</v>
      </c>
      <c r="U19" s="112"/>
      <c r="V19" s="112"/>
      <c r="W19" s="112"/>
      <c r="X19" s="111">
        <v>6.4</v>
      </c>
      <c r="Y19" s="111">
        <v>6.4</v>
      </c>
      <c r="Z19" s="111">
        <v>7.1</v>
      </c>
      <c r="AA19" s="111">
        <v>7.4</v>
      </c>
      <c r="AB19" s="112"/>
      <c r="AC19" s="112"/>
      <c r="AD19" s="115" t="s">
        <v>88</v>
      </c>
      <c r="AE19" s="112"/>
      <c r="AF19" s="111">
        <v>9.3000000000000007</v>
      </c>
      <c r="AG19" s="111">
        <v>8.4</v>
      </c>
      <c r="AH19" s="112"/>
      <c r="AI19" s="111">
        <v>7.6</v>
      </c>
      <c r="AJ19" s="115" t="s">
        <v>88</v>
      </c>
      <c r="AK19" s="111">
        <v>8.1</v>
      </c>
      <c r="AL19" s="113">
        <v>31</v>
      </c>
      <c r="AM19" s="114">
        <v>14</v>
      </c>
      <c r="AN19" s="111">
        <v>6.1</v>
      </c>
      <c r="AO19" s="111">
        <v>5.4</v>
      </c>
      <c r="AP19" s="112"/>
      <c r="AQ19" s="112"/>
      <c r="AR19" s="112"/>
      <c r="AS19" s="112"/>
      <c r="AT19" s="111">
        <v>6.4</v>
      </c>
      <c r="AU19" s="112"/>
      <c r="AV19" s="112"/>
      <c r="AW19" s="112"/>
      <c r="AX19" s="112"/>
      <c r="AY19" s="112"/>
      <c r="AZ19" s="115" t="s">
        <v>88</v>
      </c>
      <c r="BA19" s="112"/>
      <c r="BB19" s="112"/>
      <c r="BC19" s="113">
        <v>3</v>
      </c>
      <c r="BD19" s="114">
        <v>2</v>
      </c>
      <c r="BE19" s="111">
        <v>7.7</v>
      </c>
      <c r="BF19" s="111">
        <v>6.4</v>
      </c>
      <c r="BG19" s="111">
        <v>4</v>
      </c>
      <c r="BH19" s="111">
        <v>5.4</v>
      </c>
      <c r="BI19" s="111">
        <v>7</v>
      </c>
      <c r="BJ19" s="111">
        <v>7.3</v>
      </c>
      <c r="BK19" s="111">
        <v>5.7</v>
      </c>
      <c r="BL19" s="111">
        <v>5.5</v>
      </c>
      <c r="BM19" s="111">
        <v>8.1999999999999993</v>
      </c>
      <c r="BN19" s="111">
        <v>4.5999999999999996</v>
      </c>
      <c r="BO19" s="111">
        <v>6.2</v>
      </c>
      <c r="BP19" s="111">
        <v>4.0999999999999996</v>
      </c>
      <c r="BQ19" s="111">
        <v>7.8</v>
      </c>
      <c r="BR19" s="112"/>
      <c r="BS19" s="112"/>
      <c r="BT19" s="115" t="s">
        <v>88</v>
      </c>
      <c r="BU19" s="112"/>
      <c r="BV19" s="111">
        <v>6.7</v>
      </c>
      <c r="BW19" s="111">
        <v>6.4</v>
      </c>
      <c r="BX19" s="112"/>
      <c r="BY19" s="112"/>
      <c r="BZ19" s="112"/>
      <c r="CA19" s="115" t="s">
        <v>88</v>
      </c>
      <c r="CB19" s="111">
        <v>4.5999999999999996</v>
      </c>
      <c r="CC19" s="112"/>
      <c r="CD19" s="112"/>
      <c r="CE19" s="115" t="s">
        <v>88</v>
      </c>
      <c r="CF19" s="112"/>
      <c r="CG19" s="112"/>
      <c r="CH19" s="111">
        <v>6.6</v>
      </c>
      <c r="CI19" s="113">
        <v>34</v>
      </c>
      <c r="CJ19" s="114">
        <v>25</v>
      </c>
      <c r="CK19" s="111">
        <v>4.5999999999999996</v>
      </c>
      <c r="CL19" s="111">
        <v>6.9</v>
      </c>
      <c r="CM19" s="111">
        <v>6.5</v>
      </c>
      <c r="CN19" s="112"/>
      <c r="CO19" s="111">
        <v>8.9</v>
      </c>
      <c r="CP19" s="115" t="s">
        <v>88</v>
      </c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3">
        <v>10</v>
      </c>
      <c r="DB19" s="114">
        <v>14</v>
      </c>
      <c r="DC19" s="112"/>
      <c r="DD19" s="112"/>
      <c r="DE19" s="112"/>
      <c r="DF19" s="113">
        <v>0</v>
      </c>
      <c r="DG19" s="114">
        <v>4</v>
      </c>
      <c r="DH19" s="113">
        <v>78</v>
      </c>
      <c r="DI19" s="114">
        <v>59</v>
      </c>
      <c r="DJ19" s="116">
        <v>137</v>
      </c>
      <c r="DK19" s="111">
        <v>78</v>
      </c>
      <c r="DL19" s="111">
        <v>6.67</v>
      </c>
      <c r="DM19" s="111">
        <v>2.65</v>
      </c>
      <c r="DN19" s="109"/>
      <c r="DO19" s="45">
        <f t="shared" si="0"/>
        <v>53</v>
      </c>
    </row>
    <row r="20" spans="2:119" ht="27.75" customHeight="1">
      <c r="B20" s="108">
        <v>2220326369</v>
      </c>
      <c r="C20" s="109" t="s">
        <v>3</v>
      </c>
      <c r="D20" s="109" t="s">
        <v>11</v>
      </c>
      <c r="E20" s="109" t="s">
        <v>151</v>
      </c>
      <c r="F20" s="110">
        <v>36142</v>
      </c>
      <c r="G20" s="109" t="s">
        <v>5</v>
      </c>
      <c r="H20" s="109" t="s">
        <v>174</v>
      </c>
      <c r="I20" s="111">
        <v>6.2</v>
      </c>
      <c r="J20" s="111">
        <v>8.6999999999999993</v>
      </c>
      <c r="K20" s="111">
        <v>8.1999999999999993</v>
      </c>
      <c r="L20" s="111">
        <v>5.8</v>
      </c>
      <c r="M20" s="112"/>
      <c r="N20" s="111">
        <v>7.9</v>
      </c>
      <c r="O20" s="112"/>
      <c r="P20" s="111">
        <v>6.6</v>
      </c>
      <c r="Q20" s="112"/>
      <c r="R20" s="111">
        <v>6.7</v>
      </c>
      <c r="S20" s="112"/>
      <c r="T20" s="115" t="s">
        <v>88</v>
      </c>
      <c r="U20" s="112"/>
      <c r="V20" s="112"/>
      <c r="W20" s="112"/>
      <c r="X20" s="111">
        <v>7.2</v>
      </c>
      <c r="Y20" s="111">
        <v>6</v>
      </c>
      <c r="Z20" s="111">
        <v>5.3</v>
      </c>
      <c r="AA20" s="112"/>
      <c r="AB20" s="111">
        <v>5.2</v>
      </c>
      <c r="AC20" s="112"/>
      <c r="AD20" s="111">
        <v>7.4</v>
      </c>
      <c r="AE20" s="111">
        <v>6.1</v>
      </c>
      <c r="AF20" s="111">
        <v>9.5</v>
      </c>
      <c r="AG20" s="111">
        <v>9.8000000000000007</v>
      </c>
      <c r="AH20" s="111">
        <v>6.9</v>
      </c>
      <c r="AI20" s="111">
        <v>4.5</v>
      </c>
      <c r="AJ20" s="111">
        <v>6.9</v>
      </c>
      <c r="AK20" s="111">
        <v>4</v>
      </c>
      <c r="AL20" s="113">
        <v>41</v>
      </c>
      <c r="AM20" s="114">
        <v>4</v>
      </c>
      <c r="AN20" s="111">
        <v>7.5</v>
      </c>
      <c r="AO20" s="111">
        <v>8.6999999999999993</v>
      </c>
      <c r="AP20" s="112"/>
      <c r="AQ20" s="112"/>
      <c r="AR20" s="111">
        <v>6.6</v>
      </c>
      <c r="AS20" s="112"/>
      <c r="AT20" s="112"/>
      <c r="AU20" s="112"/>
      <c r="AV20" s="111">
        <v>8.6</v>
      </c>
      <c r="AW20" s="112"/>
      <c r="AX20" s="112"/>
      <c r="AY20" s="112"/>
      <c r="AZ20" s="112"/>
      <c r="BA20" s="112"/>
      <c r="BB20" s="111">
        <v>6.7</v>
      </c>
      <c r="BC20" s="113">
        <v>5</v>
      </c>
      <c r="BD20" s="114">
        <v>0</v>
      </c>
      <c r="BE20" s="111">
        <v>7.5</v>
      </c>
      <c r="BF20" s="111">
        <v>7.5</v>
      </c>
      <c r="BG20" s="111">
        <v>4.4000000000000004</v>
      </c>
      <c r="BH20" s="111">
        <v>8.6</v>
      </c>
      <c r="BI20" s="111">
        <v>6.7</v>
      </c>
      <c r="BJ20" s="111">
        <v>7.6</v>
      </c>
      <c r="BK20" s="111">
        <v>5.5</v>
      </c>
      <c r="BL20" s="111">
        <v>6.4</v>
      </c>
      <c r="BM20" s="111">
        <v>7</v>
      </c>
      <c r="BN20" s="111">
        <v>7</v>
      </c>
      <c r="BO20" s="111">
        <v>5.9</v>
      </c>
      <c r="BP20" s="111">
        <v>7.6</v>
      </c>
      <c r="BQ20" s="111">
        <v>6.9</v>
      </c>
      <c r="BR20" s="111">
        <v>7.3</v>
      </c>
      <c r="BS20" s="111">
        <v>4.7</v>
      </c>
      <c r="BT20" s="115" t="s">
        <v>88</v>
      </c>
      <c r="BU20" s="111">
        <v>7.9</v>
      </c>
      <c r="BV20" s="111">
        <v>7.3</v>
      </c>
      <c r="BW20" s="111">
        <v>6.4</v>
      </c>
      <c r="BX20" s="111">
        <v>5.9</v>
      </c>
      <c r="BY20" s="115" t="s">
        <v>88</v>
      </c>
      <c r="BZ20" s="112"/>
      <c r="CA20" s="111">
        <v>6</v>
      </c>
      <c r="CB20" s="111">
        <v>6.4</v>
      </c>
      <c r="CC20" s="112"/>
      <c r="CD20" s="115" t="s">
        <v>88</v>
      </c>
      <c r="CE20" s="115" t="s">
        <v>88</v>
      </c>
      <c r="CF20" s="112"/>
      <c r="CG20" s="111">
        <v>5.3</v>
      </c>
      <c r="CH20" s="111">
        <v>8</v>
      </c>
      <c r="CI20" s="113">
        <v>48</v>
      </c>
      <c r="CJ20" s="114">
        <v>11</v>
      </c>
      <c r="CK20" s="111">
        <v>6.6</v>
      </c>
      <c r="CL20" s="111">
        <v>6</v>
      </c>
      <c r="CM20" s="115" t="s">
        <v>88</v>
      </c>
      <c r="CN20" s="112"/>
      <c r="CO20" s="111">
        <v>5.6</v>
      </c>
      <c r="CP20" s="111">
        <v>6.1</v>
      </c>
      <c r="CQ20" s="112"/>
      <c r="CR20" s="111">
        <v>7.8</v>
      </c>
      <c r="CS20" s="111">
        <v>7.2</v>
      </c>
      <c r="CT20" s="112"/>
      <c r="CU20" s="112"/>
      <c r="CV20" s="111">
        <v>8.5</v>
      </c>
      <c r="CW20" s="111">
        <v>6.4</v>
      </c>
      <c r="CX20" s="112"/>
      <c r="CY20" s="111">
        <v>9.3000000000000007</v>
      </c>
      <c r="CZ20" s="115" t="s">
        <v>88</v>
      </c>
      <c r="DA20" s="113">
        <v>20</v>
      </c>
      <c r="DB20" s="114">
        <v>4</v>
      </c>
      <c r="DC20" s="112"/>
      <c r="DD20" s="112"/>
      <c r="DE20" s="112"/>
      <c r="DF20" s="113">
        <v>0</v>
      </c>
      <c r="DG20" s="114">
        <v>4</v>
      </c>
      <c r="DH20" s="113">
        <v>114</v>
      </c>
      <c r="DI20" s="114">
        <v>23</v>
      </c>
      <c r="DJ20" s="116">
        <v>137</v>
      </c>
      <c r="DK20" s="111">
        <v>117</v>
      </c>
      <c r="DL20" s="111">
        <v>6.48</v>
      </c>
      <c r="DM20" s="111">
        <v>2.5499999999999998</v>
      </c>
      <c r="DN20" s="109"/>
      <c r="DO20" s="45">
        <f t="shared" si="0"/>
        <v>19</v>
      </c>
    </row>
    <row r="21" spans="2:119" ht="27.75" customHeight="1">
      <c r="B21" s="108">
        <v>2220329176</v>
      </c>
      <c r="C21" s="109" t="s">
        <v>3</v>
      </c>
      <c r="D21" s="109" t="s">
        <v>146</v>
      </c>
      <c r="E21" s="109" t="s">
        <v>151</v>
      </c>
      <c r="F21" s="110">
        <v>36137</v>
      </c>
      <c r="G21" s="109" t="s">
        <v>5</v>
      </c>
      <c r="H21" s="109" t="s">
        <v>174</v>
      </c>
      <c r="I21" s="111">
        <v>7.2</v>
      </c>
      <c r="J21" s="111">
        <v>7.6</v>
      </c>
      <c r="K21" s="111">
        <v>7.4</v>
      </c>
      <c r="L21" s="111">
        <v>9.1</v>
      </c>
      <c r="M21" s="112"/>
      <c r="N21" s="111">
        <v>8</v>
      </c>
      <c r="O21" s="112"/>
      <c r="P21" s="111">
        <v>7.4</v>
      </c>
      <c r="Q21" s="112"/>
      <c r="R21" s="111">
        <v>9.3000000000000007</v>
      </c>
      <c r="S21" s="112"/>
      <c r="T21" s="111">
        <v>7.9</v>
      </c>
      <c r="U21" s="112"/>
      <c r="V21" s="111">
        <v>8.4</v>
      </c>
      <c r="W21" s="112"/>
      <c r="X21" s="111">
        <v>6</v>
      </c>
      <c r="Y21" s="111">
        <v>7.2</v>
      </c>
      <c r="Z21" s="111">
        <v>6.2</v>
      </c>
      <c r="AA21" s="112"/>
      <c r="AB21" s="111">
        <v>7.9</v>
      </c>
      <c r="AC21" s="112"/>
      <c r="AD21" s="111">
        <v>6.5</v>
      </c>
      <c r="AE21" s="111">
        <v>9.1</v>
      </c>
      <c r="AF21" s="111">
        <v>8</v>
      </c>
      <c r="AG21" s="111">
        <v>8.6</v>
      </c>
      <c r="AH21" s="111">
        <v>7.7</v>
      </c>
      <c r="AI21" s="111">
        <v>6.8</v>
      </c>
      <c r="AJ21" s="111">
        <v>7</v>
      </c>
      <c r="AK21" s="111">
        <v>9.1999999999999993</v>
      </c>
      <c r="AL21" s="113">
        <v>45</v>
      </c>
      <c r="AM21" s="114">
        <v>0</v>
      </c>
      <c r="AN21" s="111">
        <v>7.3</v>
      </c>
      <c r="AO21" s="111">
        <v>6.2</v>
      </c>
      <c r="AP21" s="112"/>
      <c r="AQ21" s="112"/>
      <c r="AR21" s="112"/>
      <c r="AS21" s="112"/>
      <c r="AT21" s="111">
        <v>6.4</v>
      </c>
      <c r="AU21" s="112"/>
      <c r="AV21" s="111">
        <v>5.2</v>
      </c>
      <c r="AW21" s="112"/>
      <c r="AX21" s="112"/>
      <c r="AY21" s="112"/>
      <c r="AZ21" s="112"/>
      <c r="BA21" s="112"/>
      <c r="BB21" s="111">
        <v>7.2</v>
      </c>
      <c r="BC21" s="113">
        <v>5</v>
      </c>
      <c r="BD21" s="114">
        <v>0</v>
      </c>
      <c r="BE21" s="111">
        <v>8</v>
      </c>
      <c r="BF21" s="111">
        <v>6.6</v>
      </c>
      <c r="BG21" s="111">
        <v>5.3</v>
      </c>
      <c r="BH21" s="111">
        <v>7.3</v>
      </c>
      <c r="BI21" s="111">
        <v>7.9</v>
      </c>
      <c r="BJ21" s="111">
        <v>5.8</v>
      </c>
      <c r="BK21" s="111">
        <v>4.7</v>
      </c>
      <c r="BL21" s="111">
        <v>6.6</v>
      </c>
      <c r="BM21" s="111">
        <v>6.5</v>
      </c>
      <c r="BN21" s="111">
        <v>7</v>
      </c>
      <c r="BO21" s="111">
        <v>5.0999999999999996</v>
      </c>
      <c r="BP21" s="111">
        <v>5.2</v>
      </c>
      <c r="BQ21" s="111">
        <v>6.9</v>
      </c>
      <c r="BR21" s="111">
        <v>7.3</v>
      </c>
      <c r="BS21" s="111">
        <v>4.9000000000000004</v>
      </c>
      <c r="BT21" s="111">
        <v>6.8</v>
      </c>
      <c r="BU21" s="111">
        <v>7.4</v>
      </c>
      <c r="BV21" s="111">
        <v>6.1</v>
      </c>
      <c r="BW21" s="111">
        <v>7.2</v>
      </c>
      <c r="BX21" s="111">
        <v>6.8</v>
      </c>
      <c r="BY21" s="111">
        <v>5.4</v>
      </c>
      <c r="BZ21" s="111">
        <v>5.8</v>
      </c>
      <c r="CA21" s="111">
        <v>5.7</v>
      </c>
      <c r="CB21" s="111">
        <v>6</v>
      </c>
      <c r="CC21" s="111">
        <v>6.8</v>
      </c>
      <c r="CD21" s="112"/>
      <c r="CE21" s="112"/>
      <c r="CF21" s="111">
        <v>6.7</v>
      </c>
      <c r="CG21" s="111">
        <v>7.8</v>
      </c>
      <c r="CH21" s="111">
        <v>8.6999999999999993</v>
      </c>
      <c r="CI21" s="113">
        <v>59</v>
      </c>
      <c r="CJ21" s="114">
        <v>0</v>
      </c>
      <c r="CK21" s="115" t="s">
        <v>88</v>
      </c>
      <c r="CL21" s="111">
        <v>5.9</v>
      </c>
      <c r="CM21" s="112"/>
      <c r="CN21" s="111">
        <v>6.3</v>
      </c>
      <c r="CO21" s="111">
        <v>8.1999999999999993</v>
      </c>
      <c r="CP21" s="111">
        <v>7.2</v>
      </c>
      <c r="CQ21" s="112"/>
      <c r="CR21" s="111">
        <v>7.6</v>
      </c>
      <c r="CS21" s="111">
        <v>7.1</v>
      </c>
      <c r="CT21" s="112"/>
      <c r="CU21" s="112"/>
      <c r="CV21" s="111">
        <v>6.7</v>
      </c>
      <c r="CW21" s="111">
        <v>6.9</v>
      </c>
      <c r="CX21" s="112"/>
      <c r="CY21" s="111">
        <v>9.6</v>
      </c>
      <c r="CZ21" s="115" t="s">
        <v>88</v>
      </c>
      <c r="DA21" s="113">
        <v>21</v>
      </c>
      <c r="DB21" s="114">
        <v>3</v>
      </c>
      <c r="DC21" s="112"/>
      <c r="DD21" s="112"/>
      <c r="DE21" s="112"/>
      <c r="DF21" s="113">
        <v>0</v>
      </c>
      <c r="DG21" s="114">
        <v>4</v>
      </c>
      <c r="DH21" s="113">
        <v>130</v>
      </c>
      <c r="DI21" s="114">
        <v>7</v>
      </c>
      <c r="DJ21" s="116">
        <v>137</v>
      </c>
      <c r="DK21" s="111">
        <v>132</v>
      </c>
      <c r="DL21" s="111">
        <v>6.95</v>
      </c>
      <c r="DM21" s="111">
        <v>2.79</v>
      </c>
      <c r="DN21" s="109"/>
      <c r="DO21" s="45">
        <f t="shared" si="0"/>
        <v>3</v>
      </c>
    </row>
    <row r="22" spans="2:119" ht="27.75" customHeight="1">
      <c r="B22" s="108">
        <v>2220319166</v>
      </c>
      <c r="C22" s="109" t="s">
        <v>154</v>
      </c>
      <c r="D22" s="109" t="s">
        <v>133</v>
      </c>
      <c r="E22" s="109" t="s">
        <v>132</v>
      </c>
      <c r="F22" s="110">
        <v>36101</v>
      </c>
      <c r="G22" s="109" t="s">
        <v>5</v>
      </c>
      <c r="H22" s="109" t="s">
        <v>174</v>
      </c>
      <c r="I22" s="111">
        <v>7.4</v>
      </c>
      <c r="J22" s="111">
        <v>8</v>
      </c>
      <c r="K22" s="111">
        <v>7.8</v>
      </c>
      <c r="L22" s="111">
        <v>8.3000000000000007</v>
      </c>
      <c r="M22" s="112"/>
      <c r="N22" s="111">
        <v>7.7</v>
      </c>
      <c r="O22" s="112"/>
      <c r="P22" s="111">
        <v>9.4</v>
      </c>
      <c r="Q22" s="112"/>
      <c r="R22" s="111">
        <v>9.1</v>
      </c>
      <c r="S22" s="112"/>
      <c r="T22" s="111">
        <v>8.5</v>
      </c>
      <c r="U22" s="112"/>
      <c r="V22" s="111">
        <v>7.9</v>
      </c>
      <c r="W22" s="112"/>
      <c r="X22" s="111">
        <v>6.8</v>
      </c>
      <c r="Y22" s="111">
        <v>6.9</v>
      </c>
      <c r="Z22" s="111">
        <v>5.9</v>
      </c>
      <c r="AA22" s="112"/>
      <c r="AB22" s="111">
        <v>8</v>
      </c>
      <c r="AC22" s="112"/>
      <c r="AD22" s="111">
        <v>6.5</v>
      </c>
      <c r="AE22" s="111">
        <v>8.9</v>
      </c>
      <c r="AF22" s="111">
        <v>8.5</v>
      </c>
      <c r="AG22" s="111">
        <v>9.1999999999999993</v>
      </c>
      <c r="AH22" s="111">
        <v>7.5</v>
      </c>
      <c r="AI22" s="111">
        <v>7.1</v>
      </c>
      <c r="AJ22" s="111">
        <v>5.0999999999999996</v>
      </c>
      <c r="AK22" s="111">
        <v>8.5</v>
      </c>
      <c r="AL22" s="113">
        <v>45</v>
      </c>
      <c r="AM22" s="114">
        <v>0</v>
      </c>
      <c r="AN22" s="111">
        <v>8.1</v>
      </c>
      <c r="AO22" s="111">
        <v>8.9</v>
      </c>
      <c r="AP22" s="115" t="s">
        <v>88</v>
      </c>
      <c r="AQ22" s="112"/>
      <c r="AR22" s="112"/>
      <c r="AS22" s="112"/>
      <c r="AT22" s="111">
        <v>7.4</v>
      </c>
      <c r="AU22" s="112"/>
      <c r="AV22" s="111">
        <v>8.1</v>
      </c>
      <c r="AW22" s="112"/>
      <c r="AX22" s="112"/>
      <c r="AY22" s="112"/>
      <c r="AZ22" s="112"/>
      <c r="BA22" s="112"/>
      <c r="BB22" s="111">
        <v>7.6</v>
      </c>
      <c r="BC22" s="113">
        <v>5</v>
      </c>
      <c r="BD22" s="114">
        <v>0</v>
      </c>
      <c r="BE22" s="111">
        <v>8.1999999999999993</v>
      </c>
      <c r="BF22" s="111">
        <v>6.1</v>
      </c>
      <c r="BG22" s="111">
        <v>5.8</v>
      </c>
      <c r="BH22" s="111">
        <v>5.7</v>
      </c>
      <c r="BI22" s="111">
        <v>8</v>
      </c>
      <c r="BJ22" s="111">
        <v>5.9</v>
      </c>
      <c r="BK22" s="111">
        <v>5.7</v>
      </c>
      <c r="BL22" s="111">
        <v>7.1</v>
      </c>
      <c r="BM22" s="111">
        <v>7.8</v>
      </c>
      <c r="BN22" s="111">
        <v>6.1</v>
      </c>
      <c r="BO22" s="111">
        <v>5.7</v>
      </c>
      <c r="BP22" s="111">
        <v>5.8</v>
      </c>
      <c r="BQ22" s="111">
        <v>6.5</v>
      </c>
      <c r="BR22" s="111">
        <v>7.6</v>
      </c>
      <c r="BS22" s="111">
        <v>6.3</v>
      </c>
      <c r="BT22" s="111">
        <v>6.5</v>
      </c>
      <c r="BU22" s="111">
        <v>8.1999999999999993</v>
      </c>
      <c r="BV22" s="111">
        <v>6.1</v>
      </c>
      <c r="BW22" s="111">
        <v>6.6</v>
      </c>
      <c r="BX22" s="111">
        <v>7.7</v>
      </c>
      <c r="BY22" s="111">
        <v>6.2</v>
      </c>
      <c r="BZ22" s="111">
        <v>6.3</v>
      </c>
      <c r="CA22" s="111">
        <v>6</v>
      </c>
      <c r="CB22" s="111">
        <v>6</v>
      </c>
      <c r="CC22" s="111">
        <v>6.3</v>
      </c>
      <c r="CD22" s="112"/>
      <c r="CE22" s="112"/>
      <c r="CF22" s="111">
        <v>6.8</v>
      </c>
      <c r="CG22" s="111">
        <v>6.5</v>
      </c>
      <c r="CH22" s="111">
        <v>8.6999999999999993</v>
      </c>
      <c r="CI22" s="113">
        <v>59</v>
      </c>
      <c r="CJ22" s="114">
        <v>0</v>
      </c>
      <c r="CK22" s="111">
        <v>5.6</v>
      </c>
      <c r="CL22" s="111">
        <v>7.7</v>
      </c>
      <c r="CM22" s="112"/>
      <c r="CN22" s="111">
        <v>5.2</v>
      </c>
      <c r="CO22" s="111">
        <v>8.1999999999999993</v>
      </c>
      <c r="CP22" s="111">
        <v>7</v>
      </c>
      <c r="CQ22" s="112"/>
      <c r="CR22" s="111">
        <v>7.8</v>
      </c>
      <c r="CS22" s="111">
        <v>7.6</v>
      </c>
      <c r="CT22" s="112"/>
      <c r="CU22" s="112"/>
      <c r="CV22" s="111">
        <v>7.4</v>
      </c>
      <c r="CW22" s="111">
        <v>7</v>
      </c>
      <c r="CX22" s="112"/>
      <c r="CY22" s="112">
        <v>10</v>
      </c>
      <c r="CZ22" s="115" t="s">
        <v>88</v>
      </c>
      <c r="DA22" s="113">
        <v>23</v>
      </c>
      <c r="DB22" s="114">
        <v>1</v>
      </c>
      <c r="DC22" s="112"/>
      <c r="DD22" s="112"/>
      <c r="DE22" s="112"/>
      <c r="DF22" s="113">
        <v>0</v>
      </c>
      <c r="DG22" s="114">
        <v>4</v>
      </c>
      <c r="DH22" s="113">
        <v>132</v>
      </c>
      <c r="DI22" s="114">
        <v>5</v>
      </c>
      <c r="DJ22" s="116">
        <v>137</v>
      </c>
      <c r="DK22" s="111">
        <v>132</v>
      </c>
      <c r="DL22" s="111">
        <v>7.04</v>
      </c>
      <c r="DM22" s="111">
        <v>2.89</v>
      </c>
      <c r="DN22" s="109"/>
      <c r="DO22" s="45">
        <f t="shared" si="0"/>
        <v>1</v>
      </c>
    </row>
    <row r="23" spans="2:119" ht="27.75" customHeight="1">
      <c r="B23" s="108">
        <v>2220323973</v>
      </c>
      <c r="C23" s="109" t="s">
        <v>341</v>
      </c>
      <c r="D23" s="109" t="s">
        <v>133</v>
      </c>
      <c r="E23" s="109" t="s">
        <v>132</v>
      </c>
      <c r="F23" s="110">
        <v>36129</v>
      </c>
      <c r="G23" s="109" t="s">
        <v>5</v>
      </c>
      <c r="H23" s="109" t="s">
        <v>174</v>
      </c>
      <c r="I23" s="111">
        <v>8.4</v>
      </c>
      <c r="J23" s="111">
        <v>8.5</v>
      </c>
      <c r="K23" s="111">
        <v>8</v>
      </c>
      <c r="L23" s="111">
        <v>8.9</v>
      </c>
      <c r="M23" s="112"/>
      <c r="N23" s="111">
        <v>8.6999999999999993</v>
      </c>
      <c r="O23" s="112"/>
      <c r="P23" s="111">
        <v>8</v>
      </c>
      <c r="Q23" s="112"/>
      <c r="R23" s="111">
        <v>7.5</v>
      </c>
      <c r="S23" s="112"/>
      <c r="T23" s="111">
        <v>5.7</v>
      </c>
      <c r="U23" s="112"/>
      <c r="V23" s="111">
        <v>5.9</v>
      </c>
      <c r="W23" s="112"/>
      <c r="X23" s="111">
        <v>6.3</v>
      </c>
      <c r="Y23" s="111">
        <v>6.7</v>
      </c>
      <c r="Z23" s="111">
        <v>8.1999999999999993</v>
      </c>
      <c r="AA23" s="112"/>
      <c r="AB23" s="111">
        <v>6.9</v>
      </c>
      <c r="AC23" s="112"/>
      <c r="AD23" s="111">
        <v>8.1</v>
      </c>
      <c r="AE23" s="111">
        <v>6.9</v>
      </c>
      <c r="AF23" s="111">
        <v>9.4</v>
      </c>
      <c r="AG23" s="111">
        <v>7.4</v>
      </c>
      <c r="AH23" s="111">
        <v>8.6999999999999993</v>
      </c>
      <c r="AI23" s="111">
        <v>6.6</v>
      </c>
      <c r="AJ23" s="111">
        <v>6.8</v>
      </c>
      <c r="AK23" s="111">
        <v>7.4</v>
      </c>
      <c r="AL23" s="113">
        <v>45</v>
      </c>
      <c r="AM23" s="114">
        <v>0</v>
      </c>
      <c r="AN23" s="111">
        <v>5.8</v>
      </c>
      <c r="AO23" s="111">
        <v>6.5</v>
      </c>
      <c r="AP23" s="111">
        <v>8.1</v>
      </c>
      <c r="AQ23" s="112"/>
      <c r="AR23" s="112"/>
      <c r="AS23" s="112"/>
      <c r="AT23" s="112"/>
      <c r="AU23" s="112"/>
      <c r="AV23" s="111">
        <v>7.7</v>
      </c>
      <c r="AW23" s="112"/>
      <c r="AX23" s="112"/>
      <c r="AY23" s="112"/>
      <c r="AZ23" s="112"/>
      <c r="BA23" s="112"/>
      <c r="BB23" s="111">
        <v>5.8</v>
      </c>
      <c r="BC23" s="113">
        <v>5</v>
      </c>
      <c r="BD23" s="114">
        <v>0</v>
      </c>
      <c r="BE23" s="111">
        <v>8.4</v>
      </c>
      <c r="BF23" s="111">
        <v>7.4</v>
      </c>
      <c r="BG23" s="111">
        <v>8.5</v>
      </c>
      <c r="BH23" s="111">
        <v>7.4</v>
      </c>
      <c r="BI23" s="111">
        <v>8.1999999999999993</v>
      </c>
      <c r="BJ23" s="111">
        <v>8.3000000000000007</v>
      </c>
      <c r="BK23" s="111">
        <v>7.7</v>
      </c>
      <c r="BL23" s="111">
        <v>7.6</v>
      </c>
      <c r="BM23" s="111">
        <v>8.6</v>
      </c>
      <c r="BN23" s="111">
        <v>7.5</v>
      </c>
      <c r="BO23" s="111">
        <v>8</v>
      </c>
      <c r="BP23" s="111">
        <v>6.1</v>
      </c>
      <c r="BQ23" s="111">
        <v>7.5</v>
      </c>
      <c r="BR23" s="111">
        <v>6.8</v>
      </c>
      <c r="BS23" s="111">
        <v>6.4</v>
      </c>
      <c r="BT23" s="111">
        <v>6.6</v>
      </c>
      <c r="BU23" s="111">
        <v>8.3000000000000007</v>
      </c>
      <c r="BV23" s="111">
        <v>8.5</v>
      </c>
      <c r="BW23" s="111">
        <v>6.5</v>
      </c>
      <c r="BX23" s="111">
        <v>5.9</v>
      </c>
      <c r="BY23" s="111">
        <v>7</v>
      </c>
      <c r="BZ23" s="111">
        <v>6.1</v>
      </c>
      <c r="CA23" s="111">
        <v>7.4</v>
      </c>
      <c r="CB23" s="111">
        <v>8.3000000000000007</v>
      </c>
      <c r="CC23" s="112"/>
      <c r="CD23" s="115" t="s">
        <v>88</v>
      </c>
      <c r="CE23" s="112"/>
      <c r="CF23" s="111">
        <v>7.1</v>
      </c>
      <c r="CG23" s="111">
        <v>7</v>
      </c>
      <c r="CH23" s="111">
        <v>8.6999999999999993</v>
      </c>
      <c r="CI23" s="113">
        <v>57</v>
      </c>
      <c r="CJ23" s="114">
        <v>2</v>
      </c>
      <c r="CK23" s="111">
        <v>6.4</v>
      </c>
      <c r="CL23" s="111">
        <v>7.9</v>
      </c>
      <c r="CM23" s="112"/>
      <c r="CN23" s="111">
        <v>7.9</v>
      </c>
      <c r="CO23" s="111">
        <v>6.7</v>
      </c>
      <c r="CP23" s="111">
        <v>6.5</v>
      </c>
      <c r="CQ23" s="111">
        <v>7.1</v>
      </c>
      <c r="CR23" s="112"/>
      <c r="CS23" s="111">
        <v>6.8</v>
      </c>
      <c r="CT23" s="112"/>
      <c r="CU23" s="112"/>
      <c r="CV23" s="111">
        <v>7.6</v>
      </c>
      <c r="CW23" s="111">
        <v>6.7</v>
      </c>
      <c r="CX23" s="112"/>
      <c r="CY23" s="111">
        <v>9.4</v>
      </c>
      <c r="CZ23" s="115" t="s">
        <v>88</v>
      </c>
      <c r="DA23" s="113">
        <v>23</v>
      </c>
      <c r="DB23" s="114">
        <v>1</v>
      </c>
      <c r="DC23" s="112"/>
      <c r="DD23" s="112"/>
      <c r="DE23" s="112"/>
      <c r="DF23" s="113">
        <v>0</v>
      </c>
      <c r="DG23" s="114">
        <v>4</v>
      </c>
      <c r="DH23" s="113">
        <v>130</v>
      </c>
      <c r="DI23" s="114">
        <v>7</v>
      </c>
      <c r="DJ23" s="116">
        <v>137</v>
      </c>
      <c r="DK23" s="111">
        <v>130</v>
      </c>
      <c r="DL23" s="111">
        <v>7.42</v>
      </c>
      <c r="DM23" s="111">
        <v>3.13</v>
      </c>
      <c r="DN23" s="109"/>
      <c r="DO23" s="45">
        <f t="shared" si="0"/>
        <v>3</v>
      </c>
    </row>
    <row r="24" spans="2:119" ht="27.75" customHeight="1">
      <c r="B24" s="108">
        <v>2220326372</v>
      </c>
      <c r="C24" s="109" t="s">
        <v>8</v>
      </c>
      <c r="D24" s="109" t="s">
        <v>342</v>
      </c>
      <c r="E24" s="109" t="s">
        <v>132</v>
      </c>
      <c r="F24" s="110">
        <v>35830</v>
      </c>
      <c r="G24" s="109" t="s">
        <v>5</v>
      </c>
      <c r="H24" s="109" t="s">
        <v>176</v>
      </c>
      <c r="I24" s="111">
        <v>6.4</v>
      </c>
      <c r="J24" s="111">
        <v>7.9</v>
      </c>
      <c r="K24" s="111">
        <v>6.1</v>
      </c>
      <c r="L24" s="111">
        <v>7.4</v>
      </c>
      <c r="M24" s="112"/>
      <c r="N24" s="111">
        <v>4.5</v>
      </c>
      <c r="O24" s="112"/>
      <c r="P24" s="111">
        <v>9</v>
      </c>
      <c r="Q24" s="112"/>
      <c r="R24" s="112">
        <v>0</v>
      </c>
      <c r="S24" s="112"/>
      <c r="T24" s="112"/>
      <c r="U24" s="112"/>
      <c r="V24" s="112"/>
      <c r="W24" s="112"/>
      <c r="X24" s="111">
        <v>7.4</v>
      </c>
      <c r="Y24" s="112"/>
      <c r="Z24" s="111">
        <v>4.4000000000000004</v>
      </c>
      <c r="AA24" s="111">
        <v>8.3000000000000007</v>
      </c>
      <c r="AB24" s="112"/>
      <c r="AC24" s="112"/>
      <c r="AD24" s="111">
        <v>6</v>
      </c>
      <c r="AE24" s="111">
        <v>8.3000000000000007</v>
      </c>
      <c r="AF24" s="111">
        <v>9.5</v>
      </c>
      <c r="AG24" s="111">
        <v>9.1999999999999993</v>
      </c>
      <c r="AH24" s="111">
        <v>6.9</v>
      </c>
      <c r="AI24" s="111">
        <v>9.1999999999999993</v>
      </c>
      <c r="AJ24" s="112"/>
      <c r="AK24" s="112"/>
      <c r="AL24" s="113">
        <v>31</v>
      </c>
      <c r="AM24" s="114">
        <v>14</v>
      </c>
      <c r="AN24" s="111">
        <v>5.6</v>
      </c>
      <c r="AO24" s="111">
        <v>6.3</v>
      </c>
      <c r="AP24" s="112"/>
      <c r="AQ24" s="111">
        <v>7.3</v>
      </c>
      <c r="AR24" s="112"/>
      <c r="AS24" s="112"/>
      <c r="AT24" s="112"/>
      <c r="AU24" s="112"/>
      <c r="AV24" s="112"/>
      <c r="AW24" s="111">
        <v>8.4</v>
      </c>
      <c r="AX24" s="112"/>
      <c r="AY24" s="112"/>
      <c r="AZ24" s="112"/>
      <c r="BA24" s="112"/>
      <c r="BB24" s="111">
        <v>5.3</v>
      </c>
      <c r="BC24" s="113">
        <v>5</v>
      </c>
      <c r="BD24" s="114">
        <v>0</v>
      </c>
      <c r="BE24" s="111">
        <v>7.8</v>
      </c>
      <c r="BF24" s="111">
        <v>4.5999999999999996</v>
      </c>
      <c r="BG24" s="111">
        <v>4.0999999999999996</v>
      </c>
      <c r="BH24" s="111">
        <v>6.6</v>
      </c>
      <c r="BI24" s="111">
        <v>6.1</v>
      </c>
      <c r="BJ24" s="115" t="s">
        <v>88</v>
      </c>
      <c r="BK24" s="111">
        <v>6</v>
      </c>
      <c r="BL24" s="111">
        <v>5.6</v>
      </c>
      <c r="BM24" s="111">
        <v>6.6</v>
      </c>
      <c r="BN24" s="112"/>
      <c r="BO24" s="115" t="s">
        <v>88</v>
      </c>
      <c r="BP24" s="111">
        <v>6.5</v>
      </c>
      <c r="BQ24" s="115" t="s">
        <v>88</v>
      </c>
      <c r="BR24" s="112"/>
      <c r="BS24" s="112"/>
      <c r="BT24" s="115" t="s">
        <v>88</v>
      </c>
      <c r="BU24" s="112"/>
      <c r="BV24" s="111">
        <v>5.4</v>
      </c>
      <c r="BW24" s="111">
        <v>6.4</v>
      </c>
      <c r="BX24" s="112"/>
      <c r="BY24" s="112"/>
      <c r="BZ24" s="112"/>
      <c r="CA24" s="115" t="s">
        <v>88</v>
      </c>
      <c r="CB24" s="112"/>
      <c r="CC24" s="112"/>
      <c r="CD24" s="112"/>
      <c r="CE24" s="112"/>
      <c r="CF24" s="112"/>
      <c r="CG24" s="111">
        <v>5.8</v>
      </c>
      <c r="CH24" s="111">
        <v>8.6</v>
      </c>
      <c r="CI24" s="113">
        <v>26</v>
      </c>
      <c r="CJ24" s="114">
        <v>33</v>
      </c>
      <c r="CK24" s="111">
        <v>5.8</v>
      </c>
      <c r="CL24" s="111">
        <v>4.5999999999999996</v>
      </c>
      <c r="CM24" s="112"/>
      <c r="CN24" s="115" t="s">
        <v>88</v>
      </c>
      <c r="CO24" s="111">
        <v>5.6</v>
      </c>
      <c r="CP24" s="115" t="s">
        <v>88</v>
      </c>
      <c r="CQ24" s="112"/>
      <c r="CR24" s="112"/>
      <c r="CS24" s="112"/>
      <c r="CT24" s="111">
        <v>8</v>
      </c>
      <c r="CU24" s="112"/>
      <c r="CV24" s="112"/>
      <c r="CW24" s="111">
        <v>6.1</v>
      </c>
      <c r="CX24" s="112"/>
      <c r="CY24" s="115" t="s">
        <v>88</v>
      </c>
      <c r="CZ24" s="112"/>
      <c r="DA24" s="113">
        <v>11</v>
      </c>
      <c r="DB24" s="114">
        <v>13</v>
      </c>
      <c r="DC24" s="112"/>
      <c r="DD24" s="112"/>
      <c r="DE24" s="112"/>
      <c r="DF24" s="113">
        <v>0</v>
      </c>
      <c r="DG24" s="114">
        <v>4</v>
      </c>
      <c r="DH24" s="113">
        <v>73</v>
      </c>
      <c r="DI24" s="114">
        <v>64</v>
      </c>
      <c r="DJ24" s="116">
        <v>137</v>
      </c>
      <c r="DK24" s="111">
        <v>83</v>
      </c>
      <c r="DL24" s="111">
        <v>5.69</v>
      </c>
      <c r="DM24" s="111">
        <v>2.2200000000000002</v>
      </c>
      <c r="DN24" s="109"/>
      <c r="DO24" s="45">
        <f t="shared" si="0"/>
        <v>60</v>
      </c>
    </row>
    <row r="25" spans="2:119" ht="27.75" customHeight="1">
      <c r="B25" s="108">
        <v>2220329478</v>
      </c>
      <c r="C25" s="109" t="s">
        <v>108</v>
      </c>
      <c r="D25" s="109" t="s">
        <v>298</v>
      </c>
      <c r="E25" s="109" t="s">
        <v>132</v>
      </c>
      <c r="F25" s="110">
        <v>35952</v>
      </c>
      <c r="G25" s="109" t="s">
        <v>5</v>
      </c>
      <c r="H25" s="109" t="s">
        <v>174</v>
      </c>
      <c r="I25" s="111">
        <v>7.9</v>
      </c>
      <c r="J25" s="111">
        <v>8.5</v>
      </c>
      <c r="K25" s="111">
        <v>6</v>
      </c>
      <c r="L25" s="111">
        <v>8.6999999999999993</v>
      </c>
      <c r="M25" s="112"/>
      <c r="N25" s="111">
        <v>7.6</v>
      </c>
      <c r="O25" s="112"/>
      <c r="P25" s="111">
        <v>7.7</v>
      </c>
      <c r="Q25" s="112"/>
      <c r="R25" s="111">
        <v>8.6999999999999993</v>
      </c>
      <c r="S25" s="112"/>
      <c r="T25" s="111">
        <v>8.4</v>
      </c>
      <c r="U25" s="112"/>
      <c r="V25" s="111">
        <v>7.3</v>
      </c>
      <c r="W25" s="112"/>
      <c r="X25" s="111">
        <v>5.3</v>
      </c>
      <c r="Y25" s="111">
        <v>7.2</v>
      </c>
      <c r="Z25" s="111">
        <v>7.5</v>
      </c>
      <c r="AA25" s="111">
        <v>8.9</v>
      </c>
      <c r="AB25" s="112"/>
      <c r="AC25" s="112"/>
      <c r="AD25" s="111">
        <v>7.1</v>
      </c>
      <c r="AE25" s="111">
        <v>7.4</v>
      </c>
      <c r="AF25" s="111">
        <v>9.1</v>
      </c>
      <c r="AG25" s="111">
        <v>9.1999999999999993</v>
      </c>
      <c r="AH25" s="111">
        <v>7.5</v>
      </c>
      <c r="AI25" s="111">
        <v>9.1999999999999993</v>
      </c>
      <c r="AJ25" s="111">
        <v>5.8</v>
      </c>
      <c r="AK25" s="111">
        <v>8.5</v>
      </c>
      <c r="AL25" s="113">
        <v>45</v>
      </c>
      <c r="AM25" s="114">
        <v>0</v>
      </c>
      <c r="AN25" s="111">
        <v>6.5</v>
      </c>
      <c r="AO25" s="111">
        <v>6.9</v>
      </c>
      <c r="AP25" s="112"/>
      <c r="AQ25" s="112"/>
      <c r="AR25" s="111">
        <v>5.7</v>
      </c>
      <c r="AS25" s="112"/>
      <c r="AT25" s="112"/>
      <c r="AU25" s="112"/>
      <c r="AV25" s="111">
        <v>7.5</v>
      </c>
      <c r="AW25" s="112"/>
      <c r="AX25" s="112"/>
      <c r="AY25" s="112"/>
      <c r="AZ25" s="112"/>
      <c r="BA25" s="112"/>
      <c r="BB25" s="111">
        <v>5.9</v>
      </c>
      <c r="BC25" s="113">
        <v>5</v>
      </c>
      <c r="BD25" s="114">
        <v>0</v>
      </c>
      <c r="BE25" s="111">
        <v>8.1</v>
      </c>
      <c r="BF25" s="111">
        <v>4.9000000000000004</v>
      </c>
      <c r="BG25" s="111">
        <v>4.9000000000000004</v>
      </c>
      <c r="BH25" s="111">
        <v>7.5</v>
      </c>
      <c r="BI25" s="111">
        <v>6</v>
      </c>
      <c r="BJ25" s="111">
        <v>7.6</v>
      </c>
      <c r="BK25" s="111">
        <v>4.7</v>
      </c>
      <c r="BL25" s="111">
        <v>6.9</v>
      </c>
      <c r="BM25" s="111">
        <v>7.3</v>
      </c>
      <c r="BN25" s="111">
        <v>5.9</v>
      </c>
      <c r="BO25" s="111">
        <v>5.2</v>
      </c>
      <c r="BP25" s="111">
        <v>5.2</v>
      </c>
      <c r="BQ25" s="111">
        <v>6.5</v>
      </c>
      <c r="BR25" s="115" t="s">
        <v>88</v>
      </c>
      <c r="BS25" s="111">
        <v>6.1</v>
      </c>
      <c r="BT25" s="111">
        <v>7.6</v>
      </c>
      <c r="BU25" s="111">
        <v>8.4</v>
      </c>
      <c r="BV25" s="111">
        <v>6.2</v>
      </c>
      <c r="BW25" s="111">
        <v>6.4</v>
      </c>
      <c r="BX25" s="112">
        <v>0</v>
      </c>
      <c r="BY25" s="111">
        <v>4</v>
      </c>
      <c r="BZ25" s="111">
        <v>7</v>
      </c>
      <c r="CA25" s="111">
        <v>6.1</v>
      </c>
      <c r="CB25" s="111">
        <v>5.9</v>
      </c>
      <c r="CC25" s="112"/>
      <c r="CD25" s="111">
        <v>5.5</v>
      </c>
      <c r="CE25" s="112"/>
      <c r="CF25" s="111">
        <v>7.1</v>
      </c>
      <c r="CG25" s="111">
        <v>7.5</v>
      </c>
      <c r="CH25" s="111">
        <v>8.9</v>
      </c>
      <c r="CI25" s="113">
        <v>55</v>
      </c>
      <c r="CJ25" s="114">
        <v>4</v>
      </c>
      <c r="CK25" s="111">
        <v>7.3</v>
      </c>
      <c r="CL25" s="111">
        <v>5.8</v>
      </c>
      <c r="CM25" s="111">
        <v>5.0999999999999996</v>
      </c>
      <c r="CN25" s="112"/>
      <c r="CO25" s="111">
        <v>6.7</v>
      </c>
      <c r="CP25" s="115" t="s">
        <v>88</v>
      </c>
      <c r="CQ25" s="112"/>
      <c r="CR25" s="111">
        <v>7.1</v>
      </c>
      <c r="CS25" s="111">
        <v>7.8</v>
      </c>
      <c r="CT25" s="112"/>
      <c r="CU25" s="112"/>
      <c r="CV25" s="111">
        <v>8.4</v>
      </c>
      <c r="CW25" s="111">
        <v>6.2</v>
      </c>
      <c r="CX25" s="112"/>
      <c r="CY25" s="111">
        <v>9.8000000000000007</v>
      </c>
      <c r="CZ25" s="115" t="s">
        <v>88</v>
      </c>
      <c r="DA25" s="113">
        <v>20</v>
      </c>
      <c r="DB25" s="114">
        <v>4</v>
      </c>
      <c r="DC25" s="112"/>
      <c r="DD25" s="112"/>
      <c r="DE25" s="112"/>
      <c r="DF25" s="113">
        <v>0</v>
      </c>
      <c r="DG25" s="114">
        <v>4</v>
      </c>
      <c r="DH25" s="113">
        <v>125</v>
      </c>
      <c r="DI25" s="114">
        <v>12</v>
      </c>
      <c r="DJ25" s="116">
        <v>137</v>
      </c>
      <c r="DK25" s="111">
        <v>129</v>
      </c>
      <c r="DL25" s="111">
        <v>6.71</v>
      </c>
      <c r="DM25" s="111">
        <v>2.73</v>
      </c>
      <c r="DN25" s="109"/>
      <c r="DO25" s="45">
        <f t="shared" si="0"/>
        <v>8</v>
      </c>
    </row>
    <row r="26" spans="2:119" ht="27.75" customHeight="1">
      <c r="B26" s="108">
        <v>2220326373</v>
      </c>
      <c r="C26" s="109" t="s">
        <v>3</v>
      </c>
      <c r="D26" s="109" t="s">
        <v>343</v>
      </c>
      <c r="E26" s="109" t="s">
        <v>155</v>
      </c>
      <c r="F26" s="110">
        <v>35905</v>
      </c>
      <c r="G26" s="109" t="s">
        <v>5</v>
      </c>
      <c r="H26" s="109" t="s">
        <v>174</v>
      </c>
      <c r="I26" s="111">
        <v>7.2</v>
      </c>
      <c r="J26" s="111">
        <v>7.9</v>
      </c>
      <c r="K26" s="111">
        <v>6.8</v>
      </c>
      <c r="L26" s="111">
        <v>6.8</v>
      </c>
      <c r="M26" s="112"/>
      <c r="N26" s="111">
        <v>5.7</v>
      </c>
      <c r="O26" s="112"/>
      <c r="P26" s="111">
        <v>5.0999999999999996</v>
      </c>
      <c r="Q26" s="112"/>
      <c r="R26" s="111">
        <v>6.2</v>
      </c>
      <c r="S26" s="112"/>
      <c r="T26" s="115" t="s">
        <v>88</v>
      </c>
      <c r="U26" s="112"/>
      <c r="V26" s="112"/>
      <c r="W26" s="112"/>
      <c r="X26" s="111">
        <v>6.4</v>
      </c>
      <c r="Y26" s="111">
        <v>5.8</v>
      </c>
      <c r="Z26" s="111">
        <v>6.5</v>
      </c>
      <c r="AA26" s="112"/>
      <c r="AB26" s="111">
        <v>7.3</v>
      </c>
      <c r="AC26" s="112"/>
      <c r="AD26" s="111">
        <v>5.3</v>
      </c>
      <c r="AE26" s="111">
        <v>5.3</v>
      </c>
      <c r="AF26" s="111">
        <v>9.5</v>
      </c>
      <c r="AG26" s="111">
        <v>9.3000000000000007</v>
      </c>
      <c r="AH26" s="111">
        <v>6.6</v>
      </c>
      <c r="AI26" s="111">
        <v>4.2</v>
      </c>
      <c r="AJ26" s="111">
        <v>4.9000000000000004</v>
      </c>
      <c r="AK26" s="111">
        <v>6.6</v>
      </c>
      <c r="AL26" s="113">
        <v>41</v>
      </c>
      <c r="AM26" s="114">
        <v>4</v>
      </c>
      <c r="AN26" s="111">
        <v>5.3</v>
      </c>
      <c r="AO26" s="111">
        <v>4.8</v>
      </c>
      <c r="AP26" s="112"/>
      <c r="AQ26" s="112"/>
      <c r="AR26" s="111">
        <v>4.5</v>
      </c>
      <c r="AS26" s="112"/>
      <c r="AT26" s="112"/>
      <c r="AU26" s="112"/>
      <c r="AV26" s="112"/>
      <c r="AW26" s="112"/>
      <c r="AX26" s="111">
        <v>4.5999999999999996</v>
      </c>
      <c r="AY26" s="112"/>
      <c r="AZ26" s="112"/>
      <c r="BA26" s="112"/>
      <c r="BB26" s="111">
        <v>7.1</v>
      </c>
      <c r="BC26" s="113">
        <v>5</v>
      </c>
      <c r="BD26" s="114">
        <v>0</v>
      </c>
      <c r="BE26" s="111">
        <v>8.1</v>
      </c>
      <c r="BF26" s="111">
        <v>8</v>
      </c>
      <c r="BG26" s="111">
        <v>6.6</v>
      </c>
      <c r="BH26" s="111">
        <v>9.6</v>
      </c>
      <c r="BI26" s="111">
        <v>8.8000000000000007</v>
      </c>
      <c r="BJ26" s="111">
        <v>8.1999999999999993</v>
      </c>
      <c r="BK26" s="111">
        <v>7</v>
      </c>
      <c r="BL26" s="111">
        <v>7.4</v>
      </c>
      <c r="BM26" s="111">
        <v>8.4</v>
      </c>
      <c r="BN26" s="111">
        <v>8.5</v>
      </c>
      <c r="BO26" s="111">
        <v>6.8</v>
      </c>
      <c r="BP26" s="111">
        <v>6.8</v>
      </c>
      <c r="BQ26" s="111">
        <v>8.1999999999999993</v>
      </c>
      <c r="BR26" s="111">
        <v>7.9</v>
      </c>
      <c r="BS26" s="115" t="s">
        <v>88</v>
      </c>
      <c r="BT26" s="115" t="s">
        <v>88</v>
      </c>
      <c r="BU26" s="115" t="s">
        <v>88</v>
      </c>
      <c r="BV26" s="111">
        <v>8.6999999999999993</v>
      </c>
      <c r="BW26" s="111">
        <v>7.1</v>
      </c>
      <c r="BX26" s="112"/>
      <c r="BY26" s="115" t="s">
        <v>88</v>
      </c>
      <c r="BZ26" s="112"/>
      <c r="CA26" s="111">
        <v>7.9</v>
      </c>
      <c r="CB26" s="111">
        <v>5.6</v>
      </c>
      <c r="CC26" s="112"/>
      <c r="CD26" s="115" t="s">
        <v>88</v>
      </c>
      <c r="CE26" s="115" t="s">
        <v>88</v>
      </c>
      <c r="CF26" s="112"/>
      <c r="CG26" s="115" t="s">
        <v>88</v>
      </c>
      <c r="CH26" s="111">
        <v>8.5</v>
      </c>
      <c r="CI26" s="113">
        <v>39</v>
      </c>
      <c r="CJ26" s="114">
        <v>20</v>
      </c>
      <c r="CK26" s="111">
        <v>7.1</v>
      </c>
      <c r="CL26" s="111">
        <v>5.8</v>
      </c>
      <c r="CM26" s="115" t="s">
        <v>88</v>
      </c>
      <c r="CN26" s="112"/>
      <c r="CO26" s="111">
        <v>4.7</v>
      </c>
      <c r="CP26" s="111">
        <v>5.9</v>
      </c>
      <c r="CQ26" s="112"/>
      <c r="CR26" s="112"/>
      <c r="CS26" s="115" t="s">
        <v>88</v>
      </c>
      <c r="CT26" s="112"/>
      <c r="CU26" s="112"/>
      <c r="CV26" s="111">
        <v>8.6</v>
      </c>
      <c r="CW26" s="115" t="s">
        <v>88</v>
      </c>
      <c r="CX26" s="112"/>
      <c r="CY26" s="111">
        <v>9.9</v>
      </c>
      <c r="CZ26" s="115" t="s">
        <v>88</v>
      </c>
      <c r="DA26" s="113">
        <v>13</v>
      </c>
      <c r="DB26" s="114">
        <v>11</v>
      </c>
      <c r="DC26" s="112"/>
      <c r="DD26" s="112"/>
      <c r="DE26" s="112"/>
      <c r="DF26" s="113">
        <v>0</v>
      </c>
      <c r="DG26" s="114">
        <v>4</v>
      </c>
      <c r="DH26" s="113">
        <v>98</v>
      </c>
      <c r="DI26" s="114">
        <v>39</v>
      </c>
      <c r="DJ26" s="116">
        <v>137</v>
      </c>
      <c r="DK26" s="111">
        <v>104</v>
      </c>
      <c r="DL26" s="111">
        <v>6.62</v>
      </c>
      <c r="DM26" s="111">
        <v>2.62</v>
      </c>
      <c r="DN26" s="109"/>
      <c r="DO26" s="45">
        <f t="shared" si="0"/>
        <v>35</v>
      </c>
    </row>
    <row r="27" spans="2:119" ht="27.75" customHeight="1">
      <c r="B27" s="108">
        <v>2220328784</v>
      </c>
      <c r="C27" s="109" t="s">
        <v>163</v>
      </c>
      <c r="D27" s="109" t="s">
        <v>284</v>
      </c>
      <c r="E27" s="109" t="s">
        <v>155</v>
      </c>
      <c r="F27" s="110">
        <v>35943</v>
      </c>
      <c r="G27" s="109" t="s">
        <v>5</v>
      </c>
      <c r="H27" s="109" t="s">
        <v>176</v>
      </c>
      <c r="I27" s="111">
        <v>7.7</v>
      </c>
      <c r="J27" s="111">
        <v>7.2</v>
      </c>
      <c r="K27" s="115" t="s">
        <v>88</v>
      </c>
      <c r="L27" s="111">
        <v>8.1</v>
      </c>
      <c r="M27" s="112"/>
      <c r="N27" s="111">
        <v>5.6</v>
      </c>
      <c r="O27" s="112"/>
      <c r="P27" s="115" t="s">
        <v>88</v>
      </c>
      <c r="Q27" s="112"/>
      <c r="R27" s="112"/>
      <c r="S27" s="112"/>
      <c r="T27" s="112"/>
      <c r="U27" s="112"/>
      <c r="V27" s="112"/>
      <c r="W27" s="112"/>
      <c r="X27" s="111">
        <v>7.9</v>
      </c>
      <c r="Y27" s="112"/>
      <c r="Z27" s="111">
        <v>7.6</v>
      </c>
      <c r="AA27" s="112"/>
      <c r="AB27" s="112"/>
      <c r="AC27" s="112"/>
      <c r="AD27" s="112"/>
      <c r="AE27" s="112"/>
      <c r="AF27" s="111">
        <v>9.9</v>
      </c>
      <c r="AG27" s="111">
        <v>9.9</v>
      </c>
      <c r="AH27" s="112"/>
      <c r="AI27" s="112"/>
      <c r="AJ27" s="112"/>
      <c r="AK27" s="112"/>
      <c r="AL27" s="113">
        <v>16</v>
      </c>
      <c r="AM27" s="114">
        <v>29</v>
      </c>
      <c r="AN27" s="111">
        <v>7.6</v>
      </c>
      <c r="AO27" s="115" t="s">
        <v>88</v>
      </c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3">
        <v>1</v>
      </c>
      <c r="BD27" s="114">
        <v>4</v>
      </c>
      <c r="BE27" s="111">
        <v>7.8</v>
      </c>
      <c r="BF27" s="111">
        <v>6.7</v>
      </c>
      <c r="BG27" s="111">
        <v>6.9</v>
      </c>
      <c r="BH27" s="111">
        <v>9.5</v>
      </c>
      <c r="BI27" s="111">
        <v>6.7</v>
      </c>
      <c r="BJ27" s="115" t="s">
        <v>88</v>
      </c>
      <c r="BK27" s="115" t="s">
        <v>88</v>
      </c>
      <c r="BL27" s="115" t="s">
        <v>88</v>
      </c>
      <c r="BM27" s="115" t="s">
        <v>88</v>
      </c>
      <c r="BN27" s="112"/>
      <c r="BO27" s="112"/>
      <c r="BP27" s="112"/>
      <c r="BQ27" s="112"/>
      <c r="BR27" s="112"/>
      <c r="BS27" s="112"/>
      <c r="BT27" s="112"/>
      <c r="BU27" s="112"/>
      <c r="BV27" s="111">
        <v>6.8</v>
      </c>
      <c r="BW27" s="115" t="s">
        <v>88</v>
      </c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3">
        <v>12</v>
      </c>
      <c r="CJ27" s="114">
        <v>47</v>
      </c>
      <c r="CK27" s="115" t="s">
        <v>88</v>
      </c>
      <c r="CL27" s="111">
        <v>6.9</v>
      </c>
      <c r="CM27" s="112"/>
      <c r="CN27" s="115" t="s">
        <v>88</v>
      </c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3">
        <v>2</v>
      </c>
      <c r="DB27" s="114">
        <v>22</v>
      </c>
      <c r="DC27" s="112"/>
      <c r="DD27" s="112"/>
      <c r="DE27" s="112"/>
      <c r="DF27" s="113">
        <v>0</v>
      </c>
      <c r="DG27" s="114">
        <v>4</v>
      </c>
      <c r="DH27" s="113">
        <v>31</v>
      </c>
      <c r="DI27" s="114">
        <v>106</v>
      </c>
      <c r="DJ27" s="116">
        <v>137</v>
      </c>
      <c r="DK27" s="111">
        <v>31</v>
      </c>
      <c r="DL27" s="111">
        <v>7.54</v>
      </c>
      <c r="DM27" s="111">
        <v>3.1</v>
      </c>
      <c r="DN27" s="109"/>
      <c r="DO27" s="45">
        <f t="shared" si="0"/>
        <v>98</v>
      </c>
    </row>
    <row r="28" spans="2:119" ht="27.75" customHeight="1">
      <c r="B28" s="108">
        <v>2220326376</v>
      </c>
      <c r="C28" s="109" t="s">
        <v>3</v>
      </c>
      <c r="D28" s="109" t="s">
        <v>298</v>
      </c>
      <c r="E28" s="109" t="s">
        <v>9</v>
      </c>
      <c r="F28" s="110">
        <v>36132</v>
      </c>
      <c r="G28" s="109" t="s">
        <v>5</v>
      </c>
      <c r="H28" s="109" t="s">
        <v>174</v>
      </c>
      <c r="I28" s="111">
        <v>7</v>
      </c>
      <c r="J28" s="111">
        <v>7.8</v>
      </c>
      <c r="K28" s="111">
        <v>6.6</v>
      </c>
      <c r="L28" s="111">
        <v>7.4</v>
      </c>
      <c r="M28" s="112"/>
      <c r="N28" s="112">
        <v>0</v>
      </c>
      <c r="O28" s="112"/>
      <c r="P28" s="112"/>
      <c r="Q28" s="112"/>
      <c r="R28" s="112"/>
      <c r="S28" s="112"/>
      <c r="T28" s="112"/>
      <c r="U28" s="112"/>
      <c r="V28" s="112"/>
      <c r="W28" s="112"/>
      <c r="X28" s="111">
        <v>5.3</v>
      </c>
      <c r="Y28" s="111">
        <v>5.8</v>
      </c>
      <c r="Z28" s="112">
        <v>0</v>
      </c>
      <c r="AA28" s="112"/>
      <c r="AB28" s="112">
        <v>0</v>
      </c>
      <c r="AC28" s="112"/>
      <c r="AD28" s="111">
        <v>5.0999999999999996</v>
      </c>
      <c r="AE28" s="111">
        <v>5.9</v>
      </c>
      <c r="AF28" s="111">
        <v>8.1</v>
      </c>
      <c r="AG28" s="111">
        <v>8</v>
      </c>
      <c r="AH28" s="111">
        <v>5.4</v>
      </c>
      <c r="AI28" s="111">
        <v>5.8</v>
      </c>
      <c r="AJ28" s="112">
        <v>0</v>
      </c>
      <c r="AK28" s="111">
        <v>4.9000000000000004</v>
      </c>
      <c r="AL28" s="113">
        <v>27</v>
      </c>
      <c r="AM28" s="114">
        <v>18</v>
      </c>
      <c r="AN28" s="111">
        <v>6.5</v>
      </c>
      <c r="AO28" s="111">
        <v>4.5</v>
      </c>
      <c r="AP28" s="111">
        <v>4.0999999999999996</v>
      </c>
      <c r="AQ28" s="112"/>
      <c r="AR28" s="112"/>
      <c r="AS28" s="112"/>
      <c r="AT28" s="112">
        <v>0</v>
      </c>
      <c r="AU28" s="112"/>
      <c r="AV28" s="112">
        <v>0</v>
      </c>
      <c r="AW28" s="112"/>
      <c r="AX28" s="112"/>
      <c r="AY28" s="112"/>
      <c r="AZ28" s="112"/>
      <c r="BA28" s="112"/>
      <c r="BB28" s="112"/>
      <c r="BC28" s="113">
        <v>3</v>
      </c>
      <c r="BD28" s="114">
        <v>2</v>
      </c>
      <c r="BE28" s="111">
        <v>6</v>
      </c>
      <c r="BF28" s="111">
        <v>5.4</v>
      </c>
      <c r="BG28" s="111">
        <v>5.0999999999999996</v>
      </c>
      <c r="BH28" s="111">
        <v>5.0999999999999996</v>
      </c>
      <c r="BI28" s="111">
        <v>6.7</v>
      </c>
      <c r="BJ28" s="112">
        <v>0</v>
      </c>
      <c r="BK28" s="111">
        <v>4.0999999999999996</v>
      </c>
      <c r="BL28" s="112">
        <v>0</v>
      </c>
      <c r="BM28" s="115" t="s">
        <v>88</v>
      </c>
      <c r="BN28" s="112"/>
      <c r="BO28" s="112">
        <v>0</v>
      </c>
      <c r="BP28" s="112"/>
      <c r="BQ28" s="112"/>
      <c r="BR28" s="112"/>
      <c r="BS28" s="112"/>
      <c r="BT28" s="112"/>
      <c r="BU28" s="112"/>
      <c r="BV28" s="111">
        <v>5.3</v>
      </c>
      <c r="BW28" s="111">
        <v>4.9000000000000004</v>
      </c>
      <c r="BX28" s="112"/>
      <c r="BY28" s="112"/>
      <c r="BZ28" s="112"/>
      <c r="CA28" s="111">
        <v>4.2</v>
      </c>
      <c r="CB28" s="112"/>
      <c r="CC28" s="112"/>
      <c r="CD28" s="112"/>
      <c r="CE28" s="112"/>
      <c r="CF28" s="112"/>
      <c r="CG28" s="111">
        <v>4.0999999999999996</v>
      </c>
      <c r="CH28" s="111">
        <v>4.4000000000000004</v>
      </c>
      <c r="CI28" s="113">
        <v>23</v>
      </c>
      <c r="CJ28" s="114">
        <v>36</v>
      </c>
      <c r="CK28" s="111">
        <v>4.4000000000000004</v>
      </c>
      <c r="CL28" s="111">
        <v>7.6</v>
      </c>
      <c r="CM28" s="112">
        <v>0</v>
      </c>
      <c r="CN28" s="112"/>
      <c r="CO28" s="111">
        <v>4.4000000000000004</v>
      </c>
      <c r="CP28" s="112"/>
      <c r="CQ28" s="115" t="s">
        <v>88</v>
      </c>
      <c r="CR28" s="112"/>
      <c r="CS28" s="111">
        <v>5.4</v>
      </c>
      <c r="CT28" s="112"/>
      <c r="CU28" s="112"/>
      <c r="CV28" s="112"/>
      <c r="CW28" s="112"/>
      <c r="CX28" s="112"/>
      <c r="CY28" s="111">
        <v>9.8000000000000007</v>
      </c>
      <c r="CZ28" s="115" t="s">
        <v>88</v>
      </c>
      <c r="DA28" s="113">
        <v>10</v>
      </c>
      <c r="DB28" s="114">
        <v>14</v>
      </c>
      <c r="DC28" s="112"/>
      <c r="DD28" s="112"/>
      <c r="DE28" s="112"/>
      <c r="DF28" s="113">
        <v>0</v>
      </c>
      <c r="DG28" s="114">
        <v>4</v>
      </c>
      <c r="DH28" s="113">
        <v>63</v>
      </c>
      <c r="DI28" s="114">
        <v>74</v>
      </c>
      <c r="DJ28" s="116">
        <v>137</v>
      </c>
      <c r="DK28" s="111">
        <v>84</v>
      </c>
      <c r="DL28" s="111">
        <v>4.32</v>
      </c>
      <c r="DM28" s="111">
        <v>1.43</v>
      </c>
      <c r="DN28" s="109" t="s">
        <v>421</v>
      </c>
      <c r="DO28" s="45">
        <f t="shared" si="0"/>
        <v>68</v>
      </c>
    </row>
    <row r="29" spans="2:119" ht="27.75" customHeight="1">
      <c r="B29" s="108">
        <v>2220125630</v>
      </c>
      <c r="C29" s="109" t="s">
        <v>124</v>
      </c>
      <c r="D29" s="109" t="s">
        <v>309</v>
      </c>
      <c r="E29" s="109" t="s">
        <v>289</v>
      </c>
      <c r="F29" s="110">
        <v>35822</v>
      </c>
      <c r="G29" s="109" t="s">
        <v>5</v>
      </c>
      <c r="H29" s="109" t="s">
        <v>174</v>
      </c>
      <c r="I29" s="111">
        <v>8.3000000000000007</v>
      </c>
      <c r="J29" s="111">
        <v>6.8</v>
      </c>
      <c r="K29" s="111">
        <v>7.7</v>
      </c>
      <c r="L29" s="111">
        <v>6</v>
      </c>
      <c r="M29" s="112"/>
      <c r="N29" s="111">
        <v>5.2</v>
      </c>
      <c r="O29" s="112"/>
      <c r="P29" s="115" t="s">
        <v>88</v>
      </c>
      <c r="Q29" s="112"/>
      <c r="R29" s="115" t="s">
        <v>88</v>
      </c>
      <c r="S29" s="112"/>
      <c r="T29" s="112"/>
      <c r="U29" s="112"/>
      <c r="V29" s="112"/>
      <c r="W29" s="112"/>
      <c r="X29" s="111">
        <v>7.5</v>
      </c>
      <c r="Y29" s="111">
        <v>6.5</v>
      </c>
      <c r="Z29" s="111">
        <v>4.0999999999999996</v>
      </c>
      <c r="AA29" s="112"/>
      <c r="AB29" s="111">
        <v>6.1</v>
      </c>
      <c r="AC29" s="111">
        <v>7</v>
      </c>
      <c r="AD29" s="111">
        <v>8.8000000000000007</v>
      </c>
      <c r="AE29" s="112"/>
      <c r="AF29" s="112"/>
      <c r="AG29" s="111">
        <v>7.6</v>
      </c>
      <c r="AH29" s="111">
        <v>7.2</v>
      </c>
      <c r="AI29" s="111">
        <v>5.3</v>
      </c>
      <c r="AJ29" s="111">
        <v>7.5</v>
      </c>
      <c r="AK29" s="111">
        <v>7.4</v>
      </c>
      <c r="AL29" s="113">
        <v>36</v>
      </c>
      <c r="AM29" s="114">
        <v>9</v>
      </c>
      <c r="AN29" s="111">
        <v>6.4</v>
      </c>
      <c r="AO29" s="111">
        <v>7.2</v>
      </c>
      <c r="AP29" s="112"/>
      <c r="AQ29" s="112"/>
      <c r="AR29" s="112"/>
      <c r="AS29" s="112"/>
      <c r="AT29" s="111">
        <v>6.3</v>
      </c>
      <c r="AU29" s="112"/>
      <c r="AV29" s="112"/>
      <c r="AW29" s="112"/>
      <c r="AX29" s="112"/>
      <c r="AY29" s="112"/>
      <c r="AZ29" s="111">
        <v>5.2</v>
      </c>
      <c r="BA29" s="112"/>
      <c r="BB29" s="111">
        <v>7.1</v>
      </c>
      <c r="BC29" s="113">
        <v>5</v>
      </c>
      <c r="BD29" s="114">
        <v>0</v>
      </c>
      <c r="BE29" s="111">
        <v>7</v>
      </c>
      <c r="BF29" s="111">
        <v>8.5</v>
      </c>
      <c r="BG29" s="111">
        <v>4</v>
      </c>
      <c r="BH29" s="111">
        <v>6.5</v>
      </c>
      <c r="BI29" s="111">
        <v>6.6</v>
      </c>
      <c r="BJ29" s="111">
        <v>4.3</v>
      </c>
      <c r="BK29" s="111">
        <v>7</v>
      </c>
      <c r="BL29" s="111">
        <v>7.1</v>
      </c>
      <c r="BM29" s="111">
        <v>6.3</v>
      </c>
      <c r="BN29" s="111">
        <v>4.9000000000000004</v>
      </c>
      <c r="BO29" s="111">
        <v>5.4</v>
      </c>
      <c r="BP29" s="111">
        <v>7.4</v>
      </c>
      <c r="BQ29" s="111">
        <v>6.3</v>
      </c>
      <c r="BR29" s="115" t="s">
        <v>88</v>
      </c>
      <c r="BS29" s="115" t="s">
        <v>88</v>
      </c>
      <c r="BT29" s="111">
        <v>5.5</v>
      </c>
      <c r="BU29" s="111">
        <v>7.6</v>
      </c>
      <c r="BV29" s="112"/>
      <c r="BW29" s="112"/>
      <c r="BX29" s="112"/>
      <c r="BY29" s="112"/>
      <c r="BZ29" s="112"/>
      <c r="CA29" s="111">
        <v>4.3</v>
      </c>
      <c r="CB29" s="115" t="s">
        <v>88</v>
      </c>
      <c r="CC29" s="112"/>
      <c r="CD29" s="112"/>
      <c r="CE29" s="112"/>
      <c r="CF29" s="111">
        <v>5.9</v>
      </c>
      <c r="CG29" s="111">
        <v>7.3</v>
      </c>
      <c r="CH29" s="111">
        <v>7.2</v>
      </c>
      <c r="CI29" s="113">
        <v>40</v>
      </c>
      <c r="CJ29" s="114">
        <v>19</v>
      </c>
      <c r="CK29" s="111">
        <v>5.0999999999999996</v>
      </c>
      <c r="CL29" s="111">
        <v>7.3</v>
      </c>
      <c r="CM29" s="115" t="s">
        <v>88</v>
      </c>
      <c r="CN29" s="112"/>
      <c r="CO29" s="111">
        <v>5.2</v>
      </c>
      <c r="CP29" s="111">
        <v>5</v>
      </c>
      <c r="CQ29" s="111">
        <v>5.8</v>
      </c>
      <c r="CR29" s="112"/>
      <c r="CS29" s="111">
        <v>4.2</v>
      </c>
      <c r="CT29" s="112"/>
      <c r="CU29" s="112"/>
      <c r="CV29" s="115" t="s">
        <v>88</v>
      </c>
      <c r="CW29" s="111">
        <v>4.7</v>
      </c>
      <c r="CX29" s="112"/>
      <c r="CY29" s="111">
        <v>9.6999999999999993</v>
      </c>
      <c r="CZ29" s="112"/>
      <c r="DA29" s="113">
        <v>18</v>
      </c>
      <c r="DB29" s="114">
        <v>6</v>
      </c>
      <c r="DC29" s="112"/>
      <c r="DD29" s="112"/>
      <c r="DE29" s="112"/>
      <c r="DF29" s="113">
        <v>0</v>
      </c>
      <c r="DG29" s="114">
        <v>4</v>
      </c>
      <c r="DH29" s="113">
        <v>99</v>
      </c>
      <c r="DI29" s="114">
        <v>38</v>
      </c>
      <c r="DJ29" s="116">
        <v>137</v>
      </c>
      <c r="DK29" s="111">
        <v>107</v>
      </c>
      <c r="DL29" s="111">
        <v>5.98</v>
      </c>
      <c r="DM29" s="111">
        <v>2.23</v>
      </c>
      <c r="DN29" s="109" t="s">
        <v>344</v>
      </c>
      <c r="DO29" s="45">
        <f t="shared" si="0"/>
        <v>34</v>
      </c>
    </row>
    <row r="30" spans="2:119" ht="27.75" customHeight="1">
      <c r="B30" s="108">
        <v>2221326377</v>
      </c>
      <c r="C30" s="109" t="s">
        <v>3</v>
      </c>
      <c r="D30" s="109" t="s">
        <v>345</v>
      </c>
      <c r="E30" s="109" t="s">
        <v>289</v>
      </c>
      <c r="F30" s="110">
        <v>36031</v>
      </c>
      <c r="G30" s="109" t="s">
        <v>112</v>
      </c>
      <c r="H30" s="109" t="s">
        <v>174</v>
      </c>
      <c r="I30" s="111">
        <v>6.9</v>
      </c>
      <c r="J30" s="111">
        <v>8.1999999999999993</v>
      </c>
      <c r="K30" s="111">
        <v>5.5</v>
      </c>
      <c r="L30" s="111">
        <v>5.7</v>
      </c>
      <c r="M30" s="112"/>
      <c r="N30" s="111">
        <v>4.4000000000000004</v>
      </c>
      <c r="O30" s="112"/>
      <c r="P30" s="111">
        <v>8.4</v>
      </c>
      <c r="Q30" s="112"/>
      <c r="R30" s="111">
        <v>5.8</v>
      </c>
      <c r="S30" s="112"/>
      <c r="T30" s="111">
        <v>5.2</v>
      </c>
      <c r="U30" s="112"/>
      <c r="V30" s="111">
        <v>6.3</v>
      </c>
      <c r="W30" s="112"/>
      <c r="X30" s="111">
        <v>8.1</v>
      </c>
      <c r="Y30" s="111">
        <v>8.5</v>
      </c>
      <c r="Z30" s="111">
        <v>6.3</v>
      </c>
      <c r="AA30" s="112"/>
      <c r="AB30" s="111">
        <v>7.9</v>
      </c>
      <c r="AC30" s="112"/>
      <c r="AD30" s="111">
        <v>8.1</v>
      </c>
      <c r="AE30" s="111">
        <v>8.6999999999999993</v>
      </c>
      <c r="AF30" s="111">
        <v>9.9</v>
      </c>
      <c r="AG30" s="111">
        <v>9.6999999999999993</v>
      </c>
      <c r="AH30" s="111">
        <v>7.3</v>
      </c>
      <c r="AI30" s="111">
        <v>6.9</v>
      </c>
      <c r="AJ30" s="111">
        <v>7.1</v>
      </c>
      <c r="AK30" s="111">
        <v>8.1</v>
      </c>
      <c r="AL30" s="113">
        <v>45</v>
      </c>
      <c r="AM30" s="114">
        <v>0</v>
      </c>
      <c r="AN30" s="111">
        <v>7.8</v>
      </c>
      <c r="AO30" s="111">
        <v>7.4</v>
      </c>
      <c r="AP30" s="112"/>
      <c r="AQ30" s="112"/>
      <c r="AR30" s="111">
        <v>6.3</v>
      </c>
      <c r="AS30" s="112"/>
      <c r="AT30" s="112"/>
      <c r="AU30" s="112"/>
      <c r="AV30" s="112"/>
      <c r="AW30" s="112"/>
      <c r="AX30" s="112"/>
      <c r="AY30" s="112"/>
      <c r="AZ30" s="111">
        <v>5.2</v>
      </c>
      <c r="BA30" s="112"/>
      <c r="BB30" s="111">
        <v>7.3</v>
      </c>
      <c r="BC30" s="113">
        <v>5</v>
      </c>
      <c r="BD30" s="114">
        <v>0</v>
      </c>
      <c r="BE30" s="111">
        <v>8.9</v>
      </c>
      <c r="BF30" s="111">
        <v>7.9</v>
      </c>
      <c r="BG30" s="111">
        <v>8.5</v>
      </c>
      <c r="BH30" s="111">
        <v>8.6</v>
      </c>
      <c r="BI30" s="111">
        <v>8.5</v>
      </c>
      <c r="BJ30" s="111">
        <v>8.8000000000000007</v>
      </c>
      <c r="BK30" s="111">
        <v>8</v>
      </c>
      <c r="BL30" s="111">
        <v>7.9</v>
      </c>
      <c r="BM30" s="111">
        <v>8.6</v>
      </c>
      <c r="BN30" s="111">
        <v>7.1</v>
      </c>
      <c r="BO30" s="111">
        <v>8.8000000000000007</v>
      </c>
      <c r="BP30" s="111">
        <v>8.1</v>
      </c>
      <c r="BQ30" s="111">
        <v>8.6999999999999993</v>
      </c>
      <c r="BR30" s="111">
        <v>6.7</v>
      </c>
      <c r="BS30" s="111">
        <v>7.7</v>
      </c>
      <c r="BT30" s="111">
        <v>7.9</v>
      </c>
      <c r="BU30" s="111">
        <v>8.8000000000000007</v>
      </c>
      <c r="BV30" s="111">
        <v>7.7</v>
      </c>
      <c r="BW30" s="111">
        <v>8.9</v>
      </c>
      <c r="BX30" s="111">
        <v>5.8</v>
      </c>
      <c r="BY30" s="111">
        <v>7.6</v>
      </c>
      <c r="BZ30" s="111">
        <v>5.4</v>
      </c>
      <c r="CA30" s="111">
        <v>7.4</v>
      </c>
      <c r="CB30" s="111">
        <v>6.5</v>
      </c>
      <c r="CC30" s="111">
        <v>7.9</v>
      </c>
      <c r="CD30" s="112"/>
      <c r="CE30" s="115" t="s">
        <v>88</v>
      </c>
      <c r="CF30" s="112"/>
      <c r="CG30" s="111">
        <v>6.2</v>
      </c>
      <c r="CH30" s="111">
        <v>8.5</v>
      </c>
      <c r="CI30" s="113">
        <v>56</v>
      </c>
      <c r="CJ30" s="114">
        <v>3</v>
      </c>
      <c r="CK30" s="111">
        <v>6.3</v>
      </c>
      <c r="CL30" s="111">
        <v>7</v>
      </c>
      <c r="CM30" s="112"/>
      <c r="CN30" s="111">
        <v>5.5</v>
      </c>
      <c r="CO30" s="111">
        <v>7.4</v>
      </c>
      <c r="CP30" s="111">
        <v>6.3</v>
      </c>
      <c r="CQ30" s="111">
        <v>8.4</v>
      </c>
      <c r="CR30" s="112"/>
      <c r="CS30" s="111">
        <v>7.5</v>
      </c>
      <c r="CT30" s="112"/>
      <c r="CU30" s="112"/>
      <c r="CV30" s="111">
        <v>9</v>
      </c>
      <c r="CW30" s="111">
        <v>7</v>
      </c>
      <c r="CX30" s="112"/>
      <c r="CY30" s="111">
        <v>9.8000000000000007</v>
      </c>
      <c r="CZ30" s="115" t="s">
        <v>88</v>
      </c>
      <c r="DA30" s="113">
        <v>23</v>
      </c>
      <c r="DB30" s="114">
        <v>1</v>
      </c>
      <c r="DC30" s="112"/>
      <c r="DD30" s="112"/>
      <c r="DE30" s="112"/>
      <c r="DF30" s="113">
        <v>0</v>
      </c>
      <c r="DG30" s="114">
        <v>4</v>
      </c>
      <c r="DH30" s="113">
        <v>129</v>
      </c>
      <c r="DI30" s="114">
        <v>8</v>
      </c>
      <c r="DJ30" s="116">
        <v>137</v>
      </c>
      <c r="DK30" s="111">
        <v>129</v>
      </c>
      <c r="DL30" s="111">
        <v>7.45</v>
      </c>
      <c r="DM30" s="111">
        <v>3.13</v>
      </c>
      <c r="DN30" s="109"/>
      <c r="DO30" s="45">
        <f t="shared" si="0"/>
        <v>4</v>
      </c>
    </row>
    <row r="31" spans="2:119" ht="27.75" customHeight="1">
      <c r="B31" s="108">
        <v>2220323983</v>
      </c>
      <c r="C31" s="109" t="s">
        <v>109</v>
      </c>
      <c r="D31" s="109" t="s">
        <v>135</v>
      </c>
      <c r="E31" s="109" t="s">
        <v>290</v>
      </c>
      <c r="F31" s="110">
        <v>35971</v>
      </c>
      <c r="G31" s="109" t="s">
        <v>5</v>
      </c>
      <c r="H31" s="109" t="s">
        <v>174</v>
      </c>
      <c r="I31" s="111">
        <v>8.5</v>
      </c>
      <c r="J31" s="111">
        <v>8.6</v>
      </c>
      <c r="K31" s="111">
        <v>8</v>
      </c>
      <c r="L31" s="111">
        <v>7.5</v>
      </c>
      <c r="M31" s="112"/>
      <c r="N31" s="111">
        <v>8.3000000000000007</v>
      </c>
      <c r="O31" s="112"/>
      <c r="P31" s="111">
        <v>5.4</v>
      </c>
      <c r="Q31" s="112"/>
      <c r="R31" s="111">
        <v>7.8</v>
      </c>
      <c r="S31" s="112"/>
      <c r="T31" s="111">
        <v>7.9</v>
      </c>
      <c r="U31" s="112"/>
      <c r="V31" s="111">
        <v>7.3</v>
      </c>
      <c r="W31" s="112"/>
      <c r="X31" s="111">
        <v>7.9</v>
      </c>
      <c r="Y31" s="111">
        <v>8.1</v>
      </c>
      <c r="Z31" s="111">
        <v>9.1</v>
      </c>
      <c r="AA31" s="112"/>
      <c r="AB31" s="111">
        <v>7.9</v>
      </c>
      <c r="AC31" s="112"/>
      <c r="AD31" s="111">
        <v>6.9</v>
      </c>
      <c r="AE31" s="111">
        <v>9.1999999999999993</v>
      </c>
      <c r="AF31" s="111">
        <v>9.3000000000000007</v>
      </c>
      <c r="AG31" s="111">
        <v>9.1999999999999993</v>
      </c>
      <c r="AH31" s="111">
        <v>7.9</v>
      </c>
      <c r="AI31" s="111">
        <v>6.4</v>
      </c>
      <c r="AJ31" s="111">
        <v>7.8</v>
      </c>
      <c r="AK31" s="111">
        <v>7.7</v>
      </c>
      <c r="AL31" s="113">
        <v>45</v>
      </c>
      <c r="AM31" s="114">
        <v>0</v>
      </c>
      <c r="AN31" s="111">
        <v>6.8</v>
      </c>
      <c r="AO31" s="111">
        <v>7.6</v>
      </c>
      <c r="AP31" s="115" t="s">
        <v>88</v>
      </c>
      <c r="AQ31" s="112"/>
      <c r="AR31" s="112"/>
      <c r="AS31" s="112"/>
      <c r="AT31" s="111">
        <v>6.9</v>
      </c>
      <c r="AU31" s="112"/>
      <c r="AV31" s="112"/>
      <c r="AW31" s="112"/>
      <c r="AX31" s="112"/>
      <c r="AY31" s="112"/>
      <c r="AZ31" s="111">
        <v>6.9</v>
      </c>
      <c r="BA31" s="112"/>
      <c r="BB31" s="111">
        <v>9.3000000000000007</v>
      </c>
      <c r="BC31" s="113">
        <v>5</v>
      </c>
      <c r="BD31" s="114">
        <v>0</v>
      </c>
      <c r="BE31" s="111">
        <v>8.9</v>
      </c>
      <c r="BF31" s="111">
        <v>7.9</v>
      </c>
      <c r="BG31" s="111">
        <v>9.1999999999999993</v>
      </c>
      <c r="BH31" s="111">
        <v>8</v>
      </c>
      <c r="BI31" s="111">
        <v>7.9</v>
      </c>
      <c r="BJ31" s="111">
        <v>7.2</v>
      </c>
      <c r="BK31" s="111">
        <v>7.8</v>
      </c>
      <c r="BL31" s="111">
        <v>6.9</v>
      </c>
      <c r="BM31" s="111">
        <v>8.6999999999999993</v>
      </c>
      <c r="BN31" s="111">
        <v>6.8</v>
      </c>
      <c r="BO31" s="111">
        <v>7.9</v>
      </c>
      <c r="BP31" s="111">
        <v>6.3</v>
      </c>
      <c r="BQ31" s="111">
        <v>7.3</v>
      </c>
      <c r="BR31" s="111">
        <v>6</v>
      </c>
      <c r="BS31" s="115" t="s">
        <v>88</v>
      </c>
      <c r="BT31" s="111">
        <v>7.1</v>
      </c>
      <c r="BU31" s="111">
        <v>7.3</v>
      </c>
      <c r="BV31" s="111">
        <v>8.5</v>
      </c>
      <c r="BW31" s="111">
        <v>9.3000000000000007</v>
      </c>
      <c r="BX31" s="111">
        <v>7</v>
      </c>
      <c r="BY31" s="111">
        <v>7.6</v>
      </c>
      <c r="BZ31" s="115" t="s">
        <v>88</v>
      </c>
      <c r="CA31" s="111">
        <v>7</v>
      </c>
      <c r="CB31" s="111">
        <v>5.6</v>
      </c>
      <c r="CC31" s="112"/>
      <c r="CD31" s="115" t="s">
        <v>88</v>
      </c>
      <c r="CE31" s="111">
        <v>6.5</v>
      </c>
      <c r="CF31" s="112"/>
      <c r="CG31" s="111">
        <v>5.0999999999999996</v>
      </c>
      <c r="CH31" s="111">
        <v>8.4</v>
      </c>
      <c r="CI31" s="113">
        <v>53</v>
      </c>
      <c r="CJ31" s="114">
        <v>6</v>
      </c>
      <c r="CK31" s="111">
        <v>7</v>
      </c>
      <c r="CL31" s="111">
        <v>8.5</v>
      </c>
      <c r="CM31" s="112"/>
      <c r="CN31" s="111">
        <v>9.9</v>
      </c>
      <c r="CO31" s="111">
        <v>7.5</v>
      </c>
      <c r="CP31" s="111">
        <v>9.3000000000000007</v>
      </c>
      <c r="CQ31" s="115" t="s">
        <v>88</v>
      </c>
      <c r="CR31" s="112"/>
      <c r="CS31" s="111">
        <v>8.1999999999999993</v>
      </c>
      <c r="CT31" s="112"/>
      <c r="CU31" s="112"/>
      <c r="CV31" s="111">
        <v>8.5</v>
      </c>
      <c r="CW31" s="111">
        <v>8</v>
      </c>
      <c r="CX31" s="112"/>
      <c r="CY31" s="111">
        <v>9.5</v>
      </c>
      <c r="CZ31" s="111">
        <v>9.6</v>
      </c>
      <c r="DA31" s="113">
        <v>21</v>
      </c>
      <c r="DB31" s="114">
        <v>3</v>
      </c>
      <c r="DC31" s="112"/>
      <c r="DD31" s="112"/>
      <c r="DE31" s="112"/>
      <c r="DF31" s="113">
        <v>0</v>
      </c>
      <c r="DG31" s="114">
        <v>4</v>
      </c>
      <c r="DH31" s="113">
        <v>124</v>
      </c>
      <c r="DI31" s="114">
        <v>13</v>
      </c>
      <c r="DJ31" s="116">
        <v>137</v>
      </c>
      <c r="DK31" s="111">
        <v>124</v>
      </c>
      <c r="DL31" s="111">
        <v>7.76</v>
      </c>
      <c r="DM31" s="111">
        <v>3.3</v>
      </c>
      <c r="DN31" s="109"/>
      <c r="DO31" s="45">
        <f t="shared" si="0"/>
        <v>9</v>
      </c>
    </row>
    <row r="32" spans="2:119" ht="27.75" customHeight="1">
      <c r="B32" s="108">
        <v>2120317350</v>
      </c>
      <c r="C32" s="109" t="s">
        <v>3</v>
      </c>
      <c r="D32" s="109" t="s">
        <v>422</v>
      </c>
      <c r="E32" s="109" t="s">
        <v>131</v>
      </c>
      <c r="F32" s="110">
        <v>35616</v>
      </c>
      <c r="G32" s="109" t="s">
        <v>5</v>
      </c>
      <c r="H32" s="109" t="s">
        <v>177</v>
      </c>
      <c r="I32" s="111">
        <v>7.4</v>
      </c>
      <c r="J32" s="111">
        <v>7.7</v>
      </c>
      <c r="K32" s="111">
        <v>5.8</v>
      </c>
      <c r="L32" s="111">
        <v>9.5</v>
      </c>
      <c r="M32" s="112"/>
      <c r="N32" s="111">
        <v>8.5</v>
      </c>
      <c r="O32" s="112"/>
      <c r="P32" s="111">
        <v>6</v>
      </c>
      <c r="Q32" s="112"/>
      <c r="R32" s="111">
        <v>7.3</v>
      </c>
      <c r="S32" s="112"/>
      <c r="T32" s="115" t="s">
        <v>88</v>
      </c>
      <c r="U32" s="112"/>
      <c r="V32" s="115" t="s">
        <v>88</v>
      </c>
      <c r="W32" s="112"/>
      <c r="X32" s="111">
        <v>7.3</v>
      </c>
      <c r="Y32" s="111">
        <v>9.3000000000000007</v>
      </c>
      <c r="Z32" s="111">
        <v>8.1</v>
      </c>
      <c r="AA32" s="112"/>
      <c r="AB32" s="111">
        <v>6.6</v>
      </c>
      <c r="AC32" s="112"/>
      <c r="AD32" s="111">
        <v>6.8</v>
      </c>
      <c r="AE32" s="111">
        <v>7.9</v>
      </c>
      <c r="AF32" s="111">
        <v>9.3000000000000007</v>
      </c>
      <c r="AG32" s="111">
        <v>9.3000000000000007</v>
      </c>
      <c r="AH32" s="111">
        <v>8.8000000000000007</v>
      </c>
      <c r="AI32" s="111">
        <v>8.6999999999999993</v>
      </c>
      <c r="AJ32" s="111">
        <v>7.9</v>
      </c>
      <c r="AK32" s="111">
        <v>9.1999999999999993</v>
      </c>
      <c r="AL32" s="113">
        <v>41</v>
      </c>
      <c r="AM32" s="114">
        <v>4</v>
      </c>
      <c r="AN32" s="111">
        <v>6</v>
      </c>
      <c r="AO32" s="111">
        <v>4.8</v>
      </c>
      <c r="AP32" s="112"/>
      <c r="AQ32" s="112"/>
      <c r="AR32" s="112"/>
      <c r="AS32" s="112"/>
      <c r="AT32" s="112"/>
      <c r="AU32" s="111">
        <v>7.1</v>
      </c>
      <c r="AV32" s="112"/>
      <c r="AW32" s="112"/>
      <c r="AX32" s="112"/>
      <c r="AY32" s="112"/>
      <c r="AZ32" s="112"/>
      <c r="BA32" s="111">
        <v>7.3</v>
      </c>
      <c r="BB32" s="111">
        <v>7.3</v>
      </c>
      <c r="BC32" s="113">
        <v>5</v>
      </c>
      <c r="BD32" s="114">
        <v>0</v>
      </c>
      <c r="BE32" s="111">
        <v>7</v>
      </c>
      <c r="BF32" s="111">
        <v>7.4</v>
      </c>
      <c r="BG32" s="111">
        <v>6.6</v>
      </c>
      <c r="BH32" s="111">
        <v>7.4</v>
      </c>
      <c r="BI32" s="111">
        <v>6.7</v>
      </c>
      <c r="BJ32" s="111">
        <v>6.9</v>
      </c>
      <c r="BK32" s="111">
        <v>6</v>
      </c>
      <c r="BL32" s="111">
        <v>7.4</v>
      </c>
      <c r="BM32" s="111">
        <v>7.3</v>
      </c>
      <c r="BN32" s="111">
        <v>7</v>
      </c>
      <c r="BO32" s="111">
        <v>6.9</v>
      </c>
      <c r="BP32" s="111">
        <v>7</v>
      </c>
      <c r="BQ32" s="111">
        <v>8.5</v>
      </c>
      <c r="BR32" s="115" t="s">
        <v>88</v>
      </c>
      <c r="BS32" s="111">
        <v>9</v>
      </c>
      <c r="BT32" s="111">
        <v>8.6</v>
      </c>
      <c r="BU32" s="111">
        <v>7.3</v>
      </c>
      <c r="BV32" s="111">
        <v>6.9</v>
      </c>
      <c r="BW32" s="111">
        <v>6.4</v>
      </c>
      <c r="BX32" s="111">
        <v>8.4</v>
      </c>
      <c r="BY32" s="111">
        <v>7.4</v>
      </c>
      <c r="BZ32" s="111">
        <v>5.4</v>
      </c>
      <c r="CA32" s="111">
        <v>7.9</v>
      </c>
      <c r="CB32" s="111">
        <v>8.3000000000000007</v>
      </c>
      <c r="CC32" s="112"/>
      <c r="CD32" s="111">
        <v>7.6</v>
      </c>
      <c r="CE32" s="111">
        <v>7.2</v>
      </c>
      <c r="CF32" s="112"/>
      <c r="CG32" s="115" t="s">
        <v>88</v>
      </c>
      <c r="CH32" s="111">
        <v>7</v>
      </c>
      <c r="CI32" s="113">
        <v>54</v>
      </c>
      <c r="CJ32" s="114">
        <v>5</v>
      </c>
      <c r="CK32" s="111">
        <v>8.1</v>
      </c>
      <c r="CL32" s="111">
        <v>7.5</v>
      </c>
      <c r="CM32" s="112"/>
      <c r="CN32" s="111">
        <v>9.3000000000000007</v>
      </c>
      <c r="CO32" s="111">
        <v>7.5</v>
      </c>
      <c r="CP32" s="111">
        <v>8.4</v>
      </c>
      <c r="CQ32" s="112"/>
      <c r="CR32" s="111">
        <v>8.4</v>
      </c>
      <c r="CS32" s="111">
        <v>6.9</v>
      </c>
      <c r="CT32" s="112"/>
      <c r="CU32" s="112"/>
      <c r="CV32" s="111">
        <v>7.5</v>
      </c>
      <c r="CW32" s="111">
        <v>6.8</v>
      </c>
      <c r="CX32" s="112"/>
      <c r="CY32" s="111">
        <v>9.1</v>
      </c>
      <c r="CZ32" s="115" t="s">
        <v>88</v>
      </c>
      <c r="DA32" s="113">
        <v>23</v>
      </c>
      <c r="DB32" s="114">
        <v>1</v>
      </c>
      <c r="DC32" s="112"/>
      <c r="DD32" s="112"/>
      <c r="DE32" s="112"/>
      <c r="DF32" s="113">
        <v>0</v>
      </c>
      <c r="DG32" s="114">
        <v>4</v>
      </c>
      <c r="DH32" s="113">
        <v>123</v>
      </c>
      <c r="DI32" s="114">
        <v>14</v>
      </c>
      <c r="DJ32" s="116">
        <v>137</v>
      </c>
      <c r="DK32" s="111">
        <v>123</v>
      </c>
      <c r="DL32" s="111">
        <v>7.67</v>
      </c>
      <c r="DM32" s="111">
        <v>3.23</v>
      </c>
      <c r="DN32" s="109" t="s">
        <v>325</v>
      </c>
      <c r="DO32" s="45">
        <f t="shared" si="0"/>
        <v>10</v>
      </c>
    </row>
    <row r="33" spans="2:119" ht="27.75" customHeight="1">
      <c r="B33" s="108">
        <v>2220324010</v>
      </c>
      <c r="C33" s="109" t="s">
        <v>108</v>
      </c>
      <c r="D33" s="109" t="s">
        <v>8</v>
      </c>
      <c r="E33" s="109" t="s">
        <v>131</v>
      </c>
      <c r="F33" s="110">
        <v>36112</v>
      </c>
      <c r="G33" s="109" t="s">
        <v>5</v>
      </c>
      <c r="H33" s="109" t="s">
        <v>174</v>
      </c>
      <c r="I33" s="111">
        <v>8.3000000000000007</v>
      </c>
      <c r="J33" s="111">
        <v>7.5</v>
      </c>
      <c r="K33" s="111">
        <v>6.9</v>
      </c>
      <c r="L33" s="111">
        <v>5.6</v>
      </c>
      <c r="M33" s="112"/>
      <c r="N33" s="111">
        <v>5.7</v>
      </c>
      <c r="O33" s="112"/>
      <c r="P33" s="111">
        <v>4.3</v>
      </c>
      <c r="Q33" s="112"/>
      <c r="R33" s="111">
        <v>4.8</v>
      </c>
      <c r="S33" s="112"/>
      <c r="T33" s="111">
        <v>5.5</v>
      </c>
      <c r="U33" s="112"/>
      <c r="V33" s="111">
        <v>6.1</v>
      </c>
      <c r="W33" s="112"/>
      <c r="X33" s="111">
        <v>8.5</v>
      </c>
      <c r="Y33" s="111">
        <v>7.7</v>
      </c>
      <c r="Z33" s="111">
        <v>7</v>
      </c>
      <c r="AA33" s="112"/>
      <c r="AB33" s="111">
        <v>6.7</v>
      </c>
      <c r="AC33" s="112"/>
      <c r="AD33" s="111">
        <v>7.1</v>
      </c>
      <c r="AE33" s="111">
        <v>4.9000000000000004</v>
      </c>
      <c r="AF33" s="111">
        <v>8.8000000000000007</v>
      </c>
      <c r="AG33" s="111">
        <v>8.6999999999999993</v>
      </c>
      <c r="AH33" s="111">
        <v>8.6999999999999993</v>
      </c>
      <c r="AI33" s="111">
        <v>7.7</v>
      </c>
      <c r="AJ33" s="111">
        <v>7.2</v>
      </c>
      <c r="AK33" s="111">
        <v>6.4</v>
      </c>
      <c r="AL33" s="113">
        <v>45</v>
      </c>
      <c r="AM33" s="114">
        <v>0</v>
      </c>
      <c r="AN33" s="111">
        <v>5.4</v>
      </c>
      <c r="AO33" s="111">
        <v>6</v>
      </c>
      <c r="AP33" s="112"/>
      <c r="AQ33" s="112"/>
      <c r="AR33" s="112"/>
      <c r="AS33" s="112"/>
      <c r="AT33" s="112"/>
      <c r="AU33" s="111">
        <v>6</v>
      </c>
      <c r="AV33" s="112"/>
      <c r="AW33" s="112"/>
      <c r="AX33" s="112"/>
      <c r="AY33" s="112"/>
      <c r="AZ33" s="112"/>
      <c r="BA33" s="111">
        <v>5.6</v>
      </c>
      <c r="BB33" s="111">
        <v>5</v>
      </c>
      <c r="BC33" s="113">
        <v>5</v>
      </c>
      <c r="BD33" s="114">
        <v>0</v>
      </c>
      <c r="BE33" s="111">
        <v>7.1</v>
      </c>
      <c r="BF33" s="111">
        <v>5.8</v>
      </c>
      <c r="BG33" s="111">
        <v>5.0999999999999996</v>
      </c>
      <c r="BH33" s="111">
        <v>7</v>
      </c>
      <c r="BI33" s="111">
        <v>6.6</v>
      </c>
      <c r="BJ33" s="111">
        <v>7</v>
      </c>
      <c r="BK33" s="111">
        <v>6.8</v>
      </c>
      <c r="BL33" s="111">
        <v>6.1</v>
      </c>
      <c r="BM33" s="111">
        <v>7.3</v>
      </c>
      <c r="BN33" s="111">
        <v>4.8</v>
      </c>
      <c r="BO33" s="111">
        <v>5.3</v>
      </c>
      <c r="BP33" s="111">
        <v>6.6</v>
      </c>
      <c r="BQ33" s="111">
        <v>5.3</v>
      </c>
      <c r="BR33" s="111">
        <v>4</v>
      </c>
      <c r="BS33" s="111">
        <v>4.7</v>
      </c>
      <c r="BT33" s="111">
        <v>4.7</v>
      </c>
      <c r="BU33" s="111">
        <v>7.2</v>
      </c>
      <c r="BV33" s="111">
        <v>6.2</v>
      </c>
      <c r="BW33" s="111">
        <v>6.6</v>
      </c>
      <c r="BX33" s="111">
        <v>5.3</v>
      </c>
      <c r="BY33" s="115" t="s">
        <v>88</v>
      </c>
      <c r="BZ33" s="112"/>
      <c r="CA33" s="111">
        <v>7.1</v>
      </c>
      <c r="CB33" s="111">
        <v>5.2</v>
      </c>
      <c r="CC33" s="112"/>
      <c r="CD33" s="115" t="s">
        <v>88</v>
      </c>
      <c r="CE33" s="112"/>
      <c r="CF33" s="111">
        <v>7.8</v>
      </c>
      <c r="CG33" s="111">
        <v>6.1</v>
      </c>
      <c r="CH33" s="111">
        <v>7.4</v>
      </c>
      <c r="CI33" s="113">
        <v>53</v>
      </c>
      <c r="CJ33" s="114">
        <v>6</v>
      </c>
      <c r="CK33" s="111">
        <v>5.8</v>
      </c>
      <c r="CL33" s="111">
        <v>7.4</v>
      </c>
      <c r="CM33" s="112"/>
      <c r="CN33" s="111">
        <v>8.1</v>
      </c>
      <c r="CO33" s="111">
        <v>6.1</v>
      </c>
      <c r="CP33" s="111">
        <v>6.3</v>
      </c>
      <c r="CQ33" s="111">
        <v>6.4</v>
      </c>
      <c r="CR33" s="112"/>
      <c r="CS33" s="111">
        <v>6.7</v>
      </c>
      <c r="CT33" s="112"/>
      <c r="CU33" s="112"/>
      <c r="CV33" s="111">
        <v>7.2</v>
      </c>
      <c r="CW33" s="111">
        <v>5.9</v>
      </c>
      <c r="CX33" s="112"/>
      <c r="CY33" s="111">
        <v>9.1</v>
      </c>
      <c r="CZ33" s="115" t="s">
        <v>88</v>
      </c>
      <c r="DA33" s="113">
        <v>23</v>
      </c>
      <c r="DB33" s="114">
        <v>1</v>
      </c>
      <c r="DC33" s="112"/>
      <c r="DD33" s="112"/>
      <c r="DE33" s="112"/>
      <c r="DF33" s="113">
        <v>0</v>
      </c>
      <c r="DG33" s="114">
        <v>4</v>
      </c>
      <c r="DH33" s="113">
        <v>126</v>
      </c>
      <c r="DI33" s="114">
        <v>11</v>
      </c>
      <c r="DJ33" s="116">
        <v>137</v>
      </c>
      <c r="DK33" s="111">
        <v>128</v>
      </c>
      <c r="DL33" s="111">
        <v>6.49</v>
      </c>
      <c r="DM33" s="111">
        <v>2.54</v>
      </c>
      <c r="DN33" s="109"/>
      <c r="DO33" s="45">
        <f t="shared" si="0"/>
        <v>7</v>
      </c>
    </row>
    <row r="34" spans="2:119" ht="27.75" customHeight="1">
      <c r="B34" s="108">
        <v>2220323977</v>
      </c>
      <c r="C34" s="109" t="s">
        <v>111</v>
      </c>
      <c r="D34" s="109" t="s">
        <v>346</v>
      </c>
      <c r="E34" s="109" t="s">
        <v>130</v>
      </c>
      <c r="F34" s="110">
        <v>35910</v>
      </c>
      <c r="G34" s="109" t="s">
        <v>5</v>
      </c>
      <c r="H34" s="109" t="s">
        <v>174</v>
      </c>
      <c r="I34" s="111">
        <v>7.7</v>
      </c>
      <c r="J34" s="111">
        <v>8.1999999999999993</v>
      </c>
      <c r="K34" s="111">
        <v>6.7</v>
      </c>
      <c r="L34" s="111">
        <v>6.7</v>
      </c>
      <c r="M34" s="112"/>
      <c r="N34" s="111">
        <v>5.2</v>
      </c>
      <c r="O34" s="112"/>
      <c r="P34" s="111">
        <v>4.9000000000000004</v>
      </c>
      <c r="Q34" s="112"/>
      <c r="R34" s="111">
        <v>4.0999999999999996</v>
      </c>
      <c r="S34" s="112"/>
      <c r="T34" s="112">
        <v>0</v>
      </c>
      <c r="U34" s="112"/>
      <c r="V34" s="112"/>
      <c r="W34" s="112"/>
      <c r="X34" s="111">
        <v>6.8</v>
      </c>
      <c r="Y34" s="111">
        <v>6</v>
      </c>
      <c r="Z34" s="111">
        <v>5.0999999999999996</v>
      </c>
      <c r="AA34" s="112"/>
      <c r="AB34" s="111">
        <v>7</v>
      </c>
      <c r="AC34" s="112"/>
      <c r="AD34" s="111">
        <v>7.1</v>
      </c>
      <c r="AE34" s="111">
        <v>4.5999999999999996</v>
      </c>
      <c r="AF34" s="111">
        <v>9.1999999999999993</v>
      </c>
      <c r="AG34" s="111">
        <v>8.5</v>
      </c>
      <c r="AH34" s="111">
        <v>7.3</v>
      </c>
      <c r="AI34" s="111">
        <v>7.3</v>
      </c>
      <c r="AJ34" s="111">
        <v>5.2</v>
      </c>
      <c r="AK34" s="111">
        <v>6.4</v>
      </c>
      <c r="AL34" s="113">
        <v>41</v>
      </c>
      <c r="AM34" s="114">
        <v>4</v>
      </c>
      <c r="AN34" s="111">
        <v>7</v>
      </c>
      <c r="AO34" s="111">
        <v>6.7</v>
      </c>
      <c r="AP34" s="111">
        <v>4.4000000000000004</v>
      </c>
      <c r="AQ34" s="112"/>
      <c r="AR34" s="112"/>
      <c r="AS34" s="112"/>
      <c r="AT34" s="112"/>
      <c r="AU34" s="112"/>
      <c r="AV34" s="112"/>
      <c r="AW34" s="112"/>
      <c r="AX34" s="111">
        <v>7.1</v>
      </c>
      <c r="AY34" s="112"/>
      <c r="AZ34" s="112"/>
      <c r="BA34" s="112"/>
      <c r="BB34" s="111">
        <v>6.5</v>
      </c>
      <c r="BC34" s="113">
        <v>5</v>
      </c>
      <c r="BD34" s="114">
        <v>0</v>
      </c>
      <c r="BE34" s="111">
        <v>7.7</v>
      </c>
      <c r="BF34" s="111">
        <v>6.7</v>
      </c>
      <c r="BG34" s="111">
        <v>6.9</v>
      </c>
      <c r="BH34" s="111">
        <v>6.5</v>
      </c>
      <c r="BI34" s="111">
        <v>7.7</v>
      </c>
      <c r="BJ34" s="111">
        <v>6.9</v>
      </c>
      <c r="BK34" s="111">
        <v>6.9</v>
      </c>
      <c r="BL34" s="111">
        <v>5.3</v>
      </c>
      <c r="BM34" s="111">
        <v>7.8</v>
      </c>
      <c r="BN34" s="111">
        <v>5.6</v>
      </c>
      <c r="BO34" s="111">
        <v>5.7</v>
      </c>
      <c r="BP34" s="111">
        <v>4.8</v>
      </c>
      <c r="BQ34" s="111">
        <v>8</v>
      </c>
      <c r="BR34" s="112">
        <v>0</v>
      </c>
      <c r="BS34" s="111">
        <v>4.5</v>
      </c>
      <c r="BT34" s="111">
        <v>6.4</v>
      </c>
      <c r="BU34" s="111">
        <v>7.8</v>
      </c>
      <c r="BV34" s="111">
        <v>5.9</v>
      </c>
      <c r="BW34" s="111">
        <v>6.6</v>
      </c>
      <c r="BX34" s="111">
        <v>6.4</v>
      </c>
      <c r="BY34" s="111">
        <v>4</v>
      </c>
      <c r="BZ34" s="111">
        <v>5.8</v>
      </c>
      <c r="CA34" s="111">
        <v>6.1</v>
      </c>
      <c r="CB34" s="111">
        <v>6.9</v>
      </c>
      <c r="CC34" s="112"/>
      <c r="CD34" s="115" t="s">
        <v>88</v>
      </c>
      <c r="CE34" s="112"/>
      <c r="CF34" s="111">
        <v>7.7</v>
      </c>
      <c r="CG34" s="111">
        <v>6.3</v>
      </c>
      <c r="CH34" s="111">
        <v>7.1</v>
      </c>
      <c r="CI34" s="113">
        <v>55</v>
      </c>
      <c r="CJ34" s="114">
        <v>4</v>
      </c>
      <c r="CK34" s="111">
        <v>5.2</v>
      </c>
      <c r="CL34" s="111">
        <v>6.4</v>
      </c>
      <c r="CM34" s="112"/>
      <c r="CN34" s="111">
        <v>7.6</v>
      </c>
      <c r="CO34" s="111">
        <v>7.1</v>
      </c>
      <c r="CP34" s="111">
        <v>6.1</v>
      </c>
      <c r="CQ34" s="111">
        <v>6.5</v>
      </c>
      <c r="CR34" s="112"/>
      <c r="CS34" s="112">
        <v>0</v>
      </c>
      <c r="CT34" s="112"/>
      <c r="CU34" s="112"/>
      <c r="CV34" s="111">
        <v>7.7</v>
      </c>
      <c r="CW34" s="111">
        <v>6.2</v>
      </c>
      <c r="CX34" s="112"/>
      <c r="CY34" s="111">
        <v>9.1</v>
      </c>
      <c r="CZ34" s="115" t="s">
        <v>88</v>
      </c>
      <c r="DA34" s="113">
        <v>21</v>
      </c>
      <c r="DB34" s="114">
        <v>3</v>
      </c>
      <c r="DC34" s="112"/>
      <c r="DD34" s="112"/>
      <c r="DE34" s="112"/>
      <c r="DF34" s="113">
        <v>0</v>
      </c>
      <c r="DG34" s="114">
        <v>4</v>
      </c>
      <c r="DH34" s="113">
        <v>122</v>
      </c>
      <c r="DI34" s="114">
        <v>15</v>
      </c>
      <c r="DJ34" s="116">
        <v>137</v>
      </c>
      <c r="DK34" s="111">
        <v>128</v>
      </c>
      <c r="DL34" s="111">
        <v>6.17</v>
      </c>
      <c r="DM34" s="111">
        <v>2.41</v>
      </c>
      <c r="DN34" s="109"/>
      <c r="DO34" s="45">
        <f t="shared" si="0"/>
        <v>11</v>
      </c>
    </row>
    <row r="35" spans="2:119" ht="27.75" customHeight="1">
      <c r="B35" s="108">
        <v>2220329022</v>
      </c>
      <c r="C35" s="109" t="s">
        <v>1</v>
      </c>
      <c r="D35" s="109" t="s">
        <v>347</v>
      </c>
      <c r="E35" s="109" t="s">
        <v>130</v>
      </c>
      <c r="F35" s="110">
        <v>35229</v>
      </c>
      <c r="G35" s="109" t="s">
        <v>5</v>
      </c>
      <c r="H35" s="109" t="s">
        <v>174</v>
      </c>
      <c r="I35" s="111">
        <v>8.1999999999999993</v>
      </c>
      <c r="J35" s="111">
        <v>8.3000000000000007</v>
      </c>
      <c r="K35" s="111">
        <v>8.1</v>
      </c>
      <c r="L35" s="111">
        <v>4</v>
      </c>
      <c r="M35" s="112"/>
      <c r="N35" s="111">
        <v>4.5999999999999996</v>
      </c>
      <c r="O35" s="112"/>
      <c r="P35" s="111">
        <v>6.5</v>
      </c>
      <c r="Q35" s="112"/>
      <c r="R35" s="111">
        <v>5.9</v>
      </c>
      <c r="S35" s="112"/>
      <c r="T35" s="111">
        <v>8</v>
      </c>
      <c r="U35" s="112"/>
      <c r="V35" s="111">
        <v>6.7</v>
      </c>
      <c r="W35" s="112"/>
      <c r="X35" s="111">
        <v>6.7</v>
      </c>
      <c r="Y35" s="111">
        <v>8.3000000000000007</v>
      </c>
      <c r="Z35" s="111">
        <v>7.5</v>
      </c>
      <c r="AA35" s="111">
        <v>8.1999999999999993</v>
      </c>
      <c r="AB35" s="112"/>
      <c r="AC35" s="111">
        <v>6.9</v>
      </c>
      <c r="AD35" s="111">
        <v>8.3000000000000007</v>
      </c>
      <c r="AE35" s="112"/>
      <c r="AF35" s="111">
        <v>8.6</v>
      </c>
      <c r="AG35" s="111">
        <v>9.3000000000000007</v>
      </c>
      <c r="AH35" s="111">
        <v>8.1999999999999993</v>
      </c>
      <c r="AI35" s="111">
        <v>8.1999999999999993</v>
      </c>
      <c r="AJ35" s="111">
        <v>7.5</v>
      </c>
      <c r="AK35" s="111">
        <v>8.5</v>
      </c>
      <c r="AL35" s="113">
        <v>45</v>
      </c>
      <c r="AM35" s="114">
        <v>0</v>
      </c>
      <c r="AN35" s="111">
        <v>7.3</v>
      </c>
      <c r="AO35" s="111">
        <v>7.3</v>
      </c>
      <c r="AP35" s="112"/>
      <c r="AQ35" s="112"/>
      <c r="AR35" s="112"/>
      <c r="AS35" s="112"/>
      <c r="AT35" s="112"/>
      <c r="AU35" s="111">
        <v>8.1999999999999993</v>
      </c>
      <c r="AV35" s="112"/>
      <c r="AW35" s="112"/>
      <c r="AX35" s="112"/>
      <c r="AY35" s="112"/>
      <c r="AZ35" s="112"/>
      <c r="BA35" s="111">
        <v>6.6</v>
      </c>
      <c r="BB35" s="111">
        <v>5.2</v>
      </c>
      <c r="BC35" s="113">
        <v>5</v>
      </c>
      <c r="BD35" s="114">
        <v>0</v>
      </c>
      <c r="BE35" s="111">
        <v>9.1</v>
      </c>
      <c r="BF35" s="111">
        <v>6.9</v>
      </c>
      <c r="BG35" s="111">
        <v>7.2</v>
      </c>
      <c r="BH35" s="111">
        <v>7.9</v>
      </c>
      <c r="BI35" s="111">
        <v>7.2</v>
      </c>
      <c r="BJ35" s="111">
        <v>7.4</v>
      </c>
      <c r="BK35" s="111">
        <v>7.6</v>
      </c>
      <c r="BL35" s="111">
        <v>8.5</v>
      </c>
      <c r="BM35" s="111">
        <v>7</v>
      </c>
      <c r="BN35" s="111">
        <v>7.4</v>
      </c>
      <c r="BO35" s="111">
        <v>6.8</v>
      </c>
      <c r="BP35" s="111">
        <v>6.9</v>
      </c>
      <c r="BQ35" s="111">
        <v>7.9</v>
      </c>
      <c r="BR35" s="111">
        <v>5</v>
      </c>
      <c r="BS35" s="115" t="s">
        <v>88</v>
      </c>
      <c r="BT35" s="111">
        <v>7.5</v>
      </c>
      <c r="BU35" s="111">
        <v>8.9</v>
      </c>
      <c r="BV35" s="111">
        <v>7.1</v>
      </c>
      <c r="BW35" s="111">
        <v>7.6</v>
      </c>
      <c r="BX35" s="111">
        <v>6.4</v>
      </c>
      <c r="BY35" s="115" t="s">
        <v>88</v>
      </c>
      <c r="BZ35" s="112"/>
      <c r="CA35" s="111">
        <v>7.9</v>
      </c>
      <c r="CB35" s="111">
        <v>6.4</v>
      </c>
      <c r="CC35" s="111">
        <v>6.6</v>
      </c>
      <c r="CD35" s="112"/>
      <c r="CE35" s="115" t="s">
        <v>88</v>
      </c>
      <c r="CF35" s="112"/>
      <c r="CG35" s="111">
        <v>5.6</v>
      </c>
      <c r="CH35" s="111">
        <v>8</v>
      </c>
      <c r="CI35" s="113">
        <v>50</v>
      </c>
      <c r="CJ35" s="114">
        <v>9</v>
      </c>
      <c r="CK35" s="111">
        <v>7.5</v>
      </c>
      <c r="CL35" s="111">
        <v>7.3</v>
      </c>
      <c r="CM35" s="111">
        <v>7.1</v>
      </c>
      <c r="CN35" s="112"/>
      <c r="CO35" s="111">
        <v>5.4</v>
      </c>
      <c r="CP35" s="111">
        <v>6.4</v>
      </c>
      <c r="CQ35" s="112"/>
      <c r="CR35" s="111">
        <v>5.7</v>
      </c>
      <c r="CS35" s="111">
        <v>8</v>
      </c>
      <c r="CT35" s="112"/>
      <c r="CU35" s="112"/>
      <c r="CV35" s="111">
        <v>8.1999999999999993</v>
      </c>
      <c r="CW35" s="111">
        <v>8.1</v>
      </c>
      <c r="CX35" s="112"/>
      <c r="CY35" s="111">
        <v>9.5</v>
      </c>
      <c r="CZ35" s="111">
        <v>9.4</v>
      </c>
      <c r="DA35" s="113">
        <v>24</v>
      </c>
      <c r="DB35" s="114">
        <v>0</v>
      </c>
      <c r="DC35" s="112"/>
      <c r="DD35" s="112"/>
      <c r="DE35" s="112"/>
      <c r="DF35" s="113">
        <v>0</v>
      </c>
      <c r="DG35" s="114">
        <v>4</v>
      </c>
      <c r="DH35" s="113">
        <v>124</v>
      </c>
      <c r="DI35" s="114">
        <v>13</v>
      </c>
      <c r="DJ35" s="116">
        <v>137</v>
      </c>
      <c r="DK35" s="111">
        <v>124</v>
      </c>
      <c r="DL35" s="111">
        <v>7.27</v>
      </c>
      <c r="DM35" s="111">
        <v>3.03</v>
      </c>
      <c r="DN35" s="109"/>
      <c r="DO35" s="45">
        <f t="shared" si="0"/>
        <v>9</v>
      </c>
    </row>
    <row r="36" spans="2:119" ht="27.75" customHeight="1">
      <c r="B36" s="108">
        <v>2220328513</v>
      </c>
      <c r="C36" s="109" t="s">
        <v>3</v>
      </c>
      <c r="D36" s="109" t="s">
        <v>11</v>
      </c>
      <c r="E36" s="109" t="s">
        <v>348</v>
      </c>
      <c r="F36" s="110">
        <v>35873</v>
      </c>
      <c r="G36" s="109" t="s">
        <v>5</v>
      </c>
      <c r="H36" s="109" t="s">
        <v>174</v>
      </c>
      <c r="I36" s="111">
        <v>8.3000000000000007</v>
      </c>
      <c r="J36" s="111">
        <v>8.4</v>
      </c>
      <c r="K36" s="111">
        <v>4</v>
      </c>
      <c r="L36" s="111">
        <v>4.8</v>
      </c>
      <c r="M36" s="112"/>
      <c r="N36" s="111">
        <v>4.3</v>
      </c>
      <c r="O36" s="112"/>
      <c r="P36" s="111">
        <v>5.7</v>
      </c>
      <c r="Q36" s="112"/>
      <c r="R36" s="111">
        <v>7.2</v>
      </c>
      <c r="S36" s="112"/>
      <c r="T36" s="111">
        <v>6</v>
      </c>
      <c r="U36" s="112"/>
      <c r="V36" s="115" t="s">
        <v>88</v>
      </c>
      <c r="W36" s="112"/>
      <c r="X36" s="111">
        <v>6.1</v>
      </c>
      <c r="Y36" s="111">
        <v>7</v>
      </c>
      <c r="Z36" s="111">
        <v>5.4</v>
      </c>
      <c r="AA36" s="111">
        <v>7.9</v>
      </c>
      <c r="AB36" s="112"/>
      <c r="AC36" s="111">
        <v>7.7</v>
      </c>
      <c r="AD36" s="111">
        <v>8</v>
      </c>
      <c r="AE36" s="112"/>
      <c r="AF36" s="111">
        <v>8.6999999999999993</v>
      </c>
      <c r="AG36" s="111">
        <v>6.5</v>
      </c>
      <c r="AH36" s="111">
        <v>8.1999999999999993</v>
      </c>
      <c r="AI36" s="111">
        <v>7.1</v>
      </c>
      <c r="AJ36" s="111">
        <v>6.1</v>
      </c>
      <c r="AK36" s="111">
        <v>8</v>
      </c>
      <c r="AL36" s="113">
        <v>43</v>
      </c>
      <c r="AM36" s="114">
        <v>2</v>
      </c>
      <c r="AN36" s="111">
        <v>5.8</v>
      </c>
      <c r="AO36" s="111">
        <v>6.5</v>
      </c>
      <c r="AP36" s="112"/>
      <c r="AQ36" s="112"/>
      <c r="AR36" s="112"/>
      <c r="AS36" s="112"/>
      <c r="AT36" s="112"/>
      <c r="AU36" s="111">
        <v>5.8</v>
      </c>
      <c r="AV36" s="112"/>
      <c r="AW36" s="112"/>
      <c r="AX36" s="112"/>
      <c r="AY36" s="112"/>
      <c r="AZ36" s="112"/>
      <c r="BA36" s="111">
        <v>5</v>
      </c>
      <c r="BB36" s="111">
        <v>5.8</v>
      </c>
      <c r="BC36" s="113">
        <v>5</v>
      </c>
      <c r="BD36" s="114">
        <v>0</v>
      </c>
      <c r="BE36" s="111">
        <v>8.1999999999999993</v>
      </c>
      <c r="BF36" s="111">
        <v>7.2</v>
      </c>
      <c r="BG36" s="111">
        <v>4.5999999999999996</v>
      </c>
      <c r="BH36" s="111">
        <v>5.9</v>
      </c>
      <c r="BI36" s="111">
        <v>7.8</v>
      </c>
      <c r="BJ36" s="111">
        <v>8.1999999999999993</v>
      </c>
      <c r="BK36" s="111">
        <v>7.5</v>
      </c>
      <c r="BL36" s="111">
        <v>7</v>
      </c>
      <c r="BM36" s="111">
        <v>7.9</v>
      </c>
      <c r="BN36" s="111">
        <v>7.4</v>
      </c>
      <c r="BO36" s="111">
        <v>6.4</v>
      </c>
      <c r="BP36" s="111">
        <v>7.9</v>
      </c>
      <c r="BQ36" s="111">
        <v>7</v>
      </c>
      <c r="BR36" s="115" t="s">
        <v>88</v>
      </c>
      <c r="BS36" s="115" t="s">
        <v>88</v>
      </c>
      <c r="BT36" s="111">
        <v>6</v>
      </c>
      <c r="BU36" s="111">
        <v>7.3</v>
      </c>
      <c r="BV36" s="111">
        <v>5.8</v>
      </c>
      <c r="BW36" s="111">
        <v>6.1</v>
      </c>
      <c r="BX36" s="111">
        <v>5.6</v>
      </c>
      <c r="BY36" s="115" t="s">
        <v>88</v>
      </c>
      <c r="BZ36" s="112"/>
      <c r="CA36" s="111">
        <v>5.5</v>
      </c>
      <c r="CB36" s="111">
        <v>6.3</v>
      </c>
      <c r="CC36" s="111">
        <v>6.7</v>
      </c>
      <c r="CD36" s="112"/>
      <c r="CE36" s="115" t="s">
        <v>88</v>
      </c>
      <c r="CF36" s="112"/>
      <c r="CG36" s="111">
        <v>6.2</v>
      </c>
      <c r="CH36" s="111">
        <v>8</v>
      </c>
      <c r="CI36" s="113">
        <v>48</v>
      </c>
      <c r="CJ36" s="114">
        <v>11</v>
      </c>
      <c r="CK36" s="111">
        <v>5.7</v>
      </c>
      <c r="CL36" s="111">
        <v>6.5</v>
      </c>
      <c r="CM36" s="111">
        <v>5.6</v>
      </c>
      <c r="CN36" s="112"/>
      <c r="CO36" s="111">
        <v>5.2</v>
      </c>
      <c r="CP36" s="111">
        <v>4.4000000000000004</v>
      </c>
      <c r="CQ36" s="111">
        <v>6.6</v>
      </c>
      <c r="CR36" s="112"/>
      <c r="CS36" s="111">
        <v>6.6</v>
      </c>
      <c r="CT36" s="112"/>
      <c r="CU36" s="112"/>
      <c r="CV36" s="111">
        <v>8.6999999999999993</v>
      </c>
      <c r="CW36" s="111">
        <v>5.4</v>
      </c>
      <c r="CX36" s="112"/>
      <c r="CY36" s="111">
        <v>9</v>
      </c>
      <c r="CZ36" s="112"/>
      <c r="DA36" s="113">
        <v>23</v>
      </c>
      <c r="DB36" s="114">
        <v>1</v>
      </c>
      <c r="DC36" s="112"/>
      <c r="DD36" s="112"/>
      <c r="DE36" s="112"/>
      <c r="DF36" s="113">
        <v>0</v>
      </c>
      <c r="DG36" s="114">
        <v>4</v>
      </c>
      <c r="DH36" s="113">
        <v>119</v>
      </c>
      <c r="DI36" s="114">
        <v>18</v>
      </c>
      <c r="DJ36" s="116">
        <v>137</v>
      </c>
      <c r="DK36" s="111">
        <v>119</v>
      </c>
      <c r="DL36" s="111">
        <v>6.59</v>
      </c>
      <c r="DM36" s="111">
        <v>2.61</v>
      </c>
      <c r="DN36" s="109"/>
      <c r="DO36" s="45">
        <f t="shared" si="0"/>
        <v>14</v>
      </c>
    </row>
    <row r="37" spans="2:119" ht="27.75" customHeight="1">
      <c r="B37" s="108">
        <v>2120345162</v>
      </c>
      <c r="C37" s="109" t="s">
        <v>114</v>
      </c>
      <c r="D37" s="109" t="s">
        <v>423</v>
      </c>
      <c r="E37" s="109" t="s">
        <v>260</v>
      </c>
      <c r="F37" s="110">
        <v>34360</v>
      </c>
      <c r="G37" s="109" t="s">
        <v>5</v>
      </c>
      <c r="H37" s="109" t="s">
        <v>177</v>
      </c>
      <c r="I37" s="111">
        <v>9.4</v>
      </c>
      <c r="J37" s="111">
        <v>9.1999999999999993</v>
      </c>
      <c r="K37" s="111">
        <v>4.8</v>
      </c>
      <c r="L37" s="111">
        <v>9.8000000000000007</v>
      </c>
      <c r="M37" s="112"/>
      <c r="N37" s="111">
        <v>9.1</v>
      </c>
      <c r="O37" s="112"/>
      <c r="P37" s="111">
        <v>9.9</v>
      </c>
      <c r="Q37" s="112"/>
      <c r="R37" s="111">
        <v>9.4</v>
      </c>
      <c r="S37" s="112"/>
      <c r="T37" s="111">
        <v>9.4</v>
      </c>
      <c r="U37" s="112"/>
      <c r="V37" s="111">
        <v>5.4</v>
      </c>
      <c r="W37" s="112"/>
      <c r="X37" s="111">
        <v>9.1</v>
      </c>
      <c r="Y37" s="111">
        <v>6.9</v>
      </c>
      <c r="Z37" s="111">
        <v>8.3000000000000007</v>
      </c>
      <c r="AA37" s="112"/>
      <c r="AB37" s="111">
        <v>9</v>
      </c>
      <c r="AC37" s="112"/>
      <c r="AD37" s="111">
        <v>9</v>
      </c>
      <c r="AE37" s="111">
        <v>7.7</v>
      </c>
      <c r="AF37" s="111">
        <v>8.4</v>
      </c>
      <c r="AG37" s="111">
        <v>8.4</v>
      </c>
      <c r="AH37" s="112">
        <v>0</v>
      </c>
      <c r="AI37" s="111">
        <v>8.6</v>
      </c>
      <c r="AJ37" s="111">
        <v>7.7</v>
      </c>
      <c r="AK37" s="111">
        <v>7.7</v>
      </c>
      <c r="AL37" s="113">
        <v>42</v>
      </c>
      <c r="AM37" s="114">
        <v>3</v>
      </c>
      <c r="AN37" s="111">
        <v>6.2</v>
      </c>
      <c r="AO37" s="111">
        <v>4.5999999999999996</v>
      </c>
      <c r="AP37" s="112"/>
      <c r="AQ37" s="111">
        <v>5.3</v>
      </c>
      <c r="AR37" s="112"/>
      <c r="AS37" s="112"/>
      <c r="AT37" s="112"/>
      <c r="AU37" s="112"/>
      <c r="AV37" s="112"/>
      <c r="AW37" s="111">
        <v>4.4000000000000004</v>
      </c>
      <c r="AX37" s="112"/>
      <c r="AY37" s="112"/>
      <c r="AZ37" s="112"/>
      <c r="BA37" s="112"/>
      <c r="BB37" s="112">
        <v>0</v>
      </c>
      <c r="BC37" s="113">
        <v>4</v>
      </c>
      <c r="BD37" s="114">
        <v>1</v>
      </c>
      <c r="BE37" s="111">
        <v>8.9</v>
      </c>
      <c r="BF37" s="111">
        <v>8.8000000000000007</v>
      </c>
      <c r="BG37" s="111">
        <v>9.3000000000000007</v>
      </c>
      <c r="BH37" s="111">
        <v>9.3000000000000007</v>
      </c>
      <c r="BI37" s="111">
        <v>9.1</v>
      </c>
      <c r="BJ37" s="111">
        <v>9.1</v>
      </c>
      <c r="BK37" s="111">
        <v>8</v>
      </c>
      <c r="BL37" s="111">
        <v>8.9</v>
      </c>
      <c r="BM37" s="111">
        <v>9.6</v>
      </c>
      <c r="BN37" s="111">
        <v>8</v>
      </c>
      <c r="BO37" s="111">
        <v>7.7</v>
      </c>
      <c r="BP37" s="111">
        <v>9.1</v>
      </c>
      <c r="BQ37" s="111">
        <v>8.3000000000000007</v>
      </c>
      <c r="BR37" s="111">
        <v>4.3</v>
      </c>
      <c r="BS37" s="111">
        <v>6.9</v>
      </c>
      <c r="BT37" s="111">
        <v>9.6999999999999993</v>
      </c>
      <c r="BU37" s="111">
        <v>9.1999999999999993</v>
      </c>
      <c r="BV37" s="111">
        <v>9</v>
      </c>
      <c r="BW37" s="111">
        <v>9.4</v>
      </c>
      <c r="BX37" s="112">
        <v>0</v>
      </c>
      <c r="BY37" s="111">
        <v>7.8</v>
      </c>
      <c r="BZ37" s="115" t="s">
        <v>88</v>
      </c>
      <c r="CA37" s="111">
        <v>8.6999999999999993</v>
      </c>
      <c r="CB37" s="111">
        <v>7.9</v>
      </c>
      <c r="CC37" s="111">
        <v>8.5</v>
      </c>
      <c r="CD37" s="112"/>
      <c r="CE37" s="115" t="s">
        <v>88</v>
      </c>
      <c r="CF37" s="112">
        <v>0</v>
      </c>
      <c r="CG37" s="111">
        <v>8.5</v>
      </c>
      <c r="CH37" s="111">
        <v>6.3</v>
      </c>
      <c r="CI37" s="113">
        <v>52</v>
      </c>
      <c r="CJ37" s="114">
        <v>7</v>
      </c>
      <c r="CK37" s="111">
        <v>7</v>
      </c>
      <c r="CL37" s="111">
        <v>8.8000000000000007</v>
      </c>
      <c r="CM37" s="111">
        <v>5.4</v>
      </c>
      <c r="CN37" s="112"/>
      <c r="CO37" s="111">
        <v>7.4</v>
      </c>
      <c r="CP37" s="111">
        <v>5.2</v>
      </c>
      <c r="CQ37" s="111">
        <v>7.3</v>
      </c>
      <c r="CR37" s="112"/>
      <c r="CS37" s="111">
        <v>8.5</v>
      </c>
      <c r="CT37" s="112"/>
      <c r="CU37" s="112"/>
      <c r="CV37" s="111">
        <v>7.7</v>
      </c>
      <c r="CW37" s="111">
        <v>6.9</v>
      </c>
      <c r="CX37" s="112"/>
      <c r="CY37" s="111">
        <v>5.3</v>
      </c>
      <c r="CZ37" s="112">
        <v>0</v>
      </c>
      <c r="DA37" s="113">
        <v>23</v>
      </c>
      <c r="DB37" s="114">
        <v>1</v>
      </c>
      <c r="DC37" s="112"/>
      <c r="DD37" s="112"/>
      <c r="DE37" s="112"/>
      <c r="DF37" s="113">
        <v>0</v>
      </c>
      <c r="DG37" s="114">
        <v>4</v>
      </c>
      <c r="DH37" s="113">
        <v>121</v>
      </c>
      <c r="DI37" s="114">
        <v>16</v>
      </c>
      <c r="DJ37" s="116">
        <v>137</v>
      </c>
      <c r="DK37" s="111">
        <v>135</v>
      </c>
      <c r="DL37" s="111">
        <v>7.29</v>
      </c>
      <c r="DM37" s="111">
        <v>3.07</v>
      </c>
      <c r="DN37" s="109" t="s">
        <v>325</v>
      </c>
      <c r="DO37" s="45">
        <f t="shared" si="0"/>
        <v>11</v>
      </c>
    </row>
    <row r="38" spans="2:119" ht="27.75" customHeight="1">
      <c r="B38" s="108">
        <v>2220319204</v>
      </c>
      <c r="C38" s="109" t="s">
        <v>8</v>
      </c>
      <c r="D38" s="109" t="s">
        <v>349</v>
      </c>
      <c r="E38" s="109" t="s">
        <v>260</v>
      </c>
      <c r="F38" s="110">
        <v>35966</v>
      </c>
      <c r="G38" s="109" t="s">
        <v>5</v>
      </c>
      <c r="H38" s="109" t="s">
        <v>176</v>
      </c>
      <c r="I38" s="111">
        <v>8.3000000000000007</v>
      </c>
      <c r="J38" s="111">
        <v>8.1</v>
      </c>
      <c r="K38" s="111">
        <v>8.1999999999999993</v>
      </c>
      <c r="L38" s="111">
        <v>8.3000000000000007</v>
      </c>
      <c r="M38" s="112"/>
      <c r="N38" s="111">
        <v>8.1999999999999993</v>
      </c>
      <c r="O38" s="112"/>
      <c r="P38" s="111">
        <v>5.5</v>
      </c>
      <c r="Q38" s="112"/>
      <c r="R38" s="111">
        <v>7</v>
      </c>
      <c r="S38" s="112"/>
      <c r="T38" s="115" t="s">
        <v>88</v>
      </c>
      <c r="U38" s="112"/>
      <c r="V38" s="112"/>
      <c r="W38" s="112"/>
      <c r="X38" s="111">
        <v>6.2</v>
      </c>
      <c r="Y38" s="111">
        <v>6.9</v>
      </c>
      <c r="Z38" s="111">
        <v>9.1999999999999993</v>
      </c>
      <c r="AA38" s="111">
        <v>8.6999999999999993</v>
      </c>
      <c r="AB38" s="112"/>
      <c r="AC38" s="112"/>
      <c r="AD38" s="111">
        <v>6.5</v>
      </c>
      <c r="AE38" s="111">
        <v>7</v>
      </c>
      <c r="AF38" s="111">
        <v>8.6999999999999993</v>
      </c>
      <c r="AG38" s="111">
        <v>8.8000000000000007</v>
      </c>
      <c r="AH38" s="111">
        <v>7.8</v>
      </c>
      <c r="AI38" s="111">
        <v>8.1</v>
      </c>
      <c r="AJ38" s="111">
        <v>7.6</v>
      </c>
      <c r="AK38" s="111">
        <v>7.8</v>
      </c>
      <c r="AL38" s="113">
        <v>41</v>
      </c>
      <c r="AM38" s="114">
        <v>4</v>
      </c>
      <c r="AN38" s="111">
        <v>7.6</v>
      </c>
      <c r="AO38" s="111">
        <v>6.5</v>
      </c>
      <c r="AP38" s="112"/>
      <c r="AQ38" s="112"/>
      <c r="AR38" s="112"/>
      <c r="AS38" s="112"/>
      <c r="AT38" s="112"/>
      <c r="AU38" s="111">
        <v>5.8</v>
      </c>
      <c r="AV38" s="112"/>
      <c r="AW38" s="112"/>
      <c r="AX38" s="112"/>
      <c r="AY38" s="112"/>
      <c r="AZ38" s="112"/>
      <c r="BA38" s="111">
        <v>5.7</v>
      </c>
      <c r="BB38" s="115" t="s">
        <v>88</v>
      </c>
      <c r="BC38" s="113">
        <v>4</v>
      </c>
      <c r="BD38" s="114">
        <v>1</v>
      </c>
      <c r="BE38" s="111">
        <v>6</v>
      </c>
      <c r="BF38" s="111">
        <v>7.5</v>
      </c>
      <c r="BG38" s="111">
        <v>5.3</v>
      </c>
      <c r="BH38" s="111">
        <v>6.5</v>
      </c>
      <c r="BI38" s="111">
        <v>6.5</v>
      </c>
      <c r="BJ38" s="111">
        <v>7.9</v>
      </c>
      <c r="BK38" s="111">
        <v>4.5999999999999996</v>
      </c>
      <c r="BL38" s="111">
        <v>6</v>
      </c>
      <c r="BM38" s="111">
        <v>7.6</v>
      </c>
      <c r="BN38" s="111">
        <v>4.7</v>
      </c>
      <c r="BO38" s="111">
        <v>6.3</v>
      </c>
      <c r="BP38" s="111">
        <v>5.0999999999999996</v>
      </c>
      <c r="BQ38" s="111">
        <v>7.2</v>
      </c>
      <c r="BR38" s="115" t="s">
        <v>88</v>
      </c>
      <c r="BS38" s="115" t="s">
        <v>88</v>
      </c>
      <c r="BT38" s="115" t="s">
        <v>88</v>
      </c>
      <c r="BU38" s="115" t="s">
        <v>88</v>
      </c>
      <c r="BV38" s="111">
        <v>7</v>
      </c>
      <c r="BW38" s="111">
        <v>6.5</v>
      </c>
      <c r="BX38" s="111">
        <v>7.5</v>
      </c>
      <c r="BY38" s="115" t="s">
        <v>88</v>
      </c>
      <c r="BZ38" s="112"/>
      <c r="CA38" s="115" t="s">
        <v>88</v>
      </c>
      <c r="CB38" s="115" t="s">
        <v>88</v>
      </c>
      <c r="CC38" s="112"/>
      <c r="CD38" s="115" t="s">
        <v>88</v>
      </c>
      <c r="CE38" s="112"/>
      <c r="CF38" s="112"/>
      <c r="CG38" s="112"/>
      <c r="CH38" s="115" t="s">
        <v>88</v>
      </c>
      <c r="CI38" s="113">
        <v>32</v>
      </c>
      <c r="CJ38" s="114">
        <v>27</v>
      </c>
      <c r="CK38" s="111">
        <v>7.9</v>
      </c>
      <c r="CL38" s="111">
        <v>6.1</v>
      </c>
      <c r="CM38" s="115" t="s">
        <v>88</v>
      </c>
      <c r="CN38" s="112"/>
      <c r="CO38" s="111">
        <v>6.3</v>
      </c>
      <c r="CP38" s="112"/>
      <c r="CQ38" s="112"/>
      <c r="CR38" s="112"/>
      <c r="CS38" s="112"/>
      <c r="CT38" s="111">
        <v>5</v>
      </c>
      <c r="CU38" s="112"/>
      <c r="CV38" s="112"/>
      <c r="CW38" s="112"/>
      <c r="CX38" s="112"/>
      <c r="CY38" s="112"/>
      <c r="CZ38" s="112"/>
      <c r="DA38" s="113">
        <v>9</v>
      </c>
      <c r="DB38" s="114">
        <v>15</v>
      </c>
      <c r="DC38" s="112"/>
      <c r="DD38" s="112"/>
      <c r="DE38" s="112"/>
      <c r="DF38" s="113">
        <v>0</v>
      </c>
      <c r="DG38" s="114">
        <v>4</v>
      </c>
      <c r="DH38" s="113">
        <v>86</v>
      </c>
      <c r="DI38" s="114">
        <v>51</v>
      </c>
      <c r="DJ38" s="116">
        <v>137</v>
      </c>
      <c r="DK38" s="111">
        <v>86</v>
      </c>
      <c r="DL38" s="111">
        <v>7.02</v>
      </c>
      <c r="DM38" s="111">
        <v>2.9</v>
      </c>
      <c r="DN38" s="109"/>
      <c r="DO38" s="45">
        <f t="shared" si="0"/>
        <v>46</v>
      </c>
    </row>
    <row r="39" spans="2:119" ht="27.75" customHeight="1">
      <c r="B39" s="108">
        <v>2220326382</v>
      </c>
      <c r="C39" s="109" t="s">
        <v>3</v>
      </c>
      <c r="D39" s="109" t="s">
        <v>350</v>
      </c>
      <c r="E39" s="109" t="s">
        <v>260</v>
      </c>
      <c r="F39" s="110">
        <v>35941</v>
      </c>
      <c r="G39" s="109" t="s">
        <v>5</v>
      </c>
      <c r="H39" s="109" t="s">
        <v>174</v>
      </c>
      <c r="I39" s="111">
        <v>8.4</v>
      </c>
      <c r="J39" s="111">
        <v>7.8</v>
      </c>
      <c r="K39" s="111">
        <v>8.3000000000000007</v>
      </c>
      <c r="L39" s="111">
        <v>7.4</v>
      </c>
      <c r="M39" s="112"/>
      <c r="N39" s="111">
        <v>5.9</v>
      </c>
      <c r="O39" s="112"/>
      <c r="P39" s="111">
        <v>5.3</v>
      </c>
      <c r="Q39" s="112"/>
      <c r="R39" s="111">
        <v>6.2</v>
      </c>
      <c r="S39" s="112"/>
      <c r="T39" s="115" t="s">
        <v>88</v>
      </c>
      <c r="U39" s="112"/>
      <c r="V39" s="115" t="s">
        <v>88</v>
      </c>
      <c r="W39" s="112"/>
      <c r="X39" s="111">
        <v>7.1</v>
      </c>
      <c r="Y39" s="111">
        <v>6.7</v>
      </c>
      <c r="Z39" s="111">
        <v>6.3</v>
      </c>
      <c r="AA39" s="112"/>
      <c r="AB39" s="111">
        <v>8</v>
      </c>
      <c r="AC39" s="112"/>
      <c r="AD39" s="111">
        <v>5.7</v>
      </c>
      <c r="AE39" s="111">
        <v>6</v>
      </c>
      <c r="AF39" s="111">
        <v>9.5</v>
      </c>
      <c r="AG39" s="111">
        <v>9.6999999999999993</v>
      </c>
      <c r="AH39" s="111">
        <v>6.9</v>
      </c>
      <c r="AI39" s="111">
        <v>7.4</v>
      </c>
      <c r="AJ39" s="111">
        <v>6.2</v>
      </c>
      <c r="AK39" s="111">
        <v>9.1999999999999993</v>
      </c>
      <c r="AL39" s="113">
        <v>41</v>
      </c>
      <c r="AM39" s="114">
        <v>4</v>
      </c>
      <c r="AN39" s="111">
        <v>7.9</v>
      </c>
      <c r="AO39" s="111">
        <v>6.8</v>
      </c>
      <c r="AP39" s="112"/>
      <c r="AQ39" s="112"/>
      <c r="AR39" s="111">
        <v>7.6</v>
      </c>
      <c r="AS39" s="112"/>
      <c r="AT39" s="112"/>
      <c r="AU39" s="112"/>
      <c r="AV39" s="112"/>
      <c r="AW39" s="112"/>
      <c r="AX39" s="111">
        <v>8.1</v>
      </c>
      <c r="AY39" s="112"/>
      <c r="AZ39" s="112"/>
      <c r="BA39" s="112"/>
      <c r="BB39" s="111">
        <v>6.7</v>
      </c>
      <c r="BC39" s="113">
        <v>5</v>
      </c>
      <c r="BD39" s="114">
        <v>0</v>
      </c>
      <c r="BE39" s="111">
        <v>6.8</v>
      </c>
      <c r="BF39" s="111">
        <v>6.6</v>
      </c>
      <c r="BG39" s="111">
        <v>5.6</v>
      </c>
      <c r="BH39" s="111">
        <v>6</v>
      </c>
      <c r="BI39" s="111">
        <v>7.7</v>
      </c>
      <c r="BJ39" s="111">
        <v>7.9</v>
      </c>
      <c r="BK39" s="111">
        <v>5.5</v>
      </c>
      <c r="BL39" s="111">
        <v>7.3</v>
      </c>
      <c r="BM39" s="111">
        <v>7.8</v>
      </c>
      <c r="BN39" s="111">
        <v>4.3</v>
      </c>
      <c r="BO39" s="111">
        <v>5.2</v>
      </c>
      <c r="BP39" s="111">
        <v>7</v>
      </c>
      <c r="BQ39" s="111">
        <v>6.8</v>
      </c>
      <c r="BR39" s="111">
        <v>7.1</v>
      </c>
      <c r="BS39" s="111">
        <v>5.3</v>
      </c>
      <c r="BT39" s="115" t="s">
        <v>88</v>
      </c>
      <c r="BU39" s="111">
        <v>8</v>
      </c>
      <c r="BV39" s="111">
        <v>7.3</v>
      </c>
      <c r="BW39" s="111">
        <v>5.9</v>
      </c>
      <c r="BX39" s="111">
        <v>4.7</v>
      </c>
      <c r="BY39" s="111">
        <v>5.4</v>
      </c>
      <c r="BZ39" s="111">
        <v>4.3</v>
      </c>
      <c r="CA39" s="111">
        <v>5.3</v>
      </c>
      <c r="CB39" s="111">
        <v>5</v>
      </c>
      <c r="CC39" s="111">
        <v>5.6</v>
      </c>
      <c r="CD39" s="112"/>
      <c r="CE39" s="112"/>
      <c r="CF39" s="111">
        <v>7.5</v>
      </c>
      <c r="CG39" s="111">
        <v>4.5</v>
      </c>
      <c r="CH39" s="111">
        <v>8.3000000000000007</v>
      </c>
      <c r="CI39" s="113">
        <v>57</v>
      </c>
      <c r="CJ39" s="114">
        <v>2</v>
      </c>
      <c r="CK39" s="111">
        <v>6</v>
      </c>
      <c r="CL39" s="111">
        <v>6.1</v>
      </c>
      <c r="CM39" s="111">
        <v>5.3</v>
      </c>
      <c r="CN39" s="112"/>
      <c r="CO39" s="111">
        <v>5.6</v>
      </c>
      <c r="CP39" s="111">
        <v>6.4</v>
      </c>
      <c r="CQ39" s="111">
        <v>6.2</v>
      </c>
      <c r="CR39" s="112"/>
      <c r="CS39" s="111">
        <v>5.7</v>
      </c>
      <c r="CT39" s="112"/>
      <c r="CU39" s="112"/>
      <c r="CV39" s="111">
        <v>8.4</v>
      </c>
      <c r="CW39" s="111">
        <v>6.1</v>
      </c>
      <c r="CX39" s="112"/>
      <c r="CY39" s="111">
        <v>9.8000000000000007</v>
      </c>
      <c r="CZ39" s="115" t="s">
        <v>88</v>
      </c>
      <c r="DA39" s="113">
        <v>23</v>
      </c>
      <c r="DB39" s="114">
        <v>1</v>
      </c>
      <c r="DC39" s="112"/>
      <c r="DD39" s="112"/>
      <c r="DE39" s="112"/>
      <c r="DF39" s="113">
        <v>0</v>
      </c>
      <c r="DG39" s="114">
        <v>4</v>
      </c>
      <c r="DH39" s="113">
        <v>126</v>
      </c>
      <c r="DI39" s="114">
        <v>11</v>
      </c>
      <c r="DJ39" s="116">
        <v>137</v>
      </c>
      <c r="DK39" s="111">
        <v>126</v>
      </c>
      <c r="DL39" s="111">
        <v>6.5</v>
      </c>
      <c r="DM39" s="111">
        <v>2.5099999999999998</v>
      </c>
      <c r="DN39" s="109"/>
      <c r="DO39" s="45">
        <f t="shared" si="0"/>
        <v>7</v>
      </c>
    </row>
    <row r="40" spans="2:119" ht="27.75" customHeight="1">
      <c r="B40" s="108">
        <v>2220323974</v>
      </c>
      <c r="C40" s="109" t="s">
        <v>353</v>
      </c>
      <c r="D40" s="109" t="s">
        <v>317</v>
      </c>
      <c r="E40" s="109" t="s">
        <v>253</v>
      </c>
      <c r="F40" s="110">
        <v>35995</v>
      </c>
      <c r="G40" s="109" t="s">
        <v>5</v>
      </c>
      <c r="H40" s="109" t="s">
        <v>174</v>
      </c>
      <c r="I40" s="111">
        <v>8.6</v>
      </c>
      <c r="J40" s="111">
        <v>8.6999999999999993</v>
      </c>
      <c r="K40" s="111">
        <v>8.3000000000000007</v>
      </c>
      <c r="L40" s="111">
        <v>5.7</v>
      </c>
      <c r="M40" s="112"/>
      <c r="N40" s="111">
        <v>6.7</v>
      </c>
      <c r="O40" s="112"/>
      <c r="P40" s="111">
        <v>4.9000000000000004</v>
      </c>
      <c r="Q40" s="112"/>
      <c r="R40" s="111">
        <v>6.8</v>
      </c>
      <c r="S40" s="112"/>
      <c r="T40" s="111">
        <v>6.3</v>
      </c>
      <c r="U40" s="112"/>
      <c r="V40" s="111">
        <v>6.7</v>
      </c>
      <c r="W40" s="112"/>
      <c r="X40" s="111">
        <v>6.3</v>
      </c>
      <c r="Y40" s="111">
        <v>7.6</v>
      </c>
      <c r="Z40" s="111">
        <v>8.5</v>
      </c>
      <c r="AA40" s="111">
        <v>9.4</v>
      </c>
      <c r="AB40" s="112"/>
      <c r="AC40" s="112"/>
      <c r="AD40" s="111">
        <v>7.2</v>
      </c>
      <c r="AE40" s="111">
        <v>7.4</v>
      </c>
      <c r="AF40" s="111">
        <v>9.6999999999999993</v>
      </c>
      <c r="AG40" s="111">
        <v>8.6</v>
      </c>
      <c r="AH40" s="111">
        <v>6.5</v>
      </c>
      <c r="AI40" s="111">
        <v>7.9</v>
      </c>
      <c r="AJ40" s="111">
        <v>7.1</v>
      </c>
      <c r="AK40" s="111">
        <v>9.3000000000000007</v>
      </c>
      <c r="AL40" s="113">
        <v>45</v>
      </c>
      <c r="AM40" s="114">
        <v>0</v>
      </c>
      <c r="AN40" s="111">
        <v>6.4</v>
      </c>
      <c r="AO40" s="111">
        <v>7.1</v>
      </c>
      <c r="AP40" s="112"/>
      <c r="AQ40" s="112"/>
      <c r="AR40" s="112"/>
      <c r="AS40" s="112"/>
      <c r="AT40" s="111">
        <v>6.2</v>
      </c>
      <c r="AU40" s="112"/>
      <c r="AV40" s="112"/>
      <c r="AW40" s="112"/>
      <c r="AX40" s="112"/>
      <c r="AY40" s="112"/>
      <c r="AZ40" s="111">
        <v>5.8</v>
      </c>
      <c r="BA40" s="112"/>
      <c r="BB40" s="111">
        <v>5</v>
      </c>
      <c r="BC40" s="113">
        <v>5</v>
      </c>
      <c r="BD40" s="114">
        <v>0</v>
      </c>
      <c r="BE40" s="111">
        <v>8.6999999999999993</v>
      </c>
      <c r="BF40" s="111">
        <v>5</v>
      </c>
      <c r="BG40" s="111">
        <v>5.4</v>
      </c>
      <c r="BH40" s="111">
        <v>5.5</v>
      </c>
      <c r="BI40" s="111">
        <v>7.1</v>
      </c>
      <c r="BJ40" s="111">
        <v>7.6</v>
      </c>
      <c r="BK40" s="111">
        <v>5.6</v>
      </c>
      <c r="BL40" s="111">
        <v>4.9000000000000004</v>
      </c>
      <c r="BM40" s="111">
        <v>7.5</v>
      </c>
      <c r="BN40" s="111">
        <v>5.8</v>
      </c>
      <c r="BO40" s="111">
        <v>6.4</v>
      </c>
      <c r="BP40" s="111">
        <v>4.7</v>
      </c>
      <c r="BQ40" s="111">
        <v>5.9</v>
      </c>
      <c r="BR40" s="111">
        <v>6.7</v>
      </c>
      <c r="BS40" s="115" t="s">
        <v>88</v>
      </c>
      <c r="BT40" s="111">
        <v>6.5</v>
      </c>
      <c r="BU40" s="111">
        <v>8.1</v>
      </c>
      <c r="BV40" s="111">
        <v>6.7</v>
      </c>
      <c r="BW40" s="111">
        <v>6.3</v>
      </c>
      <c r="BX40" s="111">
        <v>7.9</v>
      </c>
      <c r="BY40" s="111">
        <v>6.4</v>
      </c>
      <c r="BZ40" s="111">
        <v>5.2</v>
      </c>
      <c r="CA40" s="111">
        <v>4.8</v>
      </c>
      <c r="CB40" s="111">
        <v>6.6</v>
      </c>
      <c r="CC40" s="111">
        <v>5.9</v>
      </c>
      <c r="CD40" s="112"/>
      <c r="CE40" s="112"/>
      <c r="CF40" s="111">
        <v>6.9</v>
      </c>
      <c r="CG40" s="111">
        <v>5.7</v>
      </c>
      <c r="CH40" s="111">
        <v>8.3000000000000007</v>
      </c>
      <c r="CI40" s="113">
        <v>57</v>
      </c>
      <c r="CJ40" s="114">
        <v>2</v>
      </c>
      <c r="CK40" s="111">
        <v>5.4</v>
      </c>
      <c r="CL40" s="111">
        <v>7.6</v>
      </c>
      <c r="CM40" s="111">
        <v>5.7</v>
      </c>
      <c r="CN40" s="112"/>
      <c r="CO40" s="111">
        <v>7.9</v>
      </c>
      <c r="CP40" s="111">
        <v>8.1999999999999993</v>
      </c>
      <c r="CQ40" s="111">
        <v>7.3</v>
      </c>
      <c r="CR40" s="112"/>
      <c r="CS40" s="112"/>
      <c r="CT40" s="111">
        <v>6.5</v>
      </c>
      <c r="CU40" s="112"/>
      <c r="CV40" s="111">
        <v>8.3000000000000007</v>
      </c>
      <c r="CW40" s="111">
        <v>4.8</v>
      </c>
      <c r="CX40" s="112"/>
      <c r="CY40" s="111">
        <v>9.1</v>
      </c>
      <c r="CZ40" s="115" t="s">
        <v>88</v>
      </c>
      <c r="DA40" s="113">
        <v>23</v>
      </c>
      <c r="DB40" s="114">
        <v>1</v>
      </c>
      <c r="DC40" s="112"/>
      <c r="DD40" s="112"/>
      <c r="DE40" s="112"/>
      <c r="DF40" s="113">
        <v>0</v>
      </c>
      <c r="DG40" s="114">
        <v>4</v>
      </c>
      <c r="DH40" s="113">
        <v>130</v>
      </c>
      <c r="DI40" s="114">
        <v>7</v>
      </c>
      <c r="DJ40" s="116">
        <v>137</v>
      </c>
      <c r="DK40" s="111">
        <v>130</v>
      </c>
      <c r="DL40" s="111">
        <v>6.84</v>
      </c>
      <c r="DM40" s="111">
        <v>2.75</v>
      </c>
      <c r="DN40" s="109"/>
      <c r="DO40" s="45">
        <f t="shared" si="0"/>
        <v>3</v>
      </c>
    </row>
    <row r="41" spans="2:119" ht="27.75" customHeight="1">
      <c r="B41" s="108">
        <v>2220326387</v>
      </c>
      <c r="C41" s="109" t="s">
        <v>3</v>
      </c>
      <c r="D41" s="109" t="s">
        <v>148</v>
      </c>
      <c r="E41" s="109" t="s">
        <v>293</v>
      </c>
      <c r="F41" s="110">
        <v>35864</v>
      </c>
      <c r="G41" s="109" t="s">
        <v>5</v>
      </c>
      <c r="H41" s="109" t="s">
        <v>174</v>
      </c>
      <c r="I41" s="111">
        <v>7.3</v>
      </c>
      <c r="J41" s="111">
        <v>7.2</v>
      </c>
      <c r="K41" s="111">
        <v>6.2</v>
      </c>
      <c r="L41" s="111">
        <v>7.3</v>
      </c>
      <c r="M41" s="112"/>
      <c r="N41" s="111">
        <v>5.3</v>
      </c>
      <c r="O41" s="112"/>
      <c r="P41" s="111">
        <v>5.2</v>
      </c>
      <c r="Q41" s="112"/>
      <c r="R41" s="111">
        <v>5</v>
      </c>
      <c r="S41" s="112"/>
      <c r="T41" s="111">
        <v>6.5</v>
      </c>
      <c r="U41" s="112"/>
      <c r="V41" s="111">
        <v>4.2</v>
      </c>
      <c r="W41" s="112"/>
      <c r="X41" s="111">
        <v>6.1</v>
      </c>
      <c r="Y41" s="111">
        <v>7.1</v>
      </c>
      <c r="Z41" s="115" t="s">
        <v>88</v>
      </c>
      <c r="AA41" s="112"/>
      <c r="AB41" s="111">
        <v>7.5</v>
      </c>
      <c r="AC41" s="112"/>
      <c r="AD41" s="111">
        <v>8.3000000000000007</v>
      </c>
      <c r="AE41" s="111">
        <v>8.1</v>
      </c>
      <c r="AF41" s="111">
        <v>9.9</v>
      </c>
      <c r="AG41" s="111">
        <v>9.1999999999999993</v>
      </c>
      <c r="AH41" s="111">
        <v>6.6</v>
      </c>
      <c r="AI41" s="111">
        <v>8.3000000000000007</v>
      </c>
      <c r="AJ41" s="111">
        <v>6.5</v>
      </c>
      <c r="AK41" s="111">
        <v>7.6</v>
      </c>
      <c r="AL41" s="113">
        <v>42</v>
      </c>
      <c r="AM41" s="114">
        <v>3</v>
      </c>
      <c r="AN41" s="111">
        <v>6</v>
      </c>
      <c r="AO41" s="111">
        <v>9.1999999999999993</v>
      </c>
      <c r="AP41" s="111">
        <v>6.1</v>
      </c>
      <c r="AQ41" s="112"/>
      <c r="AR41" s="112"/>
      <c r="AS41" s="112"/>
      <c r="AT41" s="115" t="s">
        <v>88</v>
      </c>
      <c r="AU41" s="112"/>
      <c r="AV41" s="112"/>
      <c r="AW41" s="112"/>
      <c r="AX41" s="112"/>
      <c r="AY41" s="112"/>
      <c r="AZ41" s="111">
        <v>5.8</v>
      </c>
      <c r="BA41" s="112"/>
      <c r="BB41" s="111">
        <v>7.3</v>
      </c>
      <c r="BC41" s="113">
        <v>5</v>
      </c>
      <c r="BD41" s="114">
        <v>0</v>
      </c>
      <c r="BE41" s="111">
        <v>6.5</v>
      </c>
      <c r="BF41" s="111">
        <v>6</v>
      </c>
      <c r="BG41" s="111">
        <v>4.9000000000000004</v>
      </c>
      <c r="BH41" s="111">
        <v>7.8</v>
      </c>
      <c r="BI41" s="111">
        <v>5.9</v>
      </c>
      <c r="BJ41" s="111">
        <v>4.8</v>
      </c>
      <c r="BK41" s="111">
        <v>5.0999999999999996</v>
      </c>
      <c r="BL41" s="111">
        <v>6.9</v>
      </c>
      <c r="BM41" s="111">
        <v>6.7</v>
      </c>
      <c r="BN41" s="111">
        <v>6.2</v>
      </c>
      <c r="BO41" s="111">
        <v>5.5</v>
      </c>
      <c r="BP41" s="111">
        <v>7</v>
      </c>
      <c r="BQ41" s="111">
        <v>7.1</v>
      </c>
      <c r="BR41" s="111">
        <v>7.5</v>
      </c>
      <c r="BS41" s="111">
        <v>4.9000000000000004</v>
      </c>
      <c r="BT41" s="111">
        <v>5</v>
      </c>
      <c r="BU41" s="111">
        <v>7.5</v>
      </c>
      <c r="BV41" s="111">
        <v>5.2</v>
      </c>
      <c r="BW41" s="111">
        <v>7.1</v>
      </c>
      <c r="BX41" s="111">
        <v>6</v>
      </c>
      <c r="BY41" s="111">
        <v>5.9</v>
      </c>
      <c r="BZ41" s="111">
        <v>4.5</v>
      </c>
      <c r="CA41" s="111">
        <v>4.7</v>
      </c>
      <c r="CB41" s="111">
        <v>4.5999999999999996</v>
      </c>
      <c r="CC41" s="111">
        <v>6.2</v>
      </c>
      <c r="CD41" s="112"/>
      <c r="CE41" s="115" t="s">
        <v>88</v>
      </c>
      <c r="CF41" s="112"/>
      <c r="CG41" s="111">
        <v>5</v>
      </c>
      <c r="CH41" s="111">
        <v>8.3000000000000007</v>
      </c>
      <c r="CI41" s="113">
        <v>56</v>
      </c>
      <c r="CJ41" s="114">
        <v>3</v>
      </c>
      <c r="CK41" s="111">
        <v>5.3</v>
      </c>
      <c r="CL41" s="111">
        <v>5.7</v>
      </c>
      <c r="CM41" s="111">
        <v>4.7</v>
      </c>
      <c r="CN41" s="112"/>
      <c r="CO41" s="111">
        <v>5.4</v>
      </c>
      <c r="CP41" s="111">
        <v>7.1</v>
      </c>
      <c r="CQ41" s="112"/>
      <c r="CR41" s="111">
        <v>4.7</v>
      </c>
      <c r="CS41" s="111">
        <v>8.1999999999999993</v>
      </c>
      <c r="CT41" s="112"/>
      <c r="CU41" s="112"/>
      <c r="CV41" s="111">
        <v>8.4</v>
      </c>
      <c r="CW41" s="111">
        <v>4.0999999999999996</v>
      </c>
      <c r="CX41" s="112"/>
      <c r="CY41" s="111">
        <v>9.5</v>
      </c>
      <c r="CZ41" s="111">
        <v>9.4</v>
      </c>
      <c r="DA41" s="113">
        <v>24</v>
      </c>
      <c r="DB41" s="114">
        <v>0</v>
      </c>
      <c r="DC41" s="112"/>
      <c r="DD41" s="112"/>
      <c r="DE41" s="112"/>
      <c r="DF41" s="113">
        <v>0</v>
      </c>
      <c r="DG41" s="114">
        <v>4</v>
      </c>
      <c r="DH41" s="113">
        <v>127</v>
      </c>
      <c r="DI41" s="114">
        <v>10</v>
      </c>
      <c r="DJ41" s="116">
        <v>137</v>
      </c>
      <c r="DK41" s="111">
        <v>130</v>
      </c>
      <c r="DL41" s="111">
        <v>6.22</v>
      </c>
      <c r="DM41" s="111">
        <v>2.37</v>
      </c>
      <c r="DN41" s="109"/>
      <c r="DO41" s="45">
        <f t="shared" si="0"/>
        <v>6</v>
      </c>
    </row>
    <row r="42" spans="2:119" ht="27.75" customHeight="1">
      <c r="B42" s="108">
        <v>2221326389</v>
      </c>
      <c r="C42" s="109" t="s">
        <v>3</v>
      </c>
      <c r="D42" s="109" t="s">
        <v>113</v>
      </c>
      <c r="E42" s="109" t="s">
        <v>111</v>
      </c>
      <c r="F42" s="110">
        <v>36109</v>
      </c>
      <c r="G42" s="109" t="s">
        <v>112</v>
      </c>
      <c r="H42" s="109" t="s">
        <v>174</v>
      </c>
      <c r="I42" s="111">
        <v>7.5</v>
      </c>
      <c r="J42" s="111">
        <v>4.5999999999999996</v>
      </c>
      <c r="K42" s="111">
        <v>5.7</v>
      </c>
      <c r="L42" s="111">
        <v>5.4</v>
      </c>
      <c r="M42" s="112"/>
      <c r="N42" s="115" t="s">
        <v>88</v>
      </c>
      <c r="O42" s="112"/>
      <c r="P42" s="112"/>
      <c r="Q42" s="112"/>
      <c r="R42" s="112"/>
      <c r="S42" s="112"/>
      <c r="T42" s="112"/>
      <c r="U42" s="112"/>
      <c r="V42" s="112"/>
      <c r="W42" s="112"/>
      <c r="X42" s="111">
        <v>4</v>
      </c>
      <c r="Y42" s="112">
        <v>0</v>
      </c>
      <c r="Z42" s="111">
        <v>5.9</v>
      </c>
      <c r="AA42" s="111">
        <v>6</v>
      </c>
      <c r="AB42" s="112"/>
      <c r="AC42" s="112"/>
      <c r="AD42" s="111">
        <v>5.8</v>
      </c>
      <c r="AE42" s="115" t="s">
        <v>88</v>
      </c>
      <c r="AF42" s="111">
        <v>9</v>
      </c>
      <c r="AG42" s="111">
        <v>8.4</v>
      </c>
      <c r="AH42" s="112"/>
      <c r="AI42" s="111">
        <v>4.9000000000000004</v>
      </c>
      <c r="AJ42" s="115" t="s">
        <v>88</v>
      </c>
      <c r="AK42" s="112"/>
      <c r="AL42" s="113">
        <v>22</v>
      </c>
      <c r="AM42" s="114">
        <v>23</v>
      </c>
      <c r="AN42" s="111">
        <v>8.1</v>
      </c>
      <c r="AO42" s="111">
        <v>7.3</v>
      </c>
      <c r="AP42" s="111">
        <v>6.7</v>
      </c>
      <c r="AQ42" s="112"/>
      <c r="AR42" s="112"/>
      <c r="AS42" s="112"/>
      <c r="AT42" s="112"/>
      <c r="AU42" s="112"/>
      <c r="AV42" s="112"/>
      <c r="AW42" s="112"/>
      <c r="AX42" s="111">
        <v>5</v>
      </c>
      <c r="AY42" s="112"/>
      <c r="AZ42" s="112"/>
      <c r="BA42" s="112"/>
      <c r="BB42" s="115" t="s">
        <v>88</v>
      </c>
      <c r="BC42" s="113">
        <v>4</v>
      </c>
      <c r="BD42" s="114">
        <v>1</v>
      </c>
      <c r="BE42" s="111">
        <v>9.3000000000000007</v>
      </c>
      <c r="BF42" s="111">
        <v>4.8</v>
      </c>
      <c r="BG42" s="111">
        <v>4.7</v>
      </c>
      <c r="BH42" s="115" t="s">
        <v>88</v>
      </c>
      <c r="BI42" s="111">
        <v>7.9</v>
      </c>
      <c r="BJ42" s="115" t="s">
        <v>88</v>
      </c>
      <c r="BK42" s="111">
        <v>5.3</v>
      </c>
      <c r="BL42" s="112"/>
      <c r="BM42" s="111">
        <v>4.7</v>
      </c>
      <c r="BN42" s="112"/>
      <c r="BO42" s="115" t="s">
        <v>88</v>
      </c>
      <c r="BP42" s="112"/>
      <c r="BQ42" s="111">
        <v>4</v>
      </c>
      <c r="BR42" s="112"/>
      <c r="BS42" s="112"/>
      <c r="BT42" s="112"/>
      <c r="BU42" s="115" t="s">
        <v>88</v>
      </c>
      <c r="BV42" s="111">
        <v>6.4</v>
      </c>
      <c r="BW42" s="111">
        <v>4.9000000000000004</v>
      </c>
      <c r="BX42" s="112"/>
      <c r="BY42" s="112"/>
      <c r="BZ42" s="112"/>
      <c r="CA42" s="111">
        <v>5.0999999999999996</v>
      </c>
      <c r="CB42" s="115" t="s">
        <v>88</v>
      </c>
      <c r="CC42" s="112">
        <v>0</v>
      </c>
      <c r="CD42" s="112"/>
      <c r="CE42" s="112"/>
      <c r="CF42" s="112"/>
      <c r="CG42" s="115" t="s">
        <v>88</v>
      </c>
      <c r="CH42" s="111">
        <v>7.1</v>
      </c>
      <c r="CI42" s="113">
        <v>22</v>
      </c>
      <c r="CJ42" s="114">
        <v>37</v>
      </c>
      <c r="CK42" s="111">
        <v>4.7</v>
      </c>
      <c r="CL42" s="111">
        <v>4.5</v>
      </c>
      <c r="CM42" s="115" t="s">
        <v>88</v>
      </c>
      <c r="CN42" s="112"/>
      <c r="CO42" s="111">
        <v>4.5999999999999996</v>
      </c>
      <c r="CP42" s="112">
        <v>0</v>
      </c>
      <c r="CQ42" s="112">
        <v>0</v>
      </c>
      <c r="CR42" s="112"/>
      <c r="CS42" s="111">
        <v>4.3</v>
      </c>
      <c r="CT42" s="112"/>
      <c r="CU42" s="112"/>
      <c r="CV42" s="112"/>
      <c r="CW42" s="112"/>
      <c r="CX42" s="112"/>
      <c r="CY42" s="112"/>
      <c r="CZ42" s="115" t="s">
        <v>88</v>
      </c>
      <c r="DA42" s="113">
        <v>9</v>
      </c>
      <c r="DB42" s="114">
        <v>15</v>
      </c>
      <c r="DC42" s="112"/>
      <c r="DD42" s="112"/>
      <c r="DE42" s="112"/>
      <c r="DF42" s="113">
        <v>0</v>
      </c>
      <c r="DG42" s="114">
        <v>4</v>
      </c>
      <c r="DH42" s="113">
        <v>57</v>
      </c>
      <c r="DI42" s="114">
        <v>80</v>
      </c>
      <c r="DJ42" s="116">
        <v>137</v>
      </c>
      <c r="DK42" s="111">
        <v>82</v>
      </c>
      <c r="DL42" s="111">
        <v>4.25</v>
      </c>
      <c r="DM42" s="111">
        <v>1.35</v>
      </c>
      <c r="DN42" s="109"/>
      <c r="DO42" s="45">
        <f t="shared" si="0"/>
        <v>75</v>
      </c>
    </row>
    <row r="43" spans="2:119" ht="27.75" customHeight="1">
      <c r="B43" s="108">
        <v>2120319296</v>
      </c>
      <c r="C43" s="109" t="s">
        <v>8</v>
      </c>
      <c r="D43" s="109" t="s">
        <v>2</v>
      </c>
      <c r="E43" s="109" t="s">
        <v>259</v>
      </c>
      <c r="F43" s="110">
        <v>35473</v>
      </c>
      <c r="G43" s="109" t="s">
        <v>5</v>
      </c>
      <c r="H43" s="109" t="s">
        <v>177</v>
      </c>
      <c r="I43" s="111">
        <v>8.1999999999999993</v>
      </c>
      <c r="J43" s="111">
        <v>8.4</v>
      </c>
      <c r="K43" s="111">
        <v>8.4</v>
      </c>
      <c r="L43" s="111">
        <v>9.9</v>
      </c>
      <c r="M43" s="112"/>
      <c r="N43" s="111">
        <v>8.6</v>
      </c>
      <c r="O43" s="112"/>
      <c r="P43" s="111">
        <v>8.9</v>
      </c>
      <c r="Q43" s="112"/>
      <c r="R43" s="111">
        <v>8.3000000000000007</v>
      </c>
      <c r="S43" s="112"/>
      <c r="T43" s="111">
        <v>9.1999999999999993</v>
      </c>
      <c r="U43" s="112"/>
      <c r="V43" s="115" t="s">
        <v>88</v>
      </c>
      <c r="W43" s="112"/>
      <c r="X43" s="111">
        <v>8.6999999999999993</v>
      </c>
      <c r="Y43" s="111">
        <v>7.3</v>
      </c>
      <c r="Z43" s="111">
        <v>8.8000000000000007</v>
      </c>
      <c r="AA43" s="112"/>
      <c r="AB43" s="111">
        <v>9.5</v>
      </c>
      <c r="AC43" s="112"/>
      <c r="AD43" s="111">
        <v>6.7</v>
      </c>
      <c r="AE43" s="111">
        <v>7</v>
      </c>
      <c r="AF43" s="111">
        <v>8.8000000000000007</v>
      </c>
      <c r="AG43" s="111">
        <v>8.9</v>
      </c>
      <c r="AH43" s="111">
        <v>7.3</v>
      </c>
      <c r="AI43" s="111">
        <v>8.6999999999999993</v>
      </c>
      <c r="AJ43" s="111">
        <v>5.6</v>
      </c>
      <c r="AK43" s="111">
        <v>5.4</v>
      </c>
      <c r="AL43" s="113">
        <v>43</v>
      </c>
      <c r="AM43" s="114">
        <v>2</v>
      </c>
      <c r="AN43" s="111">
        <v>7.5</v>
      </c>
      <c r="AO43" s="111">
        <v>7.9</v>
      </c>
      <c r="AP43" s="111">
        <v>6.7</v>
      </c>
      <c r="AQ43" s="112"/>
      <c r="AR43" s="112"/>
      <c r="AS43" s="112"/>
      <c r="AT43" s="112"/>
      <c r="AU43" s="112"/>
      <c r="AV43" s="112"/>
      <c r="AW43" s="111">
        <v>6.4</v>
      </c>
      <c r="AX43" s="112"/>
      <c r="AY43" s="112"/>
      <c r="AZ43" s="112"/>
      <c r="BA43" s="112"/>
      <c r="BB43" s="115" t="s">
        <v>88</v>
      </c>
      <c r="BC43" s="113">
        <v>4</v>
      </c>
      <c r="BD43" s="114">
        <v>1</v>
      </c>
      <c r="BE43" s="111">
        <v>7.2</v>
      </c>
      <c r="BF43" s="111">
        <v>6.2</v>
      </c>
      <c r="BG43" s="111">
        <v>5.9</v>
      </c>
      <c r="BH43" s="111">
        <v>7.7</v>
      </c>
      <c r="BI43" s="111">
        <v>7</v>
      </c>
      <c r="BJ43" s="111">
        <v>7.5</v>
      </c>
      <c r="BK43" s="111">
        <v>5.6</v>
      </c>
      <c r="BL43" s="111">
        <v>8.3000000000000007</v>
      </c>
      <c r="BM43" s="111">
        <v>8</v>
      </c>
      <c r="BN43" s="111">
        <v>7.2</v>
      </c>
      <c r="BO43" s="111">
        <v>6.1</v>
      </c>
      <c r="BP43" s="111">
        <v>5.0999999999999996</v>
      </c>
      <c r="BQ43" s="111">
        <v>7.2</v>
      </c>
      <c r="BR43" s="111">
        <v>5.4</v>
      </c>
      <c r="BS43" s="111">
        <v>5.9</v>
      </c>
      <c r="BT43" s="115" t="s">
        <v>88</v>
      </c>
      <c r="BU43" s="111">
        <v>8.6</v>
      </c>
      <c r="BV43" s="111">
        <v>6.7</v>
      </c>
      <c r="BW43" s="111">
        <v>7</v>
      </c>
      <c r="BX43" s="111">
        <v>4.5999999999999996</v>
      </c>
      <c r="BY43" s="115" t="s">
        <v>88</v>
      </c>
      <c r="BZ43" s="112"/>
      <c r="CA43" s="111">
        <v>5.5</v>
      </c>
      <c r="CB43" s="111">
        <v>7.8</v>
      </c>
      <c r="CC43" s="112"/>
      <c r="CD43" s="111">
        <v>5.9</v>
      </c>
      <c r="CE43" s="112"/>
      <c r="CF43" s="111">
        <v>7.4</v>
      </c>
      <c r="CG43" s="111">
        <v>6.4</v>
      </c>
      <c r="CH43" s="111">
        <v>7.7</v>
      </c>
      <c r="CI43" s="113">
        <v>53</v>
      </c>
      <c r="CJ43" s="114">
        <v>6</v>
      </c>
      <c r="CK43" s="111">
        <v>7.5</v>
      </c>
      <c r="CL43" s="111">
        <v>8.1</v>
      </c>
      <c r="CM43" s="112"/>
      <c r="CN43" s="115" t="s">
        <v>88</v>
      </c>
      <c r="CO43" s="111">
        <v>7</v>
      </c>
      <c r="CP43" s="115" t="s">
        <v>88</v>
      </c>
      <c r="CQ43" s="115" t="s">
        <v>88</v>
      </c>
      <c r="CR43" s="112"/>
      <c r="CS43" s="115" t="s">
        <v>88</v>
      </c>
      <c r="CT43" s="112"/>
      <c r="CU43" s="112"/>
      <c r="CV43" s="111">
        <v>7.9</v>
      </c>
      <c r="CW43" s="111">
        <v>4.5999999999999996</v>
      </c>
      <c r="CX43" s="112"/>
      <c r="CY43" s="111">
        <v>9.1999999999999993</v>
      </c>
      <c r="CZ43" s="115" t="s">
        <v>88</v>
      </c>
      <c r="DA43" s="113">
        <v>12</v>
      </c>
      <c r="DB43" s="114">
        <v>12</v>
      </c>
      <c r="DC43" s="112"/>
      <c r="DD43" s="112"/>
      <c r="DE43" s="112"/>
      <c r="DF43" s="113">
        <v>0</v>
      </c>
      <c r="DG43" s="114">
        <v>4</v>
      </c>
      <c r="DH43" s="113">
        <v>112</v>
      </c>
      <c r="DI43" s="114">
        <v>25</v>
      </c>
      <c r="DJ43" s="116">
        <v>137</v>
      </c>
      <c r="DK43" s="111">
        <v>114</v>
      </c>
      <c r="DL43" s="111">
        <v>7.15</v>
      </c>
      <c r="DM43" s="111">
        <v>2.97</v>
      </c>
      <c r="DN43" s="109" t="s">
        <v>325</v>
      </c>
      <c r="DO43" s="45">
        <f t="shared" si="0"/>
        <v>20</v>
      </c>
    </row>
    <row r="44" spans="2:119" ht="27.75" customHeight="1">
      <c r="B44" s="108">
        <v>2220326391</v>
      </c>
      <c r="C44" s="109" t="s">
        <v>109</v>
      </c>
      <c r="D44" s="109" t="s">
        <v>356</v>
      </c>
      <c r="E44" s="109" t="s">
        <v>259</v>
      </c>
      <c r="F44" s="110">
        <v>34814</v>
      </c>
      <c r="G44" s="109" t="s">
        <v>5</v>
      </c>
      <c r="H44" s="109" t="s">
        <v>176</v>
      </c>
      <c r="I44" s="115" t="s">
        <v>88</v>
      </c>
      <c r="J44" s="111">
        <v>8</v>
      </c>
      <c r="K44" s="111">
        <v>8</v>
      </c>
      <c r="L44" s="111">
        <v>7.2</v>
      </c>
      <c r="M44" s="112"/>
      <c r="N44" s="115" t="s">
        <v>88</v>
      </c>
      <c r="O44" s="112"/>
      <c r="P44" s="112"/>
      <c r="Q44" s="112"/>
      <c r="R44" s="112"/>
      <c r="S44" s="112"/>
      <c r="T44" s="112"/>
      <c r="U44" s="112"/>
      <c r="V44" s="112"/>
      <c r="W44" s="112"/>
      <c r="X44" s="115" t="s">
        <v>88</v>
      </c>
      <c r="Y44" s="112"/>
      <c r="Z44" s="115" t="s">
        <v>88</v>
      </c>
      <c r="AA44" s="112"/>
      <c r="AB44" s="112"/>
      <c r="AC44" s="112"/>
      <c r="AD44" s="112">
        <v>0</v>
      </c>
      <c r="AE44" s="112"/>
      <c r="AF44" s="111">
        <v>8.6</v>
      </c>
      <c r="AG44" s="115" t="s">
        <v>88</v>
      </c>
      <c r="AH44" s="112"/>
      <c r="AI44" s="112">
        <v>0</v>
      </c>
      <c r="AJ44" s="112"/>
      <c r="AK44" s="112">
        <v>0</v>
      </c>
      <c r="AL44" s="113">
        <v>7</v>
      </c>
      <c r="AM44" s="114">
        <v>38</v>
      </c>
      <c r="AN44" s="115" t="s">
        <v>88</v>
      </c>
      <c r="AO44" s="112">
        <v>0</v>
      </c>
      <c r="AP44" s="112">
        <v>0</v>
      </c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3">
        <v>0</v>
      </c>
      <c r="BD44" s="114">
        <v>5</v>
      </c>
      <c r="BE44" s="111">
        <v>7.6</v>
      </c>
      <c r="BF44" s="111">
        <v>6.3</v>
      </c>
      <c r="BG44" s="112">
        <v>0</v>
      </c>
      <c r="BH44" s="115" t="s">
        <v>88</v>
      </c>
      <c r="BI44" s="115" t="s">
        <v>88</v>
      </c>
      <c r="BJ44" s="112">
        <v>0</v>
      </c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1">
        <v>6.9</v>
      </c>
      <c r="BW44" s="112">
        <v>0</v>
      </c>
      <c r="BX44" s="112"/>
      <c r="BY44" s="112"/>
      <c r="BZ44" s="112"/>
      <c r="CA44" s="112">
        <v>0</v>
      </c>
      <c r="CB44" s="112"/>
      <c r="CC44" s="112"/>
      <c r="CD44" s="112"/>
      <c r="CE44" s="112"/>
      <c r="CF44" s="112"/>
      <c r="CG44" s="112"/>
      <c r="CH44" s="112">
        <v>0</v>
      </c>
      <c r="CI44" s="113">
        <v>6</v>
      </c>
      <c r="CJ44" s="114">
        <v>53</v>
      </c>
      <c r="CK44" s="112"/>
      <c r="CL44" s="115" t="s">
        <v>88</v>
      </c>
      <c r="CM44" s="112"/>
      <c r="CN44" s="112">
        <v>0</v>
      </c>
      <c r="CO44" s="112">
        <v>0</v>
      </c>
      <c r="CP44" s="112">
        <v>0</v>
      </c>
      <c r="CQ44" s="112"/>
      <c r="CR44" s="112"/>
      <c r="CS44" s="112"/>
      <c r="CT44" s="112"/>
      <c r="CU44" s="112"/>
      <c r="CV44" s="112"/>
      <c r="CW44" s="112">
        <v>0</v>
      </c>
      <c r="CX44" s="112"/>
      <c r="CY44" s="112"/>
      <c r="CZ44" s="112"/>
      <c r="DA44" s="113">
        <v>0</v>
      </c>
      <c r="DB44" s="114">
        <v>24</v>
      </c>
      <c r="DC44" s="112"/>
      <c r="DD44" s="112"/>
      <c r="DE44" s="112"/>
      <c r="DF44" s="113">
        <v>0</v>
      </c>
      <c r="DG44" s="114">
        <v>4</v>
      </c>
      <c r="DH44" s="113">
        <v>13</v>
      </c>
      <c r="DI44" s="114">
        <v>124</v>
      </c>
      <c r="DJ44" s="116">
        <v>137</v>
      </c>
      <c r="DK44" s="111">
        <v>57</v>
      </c>
      <c r="DL44" s="111">
        <v>1.82</v>
      </c>
      <c r="DM44" s="111">
        <v>0.72</v>
      </c>
      <c r="DN44" s="109"/>
      <c r="DO44" s="45">
        <f t="shared" si="0"/>
        <v>115</v>
      </c>
    </row>
    <row r="45" spans="2:119" ht="27.75" customHeight="1">
      <c r="B45" s="108">
        <v>2221326392</v>
      </c>
      <c r="C45" s="109" t="s">
        <v>8</v>
      </c>
      <c r="D45" s="109" t="s">
        <v>113</v>
      </c>
      <c r="E45" s="109" t="s">
        <v>357</v>
      </c>
      <c r="F45" s="110">
        <v>36061</v>
      </c>
      <c r="G45" s="109" t="s">
        <v>112</v>
      </c>
      <c r="H45" s="109" t="s">
        <v>174</v>
      </c>
      <c r="I45" s="111">
        <v>4.3</v>
      </c>
      <c r="J45" s="111">
        <v>6.6</v>
      </c>
      <c r="K45" s="111">
        <v>7.7</v>
      </c>
      <c r="L45" s="111">
        <v>4.2</v>
      </c>
      <c r="M45" s="112"/>
      <c r="N45" s="111">
        <v>4</v>
      </c>
      <c r="O45" s="112"/>
      <c r="P45" s="112">
        <v>0</v>
      </c>
      <c r="Q45" s="112"/>
      <c r="R45" s="112"/>
      <c r="S45" s="112"/>
      <c r="T45" s="112"/>
      <c r="U45" s="112"/>
      <c r="V45" s="112"/>
      <c r="W45" s="112"/>
      <c r="X45" s="111">
        <v>5.0999999999999996</v>
      </c>
      <c r="Y45" s="111">
        <v>7.5</v>
      </c>
      <c r="Z45" s="112">
        <v>0</v>
      </c>
      <c r="AA45" s="112"/>
      <c r="AB45" s="111">
        <v>7.9</v>
      </c>
      <c r="AC45" s="112"/>
      <c r="AD45" s="111">
        <v>6.1</v>
      </c>
      <c r="AE45" s="112">
        <v>0</v>
      </c>
      <c r="AF45" s="111">
        <v>8.8000000000000007</v>
      </c>
      <c r="AG45" s="111">
        <v>7.5</v>
      </c>
      <c r="AH45" s="112"/>
      <c r="AI45" s="112">
        <v>0</v>
      </c>
      <c r="AJ45" s="112"/>
      <c r="AK45" s="111">
        <v>4.7</v>
      </c>
      <c r="AL45" s="113">
        <v>24</v>
      </c>
      <c r="AM45" s="114">
        <v>21</v>
      </c>
      <c r="AN45" s="111">
        <v>5.3</v>
      </c>
      <c r="AO45" s="111">
        <v>5.8</v>
      </c>
      <c r="AP45" s="112"/>
      <c r="AQ45" s="112"/>
      <c r="AR45" s="112"/>
      <c r="AS45" s="112"/>
      <c r="AT45" s="111">
        <v>7.3</v>
      </c>
      <c r="AU45" s="112"/>
      <c r="AV45" s="112"/>
      <c r="AW45" s="112"/>
      <c r="AX45" s="112"/>
      <c r="AY45" s="112"/>
      <c r="AZ45" s="111">
        <v>5.2</v>
      </c>
      <c r="BA45" s="112"/>
      <c r="BB45" s="112">
        <v>0</v>
      </c>
      <c r="BC45" s="113">
        <v>4</v>
      </c>
      <c r="BD45" s="114">
        <v>1</v>
      </c>
      <c r="BE45" s="111">
        <v>6.2</v>
      </c>
      <c r="BF45" s="111">
        <v>4.5999999999999996</v>
      </c>
      <c r="BG45" s="111">
        <v>4.8</v>
      </c>
      <c r="BH45" s="111">
        <v>5.4</v>
      </c>
      <c r="BI45" s="111">
        <v>4.8</v>
      </c>
      <c r="BJ45" s="111">
        <v>4.9000000000000004</v>
      </c>
      <c r="BK45" s="111">
        <v>4.9000000000000004</v>
      </c>
      <c r="BL45" s="111">
        <v>6.6</v>
      </c>
      <c r="BM45" s="111">
        <v>6.3</v>
      </c>
      <c r="BN45" s="111">
        <v>6.4</v>
      </c>
      <c r="BO45" s="112"/>
      <c r="BP45" s="111">
        <v>6.5</v>
      </c>
      <c r="BQ45" s="112"/>
      <c r="BR45" s="112"/>
      <c r="BS45" s="112"/>
      <c r="BT45" s="112">
        <v>0</v>
      </c>
      <c r="BU45" s="112"/>
      <c r="BV45" s="111">
        <v>4.3</v>
      </c>
      <c r="BW45" s="111">
        <v>5.9</v>
      </c>
      <c r="BX45" s="112"/>
      <c r="BY45" s="112"/>
      <c r="BZ45" s="112"/>
      <c r="CA45" s="112">
        <v>0</v>
      </c>
      <c r="CB45" s="112">
        <v>0</v>
      </c>
      <c r="CC45" s="112"/>
      <c r="CD45" s="112"/>
      <c r="CE45" s="112"/>
      <c r="CF45" s="112"/>
      <c r="CG45" s="112"/>
      <c r="CH45" s="112"/>
      <c r="CI45" s="113">
        <v>26</v>
      </c>
      <c r="CJ45" s="114">
        <v>33</v>
      </c>
      <c r="CK45" s="111">
        <v>5.0999999999999996</v>
      </c>
      <c r="CL45" s="111">
        <v>5.9</v>
      </c>
      <c r="CM45" s="111">
        <v>4.2</v>
      </c>
      <c r="CN45" s="112"/>
      <c r="CO45" s="112">
        <v>0</v>
      </c>
      <c r="CP45" s="112">
        <v>0</v>
      </c>
      <c r="CQ45" s="112"/>
      <c r="CR45" s="112"/>
      <c r="CS45" s="112">
        <v>0</v>
      </c>
      <c r="CT45" s="112"/>
      <c r="CU45" s="112"/>
      <c r="CV45" s="112"/>
      <c r="CW45" s="112"/>
      <c r="CX45" s="112"/>
      <c r="CY45" s="112"/>
      <c r="CZ45" s="112"/>
      <c r="DA45" s="113">
        <v>7</v>
      </c>
      <c r="DB45" s="114">
        <v>17</v>
      </c>
      <c r="DC45" s="112"/>
      <c r="DD45" s="112"/>
      <c r="DE45" s="112"/>
      <c r="DF45" s="113">
        <v>0</v>
      </c>
      <c r="DG45" s="114">
        <v>4</v>
      </c>
      <c r="DH45" s="113">
        <v>61</v>
      </c>
      <c r="DI45" s="114">
        <v>76</v>
      </c>
      <c r="DJ45" s="116">
        <v>137</v>
      </c>
      <c r="DK45" s="111">
        <v>86</v>
      </c>
      <c r="DL45" s="111">
        <v>3.94</v>
      </c>
      <c r="DM45" s="111">
        <v>1.41</v>
      </c>
      <c r="DN45" s="109" t="s">
        <v>424</v>
      </c>
      <c r="DO45" s="45">
        <f t="shared" si="0"/>
        <v>71</v>
      </c>
    </row>
    <row r="46" spans="2:119" ht="27.75" customHeight="1">
      <c r="B46" s="108">
        <v>2220326393</v>
      </c>
      <c r="C46" s="109" t="s">
        <v>111</v>
      </c>
      <c r="D46" s="109" t="s">
        <v>2</v>
      </c>
      <c r="E46" s="109" t="s">
        <v>129</v>
      </c>
      <c r="F46" s="110">
        <v>36116</v>
      </c>
      <c r="G46" s="109" t="s">
        <v>5</v>
      </c>
      <c r="H46" s="109" t="s">
        <v>174</v>
      </c>
      <c r="I46" s="111">
        <v>8.6999999999999993</v>
      </c>
      <c r="J46" s="111">
        <v>8.1</v>
      </c>
      <c r="K46" s="111">
        <v>8.5</v>
      </c>
      <c r="L46" s="111">
        <v>7.9</v>
      </c>
      <c r="M46" s="112"/>
      <c r="N46" s="111">
        <v>7.3</v>
      </c>
      <c r="O46" s="112"/>
      <c r="P46" s="111">
        <v>6</v>
      </c>
      <c r="Q46" s="112"/>
      <c r="R46" s="111">
        <v>6.4</v>
      </c>
      <c r="S46" s="112"/>
      <c r="T46" s="111">
        <v>6.6</v>
      </c>
      <c r="U46" s="112"/>
      <c r="V46" s="111">
        <v>5.9</v>
      </c>
      <c r="W46" s="112"/>
      <c r="X46" s="111">
        <v>8.3000000000000007</v>
      </c>
      <c r="Y46" s="111">
        <v>8.6999999999999993</v>
      </c>
      <c r="Z46" s="111">
        <v>6.2</v>
      </c>
      <c r="AA46" s="112"/>
      <c r="AB46" s="111">
        <v>9.6999999999999993</v>
      </c>
      <c r="AC46" s="112"/>
      <c r="AD46" s="111">
        <v>9.1999999999999993</v>
      </c>
      <c r="AE46" s="111">
        <v>8.4</v>
      </c>
      <c r="AF46" s="111">
        <v>8.6</v>
      </c>
      <c r="AG46" s="111">
        <v>9.1999999999999993</v>
      </c>
      <c r="AH46" s="111">
        <v>8.9</v>
      </c>
      <c r="AI46" s="111">
        <v>7.2</v>
      </c>
      <c r="AJ46" s="111">
        <v>8.3000000000000007</v>
      </c>
      <c r="AK46" s="111">
        <v>8.1</v>
      </c>
      <c r="AL46" s="113">
        <v>45</v>
      </c>
      <c r="AM46" s="114">
        <v>0</v>
      </c>
      <c r="AN46" s="111">
        <v>6.8</v>
      </c>
      <c r="AO46" s="111">
        <v>6.4</v>
      </c>
      <c r="AP46" s="112"/>
      <c r="AQ46" s="112"/>
      <c r="AR46" s="112"/>
      <c r="AS46" s="112"/>
      <c r="AT46" s="112"/>
      <c r="AU46" s="111">
        <v>7.2</v>
      </c>
      <c r="AV46" s="112"/>
      <c r="AW46" s="112"/>
      <c r="AX46" s="112"/>
      <c r="AY46" s="112"/>
      <c r="AZ46" s="112"/>
      <c r="BA46" s="111">
        <v>6.6</v>
      </c>
      <c r="BB46" s="111">
        <v>7.3</v>
      </c>
      <c r="BC46" s="113">
        <v>5</v>
      </c>
      <c r="BD46" s="114">
        <v>0</v>
      </c>
      <c r="BE46" s="111">
        <v>7.9</v>
      </c>
      <c r="BF46" s="111">
        <v>6.2</v>
      </c>
      <c r="BG46" s="111">
        <v>4.2</v>
      </c>
      <c r="BH46" s="111">
        <v>5.5</v>
      </c>
      <c r="BI46" s="111">
        <v>7.8</v>
      </c>
      <c r="BJ46" s="111">
        <v>6.7</v>
      </c>
      <c r="BK46" s="111">
        <v>6.6</v>
      </c>
      <c r="BL46" s="111">
        <v>7.5</v>
      </c>
      <c r="BM46" s="111">
        <v>8</v>
      </c>
      <c r="BN46" s="111">
        <v>5.8</v>
      </c>
      <c r="BO46" s="111">
        <v>6.1</v>
      </c>
      <c r="BP46" s="111">
        <v>6.8</v>
      </c>
      <c r="BQ46" s="111">
        <v>7.3</v>
      </c>
      <c r="BR46" s="111">
        <v>4.0999999999999996</v>
      </c>
      <c r="BS46" s="111">
        <v>6.9</v>
      </c>
      <c r="BT46" s="111">
        <v>5.4</v>
      </c>
      <c r="BU46" s="111">
        <v>7.6</v>
      </c>
      <c r="BV46" s="111">
        <v>5.3</v>
      </c>
      <c r="BW46" s="111">
        <v>7.1</v>
      </c>
      <c r="BX46" s="111">
        <v>6.2</v>
      </c>
      <c r="BY46" s="111">
        <v>7.4</v>
      </c>
      <c r="BZ46" s="115" t="s">
        <v>88</v>
      </c>
      <c r="CA46" s="111">
        <v>5.4</v>
      </c>
      <c r="CB46" s="111">
        <v>5</v>
      </c>
      <c r="CC46" s="111">
        <v>7.3</v>
      </c>
      <c r="CD46" s="112"/>
      <c r="CE46" s="112"/>
      <c r="CF46" s="111">
        <v>7.5</v>
      </c>
      <c r="CG46" s="111">
        <v>7.5</v>
      </c>
      <c r="CH46" s="111">
        <v>5.8</v>
      </c>
      <c r="CI46" s="113">
        <v>57</v>
      </c>
      <c r="CJ46" s="114">
        <v>2</v>
      </c>
      <c r="CK46" s="111">
        <v>8.4</v>
      </c>
      <c r="CL46" s="111">
        <v>7.5</v>
      </c>
      <c r="CM46" s="115" t="s">
        <v>88</v>
      </c>
      <c r="CN46" s="112"/>
      <c r="CO46" s="111">
        <v>8.1</v>
      </c>
      <c r="CP46" s="111">
        <v>8.6999999999999993</v>
      </c>
      <c r="CQ46" s="112"/>
      <c r="CR46" s="111">
        <v>6.7</v>
      </c>
      <c r="CS46" s="111">
        <v>8.5</v>
      </c>
      <c r="CT46" s="112"/>
      <c r="CU46" s="112"/>
      <c r="CV46" s="111">
        <v>8.1999999999999993</v>
      </c>
      <c r="CW46" s="111">
        <v>5.5</v>
      </c>
      <c r="CX46" s="112"/>
      <c r="CY46" s="111">
        <v>8.9</v>
      </c>
      <c r="CZ46" s="115" t="s">
        <v>88</v>
      </c>
      <c r="DA46" s="113">
        <v>20</v>
      </c>
      <c r="DB46" s="114">
        <v>4</v>
      </c>
      <c r="DC46" s="112"/>
      <c r="DD46" s="112"/>
      <c r="DE46" s="112"/>
      <c r="DF46" s="113">
        <v>0</v>
      </c>
      <c r="DG46" s="114">
        <v>4</v>
      </c>
      <c r="DH46" s="113">
        <v>127</v>
      </c>
      <c r="DI46" s="114">
        <v>10</v>
      </c>
      <c r="DJ46" s="116">
        <v>137</v>
      </c>
      <c r="DK46" s="111">
        <v>127</v>
      </c>
      <c r="DL46" s="111">
        <v>7.21</v>
      </c>
      <c r="DM46" s="111">
        <v>2.98</v>
      </c>
      <c r="DN46" s="109"/>
      <c r="DO46" s="45">
        <f t="shared" si="0"/>
        <v>6</v>
      </c>
    </row>
    <row r="47" spans="2:119" ht="27.75" customHeight="1">
      <c r="B47" s="108">
        <v>2220354019</v>
      </c>
      <c r="C47" s="109" t="s">
        <v>150</v>
      </c>
      <c r="D47" s="109" t="s">
        <v>135</v>
      </c>
      <c r="E47" s="109" t="s">
        <v>296</v>
      </c>
      <c r="F47" s="110">
        <v>35993</v>
      </c>
      <c r="G47" s="109" t="s">
        <v>5</v>
      </c>
      <c r="H47" s="109" t="s">
        <v>174</v>
      </c>
      <c r="I47" s="111">
        <v>8.6</v>
      </c>
      <c r="J47" s="111">
        <v>8.5</v>
      </c>
      <c r="K47" s="111">
        <v>8.3000000000000007</v>
      </c>
      <c r="L47" s="111">
        <v>6.3</v>
      </c>
      <c r="M47" s="112"/>
      <c r="N47" s="111">
        <v>6</v>
      </c>
      <c r="O47" s="112"/>
      <c r="P47" s="111">
        <v>4.2</v>
      </c>
      <c r="Q47" s="112"/>
      <c r="R47" s="111">
        <v>7.2</v>
      </c>
      <c r="S47" s="112"/>
      <c r="T47" s="111">
        <v>7.4</v>
      </c>
      <c r="U47" s="112"/>
      <c r="V47" s="111">
        <v>5.6</v>
      </c>
      <c r="W47" s="112"/>
      <c r="X47" s="111">
        <v>8</v>
      </c>
      <c r="Y47" s="111">
        <v>7</v>
      </c>
      <c r="Z47" s="111">
        <v>6.1</v>
      </c>
      <c r="AA47" s="111">
        <v>9.1999999999999993</v>
      </c>
      <c r="AB47" s="112"/>
      <c r="AC47" s="112"/>
      <c r="AD47" s="111">
        <v>8.5</v>
      </c>
      <c r="AE47" s="111">
        <v>8.9</v>
      </c>
      <c r="AF47" s="111">
        <v>9</v>
      </c>
      <c r="AG47" s="111">
        <v>9.1</v>
      </c>
      <c r="AH47" s="115" t="s">
        <v>88</v>
      </c>
      <c r="AI47" s="111">
        <v>7.4</v>
      </c>
      <c r="AJ47" s="111">
        <v>8.9</v>
      </c>
      <c r="AK47" s="111">
        <v>7.4</v>
      </c>
      <c r="AL47" s="113">
        <v>42</v>
      </c>
      <c r="AM47" s="114">
        <v>3</v>
      </c>
      <c r="AN47" s="111">
        <v>6</v>
      </c>
      <c r="AO47" s="111">
        <v>6.2</v>
      </c>
      <c r="AP47" s="112"/>
      <c r="AQ47" s="112"/>
      <c r="AR47" s="112"/>
      <c r="AS47" s="112"/>
      <c r="AT47" s="111">
        <v>8.4</v>
      </c>
      <c r="AU47" s="112"/>
      <c r="AV47" s="111">
        <v>6.1</v>
      </c>
      <c r="AW47" s="112"/>
      <c r="AX47" s="112"/>
      <c r="AY47" s="112"/>
      <c r="AZ47" s="112"/>
      <c r="BA47" s="112"/>
      <c r="BB47" s="111">
        <v>6.3</v>
      </c>
      <c r="BC47" s="113">
        <v>5</v>
      </c>
      <c r="BD47" s="114">
        <v>0</v>
      </c>
      <c r="BE47" s="111">
        <v>6.8</v>
      </c>
      <c r="BF47" s="111">
        <v>5.6</v>
      </c>
      <c r="BG47" s="111">
        <v>5.0999999999999996</v>
      </c>
      <c r="BH47" s="111">
        <v>6.3</v>
      </c>
      <c r="BI47" s="111">
        <v>7.4</v>
      </c>
      <c r="BJ47" s="111">
        <v>6.5</v>
      </c>
      <c r="BK47" s="111">
        <v>6.3</v>
      </c>
      <c r="BL47" s="111">
        <v>6</v>
      </c>
      <c r="BM47" s="111">
        <v>7.1</v>
      </c>
      <c r="BN47" s="111">
        <v>4.7</v>
      </c>
      <c r="BO47" s="111">
        <v>7.2</v>
      </c>
      <c r="BP47" s="111">
        <v>7.5</v>
      </c>
      <c r="BQ47" s="111">
        <v>6.9</v>
      </c>
      <c r="BR47" s="111">
        <v>6.4</v>
      </c>
      <c r="BS47" s="111">
        <v>6.2</v>
      </c>
      <c r="BT47" s="111">
        <v>6.7</v>
      </c>
      <c r="BU47" s="111">
        <v>7.5</v>
      </c>
      <c r="BV47" s="111">
        <v>7</v>
      </c>
      <c r="BW47" s="111">
        <v>6.3</v>
      </c>
      <c r="BX47" s="111">
        <v>7.2</v>
      </c>
      <c r="BY47" s="111">
        <v>6.4</v>
      </c>
      <c r="BZ47" s="111">
        <v>4.9000000000000004</v>
      </c>
      <c r="CA47" s="115" t="s">
        <v>88</v>
      </c>
      <c r="CB47" s="111">
        <v>6.4</v>
      </c>
      <c r="CC47" s="112"/>
      <c r="CD47" s="111">
        <v>6.2</v>
      </c>
      <c r="CE47" s="112"/>
      <c r="CF47" s="111">
        <v>7.4</v>
      </c>
      <c r="CG47" s="111">
        <v>8.5</v>
      </c>
      <c r="CH47" s="111">
        <v>8.9</v>
      </c>
      <c r="CI47" s="113">
        <v>56</v>
      </c>
      <c r="CJ47" s="114">
        <v>3</v>
      </c>
      <c r="CK47" s="111">
        <v>7.4</v>
      </c>
      <c r="CL47" s="111">
        <v>8.3000000000000007</v>
      </c>
      <c r="CM47" s="111">
        <v>7.1</v>
      </c>
      <c r="CN47" s="112"/>
      <c r="CO47" s="111">
        <v>8.4</v>
      </c>
      <c r="CP47" s="115" t="s">
        <v>88</v>
      </c>
      <c r="CQ47" s="112"/>
      <c r="CR47" s="111">
        <v>7.6</v>
      </c>
      <c r="CS47" s="111">
        <v>7.5</v>
      </c>
      <c r="CT47" s="112"/>
      <c r="CU47" s="112"/>
      <c r="CV47" s="111">
        <v>7.7</v>
      </c>
      <c r="CW47" s="111">
        <v>5</v>
      </c>
      <c r="CX47" s="112"/>
      <c r="CY47" s="111">
        <v>9.6</v>
      </c>
      <c r="CZ47" s="115" t="s">
        <v>88</v>
      </c>
      <c r="DA47" s="113">
        <v>20</v>
      </c>
      <c r="DB47" s="114">
        <v>4</v>
      </c>
      <c r="DC47" s="112"/>
      <c r="DD47" s="112"/>
      <c r="DE47" s="112"/>
      <c r="DF47" s="113">
        <v>0</v>
      </c>
      <c r="DG47" s="114">
        <v>4</v>
      </c>
      <c r="DH47" s="113">
        <v>123</v>
      </c>
      <c r="DI47" s="114">
        <v>14</v>
      </c>
      <c r="DJ47" s="116">
        <v>137</v>
      </c>
      <c r="DK47" s="111">
        <v>126</v>
      </c>
      <c r="DL47" s="111">
        <v>7.01</v>
      </c>
      <c r="DM47" s="111">
        <v>2.85</v>
      </c>
      <c r="DN47" s="109"/>
      <c r="DO47" s="45">
        <f t="shared" si="0"/>
        <v>10</v>
      </c>
    </row>
    <row r="48" spans="2:119" ht="27.75" customHeight="1">
      <c r="B48" s="108">
        <v>2221326398</v>
      </c>
      <c r="C48" s="109" t="s">
        <v>111</v>
      </c>
      <c r="D48" s="109" t="s">
        <v>360</v>
      </c>
      <c r="E48" s="109" t="s">
        <v>361</v>
      </c>
      <c r="F48" s="110">
        <v>36005</v>
      </c>
      <c r="G48" s="109" t="s">
        <v>112</v>
      </c>
      <c r="H48" s="109" t="s">
        <v>176</v>
      </c>
      <c r="I48" s="111">
        <v>7.3</v>
      </c>
      <c r="J48" s="111">
        <v>7.7</v>
      </c>
      <c r="K48" s="111">
        <v>7.5</v>
      </c>
      <c r="L48" s="111">
        <v>8.3000000000000007</v>
      </c>
      <c r="M48" s="112"/>
      <c r="N48" s="111">
        <v>5.5</v>
      </c>
      <c r="O48" s="112"/>
      <c r="P48" s="115" t="s">
        <v>88</v>
      </c>
      <c r="Q48" s="112"/>
      <c r="R48" s="112"/>
      <c r="S48" s="112"/>
      <c r="T48" s="112"/>
      <c r="U48" s="112"/>
      <c r="V48" s="112"/>
      <c r="W48" s="112"/>
      <c r="X48" s="111">
        <v>6.5</v>
      </c>
      <c r="Y48" s="115" t="s">
        <v>88</v>
      </c>
      <c r="Z48" s="111">
        <v>5.3</v>
      </c>
      <c r="AA48" s="111">
        <v>8</v>
      </c>
      <c r="AB48" s="112"/>
      <c r="AC48" s="112"/>
      <c r="AD48" s="111">
        <v>4.8</v>
      </c>
      <c r="AE48" s="111">
        <v>7.3</v>
      </c>
      <c r="AF48" s="111">
        <v>9.9</v>
      </c>
      <c r="AG48" s="111">
        <v>9.3000000000000007</v>
      </c>
      <c r="AH48" s="111">
        <v>6.6</v>
      </c>
      <c r="AI48" s="111">
        <v>7</v>
      </c>
      <c r="AJ48" s="112"/>
      <c r="AK48" s="112"/>
      <c r="AL48" s="113">
        <v>29</v>
      </c>
      <c r="AM48" s="114">
        <v>16</v>
      </c>
      <c r="AN48" s="111">
        <v>6.3</v>
      </c>
      <c r="AO48" s="111">
        <v>6</v>
      </c>
      <c r="AP48" s="112"/>
      <c r="AQ48" s="111">
        <v>4.4000000000000004</v>
      </c>
      <c r="AR48" s="112"/>
      <c r="AS48" s="112"/>
      <c r="AT48" s="112"/>
      <c r="AU48" s="112"/>
      <c r="AV48" s="112"/>
      <c r="AW48" s="111">
        <v>8.5</v>
      </c>
      <c r="AX48" s="112"/>
      <c r="AY48" s="112"/>
      <c r="AZ48" s="112"/>
      <c r="BA48" s="112"/>
      <c r="BB48" s="111">
        <v>8.4</v>
      </c>
      <c r="BC48" s="113">
        <v>5</v>
      </c>
      <c r="BD48" s="114">
        <v>0</v>
      </c>
      <c r="BE48" s="111">
        <v>9.4</v>
      </c>
      <c r="BF48" s="111">
        <v>8.1</v>
      </c>
      <c r="BG48" s="111">
        <v>6.5</v>
      </c>
      <c r="BH48" s="111">
        <v>9.1999999999999993</v>
      </c>
      <c r="BI48" s="111">
        <v>8.1999999999999993</v>
      </c>
      <c r="BJ48" s="115" t="s">
        <v>88</v>
      </c>
      <c r="BK48" s="111">
        <v>8.4</v>
      </c>
      <c r="BL48" s="111">
        <v>7.6</v>
      </c>
      <c r="BM48" s="111">
        <v>8.9</v>
      </c>
      <c r="BN48" s="112"/>
      <c r="BO48" s="115" t="s">
        <v>88</v>
      </c>
      <c r="BP48" s="111">
        <v>8.6999999999999993</v>
      </c>
      <c r="BQ48" s="115" t="s">
        <v>88</v>
      </c>
      <c r="BR48" s="112"/>
      <c r="BS48" s="112"/>
      <c r="BT48" s="115" t="s">
        <v>88</v>
      </c>
      <c r="BU48" s="112"/>
      <c r="BV48" s="111">
        <v>7.3</v>
      </c>
      <c r="BW48" s="111">
        <v>7.8</v>
      </c>
      <c r="BX48" s="112"/>
      <c r="BY48" s="115" t="s">
        <v>88</v>
      </c>
      <c r="BZ48" s="112"/>
      <c r="CA48" s="115" t="s">
        <v>88</v>
      </c>
      <c r="CB48" s="112"/>
      <c r="CC48" s="112"/>
      <c r="CD48" s="112"/>
      <c r="CE48" s="112"/>
      <c r="CF48" s="112"/>
      <c r="CG48" s="111">
        <v>4.9000000000000004</v>
      </c>
      <c r="CH48" s="115" t="s">
        <v>88</v>
      </c>
      <c r="CI48" s="113">
        <v>25</v>
      </c>
      <c r="CJ48" s="114">
        <v>34</v>
      </c>
      <c r="CK48" s="111">
        <v>5.8</v>
      </c>
      <c r="CL48" s="111">
        <v>6.4</v>
      </c>
      <c r="CM48" s="112"/>
      <c r="CN48" s="115" t="s">
        <v>88</v>
      </c>
      <c r="CO48" s="111">
        <v>4.8</v>
      </c>
      <c r="CP48" s="115" t="s">
        <v>88</v>
      </c>
      <c r="CQ48" s="112"/>
      <c r="CR48" s="112"/>
      <c r="CS48" s="115" t="s">
        <v>88</v>
      </c>
      <c r="CT48" s="115" t="s">
        <v>88</v>
      </c>
      <c r="CU48" s="112"/>
      <c r="CV48" s="112"/>
      <c r="CW48" s="111">
        <v>4.5</v>
      </c>
      <c r="CX48" s="112"/>
      <c r="CY48" s="115" t="s">
        <v>88</v>
      </c>
      <c r="CZ48" s="112"/>
      <c r="DA48" s="113">
        <v>9</v>
      </c>
      <c r="DB48" s="114">
        <v>15</v>
      </c>
      <c r="DC48" s="112"/>
      <c r="DD48" s="112"/>
      <c r="DE48" s="112"/>
      <c r="DF48" s="113">
        <v>0</v>
      </c>
      <c r="DG48" s="114">
        <v>4</v>
      </c>
      <c r="DH48" s="113">
        <v>68</v>
      </c>
      <c r="DI48" s="114">
        <v>69</v>
      </c>
      <c r="DJ48" s="116">
        <v>137</v>
      </c>
      <c r="DK48" s="111">
        <v>79</v>
      </c>
      <c r="DL48" s="111">
        <v>6.09</v>
      </c>
      <c r="DM48" s="111">
        <v>2.4700000000000002</v>
      </c>
      <c r="DN48" s="109"/>
      <c r="DO48" s="45">
        <f t="shared" si="0"/>
        <v>65</v>
      </c>
    </row>
    <row r="49" spans="2:119" ht="27.75" customHeight="1">
      <c r="B49" s="108">
        <v>2220323980</v>
      </c>
      <c r="C49" s="109" t="s">
        <v>163</v>
      </c>
      <c r="D49" s="109" t="s">
        <v>362</v>
      </c>
      <c r="E49" s="109" t="s">
        <v>288</v>
      </c>
      <c r="F49" s="110">
        <v>36088</v>
      </c>
      <c r="G49" s="109" t="s">
        <v>5</v>
      </c>
      <c r="H49" s="109" t="s">
        <v>174</v>
      </c>
      <c r="I49" s="111">
        <v>7.6</v>
      </c>
      <c r="J49" s="111">
        <v>6.8</v>
      </c>
      <c r="K49" s="111">
        <v>5.7</v>
      </c>
      <c r="L49" s="111">
        <v>7.5</v>
      </c>
      <c r="M49" s="112"/>
      <c r="N49" s="111">
        <v>6.2</v>
      </c>
      <c r="O49" s="112"/>
      <c r="P49" s="111">
        <v>6.1</v>
      </c>
      <c r="Q49" s="112"/>
      <c r="R49" s="111">
        <v>6.7</v>
      </c>
      <c r="S49" s="112"/>
      <c r="T49" s="111">
        <v>5.7</v>
      </c>
      <c r="U49" s="112"/>
      <c r="V49" s="115" t="s">
        <v>88</v>
      </c>
      <c r="W49" s="112"/>
      <c r="X49" s="111">
        <v>6.5</v>
      </c>
      <c r="Y49" s="111">
        <v>7.5</v>
      </c>
      <c r="Z49" s="111">
        <v>7.8</v>
      </c>
      <c r="AA49" s="112"/>
      <c r="AB49" s="111">
        <v>8.6</v>
      </c>
      <c r="AC49" s="112"/>
      <c r="AD49" s="111">
        <v>8.4</v>
      </c>
      <c r="AE49" s="111">
        <v>5.4</v>
      </c>
      <c r="AF49" s="111">
        <v>8.4</v>
      </c>
      <c r="AG49" s="111">
        <v>6.5</v>
      </c>
      <c r="AH49" s="111">
        <v>7.9</v>
      </c>
      <c r="AI49" s="111">
        <v>6.2</v>
      </c>
      <c r="AJ49" s="111">
        <v>7.3</v>
      </c>
      <c r="AK49" s="111">
        <v>7</v>
      </c>
      <c r="AL49" s="113">
        <v>43</v>
      </c>
      <c r="AM49" s="114">
        <v>2</v>
      </c>
      <c r="AN49" s="111">
        <v>6.4</v>
      </c>
      <c r="AO49" s="111">
        <v>9.4</v>
      </c>
      <c r="AP49" s="111">
        <v>7.6</v>
      </c>
      <c r="AQ49" s="112"/>
      <c r="AR49" s="112"/>
      <c r="AS49" s="112"/>
      <c r="AT49" s="112"/>
      <c r="AU49" s="112"/>
      <c r="AV49" s="111">
        <v>7.3</v>
      </c>
      <c r="AW49" s="112"/>
      <c r="AX49" s="112"/>
      <c r="AY49" s="112"/>
      <c r="AZ49" s="112"/>
      <c r="BA49" s="112"/>
      <c r="BB49" s="111">
        <v>7.3</v>
      </c>
      <c r="BC49" s="113">
        <v>5</v>
      </c>
      <c r="BD49" s="114">
        <v>0</v>
      </c>
      <c r="BE49" s="111">
        <v>8.1</v>
      </c>
      <c r="BF49" s="111">
        <v>5.9</v>
      </c>
      <c r="BG49" s="111">
        <v>6</v>
      </c>
      <c r="BH49" s="111">
        <v>7.4</v>
      </c>
      <c r="BI49" s="111">
        <v>7.5</v>
      </c>
      <c r="BJ49" s="111">
        <v>7.6</v>
      </c>
      <c r="BK49" s="111">
        <v>5.7</v>
      </c>
      <c r="BL49" s="111">
        <v>7.2</v>
      </c>
      <c r="BM49" s="111">
        <v>8.5</v>
      </c>
      <c r="BN49" s="111">
        <v>6.4</v>
      </c>
      <c r="BO49" s="111">
        <v>7</v>
      </c>
      <c r="BP49" s="111">
        <v>6.1</v>
      </c>
      <c r="BQ49" s="111">
        <v>7.5</v>
      </c>
      <c r="BR49" s="111">
        <v>4.5999999999999996</v>
      </c>
      <c r="BS49" s="111">
        <v>5.7</v>
      </c>
      <c r="BT49" s="111">
        <v>7.6</v>
      </c>
      <c r="BU49" s="111">
        <v>7.5</v>
      </c>
      <c r="BV49" s="111">
        <v>7.5</v>
      </c>
      <c r="BW49" s="111">
        <v>6.4</v>
      </c>
      <c r="BX49" s="111">
        <v>6.1</v>
      </c>
      <c r="BY49" s="111">
        <v>5.6</v>
      </c>
      <c r="BZ49" s="111">
        <v>5.4</v>
      </c>
      <c r="CA49" s="111">
        <v>6</v>
      </c>
      <c r="CB49" s="111">
        <v>6.8</v>
      </c>
      <c r="CC49" s="112"/>
      <c r="CD49" s="115" t="s">
        <v>88</v>
      </c>
      <c r="CE49" s="112"/>
      <c r="CF49" s="111">
        <v>7.3</v>
      </c>
      <c r="CG49" s="111">
        <v>7.1</v>
      </c>
      <c r="CH49" s="111">
        <v>8</v>
      </c>
      <c r="CI49" s="113">
        <v>57</v>
      </c>
      <c r="CJ49" s="114">
        <v>2</v>
      </c>
      <c r="CK49" s="111">
        <v>5.0999999999999996</v>
      </c>
      <c r="CL49" s="111">
        <v>6.5</v>
      </c>
      <c r="CM49" s="112"/>
      <c r="CN49" s="111">
        <v>8.3000000000000007</v>
      </c>
      <c r="CO49" s="111">
        <v>6.7</v>
      </c>
      <c r="CP49" s="111">
        <v>6.3</v>
      </c>
      <c r="CQ49" s="111">
        <v>6</v>
      </c>
      <c r="CR49" s="112"/>
      <c r="CS49" s="111">
        <v>8.1999999999999993</v>
      </c>
      <c r="CT49" s="112"/>
      <c r="CU49" s="112"/>
      <c r="CV49" s="111">
        <v>7.8</v>
      </c>
      <c r="CW49" s="111">
        <v>5.6</v>
      </c>
      <c r="CX49" s="112"/>
      <c r="CY49" s="111">
        <v>9.4</v>
      </c>
      <c r="CZ49" s="115" t="s">
        <v>88</v>
      </c>
      <c r="DA49" s="113">
        <v>23</v>
      </c>
      <c r="DB49" s="114">
        <v>1</v>
      </c>
      <c r="DC49" s="112"/>
      <c r="DD49" s="112"/>
      <c r="DE49" s="112"/>
      <c r="DF49" s="113">
        <v>0</v>
      </c>
      <c r="DG49" s="114">
        <v>4</v>
      </c>
      <c r="DH49" s="113">
        <v>128</v>
      </c>
      <c r="DI49" s="114">
        <v>9</v>
      </c>
      <c r="DJ49" s="116">
        <v>137</v>
      </c>
      <c r="DK49" s="111">
        <v>128</v>
      </c>
      <c r="DL49" s="111">
        <v>6.86</v>
      </c>
      <c r="DM49" s="111">
        <v>2.79</v>
      </c>
      <c r="DN49" s="109"/>
      <c r="DO49" s="45">
        <f t="shared" si="0"/>
        <v>5</v>
      </c>
    </row>
    <row r="50" spans="2:119" ht="27.75" customHeight="1">
      <c r="B50" s="108">
        <v>2220329630</v>
      </c>
      <c r="C50" s="109" t="s">
        <v>3</v>
      </c>
      <c r="D50" s="109" t="s">
        <v>158</v>
      </c>
      <c r="E50" s="109" t="s">
        <v>288</v>
      </c>
      <c r="F50" s="110">
        <v>36093</v>
      </c>
      <c r="G50" s="109" t="s">
        <v>5</v>
      </c>
      <c r="H50" s="109" t="s">
        <v>176</v>
      </c>
      <c r="I50" s="111">
        <v>8.4</v>
      </c>
      <c r="J50" s="111">
        <v>7.7</v>
      </c>
      <c r="K50" s="111">
        <v>8.3000000000000007</v>
      </c>
      <c r="L50" s="111">
        <v>6.8</v>
      </c>
      <c r="M50" s="112"/>
      <c r="N50" s="111">
        <v>7.7</v>
      </c>
      <c r="O50" s="112"/>
      <c r="P50" s="111">
        <v>7.5</v>
      </c>
      <c r="Q50" s="112"/>
      <c r="R50" s="111">
        <v>9</v>
      </c>
      <c r="S50" s="112"/>
      <c r="T50" s="111">
        <v>8.1999999999999993</v>
      </c>
      <c r="U50" s="112"/>
      <c r="V50" s="111">
        <v>9.6999999999999993</v>
      </c>
      <c r="W50" s="112"/>
      <c r="X50" s="111">
        <v>6.3</v>
      </c>
      <c r="Y50" s="111">
        <v>5.3</v>
      </c>
      <c r="Z50" s="111">
        <v>5.0999999999999996</v>
      </c>
      <c r="AA50" s="112"/>
      <c r="AB50" s="111">
        <v>7.5</v>
      </c>
      <c r="AC50" s="111">
        <v>6.9</v>
      </c>
      <c r="AD50" s="111">
        <v>4.5</v>
      </c>
      <c r="AE50" s="112"/>
      <c r="AF50" s="111">
        <v>8.6999999999999993</v>
      </c>
      <c r="AG50" s="111">
        <v>9.1</v>
      </c>
      <c r="AH50" s="111">
        <v>8.1</v>
      </c>
      <c r="AI50" s="111">
        <v>7.5</v>
      </c>
      <c r="AJ50" s="111">
        <v>7</v>
      </c>
      <c r="AK50" s="111">
        <v>8.6</v>
      </c>
      <c r="AL50" s="113">
        <v>45</v>
      </c>
      <c r="AM50" s="114">
        <v>0</v>
      </c>
      <c r="AN50" s="111">
        <v>7.3</v>
      </c>
      <c r="AO50" s="111">
        <v>6</v>
      </c>
      <c r="AP50" s="112"/>
      <c r="AQ50" s="112"/>
      <c r="AR50" s="112"/>
      <c r="AS50" s="112"/>
      <c r="AT50" s="112"/>
      <c r="AU50" s="111">
        <v>6</v>
      </c>
      <c r="AV50" s="111">
        <v>4.8</v>
      </c>
      <c r="AW50" s="112"/>
      <c r="AX50" s="112"/>
      <c r="AY50" s="112"/>
      <c r="AZ50" s="112"/>
      <c r="BA50" s="112"/>
      <c r="BB50" s="111">
        <v>6.8</v>
      </c>
      <c r="BC50" s="113">
        <v>5</v>
      </c>
      <c r="BD50" s="114">
        <v>0</v>
      </c>
      <c r="BE50" s="111">
        <v>6.4</v>
      </c>
      <c r="BF50" s="111">
        <v>7.3</v>
      </c>
      <c r="BG50" s="111">
        <v>5.6</v>
      </c>
      <c r="BH50" s="111">
        <v>5</v>
      </c>
      <c r="BI50" s="111">
        <v>8.1999999999999993</v>
      </c>
      <c r="BJ50" s="111">
        <v>5.4</v>
      </c>
      <c r="BK50" s="111">
        <v>6.7</v>
      </c>
      <c r="BL50" s="111">
        <v>6.3</v>
      </c>
      <c r="BM50" s="111">
        <v>8.6</v>
      </c>
      <c r="BN50" s="111">
        <v>6.8</v>
      </c>
      <c r="BO50" s="111">
        <v>4.3</v>
      </c>
      <c r="BP50" s="111">
        <v>6</v>
      </c>
      <c r="BQ50" s="111">
        <v>8</v>
      </c>
      <c r="BR50" s="111">
        <v>7.1</v>
      </c>
      <c r="BS50" s="111">
        <v>5.5</v>
      </c>
      <c r="BT50" s="111">
        <v>7.4</v>
      </c>
      <c r="BU50" s="111">
        <v>8.3000000000000007</v>
      </c>
      <c r="BV50" s="111">
        <v>4.7</v>
      </c>
      <c r="BW50" s="111">
        <v>6.9</v>
      </c>
      <c r="BX50" s="111">
        <v>5.8</v>
      </c>
      <c r="BY50" s="111">
        <v>5.6</v>
      </c>
      <c r="BZ50" s="112"/>
      <c r="CA50" s="111">
        <v>5.7</v>
      </c>
      <c r="CB50" s="111">
        <v>6.4</v>
      </c>
      <c r="CC50" s="111">
        <v>6.2</v>
      </c>
      <c r="CD50" s="112"/>
      <c r="CE50" s="112"/>
      <c r="CF50" s="112"/>
      <c r="CG50" s="111">
        <v>6</v>
      </c>
      <c r="CH50" s="111">
        <v>8.3000000000000007</v>
      </c>
      <c r="CI50" s="113">
        <v>54</v>
      </c>
      <c r="CJ50" s="114">
        <v>5</v>
      </c>
      <c r="CK50" s="111">
        <v>7.1</v>
      </c>
      <c r="CL50" s="111">
        <v>7.4</v>
      </c>
      <c r="CM50" s="111">
        <v>6</v>
      </c>
      <c r="CN50" s="112"/>
      <c r="CO50" s="111">
        <v>6.1</v>
      </c>
      <c r="CP50" s="111">
        <v>6.6</v>
      </c>
      <c r="CQ50" s="111">
        <v>5.7</v>
      </c>
      <c r="CR50" s="112"/>
      <c r="CS50" s="111">
        <v>7.2</v>
      </c>
      <c r="CT50" s="112"/>
      <c r="CU50" s="112"/>
      <c r="CV50" s="111">
        <v>7.2</v>
      </c>
      <c r="CW50" s="112"/>
      <c r="CX50" s="112"/>
      <c r="CY50" s="111">
        <v>9</v>
      </c>
      <c r="CZ50" s="111">
        <v>9.1999999999999993</v>
      </c>
      <c r="DA50" s="113">
        <v>22</v>
      </c>
      <c r="DB50" s="114">
        <v>2</v>
      </c>
      <c r="DC50" s="112"/>
      <c r="DD50" s="112"/>
      <c r="DE50" s="112"/>
      <c r="DF50" s="113">
        <v>0</v>
      </c>
      <c r="DG50" s="114">
        <v>4</v>
      </c>
      <c r="DH50" s="113">
        <v>126</v>
      </c>
      <c r="DI50" s="114">
        <v>11</v>
      </c>
      <c r="DJ50" s="116">
        <v>137</v>
      </c>
      <c r="DK50" s="111">
        <v>126</v>
      </c>
      <c r="DL50" s="111">
        <v>6.82</v>
      </c>
      <c r="DM50" s="111">
        <v>2.74</v>
      </c>
      <c r="DN50" s="109"/>
      <c r="DO50" s="45">
        <f t="shared" si="0"/>
        <v>7</v>
      </c>
    </row>
    <row r="51" spans="2:119" ht="27.75" customHeight="1">
      <c r="B51" s="108">
        <v>2220319096</v>
      </c>
      <c r="C51" s="109" t="s">
        <v>109</v>
      </c>
      <c r="D51" s="109" t="s">
        <v>133</v>
      </c>
      <c r="E51" s="109" t="s">
        <v>363</v>
      </c>
      <c r="F51" s="110">
        <v>35922</v>
      </c>
      <c r="G51" s="109" t="s">
        <v>5</v>
      </c>
      <c r="H51" s="109" t="s">
        <v>174</v>
      </c>
      <c r="I51" s="111">
        <v>8.4</v>
      </c>
      <c r="J51" s="111">
        <v>7.3</v>
      </c>
      <c r="K51" s="111">
        <v>8.4</v>
      </c>
      <c r="L51" s="111">
        <v>8.4</v>
      </c>
      <c r="M51" s="112"/>
      <c r="N51" s="111">
        <v>5.8</v>
      </c>
      <c r="O51" s="112"/>
      <c r="P51" s="111">
        <v>4.5999999999999996</v>
      </c>
      <c r="Q51" s="112"/>
      <c r="R51" s="111">
        <v>7.3</v>
      </c>
      <c r="S51" s="112"/>
      <c r="T51" s="115" t="s">
        <v>88</v>
      </c>
      <c r="U51" s="112"/>
      <c r="V51" s="115" t="s">
        <v>88</v>
      </c>
      <c r="W51" s="112"/>
      <c r="X51" s="111">
        <v>7.1</v>
      </c>
      <c r="Y51" s="111">
        <v>6.8</v>
      </c>
      <c r="Z51" s="111">
        <v>6.8</v>
      </c>
      <c r="AA51" s="111">
        <v>9.1</v>
      </c>
      <c r="AB51" s="112"/>
      <c r="AC51" s="112"/>
      <c r="AD51" s="111">
        <v>4.7</v>
      </c>
      <c r="AE51" s="115" t="s">
        <v>88</v>
      </c>
      <c r="AF51" s="111">
        <v>8.4</v>
      </c>
      <c r="AG51" s="111">
        <v>7.8</v>
      </c>
      <c r="AH51" s="111">
        <v>6.9</v>
      </c>
      <c r="AI51" s="111">
        <v>5</v>
      </c>
      <c r="AJ51" s="111">
        <v>4.9000000000000004</v>
      </c>
      <c r="AK51" s="111">
        <v>5.6</v>
      </c>
      <c r="AL51" s="113">
        <v>39</v>
      </c>
      <c r="AM51" s="114">
        <v>6</v>
      </c>
      <c r="AN51" s="111">
        <v>7.4</v>
      </c>
      <c r="AO51" s="111">
        <v>5.9</v>
      </c>
      <c r="AP51" s="112"/>
      <c r="AQ51" s="112"/>
      <c r="AR51" s="112"/>
      <c r="AS51" s="112"/>
      <c r="AT51" s="111">
        <v>6.8</v>
      </c>
      <c r="AU51" s="112"/>
      <c r="AV51" s="112"/>
      <c r="AW51" s="112"/>
      <c r="AX51" s="112"/>
      <c r="AY51" s="112"/>
      <c r="AZ51" s="111">
        <v>6.1</v>
      </c>
      <c r="BA51" s="112"/>
      <c r="BB51" s="111">
        <v>5.4</v>
      </c>
      <c r="BC51" s="113">
        <v>5</v>
      </c>
      <c r="BD51" s="114">
        <v>0</v>
      </c>
      <c r="BE51" s="111">
        <v>6.5</v>
      </c>
      <c r="BF51" s="111">
        <v>4.5999999999999996</v>
      </c>
      <c r="BG51" s="111">
        <v>4.5</v>
      </c>
      <c r="BH51" s="111">
        <v>5.4</v>
      </c>
      <c r="BI51" s="111">
        <v>7.4</v>
      </c>
      <c r="BJ51" s="111">
        <v>4.8</v>
      </c>
      <c r="BK51" s="111">
        <v>4.7</v>
      </c>
      <c r="BL51" s="111">
        <v>6.5</v>
      </c>
      <c r="BM51" s="111">
        <v>7.3</v>
      </c>
      <c r="BN51" s="111">
        <v>5.8</v>
      </c>
      <c r="BO51" s="111">
        <v>5.0999999999999996</v>
      </c>
      <c r="BP51" s="111">
        <v>7.7</v>
      </c>
      <c r="BQ51" s="111">
        <v>7.8</v>
      </c>
      <c r="BR51" s="115" t="s">
        <v>88</v>
      </c>
      <c r="BS51" s="115" t="s">
        <v>88</v>
      </c>
      <c r="BT51" s="111">
        <v>5.6</v>
      </c>
      <c r="BU51" s="111">
        <v>5.9</v>
      </c>
      <c r="BV51" s="111">
        <v>4.9000000000000004</v>
      </c>
      <c r="BW51" s="111">
        <v>4.7</v>
      </c>
      <c r="BX51" s="112">
        <v>0</v>
      </c>
      <c r="BY51" s="111">
        <v>4.5</v>
      </c>
      <c r="BZ51" s="115" t="s">
        <v>88</v>
      </c>
      <c r="CA51" s="115" t="s">
        <v>88</v>
      </c>
      <c r="CB51" s="112">
        <v>0</v>
      </c>
      <c r="CC51" s="112"/>
      <c r="CD51" s="115" t="s">
        <v>88</v>
      </c>
      <c r="CE51" s="112"/>
      <c r="CF51" s="112">
        <v>0</v>
      </c>
      <c r="CG51" s="111">
        <v>4.0999999999999996</v>
      </c>
      <c r="CH51" s="111">
        <v>8.1999999999999993</v>
      </c>
      <c r="CI51" s="113">
        <v>40</v>
      </c>
      <c r="CJ51" s="114">
        <v>19</v>
      </c>
      <c r="CK51" s="111">
        <v>5.4</v>
      </c>
      <c r="CL51" s="111">
        <v>6.5</v>
      </c>
      <c r="CM51" s="115" t="s">
        <v>88</v>
      </c>
      <c r="CN51" s="112"/>
      <c r="CO51" s="111">
        <v>6.5</v>
      </c>
      <c r="CP51" s="111">
        <v>4.4000000000000004</v>
      </c>
      <c r="CQ51" s="115" t="s">
        <v>88</v>
      </c>
      <c r="CR51" s="112"/>
      <c r="CS51" s="115" t="s">
        <v>88</v>
      </c>
      <c r="CT51" s="112"/>
      <c r="CU51" s="112"/>
      <c r="CV51" s="111">
        <v>4.9000000000000004</v>
      </c>
      <c r="CW51" s="111">
        <v>4.5999999999999996</v>
      </c>
      <c r="CX51" s="112"/>
      <c r="CY51" s="111">
        <v>7.2</v>
      </c>
      <c r="CZ51" s="115" t="s">
        <v>88</v>
      </c>
      <c r="DA51" s="113">
        <v>15</v>
      </c>
      <c r="DB51" s="114">
        <v>9</v>
      </c>
      <c r="DC51" s="112"/>
      <c r="DD51" s="112"/>
      <c r="DE51" s="112"/>
      <c r="DF51" s="113">
        <v>0</v>
      </c>
      <c r="DG51" s="114">
        <v>4</v>
      </c>
      <c r="DH51" s="113">
        <v>99</v>
      </c>
      <c r="DI51" s="114">
        <v>38</v>
      </c>
      <c r="DJ51" s="116">
        <v>137</v>
      </c>
      <c r="DK51" s="111">
        <v>112</v>
      </c>
      <c r="DL51" s="111">
        <v>5.8</v>
      </c>
      <c r="DM51" s="111">
        <v>2.04</v>
      </c>
      <c r="DN51" s="109"/>
      <c r="DO51" s="45">
        <f t="shared" si="0"/>
        <v>34</v>
      </c>
    </row>
    <row r="52" spans="2:119" ht="27.75" customHeight="1">
      <c r="B52" s="108">
        <v>2220718461</v>
      </c>
      <c r="C52" s="109" t="s">
        <v>169</v>
      </c>
      <c r="D52" s="109" t="s">
        <v>365</v>
      </c>
      <c r="E52" s="109" t="s">
        <v>128</v>
      </c>
      <c r="F52" s="110">
        <v>35481</v>
      </c>
      <c r="G52" s="109" t="s">
        <v>5</v>
      </c>
      <c r="H52" s="109" t="s">
        <v>174</v>
      </c>
      <c r="I52" s="111">
        <v>7.4</v>
      </c>
      <c r="J52" s="111">
        <v>6.8</v>
      </c>
      <c r="K52" s="111">
        <v>8</v>
      </c>
      <c r="L52" s="111">
        <v>8.6</v>
      </c>
      <c r="M52" s="112"/>
      <c r="N52" s="111">
        <v>6.8</v>
      </c>
      <c r="O52" s="112"/>
      <c r="P52" s="111">
        <v>6.1</v>
      </c>
      <c r="Q52" s="112"/>
      <c r="R52" s="111">
        <v>5.8</v>
      </c>
      <c r="S52" s="112"/>
      <c r="T52" s="111">
        <v>6.5</v>
      </c>
      <c r="U52" s="112"/>
      <c r="V52" s="111">
        <v>6</v>
      </c>
      <c r="W52" s="112"/>
      <c r="X52" s="111">
        <v>6.7</v>
      </c>
      <c r="Y52" s="111">
        <v>6.6</v>
      </c>
      <c r="Z52" s="111">
        <v>5.8</v>
      </c>
      <c r="AA52" s="112"/>
      <c r="AB52" s="111">
        <v>6.9</v>
      </c>
      <c r="AC52" s="112"/>
      <c r="AD52" s="111">
        <v>7.5</v>
      </c>
      <c r="AE52" s="111">
        <v>6.7</v>
      </c>
      <c r="AF52" s="111">
        <v>8.1999999999999993</v>
      </c>
      <c r="AG52" s="111">
        <v>6.6</v>
      </c>
      <c r="AH52" s="111">
        <v>5.6</v>
      </c>
      <c r="AI52" s="111">
        <v>5.7</v>
      </c>
      <c r="AJ52" s="111">
        <v>5.6</v>
      </c>
      <c r="AK52" s="111">
        <v>7.2</v>
      </c>
      <c r="AL52" s="113">
        <v>45</v>
      </c>
      <c r="AM52" s="114">
        <v>0</v>
      </c>
      <c r="AN52" s="111">
        <v>5.6</v>
      </c>
      <c r="AO52" s="111">
        <v>5.6</v>
      </c>
      <c r="AP52" s="111">
        <v>6.3</v>
      </c>
      <c r="AQ52" s="112"/>
      <c r="AR52" s="112"/>
      <c r="AS52" s="112"/>
      <c r="AT52" s="112"/>
      <c r="AU52" s="112"/>
      <c r="AV52" s="111">
        <v>5.6</v>
      </c>
      <c r="AW52" s="112"/>
      <c r="AX52" s="112"/>
      <c r="AY52" s="112"/>
      <c r="AZ52" s="112"/>
      <c r="BA52" s="112"/>
      <c r="BB52" s="111">
        <v>6.9</v>
      </c>
      <c r="BC52" s="113">
        <v>5</v>
      </c>
      <c r="BD52" s="114">
        <v>0</v>
      </c>
      <c r="BE52" s="111">
        <v>6.1</v>
      </c>
      <c r="BF52" s="111">
        <v>5.8</v>
      </c>
      <c r="BG52" s="111">
        <v>4.9000000000000004</v>
      </c>
      <c r="BH52" s="111">
        <v>5.3</v>
      </c>
      <c r="BI52" s="111">
        <v>5.8</v>
      </c>
      <c r="BJ52" s="111">
        <v>8.1</v>
      </c>
      <c r="BK52" s="111">
        <v>5.8</v>
      </c>
      <c r="BL52" s="111">
        <v>6</v>
      </c>
      <c r="BM52" s="111">
        <v>5.8</v>
      </c>
      <c r="BN52" s="111">
        <v>4.0999999999999996</v>
      </c>
      <c r="BO52" s="111">
        <v>5.0999999999999996</v>
      </c>
      <c r="BP52" s="111">
        <v>7.3</v>
      </c>
      <c r="BQ52" s="111">
        <v>6.1</v>
      </c>
      <c r="BR52" s="111">
        <v>4.5</v>
      </c>
      <c r="BS52" s="111">
        <v>7</v>
      </c>
      <c r="BT52" s="111">
        <v>6</v>
      </c>
      <c r="BU52" s="111">
        <v>5.3</v>
      </c>
      <c r="BV52" s="111">
        <v>5.5</v>
      </c>
      <c r="BW52" s="111">
        <v>6.3</v>
      </c>
      <c r="BX52" s="111">
        <v>6</v>
      </c>
      <c r="BY52" s="111">
        <v>7.7</v>
      </c>
      <c r="BZ52" s="111">
        <v>5.4</v>
      </c>
      <c r="CA52" s="111">
        <v>5.0999999999999996</v>
      </c>
      <c r="CB52" s="111">
        <v>4.5999999999999996</v>
      </c>
      <c r="CC52" s="111">
        <v>6.8</v>
      </c>
      <c r="CD52" s="115" t="s">
        <v>88</v>
      </c>
      <c r="CE52" s="112"/>
      <c r="CF52" s="111">
        <v>6.7</v>
      </c>
      <c r="CG52" s="111">
        <v>5.2</v>
      </c>
      <c r="CH52" s="111">
        <v>8.4</v>
      </c>
      <c r="CI52" s="113">
        <v>59</v>
      </c>
      <c r="CJ52" s="114">
        <v>0</v>
      </c>
      <c r="CK52" s="111">
        <v>6.4</v>
      </c>
      <c r="CL52" s="111">
        <v>6.2</v>
      </c>
      <c r="CM52" s="111">
        <v>5.6</v>
      </c>
      <c r="CN52" s="112"/>
      <c r="CO52" s="111">
        <v>5.4</v>
      </c>
      <c r="CP52" s="115" t="s">
        <v>88</v>
      </c>
      <c r="CQ52" s="112"/>
      <c r="CR52" s="111">
        <v>5.0999999999999996</v>
      </c>
      <c r="CS52" s="111">
        <v>6.4</v>
      </c>
      <c r="CT52" s="112"/>
      <c r="CU52" s="112"/>
      <c r="CV52" s="111">
        <v>6.6</v>
      </c>
      <c r="CW52" s="111">
        <v>5.0999999999999996</v>
      </c>
      <c r="CX52" s="112"/>
      <c r="CY52" s="111">
        <v>7.9</v>
      </c>
      <c r="CZ52" s="115" t="s">
        <v>88</v>
      </c>
      <c r="DA52" s="113">
        <v>20</v>
      </c>
      <c r="DB52" s="114">
        <v>4</v>
      </c>
      <c r="DC52" s="112"/>
      <c r="DD52" s="112"/>
      <c r="DE52" s="112"/>
      <c r="DF52" s="113">
        <v>0</v>
      </c>
      <c r="DG52" s="114">
        <v>4</v>
      </c>
      <c r="DH52" s="113">
        <v>129</v>
      </c>
      <c r="DI52" s="114">
        <v>8</v>
      </c>
      <c r="DJ52" s="116">
        <v>137</v>
      </c>
      <c r="DK52" s="111">
        <v>129</v>
      </c>
      <c r="DL52" s="111">
        <v>6.14</v>
      </c>
      <c r="DM52" s="111">
        <v>2.3199999999999998</v>
      </c>
      <c r="DN52" s="109"/>
      <c r="DO52" s="45">
        <f t="shared" si="0"/>
        <v>4</v>
      </c>
    </row>
    <row r="53" spans="2:119" ht="27.75" customHeight="1">
      <c r="B53" s="108">
        <v>2221328968</v>
      </c>
      <c r="C53" s="109" t="s">
        <v>109</v>
      </c>
      <c r="D53" s="109" t="s">
        <v>147</v>
      </c>
      <c r="E53" s="109" t="s">
        <v>128</v>
      </c>
      <c r="F53" s="110">
        <v>35864</v>
      </c>
      <c r="G53" s="109" t="s">
        <v>112</v>
      </c>
      <c r="H53" s="109" t="s">
        <v>174</v>
      </c>
      <c r="I53" s="111">
        <v>8.6</v>
      </c>
      <c r="J53" s="111">
        <v>8.5</v>
      </c>
      <c r="K53" s="111">
        <v>5.2</v>
      </c>
      <c r="L53" s="111">
        <v>6.9</v>
      </c>
      <c r="M53" s="112"/>
      <c r="N53" s="111">
        <v>8.1</v>
      </c>
      <c r="O53" s="112"/>
      <c r="P53" s="111">
        <v>4.9000000000000004</v>
      </c>
      <c r="Q53" s="112"/>
      <c r="R53" s="115" t="s">
        <v>88</v>
      </c>
      <c r="S53" s="112"/>
      <c r="T53" s="112"/>
      <c r="U53" s="112"/>
      <c r="V53" s="112"/>
      <c r="W53" s="112"/>
      <c r="X53" s="111">
        <v>7.5</v>
      </c>
      <c r="Y53" s="111">
        <v>7.1</v>
      </c>
      <c r="Z53" s="111">
        <v>9.4</v>
      </c>
      <c r="AA53" s="112"/>
      <c r="AB53" s="111">
        <v>7.2</v>
      </c>
      <c r="AC53" s="111">
        <v>8.5</v>
      </c>
      <c r="AD53" s="111">
        <v>6</v>
      </c>
      <c r="AE53" s="112"/>
      <c r="AF53" s="111">
        <v>8.5</v>
      </c>
      <c r="AG53" s="111">
        <v>6.1</v>
      </c>
      <c r="AH53" s="112"/>
      <c r="AI53" s="111">
        <v>6.3</v>
      </c>
      <c r="AJ53" s="115" t="s">
        <v>88</v>
      </c>
      <c r="AK53" s="112"/>
      <c r="AL53" s="113">
        <v>31</v>
      </c>
      <c r="AM53" s="114">
        <v>14</v>
      </c>
      <c r="AN53" s="111">
        <v>6</v>
      </c>
      <c r="AO53" s="111">
        <v>4.2</v>
      </c>
      <c r="AP53" s="111">
        <v>5.8</v>
      </c>
      <c r="AQ53" s="112"/>
      <c r="AR53" s="112"/>
      <c r="AS53" s="112"/>
      <c r="AT53" s="112"/>
      <c r="AU53" s="112"/>
      <c r="AV53" s="112"/>
      <c r="AW53" s="112"/>
      <c r="AX53" s="112"/>
      <c r="AY53" s="112"/>
      <c r="AZ53" s="111">
        <v>4.5</v>
      </c>
      <c r="BA53" s="112"/>
      <c r="BB53" s="111">
        <v>5.2</v>
      </c>
      <c r="BC53" s="113">
        <v>5</v>
      </c>
      <c r="BD53" s="114">
        <v>0</v>
      </c>
      <c r="BE53" s="111">
        <v>7.7</v>
      </c>
      <c r="BF53" s="111">
        <v>8</v>
      </c>
      <c r="BG53" s="111">
        <v>8.1</v>
      </c>
      <c r="BH53" s="111">
        <v>6.2</v>
      </c>
      <c r="BI53" s="111">
        <v>7.9</v>
      </c>
      <c r="BJ53" s="111">
        <v>7.2</v>
      </c>
      <c r="BK53" s="111">
        <v>5</v>
      </c>
      <c r="BL53" s="111">
        <v>6.6</v>
      </c>
      <c r="BM53" s="111">
        <v>8.8000000000000007</v>
      </c>
      <c r="BN53" s="111">
        <v>6.5</v>
      </c>
      <c r="BO53" s="115" t="s">
        <v>88</v>
      </c>
      <c r="BP53" s="115" t="s">
        <v>88</v>
      </c>
      <c r="BQ53" s="115" t="s">
        <v>88</v>
      </c>
      <c r="BR53" s="115" t="s">
        <v>88</v>
      </c>
      <c r="BS53" s="112"/>
      <c r="BT53" s="112"/>
      <c r="BU53" s="112"/>
      <c r="BV53" s="111">
        <v>7.5</v>
      </c>
      <c r="BW53" s="111">
        <v>6.7</v>
      </c>
      <c r="BX53" s="112">
        <v>0</v>
      </c>
      <c r="BY53" s="112"/>
      <c r="BZ53" s="112"/>
      <c r="CA53" s="115" t="s">
        <v>88</v>
      </c>
      <c r="CB53" s="112"/>
      <c r="CC53" s="112">
        <v>0</v>
      </c>
      <c r="CD53" s="112"/>
      <c r="CE53" s="112"/>
      <c r="CF53" s="112"/>
      <c r="CG53" s="111">
        <v>5.2</v>
      </c>
      <c r="CH53" s="111">
        <v>6.5</v>
      </c>
      <c r="CI53" s="113">
        <v>28</v>
      </c>
      <c r="CJ53" s="114">
        <v>31</v>
      </c>
      <c r="CK53" s="111">
        <v>7.2</v>
      </c>
      <c r="CL53" s="111">
        <v>7.2</v>
      </c>
      <c r="CM53" s="112"/>
      <c r="CN53" s="111">
        <v>4.8</v>
      </c>
      <c r="CO53" s="115" t="s">
        <v>88</v>
      </c>
      <c r="CP53" s="115" t="s">
        <v>88</v>
      </c>
      <c r="CQ53" s="112"/>
      <c r="CR53" s="112"/>
      <c r="CS53" s="111">
        <v>5.7</v>
      </c>
      <c r="CT53" s="112"/>
      <c r="CU53" s="112"/>
      <c r="CV53" s="112"/>
      <c r="CW53" s="112"/>
      <c r="CX53" s="112"/>
      <c r="CY53" s="112"/>
      <c r="CZ53" s="112"/>
      <c r="DA53" s="113">
        <v>9</v>
      </c>
      <c r="DB53" s="114">
        <v>15</v>
      </c>
      <c r="DC53" s="112"/>
      <c r="DD53" s="112"/>
      <c r="DE53" s="112"/>
      <c r="DF53" s="113">
        <v>0</v>
      </c>
      <c r="DG53" s="114">
        <v>4</v>
      </c>
      <c r="DH53" s="113">
        <v>73</v>
      </c>
      <c r="DI53" s="114">
        <v>64</v>
      </c>
      <c r="DJ53" s="116">
        <v>137</v>
      </c>
      <c r="DK53" s="111">
        <v>88</v>
      </c>
      <c r="DL53" s="111">
        <v>5.85</v>
      </c>
      <c r="DM53" s="111">
        <v>2.37</v>
      </c>
      <c r="DN53" s="109"/>
      <c r="DO53" s="45">
        <f t="shared" si="0"/>
        <v>60</v>
      </c>
    </row>
    <row r="54" spans="2:119" ht="27.75" customHeight="1">
      <c r="B54" s="108">
        <v>2221716825</v>
      </c>
      <c r="C54" s="109" t="s">
        <v>8</v>
      </c>
      <c r="D54" s="109" t="s">
        <v>166</v>
      </c>
      <c r="E54" s="109" t="s">
        <v>366</v>
      </c>
      <c r="F54" s="110">
        <v>35827</v>
      </c>
      <c r="G54" s="109" t="s">
        <v>112</v>
      </c>
      <c r="H54" s="109" t="s">
        <v>174</v>
      </c>
      <c r="I54" s="111">
        <v>5.4</v>
      </c>
      <c r="J54" s="111">
        <v>7.9</v>
      </c>
      <c r="K54" s="111">
        <v>5.7</v>
      </c>
      <c r="L54" s="111">
        <v>6.4</v>
      </c>
      <c r="M54" s="112"/>
      <c r="N54" s="115" t="s">
        <v>88</v>
      </c>
      <c r="O54" s="112"/>
      <c r="P54" s="112"/>
      <c r="Q54" s="112"/>
      <c r="R54" s="112"/>
      <c r="S54" s="112"/>
      <c r="T54" s="112"/>
      <c r="U54" s="112"/>
      <c r="V54" s="112"/>
      <c r="W54" s="112"/>
      <c r="X54" s="111">
        <v>6</v>
      </c>
      <c r="Y54" s="111">
        <v>5.0999999999999996</v>
      </c>
      <c r="Z54" s="111">
        <v>4.7</v>
      </c>
      <c r="AA54" s="112">
        <v>0</v>
      </c>
      <c r="AB54" s="112"/>
      <c r="AC54" s="112"/>
      <c r="AD54" s="111">
        <v>4.5</v>
      </c>
      <c r="AE54" s="115" t="s">
        <v>88</v>
      </c>
      <c r="AF54" s="111">
        <v>9.6999999999999993</v>
      </c>
      <c r="AG54" s="111">
        <v>8.5</v>
      </c>
      <c r="AH54" s="112"/>
      <c r="AI54" s="112">
        <v>0</v>
      </c>
      <c r="AJ54" s="112"/>
      <c r="AK54" s="111">
        <v>6.2</v>
      </c>
      <c r="AL54" s="113">
        <v>23</v>
      </c>
      <c r="AM54" s="114">
        <v>22</v>
      </c>
      <c r="AN54" s="111">
        <v>4.3</v>
      </c>
      <c r="AO54" s="111">
        <v>5.7</v>
      </c>
      <c r="AP54" s="112"/>
      <c r="AQ54" s="111">
        <v>4.3</v>
      </c>
      <c r="AR54" s="112"/>
      <c r="AS54" s="112"/>
      <c r="AT54" s="112"/>
      <c r="AU54" s="112"/>
      <c r="AV54" s="112"/>
      <c r="AW54" s="111">
        <v>5.8</v>
      </c>
      <c r="AX54" s="112"/>
      <c r="AY54" s="112"/>
      <c r="AZ54" s="112"/>
      <c r="BA54" s="112"/>
      <c r="BB54" s="112">
        <v>0</v>
      </c>
      <c r="BC54" s="113">
        <v>4</v>
      </c>
      <c r="BD54" s="114">
        <v>1</v>
      </c>
      <c r="BE54" s="111">
        <v>5.8</v>
      </c>
      <c r="BF54" s="111">
        <v>6.1</v>
      </c>
      <c r="BG54" s="111">
        <v>5.0999999999999996</v>
      </c>
      <c r="BH54" s="111">
        <v>7.8</v>
      </c>
      <c r="BI54" s="111">
        <v>6.2</v>
      </c>
      <c r="BJ54" s="111">
        <v>4.5999999999999996</v>
      </c>
      <c r="BK54" s="112">
        <v>0</v>
      </c>
      <c r="BL54" s="111">
        <v>6.2</v>
      </c>
      <c r="BM54" s="112">
        <v>0</v>
      </c>
      <c r="BN54" s="112">
        <v>0</v>
      </c>
      <c r="BO54" s="112"/>
      <c r="BP54" s="111">
        <v>4.3</v>
      </c>
      <c r="BQ54" s="112"/>
      <c r="BR54" s="112"/>
      <c r="BS54" s="112"/>
      <c r="BT54" s="115" t="s">
        <v>88</v>
      </c>
      <c r="BU54" s="112"/>
      <c r="BV54" s="111">
        <v>5.4</v>
      </c>
      <c r="BW54" s="111">
        <v>6</v>
      </c>
      <c r="BX54" s="112"/>
      <c r="BY54" s="112"/>
      <c r="BZ54" s="112"/>
      <c r="CA54" s="111">
        <v>4</v>
      </c>
      <c r="CB54" s="112"/>
      <c r="CC54" s="111">
        <v>4.9000000000000004</v>
      </c>
      <c r="CD54" s="112"/>
      <c r="CE54" s="112"/>
      <c r="CF54" s="112"/>
      <c r="CG54" s="112">
        <v>0</v>
      </c>
      <c r="CH54" s="111">
        <v>5.9</v>
      </c>
      <c r="CI54" s="113">
        <v>26</v>
      </c>
      <c r="CJ54" s="114">
        <v>33</v>
      </c>
      <c r="CK54" s="112"/>
      <c r="CL54" s="112">
        <v>0</v>
      </c>
      <c r="CM54" s="112"/>
      <c r="CN54" s="115" t="s">
        <v>88</v>
      </c>
      <c r="CO54" s="111">
        <v>5.3</v>
      </c>
      <c r="CP54" s="115" t="s">
        <v>88</v>
      </c>
      <c r="CQ54" s="112"/>
      <c r="CR54" s="112"/>
      <c r="CS54" s="111">
        <v>6.1</v>
      </c>
      <c r="CT54" s="112"/>
      <c r="CU54" s="112"/>
      <c r="CV54" s="112"/>
      <c r="CW54" s="111">
        <v>4</v>
      </c>
      <c r="CX54" s="112"/>
      <c r="CY54" s="111">
        <v>9.8000000000000007</v>
      </c>
      <c r="CZ54" s="112"/>
      <c r="DA54" s="113">
        <v>8</v>
      </c>
      <c r="DB54" s="114">
        <v>16</v>
      </c>
      <c r="DC54" s="112"/>
      <c r="DD54" s="112"/>
      <c r="DE54" s="112"/>
      <c r="DF54" s="113">
        <v>0</v>
      </c>
      <c r="DG54" s="114">
        <v>4</v>
      </c>
      <c r="DH54" s="113">
        <v>61</v>
      </c>
      <c r="DI54" s="114">
        <v>76</v>
      </c>
      <c r="DJ54" s="116">
        <v>137</v>
      </c>
      <c r="DK54" s="111">
        <v>78</v>
      </c>
      <c r="DL54" s="111">
        <v>4.82</v>
      </c>
      <c r="DM54" s="111">
        <v>1.58</v>
      </c>
      <c r="DN54" s="109"/>
      <c r="DO54" s="45">
        <f t="shared" si="0"/>
        <v>71</v>
      </c>
    </row>
    <row r="55" spans="2:119" ht="27.75" customHeight="1">
      <c r="B55" s="108">
        <v>2220316236</v>
      </c>
      <c r="C55" s="109" t="s">
        <v>127</v>
      </c>
      <c r="D55" s="109" t="s">
        <v>259</v>
      </c>
      <c r="E55" s="109" t="s">
        <v>292</v>
      </c>
      <c r="F55" s="110">
        <v>35992</v>
      </c>
      <c r="G55" s="109" t="s">
        <v>5</v>
      </c>
      <c r="H55" s="109" t="s">
        <v>174</v>
      </c>
      <c r="I55" s="111">
        <v>5.8</v>
      </c>
      <c r="J55" s="111">
        <v>7.3</v>
      </c>
      <c r="K55" s="111">
        <v>8.3000000000000007</v>
      </c>
      <c r="L55" s="111">
        <v>9.3000000000000007</v>
      </c>
      <c r="M55" s="112"/>
      <c r="N55" s="111">
        <v>5.9</v>
      </c>
      <c r="O55" s="112"/>
      <c r="P55" s="115" t="s">
        <v>88</v>
      </c>
      <c r="Q55" s="112"/>
      <c r="R55" s="112"/>
      <c r="S55" s="112"/>
      <c r="T55" s="112"/>
      <c r="U55" s="112"/>
      <c r="V55" s="112"/>
      <c r="W55" s="112"/>
      <c r="X55" s="111">
        <v>6.4</v>
      </c>
      <c r="Y55" s="111">
        <v>4.0999999999999996</v>
      </c>
      <c r="Z55" s="111">
        <v>5.8</v>
      </c>
      <c r="AA55" s="111">
        <v>6.1</v>
      </c>
      <c r="AB55" s="112"/>
      <c r="AC55" s="111">
        <v>8</v>
      </c>
      <c r="AD55" s="111">
        <v>5.6</v>
      </c>
      <c r="AE55" s="112"/>
      <c r="AF55" s="111">
        <v>9.9</v>
      </c>
      <c r="AG55" s="111">
        <v>9.8000000000000007</v>
      </c>
      <c r="AH55" s="112">
        <v>0</v>
      </c>
      <c r="AI55" s="111">
        <v>5.8</v>
      </c>
      <c r="AJ55" s="112"/>
      <c r="AK55" s="111">
        <v>5.9</v>
      </c>
      <c r="AL55" s="113">
        <v>31</v>
      </c>
      <c r="AM55" s="114">
        <v>14</v>
      </c>
      <c r="AN55" s="111">
        <v>5.7</v>
      </c>
      <c r="AO55" s="111">
        <v>5.4</v>
      </c>
      <c r="AP55" s="111">
        <v>6.3</v>
      </c>
      <c r="AQ55" s="112"/>
      <c r="AR55" s="112"/>
      <c r="AS55" s="112"/>
      <c r="AT55" s="112"/>
      <c r="AU55" s="112"/>
      <c r="AV55" s="111">
        <v>6.5</v>
      </c>
      <c r="AW55" s="112"/>
      <c r="AX55" s="112"/>
      <c r="AY55" s="112"/>
      <c r="AZ55" s="112"/>
      <c r="BA55" s="112"/>
      <c r="BB55" s="111">
        <v>5.7</v>
      </c>
      <c r="BC55" s="113">
        <v>5</v>
      </c>
      <c r="BD55" s="114">
        <v>0</v>
      </c>
      <c r="BE55" s="111">
        <v>7.9</v>
      </c>
      <c r="BF55" s="111">
        <v>7</v>
      </c>
      <c r="BG55" s="111">
        <v>5.0999999999999996</v>
      </c>
      <c r="BH55" s="111">
        <v>8.4</v>
      </c>
      <c r="BI55" s="111">
        <v>8.1999999999999993</v>
      </c>
      <c r="BJ55" s="111">
        <v>6.2</v>
      </c>
      <c r="BK55" s="111">
        <v>6.2</v>
      </c>
      <c r="BL55" s="111">
        <v>7.9</v>
      </c>
      <c r="BM55" s="111">
        <v>8.4</v>
      </c>
      <c r="BN55" s="112">
        <v>0</v>
      </c>
      <c r="BO55" s="111">
        <v>6.2</v>
      </c>
      <c r="BP55" s="111">
        <v>7.9</v>
      </c>
      <c r="BQ55" s="111">
        <v>7</v>
      </c>
      <c r="BR55" s="112"/>
      <c r="BS55" s="115" t="s">
        <v>88</v>
      </c>
      <c r="BT55" s="115" t="s">
        <v>88</v>
      </c>
      <c r="BU55" s="115" t="s">
        <v>88</v>
      </c>
      <c r="BV55" s="111">
        <v>6.8</v>
      </c>
      <c r="BW55" s="111">
        <v>7.3</v>
      </c>
      <c r="BX55" s="112"/>
      <c r="BY55" s="111">
        <v>4.8</v>
      </c>
      <c r="BZ55" s="111">
        <v>4.2</v>
      </c>
      <c r="CA55" s="115" t="s">
        <v>88</v>
      </c>
      <c r="CB55" s="111">
        <v>6.8</v>
      </c>
      <c r="CC55" s="111">
        <v>5</v>
      </c>
      <c r="CD55" s="112"/>
      <c r="CE55" s="112"/>
      <c r="CF55" s="112"/>
      <c r="CG55" s="111">
        <v>4.2</v>
      </c>
      <c r="CH55" s="111">
        <v>6.7</v>
      </c>
      <c r="CI55" s="113">
        <v>41</v>
      </c>
      <c r="CJ55" s="114">
        <v>18</v>
      </c>
      <c r="CK55" s="111">
        <v>6.2</v>
      </c>
      <c r="CL55" s="111">
        <v>7.2</v>
      </c>
      <c r="CM55" s="112"/>
      <c r="CN55" s="115" t="s">
        <v>88</v>
      </c>
      <c r="CO55" s="111">
        <v>4.9000000000000004</v>
      </c>
      <c r="CP55" s="115" t="s">
        <v>88</v>
      </c>
      <c r="CQ55" s="112"/>
      <c r="CR55" s="112">
        <v>0</v>
      </c>
      <c r="CS55" s="111">
        <v>4.2</v>
      </c>
      <c r="CT55" s="112"/>
      <c r="CU55" s="112"/>
      <c r="CV55" s="111">
        <v>8.6</v>
      </c>
      <c r="CW55" s="111">
        <v>5.0999999999999996</v>
      </c>
      <c r="CX55" s="112"/>
      <c r="CY55" s="111">
        <v>9.9</v>
      </c>
      <c r="CZ55" s="112"/>
      <c r="DA55" s="113">
        <v>14</v>
      </c>
      <c r="DB55" s="114">
        <v>10</v>
      </c>
      <c r="DC55" s="112"/>
      <c r="DD55" s="112"/>
      <c r="DE55" s="112"/>
      <c r="DF55" s="113">
        <v>0</v>
      </c>
      <c r="DG55" s="114">
        <v>4</v>
      </c>
      <c r="DH55" s="113">
        <v>91</v>
      </c>
      <c r="DI55" s="114">
        <v>46</v>
      </c>
      <c r="DJ55" s="116">
        <v>137</v>
      </c>
      <c r="DK55" s="111">
        <v>109</v>
      </c>
      <c r="DL55" s="111">
        <v>5.5</v>
      </c>
      <c r="DM55" s="111">
        <v>2.0699999999999998</v>
      </c>
      <c r="DN55" s="109"/>
      <c r="DO55" s="45">
        <f t="shared" si="0"/>
        <v>42</v>
      </c>
    </row>
    <row r="56" spans="2:119" ht="27.75" customHeight="1">
      <c r="B56" s="108">
        <v>2220318306</v>
      </c>
      <c r="C56" s="109" t="s">
        <v>116</v>
      </c>
      <c r="D56" s="109" t="s">
        <v>2</v>
      </c>
      <c r="E56" s="109" t="s">
        <v>159</v>
      </c>
      <c r="F56" s="110">
        <v>35865</v>
      </c>
      <c r="G56" s="109" t="s">
        <v>5</v>
      </c>
      <c r="H56" s="109" t="s">
        <v>174</v>
      </c>
      <c r="I56" s="111">
        <v>8.1</v>
      </c>
      <c r="J56" s="111">
        <v>7.2</v>
      </c>
      <c r="K56" s="111">
        <v>8.6</v>
      </c>
      <c r="L56" s="111">
        <v>4.9000000000000004</v>
      </c>
      <c r="M56" s="112"/>
      <c r="N56" s="111">
        <v>5.5</v>
      </c>
      <c r="O56" s="112"/>
      <c r="P56" s="111">
        <v>6.1</v>
      </c>
      <c r="Q56" s="112"/>
      <c r="R56" s="111">
        <v>6.5</v>
      </c>
      <c r="S56" s="112"/>
      <c r="T56" s="111">
        <v>6.2</v>
      </c>
      <c r="U56" s="112"/>
      <c r="V56" s="111">
        <v>7.4</v>
      </c>
      <c r="W56" s="112"/>
      <c r="X56" s="111">
        <v>8.5</v>
      </c>
      <c r="Y56" s="111">
        <v>6.8</v>
      </c>
      <c r="Z56" s="111">
        <v>5.6</v>
      </c>
      <c r="AA56" s="112"/>
      <c r="AB56" s="111">
        <v>5.2</v>
      </c>
      <c r="AC56" s="112"/>
      <c r="AD56" s="111">
        <v>7.6</v>
      </c>
      <c r="AE56" s="111">
        <v>5.9</v>
      </c>
      <c r="AF56" s="111">
        <v>7.9</v>
      </c>
      <c r="AG56" s="111">
        <v>8.1</v>
      </c>
      <c r="AH56" s="111">
        <v>7.6</v>
      </c>
      <c r="AI56" s="111">
        <v>8.1999999999999993</v>
      </c>
      <c r="AJ56" s="111">
        <v>5.6</v>
      </c>
      <c r="AK56" s="111">
        <v>9.1999999999999993</v>
      </c>
      <c r="AL56" s="113">
        <v>45</v>
      </c>
      <c r="AM56" s="114">
        <v>0</v>
      </c>
      <c r="AN56" s="111">
        <v>6.2</v>
      </c>
      <c r="AO56" s="111">
        <v>6.7</v>
      </c>
      <c r="AP56" s="111">
        <v>7.2</v>
      </c>
      <c r="AQ56" s="112"/>
      <c r="AR56" s="112"/>
      <c r="AS56" s="112"/>
      <c r="AT56" s="112"/>
      <c r="AU56" s="112"/>
      <c r="AV56" s="111">
        <v>4.5</v>
      </c>
      <c r="AW56" s="112"/>
      <c r="AX56" s="112"/>
      <c r="AY56" s="112"/>
      <c r="AZ56" s="112"/>
      <c r="BA56" s="112"/>
      <c r="BB56" s="111">
        <v>5.0999999999999996</v>
      </c>
      <c r="BC56" s="113">
        <v>5</v>
      </c>
      <c r="BD56" s="114">
        <v>0</v>
      </c>
      <c r="BE56" s="111">
        <v>6</v>
      </c>
      <c r="BF56" s="111">
        <v>4.2</v>
      </c>
      <c r="BG56" s="111">
        <v>5.9</v>
      </c>
      <c r="BH56" s="111">
        <v>5.5</v>
      </c>
      <c r="BI56" s="111">
        <v>6.4</v>
      </c>
      <c r="BJ56" s="111">
        <v>7.6</v>
      </c>
      <c r="BK56" s="111">
        <v>5.8</v>
      </c>
      <c r="BL56" s="111">
        <v>5.9</v>
      </c>
      <c r="BM56" s="111">
        <v>7.5</v>
      </c>
      <c r="BN56" s="111">
        <v>7.3</v>
      </c>
      <c r="BO56" s="111">
        <v>5.8</v>
      </c>
      <c r="BP56" s="111">
        <v>6.5</v>
      </c>
      <c r="BQ56" s="111">
        <v>6.1</v>
      </c>
      <c r="BR56" s="111">
        <v>6.6</v>
      </c>
      <c r="BS56" s="111">
        <v>5.6</v>
      </c>
      <c r="BT56" s="111">
        <v>6</v>
      </c>
      <c r="BU56" s="111">
        <v>7.6</v>
      </c>
      <c r="BV56" s="111">
        <v>5.7</v>
      </c>
      <c r="BW56" s="111">
        <v>6.1</v>
      </c>
      <c r="BX56" s="111">
        <v>6.5</v>
      </c>
      <c r="BY56" s="111">
        <v>6.6</v>
      </c>
      <c r="BZ56" s="115" t="s">
        <v>88</v>
      </c>
      <c r="CA56" s="111">
        <v>4.9000000000000004</v>
      </c>
      <c r="CB56" s="111">
        <v>6</v>
      </c>
      <c r="CC56" s="111">
        <v>5.3</v>
      </c>
      <c r="CD56" s="112"/>
      <c r="CE56" s="115" t="s">
        <v>88</v>
      </c>
      <c r="CF56" s="112"/>
      <c r="CG56" s="111">
        <v>5.2</v>
      </c>
      <c r="CH56" s="111">
        <v>8.6999999999999993</v>
      </c>
      <c r="CI56" s="113">
        <v>54</v>
      </c>
      <c r="CJ56" s="114">
        <v>5</v>
      </c>
      <c r="CK56" s="111">
        <v>8.4</v>
      </c>
      <c r="CL56" s="111">
        <v>7.9</v>
      </c>
      <c r="CM56" s="111">
        <v>6.1</v>
      </c>
      <c r="CN56" s="112"/>
      <c r="CO56" s="111">
        <v>5.7</v>
      </c>
      <c r="CP56" s="111">
        <v>7.3</v>
      </c>
      <c r="CQ56" s="112"/>
      <c r="CR56" s="111">
        <v>5.4</v>
      </c>
      <c r="CS56" s="111">
        <v>8.4</v>
      </c>
      <c r="CT56" s="112"/>
      <c r="CU56" s="112"/>
      <c r="CV56" s="111">
        <v>6.6</v>
      </c>
      <c r="CW56" s="111">
        <v>5.6</v>
      </c>
      <c r="CX56" s="112"/>
      <c r="CY56" s="111">
        <v>8.9</v>
      </c>
      <c r="CZ56" s="115" t="s">
        <v>88</v>
      </c>
      <c r="DA56" s="113">
        <v>23</v>
      </c>
      <c r="DB56" s="114">
        <v>1</v>
      </c>
      <c r="DC56" s="112"/>
      <c r="DD56" s="112"/>
      <c r="DE56" s="112"/>
      <c r="DF56" s="113">
        <v>0</v>
      </c>
      <c r="DG56" s="114">
        <v>4</v>
      </c>
      <c r="DH56" s="113">
        <v>127</v>
      </c>
      <c r="DI56" s="114">
        <v>10</v>
      </c>
      <c r="DJ56" s="116">
        <v>137</v>
      </c>
      <c r="DK56" s="111">
        <v>127</v>
      </c>
      <c r="DL56" s="111">
        <v>6.54</v>
      </c>
      <c r="DM56" s="111">
        <v>2.57</v>
      </c>
      <c r="DN56" s="109" t="s">
        <v>137</v>
      </c>
      <c r="DO56" s="45">
        <f t="shared" si="0"/>
        <v>6</v>
      </c>
    </row>
    <row r="57" spans="2:119" ht="27.75" customHeight="1">
      <c r="B57" s="108">
        <v>2220323959</v>
      </c>
      <c r="C57" s="109" t="s">
        <v>1</v>
      </c>
      <c r="D57" s="109" t="s">
        <v>299</v>
      </c>
      <c r="E57" s="109" t="s">
        <v>159</v>
      </c>
      <c r="F57" s="110">
        <v>36001</v>
      </c>
      <c r="G57" s="109" t="s">
        <v>5</v>
      </c>
      <c r="H57" s="109" t="s">
        <v>174</v>
      </c>
      <c r="I57" s="111">
        <v>8.5</v>
      </c>
      <c r="J57" s="111">
        <v>8.5</v>
      </c>
      <c r="K57" s="111">
        <v>6.3</v>
      </c>
      <c r="L57" s="112">
        <v>10</v>
      </c>
      <c r="M57" s="112"/>
      <c r="N57" s="111">
        <v>9.5</v>
      </c>
      <c r="O57" s="112"/>
      <c r="P57" s="111">
        <v>8.1</v>
      </c>
      <c r="Q57" s="112"/>
      <c r="R57" s="111">
        <v>8.8000000000000007</v>
      </c>
      <c r="S57" s="112"/>
      <c r="T57" s="111">
        <v>7.9</v>
      </c>
      <c r="U57" s="112"/>
      <c r="V57" s="111">
        <v>7.3</v>
      </c>
      <c r="W57" s="112"/>
      <c r="X57" s="111">
        <v>7.6</v>
      </c>
      <c r="Y57" s="111">
        <v>5.6</v>
      </c>
      <c r="Z57" s="111">
        <v>9.3000000000000007</v>
      </c>
      <c r="AA57" s="112"/>
      <c r="AB57" s="111">
        <v>6.7</v>
      </c>
      <c r="AC57" s="112"/>
      <c r="AD57" s="111">
        <v>7.9</v>
      </c>
      <c r="AE57" s="111">
        <v>9.5</v>
      </c>
      <c r="AF57" s="111">
        <v>9.4</v>
      </c>
      <c r="AG57" s="111">
        <v>9</v>
      </c>
      <c r="AH57" s="111">
        <v>7.5</v>
      </c>
      <c r="AI57" s="111">
        <v>6.5</v>
      </c>
      <c r="AJ57" s="111">
        <v>9.1999999999999993</v>
      </c>
      <c r="AK57" s="111">
        <v>7.4</v>
      </c>
      <c r="AL57" s="113">
        <v>45</v>
      </c>
      <c r="AM57" s="114">
        <v>0</v>
      </c>
      <c r="AN57" s="111">
        <v>6.8</v>
      </c>
      <c r="AO57" s="111">
        <v>5.3</v>
      </c>
      <c r="AP57" s="112"/>
      <c r="AQ57" s="112"/>
      <c r="AR57" s="112"/>
      <c r="AS57" s="112"/>
      <c r="AT57" s="111">
        <v>7.4</v>
      </c>
      <c r="AU57" s="112"/>
      <c r="AV57" s="112"/>
      <c r="AW57" s="112"/>
      <c r="AX57" s="112"/>
      <c r="AY57" s="112"/>
      <c r="AZ57" s="111">
        <v>4.7</v>
      </c>
      <c r="BA57" s="112"/>
      <c r="BB57" s="111">
        <v>5.9</v>
      </c>
      <c r="BC57" s="113">
        <v>5</v>
      </c>
      <c r="BD57" s="114">
        <v>0</v>
      </c>
      <c r="BE57" s="111">
        <v>7.7</v>
      </c>
      <c r="BF57" s="111">
        <v>8.3000000000000007</v>
      </c>
      <c r="BG57" s="111">
        <v>8.1</v>
      </c>
      <c r="BH57" s="111">
        <v>7.4</v>
      </c>
      <c r="BI57" s="111">
        <v>8</v>
      </c>
      <c r="BJ57" s="111">
        <v>7.1</v>
      </c>
      <c r="BK57" s="111">
        <v>6.8</v>
      </c>
      <c r="BL57" s="111">
        <v>7.6</v>
      </c>
      <c r="BM57" s="111">
        <v>7.4</v>
      </c>
      <c r="BN57" s="111">
        <v>7.5</v>
      </c>
      <c r="BO57" s="111">
        <v>7.3</v>
      </c>
      <c r="BP57" s="111">
        <v>5.6</v>
      </c>
      <c r="BQ57" s="111">
        <v>6.7</v>
      </c>
      <c r="BR57" s="111">
        <v>6.1</v>
      </c>
      <c r="BS57" s="115" t="s">
        <v>88</v>
      </c>
      <c r="BT57" s="111">
        <v>7.4</v>
      </c>
      <c r="BU57" s="111">
        <v>7.8</v>
      </c>
      <c r="BV57" s="111">
        <v>8.1999999999999993</v>
      </c>
      <c r="BW57" s="111">
        <v>8.8000000000000007</v>
      </c>
      <c r="BX57" s="111">
        <v>8.4</v>
      </c>
      <c r="BY57" s="111">
        <v>8</v>
      </c>
      <c r="BZ57" s="115" t="s">
        <v>88</v>
      </c>
      <c r="CA57" s="111">
        <v>8.1</v>
      </c>
      <c r="CB57" s="111">
        <v>7.3</v>
      </c>
      <c r="CC57" s="112"/>
      <c r="CD57" s="115" t="s">
        <v>88</v>
      </c>
      <c r="CE57" s="111">
        <v>6.7</v>
      </c>
      <c r="CF57" s="112"/>
      <c r="CG57" s="111">
        <v>7.2</v>
      </c>
      <c r="CH57" s="111">
        <v>8.1</v>
      </c>
      <c r="CI57" s="113">
        <v>53</v>
      </c>
      <c r="CJ57" s="114">
        <v>6</v>
      </c>
      <c r="CK57" s="111">
        <v>6.9</v>
      </c>
      <c r="CL57" s="111">
        <v>7.8</v>
      </c>
      <c r="CM57" s="112"/>
      <c r="CN57" s="111">
        <v>8.3000000000000007</v>
      </c>
      <c r="CO57" s="111">
        <v>7.7</v>
      </c>
      <c r="CP57" s="111">
        <v>8.6999999999999993</v>
      </c>
      <c r="CQ57" s="111">
        <v>5.9</v>
      </c>
      <c r="CR57" s="112"/>
      <c r="CS57" s="111">
        <v>9</v>
      </c>
      <c r="CT57" s="112"/>
      <c r="CU57" s="112"/>
      <c r="CV57" s="111">
        <v>7.5</v>
      </c>
      <c r="CW57" s="111">
        <v>5.9</v>
      </c>
      <c r="CX57" s="112"/>
      <c r="CY57" s="111">
        <v>9.6</v>
      </c>
      <c r="CZ57" s="111">
        <v>9.4</v>
      </c>
      <c r="DA57" s="113">
        <v>24</v>
      </c>
      <c r="DB57" s="114">
        <v>0</v>
      </c>
      <c r="DC57" s="112"/>
      <c r="DD57" s="112"/>
      <c r="DE57" s="112"/>
      <c r="DF57" s="113">
        <v>0</v>
      </c>
      <c r="DG57" s="114">
        <v>4</v>
      </c>
      <c r="DH57" s="113">
        <v>127</v>
      </c>
      <c r="DI57" s="114">
        <v>10</v>
      </c>
      <c r="DJ57" s="116">
        <v>137</v>
      </c>
      <c r="DK57" s="111">
        <v>127</v>
      </c>
      <c r="DL57" s="111">
        <v>7.73</v>
      </c>
      <c r="DM57" s="111">
        <v>3.28</v>
      </c>
      <c r="DN57" s="109"/>
      <c r="DO57" s="45">
        <f t="shared" si="0"/>
        <v>6</v>
      </c>
    </row>
    <row r="58" spans="2:119" ht="27.75" customHeight="1">
      <c r="B58" s="108">
        <v>2220323960</v>
      </c>
      <c r="C58" s="109" t="s">
        <v>109</v>
      </c>
      <c r="D58" s="109" t="s">
        <v>297</v>
      </c>
      <c r="E58" s="109" t="s">
        <v>159</v>
      </c>
      <c r="F58" s="110">
        <v>36028</v>
      </c>
      <c r="G58" s="109" t="s">
        <v>5</v>
      </c>
      <c r="H58" s="109" t="s">
        <v>174</v>
      </c>
      <c r="I58" s="111">
        <v>8.3000000000000007</v>
      </c>
      <c r="J58" s="111">
        <v>7.7</v>
      </c>
      <c r="K58" s="111">
        <v>5.9</v>
      </c>
      <c r="L58" s="111">
        <v>6.1</v>
      </c>
      <c r="M58" s="112"/>
      <c r="N58" s="111">
        <v>4.5999999999999996</v>
      </c>
      <c r="O58" s="112"/>
      <c r="P58" s="111">
        <v>8.9</v>
      </c>
      <c r="Q58" s="112"/>
      <c r="R58" s="111">
        <v>6.6</v>
      </c>
      <c r="S58" s="112"/>
      <c r="T58" s="111">
        <v>5.9</v>
      </c>
      <c r="U58" s="112"/>
      <c r="V58" s="115" t="s">
        <v>88</v>
      </c>
      <c r="W58" s="112"/>
      <c r="X58" s="111">
        <v>7</v>
      </c>
      <c r="Y58" s="111">
        <v>7.2</v>
      </c>
      <c r="Z58" s="111">
        <v>6.3</v>
      </c>
      <c r="AA58" s="112"/>
      <c r="AB58" s="111">
        <v>8.1</v>
      </c>
      <c r="AC58" s="112"/>
      <c r="AD58" s="111">
        <v>8</v>
      </c>
      <c r="AE58" s="111">
        <v>6.4</v>
      </c>
      <c r="AF58" s="111">
        <v>8.5</v>
      </c>
      <c r="AG58" s="111">
        <v>6.1</v>
      </c>
      <c r="AH58" s="111">
        <v>6.9</v>
      </c>
      <c r="AI58" s="111">
        <v>8.3000000000000007</v>
      </c>
      <c r="AJ58" s="111">
        <v>5.6</v>
      </c>
      <c r="AK58" s="111">
        <v>7.5</v>
      </c>
      <c r="AL58" s="113">
        <v>43</v>
      </c>
      <c r="AM58" s="114">
        <v>2</v>
      </c>
      <c r="AN58" s="111">
        <v>4.5</v>
      </c>
      <c r="AO58" s="111">
        <v>6.3</v>
      </c>
      <c r="AP58" s="111">
        <v>7.9</v>
      </c>
      <c r="AQ58" s="112"/>
      <c r="AR58" s="112"/>
      <c r="AS58" s="112"/>
      <c r="AT58" s="112"/>
      <c r="AU58" s="112"/>
      <c r="AV58" s="111">
        <v>6.4</v>
      </c>
      <c r="AW58" s="112"/>
      <c r="AX58" s="112"/>
      <c r="AY58" s="112"/>
      <c r="AZ58" s="112"/>
      <c r="BA58" s="112"/>
      <c r="BB58" s="111">
        <v>5.9</v>
      </c>
      <c r="BC58" s="113">
        <v>5</v>
      </c>
      <c r="BD58" s="114">
        <v>0</v>
      </c>
      <c r="BE58" s="111">
        <v>8</v>
      </c>
      <c r="BF58" s="111">
        <v>6</v>
      </c>
      <c r="BG58" s="111">
        <v>7.1</v>
      </c>
      <c r="BH58" s="111">
        <v>7.8</v>
      </c>
      <c r="BI58" s="111">
        <v>7.7</v>
      </c>
      <c r="BJ58" s="111">
        <v>7.6</v>
      </c>
      <c r="BK58" s="111">
        <v>6.9</v>
      </c>
      <c r="BL58" s="111">
        <v>7</v>
      </c>
      <c r="BM58" s="111">
        <v>8.1</v>
      </c>
      <c r="BN58" s="111">
        <v>6.6</v>
      </c>
      <c r="BO58" s="111">
        <v>5.5</v>
      </c>
      <c r="BP58" s="111">
        <v>5.5</v>
      </c>
      <c r="BQ58" s="111">
        <v>7.9</v>
      </c>
      <c r="BR58" s="111">
        <v>7.2</v>
      </c>
      <c r="BS58" s="111">
        <v>5.6</v>
      </c>
      <c r="BT58" s="111">
        <v>7.8</v>
      </c>
      <c r="BU58" s="111">
        <v>8.1999999999999993</v>
      </c>
      <c r="BV58" s="111">
        <v>7.7</v>
      </c>
      <c r="BW58" s="111">
        <v>7.5</v>
      </c>
      <c r="BX58" s="111">
        <v>5.9</v>
      </c>
      <c r="BY58" s="111">
        <v>5.2</v>
      </c>
      <c r="BZ58" s="111">
        <v>5.0999999999999996</v>
      </c>
      <c r="CA58" s="111">
        <v>5.9</v>
      </c>
      <c r="CB58" s="111">
        <v>7.3</v>
      </c>
      <c r="CC58" s="112"/>
      <c r="CD58" s="115" t="s">
        <v>88</v>
      </c>
      <c r="CE58" s="112"/>
      <c r="CF58" s="111">
        <v>7.7</v>
      </c>
      <c r="CG58" s="111">
        <v>6.8</v>
      </c>
      <c r="CH58" s="111">
        <v>8.6</v>
      </c>
      <c r="CI58" s="113">
        <v>57</v>
      </c>
      <c r="CJ58" s="114">
        <v>2</v>
      </c>
      <c r="CK58" s="111">
        <v>6.4</v>
      </c>
      <c r="CL58" s="111">
        <v>6.5</v>
      </c>
      <c r="CM58" s="112"/>
      <c r="CN58" s="111">
        <v>7.6</v>
      </c>
      <c r="CO58" s="111">
        <v>6.7</v>
      </c>
      <c r="CP58" s="111">
        <v>6.2</v>
      </c>
      <c r="CQ58" s="111">
        <v>5.8</v>
      </c>
      <c r="CR58" s="112"/>
      <c r="CS58" s="111">
        <v>7.1</v>
      </c>
      <c r="CT58" s="112"/>
      <c r="CU58" s="112"/>
      <c r="CV58" s="111">
        <v>7.5</v>
      </c>
      <c r="CW58" s="111">
        <v>6.4</v>
      </c>
      <c r="CX58" s="112"/>
      <c r="CY58" s="111">
        <v>9.6</v>
      </c>
      <c r="CZ58" s="115" t="s">
        <v>88</v>
      </c>
      <c r="DA58" s="113">
        <v>23</v>
      </c>
      <c r="DB58" s="114">
        <v>1</v>
      </c>
      <c r="DC58" s="112"/>
      <c r="DD58" s="112"/>
      <c r="DE58" s="112"/>
      <c r="DF58" s="113">
        <v>0</v>
      </c>
      <c r="DG58" s="114">
        <v>4</v>
      </c>
      <c r="DH58" s="113">
        <v>128</v>
      </c>
      <c r="DI58" s="114">
        <v>9</v>
      </c>
      <c r="DJ58" s="116">
        <v>137</v>
      </c>
      <c r="DK58" s="111">
        <v>128</v>
      </c>
      <c r="DL58" s="111">
        <v>6.91</v>
      </c>
      <c r="DM58" s="111">
        <v>2.81</v>
      </c>
      <c r="DN58" s="109"/>
      <c r="DO58" s="45">
        <f t="shared" si="0"/>
        <v>5</v>
      </c>
    </row>
    <row r="59" spans="2:119" ht="27.75" customHeight="1">
      <c r="B59" s="108">
        <v>2220716856</v>
      </c>
      <c r="C59" s="109" t="s">
        <v>3</v>
      </c>
      <c r="D59" s="109" t="s">
        <v>2</v>
      </c>
      <c r="E59" s="109" t="s">
        <v>298</v>
      </c>
      <c r="F59" s="110">
        <v>35864</v>
      </c>
      <c r="G59" s="109" t="s">
        <v>5</v>
      </c>
      <c r="H59" s="109" t="s">
        <v>174</v>
      </c>
      <c r="I59" s="111">
        <v>8.9</v>
      </c>
      <c r="J59" s="111">
        <v>7.9</v>
      </c>
      <c r="K59" s="111">
        <v>8</v>
      </c>
      <c r="L59" s="111">
        <v>8.5</v>
      </c>
      <c r="M59" s="112"/>
      <c r="N59" s="111">
        <v>7.4</v>
      </c>
      <c r="O59" s="112"/>
      <c r="P59" s="111">
        <v>6.3</v>
      </c>
      <c r="Q59" s="112"/>
      <c r="R59" s="111">
        <v>6.3</v>
      </c>
      <c r="S59" s="112"/>
      <c r="T59" s="115" t="s">
        <v>88</v>
      </c>
      <c r="U59" s="112"/>
      <c r="V59" s="115" t="s">
        <v>88</v>
      </c>
      <c r="W59" s="112"/>
      <c r="X59" s="111">
        <v>6.5</v>
      </c>
      <c r="Y59" s="111">
        <v>5.4</v>
      </c>
      <c r="Z59" s="111">
        <v>8.9</v>
      </c>
      <c r="AA59" s="112"/>
      <c r="AB59" s="111">
        <v>4.8</v>
      </c>
      <c r="AC59" s="112"/>
      <c r="AD59" s="111">
        <v>6.7</v>
      </c>
      <c r="AE59" s="111">
        <v>6.9</v>
      </c>
      <c r="AF59" s="111">
        <v>9.4</v>
      </c>
      <c r="AG59" s="111">
        <v>8.6999999999999993</v>
      </c>
      <c r="AH59" s="111">
        <v>6.6</v>
      </c>
      <c r="AI59" s="111">
        <v>7.7</v>
      </c>
      <c r="AJ59" s="111">
        <v>8.6</v>
      </c>
      <c r="AK59" s="111">
        <v>9.1999999999999993</v>
      </c>
      <c r="AL59" s="113">
        <v>41</v>
      </c>
      <c r="AM59" s="114">
        <v>4</v>
      </c>
      <c r="AN59" s="111">
        <v>7.9</v>
      </c>
      <c r="AO59" s="111">
        <v>7.4</v>
      </c>
      <c r="AP59" s="112"/>
      <c r="AQ59" s="112"/>
      <c r="AR59" s="111">
        <v>7.1</v>
      </c>
      <c r="AS59" s="112"/>
      <c r="AT59" s="112"/>
      <c r="AU59" s="112"/>
      <c r="AV59" s="112"/>
      <c r="AW59" s="112"/>
      <c r="AX59" s="111">
        <v>8.5</v>
      </c>
      <c r="AY59" s="112"/>
      <c r="AZ59" s="112"/>
      <c r="BA59" s="112"/>
      <c r="BB59" s="111">
        <v>5.2</v>
      </c>
      <c r="BC59" s="113">
        <v>5</v>
      </c>
      <c r="BD59" s="114">
        <v>0</v>
      </c>
      <c r="BE59" s="111">
        <v>6.9</v>
      </c>
      <c r="BF59" s="111">
        <v>7.2</v>
      </c>
      <c r="BG59" s="111">
        <v>5.0999999999999996</v>
      </c>
      <c r="BH59" s="111">
        <v>5.6</v>
      </c>
      <c r="BI59" s="111">
        <v>6.7</v>
      </c>
      <c r="BJ59" s="111">
        <v>6.7</v>
      </c>
      <c r="BK59" s="111">
        <v>5.6</v>
      </c>
      <c r="BL59" s="111">
        <v>5.9</v>
      </c>
      <c r="BM59" s="111">
        <v>6.6</v>
      </c>
      <c r="BN59" s="111">
        <v>6</v>
      </c>
      <c r="BO59" s="111">
        <v>5</v>
      </c>
      <c r="BP59" s="111">
        <v>8.3000000000000007</v>
      </c>
      <c r="BQ59" s="111">
        <v>7.9</v>
      </c>
      <c r="BR59" s="111">
        <v>6.9</v>
      </c>
      <c r="BS59" s="111">
        <v>5.6</v>
      </c>
      <c r="BT59" s="115" t="s">
        <v>88</v>
      </c>
      <c r="BU59" s="111">
        <v>8.3000000000000007</v>
      </c>
      <c r="BV59" s="111">
        <v>6.5</v>
      </c>
      <c r="BW59" s="111">
        <v>4.5</v>
      </c>
      <c r="BX59" s="111">
        <v>5.5</v>
      </c>
      <c r="BY59" s="111">
        <v>4.5</v>
      </c>
      <c r="BZ59" s="111">
        <v>5.7</v>
      </c>
      <c r="CA59" s="111">
        <v>5.8</v>
      </c>
      <c r="CB59" s="111">
        <v>4.4000000000000004</v>
      </c>
      <c r="CC59" s="111">
        <v>4.9000000000000004</v>
      </c>
      <c r="CD59" s="112"/>
      <c r="CE59" s="112"/>
      <c r="CF59" s="111">
        <v>7.9</v>
      </c>
      <c r="CG59" s="111">
        <v>6.1</v>
      </c>
      <c r="CH59" s="111">
        <v>8</v>
      </c>
      <c r="CI59" s="113">
        <v>57</v>
      </c>
      <c r="CJ59" s="114">
        <v>2</v>
      </c>
      <c r="CK59" s="111">
        <v>7.8</v>
      </c>
      <c r="CL59" s="111">
        <v>8</v>
      </c>
      <c r="CM59" s="112"/>
      <c r="CN59" s="111">
        <v>7.7</v>
      </c>
      <c r="CO59" s="111">
        <v>7.1</v>
      </c>
      <c r="CP59" s="111">
        <v>5.4</v>
      </c>
      <c r="CQ59" s="111">
        <v>6.2</v>
      </c>
      <c r="CR59" s="112"/>
      <c r="CS59" s="111">
        <v>6.6</v>
      </c>
      <c r="CT59" s="112"/>
      <c r="CU59" s="112"/>
      <c r="CV59" s="111">
        <v>8</v>
      </c>
      <c r="CW59" s="111">
        <v>5.9</v>
      </c>
      <c r="CX59" s="112"/>
      <c r="CY59" s="111">
        <v>9.8000000000000007</v>
      </c>
      <c r="CZ59" s="115" t="s">
        <v>88</v>
      </c>
      <c r="DA59" s="113">
        <v>23</v>
      </c>
      <c r="DB59" s="114">
        <v>1</v>
      </c>
      <c r="DC59" s="112"/>
      <c r="DD59" s="112"/>
      <c r="DE59" s="112"/>
      <c r="DF59" s="113">
        <v>0</v>
      </c>
      <c r="DG59" s="114">
        <v>4</v>
      </c>
      <c r="DH59" s="113">
        <v>126</v>
      </c>
      <c r="DI59" s="114">
        <v>11</v>
      </c>
      <c r="DJ59" s="116">
        <v>137</v>
      </c>
      <c r="DK59" s="111">
        <v>126</v>
      </c>
      <c r="DL59" s="111">
        <v>6.75</v>
      </c>
      <c r="DM59" s="111">
        <v>2.69</v>
      </c>
      <c r="DN59" s="109" t="s">
        <v>370</v>
      </c>
      <c r="DO59" s="45">
        <f t="shared" si="0"/>
        <v>7</v>
      </c>
    </row>
    <row r="60" spans="2:119" ht="27.75" customHeight="1">
      <c r="B60" s="108">
        <v>2220356494</v>
      </c>
      <c r="C60" s="109" t="s">
        <v>371</v>
      </c>
      <c r="D60" s="109" t="s">
        <v>133</v>
      </c>
      <c r="E60" s="109" t="s">
        <v>301</v>
      </c>
      <c r="F60" s="110">
        <v>35686</v>
      </c>
      <c r="G60" s="109" t="s">
        <v>5</v>
      </c>
      <c r="H60" s="109" t="s">
        <v>174</v>
      </c>
      <c r="I60" s="111">
        <v>8.5</v>
      </c>
      <c r="J60" s="111">
        <v>7.6</v>
      </c>
      <c r="K60" s="111">
        <v>8</v>
      </c>
      <c r="L60" s="111">
        <v>8.5</v>
      </c>
      <c r="M60" s="112"/>
      <c r="N60" s="111">
        <v>8.1</v>
      </c>
      <c r="O60" s="112"/>
      <c r="P60" s="111">
        <v>7.4</v>
      </c>
      <c r="Q60" s="112"/>
      <c r="R60" s="111">
        <v>8.1</v>
      </c>
      <c r="S60" s="112"/>
      <c r="T60" s="111">
        <v>8.5</v>
      </c>
      <c r="U60" s="112"/>
      <c r="V60" s="111">
        <v>6.6</v>
      </c>
      <c r="W60" s="112"/>
      <c r="X60" s="111">
        <v>4.2</v>
      </c>
      <c r="Y60" s="111">
        <v>8</v>
      </c>
      <c r="Z60" s="111">
        <v>7.6</v>
      </c>
      <c r="AA60" s="112">
        <v>0</v>
      </c>
      <c r="AB60" s="111">
        <v>9.4</v>
      </c>
      <c r="AC60" s="112"/>
      <c r="AD60" s="111">
        <v>8.9</v>
      </c>
      <c r="AE60" s="111">
        <v>7.3</v>
      </c>
      <c r="AF60" s="111">
        <v>8.1</v>
      </c>
      <c r="AG60" s="111">
        <v>6.8</v>
      </c>
      <c r="AH60" s="111">
        <v>5.0999999999999996</v>
      </c>
      <c r="AI60" s="111">
        <v>4.5999999999999996</v>
      </c>
      <c r="AJ60" s="111">
        <v>6.2</v>
      </c>
      <c r="AK60" s="111">
        <v>7</v>
      </c>
      <c r="AL60" s="113">
        <v>45</v>
      </c>
      <c r="AM60" s="114">
        <v>0</v>
      </c>
      <c r="AN60" s="111">
        <v>5.7</v>
      </c>
      <c r="AO60" s="111">
        <v>5.5</v>
      </c>
      <c r="AP60" s="112"/>
      <c r="AQ60" s="112"/>
      <c r="AR60" s="112"/>
      <c r="AS60" s="112"/>
      <c r="AT60" s="112"/>
      <c r="AU60" s="111">
        <v>7.6</v>
      </c>
      <c r="AV60" s="112"/>
      <c r="AW60" s="112"/>
      <c r="AX60" s="112"/>
      <c r="AY60" s="112"/>
      <c r="AZ60" s="112"/>
      <c r="BA60" s="111">
        <v>6</v>
      </c>
      <c r="BB60" s="111">
        <v>6.1</v>
      </c>
      <c r="BC60" s="113">
        <v>5</v>
      </c>
      <c r="BD60" s="114">
        <v>0</v>
      </c>
      <c r="BE60" s="111">
        <v>7</v>
      </c>
      <c r="BF60" s="111">
        <v>6.7</v>
      </c>
      <c r="BG60" s="111">
        <v>6.2</v>
      </c>
      <c r="BH60" s="111">
        <v>6.4</v>
      </c>
      <c r="BI60" s="111">
        <v>8</v>
      </c>
      <c r="BJ60" s="111">
        <v>6.9</v>
      </c>
      <c r="BK60" s="111">
        <v>8.3000000000000007</v>
      </c>
      <c r="BL60" s="111">
        <v>6.3</v>
      </c>
      <c r="BM60" s="111">
        <v>8.4</v>
      </c>
      <c r="BN60" s="111">
        <v>7.4</v>
      </c>
      <c r="BO60" s="111">
        <v>7.9</v>
      </c>
      <c r="BP60" s="111">
        <v>6.8</v>
      </c>
      <c r="BQ60" s="111">
        <v>7.3</v>
      </c>
      <c r="BR60" s="111">
        <v>6.5</v>
      </c>
      <c r="BS60" s="111">
        <v>8.3000000000000007</v>
      </c>
      <c r="BT60" s="111">
        <v>6.6</v>
      </c>
      <c r="BU60" s="111">
        <v>8.3000000000000007</v>
      </c>
      <c r="BV60" s="111">
        <v>7</v>
      </c>
      <c r="BW60" s="111">
        <v>7.2</v>
      </c>
      <c r="BX60" s="111">
        <v>5.8</v>
      </c>
      <c r="BY60" s="111">
        <v>7.6</v>
      </c>
      <c r="BZ60" s="111">
        <v>5.9</v>
      </c>
      <c r="CA60" s="111">
        <v>6.9</v>
      </c>
      <c r="CB60" s="111">
        <v>6</v>
      </c>
      <c r="CC60" s="111">
        <v>6.7</v>
      </c>
      <c r="CD60" s="112"/>
      <c r="CE60" s="112"/>
      <c r="CF60" s="111">
        <v>5.9</v>
      </c>
      <c r="CG60" s="111">
        <v>7.4</v>
      </c>
      <c r="CH60" s="111">
        <v>7.8</v>
      </c>
      <c r="CI60" s="113">
        <v>59</v>
      </c>
      <c r="CJ60" s="114">
        <v>0</v>
      </c>
      <c r="CK60" s="111">
        <v>8.1999999999999993</v>
      </c>
      <c r="CL60" s="111">
        <v>5.5</v>
      </c>
      <c r="CM60" s="111">
        <v>6.6</v>
      </c>
      <c r="CN60" s="112"/>
      <c r="CO60" s="111">
        <v>5</v>
      </c>
      <c r="CP60" s="111">
        <v>7.4</v>
      </c>
      <c r="CQ60" s="112"/>
      <c r="CR60" s="111">
        <v>7.2</v>
      </c>
      <c r="CS60" s="111">
        <v>7.7</v>
      </c>
      <c r="CT60" s="112"/>
      <c r="CU60" s="112"/>
      <c r="CV60" s="111">
        <v>8.6</v>
      </c>
      <c r="CW60" s="111">
        <v>6</v>
      </c>
      <c r="CX60" s="112"/>
      <c r="CY60" s="111">
        <v>9</v>
      </c>
      <c r="CZ60" s="115" t="s">
        <v>88</v>
      </c>
      <c r="DA60" s="113">
        <v>23</v>
      </c>
      <c r="DB60" s="114">
        <v>1</v>
      </c>
      <c r="DC60" s="112"/>
      <c r="DD60" s="112"/>
      <c r="DE60" s="112"/>
      <c r="DF60" s="113">
        <v>0</v>
      </c>
      <c r="DG60" s="114">
        <v>4</v>
      </c>
      <c r="DH60" s="113">
        <v>132</v>
      </c>
      <c r="DI60" s="114">
        <v>5</v>
      </c>
      <c r="DJ60" s="116">
        <v>137</v>
      </c>
      <c r="DK60" s="111">
        <v>134</v>
      </c>
      <c r="DL60" s="111">
        <v>6.96</v>
      </c>
      <c r="DM60" s="111">
        <v>2.87</v>
      </c>
      <c r="DN60" s="109"/>
      <c r="DO60" s="45">
        <f t="shared" si="0"/>
        <v>1</v>
      </c>
    </row>
    <row r="61" spans="2:119" ht="27.75" customHeight="1">
      <c r="B61" s="108">
        <v>2120337963</v>
      </c>
      <c r="C61" s="109" t="s">
        <v>3</v>
      </c>
      <c r="D61" s="109" t="s">
        <v>372</v>
      </c>
      <c r="E61" s="109" t="s">
        <v>302</v>
      </c>
      <c r="F61" s="110">
        <v>35591</v>
      </c>
      <c r="G61" s="109" t="s">
        <v>5</v>
      </c>
      <c r="H61" s="109" t="s">
        <v>174</v>
      </c>
      <c r="I61" s="111">
        <v>8.6999999999999993</v>
      </c>
      <c r="J61" s="111">
        <v>6.5</v>
      </c>
      <c r="K61" s="111">
        <v>8.1999999999999993</v>
      </c>
      <c r="L61" s="111">
        <v>8.6999999999999993</v>
      </c>
      <c r="M61" s="112"/>
      <c r="N61" s="111">
        <v>7.9</v>
      </c>
      <c r="O61" s="112"/>
      <c r="P61" s="111">
        <v>6.3</v>
      </c>
      <c r="Q61" s="112"/>
      <c r="R61" s="111">
        <v>8.4</v>
      </c>
      <c r="S61" s="112"/>
      <c r="T61" s="111">
        <v>6</v>
      </c>
      <c r="U61" s="112"/>
      <c r="V61" s="115" t="s">
        <v>88</v>
      </c>
      <c r="W61" s="112"/>
      <c r="X61" s="111">
        <v>7.1</v>
      </c>
      <c r="Y61" s="111">
        <v>6.2</v>
      </c>
      <c r="Z61" s="111">
        <v>6</v>
      </c>
      <c r="AA61" s="111">
        <v>5.8</v>
      </c>
      <c r="AB61" s="112"/>
      <c r="AC61" s="111">
        <v>6.4</v>
      </c>
      <c r="AD61" s="111">
        <v>9.3000000000000007</v>
      </c>
      <c r="AE61" s="112"/>
      <c r="AF61" s="111">
        <v>7.3</v>
      </c>
      <c r="AG61" s="111">
        <v>7.4</v>
      </c>
      <c r="AH61" s="111">
        <v>6.2</v>
      </c>
      <c r="AI61" s="111">
        <v>4.9000000000000004</v>
      </c>
      <c r="AJ61" s="111">
        <v>7.1</v>
      </c>
      <c r="AK61" s="111">
        <v>6.3</v>
      </c>
      <c r="AL61" s="113">
        <v>43</v>
      </c>
      <c r="AM61" s="114">
        <v>2</v>
      </c>
      <c r="AN61" s="115" t="s">
        <v>88</v>
      </c>
      <c r="AO61" s="111">
        <v>4.5</v>
      </c>
      <c r="AP61" s="112"/>
      <c r="AQ61" s="112"/>
      <c r="AR61" s="112"/>
      <c r="AS61" s="112"/>
      <c r="AT61" s="111">
        <v>6.9</v>
      </c>
      <c r="AU61" s="112"/>
      <c r="AV61" s="112"/>
      <c r="AW61" s="112"/>
      <c r="AX61" s="112"/>
      <c r="AY61" s="112"/>
      <c r="AZ61" s="111">
        <v>6.7</v>
      </c>
      <c r="BA61" s="112"/>
      <c r="BB61" s="111">
        <v>7.4</v>
      </c>
      <c r="BC61" s="113">
        <v>4</v>
      </c>
      <c r="BD61" s="114">
        <v>1</v>
      </c>
      <c r="BE61" s="111">
        <v>4.7</v>
      </c>
      <c r="BF61" s="111">
        <v>8.4</v>
      </c>
      <c r="BG61" s="111">
        <v>9.1999999999999993</v>
      </c>
      <c r="BH61" s="111">
        <v>9.5</v>
      </c>
      <c r="BI61" s="111">
        <v>9.4</v>
      </c>
      <c r="BJ61" s="111">
        <v>9</v>
      </c>
      <c r="BK61" s="111">
        <v>7.6</v>
      </c>
      <c r="BL61" s="111">
        <v>9.6</v>
      </c>
      <c r="BM61" s="111">
        <v>7.9</v>
      </c>
      <c r="BN61" s="111">
        <v>7.3</v>
      </c>
      <c r="BO61" s="111">
        <v>8.3000000000000007</v>
      </c>
      <c r="BP61" s="111">
        <v>8.6</v>
      </c>
      <c r="BQ61" s="111">
        <v>8.6999999999999993</v>
      </c>
      <c r="BR61" s="111">
        <v>8.9</v>
      </c>
      <c r="BS61" s="115" t="s">
        <v>88</v>
      </c>
      <c r="BT61" s="111">
        <v>9.6999999999999993</v>
      </c>
      <c r="BU61" s="111">
        <v>9.1</v>
      </c>
      <c r="BV61" s="115" t="s">
        <v>88</v>
      </c>
      <c r="BW61" s="112"/>
      <c r="BX61" s="111">
        <v>7.1</v>
      </c>
      <c r="BY61" s="112"/>
      <c r="BZ61" s="112"/>
      <c r="CA61" s="111">
        <v>7.6</v>
      </c>
      <c r="CB61" s="111">
        <v>9.1999999999999993</v>
      </c>
      <c r="CC61" s="111">
        <v>6.5</v>
      </c>
      <c r="CD61" s="112"/>
      <c r="CE61" s="112"/>
      <c r="CF61" s="112"/>
      <c r="CG61" s="111">
        <v>6.3</v>
      </c>
      <c r="CH61" s="111">
        <v>7.6</v>
      </c>
      <c r="CI61" s="113">
        <v>46</v>
      </c>
      <c r="CJ61" s="114">
        <v>13</v>
      </c>
      <c r="CK61" s="111">
        <v>5.7</v>
      </c>
      <c r="CL61" s="111">
        <v>6.1</v>
      </c>
      <c r="CM61" s="112"/>
      <c r="CN61" s="111">
        <v>4.3</v>
      </c>
      <c r="CO61" s="111">
        <v>7.7</v>
      </c>
      <c r="CP61" s="111">
        <v>6.2</v>
      </c>
      <c r="CQ61" s="111">
        <v>6.9</v>
      </c>
      <c r="CR61" s="112"/>
      <c r="CS61" s="111">
        <v>6.1</v>
      </c>
      <c r="CT61" s="112"/>
      <c r="CU61" s="112"/>
      <c r="CV61" s="112"/>
      <c r="CW61" s="111">
        <v>7.4</v>
      </c>
      <c r="CX61" s="111">
        <v>8.8000000000000007</v>
      </c>
      <c r="CY61" s="111">
        <v>9.3000000000000007</v>
      </c>
      <c r="CZ61" s="111">
        <v>9.4</v>
      </c>
      <c r="DA61" s="113">
        <v>25</v>
      </c>
      <c r="DB61" s="114">
        <v>0</v>
      </c>
      <c r="DC61" s="112"/>
      <c r="DD61" s="112"/>
      <c r="DE61" s="112"/>
      <c r="DF61" s="113">
        <v>0</v>
      </c>
      <c r="DG61" s="114">
        <v>4</v>
      </c>
      <c r="DH61" s="113">
        <v>118</v>
      </c>
      <c r="DI61" s="114">
        <v>20</v>
      </c>
      <c r="DJ61" s="116">
        <v>137</v>
      </c>
      <c r="DK61" s="111">
        <v>122</v>
      </c>
      <c r="DL61" s="111">
        <v>7.42</v>
      </c>
      <c r="DM61" s="111">
        <v>3.07</v>
      </c>
      <c r="DN61" s="109" t="s">
        <v>425</v>
      </c>
      <c r="DO61" s="45">
        <f t="shared" si="0"/>
        <v>15</v>
      </c>
    </row>
    <row r="62" spans="2:119" ht="27.75" customHeight="1">
      <c r="B62" s="108">
        <v>2220316244</v>
      </c>
      <c r="C62" s="109" t="s">
        <v>3</v>
      </c>
      <c r="D62" s="109" t="s">
        <v>374</v>
      </c>
      <c r="E62" s="109" t="s">
        <v>125</v>
      </c>
      <c r="F62" s="110">
        <v>35934</v>
      </c>
      <c r="G62" s="109" t="s">
        <v>5</v>
      </c>
      <c r="H62" s="109" t="s">
        <v>174</v>
      </c>
      <c r="I62" s="111">
        <v>7.7</v>
      </c>
      <c r="J62" s="111">
        <v>7.4</v>
      </c>
      <c r="K62" s="111">
        <v>7.8</v>
      </c>
      <c r="L62" s="111">
        <v>7</v>
      </c>
      <c r="M62" s="112"/>
      <c r="N62" s="111">
        <v>5.2</v>
      </c>
      <c r="O62" s="112"/>
      <c r="P62" s="111">
        <v>4.3</v>
      </c>
      <c r="Q62" s="112"/>
      <c r="R62" s="111">
        <v>5.5</v>
      </c>
      <c r="S62" s="112"/>
      <c r="T62" s="111">
        <v>7.2</v>
      </c>
      <c r="U62" s="112"/>
      <c r="V62" s="111">
        <v>6.4</v>
      </c>
      <c r="W62" s="112"/>
      <c r="X62" s="111">
        <v>6.8</v>
      </c>
      <c r="Y62" s="111">
        <v>7.1</v>
      </c>
      <c r="Z62" s="111">
        <v>7.3</v>
      </c>
      <c r="AA62" s="112"/>
      <c r="AB62" s="111">
        <v>6.9</v>
      </c>
      <c r="AC62" s="111">
        <v>8.3000000000000007</v>
      </c>
      <c r="AD62" s="111">
        <v>8.1</v>
      </c>
      <c r="AE62" s="112"/>
      <c r="AF62" s="111">
        <v>8.8000000000000007</v>
      </c>
      <c r="AG62" s="111">
        <v>7.5</v>
      </c>
      <c r="AH62" s="111">
        <v>5.7</v>
      </c>
      <c r="AI62" s="111">
        <v>5.9</v>
      </c>
      <c r="AJ62" s="111">
        <v>5.2</v>
      </c>
      <c r="AK62" s="111">
        <v>7</v>
      </c>
      <c r="AL62" s="113">
        <v>45</v>
      </c>
      <c r="AM62" s="114">
        <v>0</v>
      </c>
      <c r="AN62" s="111">
        <v>6.3</v>
      </c>
      <c r="AO62" s="111">
        <v>6.8</v>
      </c>
      <c r="AP62" s="112">
        <v>10</v>
      </c>
      <c r="AQ62" s="112"/>
      <c r="AR62" s="112"/>
      <c r="AS62" s="112"/>
      <c r="AT62" s="112"/>
      <c r="AU62" s="112"/>
      <c r="AV62" s="111">
        <v>6.8</v>
      </c>
      <c r="AW62" s="112"/>
      <c r="AX62" s="112"/>
      <c r="AY62" s="112"/>
      <c r="AZ62" s="112"/>
      <c r="BA62" s="112"/>
      <c r="BB62" s="111">
        <v>7.3</v>
      </c>
      <c r="BC62" s="113">
        <v>5</v>
      </c>
      <c r="BD62" s="114">
        <v>0</v>
      </c>
      <c r="BE62" s="111">
        <v>6.2</v>
      </c>
      <c r="BF62" s="111">
        <v>6.7</v>
      </c>
      <c r="BG62" s="111">
        <v>5.2</v>
      </c>
      <c r="BH62" s="111">
        <v>5.2</v>
      </c>
      <c r="BI62" s="111">
        <v>6.7</v>
      </c>
      <c r="BJ62" s="111">
        <v>7.1</v>
      </c>
      <c r="BK62" s="111">
        <v>5.9</v>
      </c>
      <c r="BL62" s="111">
        <v>5.7</v>
      </c>
      <c r="BM62" s="111">
        <v>6.7</v>
      </c>
      <c r="BN62" s="111">
        <v>5.2</v>
      </c>
      <c r="BO62" s="111">
        <v>4.5</v>
      </c>
      <c r="BP62" s="111">
        <v>6.2</v>
      </c>
      <c r="BQ62" s="111">
        <v>6.2</v>
      </c>
      <c r="BR62" s="111">
        <v>6.9</v>
      </c>
      <c r="BS62" s="111">
        <v>6.2</v>
      </c>
      <c r="BT62" s="111">
        <v>5.5</v>
      </c>
      <c r="BU62" s="111">
        <v>5.4</v>
      </c>
      <c r="BV62" s="111">
        <v>4.5999999999999996</v>
      </c>
      <c r="BW62" s="111">
        <v>7.1</v>
      </c>
      <c r="BX62" s="111">
        <v>6.9</v>
      </c>
      <c r="BY62" s="111">
        <v>8.1</v>
      </c>
      <c r="BZ62" s="111">
        <v>5.4</v>
      </c>
      <c r="CA62" s="111">
        <v>6.1</v>
      </c>
      <c r="CB62" s="111">
        <v>6.2</v>
      </c>
      <c r="CC62" s="111">
        <v>6.5</v>
      </c>
      <c r="CD62" s="115" t="s">
        <v>88</v>
      </c>
      <c r="CE62" s="112"/>
      <c r="CF62" s="111">
        <v>5.5</v>
      </c>
      <c r="CG62" s="111">
        <v>5.3</v>
      </c>
      <c r="CH62" s="111">
        <v>9.1999999999999993</v>
      </c>
      <c r="CI62" s="113">
        <v>59</v>
      </c>
      <c r="CJ62" s="114">
        <v>0</v>
      </c>
      <c r="CK62" s="111">
        <v>6.8</v>
      </c>
      <c r="CL62" s="111">
        <v>6.2</v>
      </c>
      <c r="CM62" s="111">
        <v>4.3</v>
      </c>
      <c r="CN62" s="112"/>
      <c r="CO62" s="111">
        <v>5.5</v>
      </c>
      <c r="CP62" s="111">
        <v>6.6</v>
      </c>
      <c r="CQ62" s="112"/>
      <c r="CR62" s="111">
        <v>6.7</v>
      </c>
      <c r="CS62" s="111">
        <v>6.7</v>
      </c>
      <c r="CT62" s="112"/>
      <c r="CU62" s="112"/>
      <c r="CV62" s="111">
        <v>7.2</v>
      </c>
      <c r="CW62" s="111">
        <v>5.2</v>
      </c>
      <c r="CX62" s="112"/>
      <c r="CY62" s="111">
        <v>7.9</v>
      </c>
      <c r="CZ62" s="115" t="s">
        <v>88</v>
      </c>
      <c r="DA62" s="113">
        <v>23</v>
      </c>
      <c r="DB62" s="114">
        <v>1</v>
      </c>
      <c r="DC62" s="112"/>
      <c r="DD62" s="112"/>
      <c r="DE62" s="112"/>
      <c r="DF62" s="113">
        <v>0</v>
      </c>
      <c r="DG62" s="114">
        <v>4</v>
      </c>
      <c r="DH62" s="113">
        <v>132</v>
      </c>
      <c r="DI62" s="114">
        <v>5</v>
      </c>
      <c r="DJ62" s="116">
        <v>137</v>
      </c>
      <c r="DK62" s="111">
        <v>132</v>
      </c>
      <c r="DL62" s="111">
        <v>6.32</v>
      </c>
      <c r="DM62" s="111">
        <v>2.41</v>
      </c>
      <c r="DN62" s="109"/>
      <c r="DO62" s="45">
        <f t="shared" si="0"/>
        <v>1</v>
      </c>
    </row>
    <row r="63" spans="2:119" ht="27.75" customHeight="1">
      <c r="B63" s="108">
        <v>2220326409</v>
      </c>
      <c r="C63" s="109" t="s">
        <v>172</v>
      </c>
      <c r="D63" s="109" t="s">
        <v>158</v>
      </c>
      <c r="E63" s="109" t="s">
        <v>125</v>
      </c>
      <c r="F63" s="110">
        <v>35796</v>
      </c>
      <c r="G63" s="109" t="s">
        <v>5</v>
      </c>
      <c r="H63" s="109" t="s">
        <v>174</v>
      </c>
      <c r="I63" s="111">
        <v>6.5</v>
      </c>
      <c r="J63" s="111">
        <v>8.1999999999999993</v>
      </c>
      <c r="K63" s="111">
        <v>6</v>
      </c>
      <c r="L63" s="111">
        <v>9.4</v>
      </c>
      <c r="M63" s="112"/>
      <c r="N63" s="111">
        <v>4.7</v>
      </c>
      <c r="O63" s="112"/>
      <c r="P63" s="111">
        <v>6.1</v>
      </c>
      <c r="Q63" s="112"/>
      <c r="R63" s="111">
        <v>7.5</v>
      </c>
      <c r="S63" s="112"/>
      <c r="T63" s="115" t="s">
        <v>88</v>
      </c>
      <c r="U63" s="112"/>
      <c r="V63" s="115" t="s">
        <v>88</v>
      </c>
      <c r="W63" s="112"/>
      <c r="X63" s="111">
        <v>4</v>
      </c>
      <c r="Y63" s="111">
        <v>4.8</v>
      </c>
      <c r="Z63" s="111">
        <v>6</v>
      </c>
      <c r="AA63" s="112"/>
      <c r="AB63" s="111">
        <v>8.6</v>
      </c>
      <c r="AC63" s="111">
        <v>5.9</v>
      </c>
      <c r="AD63" s="111">
        <v>6.9</v>
      </c>
      <c r="AE63" s="112"/>
      <c r="AF63" s="111">
        <v>9.9</v>
      </c>
      <c r="AG63" s="111">
        <v>9.3000000000000007</v>
      </c>
      <c r="AH63" s="111">
        <v>7.1</v>
      </c>
      <c r="AI63" s="111">
        <v>4.8</v>
      </c>
      <c r="AJ63" s="111">
        <v>5.4</v>
      </c>
      <c r="AK63" s="111">
        <v>6.8</v>
      </c>
      <c r="AL63" s="113">
        <v>41</v>
      </c>
      <c r="AM63" s="114">
        <v>4</v>
      </c>
      <c r="AN63" s="111">
        <v>7</v>
      </c>
      <c r="AO63" s="111">
        <v>4.5999999999999996</v>
      </c>
      <c r="AP63" s="111">
        <v>7.6</v>
      </c>
      <c r="AQ63" s="112"/>
      <c r="AR63" s="112"/>
      <c r="AS63" s="112"/>
      <c r="AT63" s="112"/>
      <c r="AU63" s="112"/>
      <c r="AV63" s="112"/>
      <c r="AW63" s="111">
        <v>5</v>
      </c>
      <c r="AX63" s="112"/>
      <c r="AY63" s="112"/>
      <c r="AZ63" s="112"/>
      <c r="BA63" s="112"/>
      <c r="BB63" s="111">
        <v>6.6</v>
      </c>
      <c r="BC63" s="113">
        <v>5</v>
      </c>
      <c r="BD63" s="114">
        <v>0</v>
      </c>
      <c r="BE63" s="111">
        <v>6.6</v>
      </c>
      <c r="BF63" s="111">
        <v>6.2</v>
      </c>
      <c r="BG63" s="111">
        <v>5.0999999999999996</v>
      </c>
      <c r="BH63" s="111">
        <v>5.7</v>
      </c>
      <c r="BI63" s="111">
        <v>5.9</v>
      </c>
      <c r="BJ63" s="111">
        <v>4.2</v>
      </c>
      <c r="BK63" s="111">
        <v>6.7</v>
      </c>
      <c r="BL63" s="111">
        <v>5.5</v>
      </c>
      <c r="BM63" s="111">
        <v>7.6</v>
      </c>
      <c r="BN63" s="111">
        <v>4.9000000000000004</v>
      </c>
      <c r="BO63" s="111">
        <v>6</v>
      </c>
      <c r="BP63" s="111">
        <v>7.2</v>
      </c>
      <c r="BQ63" s="111">
        <v>6.7</v>
      </c>
      <c r="BR63" s="115" t="s">
        <v>88</v>
      </c>
      <c r="BS63" s="115" t="s">
        <v>88</v>
      </c>
      <c r="BT63" s="111">
        <v>6.5</v>
      </c>
      <c r="BU63" s="111">
        <v>6.5</v>
      </c>
      <c r="BV63" s="111">
        <v>5.7</v>
      </c>
      <c r="BW63" s="111">
        <v>6.4</v>
      </c>
      <c r="BX63" s="112">
        <v>0</v>
      </c>
      <c r="BY63" s="111">
        <v>5.4</v>
      </c>
      <c r="BZ63" s="111">
        <v>4.4000000000000004</v>
      </c>
      <c r="CA63" s="111">
        <v>4.5</v>
      </c>
      <c r="CB63" s="111">
        <v>4.8</v>
      </c>
      <c r="CC63" s="111">
        <v>4.9000000000000004</v>
      </c>
      <c r="CD63" s="112"/>
      <c r="CE63" s="112"/>
      <c r="CF63" s="112"/>
      <c r="CG63" s="111">
        <v>4.2</v>
      </c>
      <c r="CH63" s="111">
        <v>7.2</v>
      </c>
      <c r="CI63" s="113">
        <v>50</v>
      </c>
      <c r="CJ63" s="114">
        <v>9</v>
      </c>
      <c r="CK63" s="111">
        <v>7.2</v>
      </c>
      <c r="CL63" s="111">
        <v>5.7</v>
      </c>
      <c r="CM63" s="111">
        <v>5.0999999999999996</v>
      </c>
      <c r="CN63" s="112"/>
      <c r="CO63" s="111">
        <v>5.6</v>
      </c>
      <c r="CP63" s="111">
        <v>4.9000000000000004</v>
      </c>
      <c r="CQ63" s="111">
        <v>6.3</v>
      </c>
      <c r="CR63" s="112"/>
      <c r="CS63" s="111">
        <v>5.9</v>
      </c>
      <c r="CT63" s="112"/>
      <c r="CU63" s="112"/>
      <c r="CV63" s="111">
        <v>7.6</v>
      </c>
      <c r="CW63" s="111">
        <v>4.8</v>
      </c>
      <c r="CX63" s="112"/>
      <c r="CY63" s="111">
        <v>8.6</v>
      </c>
      <c r="CZ63" s="115" t="s">
        <v>88</v>
      </c>
      <c r="DA63" s="113">
        <v>23</v>
      </c>
      <c r="DB63" s="114">
        <v>1</v>
      </c>
      <c r="DC63" s="112"/>
      <c r="DD63" s="112"/>
      <c r="DE63" s="112"/>
      <c r="DF63" s="113">
        <v>0</v>
      </c>
      <c r="DG63" s="114">
        <v>4</v>
      </c>
      <c r="DH63" s="113">
        <v>119</v>
      </c>
      <c r="DI63" s="114">
        <v>18</v>
      </c>
      <c r="DJ63" s="116">
        <v>137</v>
      </c>
      <c r="DK63" s="111">
        <v>121</v>
      </c>
      <c r="DL63" s="111">
        <v>5.96</v>
      </c>
      <c r="DM63" s="111">
        <v>2.2000000000000002</v>
      </c>
      <c r="DN63" s="109"/>
      <c r="DO63" s="45">
        <f t="shared" si="0"/>
        <v>14</v>
      </c>
    </row>
    <row r="64" spans="2:119" ht="27.75" customHeight="1">
      <c r="B64" s="108">
        <v>2120325264</v>
      </c>
      <c r="C64" s="109" t="s">
        <v>3</v>
      </c>
      <c r="D64" s="109" t="s">
        <v>304</v>
      </c>
      <c r="E64" s="109" t="s">
        <v>160</v>
      </c>
      <c r="F64" s="110">
        <v>35210</v>
      </c>
      <c r="G64" s="109" t="s">
        <v>5</v>
      </c>
      <c r="H64" s="109" t="s">
        <v>177</v>
      </c>
      <c r="I64" s="111">
        <v>7.8</v>
      </c>
      <c r="J64" s="111">
        <v>5.7</v>
      </c>
      <c r="K64" s="111">
        <v>6</v>
      </c>
      <c r="L64" s="111">
        <v>5.2</v>
      </c>
      <c r="M64" s="112"/>
      <c r="N64" s="111">
        <v>5.5</v>
      </c>
      <c r="O64" s="112"/>
      <c r="P64" s="111">
        <v>7.3</v>
      </c>
      <c r="Q64" s="112"/>
      <c r="R64" s="111">
        <v>6.8</v>
      </c>
      <c r="S64" s="112"/>
      <c r="T64" s="115" t="s">
        <v>88</v>
      </c>
      <c r="U64" s="112"/>
      <c r="V64" s="112"/>
      <c r="W64" s="112"/>
      <c r="X64" s="111">
        <v>5.9</v>
      </c>
      <c r="Y64" s="111">
        <v>6.2</v>
      </c>
      <c r="Z64" s="111">
        <v>6.1</v>
      </c>
      <c r="AA64" s="112"/>
      <c r="AB64" s="111">
        <v>4.8</v>
      </c>
      <c r="AC64" s="112"/>
      <c r="AD64" s="111">
        <v>5.6</v>
      </c>
      <c r="AE64" s="111">
        <v>7.1</v>
      </c>
      <c r="AF64" s="111">
        <v>9.1999999999999993</v>
      </c>
      <c r="AG64" s="111">
        <v>6.1</v>
      </c>
      <c r="AH64" s="111">
        <v>6.1</v>
      </c>
      <c r="AI64" s="111">
        <v>6.9</v>
      </c>
      <c r="AJ64" s="111">
        <v>4.9000000000000004</v>
      </c>
      <c r="AK64" s="111">
        <v>6.5</v>
      </c>
      <c r="AL64" s="113">
        <v>41</v>
      </c>
      <c r="AM64" s="114">
        <v>4</v>
      </c>
      <c r="AN64" s="111">
        <v>4.5</v>
      </c>
      <c r="AO64" s="111">
        <v>4.5</v>
      </c>
      <c r="AP64" s="112"/>
      <c r="AQ64" s="111">
        <v>5.5</v>
      </c>
      <c r="AR64" s="112"/>
      <c r="AS64" s="112"/>
      <c r="AT64" s="112"/>
      <c r="AU64" s="112"/>
      <c r="AV64" s="112"/>
      <c r="AW64" s="111">
        <v>8.1</v>
      </c>
      <c r="AX64" s="112"/>
      <c r="AY64" s="112"/>
      <c r="AZ64" s="112"/>
      <c r="BA64" s="112"/>
      <c r="BB64" s="111">
        <v>6.9</v>
      </c>
      <c r="BC64" s="113">
        <v>5</v>
      </c>
      <c r="BD64" s="114">
        <v>0</v>
      </c>
      <c r="BE64" s="111">
        <v>6.7</v>
      </c>
      <c r="BF64" s="111">
        <v>6.4</v>
      </c>
      <c r="BG64" s="111">
        <v>4.7</v>
      </c>
      <c r="BH64" s="111">
        <v>7</v>
      </c>
      <c r="BI64" s="111">
        <v>6.1</v>
      </c>
      <c r="BJ64" s="111">
        <v>5.2</v>
      </c>
      <c r="BK64" s="111">
        <v>4</v>
      </c>
      <c r="BL64" s="111">
        <v>4.9000000000000004</v>
      </c>
      <c r="BM64" s="111">
        <v>7.3</v>
      </c>
      <c r="BN64" s="111">
        <v>5.3</v>
      </c>
      <c r="BO64" s="111">
        <v>6.2</v>
      </c>
      <c r="BP64" s="111">
        <v>5.4</v>
      </c>
      <c r="BQ64" s="111">
        <v>6.1</v>
      </c>
      <c r="BR64" s="111">
        <v>5.5</v>
      </c>
      <c r="BS64" s="115" t="s">
        <v>88</v>
      </c>
      <c r="BT64" s="111">
        <v>6.7</v>
      </c>
      <c r="BU64" s="111">
        <v>7.1</v>
      </c>
      <c r="BV64" s="111">
        <v>6.9</v>
      </c>
      <c r="BW64" s="111">
        <v>5.7</v>
      </c>
      <c r="BX64" s="111">
        <v>4.3</v>
      </c>
      <c r="BY64" s="111">
        <v>5.4</v>
      </c>
      <c r="BZ64" s="111">
        <v>6.4</v>
      </c>
      <c r="CA64" s="111">
        <v>6.6</v>
      </c>
      <c r="CB64" s="111">
        <v>5.2</v>
      </c>
      <c r="CC64" s="111">
        <v>5.6</v>
      </c>
      <c r="CD64" s="112"/>
      <c r="CE64" s="112"/>
      <c r="CF64" s="111">
        <v>6.9</v>
      </c>
      <c r="CG64" s="111">
        <v>5.3</v>
      </c>
      <c r="CH64" s="111">
        <v>8</v>
      </c>
      <c r="CI64" s="113">
        <v>57</v>
      </c>
      <c r="CJ64" s="114">
        <v>2</v>
      </c>
      <c r="CK64" s="111">
        <v>4.5</v>
      </c>
      <c r="CL64" s="111">
        <v>8</v>
      </c>
      <c r="CM64" s="111">
        <v>4.8</v>
      </c>
      <c r="CN64" s="112"/>
      <c r="CO64" s="111">
        <v>5.7</v>
      </c>
      <c r="CP64" s="111">
        <v>6</v>
      </c>
      <c r="CQ64" s="111">
        <v>5.8</v>
      </c>
      <c r="CR64" s="112"/>
      <c r="CS64" s="111">
        <v>6.1</v>
      </c>
      <c r="CT64" s="112"/>
      <c r="CU64" s="112"/>
      <c r="CV64" s="111">
        <v>7.3</v>
      </c>
      <c r="CW64" s="111">
        <v>6.3</v>
      </c>
      <c r="CX64" s="112"/>
      <c r="CY64" s="111">
        <v>7.2</v>
      </c>
      <c r="CZ64" s="111">
        <v>9.4</v>
      </c>
      <c r="DA64" s="113">
        <v>24</v>
      </c>
      <c r="DB64" s="114">
        <v>0</v>
      </c>
      <c r="DC64" s="112"/>
      <c r="DD64" s="112"/>
      <c r="DE64" s="112"/>
      <c r="DF64" s="113">
        <v>0</v>
      </c>
      <c r="DG64" s="114">
        <v>4</v>
      </c>
      <c r="DH64" s="113">
        <v>127</v>
      </c>
      <c r="DI64" s="114">
        <v>10</v>
      </c>
      <c r="DJ64" s="116">
        <v>137</v>
      </c>
      <c r="DK64" s="111">
        <v>127</v>
      </c>
      <c r="DL64" s="111">
        <v>6.06</v>
      </c>
      <c r="DM64" s="111">
        <v>2.2599999999999998</v>
      </c>
      <c r="DN64" s="109" t="s">
        <v>325</v>
      </c>
      <c r="DO64" s="45">
        <f t="shared" si="0"/>
        <v>6</v>
      </c>
    </row>
    <row r="65" spans="2:119" ht="27.75" customHeight="1">
      <c r="B65" s="108">
        <v>2220318953</v>
      </c>
      <c r="C65" s="109" t="s">
        <v>3</v>
      </c>
      <c r="D65" s="109" t="s">
        <v>377</v>
      </c>
      <c r="E65" s="109" t="s">
        <v>316</v>
      </c>
      <c r="F65" s="110">
        <v>35605</v>
      </c>
      <c r="G65" s="109" t="s">
        <v>5</v>
      </c>
      <c r="H65" s="109" t="s">
        <v>174</v>
      </c>
      <c r="I65" s="111">
        <v>8.5</v>
      </c>
      <c r="J65" s="111">
        <v>7.8</v>
      </c>
      <c r="K65" s="111">
        <v>6.3</v>
      </c>
      <c r="L65" s="111">
        <v>8.1</v>
      </c>
      <c r="M65" s="112"/>
      <c r="N65" s="111">
        <v>8.4</v>
      </c>
      <c r="O65" s="112"/>
      <c r="P65" s="111">
        <v>7.5</v>
      </c>
      <c r="Q65" s="112"/>
      <c r="R65" s="111">
        <v>7.1</v>
      </c>
      <c r="S65" s="112"/>
      <c r="T65" s="111">
        <v>7.7</v>
      </c>
      <c r="U65" s="112"/>
      <c r="V65" s="111">
        <v>6</v>
      </c>
      <c r="W65" s="112"/>
      <c r="X65" s="111">
        <v>6.4</v>
      </c>
      <c r="Y65" s="111">
        <v>6</v>
      </c>
      <c r="Z65" s="111">
        <v>6.9</v>
      </c>
      <c r="AA65" s="112"/>
      <c r="AB65" s="111">
        <v>6.9</v>
      </c>
      <c r="AC65" s="112"/>
      <c r="AD65" s="111">
        <v>7.5</v>
      </c>
      <c r="AE65" s="111">
        <v>5.0999999999999996</v>
      </c>
      <c r="AF65" s="111">
        <v>9.1999999999999993</v>
      </c>
      <c r="AG65" s="111">
        <v>8.6999999999999993</v>
      </c>
      <c r="AH65" s="111">
        <v>7.6</v>
      </c>
      <c r="AI65" s="111">
        <v>7.3</v>
      </c>
      <c r="AJ65" s="111">
        <v>4.8</v>
      </c>
      <c r="AK65" s="111">
        <v>6.4</v>
      </c>
      <c r="AL65" s="113">
        <v>45</v>
      </c>
      <c r="AM65" s="114">
        <v>0</v>
      </c>
      <c r="AN65" s="111">
        <v>6.6</v>
      </c>
      <c r="AO65" s="111">
        <v>6.5</v>
      </c>
      <c r="AP65" s="112"/>
      <c r="AQ65" s="112"/>
      <c r="AR65" s="112"/>
      <c r="AS65" s="112"/>
      <c r="AT65" s="112"/>
      <c r="AU65" s="111">
        <v>5.5</v>
      </c>
      <c r="AV65" s="112"/>
      <c r="AW65" s="112"/>
      <c r="AX65" s="112"/>
      <c r="AY65" s="112"/>
      <c r="AZ65" s="112"/>
      <c r="BA65" s="111">
        <v>6.4</v>
      </c>
      <c r="BB65" s="111">
        <v>4.5999999999999996</v>
      </c>
      <c r="BC65" s="113">
        <v>5</v>
      </c>
      <c r="BD65" s="114">
        <v>0</v>
      </c>
      <c r="BE65" s="111">
        <v>7.4</v>
      </c>
      <c r="BF65" s="111">
        <v>7.7</v>
      </c>
      <c r="BG65" s="111">
        <v>6.4</v>
      </c>
      <c r="BH65" s="111">
        <v>7.9</v>
      </c>
      <c r="BI65" s="111">
        <v>8</v>
      </c>
      <c r="BJ65" s="111">
        <v>8.9</v>
      </c>
      <c r="BK65" s="111">
        <v>6.1</v>
      </c>
      <c r="BL65" s="111">
        <v>7</v>
      </c>
      <c r="BM65" s="111">
        <v>8</v>
      </c>
      <c r="BN65" s="111">
        <v>6.4</v>
      </c>
      <c r="BO65" s="111">
        <v>5.3</v>
      </c>
      <c r="BP65" s="111">
        <v>5.4</v>
      </c>
      <c r="BQ65" s="111">
        <v>5.9</v>
      </c>
      <c r="BR65" s="111">
        <v>5.8</v>
      </c>
      <c r="BS65" s="111">
        <v>5.7</v>
      </c>
      <c r="BT65" s="111">
        <v>6</v>
      </c>
      <c r="BU65" s="111">
        <v>7.8</v>
      </c>
      <c r="BV65" s="111">
        <v>7.5</v>
      </c>
      <c r="BW65" s="111">
        <v>6.9</v>
      </c>
      <c r="BX65" s="111">
        <v>6.6</v>
      </c>
      <c r="BY65" s="111">
        <v>5.9</v>
      </c>
      <c r="BZ65" s="111">
        <v>5.9</v>
      </c>
      <c r="CA65" s="111">
        <v>6</v>
      </c>
      <c r="CB65" s="111">
        <v>5.6</v>
      </c>
      <c r="CC65" s="112"/>
      <c r="CD65" s="115" t="s">
        <v>88</v>
      </c>
      <c r="CE65" s="112"/>
      <c r="CF65" s="111">
        <v>6</v>
      </c>
      <c r="CG65" s="111">
        <v>5.8</v>
      </c>
      <c r="CH65" s="111">
        <v>7</v>
      </c>
      <c r="CI65" s="113">
        <v>57</v>
      </c>
      <c r="CJ65" s="114">
        <v>2</v>
      </c>
      <c r="CK65" s="111">
        <v>5.9</v>
      </c>
      <c r="CL65" s="111">
        <v>5.9</v>
      </c>
      <c r="CM65" s="112"/>
      <c r="CN65" s="111">
        <v>8.3000000000000007</v>
      </c>
      <c r="CO65" s="111">
        <v>6</v>
      </c>
      <c r="CP65" s="111">
        <v>7.1</v>
      </c>
      <c r="CQ65" s="111">
        <v>6.4</v>
      </c>
      <c r="CR65" s="112"/>
      <c r="CS65" s="111">
        <v>6.5</v>
      </c>
      <c r="CT65" s="112"/>
      <c r="CU65" s="112"/>
      <c r="CV65" s="111">
        <v>7.6</v>
      </c>
      <c r="CW65" s="111">
        <v>5.6</v>
      </c>
      <c r="CX65" s="112"/>
      <c r="CY65" s="111">
        <v>9.1999999999999993</v>
      </c>
      <c r="CZ65" s="115" t="s">
        <v>88</v>
      </c>
      <c r="DA65" s="113">
        <v>23</v>
      </c>
      <c r="DB65" s="114">
        <v>1</v>
      </c>
      <c r="DC65" s="112"/>
      <c r="DD65" s="112"/>
      <c r="DE65" s="112"/>
      <c r="DF65" s="113">
        <v>0</v>
      </c>
      <c r="DG65" s="114">
        <v>4</v>
      </c>
      <c r="DH65" s="113">
        <v>130</v>
      </c>
      <c r="DI65" s="114">
        <v>7</v>
      </c>
      <c r="DJ65" s="116">
        <v>137</v>
      </c>
      <c r="DK65" s="111">
        <v>130</v>
      </c>
      <c r="DL65" s="111">
        <v>6.75</v>
      </c>
      <c r="DM65" s="111">
        <v>2.69</v>
      </c>
      <c r="DN65" s="109"/>
      <c r="DO65" s="45">
        <f t="shared" si="0"/>
        <v>3</v>
      </c>
    </row>
    <row r="66" spans="2:119" ht="27.75" customHeight="1">
      <c r="B66" s="108">
        <v>2120317131</v>
      </c>
      <c r="C66" s="109" t="s">
        <v>157</v>
      </c>
      <c r="D66" s="109" t="s">
        <v>305</v>
      </c>
      <c r="E66" s="109" t="s">
        <v>162</v>
      </c>
      <c r="F66" s="110">
        <v>35238</v>
      </c>
      <c r="G66" s="109" t="s">
        <v>5</v>
      </c>
      <c r="H66" s="109" t="s">
        <v>177</v>
      </c>
      <c r="I66" s="111">
        <v>6.9</v>
      </c>
      <c r="J66" s="111">
        <v>7.5</v>
      </c>
      <c r="K66" s="111">
        <v>7.6</v>
      </c>
      <c r="L66" s="111">
        <v>8.3000000000000007</v>
      </c>
      <c r="M66" s="112"/>
      <c r="N66" s="111">
        <v>8.1999999999999993</v>
      </c>
      <c r="O66" s="112"/>
      <c r="P66" s="111">
        <v>6.9</v>
      </c>
      <c r="Q66" s="112"/>
      <c r="R66" s="111">
        <v>7.8</v>
      </c>
      <c r="S66" s="112"/>
      <c r="T66" s="115" t="s">
        <v>88</v>
      </c>
      <c r="U66" s="112"/>
      <c r="V66" s="115" t="s">
        <v>88</v>
      </c>
      <c r="W66" s="112"/>
      <c r="X66" s="111">
        <v>8.9</v>
      </c>
      <c r="Y66" s="111">
        <v>8.3000000000000007</v>
      </c>
      <c r="Z66" s="111">
        <v>5.2</v>
      </c>
      <c r="AA66" s="112"/>
      <c r="AB66" s="111">
        <v>9.3000000000000007</v>
      </c>
      <c r="AC66" s="112"/>
      <c r="AD66" s="111">
        <v>9.1999999999999993</v>
      </c>
      <c r="AE66" s="111">
        <v>7.9</v>
      </c>
      <c r="AF66" s="111">
        <v>8.4</v>
      </c>
      <c r="AG66" s="111">
        <v>6.2</v>
      </c>
      <c r="AH66" s="111">
        <v>7.4</v>
      </c>
      <c r="AI66" s="111">
        <v>8.3000000000000007</v>
      </c>
      <c r="AJ66" s="111">
        <v>7.9</v>
      </c>
      <c r="AK66" s="111">
        <v>9.1</v>
      </c>
      <c r="AL66" s="113">
        <v>41</v>
      </c>
      <c r="AM66" s="114">
        <v>4</v>
      </c>
      <c r="AN66" s="111">
        <v>6.2</v>
      </c>
      <c r="AO66" s="111">
        <v>6.4</v>
      </c>
      <c r="AP66" s="111">
        <v>5.9</v>
      </c>
      <c r="AQ66" s="112"/>
      <c r="AR66" s="112"/>
      <c r="AS66" s="112"/>
      <c r="AT66" s="112">
        <v>0</v>
      </c>
      <c r="AU66" s="112"/>
      <c r="AV66" s="111">
        <v>6.1</v>
      </c>
      <c r="AW66" s="112"/>
      <c r="AX66" s="112"/>
      <c r="AY66" s="112"/>
      <c r="AZ66" s="112"/>
      <c r="BA66" s="112"/>
      <c r="BB66" s="115" t="s">
        <v>88</v>
      </c>
      <c r="BC66" s="113">
        <v>4</v>
      </c>
      <c r="BD66" s="114">
        <v>1</v>
      </c>
      <c r="BE66" s="111">
        <v>6.8</v>
      </c>
      <c r="BF66" s="111">
        <v>7</v>
      </c>
      <c r="BG66" s="111">
        <v>6.5</v>
      </c>
      <c r="BH66" s="111">
        <v>5.3</v>
      </c>
      <c r="BI66" s="111">
        <v>8.1999999999999993</v>
      </c>
      <c r="BJ66" s="111">
        <v>8.3000000000000007</v>
      </c>
      <c r="BK66" s="111">
        <v>6</v>
      </c>
      <c r="BL66" s="111">
        <v>7.4</v>
      </c>
      <c r="BM66" s="111">
        <v>9</v>
      </c>
      <c r="BN66" s="111">
        <v>7.6</v>
      </c>
      <c r="BO66" s="111">
        <v>6.8</v>
      </c>
      <c r="BP66" s="111">
        <v>4.8</v>
      </c>
      <c r="BQ66" s="111">
        <v>8.4</v>
      </c>
      <c r="BR66" s="111">
        <v>7.1</v>
      </c>
      <c r="BS66" s="115" t="s">
        <v>88</v>
      </c>
      <c r="BT66" s="115" t="s">
        <v>88</v>
      </c>
      <c r="BU66" s="111">
        <v>7.8</v>
      </c>
      <c r="BV66" s="111">
        <v>7</v>
      </c>
      <c r="BW66" s="111">
        <v>5.9</v>
      </c>
      <c r="BX66" s="111">
        <v>6.9</v>
      </c>
      <c r="BY66" s="111">
        <v>6.6</v>
      </c>
      <c r="BZ66" s="115" t="s">
        <v>88</v>
      </c>
      <c r="CA66" s="111">
        <v>6</v>
      </c>
      <c r="CB66" s="111">
        <v>5.6</v>
      </c>
      <c r="CC66" s="111">
        <v>5.7</v>
      </c>
      <c r="CD66" s="112"/>
      <c r="CE66" s="115" t="s">
        <v>88</v>
      </c>
      <c r="CF66" s="112"/>
      <c r="CG66" s="111">
        <v>7.9</v>
      </c>
      <c r="CH66" s="111">
        <v>7.8</v>
      </c>
      <c r="CI66" s="113">
        <v>50</v>
      </c>
      <c r="CJ66" s="114">
        <v>9</v>
      </c>
      <c r="CK66" s="111">
        <v>7.6</v>
      </c>
      <c r="CL66" s="111">
        <v>9</v>
      </c>
      <c r="CM66" s="111">
        <v>9.1999999999999993</v>
      </c>
      <c r="CN66" s="112"/>
      <c r="CO66" s="111">
        <v>8.1</v>
      </c>
      <c r="CP66" s="111">
        <v>6.5</v>
      </c>
      <c r="CQ66" s="112"/>
      <c r="CR66" s="111">
        <v>8.5</v>
      </c>
      <c r="CS66" s="111">
        <v>8.1999999999999993</v>
      </c>
      <c r="CT66" s="112"/>
      <c r="CU66" s="112"/>
      <c r="CV66" s="115" t="s">
        <v>88</v>
      </c>
      <c r="CW66" s="111">
        <v>6.7</v>
      </c>
      <c r="CX66" s="112"/>
      <c r="CY66" s="111">
        <v>8.4</v>
      </c>
      <c r="CZ66" s="115" t="s">
        <v>88</v>
      </c>
      <c r="DA66" s="113">
        <v>21</v>
      </c>
      <c r="DB66" s="114">
        <v>3</v>
      </c>
      <c r="DC66" s="112"/>
      <c r="DD66" s="112"/>
      <c r="DE66" s="112"/>
      <c r="DF66" s="113">
        <v>0</v>
      </c>
      <c r="DG66" s="114">
        <v>4</v>
      </c>
      <c r="DH66" s="113">
        <v>116</v>
      </c>
      <c r="DI66" s="114">
        <v>21</v>
      </c>
      <c r="DJ66" s="116">
        <v>137</v>
      </c>
      <c r="DK66" s="111">
        <v>116</v>
      </c>
      <c r="DL66" s="111">
        <v>7.45</v>
      </c>
      <c r="DM66" s="111">
        <v>3.12</v>
      </c>
      <c r="DN66" s="109" t="s">
        <v>325</v>
      </c>
      <c r="DO66" s="45">
        <f t="shared" si="0"/>
        <v>16</v>
      </c>
    </row>
    <row r="67" spans="2:119" ht="27.75" customHeight="1">
      <c r="B67" s="108">
        <v>2220326415</v>
      </c>
      <c r="C67" s="109" t="s">
        <v>319</v>
      </c>
      <c r="D67" s="109" t="s">
        <v>379</v>
      </c>
      <c r="E67" s="109" t="s">
        <v>162</v>
      </c>
      <c r="F67" s="110">
        <v>35937</v>
      </c>
      <c r="G67" s="109" t="s">
        <v>5</v>
      </c>
      <c r="H67" s="109" t="s">
        <v>174</v>
      </c>
      <c r="I67" s="111">
        <v>8.9</v>
      </c>
      <c r="J67" s="111">
        <v>7.2</v>
      </c>
      <c r="K67" s="111">
        <v>8.8000000000000007</v>
      </c>
      <c r="L67" s="111">
        <v>4.8</v>
      </c>
      <c r="M67" s="112"/>
      <c r="N67" s="111">
        <v>7.2</v>
      </c>
      <c r="O67" s="112"/>
      <c r="P67" s="111">
        <v>6.6</v>
      </c>
      <c r="Q67" s="112"/>
      <c r="R67" s="111">
        <v>6.2</v>
      </c>
      <c r="S67" s="112"/>
      <c r="T67" s="111">
        <v>5.7</v>
      </c>
      <c r="U67" s="112"/>
      <c r="V67" s="111">
        <v>6</v>
      </c>
      <c r="W67" s="112"/>
      <c r="X67" s="111">
        <v>5.8</v>
      </c>
      <c r="Y67" s="111">
        <v>7.2</v>
      </c>
      <c r="Z67" s="111">
        <v>6.7</v>
      </c>
      <c r="AA67" s="112"/>
      <c r="AB67" s="111">
        <v>7.7</v>
      </c>
      <c r="AC67" s="111">
        <v>8.5</v>
      </c>
      <c r="AD67" s="111">
        <v>8.5</v>
      </c>
      <c r="AE67" s="112"/>
      <c r="AF67" s="111">
        <v>9.5</v>
      </c>
      <c r="AG67" s="111">
        <v>9.1999999999999993</v>
      </c>
      <c r="AH67" s="111">
        <v>9.4</v>
      </c>
      <c r="AI67" s="111">
        <v>8.9</v>
      </c>
      <c r="AJ67" s="111">
        <v>7.5</v>
      </c>
      <c r="AK67" s="111">
        <v>8.1999999999999993</v>
      </c>
      <c r="AL67" s="113">
        <v>45</v>
      </c>
      <c r="AM67" s="114">
        <v>0</v>
      </c>
      <c r="AN67" s="111">
        <v>6.7</v>
      </c>
      <c r="AO67" s="111">
        <v>8</v>
      </c>
      <c r="AP67" s="111">
        <v>7.3</v>
      </c>
      <c r="AQ67" s="112"/>
      <c r="AR67" s="112"/>
      <c r="AS67" s="112"/>
      <c r="AT67" s="112"/>
      <c r="AU67" s="112"/>
      <c r="AV67" s="111">
        <v>8.3000000000000007</v>
      </c>
      <c r="AW67" s="112"/>
      <c r="AX67" s="112"/>
      <c r="AY67" s="112"/>
      <c r="AZ67" s="112"/>
      <c r="BA67" s="112"/>
      <c r="BB67" s="111">
        <v>8.9</v>
      </c>
      <c r="BC67" s="113">
        <v>5</v>
      </c>
      <c r="BD67" s="114">
        <v>0</v>
      </c>
      <c r="BE67" s="111">
        <v>6.9</v>
      </c>
      <c r="BF67" s="111">
        <v>5.9</v>
      </c>
      <c r="BG67" s="111">
        <v>5.6</v>
      </c>
      <c r="BH67" s="111">
        <v>7</v>
      </c>
      <c r="BI67" s="111">
        <v>7.4</v>
      </c>
      <c r="BJ67" s="111">
        <v>8.1</v>
      </c>
      <c r="BK67" s="111">
        <v>5.0999999999999996</v>
      </c>
      <c r="BL67" s="111">
        <v>8.1</v>
      </c>
      <c r="BM67" s="111">
        <v>8.3000000000000007</v>
      </c>
      <c r="BN67" s="111">
        <v>6.1</v>
      </c>
      <c r="BO67" s="111">
        <v>6.5</v>
      </c>
      <c r="BP67" s="111">
        <v>6.8</v>
      </c>
      <c r="BQ67" s="111">
        <v>8.1</v>
      </c>
      <c r="BR67" s="111">
        <v>6.5</v>
      </c>
      <c r="BS67" s="111">
        <v>6.5</v>
      </c>
      <c r="BT67" s="111">
        <v>6.3</v>
      </c>
      <c r="BU67" s="111">
        <v>8.6</v>
      </c>
      <c r="BV67" s="111">
        <v>5.8</v>
      </c>
      <c r="BW67" s="111">
        <v>6</v>
      </c>
      <c r="BX67" s="111">
        <v>4.4000000000000004</v>
      </c>
      <c r="BY67" s="115" t="s">
        <v>88</v>
      </c>
      <c r="BZ67" s="112"/>
      <c r="CA67" s="111">
        <v>5.4</v>
      </c>
      <c r="CB67" s="111">
        <v>7.6</v>
      </c>
      <c r="CC67" s="111">
        <v>6</v>
      </c>
      <c r="CD67" s="112"/>
      <c r="CE67" s="115" t="s">
        <v>88</v>
      </c>
      <c r="CF67" s="112"/>
      <c r="CG67" s="111">
        <v>7.8</v>
      </c>
      <c r="CH67" s="111">
        <v>8.6</v>
      </c>
      <c r="CI67" s="113">
        <v>52</v>
      </c>
      <c r="CJ67" s="114">
        <v>7</v>
      </c>
      <c r="CK67" s="111">
        <v>7</v>
      </c>
      <c r="CL67" s="111">
        <v>8</v>
      </c>
      <c r="CM67" s="111">
        <v>5.9</v>
      </c>
      <c r="CN67" s="112"/>
      <c r="CO67" s="111">
        <v>8</v>
      </c>
      <c r="CP67" s="111">
        <v>5.7</v>
      </c>
      <c r="CQ67" s="111">
        <v>8.6</v>
      </c>
      <c r="CR67" s="112"/>
      <c r="CS67" s="111">
        <v>7.8</v>
      </c>
      <c r="CT67" s="112"/>
      <c r="CU67" s="112"/>
      <c r="CV67" s="111">
        <v>8.8000000000000007</v>
      </c>
      <c r="CW67" s="111">
        <v>7.1</v>
      </c>
      <c r="CX67" s="112"/>
      <c r="CY67" s="111">
        <v>9.6</v>
      </c>
      <c r="CZ67" s="115" t="s">
        <v>88</v>
      </c>
      <c r="DA67" s="113">
        <v>23</v>
      </c>
      <c r="DB67" s="114">
        <v>1</v>
      </c>
      <c r="DC67" s="112"/>
      <c r="DD67" s="112"/>
      <c r="DE67" s="112"/>
      <c r="DF67" s="113">
        <v>0</v>
      </c>
      <c r="DG67" s="114">
        <v>4</v>
      </c>
      <c r="DH67" s="113">
        <v>125</v>
      </c>
      <c r="DI67" s="114">
        <v>12</v>
      </c>
      <c r="DJ67" s="116">
        <v>137</v>
      </c>
      <c r="DK67" s="111">
        <v>125</v>
      </c>
      <c r="DL67" s="111">
        <v>7.15</v>
      </c>
      <c r="DM67" s="111">
        <v>2.95</v>
      </c>
      <c r="DN67" s="109"/>
      <c r="DO67" s="45">
        <f t="shared" si="0"/>
        <v>8</v>
      </c>
    </row>
    <row r="68" spans="2:119" ht="27.75" customHeight="1">
      <c r="B68" s="108">
        <v>2220329680</v>
      </c>
      <c r="C68" s="109" t="s">
        <v>3</v>
      </c>
      <c r="D68" s="109" t="s">
        <v>381</v>
      </c>
      <c r="E68" s="109" t="s">
        <v>162</v>
      </c>
      <c r="F68" s="110">
        <v>35949</v>
      </c>
      <c r="G68" s="109" t="s">
        <v>5</v>
      </c>
      <c r="H68" s="109" t="s">
        <v>174</v>
      </c>
      <c r="I68" s="111">
        <v>6.7</v>
      </c>
      <c r="J68" s="111">
        <v>6.2</v>
      </c>
      <c r="K68" s="111">
        <v>6.1</v>
      </c>
      <c r="L68" s="111">
        <v>7.2</v>
      </c>
      <c r="M68" s="112"/>
      <c r="N68" s="111">
        <v>8.1</v>
      </c>
      <c r="O68" s="112"/>
      <c r="P68" s="111">
        <v>7.6</v>
      </c>
      <c r="Q68" s="112"/>
      <c r="R68" s="111">
        <v>7</v>
      </c>
      <c r="S68" s="112"/>
      <c r="T68" s="115" t="s">
        <v>88</v>
      </c>
      <c r="U68" s="112"/>
      <c r="V68" s="112"/>
      <c r="W68" s="112"/>
      <c r="X68" s="111">
        <v>7.5</v>
      </c>
      <c r="Y68" s="111">
        <v>5.0999999999999996</v>
      </c>
      <c r="Z68" s="115" t="s">
        <v>88</v>
      </c>
      <c r="AA68" s="112"/>
      <c r="AB68" s="111">
        <v>5.7</v>
      </c>
      <c r="AC68" s="112"/>
      <c r="AD68" s="111">
        <v>5.3</v>
      </c>
      <c r="AE68" s="111">
        <v>5.5</v>
      </c>
      <c r="AF68" s="111">
        <v>5</v>
      </c>
      <c r="AG68" s="111">
        <v>5.4</v>
      </c>
      <c r="AH68" s="111">
        <v>6.7</v>
      </c>
      <c r="AI68" s="111">
        <v>7</v>
      </c>
      <c r="AJ68" s="115" t="s">
        <v>88</v>
      </c>
      <c r="AK68" s="111">
        <v>7.2</v>
      </c>
      <c r="AL68" s="113">
        <v>35</v>
      </c>
      <c r="AM68" s="114">
        <v>10</v>
      </c>
      <c r="AN68" s="111">
        <v>5</v>
      </c>
      <c r="AO68" s="111">
        <v>6.5</v>
      </c>
      <c r="AP68" s="115" t="s">
        <v>88</v>
      </c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3">
        <v>2</v>
      </c>
      <c r="BD68" s="114">
        <v>3</v>
      </c>
      <c r="BE68" s="111">
        <v>6.6</v>
      </c>
      <c r="BF68" s="111">
        <v>6.5</v>
      </c>
      <c r="BG68" s="111">
        <v>5.7</v>
      </c>
      <c r="BH68" s="111">
        <v>4.8</v>
      </c>
      <c r="BI68" s="111">
        <v>9.4</v>
      </c>
      <c r="BJ68" s="111">
        <v>7</v>
      </c>
      <c r="BK68" s="111">
        <v>8.1999999999999993</v>
      </c>
      <c r="BL68" s="111">
        <v>5.0999999999999996</v>
      </c>
      <c r="BM68" s="111">
        <v>5.9</v>
      </c>
      <c r="BN68" s="111">
        <v>6.8</v>
      </c>
      <c r="BO68" s="111">
        <v>4.7</v>
      </c>
      <c r="BP68" s="111">
        <v>6.4</v>
      </c>
      <c r="BQ68" s="111">
        <v>6.2</v>
      </c>
      <c r="BR68" s="111">
        <v>6.8</v>
      </c>
      <c r="BS68" s="115" t="s">
        <v>88</v>
      </c>
      <c r="BT68" s="115" t="s">
        <v>88</v>
      </c>
      <c r="BU68" s="111">
        <v>6.8</v>
      </c>
      <c r="BV68" s="111">
        <v>4</v>
      </c>
      <c r="BW68" s="111">
        <v>7.3</v>
      </c>
      <c r="BX68" s="111">
        <v>6.6</v>
      </c>
      <c r="BY68" s="115" t="s">
        <v>88</v>
      </c>
      <c r="BZ68" s="112"/>
      <c r="CA68" s="115" t="s">
        <v>88</v>
      </c>
      <c r="CB68" s="115" t="s">
        <v>88</v>
      </c>
      <c r="CC68" s="112"/>
      <c r="CD68" s="115" t="s">
        <v>88</v>
      </c>
      <c r="CE68" s="112"/>
      <c r="CF68" s="112"/>
      <c r="CG68" s="111">
        <v>5.2</v>
      </c>
      <c r="CH68" s="111">
        <v>4.2</v>
      </c>
      <c r="CI68" s="113">
        <v>40</v>
      </c>
      <c r="CJ68" s="114">
        <v>19</v>
      </c>
      <c r="CK68" s="111">
        <v>5.4</v>
      </c>
      <c r="CL68" s="111">
        <v>6.6</v>
      </c>
      <c r="CM68" s="112"/>
      <c r="CN68" s="115" t="s">
        <v>88</v>
      </c>
      <c r="CO68" s="111">
        <v>5.8</v>
      </c>
      <c r="CP68" s="115" t="s">
        <v>88</v>
      </c>
      <c r="CQ68" s="115" t="s">
        <v>88</v>
      </c>
      <c r="CR68" s="112"/>
      <c r="CS68" s="112"/>
      <c r="CT68" s="111">
        <v>6.4</v>
      </c>
      <c r="CU68" s="112"/>
      <c r="CV68" s="112"/>
      <c r="CW68" s="111">
        <v>5.5</v>
      </c>
      <c r="CX68" s="112"/>
      <c r="CY68" s="111">
        <v>9.3000000000000007</v>
      </c>
      <c r="CZ68" s="112"/>
      <c r="DA68" s="113">
        <v>12</v>
      </c>
      <c r="DB68" s="114">
        <v>12</v>
      </c>
      <c r="DC68" s="112"/>
      <c r="DD68" s="112"/>
      <c r="DE68" s="112"/>
      <c r="DF68" s="113">
        <v>0</v>
      </c>
      <c r="DG68" s="114">
        <v>4</v>
      </c>
      <c r="DH68" s="113">
        <v>89</v>
      </c>
      <c r="DI68" s="114">
        <v>48</v>
      </c>
      <c r="DJ68" s="116">
        <v>137</v>
      </c>
      <c r="DK68" s="111">
        <v>99</v>
      </c>
      <c r="DL68" s="111">
        <v>5.68</v>
      </c>
      <c r="DM68" s="111">
        <v>2.1800000000000002</v>
      </c>
      <c r="DN68" s="109"/>
      <c r="DO68" s="45">
        <f t="shared" si="0"/>
        <v>41</v>
      </c>
    </row>
    <row r="69" spans="2:119" ht="27.75" customHeight="1">
      <c r="B69" s="108">
        <v>2220326419</v>
      </c>
      <c r="C69" s="109" t="s">
        <v>255</v>
      </c>
      <c r="D69" s="109" t="s">
        <v>303</v>
      </c>
      <c r="E69" s="109" t="s">
        <v>382</v>
      </c>
      <c r="F69" s="110">
        <v>36053</v>
      </c>
      <c r="G69" s="109" t="s">
        <v>5</v>
      </c>
      <c r="H69" s="109" t="s">
        <v>174</v>
      </c>
      <c r="I69" s="111">
        <v>6.2</v>
      </c>
      <c r="J69" s="111">
        <v>7.7</v>
      </c>
      <c r="K69" s="111">
        <v>8.3000000000000007</v>
      </c>
      <c r="L69" s="111">
        <v>9.8000000000000007</v>
      </c>
      <c r="M69" s="112"/>
      <c r="N69" s="111">
        <v>6.4</v>
      </c>
      <c r="O69" s="112"/>
      <c r="P69" s="111">
        <v>8.1999999999999993</v>
      </c>
      <c r="Q69" s="112"/>
      <c r="R69" s="111">
        <v>9.6999999999999993</v>
      </c>
      <c r="S69" s="112"/>
      <c r="T69" s="111">
        <v>9.6</v>
      </c>
      <c r="U69" s="112"/>
      <c r="V69" s="111">
        <v>8.8000000000000007</v>
      </c>
      <c r="W69" s="112"/>
      <c r="X69" s="111">
        <v>7.6</v>
      </c>
      <c r="Y69" s="111">
        <v>8.6999999999999993</v>
      </c>
      <c r="Z69" s="111">
        <v>9.1999999999999993</v>
      </c>
      <c r="AA69" s="112"/>
      <c r="AB69" s="111">
        <v>9.1</v>
      </c>
      <c r="AC69" s="112"/>
      <c r="AD69" s="111">
        <v>9.5</v>
      </c>
      <c r="AE69" s="111">
        <v>8.8000000000000007</v>
      </c>
      <c r="AF69" s="111">
        <v>9.5</v>
      </c>
      <c r="AG69" s="111">
        <v>9.3000000000000007</v>
      </c>
      <c r="AH69" s="111">
        <v>8</v>
      </c>
      <c r="AI69" s="111">
        <v>7.5</v>
      </c>
      <c r="AJ69" s="111">
        <v>8.3000000000000007</v>
      </c>
      <c r="AK69" s="111">
        <v>8.6</v>
      </c>
      <c r="AL69" s="113">
        <v>45</v>
      </c>
      <c r="AM69" s="114">
        <v>0</v>
      </c>
      <c r="AN69" s="111">
        <v>7.3</v>
      </c>
      <c r="AO69" s="111">
        <v>7.6</v>
      </c>
      <c r="AP69" s="111">
        <v>6.1</v>
      </c>
      <c r="AQ69" s="112"/>
      <c r="AR69" s="112"/>
      <c r="AS69" s="112"/>
      <c r="AT69" s="112"/>
      <c r="AU69" s="112"/>
      <c r="AV69" s="112"/>
      <c r="AW69" s="112"/>
      <c r="AX69" s="112"/>
      <c r="AY69" s="112"/>
      <c r="AZ69" s="111">
        <v>5.2</v>
      </c>
      <c r="BA69" s="112"/>
      <c r="BB69" s="111">
        <v>6.2</v>
      </c>
      <c r="BC69" s="113">
        <v>5</v>
      </c>
      <c r="BD69" s="114">
        <v>0</v>
      </c>
      <c r="BE69" s="111">
        <v>6.3</v>
      </c>
      <c r="BF69" s="111">
        <v>6.3</v>
      </c>
      <c r="BG69" s="111">
        <v>5.6</v>
      </c>
      <c r="BH69" s="111">
        <v>5.7</v>
      </c>
      <c r="BI69" s="111">
        <v>6.7</v>
      </c>
      <c r="BJ69" s="111">
        <v>6.2</v>
      </c>
      <c r="BK69" s="111">
        <v>5.8</v>
      </c>
      <c r="BL69" s="111">
        <v>7.2</v>
      </c>
      <c r="BM69" s="111">
        <v>8</v>
      </c>
      <c r="BN69" s="111">
        <v>7.2</v>
      </c>
      <c r="BO69" s="111">
        <v>6.6</v>
      </c>
      <c r="BP69" s="111">
        <v>6.7</v>
      </c>
      <c r="BQ69" s="111">
        <v>7.3</v>
      </c>
      <c r="BR69" s="111">
        <v>7.2</v>
      </c>
      <c r="BS69" s="111">
        <v>6.5</v>
      </c>
      <c r="BT69" s="111">
        <v>6.2</v>
      </c>
      <c r="BU69" s="111">
        <v>7.9</v>
      </c>
      <c r="BV69" s="111">
        <v>6.6</v>
      </c>
      <c r="BW69" s="111">
        <v>6.8</v>
      </c>
      <c r="BX69" s="111">
        <v>7.7</v>
      </c>
      <c r="BY69" s="111">
        <v>6.6</v>
      </c>
      <c r="BZ69" s="111">
        <v>6.5</v>
      </c>
      <c r="CA69" s="111">
        <v>4.5</v>
      </c>
      <c r="CB69" s="111">
        <v>6.2</v>
      </c>
      <c r="CC69" s="111">
        <v>6</v>
      </c>
      <c r="CD69" s="112"/>
      <c r="CE69" s="115" t="s">
        <v>88</v>
      </c>
      <c r="CF69" s="112"/>
      <c r="CG69" s="111">
        <v>7.6</v>
      </c>
      <c r="CH69" s="111">
        <v>9.1</v>
      </c>
      <c r="CI69" s="113">
        <v>56</v>
      </c>
      <c r="CJ69" s="114">
        <v>3</v>
      </c>
      <c r="CK69" s="111">
        <v>6.1</v>
      </c>
      <c r="CL69" s="111">
        <v>6.4</v>
      </c>
      <c r="CM69" s="111">
        <v>8.6999999999999993</v>
      </c>
      <c r="CN69" s="112"/>
      <c r="CO69" s="111">
        <v>7.8</v>
      </c>
      <c r="CP69" s="111">
        <v>8.3000000000000007</v>
      </c>
      <c r="CQ69" s="112"/>
      <c r="CR69" s="111">
        <v>7.9</v>
      </c>
      <c r="CS69" s="111">
        <v>7.8</v>
      </c>
      <c r="CT69" s="112"/>
      <c r="CU69" s="112"/>
      <c r="CV69" s="111">
        <v>8.8000000000000007</v>
      </c>
      <c r="CW69" s="111">
        <v>5.3</v>
      </c>
      <c r="CX69" s="112"/>
      <c r="CY69" s="111">
        <v>9.6999999999999993</v>
      </c>
      <c r="CZ69" s="111">
        <v>9.5</v>
      </c>
      <c r="DA69" s="113">
        <v>24</v>
      </c>
      <c r="DB69" s="114">
        <v>0</v>
      </c>
      <c r="DC69" s="112"/>
      <c r="DD69" s="112"/>
      <c r="DE69" s="112"/>
      <c r="DF69" s="113">
        <v>0</v>
      </c>
      <c r="DG69" s="114">
        <v>4</v>
      </c>
      <c r="DH69" s="113">
        <v>130</v>
      </c>
      <c r="DI69" s="114">
        <v>7</v>
      </c>
      <c r="DJ69" s="116">
        <v>137</v>
      </c>
      <c r="DK69" s="111">
        <v>130</v>
      </c>
      <c r="DL69" s="111">
        <v>7.5</v>
      </c>
      <c r="DM69" s="111">
        <v>3.13</v>
      </c>
      <c r="DN69" s="109"/>
      <c r="DO69" s="45">
        <f t="shared" si="0"/>
        <v>3</v>
      </c>
    </row>
    <row r="70" spans="2:119" ht="27.75" customHeight="1">
      <c r="B70" s="108">
        <v>2220329180</v>
      </c>
      <c r="C70" s="109" t="s">
        <v>3</v>
      </c>
      <c r="D70" s="109" t="s">
        <v>257</v>
      </c>
      <c r="E70" s="109" t="s">
        <v>164</v>
      </c>
      <c r="F70" s="110">
        <v>35836</v>
      </c>
      <c r="G70" s="109" t="s">
        <v>5</v>
      </c>
      <c r="H70" s="109" t="s">
        <v>174</v>
      </c>
      <c r="I70" s="111">
        <v>8.3000000000000007</v>
      </c>
      <c r="J70" s="111">
        <v>7.8</v>
      </c>
      <c r="K70" s="111">
        <v>4</v>
      </c>
      <c r="L70" s="111">
        <v>8.1</v>
      </c>
      <c r="M70" s="112"/>
      <c r="N70" s="111">
        <v>5.5</v>
      </c>
      <c r="O70" s="112"/>
      <c r="P70" s="111">
        <v>6.3</v>
      </c>
      <c r="Q70" s="112"/>
      <c r="R70" s="111">
        <v>8.8000000000000007</v>
      </c>
      <c r="S70" s="112"/>
      <c r="T70" s="115" t="s">
        <v>88</v>
      </c>
      <c r="U70" s="112"/>
      <c r="V70" s="112"/>
      <c r="W70" s="112"/>
      <c r="X70" s="111">
        <v>5.9</v>
      </c>
      <c r="Y70" s="111">
        <v>7.7</v>
      </c>
      <c r="Z70" s="111">
        <v>8.5</v>
      </c>
      <c r="AA70" s="111">
        <v>8.1999999999999993</v>
      </c>
      <c r="AB70" s="112"/>
      <c r="AC70" s="112">
        <v>10</v>
      </c>
      <c r="AD70" s="111">
        <v>9.5</v>
      </c>
      <c r="AE70" s="112"/>
      <c r="AF70" s="111">
        <v>8.6</v>
      </c>
      <c r="AG70" s="111">
        <v>6.6</v>
      </c>
      <c r="AH70" s="111">
        <v>8.1999999999999993</v>
      </c>
      <c r="AI70" s="115" t="s">
        <v>88</v>
      </c>
      <c r="AJ70" s="112"/>
      <c r="AK70" s="111">
        <v>8.6</v>
      </c>
      <c r="AL70" s="113">
        <v>36</v>
      </c>
      <c r="AM70" s="114">
        <v>9</v>
      </c>
      <c r="AN70" s="111">
        <v>6.9</v>
      </c>
      <c r="AO70" s="111">
        <v>6.8</v>
      </c>
      <c r="AP70" s="112"/>
      <c r="AQ70" s="112"/>
      <c r="AR70" s="112"/>
      <c r="AS70" s="112"/>
      <c r="AT70" s="112"/>
      <c r="AU70" s="111">
        <v>7.3</v>
      </c>
      <c r="AV70" s="112"/>
      <c r="AW70" s="112"/>
      <c r="AX70" s="112"/>
      <c r="AY70" s="112"/>
      <c r="AZ70" s="112"/>
      <c r="BA70" s="111">
        <v>4.8</v>
      </c>
      <c r="BB70" s="111">
        <v>6</v>
      </c>
      <c r="BC70" s="113">
        <v>5</v>
      </c>
      <c r="BD70" s="114">
        <v>0</v>
      </c>
      <c r="BE70" s="111">
        <v>8.6</v>
      </c>
      <c r="BF70" s="111">
        <v>7.3</v>
      </c>
      <c r="BG70" s="111">
        <v>6.5</v>
      </c>
      <c r="BH70" s="111">
        <v>6.4</v>
      </c>
      <c r="BI70" s="111">
        <v>8.1</v>
      </c>
      <c r="BJ70" s="111">
        <v>8.6</v>
      </c>
      <c r="BK70" s="111">
        <v>7.8</v>
      </c>
      <c r="BL70" s="111">
        <v>8</v>
      </c>
      <c r="BM70" s="111">
        <v>8.6999999999999993</v>
      </c>
      <c r="BN70" s="111">
        <v>7.2</v>
      </c>
      <c r="BO70" s="111">
        <v>8.3000000000000007</v>
      </c>
      <c r="BP70" s="111">
        <v>8</v>
      </c>
      <c r="BQ70" s="111">
        <v>7.2</v>
      </c>
      <c r="BR70" s="115" t="s">
        <v>88</v>
      </c>
      <c r="BS70" s="115" t="s">
        <v>88</v>
      </c>
      <c r="BT70" s="115" t="s">
        <v>88</v>
      </c>
      <c r="BU70" s="111">
        <v>8.8000000000000007</v>
      </c>
      <c r="BV70" s="111">
        <v>7</v>
      </c>
      <c r="BW70" s="111">
        <v>7.2</v>
      </c>
      <c r="BX70" s="111">
        <v>6.3</v>
      </c>
      <c r="BY70" s="115" t="s">
        <v>88</v>
      </c>
      <c r="BZ70" s="112"/>
      <c r="CA70" s="115" t="s">
        <v>88</v>
      </c>
      <c r="CB70" s="111">
        <v>9</v>
      </c>
      <c r="CC70" s="111">
        <v>6.6</v>
      </c>
      <c r="CD70" s="112"/>
      <c r="CE70" s="115" t="s">
        <v>88</v>
      </c>
      <c r="CF70" s="112"/>
      <c r="CG70" s="115" t="s">
        <v>88</v>
      </c>
      <c r="CH70" s="111">
        <v>8.1</v>
      </c>
      <c r="CI70" s="113">
        <v>40</v>
      </c>
      <c r="CJ70" s="114">
        <v>19</v>
      </c>
      <c r="CK70" s="111">
        <v>6</v>
      </c>
      <c r="CL70" s="111">
        <v>7</v>
      </c>
      <c r="CM70" s="111">
        <v>4.7</v>
      </c>
      <c r="CN70" s="112"/>
      <c r="CO70" s="111">
        <v>5.2</v>
      </c>
      <c r="CP70" s="111">
        <v>5</v>
      </c>
      <c r="CQ70" s="111">
        <v>5.6</v>
      </c>
      <c r="CR70" s="112"/>
      <c r="CS70" s="111">
        <v>7.8</v>
      </c>
      <c r="CT70" s="112"/>
      <c r="CU70" s="112"/>
      <c r="CV70" s="111">
        <v>8.1999999999999993</v>
      </c>
      <c r="CW70" s="111">
        <v>7.3</v>
      </c>
      <c r="CX70" s="112"/>
      <c r="CY70" s="111">
        <v>9.3000000000000007</v>
      </c>
      <c r="CZ70" s="112"/>
      <c r="DA70" s="113">
        <v>23</v>
      </c>
      <c r="DB70" s="114">
        <v>1</v>
      </c>
      <c r="DC70" s="112"/>
      <c r="DD70" s="112"/>
      <c r="DE70" s="112"/>
      <c r="DF70" s="113">
        <v>0</v>
      </c>
      <c r="DG70" s="114">
        <v>4</v>
      </c>
      <c r="DH70" s="113">
        <v>104</v>
      </c>
      <c r="DI70" s="114">
        <v>33</v>
      </c>
      <c r="DJ70" s="116">
        <v>137</v>
      </c>
      <c r="DK70" s="111">
        <v>108</v>
      </c>
      <c r="DL70" s="111">
        <v>7.07</v>
      </c>
      <c r="DM70" s="111">
        <v>2.97</v>
      </c>
      <c r="DN70" s="109"/>
      <c r="DO70" s="45">
        <f t="shared" si="0"/>
        <v>29</v>
      </c>
    </row>
    <row r="71" spans="2:119" ht="27.75" customHeight="1">
      <c r="B71" s="108">
        <v>2220717223</v>
      </c>
      <c r="C71" s="109" t="s">
        <v>0</v>
      </c>
      <c r="D71" s="109" t="s">
        <v>381</v>
      </c>
      <c r="E71" s="109" t="s">
        <v>164</v>
      </c>
      <c r="F71" s="110">
        <v>36007</v>
      </c>
      <c r="G71" s="109" t="s">
        <v>5</v>
      </c>
      <c r="H71" s="109" t="s">
        <v>174</v>
      </c>
      <c r="I71" s="111">
        <v>6.2</v>
      </c>
      <c r="J71" s="111">
        <v>7.2</v>
      </c>
      <c r="K71" s="111">
        <v>5.9</v>
      </c>
      <c r="L71" s="111">
        <v>9.6</v>
      </c>
      <c r="M71" s="112"/>
      <c r="N71" s="111">
        <v>7.2</v>
      </c>
      <c r="O71" s="112"/>
      <c r="P71" s="111">
        <v>6.1</v>
      </c>
      <c r="Q71" s="112"/>
      <c r="R71" s="111">
        <v>7.2</v>
      </c>
      <c r="S71" s="112"/>
      <c r="T71" s="111">
        <v>7.1</v>
      </c>
      <c r="U71" s="112"/>
      <c r="V71" s="111">
        <v>5.8</v>
      </c>
      <c r="W71" s="112"/>
      <c r="X71" s="111">
        <v>7.4</v>
      </c>
      <c r="Y71" s="111">
        <v>5.7</v>
      </c>
      <c r="Z71" s="111">
        <v>5.0999999999999996</v>
      </c>
      <c r="AA71" s="111">
        <v>9.1</v>
      </c>
      <c r="AB71" s="112"/>
      <c r="AC71" s="112"/>
      <c r="AD71" s="111">
        <v>5.4</v>
      </c>
      <c r="AE71" s="111">
        <v>6</v>
      </c>
      <c r="AF71" s="111">
        <v>9.5</v>
      </c>
      <c r="AG71" s="111">
        <v>8.8000000000000007</v>
      </c>
      <c r="AH71" s="111">
        <v>8</v>
      </c>
      <c r="AI71" s="111">
        <v>6.7</v>
      </c>
      <c r="AJ71" s="111">
        <v>8.5</v>
      </c>
      <c r="AK71" s="111">
        <v>6.5</v>
      </c>
      <c r="AL71" s="113">
        <v>45</v>
      </c>
      <c r="AM71" s="114">
        <v>0</v>
      </c>
      <c r="AN71" s="111">
        <v>6.4</v>
      </c>
      <c r="AO71" s="111">
        <v>6</v>
      </c>
      <c r="AP71" s="112"/>
      <c r="AQ71" s="112"/>
      <c r="AR71" s="112"/>
      <c r="AS71" s="112"/>
      <c r="AT71" s="112"/>
      <c r="AU71" s="111">
        <v>6</v>
      </c>
      <c r="AV71" s="111">
        <v>5.5</v>
      </c>
      <c r="AW71" s="112"/>
      <c r="AX71" s="112"/>
      <c r="AY71" s="112"/>
      <c r="AZ71" s="112"/>
      <c r="BA71" s="112"/>
      <c r="BB71" s="111">
        <v>7.1</v>
      </c>
      <c r="BC71" s="113">
        <v>5</v>
      </c>
      <c r="BD71" s="114">
        <v>0</v>
      </c>
      <c r="BE71" s="111">
        <v>7.3</v>
      </c>
      <c r="BF71" s="111">
        <v>5.7</v>
      </c>
      <c r="BG71" s="111">
        <v>4.4000000000000004</v>
      </c>
      <c r="BH71" s="111">
        <v>5.4</v>
      </c>
      <c r="BI71" s="111">
        <v>6.4</v>
      </c>
      <c r="BJ71" s="111">
        <v>5.2</v>
      </c>
      <c r="BK71" s="111">
        <v>6.8</v>
      </c>
      <c r="BL71" s="111">
        <v>8.1</v>
      </c>
      <c r="BM71" s="111">
        <v>7</v>
      </c>
      <c r="BN71" s="111">
        <v>7.2</v>
      </c>
      <c r="BO71" s="111">
        <v>7.2</v>
      </c>
      <c r="BP71" s="111">
        <v>7.2</v>
      </c>
      <c r="BQ71" s="111">
        <v>6.9</v>
      </c>
      <c r="BR71" s="111">
        <v>6.5</v>
      </c>
      <c r="BS71" s="115" t="s">
        <v>88</v>
      </c>
      <c r="BT71" s="115" t="s">
        <v>88</v>
      </c>
      <c r="BU71" s="115" t="s">
        <v>88</v>
      </c>
      <c r="BV71" s="111">
        <v>6.5</v>
      </c>
      <c r="BW71" s="111">
        <v>5.9</v>
      </c>
      <c r="BX71" s="111">
        <v>5.0999999999999996</v>
      </c>
      <c r="BY71" s="111">
        <v>6.2</v>
      </c>
      <c r="BZ71" s="111">
        <v>4.3</v>
      </c>
      <c r="CA71" s="111">
        <v>5</v>
      </c>
      <c r="CB71" s="111">
        <v>6.6</v>
      </c>
      <c r="CC71" s="111">
        <v>7.1</v>
      </c>
      <c r="CD71" s="112"/>
      <c r="CE71" s="112"/>
      <c r="CF71" s="112"/>
      <c r="CG71" s="111">
        <v>4.8</v>
      </c>
      <c r="CH71" s="111">
        <v>6</v>
      </c>
      <c r="CI71" s="113">
        <v>50</v>
      </c>
      <c r="CJ71" s="114">
        <v>9</v>
      </c>
      <c r="CK71" s="111">
        <v>6.6</v>
      </c>
      <c r="CL71" s="111">
        <v>4.5999999999999996</v>
      </c>
      <c r="CM71" s="111">
        <v>5.7</v>
      </c>
      <c r="CN71" s="112"/>
      <c r="CO71" s="111">
        <v>5.5</v>
      </c>
      <c r="CP71" s="111">
        <v>5.5</v>
      </c>
      <c r="CQ71" s="112"/>
      <c r="CR71" s="111">
        <v>4.5999999999999996</v>
      </c>
      <c r="CS71" s="111">
        <v>7.4</v>
      </c>
      <c r="CT71" s="112"/>
      <c r="CU71" s="112"/>
      <c r="CV71" s="111">
        <v>8.8000000000000007</v>
      </c>
      <c r="CW71" s="111">
        <v>5.8</v>
      </c>
      <c r="CX71" s="112"/>
      <c r="CY71" s="111">
        <v>9.9</v>
      </c>
      <c r="CZ71" s="115" t="s">
        <v>88</v>
      </c>
      <c r="DA71" s="113">
        <v>23</v>
      </c>
      <c r="DB71" s="114">
        <v>1</v>
      </c>
      <c r="DC71" s="112"/>
      <c r="DD71" s="112"/>
      <c r="DE71" s="112"/>
      <c r="DF71" s="113">
        <v>0</v>
      </c>
      <c r="DG71" s="114">
        <v>4</v>
      </c>
      <c r="DH71" s="113">
        <v>123</v>
      </c>
      <c r="DI71" s="114">
        <v>14</v>
      </c>
      <c r="DJ71" s="116">
        <v>137</v>
      </c>
      <c r="DK71" s="111">
        <v>125</v>
      </c>
      <c r="DL71" s="111">
        <v>6.36</v>
      </c>
      <c r="DM71" s="111">
        <v>2.4700000000000002</v>
      </c>
      <c r="DN71" s="109"/>
      <c r="DO71" s="45">
        <f t="shared" si="0"/>
        <v>10</v>
      </c>
    </row>
    <row r="72" spans="2:119" ht="27.75" customHeight="1">
      <c r="B72" s="108">
        <v>2220326420</v>
      </c>
      <c r="C72" s="109" t="s">
        <v>8</v>
      </c>
      <c r="D72" s="109" t="s">
        <v>303</v>
      </c>
      <c r="E72" s="109" t="s">
        <v>307</v>
      </c>
      <c r="F72" s="110">
        <v>35871</v>
      </c>
      <c r="G72" s="109" t="s">
        <v>5</v>
      </c>
      <c r="H72" s="109" t="s">
        <v>174</v>
      </c>
      <c r="I72" s="111">
        <v>8.3000000000000007</v>
      </c>
      <c r="J72" s="111">
        <v>9.1</v>
      </c>
      <c r="K72" s="111">
        <v>8.5</v>
      </c>
      <c r="L72" s="111">
        <v>9.6</v>
      </c>
      <c r="M72" s="112"/>
      <c r="N72" s="111">
        <v>7.9</v>
      </c>
      <c r="O72" s="112"/>
      <c r="P72" s="111">
        <v>6.5</v>
      </c>
      <c r="Q72" s="112"/>
      <c r="R72" s="111">
        <v>7.1</v>
      </c>
      <c r="S72" s="112"/>
      <c r="T72" s="111">
        <v>6.7</v>
      </c>
      <c r="U72" s="112"/>
      <c r="V72" s="111">
        <v>7.2</v>
      </c>
      <c r="W72" s="112"/>
      <c r="X72" s="111">
        <v>6</v>
      </c>
      <c r="Y72" s="111">
        <v>8</v>
      </c>
      <c r="Z72" s="111">
        <v>8.9</v>
      </c>
      <c r="AA72" s="112"/>
      <c r="AB72" s="111">
        <v>9.4</v>
      </c>
      <c r="AC72" s="111">
        <v>8.1</v>
      </c>
      <c r="AD72" s="111">
        <v>9.5</v>
      </c>
      <c r="AE72" s="112"/>
      <c r="AF72" s="111">
        <v>9.4</v>
      </c>
      <c r="AG72" s="111">
        <v>9.3000000000000007</v>
      </c>
      <c r="AH72" s="111">
        <v>8.8000000000000007</v>
      </c>
      <c r="AI72" s="111">
        <v>7.2</v>
      </c>
      <c r="AJ72" s="111">
        <v>7.5</v>
      </c>
      <c r="AK72" s="111">
        <v>7.8</v>
      </c>
      <c r="AL72" s="113">
        <v>45</v>
      </c>
      <c r="AM72" s="114">
        <v>0</v>
      </c>
      <c r="AN72" s="111">
        <v>7.6</v>
      </c>
      <c r="AO72" s="111">
        <v>7.1</v>
      </c>
      <c r="AP72" s="111">
        <v>7.2</v>
      </c>
      <c r="AQ72" s="112"/>
      <c r="AR72" s="112"/>
      <c r="AS72" s="112"/>
      <c r="AT72" s="112"/>
      <c r="AU72" s="112"/>
      <c r="AV72" s="111">
        <v>7.4</v>
      </c>
      <c r="AW72" s="112"/>
      <c r="AX72" s="112"/>
      <c r="AY72" s="112"/>
      <c r="AZ72" s="112"/>
      <c r="BA72" s="112"/>
      <c r="BB72" s="111">
        <v>9.3000000000000007</v>
      </c>
      <c r="BC72" s="113">
        <v>5</v>
      </c>
      <c r="BD72" s="114">
        <v>0</v>
      </c>
      <c r="BE72" s="111">
        <v>6.8</v>
      </c>
      <c r="BF72" s="111">
        <v>7.3</v>
      </c>
      <c r="BG72" s="111">
        <v>5.6</v>
      </c>
      <c r="BH72" s="111">
        <v>6.5</v>
      </c>
      <c r="BI72" s="111">
        <v>8.8000000000000007</v>
      </c>
      <c r="BJ72" s="111">
        <v>7.7</v>
      </c>
      <c r="BK72" s="111">
        <v>6.6</v>
      </c>
      <c r="BL72" s="111">
        <v>7.5</v>
      </c>
      <c r="BM72" s="111">
        <v>7.8</v>
      </c>
      <c r="BN72" s="111">
        <v>5.9</v>
      </c>
      <c r="BO72" s="111">
        <v>5.9</v>
      </c>
      <c r="BP72" s="111">
        <v>5.3</v>
      </c>
      <c r="BQ72" s="111">
        <v>8.6</v>
      </c>
      <c r="BR72" s="111">
        <v>6.4</v>
      </c>
      <c r="BS72" s="111">
        <v>6.6</v>
      </c>
      <c r="BT72" s="111">
        <v>6.3</v>
      </c>
      <c r="BU72" s="111">
        <v>8.9</v>
      </c>
      <c r="BV72" s="111">
        <v>6.9</v>
      </c>
      <c r="BW72" s="111">
        <v>5.5</v>
      </c>
      <c r="BX72" s="111">
        <v>7.7</v>
      </c>
      <c r="BY72" s="111">
        <v>6.2</v>
      </c>
      <c r="BZ72" s="115" t="s">
        <v>88</v>
      </c>
      <c r="CA72" s="111">
        <v>5.5</v>
      </c>
      <c r="CB72" s="111">
        <v>6</v>
      </c>
      <c r="CC72" s="112"/>
      <c r="CD72" s="115" t="s">
        <v>88</v>
      </c>
      <c r="CE72" s="112"/>
      <c r="CF72" s="111">
        <v>6.3</v>
      </c>
      <c r="CG72" s="111">
        <v>8.4</v>
      </c>
      <c r="CH72" s="111">
        <v>7.1</v>
      </c>
      <c r="CI72" s="113">
        <v>55</v>
      </c>
      <c r="CJ72" s="114">
        <v>4</v>
      </c>
      <c r="CK72" s="111">
        <v>7</v>
      </c>
      <c r="CL72" s="111">
        <v>8.1</v>
      </c>
      <c r="CM72" s="111">
        <v>8.1999999999999993</v>
      </c>
      <c r="CN72" s="112"/>
      <c r="CO72" s="111">
        <v>8.3000000000000007</v>
      </c>
      <c r="CP72" s="111">
        <v>8.5</v>
      </c>
      <c r="CQ72" s="111">
        <v>6.7</v>
      </c>
      <c r="CR72" s="112"/>
      <c r="CS72" s="111">
        <v>8.3000000000000007</v>
      </c>
      <c r="CT72" s="112"/>
      <c r="CU72" s="112"/>
      <c r="CV72" s="111">
        <v>8.5</v>
      </c>
      <c r="CW72" s="111">
        <v>7.4</v>
      </c>
      <c r="CX72" s="112"/>
      <c r="CY72" s="111">
        <v>9.1</v>
      </c>
      <c r="CZ72" s="115" t="s">
        <v>88</v>
      </c>
      <c r="DA72" s="113">
        <v>23</v>
      </c>
      <c r="DB72" s="114">
        <v>1</v>
      </c>
      <c r="DC72" s="112"/>
      <c r="DD72" s="112"/>
      <c r="DE72" s="112"/>
      <c r="DF72" s="113">
        <v>0</v>
      </c>
      <c r="DG72" s="114">
        <v>4</v>
      </c>
      <c r="DH72" s="113">
        <v>128</v>
      </c>
      <c r="DI72" s="114">
        <v>9</v>
      </c>
      <c r="DJ72" s="116">
        <v>137</v>
      </c>
      <c r="DK72" s="111">
        <v>128</v>
      </c>
      <c r="DL72" s="111">
        <v>7.48</v>
      </c>
      <c r="DM72" s="111">
        <v>3.15</v>
      </c>
      <c r="DN72" s="109"/>
      <c r="DO72" s="45">
        <f t="shared" ref="DO72:DO132" si="1">AM72+CJ72+DB72</f>
        <v>5</v>
      </c>
    </row>
    <row r="73" spans="2:119" ht="27.75" customHeight="1">
      <c r="B73" s="108">
        <v>2220329157</v>
      </c>
      <c r="C73" s="109" t="s">
        <v>1</v>
      </c>
      <c r="D73" s="109" t="s">
        <v>2</v>
      </c>
      <c r="E73" s="109" t="s">
        <v>308</v>
      </c>
      <c r="F73" s="110">
        <v>35972</v>
      </c>
      <c r="G73" s="109" t="s">
        <v>5</v>
      </c>
      <c r="H73" s="109" t="s">
        <v>174</v>
      </c>
      <c r="I73" s="111">
        <v>7.9</v>
      </c>
      <c r="J73" s="111">
        <v>8.1</v>
      </c>
      <c r="K73" s="111">
        <v>8.4</v>
      </c>
      <c r="L73" s="111">
        <v>9.6</v>
      </c>
      <c r="M73" s="112"/>
      <c r="N73" s="111">
        <v>7.6</v>
      </c>
      <c r="O73" s="112"/>
      <c r="P73" s="111">
        <v>7.8</v>
      </c>
      <c r="Q73" s="112"/>
      <c r="R73" s="111">
        <v>8.8000000000000007</v>
      </c>
      <c r="S73" s="112"/>
      <c r="T73" s="111">
        <v>8.8000000000000007</v>
      </c>
      <c r="U73" s="112"/>
      <c r="V73" s="111">
        <v>8.6999999999999993</v>
      </c>
      <c r="W73" s="112"/>
      <c r="X73" s="111">
        <v>6.4</v>
      </c>
      <c r="Y73" s="111">
        <v>5</v>
      </c>
      <c r="Z73" s="111">
        <v>8.5</v>
      </c>
      <c r="AA73" s="112"/>
      <c r="AB73" s="111">
        <v>7.3</v>
      </c>
      <c r="AC73" s="112"/>
      <c r="AD73" s="111">
        <v>8.4</v>
      </c>
      <c r="AE73" s="111">
        <v>8.8000000000000007</v>
      </c>
      <c r="AF73" s="111">
        <v>9.5</v>
      </c>
      <c r="AG73" s="111">
        <v>9.6999999999999993</v>
      </c>
      <c r="AH73" s="111">
        <v>7.8</v>
      </c>
      <c r="AI73" s="111">
        <v>8.6</v>
      </c>
      <c r="AJ73" s="111">
        <v>6.8</v>
      </c>
      <c r="AK73" s="111">
        <v>8.1</v>
      </c>
      <c r="AL73" s="113">
        <v>45</v>
      </c>
      <c r="AM73" s="114">
        <v>0</v>
      </c>
      <c r="AN73" s="111">
        <v>7.3</v>
      </c>
      <c r="AO73" s="111">
        <v>6.6</v>
      </c>
      <c r="AP73" s="111">
        <v>9.5</v>
      </c>
      <c r="AQ73" s="112"/>
      <c r="AR73" s="112"/>
      <c r="AS73" s="112"/>
      <c r="AT73" s="112"/>
      <c r="AU73" s="112"/>
      <c r="AV73" s="111">
        <v>7</v>
      </c>
      <c r="AW73" s="112"/>
      <c r="AX73" s="112"/>
      <c r="AY73" s="112"/>
      <c r="AZ73" s="112"/>
      <c r="BA73" s="112"/>
      <c r="BB73" s="111">
        <v>5.2</v>
      </c>
      <c r="BC73" s="113">
        <v>5</v>
      </c>
      <c r="BD73" s="114">
        <v>0</v>
      </c>
      <c r="BE73" s="111">
        <v>7.2</v>
      </c>
      <c r="BF73" s="111">
        <v>6</v>
      </c>
      <c r="BG73" s="111">
        <v>4.5999999999999996</v>
      </c>
      <c r="BH73" s="111">
        <v>5.9</v>
      </c>
      <c r="BI73" s="111">
        <v>6.6</v>
      </c>
      <c r="BJ73" s="111">
        <v>5.2</v>
      </c>
      <c r="BK73" s="111">
        <v>8.9</v>
      </c>
      <c r="BL73" s="111">
        <v>5.9</v>
      </c>
      <c r="BM73" s="111">
        <v>6.5</v>
      </c>
      <c r="BN73" s="111">
        <v>6.8</v>
      </c>
      <c r="BO73" s="111">
        <v>5.8</v>
      </c>
      <c r="BP73" s="111">
        <v>6.5</v>
      </c>
      <c r="BQ73" s="111">
        <v>7.5</v>
      </c>
      <c r="BR73" s="111">
        <v>4.9000000000000004</v>
      </c>
      <c r="BS73" s="111">
        <v>4.5999999999999996</v>
      </c>
      <c r="BT73" s="111">
        <v>6.9</v>
      </c>
      <c r="BU73" s="111">
        <v>8.1999999999999993</v>
      </c>
      <c r="BV73" s="111">
        <v>6.2</v>
      </c>
      <c r="BW73" s="111">
        <v>6.2</v>
      </c>
      <c r="BX73" s="111">
        <v>6.3</v>
      </c>
      <c r="BY73" s="111">
        <v>5.0999999999999996</v>
      </c>
      <c r="BZ73" s="111">
        <v>4.8</v>
      </c>
      <c r="CA73" s="111">
        <v>4</v>
      </c>
      <c r="CB73" s="111">
        <v>6.5</v>
      </c>
      <c r="CC73" s="111">
        <v>7.1</v>
      </c>
      <c r="CD73" s="112"/>
      <c r="CE73" s="112"/>
      <c r="CF73" s="111">
        <v>6.1</v>
      </c>
      <c r="CG73" s="111">
        <v>7.8</v>
      </c>
      <c r="CH73" s="111">
        <v>8.3000000000000007</v>
      </c>
      <c r="CI73" s="113">
        <v>59</v>
      </c>
      <c r="CJ73" s="114">
        <v>0</v>
      </c>
      <c r="CK73" s="111">
        <v>6.1</v>
      </c>
      <c r="CL73" s="111">
        <v>4.7</v>
      </c>
      <c r="CM73" s="112"/>
      <c r="CN73" s="111">
        <v>7.2</v>
      </c>
      <c r="CO73" s="111">
        <v>7.1</v>
      </c>
      <c r="CP73" s="111">
        <v>6</v>
      </c>
      <c r="CQ73" s="111">
        <v>7.8</v>
      </c>
      <c r="CR73" s="112"/>
      <c r="CS73" s="111">
        <v>8</v>
      </c>
      <c r="CT73" s="112"/>
      <c r="CU73" s="112"/>
      <c r="CV73" s="111">
        <v>8.8000000000000007</v>
      </c>
      <c r="CW73" s="111">
        <v>6.5</v>
      </c>
      <c r="CX73" s="112"/>
      <c r="CY73" s="111">
        <v>9.8000000000000007</v>
      </c>
      <c r="CZ73" s="111">
        <v>9.6</v>
      </c>
      <c r="DA73" s="113">
        <v>24</v>
      </c>
      <c r="DB73" s="114">
        <v>0</v>
      </c>
      <c r="DC73" s="112"/>
      <c r="DD73" s="112"/>
      <c r="DE73" s="112"/>
      <c r="DF73" s="113">
        <v>0</v>
      </c>
      <c r="DG73" s="114">
        <v>4</v>
      </c>
      <c r="DH73" s="113">
        <v>133</v>
      </c>
      <c r="DI73" s="114">
        <v>4</v>
      </c>
      <c r="DJ73" s="116">
        <v>137</v>
      </c>
      <c r="DK73" s="111">
        <v>133</v>
      </c>
      <c r="DL73" s="111">
        <v>7.01</v>
      </c>
      <c r="DM73" s="111">
        <v>2.87</v>
      </c>
      <c r="DN73" s="109"/>
      <c r="DO73" s="45">
        <f t="shared" si="1"/>
        <v>0</v>
      </c>
    </row>
    <row r="74" spans="2:119" ht="27.75" customHeight="1">
      <c r="B74" s="108">
        <v>2220716931</v>
      </c>
      <c r="C74" s="109" t="s">
        <v>3</v>
      </c>
      <c r="D74" s="109" t="s">
        <v>383</v>
      </c>
      <c r="E74" s="109" t="s">
        <v>308</v>
      </c>
      <c r="F74" s="110">
        <v>36088</v>
      </c>
      <c r="G74" s="109" t="s">
        <v>5</v>
      </c>
      <c r="H74" s="109" t="s">
        <v>174</v>
      </c>
      <c r="I74" s="111">
        <v>9.3000000000000007</v>
      </c>
      <c r="J74" s="111">
        <v>8.4</v>
      </c>
      <c r="K74" s="111">
        <v>8.3000000000000007</v>
      </c>
      <c r="L74" s="111">
        <v>7.1</v>
      </c>
      <c r="M74" s="112"/>
      <c r="N74" s="111">
        <v>4.5999999999999996</v>
      </c>
      <c r="O74" s="112"/>
      <c r="P74" s="111">
        <v>5.9</v>
      </c>
      <c r="Q74" s="112"/>
      <c r="R74" s="111">
        <v>7.6</v>
      </c>
      <c r="S74" s="112"/>
      <c r="T74" s="111">
        <v>5.3</v>
      </c>
      <c r="U74" s="112"/>
      <c r="V74" s="115" t="s">
        <v>88</v>
      </c>
      <c r="W74" s="112"/>
      <c r="X74" s="111">
        <v>7.1</v>
      </c>
      <c r="Y74" s="111">
        <v>8.1</v>
      </c>
      <c r="Z74" s="111">
        <v>8.1999999999999993</v>
      </c>
      <c r="AA74" s="112"/>
      <c r="AB74" s="111">
        <v>8</v>
      </c>
      <c r="AC74" s="111">
        <v>7.5</v>
      </c>
      <c r="AD74" s="111">
        <v>8</v>
      </c>
      <c r="AE74" s="112"/>
      <c r="AF74" s="111">
        <v>8.1999999999999993</v>
      </c>
      <c r="AG74" s="111">
        <v>8.8000000000000007</v>
      </c>
      <c r="AH74" s="111">
        <v>8.1999999999999993</v>
      </c>
      <c r="AI74" s="111">
        <v>9.1999999999999993</v>
      </c>
      <c r="AJ74" s="111">
        <v>8</v>
      </c>
      <c r="AK74" s="111">
        <v>8.1</v>
      </c>
      <c r="AL74" s="113">
        <v>43</v>
      </c>
      <c r="AM74" s="114">
        <v>2</v>
      </c>
      <c r="AN74" s="111">
        <v>7.4</v>
      </c>
      <c r="AO74" s="111">
        <v>6.2</v>
      </c>
      <c r="AP74" s="112">
        <v>10</v>
      </c>
      <c r="AQ74" s="112"/>
      <c r="AR74" s="112"/>
      <c r="AS74" s="112"/>
      <c r="AT74" s="112"/>
      <c r="AU74" s="115" t="s">
        <v>88</v>
      </c>
      <c r="AV74" s="111">
        <v>7.9</v>
      </c>
      <c r="AW74" s="112"/>
      <c r="AX74" s="112"/>
      <c r="AY74" s="112"/>
      <c r="AZ74" s="112"/>
      <c r="BA74" s="112"/>
      <c r="BB74" s="111">
        <v>9.5</v>
      </c>
      <c r="BC74" s="113">
        <v>5</v>
      </c>
      <c r="BD74" s="114">
        <v>0</v>
      </c>
      <c r="BE74" s="111">
        <v>6.7</v>
      </c>
      <c r="BF74" s="111">
        <v>5.0999999999999996</v>
      </c>
      <c r="BG74" s="111">
        <v>5.3</v>
      </c>
      <c r="BH74" s="111">
        <v>5.4</v>
      </c>
      <c r="BI74" s="111">
        <v>6.5</v>
      </c>
      <c r="BJ74" s="111">
        <v>6.1</v>
      </c>
      <c r="BK74" s="111">
        <v>4.8</v>
      </c>
      <c r="BL74" s="111">
        <v>7.2</v>
      </c>
      <c r="BM74" s="111">
        <v>7</v>
      </c>
      <c r="BN74" s="111">
        <v>4.3</v>
      </c>
      <c r="BO74" s="111">
        <v>6.5</v>
      </c>
      <c r="BP74" s="111">
        <v>6.7</v>
      </c>
      <c r="BQ74" s="111">
        <v>5.7</v>
      </c>
      <c r="BR74" s="111">
        <v>7.3</v>
      </c>
      <c r="BS74" s="115" t="s">
        <v>88</v>
      </c>
      <c r="BT74" s="111">
        <v>6.4</v>
      </c>
      <c r="BU74" s="111">
        <v>6</v>
      </c>
      <c r="BV74" s="111">
        <v>5.2</v>
      </c>
      <c r="BW74" s="111">
        <v>6.7</v>
      </c>
      <c r="BX74" s="111">
        <v>6.5</v>
      </c>
      <c r="BY74" s="111">
        <v>6.9</v>
      </c>
      <c r="BZ74" s="111">
        <v>5.4</v>
      </c>
      <c r="CA74" s="111">
        <v>5.6</v>
      </c>
      <c r="CB74" s="111">
        <v>7.1</v>
      </c>
      <c r="CC74" s="111">
        <v>4.9000000000000004</v>
      </c>
      <c r="CD74" s="115" t="s">
        <v>88</v>
      </c>
      <c r="CE74" s="112"/>
      <c r="CF74" s="111">
        <v>5.8</v>
      </c>
      <c r="CG74" s="111">
        <v>6</v>
      </c>
      <c r="CH74" s="111">
        <v>7.7</v>
      </c>
      <c r="CI74" s="113">
        <v>57</v>
      </c>
      <c r="CJ74" s="114">
        <v>2</v>
      </c>
      <c r="CK74" s="111">
        <v>7</v>
      </c>
      <c r="CL74" s="111">
        <v>5.6</v>
      </c>
      <c r="CM74" s="111">
        <v>5.7</v>
      </c>
      <c r="CN74" s="112"/>
      <c r="CO74" s="111">
        <v>6.9</v>
      </c>
      <c r="CP74" s="111">
        <v>5.4</v>
      </c>
      <c r="CQ74" s="112"/>
      <c r="CR74" s="111">
        <v>5.9</v>
      </c>
      <c r="CS74" s="111">
        <v>7.3</v>
      </c>
      <c r="CT74" s="112"/>
      <c r="CU74" s="112"/>
      <c r="CV74" s="111">
        <v>8.4</v>
      </c>
      <c r="CW74" s="111">
        <v>5.7</v>
      </c>
      <c r="CX74" s="112"/>
      <c r="CY74" s="111">
        <v>9.4</v>
      </c>
      <c r="CZ74" s="115" t="s">
        <v>88</v>
      </c>
      <c r="DA74" s="113">
        <v>23</v>
      </c>
      <c r="DB74" s="114">
        <v>1</v>
      </c>
      <c r="DC74" s="112"/>
      <c r="DD74" s="112"/>
      <c r="DE74" s="112"/>
      <c r="DF74" s="113">
        <v>0</v>
      </c>
      <c r="DG74" s="114">
        <v>4</v>
      </c>
      <c r="DH74" s="113">
        <v>128</v>
      </c>
      <c r="DI74" s="114">
        <v>9</v>
      </c>
      <c r="DJ74" s="116">
        <v>137</v>
      </c>
      <c r="DK74" s="111">
        <v>128</v>
      </c>
      <c r="DL74" s="111">
        <v>6.71</v>
      </c>
      <c r="DM74" s="111">
        <v>2.67</v>
      </c>
      <c r="DN74" s="109"/>
      <c r="DO74" s="45">
        <f t="shared" si="1"/>
        <v>5</v>
      </c>
    </row>
    <row r="75" spans="2:119" ht="27.75" customHeight="1">
      <c r="B75" s="108">
        <v>2220326423</v>
      </c>
      <c r="C75" s="109" t="s">
        <v>0</v>
      </c>
      <c r="D75" s="109" t="s">
        <v>114</v>
      </c>
      <c r="E75" s="109" t="s">
        <v>121</v>
      </c>
      <c r="F75" s="110">
        <v>36144</v>
      </c>
      <c r="G75" s="109" t="s">
        <v>5</v>
      </c>
      <c r="H75" s="109" t="s">
        <v>174</v>
      </c>
      <c r="I75" s="111">
        <v>8.1</v>
      </c>
      <c r="J75" s="111">
        <v>8.3000000000000007</v>
      </c>
      <c r="K75" s="111">
        <v>8.1999999999999993</v>
      </c>
      <c r="L75" s="111">
        <v>7.3</v>
      </c>
      <c r="M75" s="112"/>
      <c r="N75" s="111">
        <v>6</v>
      </c>
      <c r="O75" s="112"/>
      <c r="P75" s="111">
        <v>6.1</v>
      </c>
      <c r="Q75" s="112"/>
      <c r="R75" s="111">
        <v>5.7</v>
      </c>
      <c r="S75" s="112"/>
      <c r="T75" s="111">
        <v>6.9</v>
      </c>
      <c r="U75" s="112"/>
      <c r="V75" s="115" t="s">
        <v>88</v>
      </c>
      <c r="W75" s="112"/>
      <c r="X75" s="111">
        <v>7.7</v>
      </c>
      <c r="Y75" s="111">
        <v>6.3</v>
      </c>
      <c r="Z75" s="111">
        <v>6.3</v>
      </c>
      <c r="AA75" s="112"/>
      <c r="AB75" s="111">
        <v>8</v>
      </c>
      <c r="AC75" s="112"/>
      <c r="AD75" s="111">
        <v>7.2</v>
      </c>
      <c r="AE75" s="111">
        <v>8.9</v>
      </c>
      <c r="AF75" s="111">
        <v>9</v>
      </c>
      <c r="AG75" s="111">
        <v>9.1999999999999993</v>
      </c>
      <c r="AH75" s="111">
        <v>7.5</v>
      </c>
      <c r="AI75" s="111">
        <v>5.2</v>
      </c>
      <c r="AJ75" s="111">
        <v>6.3</v>
      </c>
      <c r="AK75" s="111">
        <v>8.6</v>
      </c>
      <c r="AL75" s="113">
        <v>43</v>
      </c>
      <c r="AM75" s="114">
        <v>2</v>
      </c>
      <c r="AN75" s="111">
        <v>7.9</v>
      </c>
      <c r="AO75" s="111">
        <v>7.7</v>
      </c>
      <c r="AP75" s="112"/>
      <c r="AQ75" s="112"/>
      <c r="AR75" s="112"/>
      <c r="AS75" s="112"/>
      <c r="AT75" s="111">
        <v>6.5</v>
      </c>
      <c r="AU75" s="112"/>
      <c r="AV75" s="112"/>
      <c r="AW75" s="112"/>
      <c r="AX75" s="112"/>
      <c r="AY75" s="112"/>
      <c r="AZ75" s="112"/>
      <c r="BA75" s="111">
        <v>7.8</v>
      </c>
      <c r="BB75" s="111">
        <v>8.5</v>
      </c>
      <c r="BC75" s="113">
        <v>5</v>
      </c>
      <c r="BD75" s="114">
        <v>0</v>
      </c>
      <c r="BE75" s="111">
        <v>8.1999999999999993</v>
      </c>
      <c r="BF75" s="111">
        <v>8.4</v>
      </c>
      <c r="BG75" s="111">
        <v>7</v>
      </c>
      <c r="BH75" s="111">
        <v>8.3000000000000007</v>
      </c>
      <c r="BI75" s="111">
        <v>8.9</v>
      </c>
      <c r="BJ75" s="111">
        <v>8.9</v>
      </c>
      <c r="BK75" s="111">
        <v>7.4</v>
      </c>
      <c r="BL75" s="111">
        <v>8.9</v>
      </c>
      <c r="BM75" s="111">
        <v>8.1999999999999993</v>
      </c>
      <c r="BN75" s="111">
        <v>8.1</v>
      </c>
      <c r="BO75" s="111">
        <v>7.4</v>
      </c>
      <c r="BP75" s="111">
        <v>6.6</v>
      </c>
      <c r="BQ75" s="111">
        <v>6.8</v>
      </c>
      <c r="BR75" s="111">
        <v>6.4</v>
      </c>
      <c r="BS75" s="111">
        <v>6.6</v>
      </c>
      <c r="BT75" s="111">
        <v>6.4</v>
      </c>
      <c r="BU75" s="111">
        <v>8.9</v>
      </c>
      <c r="BV75" s="111">
        <v>7.6</v>
      </c>
      <c r="BW75" s="111">
        <v>7.6</v>
      </c>
      <c r="BX75" s="111">
        <v>6.7</v>
      </c>
      <c r="BY75" s="111">
        <v>7.9</v>
      </c>
      <c r="BZ75" s="115" t="s">
        <v>88</v>
      </c>
      <c r="CA75" s="111">
        <v>8.4</v>
      </c>
      <c r="CB75" s="111">
        <v>6.9</v>
      </c>
      <c r="CC75" s="111">
        <v>6.9</v>
      </c>
      <c r="CD75" s="112"/>
      <c r="CE75" s="115" t="s">
        <v>88</v>
      </c>
      <c r="CF75" s="112"/>
      <c r="CG75" s="111">
        <v>6.5</v>
      </c>
      <c r="CH75" s="111">
        <v>8.6</v>
      </c>
      <c r="CI75" s="113">
        <v>54</v>
      </c>
      <c r="CJ75" s="114">
        <v>5</v>
      </c>
      <c r="CK75" s="111">
        <v>9.1</v>
      </c>
      <c r="CL75" s="111">
        <v>8.1</v>
      </c>
      <c r="CM75" s="111">
        <v>6.9</v>
      </c>
      <c r="CN75" s="112"/>
      <c r="CO75" s="111">
        <v>6.3</v>
      </c>
      <c r="CP75" s="111">
        <v>5.5</v>
      </c>
      <c r="CQ75" s="111">
        <v>7.2</v>
      </c>
      <c r="CR75" s="112"/>
      <c r="CS75" s="111">
        <v>6.4</v>
      </c>
      <c r="CT75" s="112"/>
      <c r="CU75" s="112"/>
      <c r="CV75" s="111">
        <v>7.9</v>
      </c>
      <c r="CW75" s="111">
        <v>7.8</v>
      </c>
      <c r="CX75" s="112"/>
      <c r="CY75" s="112">
        <v>10</v>
      </c>
      <c r="CZ75" s="111">
        <v>9.4</v>
      </c>
      <c r="DA75" s="113">
        <v>24</v>
      </c>
      <c r="DB75" s="114">
        <v>0</v>
      </c>
      <c r="DC75" s="112"/>
      <c r="DD75" s="112"/>
      <c r="DE75" s="112"/>
      <c r="DF75" s="113">
        <v>0</v>
      </c>
      <c r="DG75" s="114">
        <v>4</v>
      </c>
      <c r="DH75" s="113">
        <v>126</v>
      </c>
      <c r="DI75" s="114">
        <v>11</v>
      </c>
      <c r="DJ75" s="116">
        <v>137</v>
      </c>
      <c r="DK75" s="111">
        <v>126</v>
      </c>
      <c r="DL75" s="111">
        <v>7.4</v>
      </c>
      <c r="DM75" s="111">
        <v>3.08</v>
      </c>
      <c r="DN75" s="109"/>
      <c r="DO75" s="45">
        <f t="shared" si="1"/>
        <v>7</v>
      </c>
    </row>
    <row r="76" spans="2:119" ht="27.75" customHeight="1">
      <c r="B76" s="108">
        <v>2320315859</v>
      </c>
      <c r="C76" s="109" t="s">
        <v>109</v>
      </c>
      <c r="D76" s="109" t="s">
        <v>156</v>
      </c>
      <c r="E76" s="109" t="s">
        <v>121</v>
      </c>
      <c r="F76" s="110">
        <v>34121</v>
      </c>
      <c r="G76" s="109" t="s">
        <v>5</v>
      </c>
      <c r="H76" s="109" t="s">
        <v>174</v>
      </c>
      <c r="I76" s="111">
        <v>8.5</v>
      </c>
      <c r="J76" s="111">
        <v>7.4</v>
      </c>
      <c r="K76" s="111">
        <v>8</v>
      </c>
      <c r="L76" s="111">
        <v>8.9</v>
      </c>
      <c r="M76" s="112"/>
      <c r="N76" s="111">
        <v>4</v>
      </c>
      <c r="O76" s="112"/>
      <c r="P76" s="111">
        <v>6.9</v>
      </c>
      <c r="Q76" s="112"/>
      <c r="R76" s="111">
        <v>6.6</v>
      </c>
      <c r="S76" s="112"/>
      <c r="T76" s="115" t="s">
        <v>88</v>
      </c>
      <c r="U76" s="112"/>
      <c r="V76" s="115" t="s">
        <v>88</v>
      </c>
      <c r="W76" s="112"/>
      <c r="X76" s="117" t="s">
        <v>426</v>
      </c>
      <c r="Y76" s="111">
        <v>5.7</v>
      </c>
      <c r="Z76" s="111">
        <v>6.7</v>
      </c>
      <c r="AA76" s="112"/>
      <c r="AB76" s="117" t="s">
        <v>426</v>
      </c>
      <c r="AC76" s="112"/>
      <c r="AD76" s="111">
        <v>7.8</v>
      </c>
      <c r="AE76" s="111">
        <v>8.6999999999999993</v>
      </c>
      <c r="AF76" s="111">
        <v>6.6</v>
      </c>
      <c r="AG76" s="111">
        <v>7.7</v>
      </c>
      <c r="AH76" s="117" t="s">
        <v>426</v>
      </c>
      <c r="AI76" s="117" t="s">
        <v>426</v>
      </c>
      <c r="AJ76" s="117" t="s">
        <v>426</v>
      </c>
      <c r="AK76" s="117" t="s">
        <v>426</v>
      </c>
      <c r="AL76" s="113">
        <v>41</v>
      </c>
      <c r="AM76" s="114">
        <v>4</v>
      </c>
      <c r="AN76" s="112"/>
      <c r="AO76" s="112"/>
      <c r="AP76" s="112"/>
      <c r="AQ76" s="112"/>
      <c r="AR76" s="112"/>
      <c r="AS76" s="112"/>
      <c r="AT76" s="112"/>
      <c r="AU76" s="112"/>
      <c r="AV76" s="112">
        <v>0</v>
      </c>
      <c r="AW76" s="112"/>
      <c r="AX76" s="111">
        <v>7.1</v>
      </c>
      <c r="AY76" s="112"/>
      <c r="AZ76" s="112"/>
      <c r="BA76" s="112"/>
      <c r="BB76" s="111">
        <v>5.4</v>
      </c>
      <c r="BC76" s="113">
        <v>2</v>
      </c>
      <c r="BD76" s="114">
        <v>3</v>
      </c>
      <c r="BE76" s="117" t="s">
        <v>426</v>
      </c>
      <c r="BF76" s="117" t="s">
        <v>426</v>
      </c>
      <c r="BG76" s="117" t="s">
        <v>426</v>
      </c>
      <c r="BH76" s="117" t="s">
        <v>426</v>
      </c>
      <c r="BI76" s="117" t="s">
        <v>426</v>
      </c>
      <c r="BJ76" s="117" t="s">
        <v>426</v>
      </c>
      <c r="BK76" s="117" t="s">
        <v>426</v>
      </c>
      <c r="BL76" s="117" t="s">
        <v>426</v>
      </c>
      <c r="BM76" s="117" t="s">
        <v>426</v>
      </c>
      <c r="BN76" s="111">
        <v>6.4</v>
      </c>
      <c r="BO76" s="111">
        <v>6.5</v>
      </c>
      <c r="BP76" s="111">
        <v>5.2</v>
      </c>
      <c r="BQ76" s="111">
        <v>6.1</v>
      </c>
      <c r="BR76" s="111">
        <v>5.3</v>
      </c>
      <c r="BS76" s="111">
        <v>5.3</v>
      </c>
      <c r="BT76" s="115" t="s">
        <v>88</v>
      </c>
      <c r="BU76" s="111">
        <v>8</v>
      </c>
      <c r="BV76" s="117" t="s">
        <v>426</v>
      </c>
      <c r="BW76" s="117" t="s">
        <v>426</v>
      </c>
      <c r="BX76" s="111">
        <v>5.4</v>
      </c>
      <c r="BY76" s="111">
        <v>7</v>
      </c>
      <c r="BZ76" s="111">
        <v>6.3</v>
      </c>
      <c r="CA76" s="117" t="s">
        <v>426</v>
      </c>
      <c r="CB76" s="117" t="s">
        <v>426</v>
      </c>
      <c r="CC76" s="112"/>
      <c r="CD76" s="111">
        <v>7.9</v>
      </c>
      <c r="CE76" s="111">
        <v>6.1</v>
      </c>
      <c r="CF76" s="112"/>
      <c r="CG76" s="117" t="s">
        <v>426</v>
      </c>
      <c r="CH76" s="111">
        <v>8.1999999999999993</v>
      </c>
      <c r="CI76" s="113">
        <v>57</v>
      </c>
      <c r="CJ76" s="114">
        <v>2</v>
      </c>
      <c r="CK76" s="111">
        <v>8</v>
      </c>
      <c r="CL76" s="111">
        <v>7.6</v>
      </c>
      <c r="CM76" s="111">
        <v>9.3000000000000007</v>
      </c>
      <c r="CN76" s="112"/>
      <c r="CO76" s="111">
        <v>5.2</v>
      </c>
      <c r="CP76" s="111">
        <v>7.5</v>
      </c>
      <c r="CQ76" s="111">
        <v>6.6</v>
      </c>
      <c r="CR76" s="112"/>
      <c r="CS76" s="112"/>
      <c r="CT76" s="111">
        <v>7</v>
      </c>
      <c r="CU76" s="112"/>
      <c r="CV76" s="111">
        <v>7.8</v>
      </c>
      <c r="CW76" s="117" t="s">
        <v>426</v>
      </c>
      <c r="CX76" s="112"/>
      <c r="CY76" s="111">
        <v>8.8000000000000007</v>
      </c>
      <c r="CZ76" s="115" t="s">
        <v>88</v>
      </c>
      <c r="DA76" s="113">
        <v>23</v>
      </c>
      <c r="DB76" s="114">
        <v>1</v>
      </c>
      <c r="DC76" s="112"/>
      <c r="DD76" s="112"/>
      <c r="DE76" s="112"/>
      <c r="DF76" s="113">
        <v>0</v>
      </c>
      <c r="DG76" s="114">
        <v>4</v>
      </c>
      <c r="DH76" s="113">
        <v>123</v>
      </c>
      <c r="DI76" s="114">
        <v>14</v>
      </c>
      <c r="DJ76" s="116">
        <v>137</v>
      </c>
      <c r="DK76" s="111">
        <v>77</v>
      </c>
      <c r="DL76" s="111">
        <v>6.74</v>
      </c>
      <c r="DM76" s="111">
        <v>2.73</v>
      </c>
      <c r="DN76" s="109" t="s">
        <v>427</v>
      </c>
      <c r="DO76" s="45">
        <f t="shared" si="1"/>
        <v>7</v>
      </c>
    </row>
    <row r="77" spans="2:119" ht="27.75" customHeight="1">
      <c r="B77" s="108">
        <v>2221326426</v>
      </c>
      <c r="C77" s="109" t="s">
        <v>127</v>
      </c>
      <c r="D77" s="109" t="s">
        <v>113</v>
      </c>
      <c r="E77" s="109" t="s">
        <v>286</v>
      </c>
      <c r="F77" s="110">
        <v>36130</v>
      </c>
      <c r="G77" s="109" t="s">
        <v>112</v>
      </c>
      <c r="H77" s="109" t="s">
        <v>174</v>
      </c>
      <c r="I77" s="111">
        <v>6.2</v>
      </c>
      <c r="J77" s="111">
        <v>6.1</v>
      </c>
      <c r="K77" s="111">
        <v>7.6</v>
      </c>
      <c r="L77" s="111">
        <v>6.7</v>
      </c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1">
        <v>5.4</v>
      </c>
      <c r="Y77" s="111">
        <v>5.9</v>
      </c>
      <c r="Z77" s="111">
        <v>6.5</v>
      </c>
      <c r="AA77" s="112"/>
      <c r="AB77" s="111">
        <v>6.9</v>
      </c>
      <c r="AC77" s="112"/>
      <c r="AD77" s="112">
        <v>0</v>
      </c>
      <c r="AE77" s="112"/>
      <c r="AF77" s="111">
        <v>8.1999999999999993</v>
      </c>
      <c r="AG77" s="111">
        <v>8.1999999999999993</v>
      </c>
      <c r="AH77" s="111">
        <v>5.3</v>
      </c>
      <c r="AI77" s="111">
        <v>5</v>
      </c>
      <c r="AJ77" s="111">
        <v>4.5999999999999996</v>
      </c>
      <c r="AK77" s="111">
        <v>7.2</v>
      </c>
      <c r="AL77" s="113">
        <v>31</v>
      </c>
      <c r="AM77" s="114">
        <v>14</v>
      </c>
      <c r="AN77" s="111">
        <v>6.5</v>
      </c>
      <c r="AO77" s="112">
        <v>0</v>
      </c>
      <c r="AP77" s="111">
        <v>7.2</v>
      </c>
      <c r="AQ77" s="112"/>
      <c r="AR77" s="112"/>
      <c r="AS77" s="112"/>
      <c r="AT77" s="112"/>
      <c r="AU77" s="112"/>
      <c r="AV77" s="112"/>
      <c r="AW77" s="112"/>
      <c r="AX77" s="112">
        <v>0</v>
      </c>
      <c r="AY77" s="112"/>
      <c r="AZ77" s="112"/>
      <c r="BA77" s="112"/>
      <c r="BB77" s="112">
        <v>0</v>
      </c>
      <c r="BC77" s="113">
        <v>2</v>
      </c>
      <c r="BD77" s="114">
        <v>3</v>
      </c>
      <c r="BE77" s="111">
        <v>5.5</v>
      </c>
      <c r="BF77" s="111">
        <v>6</v>
      </c>
      <c r="BG77" s="111">
        <v>5.4</v>
      </c>
      <c r="BH77" s="111">
        <v>4.8</v>
      </c>
      <c r="BI77" s="111">
        <v>5.9</v>
      </c>
      <c r="BJ77" s="111">
        <v>4.5999999999999996</v>
      </c>
      <c r="BK77" s="111">
        <v>7.7</v>
      </c>
      <c r="BL77" s="111">
        <v>6.3</v>
      </c>
      <c r="BM77" s="111">
        <v>6.5</v>
      </c>
      <c r="BN77" s="112">
        <v>0</v>
      </c>
      <c r="BO77" s="112">
        <v>0</v>
      </c>
      <c r="BP77" s="112">
        <v>0</v>
      </c>
      <c r="BQ77" s="112">
        <v>0</v>
      </c>
      <c r="BR77" s="112"/>
      <c r="BS77" s="112"/>
      <c r="BT77" s="112"/>
      <c r="BU77" s="112"/>
      <c r="BV77" s="111">
        <v>5.6</v>
      </c>
      <c r="BW77" s="112">
        <v>0</v>
      </c>
      <c r="BX77" s="112">
        <v>0</v>
      </c>
      <c r="BY77" s="112"/>
      <c r="BZ77" s="112"/>
      <c r="CA77" s="112"/>
      <c r="CB77" s="112">
        <v>0</v>
      </c>
      <c r="CC77" s="112"/>
      <c r="CD77" s="112"/>
      <c r="CE77" s="112"/>
      <c r="CF77" s="112"/>
      <c r="CG77" s="112"/>
      <c r="CH77" s="111">
        <v>6.4</v>
      </c>
      <c r="CI77" s="113">
        <v>21</v>
      </c>
      <c r="CJ77" s="114">
        <v>38</v>
      </c>
      <c r="CK77" s="111">
        <v>5</v>
      </c>
      <c r="CL77" s="111">
        <v>5.4</v>
      </c>
      <c r="CM77" s="112"/>
      <c r="CN77" s="112"/>
      <c r="CO77" s="111">
        <v>6.3</v>
      </c>
      <c r="CP77" s="112">
        <v>0</v>
      </c>
      <c r="CQ77" s="112">
        <v>0</v>
      </c>
      <c r="CR77" s="112"/>
      <c r="CS77" s="112"/>
      <c r="CT77" s="112"/>
      <c r="CU77" s="112"/>
      <c r="CV77" s="112"/>
      <c r="CW77" s="112"/>
      <c r="CX77" s="112"/>
      <c r="CY77" s="111">
        <v>8.4</v>
      </c>
      <c r="CZ77" s="112"/>
      <c r="DA77" s="113">
        <v>8</v>
      </c>
      <c r="DB77" s="114">
        <v>16</v>
      </c>
      <c r="DC77" s="112"/>
      <c r="DD77" s="112"/>
      <c r="DE77" s="112"/>
      <c r="DF77" s="113">
        <v>0</v>
      </c>
      <c r="DG77" s="114">
        <v>4</v>
      </c>
      <c r="DH77" s="113">
        <v>62</v>
      </c>
      <c r="DI77" s="114">
        <v>75</v>
      </c>
      <c r="DJ77" s="116">
        <v>137</v>
      </c>
      <c r="DK77" s="111">
        <v>85</v>
      </c>
      <c r="DL77" s="111">
        <v>4.71</v>
      </c>
      <c r="DM77" s="111">
        <v>1.62</v>
      </c>
      <c r="DN77" s="109"/>
      <c r="DO77" s="45">
        <f t="shared" si="1"/>
        <v>68</v>
      </c>
    </row>
    <row r="78" spans="2:119" ht="27.75" customHeight="1">
      <c r="B78" s="108">
        <v>2221326434</v>
      </c>
      <c r="C78" s="109" t="s">
        <v>341</v>
      </c>
      <c r="D78" s="109" t="s">
        <v>385</v>
      </c>
      <c r="E78" s="109" t="s">
        <v>310</v>
      </c>
      <c r="F78" s="110">
        <v>35454</v>
      </c>
      <c r="G78" s="109" t="s">
        <v>112</v>
      </c>
      <c r="H78" s="109" t="s">
        <v>174</v>
      </c>
      <c r="I78" s="111">
        <v>8.5</v>
      </c>
      <c r="J78" s="111">
        <v>8</v>
      </c>
      <c r="K78" s="111">
        <v>8.1999999999999993</v>
      </c>
      <c r="L78" s="111">
        <v>8.8000000000000007</v>
      </c>
      <c r="M78" s="112"/>
      <c r="N78" s="111">
        <v>8.6999999999999993</v>
      </c>
      <c r="O78" s="112"/>
      <c r="P78" s="111">
        <v>7.6</v>
      </c>
      <c r="Q78" s="112"/>
      <c r="R78" s="111">
        <v>8.5</v>
      </c>
      <c r="S78" s="112"/>
      <c r="T78" s="111">
        <v>7.2</v>
      </c>
      <c r="U78" s="112"/>
      <c r="V78" s="111">
        <v>6.4</v>
      </c>
      <c r="W78" s="112"/>
      <c r="X78" s="111">
        <v>8.1</v>
      </c>
      <c r="Y78" s="111">
        <v>7.3</v>
      </c>
      <c r="Z78" s="111">
        <v>7.4</v>
      </c>
      <c r="AA78" s="111">
        <v>9.1999999999999993</v>
      </c>
      <c r="AB78" s="112"/>
      <c r="AC78" s="111">
        <v>7.3</v>
      </c>
      <c r="AD78" s="111">
        <v>9.1</v>
      </c>
      <c r="AE78" s="112"/>
      <c r="AF78" s="111">
        <v>9</v>
      </c>
      <c r="AG78" s="111">
        <v>9.3000000000000007</v>
      </c>
      <c r="AH78" s="111">
        <v>8.1</v>
      </c>
      <c r="AI78" s="111">
        <v>8.6</v>
      </c>
      <c r="AJ78" s="111">
        <v>8.1999999999999993</v>
      </c>
      <c r="AK78" s="111">
        <v>7.2</v>
      </c>
      <c r="AL78" s="113">
        <v>45</v>
      </c>
      <c r="AM78" s="114">
        <v>0</v>
      </c>
      <c r="AN78" s="111">
        <v>8.9</v>
      </c>
      <c r="AO78" s="111">
        <v>6.8</v>
      </c>
      <c r="AP78" s="112"/>
      <c r="AQ78" s="112"/>
      <c r="AR78" s="112"/>
      <c r="AS78" s="112"/>
      <c r="AT78" s="112"/>
      <c r="AU78" s="111">
        <v>9</v>
      </c>
      <c r="AV78" s="112"/>
      <c r="AW78" s="112"/>
      <c r="AX78" s="112"/>
      <c r="AY78" s="112"/>
      <c r="AZ78" s="112"/>
      <c r="BA78" s="111">
        <v>8.1999999999999993</v>
      </c>
      <c r="BB78" s="111">
        <v>7.8</v>
      </c>
      <c r="BC78" s="113">
        <v>5</v>
      </c>
      <c r="BD78" s="114">
        <v>0</v>
      </c>
      <c r="BE78" s="111">
        <v>8.1</v>
      </c>
      <c r="BF78" s="111">
        <v>8</v>
      </c>
      <c r="BG78" s="111">
        <v>7.1</v>
      </c>
      <c r="BH78" s="111">
        <v>8.1</v>
      </c>
      <c r="BI78" s="111">
        <v>8.9</v>
      </c>
      <c r="BJ78" s="111">
        <v>9</v>
      </c>
      <c r="BK78" s="111">
        <v>8.1999999999999993</v>
      </c>
      <c r="BL78" s="111">
        <v>8.1</v>
      </c>
      <c r="BM78" s="111">
        <v>8.1999999999999993</v>
      </c>
      <c r="BN78" s="111">
        <v>7.7</v>
      </c>
      <c r="BO78" s="111">
        <v>8.1</v>
      </c>
      <c r="BP78" s="111">
        <v>8.6</v>
      </c>
      <c r="BQ78" s="111">
        <v>8.4</v>
      </c>
      <c r="BR78" s="111">
        <v>7.1</v>
      </c>
      <c r="BS78" s="111">
        <v>7.7</v>
      </c>
      <c r="BT78" s="111">
        <v>8.6999999999999993</v>
      </c>
      <c r="BU78" s="111">
        <v>8.6999999999999993</v>
      </c>
      <c r="BV78" s="111">
        <v>8.1</v>
      </c>
      <c r="BW78" s="111">
        <v>7.4</v>
      </c>
      <c r="BX78" s="111">
        <v>8.3000000000000007</v>
      </c>
      <c r="BY78" s="111">
        <v>7.4</v>
      </c>
      <c r="BZ78" s="115" t="s">
        <v>88</v>
      </c>
      <c r="CA78" s="111">
        <v>8.5</v>
      </c>
      <c r="CB78" s="111">
        <v>9.5</v>
      </c>
      <c r="CC78" s="111">
        <v>6.5</v>
      </c>
      <c r="CD78" s="112"/>
      <c r="CE78" s="115" t="s">
        <v>88</v>
      </c>
      <c r="CF78" s="112"/>
      <c r="CG78" s="111">
        <v>6.5</v>
      </c>
      <c r="CH78" s="111">
        <v>7.6</v>
      </c>
      <c r="CI78" s="113">
        <v>54</v>
      </c>
      <c r="CJ78" s="114">
        <v>5</v>
      </c>
      <c r="CK78" s="111">
        <v>6.7</v>
      </c>
      <c r="CL78" s="111">
        <v>7.9</v>
      </c>
      <c r="CM78" s="111">
        <v>7.8</v>
      </c>
      <c r="CN78" s="112"/>
      <c r="CO78" s="111">
        <v>7.7</v>
      </c>
      <c r="CP78" s="111">
        <v>8.1</v>
      </c>
      <c r="CQ78" s="111">
        <v>6.6</v>
      </c>
      <c r="CR78" s="112"/>
      <c r="CS78" s="111">
        <v>7.7</v>
      </c>
      <c r="CT78" s="112"/>
      <c r="CU78" s="112"/>
      <c r="CV78" s="111">
        <v>8</v>
      </c>
      <c r="CW78" s="111">
        <v>8.8000000000000007</v>
      </c>
      <c r="CX78" s="112"/>
      <c r="CY78" s="111">
        <v>9.1999999999999993</v>
      </c>
      <c r="CZ78" s="111">
        <v>9.1999999999999993</v>
      </c>
      <c r="DA78" s="113">
        <v>24</v>
      </c>
      <c r="DB78" s="114">
        <v>0</v>
      </c>
      <c r="DC78" s="112"/>
      <c r="DD78" s="112"/>
      <c r="DE78" s="112"/>
      <c r="DF78" s="113">
        <v>0</v>
      </c>
      <c r="DG78" s="114">
        <v>4</v>
      </c>
      <c r="DH78" s="113">
        <v>128</v>
      </c>
      <c r="DI78" s="114">
        <v>9</v>
      </c>
      <c r="DJ78" s="116">
        <v>137</v>
      </c>
      <c r="DK78" s="111">
        <v>128</v>
      </c>
      <c r="DL78" s="111">
        <v>7.99</v>
      </c>
      <c r="DM78" s="111">
        <v>3.5</v>
      </c>
      <c r="DN78" s="109"/>
      <c r="DO78" s="45">
        <f t="shared" si="1"/>
        <v>5</v>
      </c>
    </row>
    <row r="79" spans="2:119" ht="27.75" customHeight="1">
      <c r="B79" s="108">
        <v>1911417395</v>
      </c>
      <c r="C79" s="109" t="s">
        <v>163</v>
      </c>
      <c r="D79" s="109" t="s">
        <v>312</v>
      </c>
      <c r="E79" s="109" t="s">
        <v>168</v>
      </c>
      <c r="F79" s="110">
        <v>34725</v>
      </c>
      <c r="G79" s="109" t="s">
        <v>112</v>
      </c>
      <c r="H79" s="109" t="s">
        <v>177</v>
      </c>
      <c r="I79" s="111">
        <v>8.5</v>
      </c>
      <c r="J79" s="111">
        <v>5.4</v>
      </c>
      <c r="K79" s="111">
        <v>7.4</v>
      </c>
      <c r="L79" s="111">
        <v>5.9</v>
      </c>
      <c r="M79" s="112"/>
      <c r="N79" s="111">
        <v>7.9</v>
      </c>
      <c r="O79" s="112"/>
      <c r="P79" s="111">
        <v>5.9</v>
      </c>
      <c r="Q79" s="112"/>
      <c r="R79" s="111">
        <v>6.4</v>
      </c>
      <c r="S79" s="112"/>
      <c r="T79" s="115" t="s">
        <v>88</v>
      </c>
      <c r="U79" s="112"/>
      <c r="V79" s="115" t="s">
        <v>88</v>
      </c>
      <c r="W79" s="112"/>
      <c r="X79" s="111">
        <v>6.4</v>
      </c>
      <c r="Y79" s="111">
        <v>6.7</v>
      </c>
      <c r="Z79" s="111">
        <v>5.0999999999999996</v>
      </c>
      <c r="AA79" s="111">
        <v>7</v>
      </c>
      <c r="AB79" s="112"/>
      <c r="AC79" s="111">
        <v>8.5</v>
      </c>
      <c r="AD79" s="111">
        <v>6.6</v>
      </c>
      <c r="AE79" s="112">
        <v>0</v>
      </c>
      <c r="AF79" s="111">
        <v>8.9</v>
      </c>
      <c r="AG79" s="111">
        <v>5.2</v>
      </c>
      <c r="AH79" s="111">
        <v>7.3</v>
      </c>
      <c r="AI79" s="111">
        <v>4.7</v>
      </c>
      <c r="AJ79" s="111">
        <v>6.5</v>
      </c>
      <c r="AK79" s="111">
        <v>7.9</v>
      </c>
      <c r="AL79" s="113">
        <v>41</v>
      </c>
      <c r="AM79" s="114">
        <v>4</v>
      </c>
      <c r="AN79" s="111">
        <v>5.2</v>
      </c>
      <c r="AO79" s="111">
        <v>4.7</v>
      </c>
      <c r="AP79" s="112"/>
      <c r="AQ79" s="112"/>
      <c r="AR79" s="112"/>
      <c r="AS79" s="112"/>
      <c r="AT79" s="111">
        <v>8.3000000000000007</v>
      </c>
      <c r="AU79" s="112"/>
      <c r="AV79" s="112">
        <v>0</v>
      </c>
      <c r="AW79" s="112"/>
      <c r="AX79" s="112"/>
      <c r="AY79" s="112"/>
      <c r="AZ79" s="111">
        <v>7.5</v>
      </c>
      <c r="BA79" s="112"/>
      <c r="BB79" s="111">
        <v>4.2</v>
      </c>
      <c r="BC79" s="113">
        <v>5</v>
      </c>
      <c r="BD79" s="114">
        <v>0</v>
      </c>
      <c r="BE79" s="111">
        <v>8.4</v>
      </c>
      <c r="BF79" s="111">
        <v>7.7</v>
      </c>
      <c r="BG79" s="111">
        <v>5.7</v>
      </c>
      <c r="BH79" s="111">
        <v>8.4</v>
      </c>
      <c r="BI79" s="111">
        <v>8.1</v>
      </c>
      <c r="BJ79" s="111">
        <v>7.4</v>
      </c>
      <c r="BK79" s="111">
        <v>4.7</v>
      </c>
      <c r="BL79" s="111">
        <v>6.3</v>
      </c>
      <c r="BM79" s="111">
        <v>7.3</v>
      </c>
      <c r="BN79" s="111">
        <v>5.8</v>
      </c>
      <c r="BO79" s="115" t="s">
        <v>88</v>
      </c>
      <c r="BP79" s="111">
        <v>7.3</v>
      </c>
      <c r="BQ79" s="111">
        <v>7</v>
      </c>
      <c r="BR79" s="115" t="s">
        <v>88</v>
      </c>
      <c r="BS79" s="112"/>
      <c r="BT79" s="111">
        <v>5.6</v>
      </c>
      <c r="BU79" s="111">
        <v>8.9</v>
      </c>
      <c r="BV79" s="111">
        <v>7.5</v>
      </c>
      <c r="BW79" s="111">
        <v>4.5999999999999996</v>
      </c>
      <c r="BX79" s="111">
        <v>5.0999999999999996</v>
      </c>
      <c r="BY79" s="115" t="s">
        <v>88</v>
      </c>
      <c r="BZ79" s="112"/>
      <c r="CA79" s="111">
        <v>4.0999999999999996</v>
      </c>
      <c r="CB79" s="111">
        <v>7</v>
      </c>
      <c r="CC79" s="112"/>
      <c r="CD79" s="111">
        <v>6.8</v>
      </c>
      <c r="CE79" s="112"/>
      <c r="CF79" s="112"/>
      <c r="CG79" s="111">
        <v>5.2</v>
      </c>
      <c r="CH79" s="111">
        <v>6.2</v>
      </c>
      <c r="CI79" s="113">
        <v>46</v>
      </c>
      <c r="CJ79" s="114">
        <v>13</v>
      </c>
      <c r="CK79" s="111">
        <v>6.3</v>
      </c>
      <c r="CL79" s="111">
        <v>7.2</v>
      </c>
      <c r="CM79" s="115" t="s">
        <v>88</v>
      </c>
      <c r="CN79" s="115" t="s">
        <v>88</v>
      </c>
      <c r="CO79" s="111">
        <v>6.6</v>
      </c>
      <c r="CP79" s="111">
        <v>7.4</v>
      </c>
      <c r="CQ79" s="111">
        <v>8</v>
      </c>
      <c r="CR79" s="112"/>
      <c r="CS79" s="111">
        <v>5.4</v>
      </c>
      <c r="CT79" s="112"/>
      <c r="CU79" s="112"/>
      <c r="CV79" s="111">
        <v>8.1</v>
      </c>
      <c r="CW79" s="111">
        <v>5.3</v>
      </c>
      <c r="CX79" s="112"/>
      <c r="CY79" s="111">
        <v>8.4</v>
      </c>
      <c r="CZ79" s="111">
        <v>8</v>
      </c>
      <c r="DA79" s="113">
        <v>21</v>
      </c>
      <c r="DB79" s="114">
        <v>3</v>
      </c>
      <c r="DC79" s="112"/>
      <c r="DD79" s="112"/>
      <c r="DE79" s="112"/>
      <c r="DF79" s="113">
        <v>0</v>
      </c>
      <c r="DG79" s="114">
        <v>4</v>
      </c>
      <c r="DH79" s="113">
        <v>113</v>
      </c>
      <c r="DI79" s="114">
        <v>24</v>
      </c>
      <c r="DJ79" s="116">
        <v>137</v>
      </c>
      <c r="DK79" s="111">
        <v>125</v>
      </c>
      <c r="DL79" s="111">
        <v>6.01</v>
      </c>
      <c r="DM79" s="111">
        <v>2.39</v>
      </c>
      <c r="DN79" s="109" t="s">
        <v>387</v>
      </c>
      <c r="DO79" s="45">
        <f t="shared" si="1"/>
        <v>20</v>
      </c>
    </row>
    <row r="80" spans="2:119" ht="27.75" customHeight="1">
      <c r="B80" s="108">
        <v>2220316282</v>
      </c>
      <c r="C80" s="109" t="s">
        <v>294</v>
      </c>
      <c r="D80" s="109" t="s">
        <v>2</v>
      </c>
      <c r="E80" s="109" t="s">
        <v>168</v>
      </c>
      <c r="F80" s="110">
        <v>36158</v>
      </c>
      <c r="G80" s="109" t="s">
        <v>5</v>
      </c>
      <c r="H80" s="109" t="s">
        <v>174</v>
      </c>
      <c r="I80" s="111">
        <v>7.7</v>
      </c>
      <c r="J80" s="111">
        <v>4.4000000000000004</v>
      </c>
      <c r="K80" s="111">
        <v>8.3000000000000007</v>
      </c>
      <c r="L80" s="111">
        <v>8.3000000000000007</v>
      </c>
      <c r="M80" s="112"/>
      <c r="N80" s="111">
        <v>5.0999999999999996</v>
      </c>
      <c r="O80" s="112"/>
      <c r="P80" s="115" t="s">
        <v>88</v>
      </c>
      <c r="Q80" s="112"/>
      <c r="R80" s="115" t="s">
        <v>88</v>
      </c>
      <c r="S80" s="112"/>
      <c r="T80" s="112"/>
      <c r="U80" s="112"/>
      <c r="V80" s="112"/>
      <c r="W80" s="112"/>
      <c r="X80" s="111">
        <v>9</v>
      </c>
      <c r="Y80" s="111">
        <v>7.5</v>
      </c>
      <c r="Z80" s="111">
        <v>4.4000000000000004</v>
      </c>
      <c r="AA80" s="115" t="s">
        <v>88</v>
      </c>
      <c r="AB80" s="111">
        <v>5.3</v>
      </c>
      <c r="AC80" s="112"/>
      <c r="AD80" s="111">
        <v>8</v>
      </c>
      <c r="AE80" s="111">
        <v>6</v>
      </c>
      <c r="AF80" s="111">
        <v>7</v>
      </c>
      <c r="AG80" s="111">
        <v>6.5</v>
      </c>
      <c r="AH80" s="111">
        <v>6.2</v>
      </c>
      <c r="AI80" s="111">
        <v>5.4</v>
      </c>
      <c r="AJ80" s="111">
        <v>4.5</v>
      </c>
      <c r="AK80" s="111">
        <v>5.9</v>
      </c>
      <c r="AL80" s="113">
        <v>37</v>
      </c>
      <c r="AM80" s="114">
        <v>8</v>
      </c>
      <c r="AN80" s="111">
        <v>6</v>
      </c>
      <c r="AO80" s="111">
        <v>6.9</v>
      </c>
      <c r="AP80" s="111">
        <v>8.6</v>
      </c>
      <c r="AQ80" s="112"/>
      <c r="AR80" s="112"/>
      <c r="AS80" s="112"/>
      <c r="AT80" s="112"/>
      <c r="AU80" s="112"/>
      <c r="AV80" s="111">
        <v>4.5</v>
      </c>
      <c r="AW80" s="112"/>
      <c r="AX80" s="112"/>
      <c r="AY80" s="112"/>
      <c r="AZ80" s="112"/>
      <c r="BA80" s="112"/>
      <c r="BB80" s="111">
        <v>6.4</v>
      </c>
      <c r="BC80" s="113">
        <v>5</v>
      </c>
      <c r="BD80" s="114">
        <v>0</v>
      </c>
      <c r="BE80" s="111">
        <v>7.5</v>
      </c>
      <c r="BF80" s="111">
        <v>6.1</v>
      </c>
      <c r="BG80" s="111">
        <v>7.3</v>
      </c>
      <c r="BH80" s="111">
        <v>4.4000000000000004</v>
      </c>
      <c r="BI80" s="111">
        <v>8.6</v>
      </c>
      <c r="BJ80" s="111">
        <v>4.5</v>
      </c>
      <c r="BK80" s="111">
        <v>7</v>
      </c>
      <c r="BL80" s="111">
        <v>7.7</v>
      </c>
      <c r="BM80" s="111">
        <v>6.8</v>
      </c>
      <c r="BN80" s="111">
        <v>5.9</v>
      </c>
      <c r="BO80" s="111">
        <v>8</v>
      </c>
      <c r="BP80" s="111">
        <v>6.5</v>
      </c>
      <c r="BQ80" s="111">
        <v>6</v>
      </c>
      <c r="BR80" s="111">
        <v>5.3</v>
      </c>
      <c r="BS80" s="111">
        <v>4.4000000000000004</v>
      </c>
      <c r="BT80" s="111">
        <v>6.5</v>
      </c>
      <c r="BU80" s="111">
        <v>7.1</v>
      </c>
      <c r="BV80" s="111">
        <v>5.6</v>
      </c>
      <c r="BW80" s="111">
        <v>7.2</v>
      </c>
      <c r="BX80" s="111">
        <v>6.5</v>
      </c>
      <c r="BY80" s="111">
        <v>7.5</v>
      </c>
      <c r="BZ80" s="115" t="s">
        <v>88</v>
      </c>
      <c r="CA80" s="111">
        <v>6.5</v>
      </c>
      <c r="CB80" s="111">
        <v>6.5</v>
      </c>
      <c r="CC80" s="111">
        <v>6.4</v>
      </c>
      <c r="CD80" s="112"/>
      <c r="CE80" s="115" t="s">
        <v>88</v>
      </c>
      <c r="CF80" s="112"/>
      <c r="CG80" s="111">
        <v>4.7</v>
      </c>
      <c r="CH80" s="111">
        <v>8.9</v>
      </c>
      <c r="CI80" s="113">
        <v>54</v>
      </c>
      <c r="CJ80" s="114">
        <v>5</v>
      </c>
      <c r="CK80" s="111">
        <v>6.8</v>
      </c>
      <c r="CL80" s="111">
        <v>8.1</v>
      </c>
      <c r="CM80" s="115" t="s">
        <v>88</v>
      </c>
      <c r="CN80" s="112"/>
      <c r="CO80" s="111">
        <v>6.6</v>
      </c>
      <c r="CP80" s="111">
        <v>5.0999999999999996</v>
      </c>
      <c r="CQ80" s="111">
        <v>6.7</v>
      </c>
      <c r="CR80" s="112"/>
      <c r="CS80" s="111">
        <v>6.7</v>
      </c>
      <c r="CT80" s="112"/>
      <c r="CU80" s="112"/>
      <c r="CV80" s="111">
        <v>7.7</v>
      </c>
      <c r="CW80" s="111">
        <v>5.3</v>
      </c>
      <c r="CX80" s="112"/>
      <c r="CY80" s="111">
        <v>8.8000000000000007</v>
      </c>
      <c r="CZ80" s="111">
        <v>9.5</v>
      </c>
      <c r="DA80" s="113">
        <v>21</v>
      </c>
      <c r="DB80" s="114">
        <v>3</v>
      </c>
      <c r="DC80" s="112"/>
      <c r="DD80" s="112"/>
      <c r="DE80" s="112"/>
      <c r="DF80" s="113">
        <v>0</v>
      </c>
      <c r="DG80" s="114">
        <v>4</v>
      </c>
      <c r="DH80" s="113">
        <v>117</v>
      </c>
      <c r="DI80" s="114">
        <v>20</v>
      </c>
      <c r="DJ80" s="116">
        <v>137</v>
      </c>
      <c r="DK80" s="111">
        <v>120</v>
      </c>
      <c r="DL80" s="111">
        <v>6.42</v>
      </c>
      <c r="DM80" s="111">
        <v>2.4900000000000002</v>
      </c>
      <c r="DN80" s="109" t="s">
        <v>137</v>
      </c>
      <c r="DO80" s="45">
        <f t="shared" si="1"/>
        <v>16</v>
      </c>
    </row>
    <row r="81" spans="2:119" ht="27.75" customHeight="1">
      <c r="B81" s="108">
        <v>2220328347</v>
      </c>
      <c r="C81" s="109" t="s">
        <v>3</v>
      </c>
      <c r="D81" s="109" t="s">
        <v>126</v>
      </c>
      <c r="E81" s="109" t="s">
        <v>123</v>
      </c>
      <c r="F81" s="110">
        <v>36151</v>
      </c>
      <c r="G81" s="109" t="s">
        <v>5</v>
      </c>
      <c r="H81" s="109" t="s">
        <v>174</v>
      </c>
      <c r="I81" s="111">
        <v>8</v>
      </c>
      <c r="J81" s="111">
        <v>7.6</v>
      </c>
      <c r="K81" s="111">
        <v>8.1</v>
      </c>
      <c r="L81" s="111">
        <v>7.8</v>
      </c>
      <c r="M81" s="112"/>
      <c r="N81" s="111">
        <v>6.3</v>
      </c>
      <c r="O81" s="112"/>
      <c r="P81" s="111">
        <v>4.5</v>
      </c>
      <c r="Q81" s="112"/>
      <c r="R81" s="111">
        <v>5.5</v>
      </c>
      <c r="S81" s="112"/>
      <c r="T81" s="111">
        <v>5.0999999999999996</v>
      </c>
      <c r="U81" s="112"/>
      <c r="V81" s="115" t="s">
        <v>88</v>
      </c>
      <c r="W81" s="112"/>
      <c r="X81" s="111">
        <v>7.1</v>
      </c>
      <c r="Y81" s="111">
        <v>7.8</v>
      </c>
      <c r="Z81" s="111">
        <v>8.3000000000000007</v>
      </c>
      <c r="AA81" s="112"/>
      <c r="AB81" s="112">
        <v>10</v>
      </c>
      <c r="AC81" s="112"/>
      <c r="AD81" s="111">
        <v>8.6999999999999993</v>
      </c>
      <c r="AE81" s="111">
        <v>7.5</v>
      </c>
      <c r="AF81" s="111">
        <v>8.3000000000000007</v>
      </c>
      <c r="AG81" s="111">
        <v>7.8</v>
      </c>
      <c r="AH81" s="111">
        <v>8.6</v>
      </c>
      <c r="AI81" s="111">
        <v>8.5</v>
      </c>
      <c r="AJ81" s="111">
        <v>7.8</v>
      </c>
      <c r="AK81" s="111">
        <v>9.1999999999999993</v>
      </c>
      <c r="AL81" s="113">
        <v>43</v>
      </c>
      <c r="AM81" s="114">
        <v>2</v>
      </c>
      <c r="AN81" s="111">
        <v>5.3</v>
      </c>
      <c r="AO81" s="111">
        <v>6.2</v>
      </c>
      <c r="AP81" s="111">
        <v>7.4</v>
      </c>
      <c r="AQ81" s="112"/>
      <c r="AR81" s="112"/>
      <c r="AS81" s="112"/>
      <c r="AT81" s="112"/>
      <c r="AU81" s="112">
        <v>0</v>
      </c>
      <c r="AV81" s="111">
        <v>7.5</v>
      </c>
      <c r="AW81" s="112"/>
      <c r="AX81" s="112"/>
      <c r="AY81" s="112"/>
      <c r="AZ81" s="112"/>
      <c r="BA81" s="112"/>
      <c r="BB81" s="115" t="s">
        <v>88</v>
      </c>
      <c r="BC81" s="113">
        <v>4</v>
      </c>
      <c r="BD81" s="114">
        <v>1</v>
      </c>
      <c r="BE81" s="111">
        <v>5.7</v>
      </c>
      <c r="BF81" s="111">
        <v>6</v>
      </c>
      <c r="BG81" s="111">
        <v>7.2</v>
      </c>
      <c r="BH81" s="111">
        <v>5.3</v>
      </c>
      <c r="BI81" s="111">
        <v>7.2</v>
      </c>
      <c r="BJ81" s="111">
        <v>4.5999999999999996</v>
      </c>
      <c r="BK81" s="111">
        <v>5.7</v>
      </c>
      <c r="BL81" s="111">
        <v>7</v>
      </c>
      <c r="BM81" s="111">
        <v>7.5</v>
      </c>
      <c r="BN81" s="111">
        <v>5.9</v>
      </c>
      <c r="BO81" s="111">
        <v>5</v>
      </c>
      <c r="BP81" s="111">
        <v>4.7</v>
      </c>
      <c r="BQ81" s="111">
        <v>8.3000000000000007</v>
      </c>
      <c r="BR81" s="111">
        <v>7</v>
      </c>
      <c r="BS81" s="111">
        <v>5.6</v>
      </c>
      <c r="BT81" s="111">
        <v>5.8</v>
      </c>
      <c r="BU81" s="115" t="s">
        <v>88</v>
      </c>
      <c r="BV81" s="111">
        <v>6.6</v>
      </c>
      <c r="BW81" s="111">
        <v>4.4000000000000004</v>
      </c>
      <c r="BX81" s="111">
        <v>6.5</v>
      </c>
      <c r="BY81" s="111">
        <v>5.0999999999999996</v>
      </c>
      <c r="BZ81" s="111">
        <v>5.4</v>
      </c>
      <c r="CA81" s="111">
        <v>4.5</v>
      </c>
      <c r="CB81" s="111">
        <v>7.4</v>
      </c>
      <c r="CC81" s="111">
        <v>6.9</v>
      </c>
      <c r="CD81" s="112"/>
      <c r="CE81" s="112"/>
      <c r="CF81" s="111">
        <v>5.7</v>
      </c>
      <c r="CG81" s="111">
        <v>6.8</v>
      </c>
      <c r="CH81" s="111">
        <v>8.4</v>
      </c>
      <c r="CI81" s="113">
        <v>57</v>
      </c>
      <c r="CJ81" s="114">
        <v>2</v>
      </c>
      <c r="CK81" s="111">
        <v>6.5</v>
      </c>
      <c r="CL81" s="111">
        <v>7.7</v>
      </c>
      <c r="CM81" s="111">
        <v>7.6</v>
      </c>
      <c r="CN81" s="112"/>
      <c r="CO81" s="111">
        <v>4.7</v>
      </c>
      <c r="CP81" s="111">
        <v>6.8</v>
      </c>
      <c r="CQ81" s="111">
        <v>6.9</v>
      </c>
      <c r="CR81" s="112"/>
      <c r="CS81" s="111">
        <v>7.1</v>
      </c>
      <c r="CT81" s="112"/>
      <c r="CU81" s="112"/>
      <c r="CV81" s="111">
        <v>8.1</v>
      </c>
      <c r="CW81" s="111">
        <v>6.3</v>
      </c>
      <c r="CX81" s="112"/>
      <c r="CY81" s="111">
        <v>8.5</v>
      </c>
      <c r="CZ81" s="115" t="s">
        <v>88</v>
      </c>
      <c r="DA81" s="113">
        <v>23</v>
      </c>
      <c r="DB81" s="114">
        <v>1</v>
      </c>
      <c r="DC81" s="112"/>
      <c r="DD81" s="112"/>
      <c r="DE81" s="112"/>
      <c r="DF81" s="113">
        <v>0</v>
      </c>
      <c r="DG81" s="114">
        <v>4</v>
      </c>
      <c r="DH81" s="113">
        <v>127</v>
      </c>
      <c r="DI81" s="114">
        <v>10</v>
      </c>
      <c r="DJ81" s="116">
        <v>137</v>
      </c>
      <c r="DK81" s="111">
        <v>127</v>
      </c>
      <c r="DL81" s="111">
        <v>6.79</v>
      </c>
      <c r="DM81" s="111">
        <v>2.74</v>
      </c>
      <c r="DN81" s="109"/>
      <c r="DO81" s="45">
        <f t="shared" si="1"/>
        <v>5</v>
      </c>
    </row>
    <row r="82" spans="2:119" ht="27.75" customHeight="1">
      <c r="B82" s="108">
        <v>2220329016</v>
      </c>
      <c r="C82" s="109" t="s">
        <v>8</v>
      </c>
      <c r="D82" s="109" t="s">
        <v>2</v>
      </c>
      <c r="E82" s="109" t="s">
        <v>123</v>
      </c>
      <c r="F82" s="110">
        <v>35992</v>
      </c>
      <c r="G82" s="109" t="s">
        <v>5</v>
      </c>
      <c r="H82" s="109" t="s">
        <v>174</v>
      </c>
      <c r="I82" s="111">
        <v>9</v>
      </c>
      <c r="J82" s="111">
        <v>8.3000000000000007</v>
      </c>
      <c r="K82" s="111">
        <v>8</v>
      </c>
      <c r="L82" s="111">
        <v>9.1999999999999993</v>
      </c>
      <c r="M82" s="112"/>
      <c r="N82" s="111">
        <v>6.4</v>
      </c>
      <c r="O82" s="112"/>
      <c r="P82" s="111">
        <v>6</v>
      </c>
      <c r="Q82" s="112"/>
      <c r="R82" s="111">
        <v>7.4</v>
      </c>
      <c r="S82" s="112"/>
      <c r="T82" s="111">
        <v>7.5</v>
      </c>
      <c r="U82" s="112"/>
      <c r="V82" s="111">
        <v>7.9</v>
      </c>
      <c r="W82" s="112"/>
      <c r="X82" s="111">
        <v>6.1</v>
      </c>
      <c r="Y82" s="111">
        <v>8.8000000000000007</v>
      </c>
      <c r="Z82" s="111">
        <v>7.8</v>
      </c>
      <c r="AA82" s="112"/>
      <c r="AB82" s="111">
        <v>7.4</v>
      </c>
      <c r="AC82" s="111">
        <v>9</v>
      </c>
      <c r="AD82" s="111">
        <v>8.3000000000000007</v>
      </c>
      <c r="AE82" s="112"/>
      <c r="AF82" s="111">
        <v>9</v>
      </c>
      <c r="AG82" s="111">
        <v>9</v>
      </c>
      <c r="AH82" s="111">
        <v>9.1</v>
      </c>
      <c r="AI82" s="111">
        <v>9.1999999999999993</v>
      </c>
      <c r="AJ82" s="111">
        <v>8.4</v>
      </c>
      <c r="AK82" s="111">
        <v>9.1999999999999993</v>
      </c>
      <c r="AL82" s="113">
        <v>45</v>
      </c>
      <c r="AM82" s="114">
        <v>0</v>
      </c>
      <c r="AN82" s="111">
        <v>6.5</v>
      </c>
      <c r="AO82" s="111">
        <v>6</v>
      </c>
      <c r="AP82" s="112"/>
      <c r="AQ82" s="112"/>
      <c r="AR82" s="112"/>
      <c r="AS82" s="112"/>
      <c r="AT82" s="112"/>
      <c r="AU82" s="111">
        <v>7.2</v>
      </c>
      <c r="AV82" s="112"/>
      <c r="AW82" s="112"/>
      <c r="AX82" s="112"/>
      <c r="AY82" s="112"/>
      <c r="AZ82" s="112"/>
      <c r="BA82" s="111">
        <v>6.4</v>
      </c>
      <c r="BB82" s="111">
        <v>7.7</v>
      </c>
      <c r="BC82" s="113">
        <v>5</v>
      </c>
      <c r="BD82" s="114">
        <v>0</v>
      </c>
      <c r="BE82" s="111">
        <v>6.9</v>
      </c>
      <c r="BF82" s="111">
        <v>7.2</v>
      </c>
      <c r="BG82" s="111">
        <v>5.2</v>
      </c>
      <c r="BH82" s="111">
        <v>7.5</v>
      </c>
      <c r="BI82" s="111">
        <v>8.4</v>
      </c>
      <c r="BJ82" s="111">
        <v>6</v>
      </c>
      <c r="BK82" s="111">
        <v>7</v>
      </c>
      <c r="BL82" s="111">
        <v>6.3</v>
      </c>
      <c r="BM82" s="111">
        <v>7.6</v>
      </c>
      <c r="BN82" s="111">
        <v>5.5</v>
      </c>
      <c r="BO82" s="111">
        <v>5.9</v>
      </c>
      <c r="BP82" s="111">
        <v>5.2</v>
      </c>
      <c r="BQ82" s="111">
        <v>7.9</v>
      </c>
      <c r="BR82" s="111">
        <v>4.8</v>
      </c>
      <c r="BS82" s="111">
        <v>6</v>
      </c>
      <c r="BT82" s="111">
        <v>7</v>
      </c>
      <c r="BU82" s="111">
        <v>8.6999999999999993</v>
      </c>
      <c r="BV82" s="111">
        <v>6.9</v>
      </c>
      <c r="BW82" s="111">
        <v>5.6</v>
      </c>
      <c r="BX82" s="111">
        <v>6.2</v>
      </c>
      <c r="BY82" s="111">
        <v>6.8</v>
      </c>
      <c r="BZ82" s="115" t="s">
        <v>88</v>
      </c>
      <c r="CA82" s="115" t="s">
        <v>88</v>
      </c>
      <c r="CB82" s="111">
        <v>7.6</v>
      </c>
      <c r="CC82" s="112"/>
      <c r="CD82" s="115" t="s">
        <v>88</v>
      </c>
      <c r="CE82" s="112"/>
      <c r="CF82" s="111">
        <v>6</v>
      </c>
      <c r="CG82" s="111">
        <v>8</v>
      </c>
      <c r="CH82" s="111">
        <v>7.8</v>
      </c>
      <c r="CI82" s="113">
        <v>52</v>
      </c>
      <c r="CJ82" s="114">
        <v>7</v>
      </c>
      <c r="CK82" s="111">
        <v>8.8000000000000007</v>
      </c>
      <c r="CL82" s="111">
        <v>7.9</v>
      </c>
      <c r="CM82" s="111">
        <v>6.1</v>
      </c>
      <c r="CN82" s="112"/>
      <c r="CO82" s="111">
        <v>8.4</v>
      </c>
      <c r="CP82" s="111">
        <v>7.5</v>
      </c>
      <c r="CQ82" s="111">
        <v>7.6</v>
      </c>
      <c r="CR82" s="112"/>
      <c r="CS82" s="111">
        <v>9.1999999999999993</v>
      </c>
      <c r="CT82" s="112"/>
      <c r="CU82" s="112"/>
      <c r="CV82" s="111">
        <v>8.5</v>
      </c>
      <c r="CW82" s="111">
        <v>4.9000000000000004</v>
      </c>
      <c r="CX82" s="112"/>
      <c r="CY82" s="111">
        <v>9.1999999999999993</v>
      </c>
      <c r="CZ82" s="111">
        <v>9.6</v>
      </c>
      <c r="DA82" s="113">
        <v>24</v>
      </c>
      <c r="DB82" s="114">
        <v>0</v>
      </c>
      <c r="DC82" s="112"/>
      <c r="DD82" s="112"/>
      <c r="DE82" s="112"/>
      <c r="DF82" s="113">
        <v>0</v>
      </c>
      <c r="DG82" s="114">
        <v>4</v>
      </c>
      <c r="DH82" s="113">
        <v>126</v>
      </c>
      <c r="DI82" s="114">
        <v>11</v>
      </c>
      <c r="DJ82" s="116">
        <v>137</v>
      </c>
      <c r="DK82" s="111">
        <v>126</v>
      </c>
      <c r="DL82" s="111">
        <v>7.44</v>
      </c>
      <c r="DM82" s="111">
        <v>3.12</v>
      </c>
      <c r="DN82" s="109"/>
      <c r="DO82" s="45">
        <f t="shared" si="1"/>
        <v>7</v>
      </c>
    </row>
    <row r="83" spans="2:119" ht="27.75" customHeight="1">
      <c r="B83" s="108">
        <v>2220316296</v>
      </c>
      <c r="C83" s="109" t="s">
        <v>124</v>
      </c>
      <c r="D83" s="109" t="s">
        <v>343</v>
      </c>
      <c r="E83" s="109" t="s">
        <v>110</v>
      </c>
      <c r="F83" s="110">
        <v>35804</v>
      </c>
      <c r="G83" s="109" t="s">
        <v>5</v>
      </c>
      <c r="H83" s="109" t="s">
        <v>174</v>
      </c>
      <c r="I83" s="111">
        <v>8.8000000000000007</v>
      </c>
      <c r="J83" s="111">
        <v>7.3</v>
      </c>
      <c r="K83" s="111">
        <v>8.3000000000000007</v>
      </c>
      <c r="L83" s="111">
        <v>5.2</v>
      </c>
      <c r="M83" s="112"/>
      <c r="N83" s="111">
        <v>4.2</v>
      </c>
      <c r="O83" s="112"/>
      <c r="P83" s="115" t="s">
        <v>88</v>
      </c>
      <c r="Q83" s="112"/>
      <c r="R83" s="115" t="s">
        <v>88</v>
      </c>
      <c r="S83" s="112"/>
      <c r="T83" s="112"/>
      <c r="U83" s="112"/>
      <c r="V83" s="112"/>
      <c r="W83" s="112"/>
      <c r="X83" s="111">
        <v>6.3</v>
      </c>
      <c r="Y83" s="111">
        <v>4.5999999999999996</v>
      </c>
      <c r="Z83" s="111">
        <v>6.1</v>
      </c>
      <c r="AA83" s="112"/>
      <c r="AB83" s="111">
        <v>6.3</v>
      </c>
      <c r="AC83" s="112"/>
      <c r="AD83" s="111">
        <v>7.8</v>
      </c>
      <c r="AE83" s="111">
        <v>5.4</v>
      </c>
      <c r="AF83" s="111">
        <v>8.6999999999999993</v>
      </c>
      <c r="AG83" s="111">
        <v>8.6</v>
      </c>
      <c r="AH83" s="111">
        <v>5.9</v>
      </c>
      <c r="AI83" s="111">
        <v>5.7</v>
      </c>
      <c r="AJ83" s="111">
        <v>7.2</v>
      </c>
      <c r="AK83" s="111">
        <v>8.6</v>
      </c>
      <c r="AL83" s="113">
        <v>37</v>
      </c>
      <c r="AM83" s="114">
        <v>8</v>
      </c>
      <c r="AN83" s="111">
        <v>6</v>
      </c>
      <c r="AO83" s="111">
        <v>7.6</v>
      </c>
      <c r="AP83" s="111">
        <v>6.5</v>
      </c>
      <c r="AQ83" s="112"/>
      <c r="AR83" s="112"/>
      <c r="AS83" s="112"/>
      <c r="AT83" s="112"/>
      <c r="AU83" s="112"/>
      <c r="AV83" s="111">
        <v>4.5</v>
      </c>
      <c r="AW83" s="112"/>
      <c r="AX83" s="112"/>
      <c r="AY83" s="112"/>
      <c r="AZ83" s="112"/>
      <c r="BA83" s="112"/>
      <c r="BB83" s="111">
        <v>5.0999999999999996</v>
      </c>
      <c r="BC83" s="113">
        <v>5</v>
      </c>
      <c r="BD83" s="114">
        <v>0</v>
      </c>
      <c r="BE83" s="111">
        <v>6.2</v>
      </c>
      <c r="BF83" s="111">
        <v>4.9000000000000004</v>
      </c>
      <c r="BG83" s="111">
        <v>5.3</v>
      </c>
      <c r="BH83" s="111">
        <v>4.8</v>
      </c>
      <c r="BI83" s="111">
        <v>7.8</v>
      </c>
      <c r="BJ83" s="111">
        <v>5.2</v>
      </c>
      <c r="BK83" s="111">
        <v>4.5999999999999996</v>
      </c>
      <c r="BL83" s="111">
        <v>5.9</v>
      </c>
      <c r="BM83" s="111">
        <v>6.9</v>
      </c>
      <c r="BN83" s="111">
        <v>6.1</v>
      </c>
      <c r="BO83" s="111">
        <v>6.6</v>
      </c>
      <c r="BP83" s="111">
        <v>5.8</v>
      </c>
      <c r="BQ83" s="111">
        <v>6.8</v>
      </c>
      <c r="BR83" s="115" t="s">
        <v>88</v>
      </c>
      <c r="BS83" s="115" t="s">
        <v>88</v>
      </c>
      <c r="BT83" s="115" t="s">
        <v>88</v>
      </c>
      <c r="BU83" s="111">
        <v>8.1</v>
      </c>
      <c r="BV83" s="111">
        <v>5.5</v>
      </c>
      <c r="BW83" s="111">
        <v>5.8</v>
      </c>
      <c r="BX83" s="112"/>
      <c r="BY83" s="115" t="s">
        <v>88</v>
      </c>
      <c r="BZ83" s="112"/>
      <c r="CA83" s="111">
        <v>4.9000000000000004</v>
      </c>
      <c r="CB83" s="111">
        <v>4.4000000000000004</v>
      </c>
      <c r="CC83" s="112"/>
      <c r="CD83" s="115" t="s">
        <v>88</v>
      </c>
      <c r="CE83" s="112"/>
      <c r="CF83" s="112"/>
      <c r="CG83" s="112"/>
      <c r="CH83" s="115" t="s">
        <v>88</v>
      </c>
      <c r="CI83" s="113">
        <v>38</v>
      </c>
      <c r="CJ83" s="114">
        <v>21</v>
      </c>
      <c r="CK83" s="111">
        <v>5.8</v>
      </c>
      <c r="CL83" s="111">
        <v>4.3</v>
      </c>
      <c r="CM83" s="111">
        <v>4.8</v>
      </c>
      <c r="CN83" s="112"/>
      <c r="CO83" s="111">
        <v>4.9000000000000004</v>
      </c>
      <c r="CP83" s="111">
        <v>6.4</v>
      </c>
      <c r="CQ83" s="112"/>
      <c r="CR83" s="111">
        <v>5.2</v>
      </c>
      <c r="CS83" s="111">
        <v>7.5</v>
      </c>
      <c r="CT83" s="112"/>
      <c r="CU83" s="112"/>
      <c r="CV83" s="115" t="s">
        <v>88</v>
      </c>
      <c r="CW83" s="111">
        <v>4.0999999999999996</v>
      </c>
      <c r="CX83" s="112"/>
      <c r="CY83" s="111">
        <v>6.2</v>
      </c>
      <c r="CZ83" s="115" t="s">
        <v>88</v>
      </c>
      <c r="DA83" s="113">
        <v>21</v>
      </c>
      <c r="DB83" s="114">
        <v>3</v>
      </c>
      <c r="DC83" s="112"/>
      <c r="DD83" s="112"/>
      <c r="DE83" s="112"/>
      <c r="DF83" s="113">
        <v>0</v>
      </c>
      <c r="DG83" s="114">
        <v>4</v>
      </c>
      <c r="DH83" s="113">
        <v>101</v>
      </c>
      <c r="DI83" s="114">
        <v>36</v>
      </c>
      <c r="DJ83" s="116">
        <v>137</v>
      </c>
      <c r="DK83" s="111">
        <v>103</v>
      </c>
      <c r="DL83" s="111">
        <v>5.96</v>
      </c>
      <c r="DM83" s="111">
        <v>2.1800000000000002</v>
      </c>
      <c r="DN83" s="109" t="s">
        <v>428</v>
      </c>
      <c r="DO83" s="45">
        <f t="shared" si="1"/>
        <v>32</v>
      </c>
    </row>
    <row r="84" spans="2:119" ht="27.75" customHeight="1">
      <c r="B84" s="108">
        <v>2220318688</v>
      </c>
      <c r="C84" s="109" t="s">
        <v>109</v>
      </c>
      <c r="D84" s="109" t="s">
        <v>126</v>
      </c>
      <c r="E84" s="109" t="s">
        <v>110</v>
      </c>
      <c r="F84" s="110">
        <v>36079</v>
      </c>
      <c r="G84" s="109" t="s">
        <v>5</v>
      </c>
      <c r="H84" s="109" t="s">
        <v>174</v>
      </c>
      <c r="I84" s="111">
        <v>5.0999999999999996</v>
      </c>
      <c r="J84" s="111">
        <v>7.7</v>
      </c>
      <c r="K84" s="111">
        <v>6.1</v>
      </c>
      <c r="L84" s="111">
        <v>5.6</v>
      </c>
      <c r="M84" s="112"/>
      <c r="N84" s="111">
        <v>4.0999999999999996</v>
      </c>
      <c r="O84" s="112"/>
      <c r="P84" s="111">
        <v>4</v>
      </c>
      <c r="Q84" s="112"/>
      <c r="R84" s="111">
        <v>5.4</v>
      </c>
      <c r="S84" s="112"/>
      <c r="T84" s="111">
        <v>6.4</v>
      </c>
      <c r="U84" s="112"/>
      <c r="V84" s="111">
        <v>7.8</v>
      </c>
      <c r="W84" s="112"/>
      <c r="X84" s="111">
        <v>6</v>
      </c>
      <c r="Y84" s="111">
        <v>7.1</v>
      </c>
      <c r="Z84" s="111">
        <v>5.8</v>
      </c>
      <c r="AA84" s="111">
        <v>8.9</v>
      </c>
      <c r="AB84" s="112"/>
      <c r="AC84" s="112"/>
      <c r="AD84" s="111">
        <v>8.6999999999999993</v>
      </c>
      <c r="AE84" s="111">
        <v>5.9</v>
      </c>
      <c r="AF84" s="111">
        <v>9.5</v>
      </c>
      <c r="AG84" s="111">
        <v>9.1999999999999993</v>
      </c>
      <c r="AH84" s="111">
        <v>7.5</v>
      </c>
      <c r="AI84" s="111">
        <v>5.6</v>
      </c>
      <c r="AJ84" s="111">
        <v>6.9</v>
      </c>
      <c r="AK84" s="111">
        <v>7.7</v>
      </c>
      <c r="AL84" s="113">
        <v>45</v>
      </c>
      <c r="AM84" s="114">
        <v>0</v>
      </c>
      <c r="AN84" s="111">
        <v>5.0999999999999996</v>
      </c>
      <c r="AO84" s="111">
        <v>5.2</v>
      </c>
      <c r="AP84" s="115" t="s">
        <v>88</v>
      </c>
      <c r="AQ84" s="112"/>
      <c r="AR84" s="112">
        <v>0</v>
      </c>
      <c r="AS84" s="112"/>
      <c r="AT84" s="112"/>
      <c r="AU84" s="112"/>
      <c r="AV84" s="111">
        <v>6.4</v>
      </c>
      <c r="AW84" s="112"/>
      <c r="AX84" s="112"/>
      <c r="AY84" s="112"/>
      <c r="AZ84" s="112"/>
      <c r="BA84" s="112"/>
      <c r="BB84" s="111">
        <v>7.2</v>
      </c>
      <c r="BC84" s="113">
        <v>4</v>
      </c>
      <c r="BD84" s="114">
        <v>1</v>
      </c>
      <c r="BE84" s="111">
        <v>7.8</v>
      </c>
      <c r="BF84" s="111">
        <v>7.3</v>
      </c>
      <c r="BG84" s="111">
        <v>5.0999999999999996</v>
      </c>
      <c r="BH84" s="111">
        <v>5.9</v>
      </c>
      <c r="BI84" s="111">
        <v>7.6</v>
      </c>
      <c r="BJ84" s="111">
        <v>6.8</v>
      </c>
      <c r="BK84" s="111">
        <v>7.4</v>
      </c>
      <c r="BL84" s="111">
        <v>8.4</v>
      </c>
      <c r="BM84" s="111">
        <v>7.7</v>
      </c>
      <c r="BN84" s="111">
        <v>6</v>
      </c>
      <c r="BO84" s="111">
        <v>5.5</v>
      </c>
      <c r="BP84" s="111">
        <v>6.3</v>
      </c>
      <c r="BQ84" s="111">
        <v>7.2</v>
      </c>
      <c r="BR84" s="111">
        <v>4.0999999999999996</v>
      </c>
      <c r="BS84" s="111">
        <v>6.2</v>
      </c>
      <c r="BT84" s="111">
        <v>8</v>
      </c>
      <c r="BU84" s="111">
        <v>8</v>
      </c>
      <c r="BV84" s="111">
        <v>7.2</v>
      </c>
      <c r="BW84" s="111">
        <v>5.6</v>
      </c>
      <c r="BX84" s="111">
        <v>5.3</v>
      </c>
      <c r="BY84" s="115" t="s">
        <v>88</v>
      </c>
      <c r="BZ84" s="112"/>
      <c r="CA84" s="111">
        <v>6.9</v>
      </c>
      <c r="CB84" s="111">
        <v>6.9</v>
      </c>
      <c r="CC84" s="112"/>
      <c r="CD84" s="115" t="s">
        <v>88</v>
      </c>
      <c r="CE84" s="115" t="s">
        <v>88</v>
      </c>
      <c r="CF84" s="112"/>
      <c r="CG84" s="111">
        <v>7</v>
      </c>
      <c r="CH84" s="111">
        <v>8.1</v>
      </c>
      <c r="CI84" s="113">
        <v>50</v>
      </c>
      <c r="CJ84" s="114">
        <v>9</v>
      </c>
      <c r="CK84" s="111">
        <v>7.4</v>
      </c>
      <c r="CL84" s="111">
        <v>6.1</v>
      </c>
      <c r="CM84" s="112"/>
      <c r="CN84" s="111">
        <v>6.1</v>
      </c>
      <c r="CO84" s="111">
        <v>6.8</v>
      </c>
      <c r="CP84" s="111">
        <v>5.9</v>
      </c>
      <c r="CQ84" s="111">
        <v>6.1</v>
      </c>
      <c r="CR84" s="112"/>
      <c r="CS84" s="111">
        <v>5.6</v>
      </c>
      <c r="CT84" s="112"/>
      <c r="CU84" s="112"/>
      <c r="CV84" s="111">
        <v>8.6</v>
      </c>
      <c r="CW84" s="111">
        <v>5.4</v>
      </c>
      <c r="CX84" s="112"/>
      <c r="CY84" s="111">
        <v>9.6999999999999993</v>
      </c>
      <c r="CZ84" s="115" t="s">
        <v>88</v>
      </c>
      <c r="DA84" s="113">
        <v>23</v>
      </c>
      <c r="DB84" s="114">
        <v>1</v>
      </c>
      <c r="DC84" s="112"/>
      <c r="DD84" s="112"/>
      <c r="DE84" s="112"/>
      <c r="DF84" s="113">
        <v>0</v>
      </c>
      <c r="DG84" s="114">
        <v>4</v>
      </c>
      <c r="DH84" s="113">
        <v>122</v>
      </c>
      <c r="DI84" s="114">
        <v>15</v>
      </c>
      <c r="DJ84" s="116">
        <v>137</v>
      </c>
      <c r="DK84" s="111">
        <v>122</v>
      </c>
      <c r="DL84" s="111">
        <v>6.65</v>
      </c>
      <c r="DM84" s="111">
        <v>2.61</v>
      </c>
      <c r="DN84" s="109"/>
      <c r="DO84" s="45">
        <f t="shared" si="1"/>
        <v>10</v>
      </c>
    </row>
    <row r="85" spans="2:119" ht="27.75" customHeight="1">
      <c r="B85" s="108">
        <v>2220323978</v>
      </c>
      <c r="C85" s="109" t="s">
        <v>3</v>
      </c>
      <c r="D85" s="109" t="s">
        <v>121</v>
      </c>
      <c r="E85" s="109" t="s">
        <v>110</v>
      </c>
      <c r="F85" s="110">
        <v>36119</v>
      </c>
      <c r="G85" s="109" t="s">
        <v>5</v>
      </c>
      <c r="H85" s="109" t="s">
        <v>174</v>
      </c>
      <c r="I85" s="111">
        <v>8.6</v>
      </c>
      <c r="J85" s="111">
        <v>8.8000000000000007</v>
      </c>
      <c r="K85" s="111">
        <v>8.4</v>
      </c>
      <c r="L85" s="111">
        <v>6.4</v>
      </c>
      <c r="M85" s="112"/>
      <c r="N85" s="111">
        <v>7.6</v>
      </c>
      <c r="O85" s="112"/>
      <c r="P85" s="111">
        <v>4.7</v>
      </c>
      <c r="Q85" s="112"/>
      <c r="R85" s="111">
        <v>7</v>
      </c>
      <c r="S85" s="112"/>
      <c r="T85" s="111">
        <v>7.2</v>
      </c>
      <c r="U85" s="112"/>
      <c r="V85" s="111">
        <v>5.8</v>
      </c>
      <c r="W85" s="112"/>
      <c r="X85" s="111">
        <v>9</v>
      </c>
      <c r="Y85" s="111">
        <v>8.6999999999999993</v>
      </c>
      <c r="Z85" s="111">
        <v>7.1</v>
      </c>
      <c r="AA85" s="112"/>
      <c r="AB85" s="111">
        <v>7.5</v>
      </c>
      <c r="AC85" s="112"/>
      <c r="AD85" s="111">
        <v>6.3</v>
      </c>
      <c r="AE85" s="111">
        <v>9.5</v>
      </c>
      <c r="AF85" s="111">
        <v>9.3000000000000007</v>
      </c>
      <c r="AG85" s="111">
        <v>8.6999999999999993</v>
      </c>
      <c r="AH85" s="111">
        <v>7.9</v>
      </c>
      <c r="AI85" s="111">
        <v>7.4</v>
      </c>
      <c r="AJ85" s="111">
        <v>8.6</v>
      </c>
      <c r="AK85" s="111">
        <v>6.6</v>
      </c>
      <c r="AL85" s="113">
        <v>45</v>
      </c>
      <c r="AM85" s="114">
        <v>0</v>
      </c>
      <c r="AN85" s="111">
        <v>5.8</v>
      </c>
      <c r="AO85" s="111">
        <v>5.5</v>
      </c>
      <c r="AP85" s="112"/>
      <c r="AQ85" s="112"/>
      <c r="AR85" s="112"/>
      <c r="AS85" s="112"/>
      <c r="AT85" s="111">
        <v>5.8</v>
      </c>
      <c r="AU85" s="112"/>
      <c r="AV85" s="112"/>
      <c r="AW85" s="112"/>
      <c r="AX85" s="112"/>
      <c r="AY85" s="112"/>
      <c r="AZ85" s="111">
        <v>5.3</v>
      </c>
      <c r="BA85" s="112"/>
      <c r="BB85" s="111">
        <v>7</v>
      </c>
      <c r="BC85" s="113">
        <v>5</v>
      </c>
      <c r="BD85" s="114">
        <v>0</v>
      </c>
      <c r="BE85" s="111">
        <v>7.2</v>
      </c>
      <c r="BF85" s="111">
        <v>6.4</v>
      </c>
      <c r="BG85" s="111">
        <v>4.9000000000000004</v>
      </c>
      <c r="BH85" s="111">
        <v>6.6</v>
      </c>
      <c r="BI85" s="111">
        <v>6.9</v>
      </c>
      <c r="BJ85" s="111">
        <v>5.6</v>
      </c>
      <c r="BK85" s="111">
        <v>6.4</v>
      </c>
      <c r="BL85" s="111">
        <v>6.5</v>
      </c>
      <c r="BM85" s="111">
        <v>7.7</v>
      </c>
      <c r="BN85" s="111">
        <v>5.4</v>
      </c>
      <c r="BO85" s="111">
        <v>6.8</v>
      </c>
      <c r="BP85" s="111">
        <v>6.4</v>
      </c>
      <c r="BQ85" s="111">
        <v>6.7</v>
      </c>
      <c r="BR85" s="111">
        <v>5.0999999999999996</v>
      </c>
      <c r="BS85" s="115" t="s">
        <v>88</v>
      </c>
      <c r="BT85" s="111">
        <v>6.8</v>
      </c>
      <c r="BU85" s="111">
        <v>7.7</v>
      </c>
      <c r="BV85" s="111">
        <v>6</v>
      </c>
      <c r="BW85" s="111">
        <v>6.3</v>
      </c>
      <c r="BX85" s="111">
        <v>7.8</v>
      </c>
      <c r="BY85" s="111">
        <v>6.2</v>
      </c>
      <c r="BZ85" s="115" t="s">
        <v>88</v>
      </c>
      <c r="CA85" s="111">
        <v>5.8</v>
      </c>
      <c r="CB85" s="111">
        <v>7.2</v>
      </c>
      <c r="CC85" s="112"/>
      <c r="CD85" s="115" t="s">
        <v>88</v>
      </c>
      <c r="CE85" s="111">
        <v>6</v>
      </c>
      <c r="CF85" s="112"/>
      <c r="CG85" s="111">
        <v>5.3</v>
      </c>
      <c r="CH85" s="111">
        <v>8.1</v>
      </c>
      <c r="CI85" s="113">
        <v>53</v>
      </c>
      <c r="CJ85" s="114">
        <v>6</v>
      </c>
      <c r="CK85" s="111">
        <v>5.7</v>
      </c>
      <c r="CL85" s="111">
        <v>9.1</v>
      </c>
      <c r="CM85" s="112"/>
      <c r="CN85" s="111">
        <v>9</v>
      </c>
      <c r="CO85" s="111">
        <v>7.2</v>
      </c>
      <c r="CP85" s="111">
        <v>8</v>
      </c>
      <c r="CQ85" s="115" t="s">
        <v>88</v>
      </c>
      <c r="CR85" s="112"/>
      <c r="CS85" s="111">
        <v>7.4</v>
      </c>
      <c r="CT85" s="112"/>
      <c r="CU85" s="112"/>
      <c r="CV85" s="111">
        <v>7.7</v>
      </c>
      <c r="CW85" s="111">
        <v>5.2</v>
      </c>
      <c r="CX85" s="112"/>
      <c r="CY85" s="111">
        <v>9.6</v>
      </c>
      <c r="CZ85" s="111">
        <v>9.6</v>
      </c>
      <c r="DA85" s="113">
        <v>21</v>
      </c>
      <c r="DB85" s="114">
        <v>3</v>
      </c>
      <c r="DC85" s="112"/>
      <c r="DD85" s="112"/>
      <c r="DE85" s="112"/>
      <c r="DF85" s="113">
        <v>0</v>
      </c>
      <c r="DG85" s="114">
        <v>4</v>
      </c>
      <c r="DH85" s="113">
        <v>124</v>
      </c>
      <c r="DI85" s="114">
        <v>13</v>
      </c>
      <c r="DJ85" s="116">
        <v>137</v>
      </c>
      <c r="DK85" s="111">
        <v>124</v>
      </c>
      <c r="DL85" s="111">
        <v>7.12</v>
      </c>
      <c r="DM85" s="111">
        <v>2.9</v>
      </c>
      <c r="DN85" s="109"/>
      <c r="DO85" s="45">
        <f t="shared" si="1"/>
        <v>9</v>
      </c>
    </row>
    <row r="86" spans="2:119" ht="27.75" customHeight="1">
      <c r="B86" s="108">
        <v>2220324009</v>
      </c>
      <c r="C86" s="109" t="s">
        <v>111</v>
      </c>
      <c r="D86" s="109" t="s">
        <v>156</v>
      </c>
      <c r="E86" s="109" t="s">
        <v>110</v>
      </c>
      <c r="F86" s="110">
        <v>35959</v>
      </c>
      <c r="G86" s="109" t="s">
        <v>5</v>
      </c>
      <c r="H86" s="109" t="s">
        <v>176</v>
      </c>
      <c r="I86" s="112">
        <v>0</v>
      </c>
      <c r="J86" s="111">
        <v>7.4</v>
      </c>
      <c r="K86" s="111">
        <v>8.3000000000000007</v>
      </c>
      <c r="L86" s="111">
        <v>5.0999999999999996</v>
      </c>
      <c r="M86" s="112"/>
      <c r="N86" s="112">
        <v>0</v>
      </c>
      <c r="O86" s="112"/>
      <c r="P86" s="112"/>
      <c r="Q86" s="112"/>
      <c r="R86" s="112"/>
      <c r="S86" s="112"/>
      <c r="T86" s="112"/>
      <c r="U86" s="112"/>
      <c r="V86" s="112"/>
      <c r="W86" s="112"/>
      <c r="X86" s="111">
        <v>7.1</v>
      </c>
      <c r="Y86" s="115" t="s">
        <v>88</v>
      </c>
      <c r="Z86" s="112">
        <v>0</v>
      </c>
      <c r="AA86" s="112"/>
      <c r="AB86" s="111">
        <v>7.9</v>
      </c>
      <c r="AC86" s="112"/>
      <c r="AD86" s="115" t="s">
        <v>88</v>
      </c>
      <c r="AE86" s="112"/>
      <c r="AF86" s="111">
        <v>8.6</v>
      </c>
      <c r="AG86" s="111">
        <v>5.7</v>
      </c>
      <c r="AH86" s="112"/>
      <c r="AI86" s="111">
        <v>4.8</v>
      </c>
      <c r="AJ86" s="112">
        <v>0</v>
      </c>
      <c r="AK86" s="112"/>
      <c r="AL86" s="113">
        <v>15</v>
      </c>
      <c r="AM86" s="114">
        <v>30</v>
      </c>
      <c r="AN86" s="111">
        <v>4.0999999999999996</v>
      </c>
      <c r="AO86" s="112">
        <v>0</v>
      </c>
      <c r="AP86" s="115" t="s">
        <v>88</v>
      </c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3">
        <v>1</v>
      </c>
      <c r="BD86" s="114">
        <v>4</v>
      </c>
      <c r="BE86" s="111">
        <v>7.9</v>
      </c>
      <c r="BF86" s="111">
        <v>7.9</v>
      </c>
      <c r="BG86" s="111">
        <v>4.5</v>
      </c>
      <c r="BH86" s="111">
        <v>6.4</v>
      </c>
      <c r="BI86" s="111">
        <v>6.3</v>
      </c>
      <c r="BJ86" s="111">
        <v>7.4</v>
      </c>
      <c r="BK86" s="112"/>
      <c r="BL86" s="111">
        <v>8.1</v>
      </c>
      <c r="BM86" s="111">
        <v>8</v>
      </c>
      <c r="BN86" s="112"/>
      <c r="BO86" s="112"/>
      <c r="BP86" s="112"/>
      <c r="BQ86" s="112"/>
      <c r="BR86" s="112"/>
      <c r="BS86" s="112"/>
      <c r="BT86" s="112"/>
      <c r="BU86" s="112"/>
      <c r="BV86" s="111">
        <v>6.4</v>
      </c>
      <c r="BW86" s="111">
        <v>6.9</v>
      </c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1">
        <v>6.8</v>
      </c>
      <c r="CI86" s="113">
        <v>21</v>
      </c>
      <c r="CJ86" s="114">
        <v>38</v>
      </c>
      <c r="CK86" s="111">
        <v>5.0999999999999996</v>
      </c>
      <c r="CL86" s="111">
        <v>5.6</v>
      </c>
      <c r="CM86" s="112">
        <v>0</v>
      </c>
      <c r="CN86" s="112"/>
      <c r="CO86" s="112"/>
      <c r="CP86" s="112"/>
      <c r="CQ86" s="112">
        <v>0</v>
      </c>
      <c r="CR86" s="112"/>
      <c r="CS86" s="112"/>
      <c r="CT86" s="112"/>
      <c r="CU86" s="112"/>
      <c r="CV86" s="112"/>
      <c r="CW86" s="112"/>
      <c r="CX86" s="112"/>
      <c r="CY86" s="112"/>
      <c r="CZ86" s="111">
        <v>7.4</v>
      </c>
      <c r="DA86" s="113">
        <v>5</v>
      </c>
      <c r="DB86" s="114">
        <v>19</v>
      </c>
      <c r="DC86" s="112"/>
      <c r="DD86" s="112"/>
      <c r="DE86" s="112"/>
      <c r="DF86" s="113">
        <v>0</v>
      </c>
      <c r="DG86" s="114">
        <v>4</v>
      </c>
      <c r="DH86" s="113">
        <v>42</v>
      </c>
      <c r="DI86" s="114">
        <v>95</v>
      </c>
      <c r="DJ86" s="116">
        <v>137</v>
      </c>
      <c r="DK86" s="111">
        <v>58</v>
      </c>
      <c r="DL86" s="111">
        <v>5.15</v>
      </c>
      <c r="DM86" s="111">
        <v>1.95</v>
      </c>
      <c r="DN86" s="109"/>
      <c r="DO86" s="45">
        <f t="shared" si="1"/>
        <v>87</v>
      </c>
    </row>
    <row r="87" spans="2:119" ht="27.75" customHeight="1">
      <c r="B87" s="108">
        <v>2220326443</v>
      </c>
      <c r="C87" s="109" t="s">
        <v>8</v>
      </c>
      <c r="D87" s="109" t="s">
        <v>126</v>
      </c>
      <c r="E87" s="109" t="s">
        <v>110</v>
      </c>
      <c r="F87" s="110">
        <v>36096</v>
      </c>
      <c r="G87" s="109" t="s">
        <v>5</v>
      </c>
      <c r="H87" s="109" t="s">
        <v>174</v>
      </c>
      <c r="I87" s="111">
        <v>7.9</v>
      </c>
      <c r="J87" s="111">
        <v>8.1999999999999993</v>
      </c>
      <c r="K87" s="115" t="s">
        <v>88</v>
      </c>
      <c r="L87" s="111">
        <v>9.6</v>
      </c>
      <c r="M87" s="112"/>
      <c r="N87" s="111">
        <v>7</v>
      </c>
      <c r="O87" s="112"/>
      <c r="P87" s="111">
        <v>6.3</v>
      </c>
      <c r="Q87" s="112"/>
      <c r="R87" s="111">
        <v>7</v>
      </c>
      <c r="S87" s="112"/>
      <c r="T87" s="111">
        <v>6.7</v>
      </c>
      <c r="U87" s="112"/>
      <c r="V87" s="111">
        <v>5.6</v>
      </c>
      <c r="W87" s="112"/>
      <c r="X87" s="111">
        <v>7.1</v>
      </c>
      <c r="Y87" s="111">
        <v>7.1</v>
      </c>
      <c r="Z87" s="111">
        <v>6.1</v>
      </c>
      <c r="AA87" s="111">
        <v>7.3</v>
      </c>
      <c r="AB87" s="112"/>
      <c r="AC87" s="111">
        <v>7.8</v>
      </c>
      <c r="AD87" s="111">
        <v>5.7</v>
      </c>
      <c r="AE87" s="112"/>
      <c r="AF87" s="111">
        <v>9.5</v>
      </c>
      <c r="AG87" s="111">
        <v>9.8000000000000007</v>
      </c>
      <c r="AH87" s="111">
        <v>7.7</v>
      </c>
      <c r="AI87" s="111">
        <v>6.8</v>
      </c>
      <c r="AJ87" s="111">
        <v>7.8</v>
      </c>
      <c r="AK87" s="111">
        <v>6.4</v>
      </c>
      <c r="AL87" s="113">
        <v>43</v>
      </c>
      <c r="AM87" s="114">
        <v>2</v>
      </c>
      <c r="AN87" s="111">
        <v>6.6</v>
      </c>
      <c r="AO87" s="111">
        <v>6.4</v>
      </c>
      <c r="AP87" s="111">
        <v>9</v>
      </c>
      <c r="AQ87" s="112"/>
      <c r="AR87" s="112"/>
      <c r="AS87" s="112"/>
      <c r="AT87" s="112"/>
      <c r="AU87" s="112"/>
      <c r="AV87" s="111">
        <v>7</v>
      </c>
      <c r="AW87" s="112"/>
      <c r="AX87" s="112"/>
      <c r="AY87" s="112"/>
      <c r="AZ87" s="112"/>
      <c r="BA87" s="112"/>
      <c r="BB87" s="111">
        <v>9</v>
      </c>
      <c r="BC87" s="113">
        <v>5</v>
      </c>
      <c r="BD87" s="114">
        <v>0</v>
      </c>
      <c r="BE87" s="111">
        <v>7.9</v>
      </c>
      <c r="BF87" s="111">
        <v>6.3</v>
      </c>
      <c r="BG87" s="111">
        <v>5.0999999999999996</v>
      </c>
      <c r="BH87" s="111">
        <v>6.4</v>
      </c>
      <c r="BI87" s="111">
        <v>6.4</v>
      </c>
      <c r="BJ87" s="111">
        <v>5</v>
      </c>
      <c r="BK87" s="111">
        <v>4.8</v>
      </c>
      <c r="BL87" s="111">
        <v>8.8000000000000007</v>
      </c>
      <c r="BM87" s="111">
        <v>6.7</v>
      </c>
      <c r="BN87" s="111">
        <v>8.5</v>
      </c>
      <c r="BO87" s="111">
        <v>4.7</v>
      </c>
      <c r="BP87" s="111">
        <v>4.0999999999999996</v>
      </c>
      <c r="BQ87" s="111">
        <v>4.9000000000000004</v>
      </c>
      <c r="BR87" s="111">
        <v>4.8</v>
      </c>
      <c r="BS87" s="115" t="s">
        <v>88</v>
      </c>
      <c r="BT87" s="115" t="s">
        <v>88</v>
      </c>
      <c r="BU87" s="115" t="s">
        <v>88</v>
      </c>
      <c r="BV87" s="111">
        <v>5.7</v>
      </c>
      <c r="BW87" s="111">
        <v>6.4</v>
      </c>
      <c r="BX87" s="112"/>
      <c r="BY87" s="111">
        <v>4.3</v>
      </c>
      <c r="BZ87" s="112">
        <v>0</v>
      </c>
      <c r="CA87" s="115" t="s">
        <v>88</v>
      </c>
      <c r="CB87" s="111">
        <v>6</v>
      </c>
      <c r="CC87" s="111">
        <v>6.6</v>
      </c>
      <c r="CD87" s="112"/>
      <c r="CE87" s="112"/>
      <c r="CF87" s="112">
        <v>0</v>
      </c>
      <c r="CG87" s="111">
        <v>5.4</v>
      </c>
      <c r="CH87" s="111">
        <v>5.0999999999999996</v>
      </c>
      <c r="CI87" s="113">
        <v>43</v>
      </c>
      <c r="CJ87" s="114">
        <v>16</v>
      </c>
      <c r="CK87" s="111">
        <v>6.8</v>
      </c>
      <c r="CL87" s="111">
        <v>6.2</v>
      </c>
      <c r="CM87" s="111">
        <v>4.7</v>
      </c>
      <c r="CN87" s="112"/>
      <c r="CO87" s="111">
        <v>6.2</v>
      </c>
      <c r="CP87" s="111">
        <v>6.6</v>
      </c>
      <c r="CQ87" s="112"/>
      <c r="CR87" s="111">
        <v>5.6</v>
      </c>
      <c r="CS87" s="111">
        <v>7.3</v>
      </c>
      <c r="CT87" s="112"/>
      <c r="CU87" s="112"/>
      <c r="CV87" s="111">
        <v>8.4</v>
      </c>
      <c r="CW87" s="111">
        <v>5.7</v>
      </c>
      <c r="CX87" s="112"/>
      <c r="CY87" s="111">
        <v>9.9</v>
      </c>
      <c r="CZ87" s="115" t="s">
        <v>88</v>
      </c>
      <c r="DA87" s="113">
        <v>23</v>
      </c>
      <c r="DB87" s="114">
        <v>1</v>
      </c>
      <c r="DC87" s="112"/>
      <c r="DD87" s="112"/>
      <c r="DE87" s="112"/>
      <c r="DF87" s="113">
        <v>0</v>
      </c>
      <c r="DG87" s="114">
        <v>4</v>
      </c>
      <c r="DH87" s="113">
        <v>114</v>
      </c>
      <c r="DI87" s="114">
        <v>23</v>
      </c>
      <c r="DJ87" s="116">
        <v>137</v>
      </c>
      <c r="DK87" s="111">
        <v>126</v>
      </c>
      <c r="DL87" s="111">
        <v>6.1</v>
      </c>
      <c r="DM87" s="111">
        <v>2.2999999999999998</v>
      </c>
      <c r="DN87" s="109"/>
      <c r="DO87" s="45">
        <f t="shared" si="1"/>
        <v>19</v>
      </c>
    </row>
    <row r="88" spans="2:119" ht="27.75" customHeight="1">
      <c r="B88" s="108">
        <v>2220328346</v>
      </c>
      <c r="C88" s="109" t="s">
        <v>1</v>
      </c>
      <c r="D88" s="109" t="s">
        <v>126</v>
      </c>
      <c r="E88" s="109" t="s">
        <v>110</v>
      </c>
      <c r="F88" s="110">
        <v>36029</v>
      </c>
      <c r="G88" s="109" t="s">
        <v>5</v>
      </c>
      <c r="H88" s="109" t="s">
        <v>174</v>
      </c>
      <c r="I88" s="111">
        <v>7.2</v>
      </c>
      <c r="J88" s="111">
        <v>8.3000000000000007</v>
      </c>
      <c r="K88" s="111">
        <v>6</v>
      </c>
      <c r="L88" s="111">
        <v>7</v>
      </c>
      <c r="M88" s="112"/>
      <c r="N88" s="111">
        <v>5.3</v>
      </c>
      <c r="O88" s="112"/>
      <c r="P88" s="111">
        <v>5.5</v>
      </c>
      <c r="Q88" s="112"/>
      <c r="R88" s="111">
        <v>5.9</v>
      </c>
      <c r="S88" s="112"/>
      <c r="T88" s="111">
        <v>6.7</v>
      </c>
      <c r="U88" s="112"/>
      <c r="V88" s="111">
        <v>5.7</v>
      </c>
      <c r="W88" s="112"/>
      <c r="X88" s="111">
        <v>6.7</v>
      </c>
      <c r="Y88" s="111">
        <v>6.6</v>
      </c>
      <c r="Z88" s="111">
        <v>8.6999999999999993</v>
      </c>
      <c r="AA88" s="112"/>
      <c r="AB88" s="111">
        <v>7.7</v>
      </c>
      <c r="AC88" s="112"/>
      <c r="AD88" s="111">
        <v>9.1999999999999993</v>
      </c>
      <c r="AE88" s="111">
        <v>8</v>
      </c>
      <c r="AF88" s="111">
        <v>9</v>
      </c>
      <c r="AG88" s="111">
        <v>8.9</v>
      </c>
      <c r="AH88" s="111">
        <v>7.8</v>
      </c>
      <c r="AI88" s="111">
        <v>6</v>
      </c>
      <c r="AJ88" s="111">
        <v>6.8</v>
      </c>
      <c r="AK88" s="111">
        <v>8.6</v>
      </c>
      <c r="AL88" s="113">
        <v>45</v>
      </c>
      <c r="AM88" s="114">
        <v>0</v>
      </c>
      <c r="AN88" s="111">
        <v>5.6</v>
      </c>
      <c r="AO88" s="111">
        <v>6.4</v>
      </c>
      <c r="AP88" s="111">
        <v>9.1999999999999993</v>
      </c>
      <c r="AQ88" s="112"/>
      <c r="AR88" s="112"/>
      <c r="AS88" s="112"/>
      <c r="AT88" s="112"/>
      <c r="AU88" s="112"/>
      <c r="AV88" s="112"/>
      <c r="AW88" s="112"/>
      <c r="AX88" s="112"/>
      <c r="AY88" s="112"/>
      <c r="AZ88" s="111">
        <v>5.5</v>
      </c>
      <c r="BA88" s="112"/>
      <c r="BB88" s="111">
        <v>6.9</v>
      </c>
      <c r="BC88" s="113">
        <v>5</v>
      </c>
      <c r="BD88" s="114">
        <v>0</v>
      </c>
      <c r="BE88" s="111">
        <v>7.1</v>
      </c>
      <c r="BF88" s="111">
        <v>6.2</v>
      </c>
      <c r="BG88" s="111">
        <v>6</v>
      </c>
      <c r="BH88" s="111">
        <v>6.8</v>
      </c>
      <c r="BI88" s="111">
        <v>5.9</v>
      </c>
      <c r="BJ88" s="111">
        <v>7.2</v>
      </c>
      <c r="BK88" s="111">
        <v>5.8</v>
      </c>
      <c r="BL88" s="111">
        <v>7.1</v>
      </c>
      <c r="BM88" s="111">
        <v>8.1</v>
      </c>
      <c r="BN88" s="111">
        <v>8.5</v>
      </c>
      <c r="BO88" s="111">
        <v>5.6</v>
      </c>
      <c r="BP88" s="111">
        <v>6.6</v>
      </c>
      <c r="BQ88" s="111">
        <v>7.4</v>
      </c>
      <c r="BR88" s="111">
        <v>7.2</v>
      </c>
      <c r="BS88" s="111">
        <v>7</v>
      </c>
      <c r="BT88" s="111">
        <v>5.4</v>
      </c>
      <c r="BU88" s="111">
        <v>7.7</v>
      </c>
      <c r="BV88" s="111">
        <v>6</v>
      </c>
      <c r="BW88" s="111">
        <v>5.9</v>
      </c>
      <c r="BX88" s="111">
        <v>6.4</v>
      </c>
      <c r="BY88" s="111">
        <v>5.2</v>
      </c>
      <c r="BZ88" s="111">
        <v>5.7</v>
      </c>
      <c r="CA88" s="111">
        <v>4.3</v>
      </c>
      <c r="CB88" s="111">
        <v>6.4</v>
      </c>
      <c r="CC88" s="111">
        <v>6.7</v>
      </c>
      <c r="CD88" s="112"/>
      <c r="CE88" s="115" t="s">
        <v>88</v>
      </c>
      <c r="CF88" s="112"/>
      <c r="CG88" s="111">
        <v>7</v>
      </c>
      <c r="CH88" s="111">
        <v>8.3000000000000007</v>
      </c>
      <c r="CI88" s="113">
        <v>56</v>
      </c>
      <c r="CJ88" s="114">
        <v>3</v>
      </c>
      <c r="CK88" s="111">
        <v>4.5999999999999996</v>
      </c>
      <c r="CL88" s="111">
        <v>6.1</v>
      </c>
      <c r="CM88" s="111">
        <v>7.8</v>
      </c>
      <c r="CN88" s="112"/>
      <c r="CO88" s="111">
        <v>6</v>
      </c>
      <c r="CP88" s="111">
        <v>7.4</v>
      </c>
      <c r="CQ88" s="112"/>
      <c r="CR88" s="111">
        <v>6.5</v>
      </c>
      <c r="CS88" s="111">
        <v>7.7</v>
      </c>
      <c r="CT88" s="112"/>
      <c r="CU88" s="112"/>
      <c r="CV88" s="111">
        <v>8.9</v>
      </c>
      <c r="CW88" s="111">
        <v>6.7</v>
      </c>
      <c r="CX88" s="112"/>
      <c r="CY88" s="111">
        <v>9</v>
      </c>
      <c r="CZ88" s="111">
        <v>9.4</v>
      </c>
      <c r="DA88" s="113">
        <v>24</v>
      </c>
      <c r="DB88" s="114">
        <v>0</v>
      </c>
      <c r="DC88" s="112"/>
      <c r="DD88" s="112"/>
      <c r="DE88" s="112"/>
      <c r="DF88" s="113">
        <v>0</v>
      </c>
      <c r="DG88" s="114">
        <v>4</v>
      </c>
      <c r="DH88" s="113">
        <v>130</v>
      </c>
      <c r="DI88" s="114">
        <v>7</v>
      </c>
      <c r="DJ88" s="116">
        <v>137</v>
      </c>
      <c r="DK88" s="111">
        <v>130</v>
      </c>
      <c r="DL88" s="111">
        <v>6.85</v>
      </c>
      <c r="DM88" s="111">
        <v>2.76</v>
      </c>
      <c r="DN88" s="109"/>
      <c r="DO88" s="45">
        <f t="shared" si="1"/>
        <v>3</v>
      </c>
    </row>
    <row r="89" spans="2:119" ht="27.75" customHeight="1">
      <c r="B89" s="108">
        <v>2221217659</v>
      </c>
      <c r="C89" s="109" t="s">
        <v>3</v>
      </c>
      <c r="D89" s="109" t="s">
        <v>389</v>
      </c>
      <c r="E89" s="109" t="s">
        <v>314</v>
      </c>
      <c r="F89" s="110">
        <v>36022</v>
      </c>
      <c r="G89" s="109" t="s">
        <v>112</v>
      </c>
      <c r="H89" s="109" t="s">
        <v>174</v>
      </c>
      <c r="I89" s="111">
        <v>7.7</v>
      </c>
      <c r="J89" s="111">
        <v>7.5</v>
      </c>
      <c r="K89" s="111">
        <v>5.8</v>
      </c>
      <c r="L89" s="111">
        <v>7.9</v>
      </c>
      <c r="M89" s="112"/>
      <c r="N89" s="111">
        <v>6.6</v>
      </c>
      <c r="O89" s="112"/>
      <c r="P89" s="111">
        <v>5.7</v>
      </c>
      <c r="Q89" s="112"/>
      <c r="R89" s="111">
        <v>6.3</v>
      </c>
      <c r="S89" s="112"/>
      <c r="T89" s="111">
        <v>5.8</v>
      </c>
      <c r="U89" s="112"/>
      <c r="V89" s="111">
        <v>5.3</v>
      </c>
      <c r="W89" s="112"/>
      <c r="X89" s="111">
        <v>7.3</v>
      </c>
      <c r="Y89" s="111">
        <v>6.5</v>
      </c>
      <c r="Z89" s="111">
        <v>8.8000000000000007</v>
      </c>
      <c r="AA89" s="112"/>
      <c r="AB89" s="111">
        <v>5.8</v>
      </c>
      <c r="AC89" s="111">
        <v>8.6</v>
      </c>
      <c r="AD89" s="111">
        <v>7.5</v>
      </c>
      <c r="AE89" s="112"/>
      <c r="AF89" s="111">
        <v>9.3000000000000007</v>
      </c>
      <c r="AG89" s="111">
        <v>7.4</v>
      </c>
      <c r="AH89" s="111">
        <v>6.5</v>
      </c>
      <c r="AI89" s="111">
        <v>7</v>
      </c>
      <c r="AJ89" s="111">
        <v>6.1</v>
      </c>
      <c r="AK89" s="111">
        <v>7.1</v>
      </c>
      <c r="AL89" s="113">
        <v>45</v>
      </c>
      <c r="AM89" s="114">
        <v>0</v>
      </c>
      <c r="AN89" s="111">
        <v>8.4</v>
      </c>
      <c r="AO89" s="111">
        <v>7.5</v>
      </c>
      <c r="AP89" s="111">
        <v>9.5</v>
      </c>
      <c r="AQ89" s="112"/>
      <c r="AR89" s="112"/>
      <c r="AS89" s="112"/>
      <c r="AT89" s="112"/>
      <c r="AU89" s="112"/>
      <c r="AV89" s="111">
        <v>6.4</v>
      </c>
      <c r="AW89" s="112"/>
      <c r="AX89" s="112"/>
      <c r="AY89" s="112"/>
      <c r="AZ89" s="112"/>
      <c r="BA89" s="112"/>
      <c r="BB89" s="111">
        <v>8.5</v>
      </c>
      <c r="BC89" s="113">
        <v>5</v>
      </c>
      <c r="BD89" s="114">
        <v>0</v>
      </c>
      <c r="BE89" s="111">
        <v>7.2</v>
      </c>
      <c r="BF89" s="111">
        <v>6.5</v>
      </c>
      <c r="BG89" s="111">
        <v>7.3</v>
      </c>
      <c r="BH89" s="111">
        <v>7.9</v>
      </c>
      <c r="BI89" s="111">
        <v>6.9</v>
      </c>
      <c r="BJ89" s="111">
        <v>7.5</v>
      </c>
      <c r="BK89" s="111">
        <v>6.7</v>
      </c>
      <c r="BL89" s="111">
        <v>8.9</v>
      </c>
      <c r="BM89" s="111">
        <v>7.6</v>
      </c>
      <c r="BN89" s="111">
        <v>6.7</v>
      </c>
      <c r="BO89" s="111">
        <v>5.8</v>
      </c>
      <c r="BP89" s="111">
        <v>6.1</v>
      </c>
      <c r="BQ89" s="111">
        <v>8.1</v>
      </c>
      <c r="BR89" s="111">
        <v>7.5</v>
      </c>
      <c r="BS89" s="111">
        <v>7.6</v>
      </c>
      <c r="BT89" s="111">
        <v>6.3</v>
      </c>
      <c r="BU89" s="111">
        <v>7.5</v>
      </c>
      <c r="BV89" s="111">
        <v>5.6</v>
      </c>
      <c r="BW89" s="111">
        <v>6.8</v>
      </c>
      <c r="BX89" s="111">
        <v>6.1</v>
      </c>
      <c r="BY89" s="111">
        <v>5.9</v>
      </c>
      <c r="BZ89" s="111">
        <v>5.6</v>
      </c>
      <c r="CA89" s="111">
        <v>7</v>
      </c>
      <c r="CB89" s="111">
        <v>7.2</v>
      </c>
      <c r="CC89" s="112"/>
      <c r="CD89" s="111">
        <v>6.6</v>
      </c>
      <c r="CE89" s="112"/>
      <c r="CF89" s="111">
        <v>5.8</v>
      </c>
      <c r="CG89" s="111">
        <v>5.4</v>
      </c>
      <c r="CH89" s="111">
        <v>8.5</v>
      </c>
      <c r="CI89" s="113">
        <v>59</v>
      </c>
      <c r="CJ89" s="114">
        <v>0</v>
      </c>
      <c r="CK89" s="111">
        <v>6.5</v>
      </c>
      <c r="CL89" s="111">
        <v>6.4</v>
      </c>
      <c r="CM89" s="111">
        <v>4</v>
      </c>
      <c r="CN89" s="112"/>
      <c r="CO89" s="111">
        <v>5.6</v>
      </c>
      <c r="CP89" s="111">
        <v>7.7</v>
      </c>
      <c r="CQ89" s="112"/>
      <c r="CR89" s="111">
        <v>5.9</v>
      </c>
      <c r="CS89" s="111">
        <v>6</v>
      </c>
      <c r="CT89" s="112"/>
      <c r="CU89" s="112"/>
      <c r="CV89" s="115" t="s">
        <v>88</v>
      </c>
      <c r="CW89" s="111">
        <v>5.5</v>
      </c>
      <c r="CX89" s="112"/>
      <c r="CY89" s="111">
        <v>9.8000000000000007</v>
      </c>
      <c r="CZ89" s="115" t="s">
        <v>88</v>
      </c>
      <c r="DA89" s="113">
        <v>21</v>
      </c>
      <c r="DB89" s="114">
        <v>3</v>
      </c>
      <c r="DC89" s="112"/>
      <c r="DD89" s="112"/>
      <c r="DE89" s="112"/>
      <c r="DF89" s="113">
        <v>0</v>
      </c>
      <c r="DG89" s="114">
        <v>4</v>
      </c>
      <c r="DH89" s="113">
        <v>130</v>
      </c>
      <c r="DI89" s="114">
        <v>7</v>
      </c>
      <c r="DJ89" s="116">
        <v>137</v>
      </c>
      <c r="DK89" s="111">
        <v>130</v>
      </c>
      <c r="DL89" s="111">
        <v>6.73</v>
      </c>
      <c r="DM89" s="111">
        <v>2.69</v>
      </c>
      <c r="DN89" s="109"/>
      <c r="DO89" s="45">
        <f t="shared" si="1"/>
        <v>3</v>
      </c>
    </row>
    <row r="90" spans="2:119" ht="27.75" customHeight="1">
      <c r="B90" s="108">
        <v>2221326446</v>
      </c>
      <c r="C90" s="109" t="s">
        <v>109</v>
      </c>
      <c r="D90" s="109" t="s">
        <v>390</v>
      </c>
      <c r="E90" s="109" t="s">
        <v>391</v>
      </c>
      <c r="F90" s="110">
        <v>35949</v>
      </c>
      <c r="G90" s="109" t="s">
        <v>112</v>
      </c>
      <c r="H90" s="109" t="s">
        <v>174</v>
      </c>
      <c r="I90" s="111">
        <v>6.8</v>
      </c>
      <c r="J90" s="111">
        <v>6.6</v>
      </c>
      <c r="K90" s="111">
        <v>7.6</v>
      </c>
      <c r="L90" s="111">
        <v>6.7</v>
      </c>
      <c r="M90" s="112"/>
      <c r="N90" s="111">
        <v>7.5</v>
      </c>
      <c r="O90" s="112"/>
      <c r="P90" s="111">
        <v>6.4</v>
      </c>
      <c r="Q90" s="112"/>
      <c r="R90" s="111">
        <v>7</v>
      </c>
      <c r="S90" s="112"/>
      <c r="T90" s="111">
        <v>6.9</v>
      </c>
      <c r="U90" s="112"/>
      <c r="V90" s="111">
        <v>5.6</v>
      </c>
      <c r="W90" s="112"/>
      <c r="X90" s="111">
        <v>6.9</v>
      </c>
      <c r="Y90" s="111">
        <v>9.5</v>
      </c>
      <c r="Z90" s="111">
        <v>9.1999999999999993</v>
      </c>
      <c r="AA90" s="112"/>
      <c r="AB90" s="111">
        <v>5.9</v>
      </c>
      <c r="AC90" s="112"/>
      <c r="AD90" s="111">
        <v>5.8</v>
      </c>
      <c r="AE90" s="111">
        <v>9.1999999999999993</v>
      </c>
      <c r="AF90" s="111">
        <v>8.4</v>
      </c>
      <c r="AG90" s="111">
        <v>7.7</v>
      </c>
      <c r="AH90" s="111">
        <v>4.5</v>
      </c>
      <c r="AI90" s="111">
        <v>6.3</v>
      </c>
      <c r="AJ90" s="111">
        <v>6.6</v>
      </c>
      <c r="AK90" s="111">
        <v>5.7</v>
      </c>
      <c r="AL90" s="113">
        <v>45</v>
      </c>
      <c r="AM90" s="114">
        <v>0</v>
      </c>
      <c r="AN90" s="111">
        <v>7.9</v>
      </c>
      <c r="AO90" s="111">
        <v>6</v>
      </c>
      <c r="AP90" s="112"/>
      <c r="AQ90" s="111">
        <v>7.2</v>
      </c>
      <c r="AR90" s="112"/>
      <c r="AS90" s="112"/>
      <c r="AT90" s="112"/>
      <c r="AU90" s="112"/>
      <c r="AV90" s="112"/>
      <c r="AW90" s="111">
        <v>8.9</v>
      </c>
      <c r="AX90" s="112"/>
      <c r="AY90" s="112"/>
      <c r="AZ90" s="112"/>
      <c r="BA90" s="112"/>
      <c r="BB90" s="111">
        <v>7.6</v>
      </c>
      <c r="BC90" s="113">
        <v>5</v>
      </c>
      <c r="BD90" s="114">
        <v>0</v>
      </c>
      <c r="BE90" s="111">
        <v>6.7</v>
      </c>
      <c r="BF90" s="111">
        <v>7.3</v>
      </c>
      <c r="BG90" s="111">
        <v>6.8</v>
      </c>
      <c r="BH90" s="111">
        <v>5.5</v>
      </c>
      <c r="BI90" s="111">
        <v>6.2</v>
      </c>
      <c r="BJ90" s="111">
        <v>7.3</v>
      </c>
      <c r="BK90" s="111">
        <v>6.7</v>
      </c>
      <c r="BL90" s="111">
        <v>7.5</v>
      </c>
      <c r="BM90" s="111">
        <v>6.9</v>
      </c>
      <c r="BN90" s="111">
        <v>5.5</v>
      </c>
      <c r="BO90" s="111">
        <v>6.3</v>
      </c>
      <c r="BP90" s="111">
        <v>6.5</v>
      </c>
      <c r="BQ90" s="111">
        <v>6.4</v>
      </c>
      <c r="BR90" s="111">
        <v>5.8</v>
      </c>
      <c r="BS90" s="111">
        <v>8.1999999999999993</v>
      </c>
      <c r="BT90" s="111">
        <v>6.8</v>
      </c>
      <c r="BU90" s="111">
        <v>5.8</v>
      </c>
      <c r="BV90" s="111">
        <v>6</v>
      </c>
      <c r="BW90" s="111">
        <v>6.9</v>
      </c>
      <c r="BX90" s="111">
        <v>6.6</v>
      </c>
      <c r="BY90" s="111">
        <v>6.4</v>
      </c>
      <c r="BZ90" s="115" t="s">
        <v>88</v>
      </c>
      <c r="CA90" s="111">
        <v>6.9</v>
      </c>
      <c r="CB90" s="111">
        <v>6.5</v>
      </c>
      <c r="CC90" s="111">
        <v>6.8</v>
      </c>
      <c r="CD90" s="112"/>
      <c r="CE90" s="112"/>
      <c r="CF90" s="111">
        <v>6.8</v>
      </c>
      <c r="CG90" s="111">
        <v>5.9</v>
      </c>
      <c r="CH90" s="111">
        <v>7.7</v>
      </c>
      <c r="CI90" s="113">
        <v>57</v>
      </c>
      <c r="CJ90" s="114">
        <v>2</v>
      </c>
      <c r="CK90" s="111">
        <v>7.2</v>
      </c>
      <c r="CL90" s="111">
        <v>6.6</v>
      </c>
      <c r="CM90" s="112"/>
      <c r="CN90" s="111">
        <v>9</v>
      </c>
      <c r="CO90" s="111">
        <v>4.9000000000000004</v>
      </c>
      <c r="CP90" s="115" t="s">
        <v>88</v>
      </c>
      <c r="CQ90" s="111">
        <v>6.9</v>
      </c>
      <c r="CR90" s="112"/>
      <c r="CS90" s="112"/>
      <c r="CT90" s="111">
        <v>7.4</v>
      </c>
      <c r="CU90" s="112"/>
      <c r="CV90" s="111">
        <v>8.6999999999999993</v>
      </c>
      <c r="CW90" s="111">
        <v>6.9</v>
      </c>
      <c r="CX90" s="112"/>
      <c r="CY90" s="111">
        <v>9.1</v>
      </c>
      <c r="CZ90" s="115" t="s">
        <v>88</v>
      </c>
      <c r="DA90" s="113">
        <v>20</v>
      </c>
      <c r="DB90" s="114">
        <v>4</v>
      </c>
      <c r="DC90" s="112"/>
      <c r="DD90" s="112"/>
      <c r="DE90" s="112"/>
      <c r="DF90" s="113">
        <v>0</v>
      </c>
      <c r="DG90" s="114">
        <v>4</v>
      </c>
      <c r="DH90" s="113">
        <v>127</v>
      </c>
      <c r="DI90" s="114">
        <v>10</v>
      </c>
      <c r="DJ90" s="116">
        <v>137</v>
      </c>
      <c r="DK90" s="111">
        <v>130</v>
      </c>
      <c r="DL90" s="111">
        <v>6.68</v>
      </c>
      <c r="DM90" s="111">
        <v>2.65</v>
      </c>
      <c r="DN90" s="109"/>
      <c r="DO90" s="45">
        <f t="shared" si="1"/>
        <v>6</v>
      </c>
    </row>
    <row r="91" spans="2:119" ht="27.75" customHeight="1">
      <c r="B91" s="108">
        <v>2220217666</v>
      </c>
      <c r="C91" s="109" t="s">
        <v>3</v>
      </c>
      <c r="D91" s="109" t="s">
        <v>136</v>
      </c>
      <c r="E91" s="109" t="s">
        <v>315</v>
      </c>
      <c r="F91" s="110">
        <v>35835</v>
      </c>
      <c r="G91" s="109" t="s">
        <v>5</v>
      </c>
      <c r="H91" s="109" t="s">
        <v>174</v>
      </c>
      <c r="I91" s="111">
        <v>6.8</v>
      </c>
      <c r="J91" s="111">
        <v>8</v>
      </c>
      <c r="K91" s="111">
        <v>6.1</v>
      </c>
      <c r="L91" s="111">
        <v>5.2</v>
      </c>
      <c r="M91" s="112"/>
      <c r="N91" s="111">
        <v>4.0999999999999996</v>
      </c>
      <c r="O91" s="112"/>
      <c r="P91" s="112">
        <v>0</v>
      </c>
      <c r="Q91" s="112"/>
      <c r="R91" s="112"/>
      <c r="S91" s="112"/>
      <c r="T91" s="112"/>
      <c r="U91" s="112"/>
      <c r="V91" s="112"/>
      <c r="W91" s="112"/>
      <c r="X91" s="111">
        <v>5.8</v>
      </c>
      <c r="Y91" s="111">
        <v>5.0999999999999996</v>
      </c>
      <c r="Z91" s="112">
        <v>0</v>
      </c>
      <c r="AA91" s="112">
        <v>0</v>
      </c>
      <c r="AB91" s="112"/>
      <c r="AC91" s="112"/>
      <c r="AD91" s="111">
        <v>4.8</v>
      </c>
      <c r="AE91" s="112"/>
      <c r="AF91" s="111">
        <v>9</v>
      </c>
      <c r="AG91" s="111">
        <v>9.3000000000000007</v>
      </c>
      <c r="AH91" s="112">
        <v>0</v>
      </c>
      <c r="AI91" s="111">
        <v>5.5</v>
      </c>
      <c r="AJ91" s="112"/>
      <c r="AK91" s="111">
        <v>5.9</v>
      </c>
      <c r="AL91" s="113">
        <v>24</v>
      </c>
      <c r="AM91" s="114">
        <v>21</v>
      </c>
      <c r="AN91" s="111">
        <v>6</v>
      </c>
      <c r="AO91" s="111">
        <v>6.7</v>
      </c>
      <c r="AP91" s="111">
        <v>9</v>
      </c>
      <c r="AQ91" s="112"/>
      <c r="AR91" s="112"/>
      <c r="AS91" s="112"/>
      <c r="AT91" s="112"/>
      <c r="AU91" s="112"/>
      <c r="AV91" s="112">
        <v>0</v>
      </c>
      <c r="AW91" s="112"/>
      <c r="AX91" s="112"/>
      <c r="AY91" s="112"/>
      <c r="AZ91" s="112"/>
      <c r="BA91" s="112"/>
      <c r="BB91" s="111">
        <v>6.5</v>
      </c>
      <c r="BC91" s="113">
        <v>4</v>
      </c>
      <c r="BD91" s="114">
        <v>1</v>
      </c>
      <c r="BE91" s="111">
        <v>6.7</v>
      </c>
      <c r="BF91" s="111">
        <v>6</v>
      </c>
      <c r="BG91" s="111">
        <v>5.5</v>
      </c>
      <c r="BH91" s="111">
        <v>6.2</v>
      </c>
      <c r="BI91" s="111">
        <v>6.3</v>
      </c>
      <c r="BJ91" s="112">
        <v>0</v>
      </c>
      <c r="BK91" s="112">
        <v>0</v>
      </c>
      <c r="BL91" s="111">
        <v>7.3</v>
      </c>
      <c r="BM91" s="111">
        <v>6.4</v>
      </c>
      <c r="BN91" s="112"/>
      <c r="BO91" s="112"/>
      <c r="BP91" s="111">
        <v>7.5</v>
      </c>
      <c r="BQ91" s="112">
        <v>0</v>
      </c>
      <c r="BR91" s="112"/>
      <c r="BS91" s="112"/>
      <c r="BT91" s="112"/>
      <c r="BU91" s="112"/>
      <c r="BV91" s="111">
        <v>5.5</v>
      </c>
      <c r="BW91" s="111">
        <v>6.1</v>
      </c>
      <c r="BX91" s="112"/>
      <c r="BY91" s="112"/>
      <c r="BZ91" s="112"/>
      <c r="CA91" s="112">
        <v>0</v>
      </c>
      <c r="CB91" s="112"/>
      <c r="CC91" s="112"/>
      <c r="CD91" s="112"/>
      <c r="CE91" s="112"/>
      <c r="CF91" s="112"/>
      <c r="CG91" s="111">
        <v>4.7</v>
      </c>
      <c r="CH91" s="111">
        <v>6</v>
      </c>
      <c r="CI91" s="113">
        <v>24</v>
      </c>
      <c r="CJ91" s="114">
        <v>35</v>
      </c>
      <c r="CK91" s="111">
        <v>5.8</v>
      </c>
      <c r="CL91" s="111">
        <v>7.1</v>
      </c>
      <c r="CM91" s="112"/>
      <c r="CN91" s="112"/>
      <c r="CO91" s="111">
        <v>5.4</v>
      </c>
      <c r="CP91" s="111">
        <v>4.0999999999999996</v>
      </c>
      <c r="CQ91" s="112"/>
      <c r="CR91" s="112">
        <v>0</v>
      </c>
      <c r="CS91" s="111">
        <v>5.5</v>
      </c>
      <c r="CT91" s="112"/>
      <c r="CU91" s="112"/>
      <c r="CV91" s="112"/>
      <c r="CW91" s="112">
        <v>0</v>
      </c>
      <c r="CX91" s="112"/>
      <c r="CY91" s="111">
        <v>9.8000000000000007</v>
      </c>
      <c r="CZ91" s="112"/>
      <c r="DA91" s="113">
        <v>13</v>
      </c>
      <c r="DB91" s="114">
        <v>11</v>
      </c>
      <c r="DC91" s="112"/>
      <c r="DD91" s="112"/>
      <c r="DE91" s="112"/>
      <c r="DF91" s="113">
        <v>0</v>
      </c>
      <c r="DG91" s="114">
        <v>4</v>
      </c>
      <c r="DH91" s="113">
        <v>65</v>
      </c>
      <c r="DI91" s="114">
        <v>72</v>
      </c>
      <c r="DJ91" s="116">
        <v>137</v>
      </c>
      <c r="DK91" s="111">
        <v>89</v>
      </c>
      <c r="DL91" s="111">
        <v>4.53</v>
      </c>
      <c r="DM91" s="111">
        <v>1.59</v>
      </c>
      <c r="DN91" s="109"/>
      <c r="DO91" s="45">
        <f t="shared" si="1"/>
        <v>67</v>
      </c>
    </row>
    <row r="92" spans="2:119" ht="27.75" customHeight="1">
      <c r="B92" s="108">
        <v>2220326448</v>
      </c>
      <c r="C92" s="109" t="s">
        <v>8</v>
      </c>
      <c r="D92" s="109" t="s">
        <v>392</v>
      </c>
      <c r="E92" s="109" t="s">
        <v>122</v>
      </c>
      <c r="F92" s="110">
        <v>35898</v>
      </c>
      <c r="G92" s="109" t="s">
        <v>5</v>
      </c>
      <c r="H92" s="109" t="s">
        <v>174</v>
      </c>
      <c r="I92" s="111">
        <v>8.1</v>
      </c>
      <c r="J92" s="111">
        <v>8.1</v>
      </c>
      <c r="K92" s="111">
        <v>6</v>
      </c>
      <c r="L92" s="111">
        <v>9.4</v>
      </c>
      <c r="M92" s="112"/>
      <c r="N92" s="111">
        <v>8.8000000000000007</v>
      </c>
      <c r="O92" s="112"/>
      <c r="P92" s="111">
        <v>7.1</v>
      </c>
      <c r="Q92" s="112"/>
      <c r="R92" s="111">
        <v>8</v>
      </c>
      <c r="S92" s="112"/>
      <c r="T92" s="115" t="s">
        <v>88</v>
      </c>
      <c r="U92" s="112"/>
      <c r="V92" s="115" t="s">
        <v>88</v>
      </c>
      <c r="W92" s="112"/>
      <c r="X92" s="111">
        <v>7.2</v>
      </c>
      <c r="Y92" s="111">
        <v>8.8000000000000007</v>
      </c>
      <c r="Z92" s="111">
        <v>5.0999999999999996</v>
      </c>
      <c r="AA92" s="115" t="s">
        <v>88</v>
      </c>
      <c r="AB92" s="112"/>
      <c r="AC92" s="112"/>
      <c r="AD92" s="111">
        <v>8</v>
      </c>
      <c r="AE92" s="115" t="s">
        <v>88</v>
      </c>
      <c r="AF92" s="111">
        <v>9.6999999999999993</v>
      </c>
      <c r="AG92" s="111">
        <v>9.6999999999999993</v>
      </c>
      <c r="AH92" s="115" t="s">
        <v>88</v>
      </c>
      <c r="AI92" s="111">
        <v>7.6</v>
      </c>
      <c r="AJ92" s="111">
        <v>5.8</v>
      </c>
      <c r="AK92" s="115" t="s">
        <v>88</v>
      </c>
      <c r="AL92" s="113">
        <v>32</v>
      </c>
      <c r="AM92" s="114">
        <v>13</v>
      </c>
      <c r="AN92" s="111">
        <v>7.6</v>
      </c>
      <c r="AO92" s="111">
        <v>7.5</v>
      </c>
      <c r="AP92" s="115" t="s">
        <v>88</v>
      </c>
      <c r="AQ92" s="111">
        <v>9.8000000000000007</v>
      </c>
      <c r="AR92" s="112"/>
      <c r="AS92" s="112"/>
      <c r="AT92" s="112"/>
      <c r="AU92" s="112"/>
      <c r="AV92" s="112"/>
      <c r="AW92" s="111">
        <v>9.1</v>
      </c>
      <c r="AX92" s="112"/>
      <c r="AY92" s="112"/>
      <c r="AZ92" s="112"/>
      <c r="BA92" s="112"/>
      <c r="BB92" s="111">
        <v>9.1</v>
      </c>
      <c r="BC92" s="113">
        <v>5</v>
      </c>
      <c r="BD92" s="114">
        <v>0</v>
      </c>
      <c r="BE92" s="111">
        <v>8.3000000000000007</v>
      </c>
      <c r="BF92" s="111">
        <v>7</v>
      </c>
      <c r="BG92" s="111">
        <v>6.9</v>
      </c>
      <c r="BH92" s="111">
        <v>8.1</v>
      </c>
      <c r="BI92" s="111">
        <v>8.1999999999999993</v>
      </c>
      <c r="BJ92" s="111">
        <v>7.7</v>
      </c>
      <c r="BK92" s="111">
        <v>7.3</v>
      </c>
      <c r="BL92" s="111">
        <v>7.2</v>
      </c>
      <c r="BM92" s="111">
        <v>8.9</v>
      </c>
      <c r="BN92" s="111">
        <v>6.2</v>
      </c>
      <c r="BO92" s="111">
        <v>6.8</v>
      </c>
      <c r="BP92" s="111">
        <v>7.2</v>
      </c>
      <c r="BQ92" s="111">
        <v>8.5</v>
      </c>
      <c r="BR92" s="111">
        <v>7.4</v>
      </c>
      <c r="BS92" s="115" t="s">
        <v>88</v>
      </c>
      <c r="BT92" s="111">
        <v>7.2</v>
      </c>
      <c r="BU92" s="115" t="s">
        <v>88</v>
      </c>
      <c r="BV92" s="111">
        <v>5.8</v>
      </c>
      <c r="BW92" s="111">
        <v>7.4</v>
      </c>
      <c r="BX92" s="111">
        <v>6</v>
      </c>
      <c r="BY92" s="111">
        <v>6.8</v>
      </c>
      <c r="BZ92" s="115" t="s">
        <v>88</v>
      </c>
      <c r="CA92" s="115" t="s">
        <v>88</v>
      </c>
      <c r="CB92" s="111">
        <v>7.6</v>
      </c>
      <c r="CC92" s="111">
        <v>6.1</v>
      </c>
      <c r="CD92" s="112"/>
      <c r="CE92" s="115" t="s">
        <v>88</v>
      </c>
      <c r="CF92" s="112"/>
      <c r="CG92" s="111">
        <v>5.9</v>
      </c>
      <c r="CH92" s="111">
        <v>5.4</v>
      </c>
      <c r="CI92" s="113">
        <v>47</v>
      </c>
      <c r="CJ92" s="114">
        <v>12</v>
      </c>
      <c r="CK92" s="111">
        <v>6.3</v>
      </c>
      <c r="CL92" s="111">
        <v>6.6</v>
      </c>
      <c r="CM92" s="112"/>
      <c r="CN92" s="111">
        <v>6.8</v>
      </c>
      <c r="CO92" s="115" t="s">
        <v>88</v>
      </c>
      <c r="CP92" s="111">
        <v>7.4</v>
      </c>
      <c r="CQ92" s="111">
        <v>7.3</v>
      </c>
      <c r="CR92" s="112"/>
      <c r="CS92" s="112"/>
      <c r="CT92" s="111">
        <v>5.0999999999999996</v>
      </c>
      <c r="CU92" s="112"/>
      <c r="CV92" s="111">
        <v>8.5</v>
      </c>
      <c r="CW92" s="111">
        <v>7.2</v>
      </c>
      <c r="CX92" s="112"/>
      <c r="CY92" s="111">
        <v>8.6999999999999993</v>
      </c>
      <c r="CZ92" s="111">
        <v>9.5</v>
      </c>
      <c r="DA92" s="113">
        <v>21</v>
      </c>
      <c r="DB92" s="114">
        <v>3</v>
      </c>
      <c r="DC92" s="112"/>
      <c r="DD92" s="112"/>
      <c r="DE92" s="112"/>
      <c r="DF92" s="113">
        <v>0</v>
      </c>
      <c r="DG92" s="114">
        <v>4</v>
      </c>
      <c r="DH92" s="113">
        <v>105</v>
      </c>
      <c r="DI92" s="114">
        <v>32</v>
      </c>
      <c r="DJ92" s="116">
        <v>137</v>
      </c>
      <c r="DK92" s="111">
        <v>111</v>
      </c>
      <c r="DL92" s="111">
        <v>6.87</v>
      </c>
      <c r="DM92" s="111">
        <v>2.85</v>
      </c>
      <c r="DN92" s="109"/>
      <c r="DO92" s="45">
        <f t="shared" si="1"/>
        <v>28</v>
      </c>
    </row>
    <row r="93" spans="2:119" ht="27.75" customHeight="1">
      <c r="B93" s="108">
        <v>2220328860</v>
      </c>
      <c r="C93" s="109" t="s">
        <v>3</v>
      </c>
      <c r="D93" s="109" t="s">
        <v>126</v>
      </c>
      <c r="E93" s="109" t="s">
        <v>317</v>
      </c>
      <c r="F93" s="110">
        <v>36078</v>
      </c>
      <c r="G93" s="109" t="s">
        <v>5</v>
      </c>
      <c r="H93" s="109" t="s">
        <v>174</v>
      </c>
      <c r="I93" s="111">
        <v>7.5</v>
      </c>
      <c r="J93" s="111">
        <v>7.6</v>
      </c>
      <c r="K93" s="111">
        <v>8.1999999999999993</v>
      </c>
      <c r="L93" s="111">
        <v>8.5</v>
      </c>
      <c r="M93" s="112"/>
      <c r="N93" s="111">
        <v>6.3</v>
      </c>
      <c r="O93" s="112"/>
      <c r="P93" s="111">
        <v>6</v>
      </c>
      <c r="Q93" s="112"/>
      <c r="R93" s="111">
        <v>6.2</v>
      </c>
      <c r="S93" s="112"/>
      <c r="T93" s="111">
        <v>7.8</v>
      </c>
      <c r="U93" s="112"/>
      <c r="V93" s="111">
        <v>5.9</v>
      </c>
      <c r="W93" s="112"/>
      <c r="X93" s="111">
        <v>6.5</v>
      </c>
      <c r="Y93" s="111">
        <v>8.6999999999999993</v>
      </c>
      <c r="Z93" s="111">
        <v>6.7</v>
      </c>
      <c r="AA93" s="111">
        <v>9.1999999999999993</v>
      </c>
      <c r="AB93" s="112"/>
      <c r="AC93" s="111">
        <v>7.5</v>
      </c>
      <c r="AD93" s="111">
        <v>8.9</v>
      </c>
      <c r="AE93" s="112"/>
      <c r="AF93" s="111">
        <v>9</v>
      </c>
      <c r="AG93" s="111">
        <v>9.3000000000000007</v>
      </c>
      <c r="AH93" s="111">
        <v>7.8</v>
      </c>
      <c r="AI93" s="111">
        <v>9.1999999999999993</v>
      </c>
      <c r="AJ93" s="111">
        <v>7.1</v>
      </c>
      <c r="AK93" s="111">
        <v>8.6999999999999993</v>
      </c>
      <c r="AL93" s="113">
        <v>45</v>
      </c>
      <c r="AM93" s="114">
        <v>0</v>
      </c>
      <c r="AN93" s="111">
        <v>7.6</v>
      </c>
      <c r="AO93" s="111">
        <v>6.3</v>
      </c>
      <c r="AP93" s="111">
        <v>8.4</v>
      </c>
      <c r="AQ93" s="112"/>
      <c r="AR93" s="112"/>
      <c r="AS93" s="112"/>
      <c r="AT93" s="112"/>
      <c r="AU93" s="112"/>
      <c r="AV93" s="111">
        <v>5.6</v>
      </c>
      <c r="AW93" s="112"/>
      <c r="AX93" s="112"/>
      <c r="AY93" s="112"/>
      <c r="AZ93" s="112"/>
      <c r="BA93" s="112"/>
      <c r="BB93" s="111">
        <v>9.3000000000000007</v>
      </c>
      <c r="BC93" s="113">
        <v>5</v>
      </c>
      <c r="BD93" s="114">
        <v>0</v>
      </c>
      <c r="BE93" s="111">
        <v>6.6</v>
      </c>
      <c r="BF93" s="111">
        <v>5.5</v>
      </c>
      <c r="BG93" s="111">
        <v>4.5999999999999996</v>
      </c>
      <c r="BH93" s="111">
        <v>5</v>
      </c>
      <c r="BI93" s="111">
        <v>6.6</v>
      </c>
      <c r="BJ93" s="111">
        <v>7</v>
      </c>
      <c r="BK93" s="111">
        <v>4.8</v>
      </c>
      <c r="BL93" s="111">
        <v>7.2</v>
      </c>
      <c r="BM93" s="111">
        <v>7.5</v>
      </c>
      <c r="BN93" s="111">
        <v>7.1</v>
      </c>
      <c r="BO93" s="111">
        <v>5.3</v>
      </c>
      <c r="BP93" s="111">
        <v>7.4</v>
      </c>
      <c r="BQ93" s="111">
        <v>5.2</v>
      </c>
      <c r="BR93" s="111">
        <v>6.4</v>
      </c>
      <c r="BS93" s="111">
        <v>5.7</v>
      </c>
      <c r="BT93" s="111">
        <v>6.5</v>
      </c>
      <c r="BU93" s="111">
        <v>7.2</v>
      </c>
      <c r="BV93" s="111">
        <v>6.2</v>
      </c>
      <c r="BW93" s="111">
        <v>6.8</v>
      </c>
      <c r="BX93" s="111">
        <v>6.9</v>
      </c>
      <c r="BY93" s="111">
        <v>5.8</v>
      </c>
      <c r="BZ93" s="111">
        <v>6.8</v>
      </c>
      <c r="CA93" s="111">
        <v>5.2</v>
      </c>
      <c r="CB93" s="111">
        <v>7.3</v>
      </c>
      <c r="CC93" s="111">
        <v>6.4</v>
      </c>
      <c r="CD93" s="112"/>
      <c r="CE93" s="112"/>
      <c r="CF93" s="111">
        <v>5.7</v>
      </c>
      <c r="CG93" s="111">
        <v>7.2</v>
      </c>
      <c r="CH93" s="111">
        <v>8.4</v>
      </c>
      <c r="CI93" s="113">
        <v>59</v>
      </c>
      <c r="CJ93" s="114">
        <v>0</v>
      </c>
      <c r="CK93" s="111">
        <v>5.9</v>
      </c>
      <c r="CL93" s="111">
        <v>4.7</v>
      </c>
      <c r="CM93" s="111">
        <v>7.6</v>
      </c>
      <c r="CN93" s="112"/>
      <c r="CO93" s="111">
        <v>6.3</v>
      </c>
      <c r="CP93" s="111">
        <v>7.2</v>
      </c>
      <c r="CQ93" s="112"/>
      <c r="CR93" s="111">
        <v>7.9</v>
      </c>
      <c r="CS93" s="111">
        <v>6.9</v>
      </c>
      <c r="CT93" s="112"/>
      <c r="CU93" s="112"/>
      <c r="CV93" s="111">
        <v>8.4</v>
      </c>
      <c r="CW93" s="111">
        <v>6.5</v>
      </c>
      <c r="CX93" s="112"/>
      <c r="CY93" s="111">
        <v>9.8000000000000007</v>
      </c>
      <c r="CZ93" s="115" t="s">
        <v>88</v>
      </c>
      <c r="DA93" s="113">
        <v>23</v>
      </c>
      <c r="DB93" s="114">
        <v>1</v>
      </c>
      <c r="DC93" s="112"/>
      <c r="DD93" s="112"/>
      <c r="DE93" s="112"/>
      <c r="DF93" s="113">
        <v>0</v>
      </c>
      <c r="DG93" s="114">
        <v>4</v>
      </c>
      <c r="DH93" s="113">
        <v>132</v>
      </c>
      <c r="DI93" s="114">
        <v>5</v>
      </c>
      <c r="DJ93" s="116">
        <v>137</v>
      </c>
      <c r="DK93" s="111">
        <v>132</v>
      </c>
      <c r="DL93" s="111">
        <v>6.92</v>
      </c>
      <c r="DM93" s="111">
        <v>2.8</v>
      </c>
      <c r="DN93" s="109"/>
      <c r="DO93" s="45">
        <f t="shared" si="1"/>
        <v>1</v>
      </c>
    </row>
    <row r="94" spans="2:119" ht="27.75" customHeight="1">
      <c r="B94" s="108">
        <v>2220326452</v>
      </c>
      <c r="C94" s="109" t="s">
        <v>341</v>
      </c>
      <c r="D94" s="109" t="s">
        <v>126</v>
      </c>
      <c r="E94" s="109" t="s">
        <v>318</v>
      </c>
      <c r="F94" s="110">
        <v>35818</v>
      </c>
      <c r="G94" s="109" t="s">
        <v>5</v>
      </c>
      <c r="H94" s="109" t="s">
        <v>174</v>
      </c>
      <c r="I94" s="111">
        <v>7.7</v>
      </c>
      <c r="J94" s="111">
        <v>6.8</v>
      </c>
      <c r="K94" s="111">
        <v>6.4</v>
      </c>
      <c r="L94" s="111">
        <v>6.2</v>
      </c>
      <c r="M94" s="112"/>
      <c r="N94" s="111">
        <v>4.9000000000000004</v>
      </c>
      <c r="O94" s="112"/>
      <c r="P94" s="112">
        <v>0</v>
      </c>
      <c r="Q94" s="112"/>
      <c r="R94" s="112"/>
      <c r="S94" s="112"/>
      <c r="T94" s="112"/>
      <c r="U94" s="112"/>
      <c r="V94" s="112"/>
      <c r="W94" s="112"/>
      <c r="X94" s="111">
        <v>4.0999999999999996</v>
      </c>
      <c r="Y94" s="111">
        <v>6.5</v>
      </c>
      <c r="Z94" s="111">
        <v>4.0999999999999996</v>
      </c>
      <c r="AA94" s="112"/>
      <c r="AB94" s="111">
        <v>6.9</v>
      </c>
      <c r="AC94" s="112"/>
      <c r="AD94" s="111">
        <v>6.8</v>
      </c>
      <c r="AE94" s="111">
        <v>5.3</v>
      </c>
      <c r="AF94" s="111">
        <v>8</v>
      </c>
      <c r="AG94" s="111">
        <v>8.1</v>
      </c>
      <c r="AH94" s="112"/>
      <c r="AI94" s="112">
        <v>0</v>
      </c>
      <c r="AJ94" s="112"/>
      <c r="AK94" s="111">
        <v>8.1</v>
      </c>
      <c r="AL94" s="113">
        <v>29</v>
      </c>
      <c r="AM94" s="114">
        <v>16</v>
      </c>
      <c r="AN94" s="111">
        <v>5.8</v>
      </c>
      <c r="AO94" s="111">
        <v>6.5</v>
      </c>
      <c r="AP94" s="112"/>
      <c r="AQ94" s="112"/>
      <c r="AR94" s="111">
        <v>4.0999999999999996</v>
      </c>
      <c r="AS94" s="112"/>
      <c r="AT94" s="112"/>
      <c r="AU94" s="112"/>
      <c r="AV94" s="111">
        <v>5.9</v>
      </c>
      <c r="AW94" s="112"/>
      <c r="AX94" s="112"/>
      <c r="AY94" s="112"/>
      <c r="AZ94" s="112"/>
      <c r="BA94" s="112"/>
      <c r="BB94" s="112">
        <v>0</v>
      </c>
      <c r="BC94" s="113">
        <v>4</v>
      </c>
      <c r="BD94" s="114">
        <v>1</v>
      </c>
      <c r="BE94" s="111">
        <v>5.7</v>
      </c>
      <c r="BF94" s="111">
        <v>5.3</v>
      </c>
      <c r="BG94" s="111">
        <v>5.6</v>
      </c>
      <c r="BH94" s="111">
        <v>4.8</v>
      </c>
      <c r="BI94" s="111">
        <v>7.6</v>
      </c>
      <c r="BJ94" s="111">
        <v>4.0999999999999996</v>
      </c>
      <c r="BK94" s="111">
        <v>4.5</v>
      </c>
      <c r="BL94" s="111">
        <v>5.6</v>
      </c>
      <c r="BM94" s="111">
        <v>7</v>
      </c>
      <c r="BN94" s="111">
        <v>5.6</v>
      </c>
      <c r="BO94" s="112">
        <v>0</v>
      </c>
      <c r="BP94" s="111">
        <v>4.8</v>
      </c>
      <c r="BQ94" s="111">
        <v>6.8</v>
      </c>
      <c r="BR94" s="112">
        <v>0</v>
      </c>
      <c r="BS94" s="112"/>
      <c r="BT94" s="111">
        <v>4.7</v>
      </c>
      <c r="BU94" s="112">
        <v>0</v>
      </c>
      <c r="BV94" s="111">
        <v>6</v>
      </c>
      <c r="BW94" s="111">
        <v>4.9000000000000004</v>
      </c>
      <c r="BX94" s="111">
        <v>5.3</v>
      </c>
      <c r="BY94" s="112">
        <v>0</v>
      </c>
      <c r="BZ94" s="112"/>
      <c r="CA94" s="111">
        <v>5.4</v>
      </c>
      <c r="CB94" s="112">
        <v>0</v>
      </c>
      <c r="CC94" s="112"/>
      <c r="CD94" s="112"/>
      <c r="CE94" s="112"/>
      <c r="CF94" s="112"/>
      <c r="CG94" s="112">
        <v>0</v>
      </c>
      <c r="CH94" s="112">
        <v>0</v>
      </c>
      <c r="CI94" s="113">
        <v>35</v>
      </c>
      <c r="CJ94" s="114">
        <v>24</v>
      </c>
      <c r="CK94" s="111">
        <v>5.6</v>
      </c>
      <c r="CL94" s="111">
        <v>6.3</v>
      </c>
      <c r="CM94" s="111">
        <v>5.3</v>
      </c>
      <c r="CN94" s="112"/>
      <c r="CO94" s="111">
        <v>5.7</v>
      </c>
      <c r="CP94" s="111">
        <v>5.9</v>
      </c>
      <c r="CQ94" s="111">
        <v>5.6</v>
      </c>
      <c r="CR94" s="112"/>
      <c r="CS94" s="111">
        <v>7.4</v>
      </c>
      <c r="CT94" s="112"/>
      <c r="CU94" s="112"/>
      <c r="CV94" s="112">
        <v>0</v>
      </c>
      <c r="CW94" s="112"/>
      <c r="CX94" s="112"/>
      <c r="CY94" s="112"/>
      <c r="CZ94" s="112"/>
      <c r="DA94" s="113">
        <v>18</v>
      </c>
      <c r="DB94" s="114">
        <v>6</v>
      </c>
      <c r="DC94" s="112"/>
      <c r="DD94" s="112"/>
      <c r="DE94" s="112"/>
      <c r="DF94" s="113">
        <v>0</v>
      </c>
      <c r="DG94" s="114">
        <v>4</v>
      </c>
      <c r="DH94" s="113">
        <v>86</v>
      </c>
      <c r="DI94" s="114">
        <v>51</v>
      </c>
      <c r="DJ94" s="116">
        <v>137</v>
      </c>
      <c r="DK94" s="111">
        <v>107</v>
      </c>
      <c r="DL94" s="111">
        <v>4.78</v>
      </c>
      <c r="DM94" s="111">
        <v>1.68</v>
      </c>
      <c r="DN94" s="109"/>
      <c r="DO94" s="45">
        <f t="shared" si="1"/>
        <v>46</v>
      </c>
    </row>
    <row r="95" spans="2:119" ht="27.75" customHeight="1">
      <c r="B95" s="108">
        <v>2020324342</v>
      </c>
      <c r="C95" s="109" t="s">
        <v>0</v>
      </c>
      <c r="D95" s="109" t="s">
        <v>429</v>
      </c>
      <c r="E95" s="109" t="s">
        <v>430</v>
      </c>
      <c r="F95" s="110">
        <v>35188</v>
      </c>
      <c r="G95" s="109" t="s">
        <v>5</v>
      </c>
      <c r="H95" s="109" t="s">
        <v>177</v>
      </c>
      <c r="I95" s="111">
        <v>8.3000000000000007</v>
      </c>
      <c r="J95" s="111">
        <v>6.6</v>
      </c>
      <c r="K95" s="111">
        <v>8.4</v>
      </c>
      <c r="L95" s="111">
        <v>8.4</v>
      </c>
      <c r="M95" s="112"/>
      <c r="N95" s="111">
        <v>9.1</v>
      </c>
      <c r="O95" s="112"/>
      <c r="P95" s="111">
        <v>8.8000000000000007</v>
      </c>
      <c r="Q95" s="112"/>
      <c r="R95" s="111">
        <v>7</v>
      </c>
      <c r="S95" s="112"/>
      <c r="T95" s="111">
        <v>7.6</v>
      </c>
      <c r="U95" s="112"/>
      <c r="V95" s="111">
        <v>7.7</v>
      </c>
      <c r="W95" s="112"/>
      <c r="X95" s="111">
        <v>9.1</v>
      </c>
      <c r="Y95" s="111">
        <v>9.3000000000000007</v>
      </c>
      <c r="Z95" s="111">
        <v>9.1</v>
      </c>
      <c r="AA95" s="112"/>
      <c r="AB95" s="111">
        <v>5.6</v>
      </c>
      <c r="AC95" s="112"/>
      <c r="AD95" s="111">
        <v>7</v>
      </c>
      <c r="AE95" s="111">
        <v>7.5</v>
      </c>
      <c r="AF95" s="111">
        <v>8.4</v>
      </c>
      <c r="AG95" s="111">
        <v>9.9</v>
      </c>
      <c r="AH95" s="111">
        <v>7.9</v>
      </c>
      <c r="AI95" s="111">
        <v>9.5</v>
      </c>
      <c r="AJ95" s="111">
        <v>8.5</v>
      </c>
      <c r="AK95" s="111">
        <v>9</v>
      </c>
      <c r="AL95" s="113">
        <v>45</v>
      </c>
      <c r="AM95" s="114">
        <v>0</v>
      </c>
      <c r="AN95" s="111">
        <v>5.0999999999999996</v>
      </c>
      <c r="AO95" s="111">
        <v>6.3</v>
      </c>
      <c r="AP95" s="112"/>
      <c r="AQ95" s="112"/>
      <c r="AR95" s="112"/>
      <c r="AS95" s="112"/>
      <c r="AT95" s="112"/>
      <c r="AU95" s="111">
        <v>6.8</v>
      </c>
      <c r="AV95" s="112"/>
      <c r="AW95" s="112"/>
      <c r="AX95" s="112"/>
      <c r="AY95" s="112"/>
      <c r="AZ95" s="112"/>
      <c r="BA95" s="111">
        <v>6.8</v>
      </c>
      <c r="BB95" s="111">
        <v>7.4</v>
      </c>
      <c r="BC95" s="113">
        <v>5</v>
      </c>
      <c r="BD95" s="114">
        <v>0</v>
      </c>
      <c r="BE95" s="111">
        <v>9.1</v>
      </c>
      <c r="BF95" s="111">
        <v>8.1999999999999993</v>
      </c>
      <c r="BG95" s="111">
        <v>6</v>
      </c>
      <c r="BH95" s="111">
        <v>6.8</v>
      </c>
      <c r="BI95" s="111">
        <v>7.8</v>
      </c>
      <c r="BJ95" s="111">
        <v>6.9</v>
      </c>
      <c r="BK95" s="111">
        <v>7.2</v>
      </c>
      <c r="BL95" s="111">
        <v>6.8</v>
      </c>
      <c r="BM95" s="111">
        <v>7.1</v>
      </c>
      <c r="BN95" s="111">
        <v>6.2</v>
      </c>
      <c r="BO95" s="111">
        <v>6.6</v>
      </c>
      <c r="BP95" s="111">
        <v>7.5</v>
      </c>
      <c r="BQ95" s="111">
        <v>7.3</v>
      </c>
      <c r="BR95" s="111">
        <v>7</v>
      </c>
      <c r="BS95" s="111">
        <v>6</v>
      </c>
      <c r="BT95" s="111">
        <v>7.9</v>
      </c>
      <c r="BU95" s="111">
        <v>8.3000000000000007</v>
      </c>
      <c r="BV95" s="111">
        <v>7.5</v>
      </c>
      <c r="BW95" s="111">
        <v>6.8</v>
      </c>
      <c r="BX95" s="111">
        <v>8.8000000000000007</v>
      </c>
      <c r="BY95" s="111">
        <v>7.2</v>
      </c>
      <c r="BZ95" s="111">
        <v>5.4</v>
      </c>
      <c r="CA95" s="111">
        <v>5.4</v>
      </c>
      <c r="CB95" s="111">
        <v>6.1</v>
      </c>
      <c r="CC95" s="112"/>
      <c r="CD95" s="111">
        <v>8.1</v>
      </c>
      <c r="CE95" s="111">
        <v>6.9</v>
      </c>
      <c r="CF95" s="112"/>
      <c r="CG95" s="111">
        <v>8</v>
      </c>
      <c r="CH95" s="111">
        <v>7.4</v>
      </c>
      <c r="CI95" s="113">
        <v>59</v>
      </c>
      <c r="CJ95" s="114">
        <v>0</v>
      </c>
      <c r="CK95" s="111">
        <v>7.4</v>
      </c>
      <c r="CL95" s="111">
        <v>7.4</v>
      </c>
      <c r="CM95" s="112"/>
      <c r="CN95" s="111">
        <v>7</v>
      </c>
      <c r="CO95" s="111">
        <v>7.4</v>
      </c>
      <c r="CP95" s="111">
        <v>7.3</v>
      </c>
      <c r="CQ95" s="111">
        <v>8.5</v>
      </c>
      <c r="CR95" s="112"/>
      <c r="CS95" s="115" t="s">
        <v>88</v>
      </c>
      <c r="CT95" s="111">
        <v>7.6</v>
      </c>
      <c r="CU95" s="112"/>
      <c r="CV95" s="111">
        <v>8.1999999999999993</v>
      </c>
      <c r="CW95" s="111">
        <v>5.9</v>
      </c>
      <c r="CX95" s="112"/>
      <c r="CY95" s="111">
        <v>8.6</v>
      </c>
      <c r="CZ95" s="111">
        <v>8.4</v>
      </c>
      <c r="DA95" s="113">
        <v>24</v>
      </c>
      <c r="DB95" s="114">
        <v>0</v>
      </c>
      <c r="DC95" s="111">
        <v>9.1999999999999993</v>
      </c>
      <c r="DD95" s="111">
        <v>8.5</v>
      </c>
      <c r="DE95" s="112"/>
      <c r="DF95" s="113">
        <v>4</v>
      </c>
      <c r="DG95" s="114">
        <v>0</v>
      </c>
      <c r="DH95" s="113">
        <v>137</v>
      </c>
      <c r="DI95" s="114">
        <v>0</v>
      </c>
      <c r="DJ95" s="116">
        <v>137</v>
      </c>
      <c r="DK95" s="111">
        <v>137</v>
      </c>
      <c r="DL95" s="111">
        <v>7.63</v>
      </c>
      <c r="DM95" s="111">
        <v>3.22</v>
      </c>
      <c r="DN95" s="109" t="s">
        <v>325</v>
      </c>
      <c r="DO95" s="45">
        <f t="shared" si="1"/>
        <v>0</v>
      </c>
    </row>
    <row r="96" spans="2:119" ht="27.75" customHeight="1">
      <c r="B96" s="108">
        <v>2221326454</v>
      </c>
      <c r="C96" s="109" t="s">
        <v>3</v>
      </c>
      <c r="D96" s="109" t="s">
        <v>113</v>
      </c>
      <c r="E96" s="109" t="s">
        <v>256</v>
      </c>
      <c r="F96" s="110">
        <v>36052</v>
      </c>
      <c r="G96" s="109" t="s">
        <v>112</v>
      </c>
      <c r="H96" s="109" t="s">
        <v>174</v>
      </c>
      <c r="I96" s="111">
        <v>4.2</v>
      </c>
      <c r="J96" s="111">
        <v>7.6</v>
      </c>
      <c r="K96" s="111">
        <v>7.7</v>
      </c>
      <c r="L96" s="112">
        <v>0</v>
      </c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1">
        <v>6.2</v>
      </c>
      <c r="Y96" s="111">
        <v>7.8</v>
      </c>
      <c r="Z96" s="112">
        <v>0</v>
      </c>
      <c r="AA96" s="112"/>
      <c r="AB96" s="111">
        <v>6.5</v>
      </c>
      <c r="AC96" s="111">
        <v>6.8</v>
      </c>
      <c r="AD96" s="112">
        <v>0</v>
      </c>
      <c r="AE96" s="112"/>
      <c r="AF96" s="111">
        <v>9.4</v>
      </c>
      <c r="AG96" s="111">
        <v>6.9</v>
      </c>
      <c r="AH96" s="112"/>
      <c r="AI96" s="112">
        <v>0</v>
      </c>
      <c r="AJ96" s="112"/>
      <c r="AK96" s="112">
        <v>0</v>
      </c>
      <c r="AL96" s="113">
        <v>18</v>
      </c>
      <c r="AM96" s="114">
        <v>27</v>
      </c>
      <c r="AN96" s="111">
        <v>6.7</v>
      </c>
      <c r="AO96" s="111">
        <v>6.1</v>
      </c>
      <c r="AP96" s="112"/>
      <c r="AQ96" s="112"/>
      <c r="AR96" s="112"/>
      <c r="AS96" s="112"/>
      <c r="AT96" s="111">
        <v>4</v>
      </c>
      <c r="AU96" s="112"/>
      <c r="AV96" s="112"/>
      <c r="AW96" s="112"/>
      <c r="AX96" s="112"/>
      <c r="AY96" s="112"/>
      <c r="AZ96" s="112">
        <v>0</v>
      </c>
      <c r="BA96" s="112"/>
      <c r="BB96" s="112"/>
      <c r="BC96" s="113">
        <v>3</v>
      </c>
      <c r="BD96" s="114">
        <v>2</v>
      </c>
      <c r="BE96" s="111">
        <v>6.2</v>
      </c>
      <c r="BF96" s="111">
        <v>6.3</v>
      </c>
      <c r="BG96" s="111">
        <v>5.7</v>
      </c>
      <c r="BH96" s="111">
        <v>9</v>
      </c>
      <c r="BI96" s="111">
        <v>6.6</v>
      </c>
      <c r="BJ96" s="111">
        <v>4.9000000000000004</v>
      </c>
      <c r="BK96" s="111">
        <v>4.3</v>
      </c>
      <c r="BL96" s="111">
        <v>4.4000000000000004</v>
      </c>
      <c r="BM96" s="111">
        <v>5</v>
      </c>
      <c r="BN96" s="111">
        <v>6.9</v>
      </c>
      <c r="BO96" s="111">
        <v>5.2</v>
      </c>
      <c r="BP96" s="111">
        <v>8.1999999999999993</v>
      </c>
      <c r="BQ96" s="111">
        <v>5.5</v>
      </c>
      <c r="BR96" s="115" t="s">
        <v>88</v>
      </c>
      <c r="BS96" s="115" t="s">
        <v>88</v>
      </c>
      <c r="BT96" s="115" t="s">
        <v>88</v>
      </c>
      <c r="BU96" s="115" t="s">
        <v>88</v>
      </c>
      <c r="BV96" s="111">
        <v>5.8</v>
      </c>
      <c r="BW96" s="111">
        <v>6.1</v>
      </c>
      <c r="BX96" s="112">
        <v>0</v>
      </c>
      <c r="BY96" s="112">
        <v>0</v>
      </c>
      <c r="BZ96" s="112"/>
      <c r="CA96" s="112">
        <v>0</v>
      </c>
      <c r="CB96" s="111">
        <v>5.5</v>
      </c>
      <c r="CC96" s="112"/>
      <c r="CD96" s="112"/>
      <c r="CE96" s="112"/>
      <c r="CF96" s="112"/>
      <c r="CG96" s="112"/>
      <c r="CH96" s="111">
        <v>7.3</v>
      </c>
      <c r="CI96" s="113">
        <v>34</v>
      </c>
      <c r="CJ96" s="114">
        <v>25</v>
      </c>
      <c r="CK96" s="111">
        <v>6.2</v>
      </c>
      <c r="CL96" s="111">
        <v>5.6</v>
      </c>
      <c r="CM96" s="112"/>
      <c r="CN96" s="112"/>
      <c r="CO96" s="111">
        <v>6.1</v>
      </c>
      <c r="CP96" s="115" t="s">
        <v>88</v>
      </c>
      <c r="CQ96" s="112"/>
      <c r="CR96" s="112"/>
      <c r="CS96" s="111">
        <v>6</v>
      </c>
      <c r="CT96" s="112"/>
      <c r="CU96" s="112"/>
      <c r="CV96" s="112"/>
      <c r="CW96" s="112"/>
      <c r="CX96" s="112"/>
      <c r="CY96" s="111">
        <v>8.1</v>
      </c>
      <c r="CZ96" s="111">
        <v>9.1999999999999993</v>
      </c>
      <c r="DA96" s="113">
        <v>11</v>
      </c>
      <c r="DB96" s="114">
        <v>13</v>
      </c>
      <c r="DC96" s="112"/>
      <c r="DD96" s="112"/>
      <c r="DE96" s="112"/>
      <c r="DF96" s="113">
        <v>0</v>
      </c>
      <c r="DG96" s="114">
        <v>4</v>
      </c>
      <c r="DH96" s="113">
        <v>66</v>
      </c>
      <c r="DI96" s="114">
        <v>71</v>
      </c>
      <c r="DJ96" s="116">
        <v>137</v>
      </c>
      <c r="DK96" s="111">
        <v>89</v>
      </c>
      <c r="DL96" s="111">
        <v>5.04</v>
      </c>
      <c r="DM96" s="111">
        <v>1.77</v>
      </c>
      <c r="DN96" s="109" t="s">
        <v>431</v>
      </c>
      <c r="DO96" s="45">
        <f t="shared" si="1"/>
        <v>65</v>
      </c>
    </row>
    <row r="97" spans="2:119" ht="27.75" customHeight="1">
      <c r="B97" s="108">
        <v>2220326455</v>
      </c>
      <c r="C97" s="109" t="s">
        <v>255</v>
      </c>
      <c r="D97" s="109" t="s">
        <v>393</v>
      </c>
      <c r="E97" s="109" t="s">
        <v>297</v>
      </c>
      <c r="F97" s="110">
        <v>35545</v>
      </c>
      <c r="G97" s="109" t="s">
        <v>5</v>
      </c>
      <c r="H97" s="109" t="s">
        <v>174</v>
      </c>
      <c r="I97" s="111">
        <v>8.5</v>
      </c>
      <c r="J97" s="111">
        <v>8.6999999999999993</v>
      </c>
      <c r="K97" s="111">
        <v>8.1999999999999993</v>
      </c>
      <c r="L97" s="111">
        <v>8.1999999999999993</v>
      </c>
      <c r="M97" s="112"/>
      <c r="N97" s="111">
        <v>8.1</v>
      </c>
      <c r="O97" s="112"/>
      <c r="P97" s="111">
        <v>5.6</v>
      </c>
      <c r="Q97" s="112"/>
      <c r="R97" s="111">
        <v>6.8</v>
      </c>
      <c r="S97" s="112"/>
      <c r="T97" s="111">
        <v>6.5</v>
      </c>
      <c r="U97" s="112"/>
      <c r="V97" s="111">
        <v>6.4</v>
      </c>
      <c r="W97" s="112"/>
      <c r="X97" s="111">
        <v>7.6</v>
      </c>
      <c r="Y97" s="111">
        <v>7.2</v>
      </c>
      <c r="Z97" s="111">
        <v>6.9</v>
      </c>
      <c r="AA97" s="112"/>
      <c r="AB97" s="111">
        <v>9.1</v>
      </c>
      <c r="AC97" s="111">
        <v>8.5</v>
      </c>
      <c r="AD97" s="111">
        <v>7.2</v>
      </c>
      <c r="AE97" s="112"/>
      <c r="AF97" s="111">
        <v>8.9</v>
      </c>
      <c r="AG97" s="111">
        <v>9.3000000000000007</v>
      </c>
      <c r="AH97" s="111">
        <v>8</v>
      </c>
      <c r="AI97" s="111">
        <v>8.1999999999999993</v>
      </c>
      <c r="AJ97" s="111">
        <v>7.3</v>
      </c>
      <c r="AK97" s="111">
        <v>7.5</v>
      </c>
      <c r="AL97" s="113">
        <v>45</v>
      </c>
      <c r="AM97" s="114">
        <v>0</v>
      </c>
      <c r="AN97" s="111">
        <v>6</v>
      </c>
      <c r="AO97" s="111">
        <v>4.3</v>
      </c>
      <c r="AP97" s="111">
        <v>8.4</v>
      </c>
      <c r="AQ97" s="112"/>
      <c r="AR97" s="112"/>
      <c r="AS97" s="112"/>
      <c r="AT97" s="112"/>
      <c r="AU97" s="112"/>
      <c r="AV97" s="111">
        <v>6</v>
      </c>
      <c r="AW97" s="112"/>
      <c r="AX97" s="112"/>
      <c r="AY97" s="112"/>
      <c r="AZ97" s="112"/>
      <c r="BA97" s="112"/>
      <c r="BB97" s="111">
        <v>4.0999999999999996</v>
      </c>
      <c r="BC97" s="113">
        <v>5</v>
      </c>
      <c r="BD97" s="114">
        <v>0</v>
      </c>
      <c r="BE97" s="111">
        <v>7.1</v>
      </c>
      <c r="BF97" s="111">
        <v>7.2</v>
      </c>
      <c r="BG97" s="111">
        <v>6.2</v>
      </c>
      <c r="BH97" s="111">
        <v>7.5</v>
      </c>
      <c r="BI97" s="111">
        <v>8.4</v>
      </c>
      <c r="BJ97" s="111">
        <v>8.9</v>
      </c>
      <c r="BK97" s="111">
        <v>7.7</v>
      </c>
      <c r="BL97" s="111">
        <v>6.5</v>
      </c>
      <c r="BM97" s="111">
        <v>7.5</v>
      </c>
      <c r="BN97" s="111">
        <v>7.4</v>
      </c>
      <c r="BO97" s="111">
        <v>8.1999999999999993</v>
      </c>
      <c r="BP97" s="111">
        <v>5.0999999999999996</v>
      </c>
      <c r="BQ97" s="111">
        <v>7.6</v>
      </c>
      <c r="BR97" s="111">
        <v>6.4</v>
      </c>
      <c r="BS97" s="111">
        <v>5.4</v>
      </c>
      <c r="BT97" s="111">
        <v>7.5</v>
      </c>
      <c r="BU97" s="111">
        <v>8.6</v>
      </c>
      <c r="BV97" s="111">
        <v>7.8</v>
      </c>
      <c r="BW97" s="111">
        <v>6.5</v>
      </c>
      <c r="BX97" s="111">
        <v>7.1</v>
      </c>
      <c r="BY97" s="111">
        <v>5.9</v>
      </c>
      <c r="BZ97" s="111">
        <v>5.8</v>
      </c>
      <c r="CA97" s="111">
        <v>6</v>
      </c>
      <c r="CB97" s="111">
        <v>7.3</v>
      </c>
      <c r="CC97" s="111">
        <v>6.6</v>
      </c>
      <c r="CD97" s="115" t="s">
        <v>88</v>
      </c>
      <c r="CE97" s="112"/>
      <c r="CF97" s="111">
        <v>7.4</v>
      </c>
      <c r="CG97" s="111">
        <v>6.7</v>
      </c>
      <c r="CH97" s="111">
        <v>8.4</v>
      </c>
      <c r="CI97" s="113">
        <v>59</v>
      </c>
      <c r="CJ97" s="114">
        <v>0</v>
      </c>
      <c r="CK97" s="111">
        <v>8.1999999999999993</v>
      </c>
      <c r="CL97" s="111">
        <v>7.8</v>
      </c>
      <c r="CM97" s="111">
        <v>6.3</v>
      </c>
      <c r="CN97" s="112"/>
      <c r="CO97" s="111">
        <v>7</v>
      </c>
      <c r="CP97" s="111">
        <v>8.3000000000000007</v>
      </c>
      <c r="CQ97" s="111">
        <v>7.8</v>
      </c>
      <c r="CR97" s="112"/>
      <c r="CS97" s="111">
        <v>7.6</v>
      </c>
      <c r="CT97" s="112"/>
      <c r="CU97" s="112"/>
      <c r="CV97" s="111">
        <v>7.9</v>
      </c>
      <c r="CW97" s="111">
        <v>6.6</v>
      </c>
      <c r="CX97" s="112"/>
      <c r="CY97" s="111">
        <v>8.5</v>
      </c>
      <c r="CZ97" s="111">
        <v>9</v>
      </c>
      <c r="DA97" s="113">
        <v>24</v>
      </c>
      <c r="DB97" s="114">
        <v>0</v>
      </c>
      <c r="DC97" s="112"/>
      <c r="DD97" s="112"/>
      <c r="DE97" s="112"/>
      <c r="DF97" s="113">
        <v>0</v>
      </c>
      <c r="DG97" s="114">
        <v>4</v>
      </c>
      <c r="DH97" s="113">
        <v>133</v>
      </c>
      <c r="DI97" s="114">
        <v>4</v>
      </c>
      <c r="DJ97" s="116">
        <v>137</v>
      </c>
      <c r="DK97" s="111">
        <v>133</v>
      </c>
      <c r="DL97" s="111">
        <v>7.36</v>
      </c>
      <c r="DM97" s="111">
        <v>3.1</v>
      </c>
      <c r="DN97" s="109"/>
      <c r="DO97" s="45">
        <f t="shared" si="1"/>
        <v>0</v>
      </c>
    </row>
    <row r="98" spans="2:119" ht="27.75" customHeight="1">
      <c r="B98" s="108">
        <v>2220326458</v>
      </c>
      <c r="C98" s="109" t="s">
        <v>172</v>
      </c>
      <c r="D98" s="109" t="s">
        <v>135</v>
      </c>
      <c r="E98" s="109" t="s">
        <v>120</v>
      </c>
      <c r="F98" s="110">
        <v>35879</v>
      </c>
      <c r="G98" s="109" t="s">
        <v>5</v>
      </c>
      <c r="H98" s="109" t="s">
        <v>174</v>
      </c>
      <c r="I98" s="111">
        <v>8</v>
      </c>
      <c r="J98" s="111">
        <v>8.5</v>
      </c>
      <c r="K98" s="111">
        <v>6.2</v>
      </c>
      <c r="L98" s="111">
        <v>8.5</v>
      </c>
      <c r="M98" s="112"/>
      <c r="N98" s="111">
        <v>7.4</v>
      </c>
      <c r="O98" s="112"/>
      <c r="P98" s="111">
        <v>6.6</v>
      </c>
      <c r="Q98" s="112"/>
      <c r="R98" s="111">
        <v>8.1999999999999993</v>
      </c>
      <c r="S98" s="112"/>
      <c r="T98" s="111">
        <v>8.9</v>
      </c>
      <c r="U98" s="112"/>
      <c r="V98" s="111">
        <v>7.8</v>
      </c>
      <c r="W98" s="112"/>
      <c r="X98" s="111">
        <v>6.9</v>
      </c>
      <c r="Y98" s="111">
        <v>7.9</v>
      </c>
      <c r="Z98" s="111">
        <v>8.8000000000000007</v>
      </c>
      <c r="AA98" s="112"/>
      <c r="AB98" s="111">
        <v>7.9</v>
      </c>
      <c r="AC98" s="112"/>
      <c r="AD98" s="111">
        <v>6.7</v>
      </c>
      <c r="AE98" s="111">
        <v>7.3</v>
      </c>
      <c r="AF98" s="111">
        <v>9.9</v>
      </c>
      <c r="AG98" s="111">
        <v>9.8000000000000007</v>
      </c>
      <c r="AH98" s="111">
        <v>8.5</v>
      </c>
      <c r="AI98" s="111">
        <v>8.6</v>
      </c>
      <c r="AJ98" s="111">
        <v>8.4</v>
      </c>
      <c r="AK98" s="111">
        <v>8.6</v>
      </c>
      <c r="AL98" s="113">
        <v>45</v>
      </c>
      <c r="AM98" s="114">
        <v>0</v>
      </c>
      <c r="AN98" s="111">
        <v>5.8</v>
      </c>
      <c r="AO98" s="111">
        <v>6.8</v>
      </c>
      <c r="AP98" s="112"/>
      <c r="AQ98" s="112"/>
      <c r="AR98" s="112"/>
      <c r="AS98" s="112"/>
      <c r="AT98" s="112"/>
      <c r="AU98" s="111">
        <v>6.3</v>
      </c>
      <c r="AV98" s="112"/>
      <c r="AW98" s="112"/>
      <c r="AX98" s="112"/>
      <c r="AY98" s="112"/>
      <c r="AZ98" s="112"/>
      <c r="BA98" s="111">
        <v>6.1</v>
      </c>
      <c r="BB98" s="111">
        <v>6.2</v>
      </c>
      <c r="BC98" s="113">
        <v>5</v>
      </c>
      <c r="BD98" s="114">
        <v>0</v>
      </c>
      <c r="BE98" s="111">
        <v>8.4</v>
      </c>
      <c r="BF98" s="111">
        <v>5.0999999999999996</v>
      </c>
      <c r="BG98" s="111">
        <v>5.5</v>
      </c>
      <c r="BH98" s="111">
        <v>7.8</v>
      </c>
      <c r="BI98" s="111">
        <v>7.7</v>
      </c>
      <c r="BJ98" s="111">
        <v>6.2</v>
      </c>
      <c r="BK98" s="111">
        <v>6.8</v>
      </c>
      <c r="BL98" s="111">
        <v>6.8</v>
      </c>
      <c r="BM98" s="111">
        <v>7.7</v>
      </c>
      <c r="BN98" s="111">
        <v>8.6</v>
      </c>
      <c r="BO98" s="111">
        <v>6.8</v>
      </c>
      <c r="BP98" s="111">
        <v>4.8</v>
      </c>
      <c r="BQ98" s="111">
        <v>8.3000000000000007</v>
      </c>
      <c r="BR98" s="111">
        <v>7.1</v>
      </c>
      <c r="BS98" s="111">
        <v>6.5</v>
      </c>
      <c r="BT98" s="111">
        <v>6.3</v>
      </c>
      <c r="BU98" s="111">
        <v>8.1999999999999993</v>
      </c>
      <c r="BV98" s="111">
        <v>7.3</v>
      </c>
      <c r="BW98" s="111">
        <v>6.9</v>
      </c>
      <c r="BX98" s="111">
        <v>5.5</v>
      </c>
      <c r="BY98" s="111">
        <v>6.2</v>
      </c>
      <c r="BZ98" s="115" t="s">
        <v>88</v>
      </c>
      <c r="CA98" s="111">
        <v>7.8</v>
      </c>
      <c r="CB98" s="111">
        <v>6.9</v>
      </c>
      <c r="CC98" s="112"/>
      <c r="CD98" s="115" t="s">
        <v>88</v>
      </c>
      <c r="CE98" s="112"/>
      <c r="CF98" s="111">
        <v>8.4</v>
      </c>
      <c r="CG98" s="111">
        <v>7</v>
      </c>
      <c r="CH98" s="111">
        <v>8</v>
      </c>
      <c r="CI98" s="113">
        <v>55</v>
      </c>
      <c r="CJ98" s="114">
        <v>4</v>
      </c>
      <c r="CK98" s="111">
        <v>4.0999999999999996</v>
      </c>
      <c r="CL98" s="111">
        <v>8</v>
      </c>
      <c r="CM98" s="112"/>
      <c r="CN98" s="111">
        <v>8.9</v>
      </c>
      <c r="CO98" s="111">
        <v>8.1</v>
      </c>
      <c r="CP98" s="111">
        <v>8.1</v>
      </c>
      <c r="CQ98" s="111">
        <v>6.6</v>
      </c>
      <c r="CR98" s="112"/>
      <c r="CS98" s="111">
        <v>7.4</v>
      </c>
      <c r="CT98" s="112"/>
      <c r="CU98" s="112"/>
      <c r="CV98" s="111">
        <v>9.6999999999999993</v>
      </c>
      <c r="CW98" s="111">
        <v>6.7</v>
      </c>
      <c r="CX98" s="112"/>
      <c r="CY98" s="111">
        <v>8.4</v>
      </c>
      <c r="CZ98" s="111">
        <v>9.5</v>
      </c>
      <c r="DA98" s="113">
        <v>24</v>
      </c>
      <c r="DB98" s="114">
        <v>0</v>
      </c>
      <c r="DC98" s="112"/>
      <c r="DD98" s="112"/>
      <c r="DE98" s="112"/>
      <c r="DF98" s="113">
        <v>0</v>
      </c>
      <c r="DG98" s="114">
        <v>4</v>
      </c>
      <c r="DH98" s="113">
        <v>129</v>
      </c>
      <c r="DI98" s="114">
        <v>8</v>
      </c>
      <c r="DJ98" s="116">
        <v>137</v>
      </c>
      <c r="DK98" s="111">
        <v>131</v>
      </c>
      <c r="DL98" s="111">
        <v>7.45</v>
      </c>
      <c r="DM98" s="111">
        <v>3.12</v>
      </c>
      <c r="DN98" s="109"/>
      <c r="DO98" s="45">
        <f t="shared" si="1"/>
        <v>4</v>
      </c>
    </row>
    <row r="99" spans="2:119" ht="27.75" customHeight="1">
      <c r="B99" s="108">
        <v>2220326459</v>
      </c>
      <c r="C99" s="109" t="s">
        <v>3</v>
      </c>
      <c r="D99" s="109" t="s">
        <v>257</v>
      </c>
      <c r="E99" s="109" t="s">
        <v>120</v>
      </c>
      <c r="F99" s="110">
        <v>35671</v>
      </c>
      <c r="G99" s="109" t="s">
        <v>5</v>
      </c>
      <c r="H99" s="109" t="s">
        <v>174</v>
      </c>
      <c r="I99" s="111">
        <v>7.7</v>
      </c>
      <c r="J99" s="111">
        <v>7.8</v>
      </c>
      <c r="K99" s="111">
        <v>8.1</v>
      </c>
      <c r="L99" s="111">
        <v>8.1999999999999993</v>
      </c>
      <c r="M99" s="112"/>
      <c r="N99" s="111">
        <v>5.5</v>
      </c>
      <c r="O99" s="112"/>
      <c r="P99" s="111">
        <v>4.3</v>
      </c>
      <c r="Q99" s="112"/>
      <c r="R99" s="111">
        <v>6.1</v>
      </c>
      <c r="S99" s="112"/>
      <c r="T99" s="115" t="s">
        <v>88</v>
      </c>
      <c r="U99" s="112"/>
      <c r="V99" s="115" t="s">
        <v>88</v>
      </c>
      <c r="W99" s="112"/>
      <c r="X99" s="111">
        <v>5.4</v>
      </c>
      <c r="Y99" s="111">
        <v>6.3</v>
      </c>
      <c r="Z99" s="111">
        <v>8</v>
      </c>
      <c r="AA99" s="112"/>
      <c r="AB99" s="111">
        <v>9.4</v>
      </c>
      <c r="AC99" s="112"/>
      <c r="AD99" s="115" t="s">
        <v>88</v>
      </c>
      <c r="AE99" s="111">
        <v>5.5</v>
      </c>
      <c r="AF99" s="111">
        <v>9.1999999999999993</v>
      </c>
      <c r="AG99" s="111">
        <v>7.9</v>
      </c>
      <c r="AH99" s="111">
        <v>6.8</v>
      </c>
      <c r="AI99" s="111">
        <v>7</v>
      </c>
      <c r="AJ99" s="111">
        <v>8</v>
      </c>
      <c r="AK99" s="111">
        <v>5.3</v>
      </c>
      <c r="AL99" s="113">
        <v>39</v>
      </c>
      <c r="AM99" s="114">
        <v>6</v>
      </c>
      <c r="AN99" s="111">
        <v>6.1</v>
      </c>
      <c r="AO99" s="111">
        <v>5.6</v>
      </c>
      <c r="AP99" s="111">
        <v>7.7</v>
      </c>
      <c r="AQ99" s="112"/>
      <c r="AR99" s="112"/>
      <c r="AS99" s="112"/>
      <c r="AT99" s="112"/>
      <c r="AU99" s="112"/>
      <c r="AV99" s="111">
        <v>6.7</v>
      </c>
      <c r="AW99" s="112"/>
      <c r="AX99" s="112"/>
      <c r="AY99" s="112"/>
      <c r="AZ99" s="112"/>
      <c r="BA99" s="112"/>
      <c r="BB99" s="111">
        <v>7.8</v>
      </c>
      <c r="BC99" s="113">
        <v>5</v>
      </c>
      <c r="BD99" s="114">
        <v>0</v>
      </c>
      <c r="BE99" s="111">
        <v>6.1</v>
      </c>
      <c r="BF99" s="111">
        <v>5.7</v>
      </c>
      <c r="BG99" s="111">
        <v>4.7</v>
      </c>
      <c r="BH99" s="111">
        <v>5.4</v>
      </c>
      <c r="BI99" s="111">
        <v>5.2</v>
      </c>
      <c r="BJ99" s="111">
        <v>6.9</v>
      </c>
      <c r="BK99" s="111">
        <v>4.0999999999999996</v>
      </c>
      <c r="BL99" s="111">
        <v>7.2</v>
      </c>
      <c r="BM99" s="111">
        <v>6.4</v>
      </c>
      <c r="BN99" s="111">
        <v>5.7</v>
      </c>
      <c r="BO99" s="111">
        <v>6.2</v>
      </c>
      <c r="BP99" s="111">
        <v>7</v>
      </c>
      <c r="BQ99" s="111">
        <v>6.7</v>
      </c>
      <c r="BR99" s="115" t="s">
        <v>88</v>
      </c>
      <c r="BS99" s="115" t="s">
        <v>88</v>
      </c>
      <c r="BT99" s="111">
        <v>6.1</v>
      </c>
      <c r="BU99" s="111">
        <v>7.7</v>
      </c>
      <c r="BV99" s="111">
        <v>4</v>
      </c>
      <c r="BW99" s="111">
        <v>5.9</v>
      </c>
      <c r="BX99" s="111">
        <v>6.9</v>
      </c>
      <c r="BY99" s="111">
        <v>8</v>
      </c>
      <c r="BZ99" s="111">
        <v>5.6</v>
      </c>
      <c r="CA99" s="111">
        <v>5.0999999999999996</v>
      </c>
      <c r="CB99" s="111">
        <v>6.3</v>
      </c>
      <c r="CC99" s="111">
        <v>4.4000000000000004</v>
      </c>
      <c r="CD99" s="112"/>
      <c r="CE99" s="112"/>
      <c r="CF99" s="111">
        <v>5.5</v>
      </c>
      <c r="CG99" s="111">
        <v>4.5999999999999996</v>
      </c>
      <c r="CH99" s="111">
        <v>7.6</v>
      </c>
      <c r="CI99" s="113">
        <v>55</v>
      </c>
      <c r="CJ99" s="114">
        <v>4</v>
      </c>
      <c r="CK99" s="111">
        <v>5</v>
      </c>
      <c r="CL99" s="111">
        <v>8.1999999999999993</v>
      </c>
      <c r="CM99" s="111">
        <v>4.2</v>
      </c>
      <c r="CN99" s="112"/>
      <c r="CO99" s="111">
        <v>6.1</v>
      </c>
      <c r="CP99" s="115" t="s">
        <v>88</v>
      </c>
      <c r="CQ99" s="112"/>
      <c r="CR99" s="111">
        <v>5.7</v>
      </c>
      <c r="CS99" s="111">
        <v>6.5</v>
      </c>
      <c r="CT99" s="112"/>
      <c r="CU99" s="112"/>
      <c r="CV99" s="111">
        <v>8.3000000000000007</v>
      </c>
      <c r="CW99" s="111">
        <v>6.5</v>
      </c>
      <c r="CX99" s="112"/>
      <c r="CY99" s="111">
        <v>7.9</v>
      </c>
      <c r="CZ99" s="115" t="s">
        <v>88</v>
      </c>
      <c r="DA99" s="113">
        <v>20</v>
      </c>
      <c r="DB99" s="114">
        <v>4</v>
      </c>
      <c r="DC99" s="112"/>
      <c r="DD99" s="112"/>
      <c r="DE99" s="112"/>
      <c r="DF99" s="113">
        <v>0</v>
      </c>
      <c r="DG99" s="114">
        <v>4</v>
      </c>
      <c r="DH99" s="113">
        <v>119</v>
      </c>
      <c r="DI99" s="114">
        <v>18</v>
      </c>
      <c r="DJ99" s="116">
        <v>137</v>
      </c>
      <c r="DK99" s="111">
        <v>121</v>
      </c>
      <c r="DL99" s="111">
        <v>6.2</v>
      </c>
      <c r="DM99" s="111">
        <v>2.37</v>
      </c>
      <c r="DN99" s="109"/>
      <c r="DO99" s="45">
        <f t="shared" si="1"/>
        <v>14</v>
      </c>
    </row>
    <row r="100" spans="2:119" ht="27.75" customHeight="1">
      <c r="B100" s="108">
        <v>2220326460</v>
      </c>
      <c r="C100" s="109" t="s">
        <v>333</v>
      </c>
      <c r="D100" s="109" t="s">
        <v>121</v>
      </c>
      <c r="E100" s="109" t="s">
        <v>120</v>
      </c>
      <c r="F100" s="110">
        <v>36067</v>
      </c>
      <c r="G100" s="109" t="s">
        <v>5</v>
      </c>
      <c r="H100" s="109" t="s">
        <v>174</v>
      </c>
      <c r="I100" s="111">
        <v>8.6</v>
      </c>
      <c r="J100" s="111">
        <v>8.1999999999999993</v>
      </c>
      <c r="K100" s="111">
        <v>5.7</v>
      </c>
      <c r="L100" s="111">
        <v>4.9000000000000004</v>
      </c>
      <c r="M100" s="112"/>
      <c r="N100" s="111">
        <v>6.4</v>
      </c>
      <c r="O100" s="112"/>
      <c r="P100" s="111">
        <v>4.4000000000000004</v>
      </c>
      <c r="Q100" s="112"/>
      <c r="R100" s="111">
        <v>7.1</v>
      </c>
      <c r="S100" s="112"/>
      <c r="T100" s="115" t="s">
        <v>88</v>
      </c>
      <c r="U100" s="112"/>
      <c r="V100" s="115" t="s">
        <v>88</v>
      </c>
      <c r="W100" s="112"/>
      <c r="X100" s="111">
        <v>7</v>
      </c>
      <c r="Y100" s="111">
        <v>6.1</v>
      </c>
      <c r="Z100" s="111">
        <v>5.2</v>
      </c>
      <c r="AA100" s="112"/>
      <c r="AB100" s="111">
        <v>7.1</v>
      </c>
      <c r="AC100" s="111">
        <v>8.1</v>
      </c>
      <c r="AD100" s="111">
        <v>6.4</v>
      </c>
      <c r="AE100" s="112"/>
      <c r="AF100" s="111">
        <v>8.6999999999999993</v>
      </c>
      <c r="AG100" s="111">
        <v>9.3000000000000007</v>
      </c>
      <c r="AH100" s="111">
        <v>7.7</v>
      </c>
      <c r="AI100" s="111">
        <v>7</v>
      </c>
      <c r="AJ100" s="111">
        <v>6</v>
      </c>
      <c r="AK100" s="111">
        <v>5.7</v>
      </c>
      <c r="AL100" s="113">
        <v>41</v>
      </c>
      <c r="AM100" s="114">
        <v>4</v>
      </c>
      <c r="AN100" s="111">
        <v>7</v>
      </c>
      <c r="AO100" s="111">
        <v>6.5</v>
      </c>
      <c r="AP100" s="111">
        <v>8.6999999999999993</v>
      </c>
      <c r="AQ100" s="112"/>
      <c r="AR100" s="112"/>
      <c r="AS100" s="112"/>
      <c r="AT100" s="112"/>
      <c r="AU100" s="112"/>
      <c r="AV100" s="112"/>
      <c r="AW100" s="111">
        <v>8.6999999999999993</v>
      </c>
      <c r="AX100" s="112"/>
      <c r="AY100" s="112"/>
      <c r="AZ100" s="112"/>
      <c r="BA100" s="112"/>
      <c r="BB100" s="111">
        <v>6.2</v>
      </c>
      <c r="BC100" s="113">
        <v>5</v>
      </c>
      <c r="BD100" s="114">
        <v>0</v>
      </c>
      <c r="BE100" s="111">
        <v>6.4</v>
      </c>
      <c r="BF100" s="111">
        <v>5.8</v>
      </c>
      <c r="BG100" s="111">
        <v>4.3</v>
      </c>
      <c r="BH100" s="111">
        <v>6.6</v>
      </c>
      <c r="BI100" s="111">
        <v>7.6</v>
      </c>
      <c r="BJ100" s="111">
        <v>5.0999999999999996</v>
      </c>
      <c r="BK100" s="111">
        <v>5.6</v>
      </c>
      <c r="BL100" s="111">
        <v>4.8</v>
      </c>
      <c r="BM100" s="111">
        <v>6.5</v>
      </c>
      <c r="BN100" s="111">
        <v>4.4000000000000004</v>
      </c>
      <c r="BO100" s="111">
        <v>6.1</v>
      </c>
      <c r="BP100" s="111">
        <v>5.9</v>
      </c>
      <c r="BQ100" s="111">
        <v>8.1</v>
      </c>
      <c r="BR100" s="111">
        <v>4.8</v>
      </c>
      <c r="BS100" s="115" t="s">
        <v>88</v>
      </c>
      <c r="BT100" s="111">
        <v>5.6</v>
      </c>
      <c r="BU100" s="111">
        <v>8.5</v>
      </c>
      <c r="BV100" s="111">
        <v>6.7</v>
      </c>
      <c r="BW100" s="111">
        <v>5.5</v>
      </c>
      <c r="BX100" s="112">
        <v>0</v>
      </c>
      <c r="BY100" s="111">
        <v>5.0999999999999996</v>
      </c>
      <c r="BZ100" s="115" t="s">
        <v>88</v>
      </c>
      <c r="CA100" s="115" t="s">
        <v>88</v>
      </c>
      <c r="CB100" s="111">
        <v>5.6</v>
      </c>
      <c r="CC100" s="111">
        <v>5.8</v>
      </c>
      <c r="CD100" s="112"/>
      <c r="CE100" s="112"/>
      <c r="CF100" s="112"/>
      <c r="CG100" s="111">
        <v>5.0999999999999996</v>
      </c>
      <c r="CH100" s="111">
        <v>8</v>
      </c>
      <c r="CI100" s="113">
        <v>47</v>
      </c>
      <c r="CJ100" s="114">
        <v>12</v>
      </c>
      <c r="CK100" s="111">
        <v>5.5</v>
      </c>
      <c r="CL100" s="111">
        <v>7</v>
      </c>
      <c r="CM100" s="111">
        <v>5.6</v>
      </c>
      <c r="CN100" s="112"/>
      <c r="CO100" s="111">
        <v>5.5</v>
      </c>
      <c r="CP100" s="111">
        <v>5.8</v>
      </c>
      <c r="CQ100" s="111">
        <v>7.2</v>
      </c>
      <c r="CR100" s="112"/>
      <c r="CS100" s="111">
        <v>6.4</v>
      </c>
      <c r="CT100" s="112"/>
      <c r="CU100" s="112"/>
      <c r="CV100" s="111">
        <v>7.8</v>
      </c>
      <c r="CW100" s="111">
        <v>4.9000000000000004</v>
      </c>
      <c r="CX100" s="112"/>
      <c r="CY100" s="111">
        <v>9</v>
      </c>
      <c r="CZ100" s="115" t="s">
        <v>88</v>
      </c>
      <c r="DA100" s="113">
        <v>23</v>
      </c>
      <c r="DB100" s="114">
        <v>1</v>
      </c>
      <c r="DC100" s="112"/>
      <c r="DD100" s="112"/>
      <c r="DE100" s="112"/>
      <c r="DF100" s="113">
        <v>0</v>
      </c>
      <c r="DG100" s="114">
        <v>4</v>
      </c>
      <c r="DH100" s="113">
        <v>116</v>
      </c>
      <c r="DI100" s="114">
        <v>21</v>
      </c>
      <c r="DJ100" s="116">
        <v>137</v>
      </c>
      <c r="DK100" s="111">
        <v>121</v>
      </c>
      <c r="DL100" s="111">
        <v>6.11</v>
      </c>
      <c r="DM100" s="111">
        <v>2.31</v>
      </c>
      <c r="DN100" s="109"/>
      <c r="DO100" s="45">
        <f t="shared" si="1"/>
        <v>17</v>
      </c>
    </row>
    <row r="101" spans="2:119" ht="27.75" customHeight="1">
      <c r="B101" s="108">
        <v>2220326462</v>
      </c>
      <c r="C101" s="109" t="s">
        <v>114</v>
      </c>
      <c r="D101" s="109" t="s">
        <v>381</v>
      </c>
      <c r="E101" s="109" t="s">
        <v>120</v>
      </c>
      <c r="F101" s="110">
        <v>35934</v>
      </c>
      <c r="G101" s="109" t="s">
        <v>5</v>
      </c>
      <c r="H101" s="109" t="s">
        <v>176</v>
      </c>
      <c r="I101" s="111">
        <v>8.4</v>
      </c>
      <c r="J101" s="111">
        <v>7.6</v>
      </c>
      <c r="K101" s="111">
        <v>5.9</v>
      </c>
      <c r="L101" s="111">
        <v>8.5</v>
      </c>
      <c r="M101" s="112"/>
      <c r="N101" s="111">
        <v>8.6999999999999993</v>
      </c>
      <c r="O101" s="112"/>
      <c r="P101" s="111">
        <v>8.1</v>
      </c>
      <c r="Q101" s="112"/>
      <c r="R101" s="111">
        <v>7.2</v>
      </c>
      <c r="S101" s="112"/>
      <c r="T101" s="115" t="s">
        <v>88</v>
      </c>
      <c r="U101" s="112"/>
      <c r="V101" s="112"/>
      <c r="W101" s="112"/>
      <c r="X101" s="111">
        <v>7</v>
      </c>
      <c r="Y101" s="111">
        <v>7.4</v>
      </c>
      <c r="Z101" s="111">
        <v>5.0999999999999996</v>
      </c>
      <c r="AA101" s="111">
        <v>7.5</v>
      </c>
      <c r="AB101" s="112"/>
      <c r="AC101" s="112"/>
      <c r="AD101" s="111">
        <v>6.4</v>
      </c>
      <c r="AE101" s="111">
        <v>6.7</v>
      </c>
      <c r="AF101" s="111">
        <v>8.4</v>
      </c>
      <c r="AG101" s="111">
        <v>8.5</v>
      </c>
      <c r="AH101" s="111">
        <v>6.7</v>
      </c>
      <c r="AI101" s="111">
        <v>6.4</v>
      </c>
      <c r="AJ101" s="111">
        <v>4.5999999999999996</v>
      </c>
      <c r="AK101" s="111">
        <v>6.7</v>
      </c>
      <c r="AL101" s="113">
        <v>41</v>
      </c>
      <c r="AM101" s="114">
        <v>4</v>
      </c>
      <c r="AN101" s="111">
        <v>6.3</v>
      </c>
      <c r="AO101" s="111">
        <v>5.4</v>
      </c>
      <c r="AP101" s="112"/>
      <c r="AQ101" s="112"/>
      <c r="AR101" s="112"/>
      <c r="AS101" s="112"/>
      <c r="AT101" s="112"/>
      <c r="AU101" s="111">
        <v>6</v>
      </c>
      <c r="AV101" s="112"/>
      <c r="AW101" s="112"/>
      <c r="AX101" s="112"/>
      <c r="AY101" s="112"/>
      <c r="AZ101" s="112"/>
      <c r="BA101" s="111">
        <v>7</v>
      </c>
      <c r="BB101" s="115" t="s">
        <v>88</v>
      </c>
      <c r="BC101" s="113">
        <v>4</v>
      </c>
      <c r="BD101" s="114">
        <v>1</v>
      </c>
      <c r="BE101" s="111">
        <v>7.3</v>
      </c>
      <c r="BF101" s="111">
        <v>6.5</v>
      </c>
      <c r="BG101" s="111">
        <v>4.3</v>
      </c>
      <c r="BH101" s="111">
        <v>6.8</v>
      </c>
      <c r="BI101" s="111">
        <v>8.9</v>
      </c>
      <c r="BJ101" s="111">
        <v>8.1999999999999993</v>
      </c>
      <c r="BK101" s="111">
        <v>5.0999999999999996</v>
      </c>
      <c r="BL101" s="111">
        <v>7.2</v>
      </c>
      <c r="BM101" s="111">
        <v>8.4</v>
      </c>
      <c r="BN101" s="111">
        <v>4.9000000000000004</v>
      </c>
      <c r="BO101" s="111">
        <v>6.1</v>
      </c>
      <c r="BP101" s="111">
        <v>5.5</v>
      </c>
      <c r="BQ101" s="111">
        <v>7.2</v>
      </c>
      <c r="BR101" s="115" t="s">
        <v>88</v>
      </c>
      <c r="BS101" s="115" t="s">
        <v>88</v>
      </c>
      <c r="BT101" s="115" t="s">
        <v>88</v>
      </c>
      <c r="BU101" s="115" t="s">
        <v>88</v>
      </c>
      <c r="BV101" s="111">
        <v>6.4</v>
      </c>
      <c r="BW101" s="111">
        <v>6.6</v>
      </c>
      <c r="BX101" s="111">
        <v>5.4</v>
      </c>
      <c r="BY101" s="115" t="s">
        <v>88</v>
      </c>
      <c r="BZ101" s="112"/>
      <c r="CA101" s="115" t="s">
        <v>88</v>
      </c>
      <c r="CB101" s="115" t="s">
        <v>88</v>
      </c>
      <c r="CC101" s="112"/>
      <c r="CD101" s="115" t="s">
        <v>88</v>
      </c>
      <c r="CE101" s="112"/>
      <c r="CF101" s="112"/>
      <c r="CG101" s="112"/>
      <c r="CH101" s="115" t="s">
        <v>88</v>
      </c>
      <c r="CI101" s="113">
        <v>32</v>
      </c>
      <c r="CJ101" s="114">
        <v>27</v>
      </c>
      <c r="CK101" s="111">
        <v>7.7</v>
      </c>
      <c r="CL101" s="111">
        <v>6.3</v>
      </c>
      <c r="CM101" s="115" t="s">
        <v>88</v>
      </c>
      <c r="CN101" s="112"/>
      <c r="CO101" s="111">
        <v>5.5</v>
      </c>
      <c r="CP101" s="112"/>
      <c r="CQ101" s="112"/>
      <c r="CR101" s="112"/>
      <c r="CS101" s="112"/>
      <c r="CT101" s="111">
        <v>5.5</v>
      </c>
      <c r="CU101" s="112"/>
      <c r="CV101" s="112"/>
      <c r="CW101" s="112"/>
      <c r="CX101" s="112"/>
      <c r="CY101" s="112"/>
      <c r="CZ101" s="112"/>
      <c r="DA101" s="113">
        <v>9</v>
      </c>
      <c r="DB101" s="114">
        <v>15</v>
      </c>
      <c r="DC101" s="112"/>
      <c r="DD101" s="112"/>
      <c r="DE101" s="112"/>
      <c r="DF101" s="113">
        <v>0</v>
      </c>
      <c r="DG101" s="114">
        <v>4</v>
      </c>
      <c r="DH101" s="113">
        <v>86</v>
      </c>
      <c r="DI101" s="114">
        <v>51</v>
      </c>
      <c r="DJ101" s="116">
        <v>137</v>
      </c>
      <c r="DK101" s="111">
        <v>86</v>
      </c>
      <c r="DL101" s="111">
        <v>6.71</v>
      </c>
      <c r="DM101" s="111">
        <v>2.69</v>
      </c>
      <c r="DN101" s="109"/>
      <c r="DO101" s="45">
        <f t="shared" si="1"/>
        <v>46</v>
      </c>
    </row>
    <row r="102" spans="2:119" ht="27.75" customHeight="1">
      <c r="B102" s="108">
        <v>2220717074</v>
      </c>
      <c r="C102" s="109" t="s">
        <v>109</v>
      </c>
      <c r="D102" s="109" t="s">
        <v>135</v>
      </c>
      <c r="E102" s="109" t="s">
        <v>120</v>
      </c>
      <c r="F102" s="110">
        <v>35912</v>
      </c>
      <c r="G102" s="109" t="s">
        <v>5</v>
      </c>
      <c r="H102" s="109" t="s">
        <v>176</v>
      </c>
      <c r="I102" s="115" t="s">
        <v>88</v>
      </c>
      <c r="J102" s="111">
        <v>7.8</v>
      </c>
      <c r="K102" s="112"/>
      <c r="L102" s="111">
        <v>4.2</v>
      </c>
      <c r="M102" s="112"/>
      <c r="N102" s="115" t="s">
        <v>88</v>
      </c>
      <c r="O102" s="112"/>
      <c r="P102" s="112"/>
      <c r="Q102" s="112"/>
      <c r="R102" s="112"/>
      <c r="S102" s="112"/>
      <c r="T102" s="112"/>
      <c r="U102" s="112"/>
      <c r="V102" s="112"/>
      <c r="W102" s="112"/>
      <c r="X102" s="115" t="s">
        <v>88</v>
      </c>
      <c r="Y102" s="112"/>
      <c r="Z102" s="115" t="s">
        <v>88</v>
      </c>
      <c r="AA102" s="112"/>
      <c r="AB102" s="112"/>
      <c r="AC102" s="112"/>
      <c r="AD102" s="112"/>
      <c r="AE102" s="112"/>
      <c r="AF102" s="111">
        <v>9.1999999999999993</v>
      </c>
      <c r="AG102" s="115" t="s">
        <v>88</v>
      </c>
      <c r="AH102" s="112"/>
      <c r="AI102" s="112"/>
      <c r="AJ102" s="112"/>
      <c r="AK102" s="112"/>
      <c r="AL102" s="113">
        <v>5</v>
      </c>
      <c r="AM102" s="114">
        <v>40</v>
      </c>
      <c r="AN102" s="115" t="s">
        <v>88</v>
      </c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  <c r="BB102" s="112"/>
      <c r="BC102" s="113">
        <v>0</v>
      </c>
      <c r="BD102" s="114">
        <v>5</v>
      </c>
      <c r="BE102" s="111">
        <v>5.9</v>
      </c>
      <c r="BF102" s="111">
        <v>5.4</v>
      </c>
      <c r="BG102" s="112">
        <v>0</v>
      </c>
      <c r="BH102" s="115" t="s">
        <v>88</v>
      </c>
      <c r="BI102" s="115" t="s">
        <v>88</v>
      </c>
      <c r="BJ102" s="112"/>
      <c r="BK102" s="112"/>
      <c r="BL102" s="112"/>
      <c r="BM102" s="112"/>
      <c r="BN102" s="112"/>
      <c r="BO102" s="112"/>
      <c r="BP102" s="112"/>
      <c r="BQ102" s="112"/>
      <c r="BR102" s="112"/>
      <c r="BS102" s="112"/>
      <c r="BT102" s="112"/>
      <c r="BU102" s="112"/>
      <c r="BV102" s="111">
        <v>7</v>
      </c>
      <c r="BW102" s="112"/>
      <c r="BX102" s="112"/>
      <c r="BY102" s="112"/>
      <c r="BZ102" s="112"/>
      <c r="CA102" s="112"/>
      <c r="CB102" s="112"/>
      <c r="CC102" s="112"/>
      <c r="CD102" s="112"/>
      <c r="CE102" s="112"/>
      <c r="CF102" s="112"/>
      <c r="CG102" s="112"/>
      <c r="CH102" s="112"/>
      <c r="CI102" s="113">
        <v>6</v>
      </c>
      <c r="CJ102" s="114">
        <v>53</v>
      </c>
      <c r="CK102" s="112"/>
      <c r="CL102" s="115" t="s">
        <v>88</v>
      </c>
      <c r="CM102" s="112"/>
      <c r="CN102" s="112"/>
      <c r="CO102" s="112"/>
      <c r="CP102" s="112"/>
      <c r="CQ102" s="112"/>
      <c r="CR102" s="112"/>
      <c r="CS102" s="112"/>
      <c r="CT102" s="112"/>
      <c r="CU102" s="112"/>
      <c r="CV102" s="112"/>
      <c r="CW102" s="112"/>
      <c r="CX102" s="112"/>
      <c r="CY102" s="112"/>
      <c r="CZ102" s="112"/>
      <c r="DA102" s="113">
        <v>0</v>
      </c>
      <c r="DB102" s="114">
        <v>24</v>
      </c>
      <c r="DC102" s="112"/>
      <c r="DD102" s="112"/>
      <c r="DE102" s="112"/>
      <c r="DF102" s="113">
        <v>0</v>
      </c>
      <c r="DG102" s="114">
        <v>4</v>
      </c>
      <c r="DH102" s="113">
        <v>11</v>
      </c>
      <c r="DI102" s="114">
        <v>126</v>
      </c>
      <c r="DJ102" s="116">
        <v>137</v>
      </c>
      <c r="DK102" s="111">
        <v>13</v>
      </c>
      <c r="DL102" s="111">
        <v>5.37</v>
      </c>
      <c r="DM102" s="111">
        <v>2</v>
      </c>
      <c r="DN102" s="109"/>
      <c r="DO102" s="45">
        <f t="shared" si="1"/>
        <v>117</v>
      </c>
    </row>
    <row r="103" spans="2:119" ht="27.75" customHeight="1">
      <c r="B103" s="108">
        <v>2220318698</v>
      </c>
      <c r="C103" s="109" t="s">
        <v>3</v>
      </c>
      <c r="D103" s="109" t="s">
        <v>358</v>
      </c>
      <c r="E103" s="109" t="s">
        <v>118</v>
      </c>
      <c r="F103" s="110">
        <v>35812</v>
      </c>
      <c r="G103" s="109" t="s">
        <v>5</v>
      </c>
      <c r="H103" s="109" t="s">
        <v>174</v>
      </c>
      <c r="I103" s="111">
        <v>8.6999999999999993</v>
      </c>
      <c r="J103" s="111">
        <v>7.7</v>
      </c>
      <c r="K103" s="111">
        <v>8.3000000000000007</v>
      </c>
      <c r="L103" s="111">
        <v>6.4</v>
      </c>
      <c r="M103" s="112"/>
      <c r="N103" s="111">
        <v>5</v>
      </c>
      <c r="O103" s="112"/>
      <c r="P103" s="111">
        <v>5.5</v>
      </c>
      <c r="Q103" s="112"/>
      <c r="R103" s="111">
        <v>7.8</v>
      </c>
      <c r="S103" s="112"/>
      <c r="T103" s="111">
        <v>6.3</v>
      </c>
      <c r="U103" s="112"/>
      <c r="V103" s="111">
        <v>6.9</v>
      </c>
      <c r="W103" s="112"/>
      <c r="X103" s="111">
        <v>7.5</v>
      </c>
      <c r="Y103" s="111">
        <v>5.3</v>
      </c>
      <c r="Z103" s="111">
        <v>4.3</v>
      </c>
      <c r="AA103" s="112"/>
      <c r="AB103" s="111">
        <v>4.5</v>
      </c>
      <c r="AC103" s="112"/>
      <c r="AD103" s="111">
        <v>8</v>
      </c>
      <c r="AE103" s="111">
        <v>6.3</v>
      </c>
      <c r="AF103" s="111">
        <v>6</v>
      </c>
      <c r="AG103" s="111">
        <v>8.4</v>
      </c>
      <c r="AH103" s="111">
        <v>6.9</v>
      </c>
      <c r="AI103" s="111">
        <v>5.9</v>
      </c>
      <c r="AJ103" s="111">
        <v>4.5999999999999996</v>
      </c>
      <c r="AK103" s="111">
        <v>5.8</v>
      </c>
      <c r="AL103" s="113">
        <v>45</v>
      </c>
      <c r="AM103" s="114">
        <v>0</v>
      </c>
      <c r="AN103" s="111">
        <v>7.3</v>
      </c>
      <c r="AO103" s="111">
        <v>8.3000000000000007</v>
      </c>
      <c r="AP103" s="112"/>
      <c r="AQ103" s="112"/>
      <c r="AR103" s="111">
        <v>6.4</v>
      </c>
      <c r="AS103" s="112"/>
      <c r="AT103" s="112"/>
      <c r="AU103" s="112"/>
      <c r="AV103" s="112"/>
      <c r="AW103" s="112"/>
      <c r="AX103" s="111">
        <v>6.6</v>
      </c>
      <c r="AY103" s="112"/>
      <c r="AZ103" s="112"/>
      <c r="BA103" s="112"/>
      <c r="BB103" s="111">
        <v>6</v>
      </c>
      <c r="BC103" s="113">
        <v>5</v>
      </c>
      <c r="BD103" s="114">
        <v>0</v>
      </c>
      <c r="BE103" s="111">
        <v>4.5999999999999996</v>
      </c>
      <c r="BF103" s="111">
        <v>6</v>
      </c>
      <c r="BG103" s="111">
        <v>4.5</v>
      </c>
      <c r="BH103" s="111">
        <v>5.2</v>
      </c>
      <c r="BI103" s="111">
        <v>6.6</v>
      </c>
      <c r="BJ103" s="111">
        <v>5.2</v>
      </c>
      <c r="BK103" s="111">
        <v>4.5999999999999996</v>
      </c>
      <c r="BL103" s="111">
        <v>6.1</v>
      </c>
      <c r="BM103" s="111">
        <v>6.8</v>
      </c>
      <c r="BN103" s="111">
        <v>5.4</v>
      </c>
      <c r="BO103" s="111">
        <v>6</v>
      </c>
      <c r="BP103" s="111">
        <v>8.9</v>
      </c>
      <c r="BQ103" s="111">
        <v>5.2</v>
      </c>
      <c r="BR103" s="111">
        <v>6.2</v>
      </c>
      <c r="BS103" s="111">
        <v>4</v>
      </c>
      <c r="BT103" s="111">
        <v>4.5</v>
      </c>
      <c r="BU103" s="111">
        <v>7.7</v>
      </c>
      <c r="BV103" s="111">
        <v>5.4</v>
      </c>
      <c r="BW103" s="111">
        <v>5.8</v>
      </c>
      <c r="BX103" s="111">
        <v>6</v>
      </c>
      <c r="BY103" s="111">
        <v>4.9000000000000004</v>
      </c>
      <c r="BZ103" s="111">
        <v>5</v>
      </c>
      <c r="CA103" s="111">
        <v>5</v>
      </c>
      <c r="CB103" s="111">
        <v>6.8</v>
      </c>
      <c r="CC103" s="112"/>
      <c r="CD103" s="115" t="s">
        <v>88</v>
      </c>
      <c r="CE103" s="112"/>
      <c r="CF103" s="111">
        <v>5.5</v>
      </c>
      <c r="CG103" s="111">
        <v>6</v>
      </c>
      <c r="CH103" s="111">
        <v>7.6</v>
      </c>
      <c r="CI103" s="113">
        <v>57</v>
      </c>
      <c r="CJ103" s="114">
        <v>2</v>
      </c>
      <c r="CK103" s="111">
        <v>6</v>
      </c>
      <c r="CL103" s="115" t="s">
        <v>88</v>
      </c>
      <c r="CM103" s="111">
        <v>4.3</v>
      </c>
      <c r="CN103" s="112"/>
      <c r="CO103" s="111">
        <v>6.2</v>
      </c>
      <c r="CP103" s="111">
        <v>6.1</v>
      </c>
      <c r="CQ103" s="111">
        <v>7</v>
      </c>
      <c r="CR103" s="112"/>
      <c r="CS103" s="111">
        <v>6.7</v>
      </c>
      <c r="CT103" s="112"/>
      <c r="CU103" s="112"/>
      <c r="CV103" s="111">
        <v>5.9</v>
      </c>
      <c r="CW103" s="111">
        <v>5.9</v>
      </c>
      <c r="CX103" s="112"/>
      <c r="CY103" s="111">
        <v>6.7</v>
      </c>
      <c r="CZ103" s="115" t="s">
        <v>88</v>
      </c>
      <c r="DA103" s="113">
        <v>21</v>
      </c>
      <c r="DB103" s="114">
        <v>3</v>
      </c>
      <c r="DC103" s="112"/>
      <c r="DD103" s="112"/>
      <c r="DE103" s="112"/>
      <c r="DF103" s="113">
        <v>0</v>
      </c>
      <c r="DG103" s="114">
        <v>4</v>
      </c>
      <c r="DH103" s="113">
        <v>128</v>
      </c>
      <c r="DI103" s="114">
        <v>9</v>
      </c>
      <c r="DJ103" s="116">
        <v>137</v>
      </c>
      <c r="DK103" s="111">
        <v>128</v>
      </c>
      <c r="DL103" s="111">
        <v>6.01</v>
      </c>
      <c r="DM103" s="111">
        <v>2.25</v>
      </c>
      <c r="DN103" s="109" t="s">
        <v>137</v>
      </c>
      <c r="DO103" s="45">
        <f t="shared" si="1"/>
        <v>5</v>
      </c>
    </row>
    <row r="104" spans="2:119" ht="27.75" customHeight="1">
      <c r="B104" s="108">
        <v>2220323969</v>
      </c>
      <c r="C104" s="109" t="s">
        <v>3</v>
      </c>
      <c r="D104" s="109" t="s">
        <v>119</v>
      </c>
      <c r="E104" s="109" t="s">
        <v>108</v>
      </c>
      <c r="F104" s="110">
        <v>35878</v>
      </c>
      <c r="G104" s="109" t="s">
        <v>5</v>
      </c>
      <c r="H104" s="109" t="s">
        <v>174</v>
      </c>
      <c r="I104" s="111">
        <v>8.5</v>
      </c>
      <c r="J104" s="111">
        <v>7.9</v>
      </c>
      <c r="K104" s="111">
        <v>7</v>
      </c>
      <c r="L104" s="111">
        <v>6.1</v>
      </c>
      <c r="M104" s="112"/>
      <c r="N104" s="111">
        <v>6.2</v>
      </c>
      <c r="O104" s="112"/>
      <c r="P104" s="111">
        <v>5.7</v>
      </c>
      <c r="Q104" s="112"/>
      <c r="R104" s="111">
        <v>6.9</v>
      </c>
      <c r="S104" s="112"/>
      <c r="T104" s="111">
        <v>7.6</v>
      </c>
      <c r="U104" s="112"/>
      <c r="V104" s="111">
        <v>6.2</v>
      </c>
      <c r="W104" s="112"/>
      <c r="X104" s="111">
        <v>6</v>
      </c>
      <c r="Y104" s="111">
        <v>6.5</v>
      </c>
      <c r="Z104" s="111">
        <v>5.8</v>
      </c>
      <c r="AA104" s="111">
        <v>8.9</v>
      </c>
      <c r="AB104" s="112"/>
      <c r="AC104" s="112"/>
      <c r="AD104" s="111">
        <v>7.6</v>
      </c>
      <c r="AE104" s="111">
        <v>5.9</v>
      </c>
      <c r="AF104" s="111">
        <v>9.1999999999999993</v>
      </c>
      <c r="AG104" s="111">
        <v>8.8000000000000007</v>
      </c>
      <c r="AH104" s="111">
        <v>8.6999999999999993</v>
      </c>
      <c r="AI104" s="111">
        <v>7.4</v>
      </c>
      <c r="AJ104" s="111">
        <v>6.1</v>
      </c>
      <c r="AK104" s="111">
        <v>7.6</v>
      </c>
      <c r="AL104" s="113">
        <v>45</v>
      </c>
      <c r="AM104" s="114">
        <v>0</v>
      </c>
      <c r="AN104" s="111">
        <v>6.2</v>
      </c>
      <c r="AO104" s="111">
        <v>6.3</v>
      </c>
      <c r="AP104" s="112"/>
      <c r="AQ104" s="112"/>
      <c r="AR104" s="112"/>
      <c r="AS104" s="112"/>
      <c r="AT104" s="112"/>
      <c r="AU104" s="111">
        <v>6</v>
      </c>
      <c r="AV104" s="112"/>
      <c r="AW104" s="112"/>
      <c r="AX104" s="112"/>
      <c r="AY104" s="112"/>
      <c r="AZ104" s="112"/>
      <c r="BA104" s="111">
        <v>6.6</v>
      </c>
      <c r="BB104" s="111">
        <v>5.2</v>
      </c>
      <c r="BC104" s="113">
        <v>5</v>
      </c>
      <c r="BD104" s="114">
        <v>0</v>
      </c>
      <c r="BE104" s="111">
        <v>8.1</v>
      </c>
      <c r="BF104" s="111">
        <v>6.8</v>
      </c>
      <c r="BG104" s="111">
        <v>5.3</v>
      </c>
      <c r="BH104" s="111">
        <v>6.2</v>
      </c>
      <c r="BI104" s="111">
        <v>7.2</v>
      </c>
      <c r="BJ104" s="111">
        <v>8.1</v>
      </c>
      <c r="BK104" s="111">
        <v>6</v>
      </c>
      <c r="BL104" s="111">
        <v>7</v>
      </c>
      <c r="BM104" s="111">
        <v>8.1999999999999993</v>
      </c>
      <c r="BN104" s="111">
        <v>5.9</v>
      </c>
      <c r="BO104" s="111">
        <v>6.5</v>
      </c>
      <c r="BP104" s="111">
        <v>5.4</v>
      </c>
      <c r="BQ104" s="111">
        <v>8.1999999999999993</v>
      </c>
      <c r="BR104" s="111">
        <v>5.3</v>
      </c>
      <c r="BS104" s="111">
        <v>6.2</v>
      </c>
      <c r="BT104" s="111">
        <v>7.3</v>
      </c>
      <c r="BU104" s="111">
        <v>8</v>
      </c>
      <c r="BV104" s="111">
        <v>7.2</v>
      </c>
      <c r="BW104" s="111">
        <v>6.9</v>
      </c>
      <c r="BX104" s="111">
        <v>6.7</v>
      </c>
      <c r="BY104" s="111">
        <v>5.9</v>
      </c>
      <c r="BZ104" s="111">
        <v>5.7</v>
      </c>
      <c r="CA104" s="111">
        <v>6.4</v>
      </c>
      <c r="CB104" s="111">
        <v>5</v>
      </c>
      <c r="CC104" s="112"/>
      <c r="CD104" s="115" t="s">
        <v>88</v>
      </c>
      <c r="CE104" s="112"/>
      <c r="CF104" s="111">
        <v>6</v>
      </c>
      <c r="CG104" s="111">
        <v>6</v>
      </c>
      <c r="CH104" s="111">
        <v>7.9</v>
      </c>
      <c r="CI104" s="113">
        <v>57</v>
      </c>
      <c r="CJ104" s="114">
        <v>2</v>
      </c>
      <c r="CK104" s="111">
        <v>6.2</v>
      </c>
      <c r="CL104" s="111">
        <v>7.4</v>
      </c>
      <c r="CM104" s="112"/>
      <c r="CN104" s="111">
        <v>7.9</v>
      </c>
      <c r="CO104" s="111">
        <v>6.7</v>
      </c>
      <c r="CP104" s="111">
        <v>5.7</v>
      </c>
      <c r="CQ104" s="111">
        <v>6.8</v>
      </c>
      <c r="CR104" s="112"/>
      <c r="CS104" s="111">
        <v>7.2</v>
      </c>
      <c r="CT104" s="112"/>
      <c r="CU104" s="112"/>
      <c r="CV104" s="111">
        <v>7.5</v>
      </c>
      <c r="CW104" s="111">
        <v>5.4</v>
      </c>
      <c r="CX104" s="112"/>
      <c r="CY104" s="111">
        <v>9.1999999999999993</v>
      </c>
      <c r="CZ104" s="115" t="s">
        <v>88</v>
      </c>
      <c r="DA104" s="113">
        <v>23</v>
      </c>
      <c r="DB104" s="114">
        <v>1</v>
      </c>
      <c r="DC104" s="112"/>
      <c r="DD104" s="112"/>
      <c r="DE104" s="112"/>
      <c r="DF104" s="113">
        <v>0</v>
      </c>
      <c r="DG104" s="114">
        <v>4</v>
      </c>
      <c r="DH104" s="113">
        <v>130</v>
      </c>
      <c r="DI104" s="114">
        <v>7</v>
      </c>
      <c r="DJ104" s="116">
        <v>137</v>
      </c>
      <c r="DK104" s="111">
        <v>130</v>
      </c>
      <c r="DL104" s="111">
        <v>6.79</v>
      </c>
      <c r="DM104" s="111">
        <v>2.71</v>
      </c>
      <c r="DN104" s="109"/>
      <c r="DO104" s="45">
        <f t="shared" si="1"/>
        <v>3</v>
      </c>
    </row>
    <row r="105" spans="2:119" ht="27.75" customHeight="1">
      <c r="B105" s="108">
        <v>2220328485</v>
      </c>
      <c r="C105" s="109" t="s">
        <v>3</v>
      </c>
      <c r="D105" s="109" t="s">
        <v>117</v>
      </c>
      <c r="E105" s="109" t="s">
        <v>108</v>
      </c>
      <c r="F105" s="110">
        <v>36085</v>
      </c>
      <c r="G105" s="109" t="s">
        <v>5</v>
      </c>
      <c r="H105" s="109" t="s">
        <v>174</v>
      </c>
      <c r="I105" s="111">
        <v>8.3000000000000007</v>
      </c>
      <c r="J105" s="111">
        <v>8.4</v>
      </c>
      <c r="K105" s="111">
        <v>8.4</v>
      </c>
      <c r="L105" s="111">
        <v>9.1</v>
      </c>
      <c r="M105" s="112"/>
      <c r="N105" s="111">
        <v>9.4</v>
      </c>
      <c r="O105" s="112"/>
      <c r="P105" s="111">
        <v>8.9</v>
      </c>
      <c r="Q105" s="112"/>
      <c r="R105" s="111">
        <v>9.4</v>
      </c>
      <c r="S105" s="112"/>
      <c r="T105" s="111">
        <v>9.4</v>
      </c>
      <c r="U105" s="112"/>
      <c r="V105" s="111">
        <v>8.8000000000000007</v>
      </c>
      <c r="W105" s="112"/>
      <c r="X105" s="111">
        <v>7.8</v>
      </c>
      <c r="Y105" s="111">
        <v>7.5</v>
      </c>
      <c r="Z105" s="111">
        <v>8.9</v>
      </c>
      <c r="AA105" s="112"/>
      <c r="AB105" s="112">
        <v>10</v>
      </c>
      <c r="AC105" s="112">
        <v>10</v>
      </c>
      <c r="AD105" s="111">
        <v>9.1999999999999993</v>
      </c>
      <c r="AE105" s="112"/>
      <c r="AF105" s="111">
        <v>9.1</v>
      </c>
      <c r="AG105" s="111">
        <v>9.1999999999999993</v>
      </c>
      <c r="AH105" s="111">
        <v>7.7</v>
      </c>
      <c r="AI105" s="111">
        <v>7.7</v>
      </c>
      <c r="AJ105" s="111">
        <v>7.5</v>
      </c>
      <c r="AK105" s="111">
        <v>8.1999999999999993</v>
      </c>
      <c r="AL105" s="113">
        <v>45</v>
      </c>
      <c r="AM105" s="114">
        <v>0</v>
      </c>
      <c r="AN105" s="111">
        <v>7</v>
      </c>
      <c r="AO105" s="111">
        <v>7.3</v>
      </c>
      <c r="AP105" s="112"/>
      <c r="AQ105" s="112"/>
      <c r="AR105" s="112"/>
      <c r="AS105" s="112"/>
      <c r="AT105" s="112"/>
      <c r="AU105" s="111">
        <v>6.1</v>
      </c>
      <c r="AV105" s="112"/>
      <c r="AW105" s="112"/>
      <c r="AX105" s="112"/>
      <c r="AY105" s="112"/>
      <c r="AZ105" s="112"/>
      <c r="BA105" s="111">
        <v>7.4</v>
      </c>
      <c r="BB105" s="111">
        <v>6.1</v>
      </c>
      <c r="BC105" s="113">
        <v>5</v>
      </c>
      <c r="BD105" s="114">
        <v>0</v>
      </c>
      <c r="BE105" s="111">
        <v>7.2</v>
      </c>
      <c r="BF105" s="111">
        <v>8</v>
      </c>
      <c r="BG105" s="111">
        <v>6.8</v>
      </c>
      <c r="BH105" s="111">
        <v>6.7</v>
      </c>
      <c r="BI105" s="111">
        <v>9</v>
      </c>
      <c r="BJ105" s="111">
        <v>8.3000000000000007</v>
      </c>
      <c r="BK105" s="111">
        <v>7.4</v>
      </c>
      <c r="BL105" s="111">
        <v>7.6</v>
      </c>
      <c r="BM105" s="111">
        <v>7.9</v>
      </c>
      <c r="BN105" s="111">
        <v>6.7</v>
      </c>
      <c r="BO105" s="111">
        <v>7.1</v>
      </c>
      <c r="BP105" s="111">
        <v>6</v>
      </c>
      <c r="BQ105" s="111">
        <v>7.8</v>
      </c>
      <c r="BR105" s="111">
        <v>6.3</v>
      </c>
      <c r="BS105" s="111">
        <v>6.9</v>
      </c>
      <c r="BT105" s="111">
        <v>7.8</v>
      </c>
      <c r="BU105" s="111">
        <v>7.7</v>
      </c>
      <c r="BV105" s="111">
        <v>7.6</v>
      </c>
      <c r="BW105" s="111">
        <v>7.9</v>
      </c>
      <c r="BX105" s="111">
        <v>8.5</v>
      </c>
      <c r="BY105" s="111">
        <v>7.4</v>
      </c>
      <c r="BZ105" s="115" t="s">
        <v>88</v>
      </c>
      <c r="CA105" s="111">
        <v>6.9</v>
      </c>
      <c r="CB105" s="111">
        <v>7.3</v>
      </c>
      <c r="CC105" s="112"/>
      <c r="CD105" s="115" t="s">
        <v>88</v>
      </c>
      <c r="CE105" s="112"/>
      <c r="CF105" s="111">
        <v>8</v>
      </c>
      <c r="CG105" s="111">
        <v>8.5</v>
      </c>
      <c r="CH105" s="111">
        <v>8.6999999999999993</v>
      </c>
      <c r="CI105" s="113">
        <v>55</v>
      </c>
      <c r="CJ105" s="114">
        <v>4</v>
      </c>
      <c r="CK105" s="111">
        <v>6.6</v>
      </c>
      <c r="CL105" s="111">
        <v>6.8</v>
      </c>
      <c r="CM105" s="111">
        <v>9.3000000000000007</v>
      </c>
      <c r="CN105" s="112"/>
      <c r="CO105" s="111">
        <v>7.7</v>
      </c>
      <c r="CP105" s="111">
        <v>7</v>
      </c>
      <c r="CQ105" s="111">
        <v>7.2</v>
      </c>
      <c r="CR105" s="112"/>
      <c r="CS105" s="111">
        <v>8.1999999999999993</v>
      </c>
      <c r="CT105" s="112"/>
      <c r="CU105" s="112"/>
      <c r="CV105" s="111">
        <v>8.4</v>
      </c>
      <c r="CW105" s="111">
        <v>7.9</v>
      </c>
      <c r="CX105" s="112"/>
      <c r="CY105" s="111">
        <v>9.1</v>
      </c>
      <c r="CZ105" s="115" t="s">
        <v>88</v>
      </c>
      <c r="DA105" s="113">
        <v>23</v>
      </c>
      <c r="DB105" s="114">
        <v>1</v>
      </c>
      <c r="DC105" s="112"/>
      <c r="DD105" s="112"/>
      <c r="DE105" s="112"/>
      <c r="DF105" s="113">
        <v>0</v>
      </c>
      <c r="DG105" s="114">
        <v>4</v>
      </c>
      <c r="DH105" s="113">
        <v>128</v>
      </c>
      <c r="DI105" s="114">
        <v>9</v>
      </c>
      <c r="DJ105" s="116">
        <v>137</v>
      </c>
      <c r="DK105" s="111">
        <v>128</v>
      </c>
      <c r="DL105" s="111">
        <v>7.96</v>
      </c>
      <c r="DM105" s="111">
        <v>3.41</v>
      </c>
      <c r="DN105" s="109"/>
      <c r="DO105" s="45">
        <f t="shared" si="1"/>
        <v>5</v>
      </c>
    </row>
    <row r="106" spans="2:119" ht="27.75" customHeight="1">
      <c r="B106" s="108">
        <v>171685305</v>
      </c>
      <c r="C106" s="109" t="s">
        <v>157</v>
      </c>
      <c r="D106" s="109" t="s">
        <v>394</v>
      </c>
      <c r="E106" s="109" t="s">
        <v>4</v>
      </c>
      <c r="F106" s="110">
        <v>34273</v>
      </c>
      <c r="G106" s="109" t="s">
        <v>5</v>
      </c>
      <c r="H106" s="109" t="s">
        <v>432</v>
      </c>
      <c r="I106" s="111">
        <v>8.1999999999999993</v>
      </c>
      <c r="J106" s="111">
        <v>7</v>
      </c>
      <c r="K106" s="111">
        <v>8.1999999999999993</v>
      </c>
      <c r="L106" s="111">
        <v>9.6999999999999993</v>
      </c>
      <c r="M106" s="112"/>
      <c r="N106" s="111">
        <v>6.2</v>
      </c>
      <c r="O106" s="112"/>
      <c r="P106" s="111">
        <v>5.5</v>
      </c>
      <c r="Q106" s="112"/>
      <c r="R106" s="111">
        <v>5</v>
      </c>
      <c r="S106" s="112"/>
      <c r="T106" s="111">
        <v>7.4</v>
      </c>
      <c r="U106" s="112"/>
      <c r="V106" s="111">
        <v>5</v>
      </c>
      <c r="W106" s="112"/>
      <c r="X106" s="111">
        <v>7.9</v>
      </c>
      <c r="Y106" s="111">
        <v>8.4</v>
      </c>
      <c r="Z106" s="111">
        <v>6.8</v>
      </c>
      <c r="AA106" s="112"/>
      <c r="AB106" s="111">
        <v>9.1</v>
      </c>
      <c r="AC106" s="112"/>
      <c r="AD106" s="111">
        <v>8.3000000000000007</v>
      </c>
      <c r="AE106" s="111">
        <v>8.8000000000000007</v>
      </c>
      <c r="AF106" s="111">
        <v>8.9</v>
      </c>
      <c r="AG106" s="111">
        <v>8.1999999999999993</v>
      </c>
      <c r="AH106" s="111">
        <v>6.9</v>
      </c>
      <c r="AI106" s="111">
        <v>5.4</v>
      </c>
      <c r="AJ106" s="111">
        <v>7.3</v>
      </c>
      <c r="AK106" s="111">
        <v>7.8</v>
      </c>
      <c r="AL106" s="113">
        <v>45</v>
      </c>
      <c r="AM106" s="114">
        <v>0</v>
      </c>
      <c r="AN106" s="111">
        <v>6.2</v>
      </c>
      <c r="AO106" s="111">
        <v>8.3000000000000007</v>
      </c>
      <c r="AP106" s="111">
        <v>7.1</v>
      </c>
      <c r="AQ106" s="112"/>
      <c r="AR106" s="112"/>
      <c r="AS106" s="112"/>
      <c r="AT106" s="112"/>
      <c r="AU106" s="112"/>
      <c r="AV106" s="111">
        <v>4.9000000000000004</v>
      </c>
      <c r="AW106" s="112"/>
      <c r="AX106" s="112"/>
      <c r="AY106" s="112"/>
      <c r="AZ106" s="112"/>
      <c r="BA106" s="112"/>
      <c r="BB106" s="111">
        <v>7.1</v>
      </c>
      <c r="BC106" s="113">
        <v>5</v>
      </c>
      <c r="BD106" s="114">
        <v>0</v>
      </c>
      <c r="BE106" s="111">
        <v>7.4</v>
      </c>
      <c r="BF106" s="111">
        <v>6.9</v>
      </c>
      <c r="BG106" s="111">
        <v>8.3000000000000007</v>
      </c>
      <c r="BH106" s="111">
        <v>8.6999999999999993</v>
      </c>
      <c r="BI106" s="111">
        <v>7.7</v>
      </c>
      <c r="BJ106" s="111">
        <v>7.9</v>
      </c>
      <c r="BK106" s="111">
        <v>6.3</v>
      </c>
      <c r="BL106" s="111">
        <v>6.3</v>
      </c>
      <c r="BM106" s="111">
        <v>7.7</v>
      </c>
      <c r="BN106" s="111">
        <v>8.6999999999999993</v>
      </c>
      <c r="BO106" s="111">
        <v>5.9</v>
      </c>
      <c r="BP106" s="111">
        <v>7.3</v>
      </c>
      <c r="BQ106" s="111">
        <v>8.6</v>
      </c>
      <c r="BR106" s="111">
        <v>7.1</v>
      </c>
      <c r="BS106" s="111">
        <v>7.1</v>
      </c>
      <c r="BT106" s="111">
        <v>8</v>
      </c>
      <c r="BU106" s="111">
        <v>8</v>
      </c>
      <c r="BV106" s="111">
        <v>7.9</v>
      </c>
      <c r="BW106" s="111">
        <v>8.5</v>
      </c>
      <c r="BX106" s="111">
        <v>7.9</v>
      </c>
      <c r="BY106" s="111">
        <v>8.1</v>
      </c>
      <c r="BZ106" s="111">
        <v>6.8</v>
      </c>
      <c r="CA106" s="111">
        <v>5.7</v>
      </c>
      <c r="CB106" s="111">
        <v>6.8</v>
      </c>
      <c r="CC106" s="112"/>
      <c r="CD106" s="111">
        <v>7.4</v>
      </c>
      <c r="CE106" s="111">
        <v>7</v>
      </c>
      <c r="CF106" s="112"/>
      <c r="CG106" s="111">
        <v>6.4</v>
      </c>
      <c r="CH106" s="111">
        <v>7.6</v>
      </c>
      <c r="CI106" s="113">
        <v>59</v>
      </c>
      <c r="CJ106" s="114">
        <v>0</v>
      </c>
      <c r="CK106" s="111">
        <v>8.5</v>
      </c>
      <c r="CL106" s="111">
        <v>8.6</v>
      </c>
      <c r="CM106" s="111">
        <v>6.2</v>
      </c>
      <c r="CN106" s="112">
        <v>0</v>
      </c>
      <c r="CO106" s="111">
        <v>6.7</v>
      </c>
      <c r="CP106" s="111">
        <v>7.1</v>
      </c>
      <c r="CQ106" s="111">
        <v>6.8</v>
      </c>
      <c r="CR106" s="112"/>
      <c r="CS106" s="111">
        <v>6.7</v>
      </c>
      <c r="CT106" s="112"/>
      <c r="CU106" s="112"/>
      <c r="CV106" s="111">
        <v>8.1</v>
      </c>
      <c r="CW106" s="111">
        <v>6.9</v>
      </c>
      <c r="CX106" s="111">
        <v>7.7</v>
      </c>
      <c r="CY106" s="111">
        <v>8.4</v>
      </c>
      <c r="CZ106" s="111">
        <v>8.6999999999999993</v>
      </c>
      <c r="DA106" s="113">
        <v>27</v>
      </c>
      <c r="DB106" s="114">
        <v>0</v>
      </c>
      <c r="DC106" s="111">
        <v>8.8000000000000007</v>
      </c>
      <c r="DD106" s="111">
        <v>8.1999999999999993</v>
      </c>
      <c r="DE106" s="112"/>
      <c r="DF106" s="113">
        <v>4</v>
      </c>
      <c r="DG106" s="114">
        <v>0</v>
      </c>
      <c r="DH106" s="113">
        <v>140</v>
      </c>
      <c r="DI106" s="114">
        <v>0</v>
      </c>
      <c r="DJ106" s="116">
        <v>137</v>
      </c>
      <c r="DK106" s="111">
        <v>143</v>
      </c>
      <c r="DL106" s="111">
        <v>7.3</v>
      </c>
      <c r="DM106" s="111">
        <v>3.02</v>
      </c>
      <c r="DN106" s="109" t="s">
        <v>395</v>
      </c>
      <c r="DO106" s="45">
        <f t="shared" si="1"/>
        <v>0</v>
      </c>
    </row>
    <row r="107" spans="2:119" ht="27.75" customHeight="1">
      <c r="B107" s="108">
        <v>2120317609</v>
      </c>
      <c r="C107" s="109" t="s">
        <v>0</v>
      </c>
      <c r="D107" s="109" t="s">
        <v>254</v>
      </c>
      <c r="E107" s="109" t="s">
        <v>4</v>
      </c>
      <c r="F107" s="110">
        <v>35653</v>
      </c>
      <c r="G107" s="109" t="s">
        <v>5</v>
      </c>
      <c r="H107" s="109" t="s">
        <v>177</v>
      </c>
      <c r="I107" s="111">
        <v>7.5</v>
      </c>
      <c r="J107" s="111">
        <v>7.9</v>
      </c>
      <c r="K107" s="111">
        <v>5.4</v>
      </c>
      <c r="L107" s="111">
        <v>6.9</v>
      </c>
      <c r="M107" s="112"/>
      <c r="N107" s="111">
        <v>5.4</v>
      </c>
      <c r="O107" s="112"/>
      <c r="P107" s="111">
        <v>4.5999999999999996</v>
      </c>
      <c r="Q107" s="112"/>
      <c r="R107" s="111">
        <v>4.3</v>
      </c>
      <c r="S107" s="112"/>
      <c r="T107" s="111">
        <v>6.9</v>
      </c>
      <c r="U107" s="112"/>
      <c r="V107" s="111">
        <v>6.3</v>
      </c>
      <c r="W107" s="112"/>
      <c r="X107" s="111">
        <v>8.5</v>
      </c>
      <c r="Y107" s="111">
        <v>9.6</v>
      </c>
      <c r="Z107" s="111">
        <v>8.4</v>
      </c>
      <c r="AA107" s="111">
        <v>7.9</v>
      </c>
      <c r="AB107" s="115" t="s">
        <v>88</v>
      </c>
      <c r="AC107" s="112"/>
      <c r="AD107" s="111">
        <v>5.9</v>
      </c>
      <c r="AE107" s="111">
        <v>7.7</v>
      </c>
      <c r="AF107" s="111">
        <v>8.4</v>
      </c>
      <c r="AG107" s="111">
        <v>8.1999999999999993</v>
      </c>
      <c r="AH107" s="111">
        <v>7.8</v>
      </c>
      <c r="AI107" s="111">
        <v>7</v>
      </c>
      <c r="AJ107" s="111">
        <v>7.9</v>
      </c>
      <c r="AK107" s="111">
        <v>8.6</v>
      </c>
      <c r="AL107" s="113">
        <v>45</v>
      </c>
      <c r="AM107" s="114">
        <v>0</v>
      </c>
      <c r="AN107" s="111">
        <v>5.6</v>
      </c>
      <c r="AO107" s="111">
        <v>6.4</v>
      </c>
      <c r="AP107" s="111">
        <v>8.6999999999999993</v>
      </c>
      <c r="AQ107" s="112"/>
      <c r="AR107" s="112"/>
      <c r="AS107" s="112"/>
      <c r="AT107" s="115" t="s">
        <v>88</v>
      </c>
      <c r="AU107" s="112"/>
      <c r="AV107" s="112"/>
      <c r="AW107" s="112"/>
      <c r="AX107" s="111">
        <v>5.8</v>
      </c>
      <c r="AY107" s="112"/>
      <c r="AZ107" s="112"/>
      <c r="BA107" s="112"/>
      <c r="BB107" s="111">
        <v>5.4</v>
      </c>
      <c r="BC107" s="113">
        <v>5</v>
      </c>
      <c r="BD107" s="114">
        <v>0</v>
      </c>
      <c r="BE107" s="111">
        <v>6.2</v>
      </c>
      <c r="BF107" s="111">
        <v>7.5</v>
      </c>
      <c r="BG107" s="111">
        <v>6.2</v>
      </c>
      <c r="BH107" s="111">
        <v>6.7</v>
      </c>
      <c r="BI107" s="111">
        <v>7.5</v>
      </c>
      <c r="BJ107" s="111">
        <v>6</v>
      </c>
      <c r="BK107" s="111">
        <v>6.8</v>
      </c>
      <c r="BL107" s="111">
        <v>7.5</v>
      </c>
      <c r="BM107" s="111">
        <v>8</v>
      </c>
      <c r="BN107" s="111">
        <v>7.5</v>
      </c>
      <c r="BO107" s="111">
        <v>6.7</v>
      </c>
      <c r="BP107" s="111">
        <v>6.4</v>
      </c>
      <c r="BQ107" s="111">
        <v>7.4</v>
      </c>
      <c r="BR107" s="111">
        <v>5.9</v>
      </c>
      <c r="BS107" s="111">
        <v>6.1</v>
      </c>
      <c r="BT107" s="111">
        <v>6.1</v>
      </c>
      <c r="BU107" s="111">
        <v>8.4</v>
      </c>
      <c r="BV107" s="111">
        <v>7.1</v>
      </c>
      <c r="BW107" s="111">
        <v>6.5</v>
      </c>
      <c r="BX107" s="111">
        <v>6.6</v>
      </c>
      <c r="BY107" s="111">
        <v>8</v>
      </c>
      <c r="BZ107" s="111">
        <v>6.4</v>
      </c>
      <c r="CA107" s="111">
        <v>6.7</v>
      </c>
      <c r="CB107" s="111">
        <v>6.7</v>
      </c>
      <c r="CC107" s="111">
        <v>5.9</v>
      </c>
      <c r="CD107" s="112"/>
      <c r="CE107" s="111">
        <v>5.5</v>
      </c>
      <c r="CF107" s="112"/>
      <c r="CG107" s="111">
        <v>5.8</v>
      </c>
      <c r="CH107" s="111">
        <v>8</v>
      </c>
      <c r="CI107" s="113">
        <v>59</v>
      </c>
      <c r="CJ107" s="114">
        <v>0</v>
      </c>
      <c r="CK107" s="111">
        <v>7.1</v>
      </c>
      <c r="CL107" s="111">
        <v>7.4</v>
      </c>
      <c r="CM107" s="112"/>
      <c r="CN107" s="111">
        <v>4.9000000000000004</v>
      </c>
      <c r="CO107" s="111">
        <v>7.9</v>
      </c>
      <c r="CP107" s="111">
        <v>6.8</v>
      </c>
      <c r="CQ107" s="115" t="s">
        <v>88</v>
      </c>
      <c r="CR107" s="111">
        <v>5.2</v>
      </c>
      <c r="CS107" s="111">
        <v>7</v>
      </c>
      <c r="CT107" s="112"/>
      <c r="CU107" s="112"/>
      <c r="CV107" s="111">
        <v>8.1</v>
      </c>
      <c r="CW107" s="111">
        <v>6.4</v>
      </c>
      <c r="CX107" s="112"/>
      <c r="CY107" s="111">
        <v>8.4</v>
      </c>
      <c r="CZ107" s="115" t="s">
        <v>88</v>
      </c>
      <c r="DA107" s="113">
        <v>23</v>
      </c>
      <c r="DB107" s="114">
        <v>1</v>
      </c>
      <c r="DC107" s="112"/>
      <c r="DD107" s="112"/>
      <c r="DE107" s="112"/>
      <c r="DF107" s="113">
        <v>0</v>
      </c>
      <c r="DG107" s="114">
        <v>4</v>
      </c>
      <c r="DH107" s="113">
        <v>132</v>
      </c>
      <c r="DI107" s="114">
        <v>5</v>
      </c>
      <c r="DJ107" s="116">
        <v>137</v>
      </c>
      <c r="DK107" s="111">
        <v>133</v>
      </c>
      <c r="DL107" s="111">
        <v>6.87</v>
      </c>
      <c r="DM107" s="111">
        <v>2.77</v>
      </c>
      <c r="DN107" s="109" t="s">
        <v>325</v>
      </c>
      <c r="DO107" s="45">
        <f t="shared" si="1"/>
        <v>1</v>
      </c>
    </row>
    <row r="108" spans="2:119" ht="27.75" customHeight="1">
      <c r="B108" s="108">
        <v>2220313915</v>
      </c>
      <c r="C108" s="109" t="s">
        <v>3</v>
      </c>
      <c r="D108" s="109" t="s">
        <v>311</v>
      </c>
      <c r="E108" s="109" t="s">
        <v>4</v>
      </c>
      <c r="F108" s="110">
        <v>35905</v>
      </c>
      <c r="G108" s="109" t="s">
        <v>5</v>
      </c>
      <c r="H108" s="109" t="s">
        <v>174</v>
      </c>
      <c r="I108" s="111">
        <v>8.5</v>
      </c>
      <c r="J108" s="111">
        <v>6.7</v>
      </c>
      <c r="K108" s="111">
        <v>7.9</v>
      </c>
      <c r="L108" s="111">
        <v>6.3</v>
      </c>
      <c r="M108" s="112"/>
      <c r="N108" s="111">
        <v>4</v>
      </c>
      <c r="O108" s="112"/>
      <c r="P108" s="111">
        <v>5.6</v>
      </c>
      <c r="Q108" s="112"/>
      <c r="R108" s="111">
        <v>7</v>
      </c>
      <c r="S108" s="112"/>
      <c r="T108" s="115" t="s">
        <v>88</v>
      </c>
      <c r="U108" s="112"/>
      <c r="V108" s="115" t="s">
        <v>88</v>
      </c>
      <c r="W108" s="112"/>
      <c r="X108" s="111">
        <v>4.9000000000000004</v>
      </c>
      <c r="Y108" s="111">
        <v>4.2</v>
      </c>
      <c r="Z108" s="111">
        <v>5.2</v>
      </c>
      <c r="AA108" s="111">
        <v>6</v>
      </c>
      <c r="AB108" s="112"/>
      <c r="AC108" s="112"/>
      <c r="AD108" s="111">
        <v>6.6</v>
      </c>
      <c r="AE108" s="111">
        <v>7.3</v>
      </c>
      <c r="AF108" s="111">
        <v>8.8000000000000007</v>
      </c>
      <c r="AG108" s="111">
        <v>7.9</v>
      </c>
      <c r="AH108" s="111">
        <v>7.2</v>
      </c>
      <c r="AI108" s="111">
        <v>7.5</v>
      </c>
      <c r="AJ108" s="115" t="s">
        <v>88</v>
      </c>
      <c r="AK108" s="111">
        <v>8.1</v>
      </c>
      <c r="AL108" s="113">
        <v>38</v>
      </c>
      <c r="AM108" s="114">
        <v>7</v>
      </c>
      <c r="AN108" s="111">
        <v>5.4</v>
      </c>
      <c r="AO108" s="111">
        <v>5.0999999999999996</v>
      </c>
      <c r="AP108" s="112"/>
      <c r="AQ108" s="112"/>
      <c r="AR108" s="111">
        <v>5.6</v>
      </c>
      <c r="AS108" s="112"/>
      <c r="AT108" s="112"/>
      <c r="AU108" s="112"/>
      <c r="AV108" s="112"/>
      <c r="AW108" s="112"/>
      <c r="AX108" s="111">
        <v>6.6</v>
      </c>
      <c r="AY108" s="112"/>
      <c r="AZ108" s="112"/>
      <c r="BA108" s="112"/>
      <c r="BB108" s="111">
        <v>5</v>
      </c>
      <c r="BC108" s="113">
        <v>5</v>
      </c>
      <c r="BD108" s="114">
        <v>0</v>
      </c>
      <c r="BE108" s="111">
        <v>7.4</v>
      </c>
      <c r="BF108" s="111">
        <v>7.7</v>
      </c>
      <c r="BG108" s="111">
        <v>5.7</v>
      </c>
      <c r="BH108" s="111">
        <v>6</v>
      </c>
      <c r="BI108" s="111">
        <v>6.1</v>
      </c>
      <c r="BJ108" s="111">
        <v>4.2</v>
      </c>
      <c r="BK108" s="111">
        <v>5</v>
      </c>
      <c r="BL108" s="111">
        <v>4.7</v>
      </c>
      <c r="BM108" s="111">
        <v>7.1</v>
      </c>
      <c r="BN108" s="111">
        <v>5.5</v>
      </c>
      <c r="BO108" s="111">
        <v>6.3</v>
      </c>
      <c r="BP108" s="111">
        <v>4.5999999999999996</v>
      </c>
      <c r="BQ108" s="111">
        <v>6.1</v>
      </c>
      <c r="BR108" s="111">
        <v>4.3</v>
      </c>
      <c r="BS108" s="111">
        <v>5.3</v>
      </c>
      <c r="BT108" s="111">
        <v>6.1</v>
      </c>
      <c r="BU108" s="111">
        <v>7.4</v>
      </c>
      <c r="BV108" s="111">
        <v>7.1</v>
      </c>
      <c r="BW108" s="111">
        <v>5.6</v>
      </c>
      <c r="BX108" s="111">
        <v>5.0999999999999996</v>
      </c>
      <c r="BY108" s="111">
        <v>4.2</v>
      </c>
      <c r="BZ108" s="111">
        <v>5.0999999999999996</v>
      </c>
      <c r="CA108" s="111">
        <v>6.7</v>
      </c>
      <c r="CB108" s="111">
        <v>4.8</v>
      </c>
      <c r="CC108" s="111">
        <v>5.9</v>
      </c>
      <c r="CD108" s="112"/>
      <c r="CE108" s="112"/>
      <c r="CF108" s="111">
        <v>6.6</v>
      </c>
      <c r="CG108" s="111">
        <v>4.9000000000000004</v>
      </c>
      <c r="CH108" s="111">
        <v>7</v>
      </c>
      <c r="CI108" s="113">
        <v>59</v>
      </c>
      <c r="CJ108" s="114">
        <v>0</v>
      </c>
      <c r="CK108" s="111">
        <v>6.2</v>
      </c>
      <c r="CL108" s="111">
        <v>7.6</v>
      </c>
      <c r="CM108" s="111">
        <v>5.0999999999999996</v>
      </c>
      <c r="CN108" s="112"/>
      <c r="CO108" s="111">
        <v>5.3</v>
      </c>
      <c r="CP108" s="115" t="s">
        <v>88</v>
      </c>
      <c r="CQ108" s="115" t="s">
        <v>88</v>
      </c>
      <c r="CR108" s="112"/>
      <c r="CS108" s="112"/>
      <c r="CT108" s="111">
        <v>5.2</v>
      </c>
      <c r="CU108" s="112"/>
      <c r="CV108" s="111">
        <v>7</v>
      </c>
      <c r="CW108" s="111">
        <v>5.3</v>
      </c>
      <c r="CX108" s="112"/>
      <c r="CY108" s="111">
        <v>6.4</v>
      </c>
      <c r="CZ108" s="115" t="s">
        <v>88</v>
      </c>
      <c r="DA108" s="113">
        <v>17</v>
      </c>
      <c r="DB108" s="114">
        <v>7</v>
      </c>
      <c r="DC108" s="112"/>
      <c r="DD108" s="112"/>
      <c r="DE108" s="112"/>
      <c r="DF108" s="113">
        <v>0</v>
      </c>
      <c r="DG108" s="114">
        <v>4</v>
      </c>
      <c r="DH108" s="113">
        <v>119</v>
      </c>
      <c r="DI108" s="114">
        <v>18</v>
      </c>
      <c r="DJ108" s="116">
        <v>137</v>
      </c>
      <c r="DK108" s="111">
        <v>122</v>
      </c>
      <c r="DL108" s="111">
        <v>5.86</v>
      </c>
      <c r="DM108" s="111">
        <v>2.19</v>
      </c>
      <c r="DN108" s="109"/>
      <c r="DO108" s="45">
        <f t="shared" si="1"/>
        <v>14</v>
      </c>
    </row>
    <row r="109" spans="2:119" ht="27.75" customHeight="1">
      <c r="B109" s="108">
        <v>2220319629</v>
      </c>
      <c r="C109" s="109" t="s">
        <v>109</v>
      </c>
      <c r="D109" s="109" t="s">
        <v>133</v>
      </c>
      <c r="E109" s="109" t="s">
        <v>4</v>
      </c>
      <c r="F109" s="110">
        <v>35861</v>
      </c>
      <c r="G109" s="109" t="s">
        <v>5</v>
      </c>
      <c r="H109" s="109" t="s">
        <v>174</v>
      </c>
      <c r="I109" s="111">
        <v>7.8</v>
      </c>
      <c r="J109" s="111">
        <v>7.6</v>
      </c>
      <c r="K109" s="111">
        <v>6.2</v>
      </c>
      <c r="L109" s="111">
        <v>6.3</v>
      </c>
      <c r="M109" s="112"/>
      <c r="N109" s="111">
        <v>5.9</v>
      </c>
      <c r="O109" s="112"/>
      <c r="P109" s="111">
        <v>4.4000000000000004</v>
      </c>
      <c r="Q109" s="112"/>
      <c r="R109" s="111">
        <v>7.5</v>
      </c>
      <c r="S109" s="112"/>
      <c r="T109" s="111">
        <v>5.2</v>
      </c>
      <c r="U109" s="112"/>
      <c r="V109" s="111">
        <v>5.7</v>
      </c>
      <c r="W109" s="112"/>
      <c r="X109" s="111">
        <v>7</v>
      </c>
      <c r="Y109" s="111">
        <v>6.6</v>
      </c>
      <c r="Z109" s="111">
        <v>5.6</v>
      </c>
      <c r="AA109" s="112"/>
      <c r="AB109" s="111">
        <v>8.8000000000000007</v>
      </c>
      <c r="AC109" s="112"/>
      <c r="AD109" s="111">
        <v>6.4</v>
      </c>
      <c r="AE109" s="111">
        <v>4.4000000000000004</v>
      </c>
      <c r="AF109" s="111">
        <v>8.6</v>
      </c>
      <c r="AG109" s="111">
        <v>8.4</v>
      </c>
      <c r="AH109" s="111">
        <v>7.1</v>
      </c>
      <c r="AI109" s="111">
        <v>7.8</v>
      </c>
      <c r="AJ109" s="111">
        <v>6.1</v>
      </c>
      <c r="AK109" s="111">
        <v>8.1</v>
      </c>
      <c r="AL109" s="113">
        <v>45</v>
      </c>
      <c r="AM109" s="114">
        <v>0</v>
      </c>
      <c r="AN109" s="111">
        <v>6</v>
      </c>
      <c r="AO109" s="111">
        <v>6</v>
      </c>
      <c r="AP109" s="112"/>
      <c r="AQ109" s="112"/>
      <c r="AR109" s="112"/>
      <c r="AS109" s="112"/>
      <c r="AT109" s="112"/>
      <c r="AU109" s="111">
        <v>7.5</v>
      </c>
      <c r="AV109" s="112"/>
      <c r="AW109" s="112"/>
      <c r="AX109" s="112"/>
      <c r="AY109" s="112"/>
      <c r="AZ109" s="112"/>
      <c r="BA109" s="111">
        <v>8.6999999999999993</v>
      </c>
      <c r="BB109" s="111">
        <v>7.3</v>
      </c>
      <c r="BC109" s="113">
        <v>5</v>
      </c>
      <c r="BD109" s="114">
        <v>0</v>
      </c>
      <c r="BE109" s="111">
        <v>6.6</v>
      </c>
      <c r="BF109" s="111">
        <v>5.0999999999999996</v>
      </c>
      <c r="BG109" s="111">
        <v>4.5</v>
      </c>
      <c r="BH109" s="111">
        <v>6.2</v>
      </c>
      <c r="BI109" s="111">
        <v>6.7</v>
      </c>
      <c r="BJ109" s="111">
        <v>4.5999999999999996</v>
      </c>
      <c r="BK109" s="111">
        <v>5.5</v>
      </c>
      <c r="BL109" s="111">
        <v>5.2</v>
      </c>
      <c r="BM109" s="111">
        <v>5.9</v>
      </c>
      <c r="BN109" s="111">
        <v>4.5</v>
      </c>
      <c r="BO109" s="115" t="s">
        <v>88</v>
      </c>
      <c r="BP109" s="111">
        <v>4.5</v>
      </c>
      <c r="BQ109" s="111">
        <v>6.7</v>
      </c>
      <c r="BR109" s="111">
        <v>5.3</v>
      </c>
      <c r="BS109" s="112"/>
      <c r="BT109" s="111">
        <v>4.5999999999999996</v>
      </c>
      <c r="BU109" s="115" t="s">
        <v>88</v>
      </c>
      <c r="BV109" s="111">
        <v>6.3</v>
      </c>
      <c r="BW109" s="111">
        <v>4</v>
      </c>
      <c r="BX109" s="111">
        <v>4.5999999999999996</v>
      </c>
      <c r="BY109" s="115" t="s">
        <v>88</v>
      </c>
      <c r="BZ109" s="112"/>
      <c r="CA109" s="115" t="s">
        <v>88</v>
      </c>
      <c r="CB109" s="115" t="s">
        <v>88</v>
      </c>
      <c r="CC109" s="112"/>
      <c r="CD109" s="115" t="s">
        <v>88</v>
      </c>
      <c r="CE109" s="112"/>
      <c r="CF109" s="112"/>
      <c r="CG109" s="111">
        <v>6.7</v>
      </c>
      <c r="CH109" s="111">
        <v>7</v>
      </c>
      <c r="CI109" s="113">
        <v>38</v>
      </c>
      <c r="CJ109" s="114">
        <v>21</v>
      </c>
      <c r="CK109" s="115" t="s">
        <v>88</v>
      </c>
      <c r="CL109" s="112"/>
      <c r="CM109" s="112"/>
      <c r="CN109" s="115" t="s">
        <v>88</v>
      </c>
      <c r="CO109" s="112"/>
      <c r="CP109" s="112"/>
      <c r="CQ109" s="115" t="s">
        <v>88</v>
      </c>
      <c r="CR109" s="112"/>
      <c r="CS109" s="112"/>
      <c r="CT109" s="112"/>
      <c r="CU109" s="112"/>
      <c r="CV109" s="112"/>
      <c r="CW109" s="112"/>
      <c r="CX109" s="112"/>
      <c r="CY109" s="111">
        <v>8.4</v>
      </c>
      <c r="CZ109" s="115" t="s">
        <v>88</v>
      </c>
      <c r="DA109" s="113">
        <v>1</v>
      </c>
      <c r="DB109" s="114">
        <v>23</v>
      </c>
      <c r="DC109" s="112"/>
      <c r="DD109" s="112"/>
      <c r="DE109" s="112"/>
      <c r="DF109" s="113">
        <v>0</v>
      </c>
      <c r="DG109" s="114">
        <v>4</v>
      </c>
      <c r="DH109" s="113">
        <v>89</v>
      </c>
      <c r="DI109" s="114">
        <v>48</v>
      </c>
      <c r="DJ109" s="116">
        <v>137</v>
      </c>
      <c r="DK109" s="111">
        <v>95</v>
      </c>
      <c r="DL109" s="111">
        <v>5.85</v>
      </c>
      <c r="DM109" s="111">
        <v>2.19</v>
      </c>
      <c r="DN109" s="109" t="s">
        <v>137</v>
      </c>
      <c r="DO109" s="45">
        <f t="shared" si="1"/>
        <v>44</v>
      </c>
    </row>
    <row r="110" spans="2:119" ht="27.75" customHeight="1">
      <c r="B110" s="108">
        <v>2220326469</v>
      </c>
      <c r="C110" s="109" t="s">
        <v>396</v>
      </c>
      <c r="D110" s="109" t="s">
        <v>11</v>
      </c>
      <c r="E110" s="109" t="s">
        <v>397</v>
      </c>
      <c r="F110" s="110">
        <v>34740</v>
      </c>
      <c r="G110" s="109" t="s">
        <v>5</v>
      </c>
      <c r="H110" s="109" t="s">
        <v>176</v>
      </c>
      <c r="I110" s="111">
        <v>8.1999999999999993</v>
      </c>
      <c r="J110" s="111">
        <v>8.4</v>
      </c>
      <c r="K110" s="111">
        <v>7.7</v>
      </c>
      <c r="L110" s="111">
        <v>8.5</v>
      </c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1">
        <v>6</v>
      </c>
      <c r="Y110" s="115" t="s">
        <v>88</v>
      </c>
      <c r="Z110" s="111">
        <v>5.2</v>
      </c>
      <c r="AA110" s="112"/>
      <c r="AB110" s="115" t="s">
        <v>88</v>
      </c>
      <c r="AC110" s="112"/>
      <c r="AD110" s="112">
        <v>0</v>
      </c>
      <c r="AE110" s="112"/>
      <c r="AF110" s="111">
        <v>9.3000000000000007</v>
      </c>
      <c r="AG110" s="111">
        <v>9</v>
      </c>
      <c r="AH110" s="112"/>
      <c r="AI110" s="112"/>
      <c r="AJ110" s="112"/>
      <c r="AK110" s="112"/>
      <c r="AL110" s="113">
        <v>16</v>
      </c>
      <c r="AM110" s="114">
        <v>29</v>
      </c>
      <c r="AN110" s="111">
        <v>7.4</v>
      </c>
      <c r="AO110" s="115" t="s">
        <v>88</v>
      </c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3">
        <v>1</v>
      </c>
      <c r="BD110" s="114">
        <v>4</v>
      </c>
      <c r="BE110" s="111">
        <v>8.3000000000000007</v>
      </c>
      <c r="BF110" s="111">
        <v>6.7</v>
      </c>
      <c r="BG110" s="111">
        <v>4</v>
      </c>
      <c r="BH110" s="111">
        <v>8.6</v>
      </c>
      <c r="BI110" s="111">
        <v>9.1999999999999993</v>
      </c>
      <c r="BJ110" s="115" t="s">
        <v>88</v>
      </c>
      <c r="BK110" s="112"/>
      <c r="BL110" s="115" t="s">
        <v>88</v>
      </c>
      <c r="BM110" s="115" t="s">
        <v>88</v>
      </c>
      <c r="BN110" s="112"/>
      <c r="BO110" s="112"/>
      <c r="BP110" s="112"/>
      <c r="BQ110" s="112"/>
      <c r="BR110" s="112"/>
      <c r="BS110" s="112"/>
      <c r="BT110" s="112"/>
      <c r="BU110" s="112"/>
      <c r="BV110" s="111">
        <v>5.5</v>
      </c>
      <c r="BW110" s="115" t="s">
        <v>88</v>
      </c>
      <c r="BX110" s="112"/>
      <c r="BY110" s="112"/>
      <c r="BZ110" s="112"/>
      <c r="CA110" s="112"/>
      <c r="CB110" s="112"/>
      <c r="CC110" s="112"/>
      <c r="CD110" s="112"/>
      <c r="CE110" s="112"/>
      <c r="CF110" s="112"/>
      <c r="CG110" s="112"/>
      <c r="CH110" s="112">
        <v>0</v>
      </c>
      <c r="CI110" s="113">
        <v>12</v>
      </c>
      <c r="CJ110" s="114">
        <v>47</v>
      </c>
      <c r="CK110" s="115" t="s">
        <v>88</v>
      </c>
      <c r="CL110" s="111">
        <v>7.1</v>
      </c>
      <c r="CM110" s="112"/>
      <c r="CN110" s="112"/>
      <c r="CO110" s="115" t="s">
        <v>88</v>
      </c>
      <c r="CP110" s="112"/>
      <c r="CQ110" s="112"/>
      <c r="CR110" s="112"/>
      <c r="CS110" s="112"/>
      <c r="CT110" s="112"/>
      <c r="CU110" s="112"/>
      <c r="CV110" s="112"/>
      <c r="CW110" s="112"/>
      <c r="CX110" s="112"/>
      <c r="CY110" s="112"/>
      <c r="CZ110" s="112"/>
      <c r="DA110" s="113">
        <v>2</v>
      </c>
      <c r="DB110" s="114">
        <v>22</v>
      </c>
      <c r="DC110" s="112"/>
      <c r="DD110" s="112"/>
      <c r="DE110" s="112"/>
      <c r="DF110" s="113">
        <v>0</v>
      </c>
      <c r="DG110" s="114">
        <v>4</v>
      </c>
      <c r="DH110" s="113">
        <v>31</v>
      </c>
      <c r="DI110" s="114">
        <v>106</v>
      </c>
      <c r="DJ110" s="116">
        <v>137</v>
      </c>
      <c r="DK110" s="111">
        <v>34</v>
      </c>
      <c r="DL110" s="111">
        <v>6.55</v>
      </c>
      <c r="DM110" s="111">
        <v>2.72</v>
      </c>
      <c r="DN110" s="109"/>
      <c r="DO110" s="45">
        <f t="shared" si="1"/>
        <v>98</v>
      </c>
    </row>
    <row r="111" spans="2:119" ht="27.75" customHeight="1">
      <c r="B111" s="108">
        <v>2220328315</v>
      </c>
      <c r="C111" s="109" t="s">
        <v>0</v>
      </c>
      <c r="D111" s="109" t="s">
        <v>134</v>
      </c>
      <c r="E111" s="109" t="s">
        <v>398</v>
      </c>
      <c r="F111" s="110">
        <v>36019</v>
      </c>
      <c r="G111" s="109" t="s">
        <v>5</v>
      </c>
      <c r="H111" s="109" t="s">
        <v>174</v>
      </c>
      <c r="I111" s="111">
        <v>6.9</v>
      </c>
      <c r="J111" s="111">
        <v>7.1</v>
      </c>
      <c r="K111" s="111">
        <v>6.1</v>
      </c>
      <c r="L111" s="111">
        <v>9.1999999999999993</v>
      </c>
      <c r="M111" s="112"/>
      <c r="N111" s="111">
        <v>7.5</v>
      </c>
      <c r="O111" s="112"/>
      <c r="P111" s="111">
        <v>6</v>
      </c>
      <c r="Q111" s="112"/>
      <c r="R111" s="111">
        <v>8.1</v>
      </c>
      <c r="S111" s="112"/>
      <c r="T111" s="111">
        <v>8.6999999999999993</v>
      </c>
      <c r="U111" s="112"/>
      <c r="V111" s="111">
        <v>6.3</v>
      </c>
      <c r="W111" s="112"/>
      <c r="X111" s="111">
        <v>6.1</v>
      </c>
      <c r="Y111" s="111">
        <v>7.6</v>
      </c>
      <c r="Z111" s="111">
        <v>4.8</v>
      </c>
      <c r="AA111" s="112"/>
      <c r="AB111" s="111">
        <v>6.9</v>
      </c>
      <c r="AC111" s="112"/>
      <c r="AD111" s="111">
        <v>6.7</v>
      </c>
      <c r="AE111" s="111">
        <v>7.6</v>
      </c>
      <c r="AF111" s="111">
        <v>9.4</v>
      </c>
      <c r="AG111" s="111">
        <v>7.8</v>
      </c>
      <c r="AH111" s="115" t="s">
        <v>88</v>
      </c>
      <c r="AI111" s="111">
        <v>5.9</v>
      </c>
      <c r="AJ111" s="111">
        <v>6.4</v>
      </c>
      <c r="AK111" s="111">
        <v>7.7</v>
      </c>
      <c r="AL111" s="113">
        <v>42</v>
      </c>
      <c r="AM111" s="114">
        <v>3</v>
      </c>
      <c r="AN111" s="111">
        <v>7</v>
      </c>
      <c r="AO111" s="111">
        <v>7.8</v>
      </c>
      <c r="AP111" s="111">
        <v>8.6999999999999993</v>
      </c>
      <c r="AQ111" s="112"/>
      <c r="AR111" s="112"/>
      <c r="AS111" s="112"/>
      <c r="AT111" s="112"/>
      <c r="AU111" s="112"/>
      <c r="AV111" s="111">
        <v>8.1999999999999993</v>
      </c>
      <c r="AW111" s="112"/>
      <c r="AX111" s="112"/>
      <c r="AY111" s="112"/>
      <c r="AZ111" s="112"/>
      <c r="BA111" s="112"/>
      <c r="BB111" s="111">
        <v>8.9</v>
      </c>
      <c r="BC111" s="113">
        <v>5</v>
      </c>
      <c r="BD111" s="114">
        <v>0</v>
      </c>
      <c r="BE111" s="111">
        <v>8.6</v>
      </c>
      <c r="BF111" s="111">
        <v>6.4</v>
      </c>
      <c r="BG111" s="111">
        <v>4.7</v>
      </c>
      <c r="BH111" s="111">
        <v>8</v>
      </c>
      <c r="BI111" s="111">
        <v>6.9</v>
      </c>
      <c r="BJ111" s="111">
        <v>6.2</v>
      </c>
      <c r="BK111" s="111">
        <v>5</v>
      </c>
      <c r="BL111" s="111">
        <v>6.8</v>
      </c>
      <c r="BM111" s="111">
        <v>7.6</v>
      </c>
      <c r="BN111" s="111">
        <v>7.3</v>
      </c>
      <c r="BO111" s="111">
        <v>5.6</v>
      </c>
      <c r="BP111" s="111">
        <v>5.6</v>
      </c>
      <c r="BQ111" s="111">
        <v>6.3</v>
      </c>
      <c r="BR111" s="111">
        <v>6.4</v>
      </c>
      <c r="BS111" s="111">
        <v>5.8</v>
      </c>
      <c r="BT111" s="111">
        <v>7.9</v>
      </c>
      <c r="BU111" s="111">
        <v>6.9</v>
      </c>
      <c r="BV111" s="111">
        <v>6.2</v>
      </c>
      <c r="BW111" s="111">
        <v>5.5</v>
      </c>
      <c r="BX111" s="111">
        <v>5.5</v>
      </c>
      <c r="BY111" s="111">
        <v>6.6</v>
      </c>
      <c r="BZ111" s="115" t="s">
        <v>88</v>
      </c>
      <c r="CA111" s="111">
        <v>5.8</v>
      </c>
      <c r="CB111" s="111">
        <v>8.6999999999999993</v>
      </c>
      <c r="CC111" s="111">
        <v>6.5</v>
      </c>
      <c r="CD111" s="112"/>
      <c r="CE111" s="112"/>
      <c r="CF111" s="111">
        <v>7.7</v>
      </c>
      <c r="CG111" s="111">
        <v>5.9</v>
      </c>
      <c r="CH111" s="111">
        <v>7.7</v>
      </c>
      <c r="CI111" s="113">
        <v>57</v>
      </c>
      <c r="CJ111" s="114">
        <v>2</v>
      </c>
      <c r="CK111" s="111">
        <v>4.8</v>
      </c>
      <c r="CL111" s="111">
        <v>4.5</v>
      </c>
      <c r="CM111" s="112"/>
      <c r="CN111" s="111">
        <v>6.6</v>
      </c>
      <c r="CO111" s="111">
        <v>6.5</v>
      </c>
      <c r="CP111" s="111">
        <v>7.2</v>
      </c>
      <c r="CQ111" s="112"/>
      <c r="CR111" s="115" t="s">
        <v>88</v>
      </c>
      <c r="CS111" s="111">
        <v>6.4</v>
      </c>
      <c r="CT111" s="112"/>
      <c r="CU111" s="112"/>
      <c r="CV111" s="111">
        <v>8.4</v>
      </c>
      <c r="CW111" s="111">
        <v>5.4</v>
      </c>
      <c r="CX111" s="112"/>
      <c r="CY111" s="111">
        <v>9.5</v>
      </c>
      <c r="CZ111" s="115" t="s">
        <v>88</v>
      </c>
      <c r="DA111" s="113">
        <v>20</v>
      </c>
      <c r="DB111" s="114">
        <v>4</v>
      </c>
      <c r="DC111" s="112"/>
      <c r="DD111" s="112"/>
      <c r="DE111" s="112"/>
      <c r="DF111" s="113">
        <v>0</v>
      </c>
      <c r="DG111" s="114">
        <v>4</v>
      </c>
      <c r="DH111" s="113">
        <v>124</v>
      </c>
      <c r="DI111" s="114">
        <v>13</v>
      </c>
      <c r="DJ111" s="116">
        <v>137</v>
      </c>
      <c r="DK111" s="111">
        <v>124</v>
      </c>
      <c r="DL111" s="111">
        <v>6.72</v>
      </c>
      <c r="DM111" s="111">
        <v>2.68</v>
      </c>
      <c r="DN111" s="109"/>
      <c r="DO111" s="45">
        <f t="shared" si="1"/>
        <v>9</v>
      </c>
    </row>
    <row r="112" spans="2:119" ht="27.75" customHeight="1">
      <c r="B112" s="108">
        <v>2220329133</v>
      </c>
      <c r="C112" s="109" t="s">
        <v>255</v>
      </c>
      <c r="D112" s="109" t="s">
        <v>400</v>
      </c>
      <c r="E112" s="109" t="s">
        <v>401</v>
      </c>
      <c r="F112" s="110">
        <v>35962</v>
      </c>
      <c r="G112" s="109" t="s">
        <v>5</v>
      </c>
      <c r="H112" s="109" t="s">
        <v>174</v>
      </c>
      <c r="I112" s="111">
        <v>8.4</v>
      </c>
      <c r="J112" s="111">
        <v>7.7</v>
      </c>
      <c r="K112" s="111">
        <v>6</v>
      </c>
      <c r="L112" s="111">
        <v>8.6</v>
      </c>
      <c r="M112" s="112"/>
      <c r="N112" s="111">
        <v>8.1</v>
      </c>
      <c r="O112" s="112"/>
      <c r="P112" s="111">
        <v>5.4</v>
      </c>
      <c r="Q112" s="112"/>
      <c r="R112" s="111">
        <v>6.8</v>
      </c>
      <c r="S112" s="112"/>
      <c r="T112" s="111">
        <v>8</v>
      </c>
      <c r="U112" s="112"/>
      <c r="V112" s="115" t="s">
        <v>88</v>
      </c>
      <c r="W112" s="112"/>
      <c r="X112" s="111">
        <v>6</v>
      </c>
      <c r="Y112" s="111">
        <v>5.2</v>
      </c>
      <c r="Z112" s="111">
        <v>6</v>
      </c>
      <c r="AA112" s="112"/>
      <c r="AB112" s="111">
        <v>7.9</v>
      </c>
      <c r="AC112" s="112"/>
      <c r="AD112" s="111">
        <v>7.1</v>
      </c>
      <c r="AE112" s="111">
        <v>6</v>
      </c>
      <c r="AF112" s="111">
        <v>8.4</v>
      </c>
      <c r="AG112" s="111">
        <v>9</v>
      </c>
      <c r="AH112" s="111">
        <v>5.6</v>
      </c>
      <c r="AI112" s="111">
        <v>7.6</v>
      </c>
      <c r="AJ112" s="111">
        <v>7.8</v>
      </c>
      <c r="AK112" s="111">
        <v>7.4</v>
      </c>
      <c r="AL112" s="113">
        <v>43</v>
      </c>
      <c r="AM112" s="114">
        <v>2</v>
      </c>
      <c r="AN112" s="111">
        <v>6.1</v>
      </c>
      <c r="AO112" s="111">
        <v>6.3</v>
      </c>
      <c r="AP112" s="111">
        <v>9.1999999999999993</v>
      </c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1">
        <v>8.1</v>
      </c>
      <c r="BA112" s="112"/>
      <c r="BB112" s="111">
        <v>4.8</v>
      </c>
      <c r="BC112" s="113">
        <v>5</v>
      </c>
      <c r="BD112" s="114">
        <v>0</v>
      </c>
      <c r="BE112" s="111">
        <v>6.5</v>
      </c>
      <c r="BF112" s="111">
        <v>5.8</v>
      </c>
      <c r="BG112" s="111">
        <v>5.2</v>
      </c>
      <c r="BH112" s="111">
        <v>5.4</v>
      </c>
      <c r="BI112" s="111">
        <v>5.5</v>
      </c>
      <c r="BJ112" s="111">
        <v>5.6</v>
      </c>
      <c r="BK112" s="111">
        <v>5.3</v>
      </c>
      <c r="BL112" s="111">
        <v>8</v>
      </c>
      <c r="BM112" s="111">
        <v>4.5</v>
      </c>
      <c r="BN112" s="111">
        <v>6.4</v>
      </c>
      <c r="BO112" s="111">
        <v>5.6</v>
      </c>
      <c r="BP112" s="111">
        <v>8</v>
      </c>
      <c r="BQ112" s="111">
        <v>5</v>
      </c>
      <c r="BR112" s="115" t="s">
        <v>88</v>
      </c>
      <c r="BS112" s="115" t="s">
        <v>88</v>
      </c>
      <c r="BT112" s="111">
        <v>5.5</v>
      </c>
      <c r="BU112" s="111">
        <v>7.3</v>
      </c>
      <c r="BV112" s="111">
        <v>5.4</v>
      </c>
      <c r="BW112" s="111">
        <v>6.2</v>
      </c>
      <c r="BX112" s="112"/>
      <c r="BY112" s="111">
        <v>7</v>
      </c>
      <c r="BZ112" s="111">
        <v>4.9000000000000004</v>
      </c>
      <c r="CA112" s="111">
        <v>5.7</v>
      </c>
      <c r="CB112" s="111">
        <v>5.8</v>
      </c>
      <c r="CC112" s="111">
        <v>5.8</v>
      </c>
      <c r="CD112" s="112"/>
      <c r="CE112" s="112"/>
      <c r="CF112" s="111">
        <v>5.7</v>
      </c>
      <c r="CG112" s="111">
        <v>5.6</v>
      </c>
      <c r="CH112" s="111">
        <v>7.7</v>
      </c>
      <c r="CI112" s="113">
        <v>53</v>
      </c>
      <c r="CJ112" s="114">
        <v>6</v>
      </c>
      <c r="CK112" s="111">
        <v>6.1</v>
      </c>
      <c r="CL112" s="111">
        <v>5.8</v>
      </c>
      <c r="CM112" s="111">
        <v>4.3</v>
      </c>
      <c r="CN112" s="112"/>
      <c r="CO112" s="111">
        <v>7.4</v>
      </c>
      <c r="CP112" s="111">
        <v>4.4000000000000004</v>
      </c>
      <c r="CQ112" s="111">
        <v>6.3</v>
      </c>
      <c r="CR112" s="112"/>
      <c r="CS112" s="111">
        <v>6</v>
      </c>
      <c r="CT112" s="112"/>
      <c r="CU112" s="112"/>
      <c r="CV112" s="111">
        <v>8.8000000000000007</v>
      </c>
      <c r="CW112" s="111">
        <v>6.4</v>
      </c>
      <c r="CX112" s="112"/>
      <c r="CY112" s="111">
        <v>9.4</v>
      </c>
      <c r="CZ112" s="115" t="s">
        <v>88</v>
      </c>
      <c r="DA112" s="113">
        <v>23</v>
      </c>
      <c r="DB112" s="114">
        <v>1</v>
      </c>
      <c r="DC112" s="112"/>
      <c r="DD112" s="112"/>
      <c r="DE112" s="112"/>
      <c r="DF112" s="113">
        <v>0</v>
      </c>
      <c r="DG112" s="114">
        <v>4</v>
      </c>
      <c r="DH112" s="113">
        <v>124</v>
      </c>
      <c r="DI112" s="114">
        <v>13</v>
      </c>
      <c r="DJ112" s="116">
        <v>137</v>
      </c>
      <c r="DK112" s="111">
        <v>124</v>
      </c>
      <c r="DL112" s="111">
        <v>6.35</v>
      </c>
      <c r="DM112" s="111">
        <v>2.44</v>
      </c>
      <c r="DN112" s="109"/>
      <c r="DO112" s="45">
        <f t="shared" si="1"/>
        <v>9</v>
      </c>
    </row>
    <row r="113" spans="2:119" ht="27.75" customHeight="1">
      <c r="B113" s="108">
        <v>2220329339</v>
      </c>
      <c r="C113" s="109" t="s">
        <v>127</v>
      </c>
      <c r="D113" s="109" t="s">
        <v>402</v>
      </c>
      <c r="E113" s="109" t="s">
        <v>403</v>
      </c>
      <c r="F113" s="110">
        <v>35994</v>
      </c>
      <c r="G113" s="109" t="s">
        <v>5</v>
      </c>
      <c r="H113" s="109" t="s">
        <v>174</v>
      </c>
      <c r="I113" s="111">
        <v>8.1</v>
      </c>
      <c r="J113" s="111">
        <v>8.1999999999999993</v>
      </c>
      <c r="K113" s="111">
        <v>8.1</v>
      </c>
      <c r="L113" s="111">
        <v>5.8</v>
      </c>
      <c r="M113" s="112"/>
      <c r="N113" s="111">
        <v>6.9</v>
      </c>
      <c r="O113" s="112"/>
      <c r="P113" s="111">
        <v>6.4</v>
      </c>
      <c r="Q113" s="112"/>
      <c r="R113" s="111">
        <v>6.5</v>
      </c>
      <c r="S113" s="112"/>
      <c r="T113" s="111">
        <v>7</v>
      </c>
      <c r="U113" s="112"/>
      <c r="V113" s="111">
        <v>6.1</v>
      </c>
      <c r="W113" s="112"/>
      <c r="X113" s="111">
        <v>6.7</v>
      </c>
      <c r="Y113" s="111">
        <v>7.4</v>
      </c>
      <c r="Z113" s="111">
        <v>5.9</v>
      </c>
      <c r="AA113" s="112"/>
      <c r="AB113" s="111">
        <v>9.4</v>
      </c>
      <c r="AC113" s="115" t="s">
        <v>88</v>
      </c>
      <c r="AD113" s="111">
        <v>8.3000000000000007</v>
      </c>
      <c r="AE113" s="112"/>
      <c r="AF113" s="111">
        <v>9.1</v>
      </c>
      <c r="AG113" s="111">
        <v>9.1</v>
      </c>
      <c r="AH113" s="115" t="s">
        <v>88</v>
      </c>
      <c r="AI113" s="111">
        <v>5.5</v>
      </c>
      <c r="AJ113" s="111">
        <v>7.6</v>
      </c>
      <c r="AK113" s="111">
        <v>7</v>
      </c>
      <c r="AL113" s="113">
        <v>40</v>
      </c>
      <c r="AM113" s="114">
        <v>5</v>
      </c>
      <c r="AN113" s="111">
        <v>6.2</v>
      </c>
      <c r="AO113" s="111">
        <v>6.1</v>
      </c>
      <c r="AP113" s="112"/>
      <c r="AQ113" s="112"/>
      <c r="AR113" s="112"/>
      <c r="AS113" s="112"/>
      <c r="AT113" s="112"/>
      <c r="AU113" s="111">
        <v>6.8</v>
      </c>
      <c r="AV113" s="112"/>
      <c r="AW113" s="112"/>
      <c r="AX113" s="112"/>
      <c r="AY113" s="112"/>
      <c r="AZ113" s="112"/>
      <c r="BA113" s="111">
        <v>6.6</v>
      </c>
      <c r="BB113" s="111">
        <v>6.6</v>
      </c>
      <c r="BC113" s="113">
        <v>5</v>
      </c>
      <c r="BD113" s="114">
        <v>0</v>
      </c>
      <c r="BE113" s="111">
        <v>8.1</v>
      </c>
      <c r="BF113" s="111">
        <v>6.4</v>
      </c>
      <c r="BG113" s="111">
        <v>5.4</v>
      </c>
      <c r="BH113" s="111">
        <v>8.5</v>
      </c>
      <c r="BI113" s="111">
        <v>8.1999999999999993</v>
      </c>
      <c r="BJ113" s="111">
        <v>8.6999999999999993</v>
      </c>
      <c r="BK113" s="111">
        <v>6.2</v>
      </c>
      <c r="BL113" s="111">
        <v>8.5</v>
      </c>
      <c r="BM113" s="111">
        <v>8.6999999999999993</v>
      </c>
      <c r="BN113" s="111">
        <v>6.8</v>
      </c>
      <c r="BO113" s="111">
        <v>7.4</v>
      </c>
      <c r="BP113" s="111">
        <v>6.6</v>
      </c>
      <c r="BQ113" s="111">
        <v>8.6</v>
      </c>
      <c r="BR113" s="111">
        <v>6.5</v>
      </c>
      <c r="BS113" s="111">
        <v>6.8</v>
      </c>
      <c r="BT113" s="111">
        <v>7.3</v>
      </c>
      <c r="BU113" s="111">
        <v>8.3000000000000007</v>
      </c>
      <c r="BV113" s="111">
        <v>7.9</v>
      </c>
      <c r="BW113" s="111">
        <v>7</v>
      </c>
      <c r="BX113" s="111">
        <v>6.5</v>
      </c>
      <c r="BY113" s="111">
        <v>5.8</v>
      </c>
      <c r="BZ113" s="111">
        <v>5.4</v>
      </c>
      <c r="CA113" s="111">
        <v>6</v>
      </c>
      <c r="CB113" s="111">
        <v>6.4</v>
      </c>
      <c r="CC113" s="111">
        <v>6.7</v>
      </c>
      <c r="CD113" s="112"/>
      <c r="CE113" s="112"/>
      <c r="CF113" s="111">
        <v>6.9</v>
      </c>
      <c r="CG113" s="111">
        <v>6.5</v>
      </c>
      <c r="CH113" s="111">
        <v>8.1999999999999993</v>
      </c>
      <c r="CI113" s="113">
        <v>59</v>
      </c>
      <c r="CJ113" s="114">
        <v>0</v>
      </c>
      <c r="CK113" s="111">
        <v>6.4</v>
      </c>
      <c r="CL113" s="111">
        <v>6.2</v>
      </c>
      <c r="CM113" s="111">
        <v>5.5</v>
      </c>
      <c r="CN113" s="112"/>
      <c r="CO113" s="111">
        <v>6.2</v>
      </c>
      <c r="CP113" s="111">
        <v>6.7</v>
      </c>
      <c r="CQ113" s="111">
        <v>7</v>
      </c>
      <c r="CR113" s="112"/>
      <c r="CS113" s="112"/>
      <c r="CT113" s="111">
        <v>6.9</v>
      </c>
      <c r="CU113" s="112"/>
      <c r="CV113" s="111">
        <v>8.3000000000000007</v>
      </c>
      <c r="CW113" s="111">
        <v>7.1</v>
      </c>
      <c r="CX113" s="112"/>
      <c r="CY113" s="111">
        <v>9.1</v>
      </c>
      <c r="CZ113" s="115" t="s">
        <v>88</v>
      </c>
      <c r="DA113" s="113">
        <v>23</v>
      </c>
      <c r="DB113" s="114">
        <v>1</v>
      </c>
      <c r="DC113" s="112"/>
      <c r="DD113" s="112"/>
      <c r="DE113" s="112"/>
      <c r="DF113" s="113">
        <v>0</v>
      </c>
      <c r="DG113" s="114">
        <v>4</v>
      </c>
      <c r="DH113" s="113">
        <v>127</v>
      </c>
      <c r="DI113" s="114">
        <v>10</v>
      </c>
      <c r="DJ113" s="116">
        <v>137</v>
      </c>
      <c r="DK113" s="111">
        <v>129</v>
      </c>
      <c r="DL113" s="111">
        <v>6.94</v>
      </c>
      <c r="DM113" s="111">
        <v>2.84</v>
      </c>
      <c r="DN113" s="109"/>
      <c r="DO113" s="45">
        <f t="shared" si="1"/>
        <v>6</v>
      </c>
    </row>
    <row r="114" spans="2:119" ht="27.75" customHeight="1">
      <c r="B114" s="108">
        <v>2220714057</v>
      </c>
      <c r="C114" s="109" t="s">
        <v>124</v>
      </c>
      <c r="D114" s="109" t="s">
        <v>121</v>
      </c>
      <c r="E114" s="109" t="s">
        <v>403</v>
      </c>
      <c r="F114" s="110">
        <v>35898</v>
      </c>
      <c r="G114" s="109" t="s">
        <v>5</v>
      </c>
      <c r="H114" s="109" t="s">
        <v>174</v>
      </c>
      <c r="I114" s="111">
        <v>7.9</v>
      </c>
      <c r="J114" s="111">
        <v>8.3000000000000007</v>
      </c>
      <c r="K114" s="111">
        <v>8.5</v>
      </c>
      <c r="L114" s="111">
        <v>6.4</v>
      </c>
      <c r="M114" s="112"/>
      <c r="N114" s="111">
        <v>4.9000000000000004</v>
      </c>
      <c r="O114" s="112"/>
      <c r="P114" s="111">
        <v>5.5</v>
      </c>
      <c r="Q114" s="112"/>
      <c r="R114" s="111">
        <v>7</v>
      </c>
      <c r="S114" s="112"/>
      <c r="T114" s="111">
        <v>4.7</v>
      </c>
      <c r="U114" s="112"/>
      <c r="V114" s="115" t="s">
        <v>88</v>
      </c>
      <c r="W114" s="112"/>
      <c r="X114" s="111">
        <v>6.4</v>
      </c>
      <c r="Y114" s="111">
        <v>5.7</v>
      </c>
      <c r="Z114" s="111">
        <v>4.5</v>
      </c>
      <c r="AA114" s="112"/>
      <c r="AB114" s="115" t="s">
        <v>88</v>
      </c>
      <c r="AC114" s="111">
        <v>7.8</v>
      </c>
      <c r="AD114" s="111">
        <v>5.3</v>
      </c>
      <c r="AE114" s="112"/>
      <c r="AF114" s="111">
        <v>9.3000000000000007</v>
      </c>
      <c r="AG114" s="111">
        <v>8.1999999999999993</v>
      </c>
      <c r="AH114" s="111">
        <v>5.9</v>
      </c>
      <c r="AI114" s="111">
        <v>6.4</v>
      </c>
      <c r="AJ114" s="111">
        <v>5.4</v>
      </c>
      <c r="AK114" s="111">
        <v>7</v>
      </c>
      <c r="AL114" s="113">
        <v>41</v>
      </c>
      <c r="AM114" s="114">
        <v>4</v>
      </c>
      <c r="AN114" s="111">
        <v>4.9000000000000004</v>
      </c>
      <c r="AO114" s="111">
        <v>6.6</v>
      </c>
      <c r="AP114" s="111">
        <v>7</v>
      </c>
      <c r="AQ114" s="112"/>
      <c r="AR114" s="112"/>
      <c r="AS114" s="112"/>
      <c r="AT114" s="112"/>
      <c r="AU114" s="112"/>
      <c r="AV114" s="111">
        <v>4.9000000000000004</v>
      </c>
      <c r="AW114" s="112"/>
      <c r="AX114" s="112"/>
      <c r="AY114" s="112"/>
      <c r="AZ114" s="112"/>
      <c r="BA114" s="112"/>
      <c r="BB114" s="111">
        <v>6.6</v>
      </c>
      <c r="BC114" s="113">
        <v>5</v>
      </c>
      <c r="BD114" s="114">
        <v>0</v>
      </c>
      <c r="BE114" s="111">
        <v>6.8</v>
      </c>
      <c r="BF114" s="111">
        <v>6.8</v>
      </c>
      <c r="BG114" s="111">
        <v>4</v>
      </c>
      <c r="BH114" s="111">
        <v>4.8</v>
      </c>
      <c r="BI114" s="111">
        <v>6.1</v>
      </c>
      <c r="BJ114" s="111">
        <v>6.9</v>
      </c>
      <c r="BK114" s="111">
        <v>7.5</v>
      </c>
      <c r="BL114" s="111">
        <v>5.9</v>
      </c>
      <c r="BM114" s="111">
        <v>7.5</v>
      </c>
      <c r="BN114" s="111">
        <v>5.8</v>
      </c>
      <c r="BO114" s="111">
        <v>5.4</v>
      </c>
      <c r="BP114" s="111">
        <v>6.7</v>
      </c>
      <c r="BQ114" s="111">
        <v>7.2</v>
      </c>
      <c r="BR114" s="111">
        <v>6.4</v>
      </c>
      <c r="BS114" s="111">
        <v>7</v>
      </c>
      <c r="BT114" s="111">
        <v>6.8</v>
      </c>
      <c r="BU114" s="111">
        <v>6.2</v>
      </c>
      <c r="BV114" s="111">
        <v>7.6</v>
      </c>
      <c r="BW114" s="111">
        <v>7.3</v>
      </c>
      <c r="BX114" s="111">
        <v>5.8</v>
      </c>
      <c r="BY114" s="111">
        <v>6.4</v>
      </c>
      <c r="BZ114" s="111">
        <v>4.5999999999999996</v>
      </c>
      <c r="CA114" s="111">
        <v>5.8</v>
      </c>
      <c r="CB114" s="111">
        <v>7.3</v>
      </c>
      <c r="CC114" s="112"/>
      <c r="CD114" s="115" t="s">
        <v>88</v>
      </c>
      <c r="CE114" s="112"/>
      <c r="CF114" s="111">
        <v>5.7</v>
      </c>
      <c r="CG114" s="111">
        <v>4.5</v>
      </c>
      <c r="CH114" s="111">
        <v>6.9</v>
      </c>
      <c r="CI114" s="113">
        <v>57</v>
      </c>
      <c r="CJ114" s="114">
        <v>2</v>
      </c>
      <c r="CK114" s="111">
        <v>5.5</v>
      </c>
      <c r="CL114" s="111">
        <v>7.8</v>
      </c>
      <c r="CM114" s="111">
        <v>8.1</v>
      </c>
      <c r="CN114" s="112"/>
      <c r="CO114" s="111">
        <v>7.7</v>
      </c>
      <c r="CP114" s="115" t="s">
        <v>88</v>
      </c>
      <c r="CQ114" s="112"/>
      <c r="CR114" s="111">
        <v>5.9</v>
      </c>
      <c r="CS114" s="111">
        <v>7.4</v>
      </c>
      <c r="CT114" s="112"/>
      <c r="CU114" s="112"/>
      <c r="CV114" s="111">
        <v>8.1</v>
      </c>
      <c r="CW114" s="111">
        <v>6.1</v>
      </c>
      <c r="CX114" s="112"/>
      <c r="CY114" s="111">
        <v>9.4</v>
      </c>
      <c r="CZ114" s="115" t="s">
        <v>88</v>
      </c>
      <c r="DA114" s="113">
        <v>20</v>
      </c>
      <c r="DB114" s="114">
        <v>4</v>
      </c>
      <c r="DC114" s="112"/>
      <c r="DD114" s="112"/>
      <c r="DE114" s="112"/>
      <c r="DF114" s="113">
        <v>0</v>
      </c>
      <c r="DG114" s="114">
        <v>4</v>
      </c>
      <c r="DH114" s="113">
        <v>123</v>
      </c>
      <c r="DI114" s="114">
        <v>14</v>
      </c>
      <c r="DJ114" s="116">
        <v>137</v>
      </c>
      <c r="DK114" s="111">
        <v>126</v>
      </c>
      <c r="DL114" s="111">
        <v>6.29</v>
      </c>
      <c r="DM114" s="111">
        <v>2.44</v>
      </c>
      <c r="DN114" s="109"/>
      <c r="DO114" s="45">
        <f t="shared" si="1"/>
        <v>10</v>
      </c>
    </row>
    <row r="115" spans="2:119" ht="27.75" customHeight="1">
      <c r="B115" s="108">
        <v>2220316337</v>
      </c>
      <c r="C115" s="109" t="s">
        <v>294</v>
      </c>
      <c r="D115" s="109" t="s">
        <v>126</v>
      </c>
      <c r="E115" s="109" t="s">
        <v>170</v>
      </c>
      <c r="F115" s="110">
        <v>35809</v>
      </c>
      <c r="G115" s="109" t="s">
        <v>5</v>
      </c>
      <c r="H115" s="109" t="s">
        <v>174</v>
      </c>
      <c r="I115" s="111">
        <v>7.4</v>
      </c>
      <c r="J115" s="111">
        <v>7.4</v>
      </c>
      <c r="K115" s="111">
        <v>5.5</v>
      </c>
      <c r="L115" s="111">
        <v>8.5</v>
      </c>
      <c r="M115" s="112"/>
      <c r="N115" s="111">
        <v>5.8</v>
      </c>
      <c r="O115" s="112"/>
      <c r="P115" s="111">
        <v>4.9000000000000004</v>
      </c>
      <c r="Q115" s="112"/>
      <c r="R115" s="111">
        <v>6.2</v>
      </c>
      <c r="S115" s="112"/>
      <c r="T115" s="111">
        <v>5.0999999999999996</v>
      </c>
      <c r="U115" s="112"/>
      <c r="V115" s="111">
        <v>6.2</v>
      </c>
      <c r="W115" s="112"/>
      <c r="X115" s="111">
        <v>5.8</v>
      </c>
      <c r="Y115" s="111">
        <v>7.4</v>
      </c>
      <c r="Z115" s="111">
        <v>7.1</v>
      </c>
      <c r="AA115" s="112"/>
      <c r="AB115" s="111">
        <v>7.9</v>
      </c>
      <c r="AC115" s="112"/>
      <c r="AD115" s="111">
        <v>8.9</v>
      </c>
      <c r="AE115" s="111">
        <v>8.8000000000000007</v>
      </c>
      <c r="AF115" s="111">
        <v>9</v>
      </c>
      <c r="AG115" s="111">
        <v>9.3000000000000007</v>
      </c>
      <c r="AH115" s="111">
        <v>8.3000000000000007</v>
      </c>
      <c r="AI115" s="111">
        <v>7.1</v>
      </c>
      <c r="AJ115" s="111">
        <v>7.1</v>
      </c>
      <c r="AK115" s="111">
        <v>8.1</v>
      </c>
      <c r="AL115" s="113">
        <v>45</v>
      </c>
      <c r="AM115" s="114">
        <v>0</v>
      </c>
      <c r="AN115" s="111">
        <v>7</v>
      </c>
      <c r="AO115" s="111">
        <v>6.4</v>
      </c>
      <c r="AP115" s="112"/>
      <c r="AQ115" s="112"/>
      <c r="AR115" s="111">
        <v>5.2</v>
      </c>
      <c r="AS115" s="112"/>
      <c r="AT115" s="112"/>
      <c r="AU115" s="112"/>
      <c r="AV115" s="112"/>
      <c r="AW115" s="112"/>
      <c r="AX115" s="112"/>
      <c r="AY115" s="112"/>
      <c r="AZ115" s="111">
        <v>6.2</v>
      </c>
      <c r="BA115" s="112"/>
      <c r="BB115" s="111">
        <v>7.7</v>
      </c>
      <c r="BC115" s="113">
        <v>5</v>
      </c>
      <c r="BD115" s="114">
        <v>0</v>
      </c>
      <c r="BE115" s="111">
        <v>7.1</v>
      </c>
      <c r="BF115" s="111">
        <v>5.6</v>
      </c>
      <c r="BG115" s="111">
        <v>5.3</v>
      </c>
      <c r="BH115" s="111">
        <v>4.5999999999999996</v>
      </c>
      <c r="BI115" s="111">
        <v>6.9</v>
      </c>
      <c r="BJ115" s="111">
        <v>8</v>
      </c>
      <c r="BK115" s="111">
        <v>6.1</v>
      </c>
      <c r="BL115" s="111">
        <v>5.5</v>
      </c>
      <c r="BM115" s="111">
        <v>7.9</v>
      </c>
      <c r="BN115" s="111">
        <v>7.3</v>
      </c>
      <c r="BO115" s="111">
        <v>8.1</v>
      </c>
      <c r="BP115" s="111">
        <v>6.5</v>
      </c>
      <c r="BQ115" s="111">
        <v>8.9</v>
      </c>
      <c r="BR115" s="111">
        <v>5.5</v>
      </c>
      <c r="BS115" s="111">
        <v>6.9</v>
      </c>
      <c r="BT115" s="111">
        <v>7.1</v>
      </c>
      <c r="BU115" s="111">
        <v>7.7</v>
      </c>
      <c r="BV115" s="111">
        <v>6.2</v>
      </c>
      <c r="BW115" s="111">
        <v>7.1</v>
      </c>
      <c r="BX115" s="111">
        <v>6.6</v>
      </c>
      <c r="BY115" s="111">
        <v>5.8</v>
      </c>
      <c r="BZ115" s="111">
        <v>5.4</v>
      </c>
      <c r="CA115" s="111">
        <v>7.2</v>
      </c>
      <c r="CB115" s="111">
        <v>5.4</v>
      </c>
      <c r="CC115" s="111">
        <v>6.8</v>
      </c>
      <c r="CD115" s="112"/>
      <c r="CE115" s="115" t="s">
        <v>88</v>
      </c>
      <c r="CF115" s="112"/>
      <c r="CG115" s="111">
        <v>5.9</v>
      </c>
      <c r="CH115" s="111">
        <v>8.5</v>
      </c>
      <c r="CI115" s="113">
        <v>56</v>
      </c>
      <c r="CJ115" s="114">
        <v>3</v>
      </c>
      <c r="CK115" s="111">
        <v>5</v>
      </c>
      <c r="CL115" s="111">
        <v>5.6</v>
      </c>
      <c r="CM115" s="112"/>
      <c r="CN115" s="111">
        <v>5.7</v>
      </c>
      <c r="CO115" s="111">
        <v>6.6</v>
      </c>
      <c r="CP115" s="111">
        <v>7.4</v>
      </c>
      <c r="CQ115" s="111">
        <v>7.2</v>
      </c>
      <c r="CR115" s="112"/>
      <c r="CS115" s="111">
        <v>7.2</v>
      </c>
      <c r="CT115" s="112"/>
      <c r="CU115" s="112"/>
      <c r="CV115" s="111">
        <v>8.5</v>
      </c>
      <c r="CW115" s="111">
        <v>6.8</v>
      </c>
      <c r="CX115" s="112"/>
      <c r="CY115" s="111">
        <v>9.4</v>
      </c>
      <c r="CZ115" s="115" t="s">
        <v>88</v>
      </c>
      <c r="DA115" s="113">
        <v>23</v>
      </c>
      <c r="DB115" s="114">
        <v>1</v>
      </c>
      <c r="DC115" s="112"/>
      <c r="DD115" s="112"/>
      <c r="DE115" s="112"/>
      <c r="DF115" s="113">
        <v>0</v>
      </c>
      <c r="DG115" s="114">
        <v>4</v>
      </c>
      <c r="DH115" s="113">
        <v>129</v>
      </c>
      <c r="DI115" s="114">
        <v>8</v>
      </c>
      <c r="DJ115" s="116">
        <v>137</v>
      </c>
      <c r="DK115" s="111">
        <v>129</v>
      </c>
      <c r="DL115" s="111">
        <v>6.83</v>
      </c>
      <c r="DM115" s="111">
        <v>2.74</v>
      </c>
      <c r="DN115" s="109"/>
      <c r="DO115" s="45">
        <f t="shared" si="1"/>
        <v>4</v>
      </c>
    </row>
    <row r="116" spans="2:119" ht="27.75" customHeight="1">
      <c r="B116" s="108">
        <v>2220326475</v>
      </c>
      <c r="C116" s="109" t="s">
        <v>8</v>
      </c>
      <c r="D116" s="109" t="s">
        <v>320</v>
      </c>
      <c r="E116" s="109" t="s">
        <v>107</v>
      </c>
      <c r="F116" s="110">
        <v>36124</v>
      </c>
      <c r="G116" s="109" t="s">
        <v>5</v>
      </c>
      <c r="H116" s="109" t="s">
        <v>174</v>
      </c>
      <c r="I116" s="111">
        <v>8.1</v>
      </c>
      <c r="J116" s="111">
        <v>7.9</v>
      </c>
      <c r="K116" s="111">
        <v>6.2</v>
      </c>
      <c r="L116" s="111">
        <v>6.7</v>
      </c>
      <c r="M116" s="112"/>
      <c r="N116" s="111">
        <v>6.7</v>
      </c>
      <c r="O116" s="112"/>
      <c r="P116" s="111">
        <v>4.9000000000000004</v>
      </c>
      <c r="Q116" s="112"/>
      <c r="R116" s="111">
        <v>6.6</v>
      </c>
      <c r="S116" s="112"/>
      <c r="T116" s="111">
        <v>6.5</v>
      </c>
      <c r="U116" s="112"/>
      <c r="V116" s="111">
        <v>6.8</v>
      </c>
      <c r="W116" s="112"/>
      <c r="X116" s="111">
        <v>7.4</v>
      </c>
      <c r="Y116" s="111">
        <v>5.6</v>
      </c>
      <c r="Z116" s="111">
        <v>8.6</v>
      </c>
      <c r="AA116" s="111">
        <v>8</v>
      </c>
      <c r="AB116" s="112"/>
      <c r="AC116" s="111">
        <v>8.6</v>
      </c>
      <c r="AD116" s="111">
        <v>6.8</v>
      </c>
      <c r="AE116" s="112"/>
      <c r="AF116" s="111">
        <v>8.6999999999999993</v>
      </c>
      <c r="AG116" s="111">
        <v>9</v>
      </c>
      <c r="AH116" s="111">
        <v>6.7</v>
      </c>
      <c r="AI116" s="111">
        <v>9.1999999999999993</v>
      </c>
      <c r="AJ116" s="111">
        <v>6.9</v>
      </c>
      <c r="AK116" s="111">
        <v>8.3000000000000007</v>
      </c>
      <c r="AL116" s="113">
        <v>45</v>
      </c>
      <c r="AM116" s="114">
        <v>0</v>
      </c>
      <c r="AN116" s="111">
        <v>6.8</v>
      </c>
      <c r="AO116" s="111">
        <v>5.9</v>
      </c>
      <c r="AP116" s="111">
        <v>8.6999999999999993</v>
      </c>
      <c r="AQ116" s="112"/>
      <c r="AR116" s="112"/>
      <c r="AS116" s="112"/>
      <c r="AT116" s="112"/>
      <c r="AU116" s="112"/>
      <c r="AV116" s="111">
        <v>7.1</v>
      </c>
      <c r="AW116" s="112"/>
      <c r="AX116" s="112"/>
      <c r="AY116" s="112"/>
      <c r="AZ116" s="112"/>
      <c r="BA116" s="112"/>
      <c r="BB116" s="111">
        <v>7.1</v>
      </c>
      <c r="BC116" s="113">
        <v>5</v>
      </c>
      <c r="BD116" s="114">
        <v>0</v>
      </c>
      <c r="BE116" s="111">
        <v>7.4</v>
      </c>
      <c r="BF116" s="111">
        <v>6.1</v>
      </c>
      <c r="BG116" s="111">
        <v>5.5</v>
      </c>
      <c r="BH116" s="111">
        <v>8.8000000000000007</v>
      </c>
      <c r="BI116" s="111">
        <v>7.3</v>
      </c>
      <c r="BJ116" s="111">
        <v>7.8</v>
      </c>
      <c r="BK116" s="111">
        <v>6.4</v>
      </c>
      <c r="BL116" s="111">
        <v>7</v>
      </c>
      <c r="BM116" s="111">
        <v>7.3</v>
      </c>
      <c r="BN116" s="111">
        <v>6.7</v>
      </c>
      <c r="BO116" s="111">
        <v>6.8</v>
      </c>
      <c r="BP116" s="111">
        <v>5.2</v>
      </c>
      <c r="BQ116" s="111">
        <v>8.4</v>
      </c>
      <c r="BR116" s="111">
        <v>4.9000000000000004</v>
      </c>
      <c r="BS116" s="111">
        <v>5.7</v>
      </c>
      <c r="BT116" s="111">
        <v>8.1999999999999993</v>
      </c>
      <c r="BU116" s="111">
        <v>8.5</v>
      </c>
      <c r="BV116" s="111">
        <v>7.2</v>
      </c>
      <c r="BW116" s="111">
        <v>8.1999999999999993</v>
      </c>
      <c r="BX116" s="111">
        <v>6.8</v>
      </c>
      <c r="BY116" s="111">
        <v>6.6</v>
      </c>
      <c r="BZ116" s="111">
        <v>5.3</v>
      </c>
      <c r="CA116" s="111">
        <v>7.3</v>
      </c>
      <c r="CB116" s="111">
        <v>6.4</v>
      </c>
      <c r="CC116" s="112"/>
      <c r="CD116" s="115" t="s">
        <v>88</v>
      </c>
      <c r="CE116" s="112"/>
      <c r="CF116" s="111">
        <v>8</v>
      </c>
      <c r="CG116" s="111">
        <v>5.2</v>
      </c>
      <c r="CH116" s="111">
        <v>9.1999999999999993</v>
      </c>
      <c r="CI116" s="113">
        <v>57</v>
      </c>
      <c r="CJ116" s="114">
        <v>2</v>
      </c>
      <c r="CK116" s="111">
        <v>6.2</v>
      </c>
      <c r="CL116" s="111">
        <v>6.8</v>
      </c>
      <c r="CM116" s="111">
        <v>6.7</v>
      </c>
      <c r="CN116" s="112"/>
      <c r="CO116" s="111">
        <v>6.3</v>
      </c>
      <c r="CP116" s="111">
        <v>6.4</v>
      </c>
      <c r="CQ116" s="111">
        <v>6.8</v>
      </c>
      <c r="CR116" s="112"/>
      <c r="CS116" s="111">
        <v>7</v>
      </c>
      <c r="CT116" s="112"/>
      <c r="CU116" s="112"/>
      <c r="CV116" s="111">
        <v>8.6</v>
      </c>
      <c r="CW116" s="111">
        <v>7.6</v>
      </c>
      <c r="CX116" s="112"/>
      <c r="CY116" s="111">
        <v>9.1</v>
      </c>
      <c r="CZ116" s="111">
        <v>9.6</v>
      </c>
      <c r="DA116" s="113">
        <v>24</v>
      </c>
      <c r="DB116" s="114">
        <v>0</v>
      </c>
      <c r="DC116" s="112"/>
      <c r="DD116" s="112"/>
      <c r="DE116" s="112"/>
      <c r="DF116" s="113">
        <v>0</v>
      </c>
      <c r="DG116" s="114">
        <v>4</v>
      </c>
      <c r="DH116" s="113">
        <v>131</v>
      </c>
      <c r="DI116" s="114">
        <v>6</v>
      </c>
      <c r="DJ116" s="116">
        <v>137</v>
      </c>
      <c r="DK116" s="111">
        <v>131</v>
      </c>
      <c r="DL116" s="111">
        <v>7.06</v>
      </c>
      <c r="DM116" s="111">
        <v>2.88</v>
      </c>
      <c r="DN116" s="109"/>
      <c r="DO116" s="45">
        <f t="shared" si="1"/>
        <v>2</v>
      </c>
    </row>
    <row r="117" spans="2:119" ht="27.75" customHeight="1">
      <c r="B117" s="108">
        <v>2220217724</v>
      </c>
      <c r="C117" s="109" t="s">
        <v>411</v>
      </c>
      <c r="D117" s="109" t="s">
        <v>119</v>
      </c>
      <c r="E117" s="109" t="s">
        <v>171</v>
      </c>
      <c r="F117" s="110">
        <v>35868</v>
      </c>
      <c r="G117" s="109" t="s">
        <v>5</v>
      </c>
      <c r="H117" s="109" t="s">
        <v>174</v>
      </c>
      <c r="I117" s="111">
        <v>8.4</v>
      </c>
      <c r="J117" s="111">
        <v>7.7</v>
      </c>
      <c r="K117" s="111">
        <v>8</v>
      </c>
      <c r="L117" s="111">
        <v>7.7</v>
      </c>
      <c r="M117" s="112"/>
      <c r="N117" s="111">
        <v>6.2</v>
      </c>
      <c r="O117" s="112"/>
      <c r="P117" s="111">
        <v>5.4</v>
      </c>
      <c r="Q117" s="112"/>
      <c r="R117" s="111">
        <v>6.6</v>
      </c>
      <c r="S117" s="112"/>
      <c r="T117" s="111">
        <v>7.1</v>
      </c>
      <c r="U117" s="112"/>
      <c r="V117" s="111">
        <v>5.8</v>
      </c>
      <c r="W117" s="112"/>
      <c r="X117" s="111">
        <v>6.9</v>
      </c>
      <c r="Y117" s="111">
        <v>6.4</v>
      </c>
      <c r="Z117" s="111">
        <v>8.3000000000000007</v>
      </c>
      <c r="AA117" s="111">
        <v>7.8</v>
      </c>
      <c r="AB117" s="112"/>
      <c r="AC117" s="111">
        <v>9.6</v>
      </c>
      <c r="AD117" s="111">
        <v>6.8</v>
      </c>
      <c r="AE117" s="112"/>
      <c r="AF117" s="111">
        <v>8.8000000000000007</v>
      </c>
      <c r="AG117" s="111">
        <v>9.1999999999999993</v>
      </c>
      <c r="AH117" s="111">
        <v>7.5</v>
      </c>
      <c r="AI117" s="111">
        <v>8.6</v>
      </c>
      <c r="AJ117" s="111">
        <v>8</v>
      </c>
      <c r="AK117" s="111">
        <v>7.7</v>
      </c>
      <c r="AL117" s="113">
        <v>45</v>
      </c>
      <c r="AM117" s="114">
        <v>0</v>
      </c>
      <c r="AN117" s="111">
        <v>5.8</v>
      </c>
      <c r="AO117" s="111">
        <v>5</v>
      </c>
      <c r="AP117" s="111">
        <v>8</v>
      </c>
      <c r="AQ117" s="112"/>
      <c r="AR117" s="112"/>
      <c r="AS117" s="112"/>
      <c r="AT117" s="112"/>
      <c r="AU117" s="112"/>
      <c r="AV117" s="111">
        <v>6.6</v>
      </c>
      <c r="AW117" s="112"/>
      <c r="AX117" s="112"/>
      <c r="AY117" s="112"/>
      <c r="AZ117" s="112"/>
      <c r="BA117" s="112"/>
      <c r="BB117" s="111">
        <v>7.9</v>
      </c>
      <c r="BC117" s="113">
        <v>5</v>
      </c>
      <c r="BD117" s="114">
        <v>0</v>
      </c>
      <c r="BE117" s="111">
        <v>7.2</v>
      </c>
      <c r="BF117" s="111">
        <v>7.1</v>
      </c>
      <c r="BG117" s="111">
        <v>5.9</v>
      </c>
      <c r="BH117" s="111">
        <v>7.6</v>
      </c>
      <c r="BI117" s="111">
        <v>7.7</v>
      </c>
      <c r="BJ117" s="111">
        <v>7.1</v>
      </c>
      <c r="BK117" s="111">
        <v>7.1</v>
      </c>
      <c r="BL117" s="111">
        <v>6.2</v>
      </c>
      <c r="BM117" s="111">
        <v>7.4</v>
      </c>
      <c r="BN117" s="111">
        <v>6.8</v>
      </c>
      <c r="BO117" s="111">
        <v>7.3</v>
      </c>
      <c r="BP117" s="111">
        <v>4.7</v>
      </c>
      <c r="BQ117" s="111">
        <v>8.5</v>
      </c>
      <c r="BR117" s="111">
        <v>6.4</v>
      </c>
      <c r="BS117" s="111">
        <v>5.7</v>
      </c>
      <c r="BT117" s="111">
        <v>7.1</v>
      </c>
      <c r="BU117" s="111">
        <v>8.6</v>
      </c>
      <c r="BV117" s="111">
        <v>6.5</v>
      </c>
      <c r="BW117" s="111">
        <v>7.7</v>
      </c>
      <c r="BX117" s="111">
        <v>6.6</v>
      </c>
      <c r="BY117" s="111">
        <v>5.2</v>
      </c>
      <c r="BZ117" s="111">
        <v>6.1</v>
      </c>
      <c r="CA117" s="111">
        <v>7.1</v>
      </c>
      <c r="CB117" s="111">
        <v>6.2</v>
      </c>
      <c r="CC117" s="112"/>
      <c r="CD117" s="115" t="s">
        <v>88</v>
      </c>
      <c r="CE117" s="112"/>
      <c r="CF117" s="111">
        <v>8.3000000000000007</v>
      </c>
      <c r="CG117" s="111">
        <v>6.6</v>
      </c>
      <c r="CH117" s="111">
        <v>8.9</v>
      </c>
      <c r="CI117" s="113">
        <v>57</v>
      </c>
      <c r="CJ117" s="114">
        <v>2</v>
      </c>
      <c r="CK117" s="111">
        <v>7.2</v>
      </c>
      <c r="CL117" s="111">
        <v>6.7</v>
      </c>
      <c r="CM117" s="111">
        <v>7.5</v>
      </c>
      <c r="CN117" s="112"/>
      <c r="CO117" s="111">
        <v>7.3</v>
      </c>
      <c r="CP117" s="111">
        <v>6.9</v>
      </c>
      <c r="CQ117" s="111">
        <v>6.7</v>
      </c>
      <c r="CR117" s="112"/>
      <c r="CS117" s="111">
        <v>7.7</v>
      </c>
      <c r="CT117" s="112"/>
      <c r="CU117" s="112"/>
      <c r="CV117" s="111">
        <v>9</v>
      </c>
      <c r="CW117" s="111">
        <v>7.3</v>
      </c>
      <c r="CX117" s="112"/>
      <c r="CY117" s="111">
        <v>9</v>
      </c>
      <c r="CZ117" s="111">
        <v>9.5</v>
      </c>
      <c r="DA117" s="113">
        <v>24</v>
      </c>
      <c r="DB117" s="114">
        <v>0</v>
      </c>
      <c r="DC117" s="112"/>
      <c r="DD117" s="112"/>
      <c r="DE117" s="112"/>
      <c r="DF117" s="113">
        <v>0</v>
      </c>
      <c r="DG117" s="114">
        <v>4</v>
      </c>
      <c r="DH117" s="113">
        <v>131</v>
      </c>
      <c r="DI117" s="114">
        <v>6</v>
      </c>
      <c r="DJ117" s="116">
        <v>137</v>
      </c>
      <c r="DK117" s="111">
        <v>131</v>
      </c>
      <c r="DL117" s="111">
        <v>7.22</v>
      </c>
      <c r="DM117" s="111">
        <v>2.99</v>
      </c>
      <c r="DN117" s="109"/>
      <c r="DO117" s="45">
        <f t="shared" si="1"/>
        <v>2</v>
      </c>
    </row>
    <row r="118" spans="2:119" ht="27.75" customHeight="1">
      <c r="B118" s="108">
        <v>2220323961</v>
      </c>
      <c r="C118" s="109" t="s">
        <v>8</v>
      </c>
      <c r="D118" s="109" t="s">
        <v>291</v>
      </c>
      <c r="E118" s="109" t="s">
        <v>171</v>
      </c>
      <c r="F118" s="110">
        <v>36141</v>
      </c>
      <c r="G118" s="109" t="s">
        <v>5</v>
      </c>
      <c r="H118" s="109" t="s">
        <v>174</v>
      </c>
      <c r="I118" s="111">
        <v>7.1</v>
      </c>
      <c r="J118" s="111">
        <v>6.8</v>
      </c>
      <c r="K118" s="112"/>
      <c r="L118" s="111">
        <v>5.5</v>
      </c>
      <c r="M118" s="112"/>
      <c r="N118" s="112">
        <v>0</v>
      </c>
      <c r="O118" s="112"/>
      <c r="P118" s="112"/>
      <c r="Q118" s="112"/>
      <c r="R118" s="112"/>
      <c r="S118" s="112"/>
      <c r="T118" s="112"/>
      <c r="U118" s="112"/>
      <c r="V118" s="112"/>
      <c r="W118" s="112"/>
      <c r="X118" s="112">
        <v>0</v>
      </c>
      <c r="Y118" s="112"/>
      <c r="Z118" s="112">
        <v>0</v>
      </c>
      <c r="AA118" s="112"/>
      <c r="AB118" s="112"/>
      <c r="AC118" s="112"/>
      <c r="AD118" s="112"/>
      <c r="AE118" s="112"/>
      <c r="AF118" s="111">
        <v>7.7</v>
      </c>
      <c r="AG118" s="111">
        <v>5.7</v>
      </c>
      <c r="AH118" s="112"/>
      <c r="AI118" s="112">
        <v>0</v>
      </c>
      <c r="AJ118" s="112"/>
      <c r="AK118" s="112">
        <v>0</v>
      </c>
      <c r="AL118" s="113">
        <v>8</v>
      </c>
      <c r="AM118" s="114">
        <v>37</v>
      </c>
      <c r="AN118" s="111">
        <v>4.5999999999999996</v>
      </c>
      <c r="AO118" s="112">
        <v>0</v>
      </c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3">
        <v>1</v>
      </c>
      <c r="BD118" s="114">
        <v>4</v>
      </c>
      <c r="BE118" s="111">
        <v>7.3</v>
      </c>
      <c r="BF118" s="112">
        <v>0</v>
      </c>
      <c r="BG118" s="111">
        <v>5.2</v>
      </c>
      <c r="BH118" s="112">
        <v>0</v>
      </c>
      <c r="BI118" s="111">
        <v>6.4</v>
      </c>
      <c r="BJ118" s="112"/>
      <c r="BK118" s="112">
        <v>0</v>
      </c>
      <c r="BL118" s="112"/>
      <c r="BM118" s="112">
        <v>0</v>
      </c>
      <c r="BN118" s="112"/>
      <c r="BO118" s="112"/>
      <c r="BP118" s="112"/>
      <c r="BQ118" s="112"/>
      <c r="BR118" s="112"/>
      <c r="BS118" s="112"/>
      <c r="BT118" s="112"/>
      <c r="BU118" s="112"/>
      <c r="BV118" s="111">
        <v>6.2</v>
      </c>
      <c r="BW118" s="112">
        <v>0</v>
      </c>
      <c r="BX118" s="112"/>
      <c r="BY118" s="112"/>
      <c r="BZ118" s="112"/>
      <c r="CA118" s="112"/>
      <c r="CB118" s="112"/>
      <c r="CC118" s="112"/>
      <c r="CD118" s="112"/>
      <c r="CE118" s="112"/>
      <c r="CF118" s="112"/>
      <c r="CG118" s="112"/>
      <c r="CH118" s="112"/>
      <c r="CI118" s="113">
        <v>8</v>
      </c>
      <c r="CJ118" s="114">
        <v>51</v>
      </c>
      <c r="CK118" s="112">
        <v>0</v>
      </c>
      <c r="CL118" s="111">
        <v>5.8</v>
      </c>
      <c r="CM118" s="112">
        <v>0</v>
      </c>
      <c r="CN118" s="112"/>
      <c r="CO118" s="112"/>
      <c r="CP118" s="112"/>
      <c r="CQ118" s="112"/>
      <c r="CR118" s="112"/>
      <c r="CS118" s="112"/>
      <c r="CT118" s="112"/>
      <c r="CU118" s="112"/>
      <c r="CV118" s="112"/>
      <c r="CW118" s="112"/>
      <c r="CX118" s="112"/>
      <c r="CY118" s="112"/>
      <c r="CZ118" s="112">
        <v>0</v>
      </c>
      <c r="DA118" s="113">
        <v>2</v>
      </c>
      <c r="DB118" s="114">
        <v>22</v>
      </c>
      <c r="DC118" s="112"/>
      <c r="DD118" s="112"/>
      <c r="DE118" s="112"/>
      <c r="DF118" s="113">
        <v>0</v>
      </c>
      <c r="DG118" s="114">
        <v>4</v>
      </c>
      <c r="DH118" s="113">
        <v>19</v>
      </c>
      <c r="DI118" s="114">
        <v>118</v>
      </c>
      <c r="DJ118" s="116">
        <v>137</v>
      </c>
      <c r="DK118" s="111">
        <v>47</v>
      </c>
      <c r="DL118" s="111">
        <v>3.03</v>
      </c>
      <c r="DM118" s="111">
        <v>0.94</v>
      </c>
      <c r="DN118" s="109"/>
      <c r="DO118" s="45">
        <f t="shared" si="1"/>
        <v>110</v>
      </c>
    </row>
    <row r="119" spans="2:119" ht="27.75" customHeight="1">
      <c r="B119" s="108">
        <v>2220326477</v>
      </c>
      <c r="C119" s="109" t="s">
        <v>127</v>
      </c>
      <c r="D119" s="109" t="s">
        <v>412</v>
      </c>
      <c r="E119" s="109" t="s">
        <v>171</v>
      </c>
      <c r="F119" s="110">
        <v>35895</v>
      </c>
      <c r="G119" s="109" t="s">
        <v>5</v>
      </c>
      <c r="H119" s="109" t="s">
        <v>174</v>
      </c>
      <c r="I119" s="111">
        <v>6.5</v>
      </c>
      <c r="J119" s="111">
        <v>7.5</v>
      </c>
      <c r="K119" s="111">
        <v>5.8</v>
      </c>
      <c r="L119" s="111">
        <v>9.3000000000000007</v>
      </c>
      <c r="M119" s="112"/>
      <c r="N119" s="111">
        <v>9.1999999999999993</v>
      </c>
      <c r="O119" s="112"/>
      <c r="P119" s="111">
        <v>8</v>
      </c>
      <c r="Q119" s="112"/>
      <c r="R119" s="111">
        <v>7.7</v>
      </c>
      <c r="S119" s="112"/>
      <c r="T119" s="111">
        <v>7.2</v>
      </c>
      <c r="U119" s="112"/>
      <c r="V119" s="111">
        <v>7.2</v>
      </c>
      <c r="W119" s="112"/>
      <c r="X119" s="111">
        <v>7.4</v>
      </c>
      <c r="Y119" s="111">
        <v>6.5</v>
      </c>
      <c r="Z119" s="111">
        <v>6.5</v>
      </c>
      <c r="AA119" s="112"/>
      <c r="AB119" s="111">
        <v>7.5</v>
      </c>
      <c r="AC119" s="115" t="s">
        <v>88</v>
      </c>
      <c r="AD119" s="111">
        <v>6.1</v>
      </c>
      <c r="AE119" s="111">
        <v>6.4</v>
      </c>
      <c r="AF119" s="111">
        <v>9.5</v>
      </c>
      <c r="AG119" s="111">
        <v>9.8000000000000007</v>
      </c>
      <c r="AH119" s="111">
        <v>6.1</v>
      </c>
      <c r="AI119" s="111">
        <v>7</v>
      </c>
      <c r="AJ119" s="111">
        <v>5.2</v>
      </c>
      <c r="AK119" s="111">
        <v>6.1</v>
      </c>
      <c r="AL119" s="113">
        <v>45</v>
      </c>
      <c r="AM119" s="114">
        <v>0</v>
      </c>
      <c r="AN119" s="111">
        <v>6</v>
      </c>
      <c r="AO119" s="111">
        <v>5.9</v>
      </c>
      <c r="AP119" s="111">
        <v>6.5</v>
      </c>
      <c r="AQ119" s="112"/>
      <c r="AR119" s="112"/>
      <c r="AS119" s="112"/>
      <c r="AT119" s="112"/>
      <c r="AU119" s="112"/>
      <c r="AV119" s="111">
        <v>4.9000000000000004</v>
      </c>
      <c r="AW119" s="112"/>
      <c r="AX119" s="112"/>
      <c r="AY119" s="112"/>
      <c r="AZ119" s="112"/>
      <c r="BA119" s="112"/>
      <c r="BB119" s="111">
        <v>6.2</v>
      </c>
      <c r="BC119" s="113">
        <v>5</v>
      </c>
      <c r="BD119" s="114">
        <v>0</v>
      </c>
      <c r="BE119" s="111">
        <v>9</v>
      </c>
      <c r="BF119" s="111">
        <v>6.2</v>
      </c>
      <c r="BG119" s="111">
        <v>5.5</v>
      </c>
      <c r="BH119" s="111">
        <v>8.1999999999999993</v>
      </c>
      <c r="BI119" s="111">
        <v>8</v>
      </c>
      <c r="BJ119" s="111">
        <v>6.5</v>
      </c>
      <c r="BK119" s="111">
        <v>7.5</v>
      </c>
      <c r="BL119" s="111">
        <v>7.4</v>
      </c>
      <c r="BM119" s="111">
        <v>7.6</v>
      </c>
      <c r="BN119" s="111">
        <v>5.8</v>
      </c>
      <c r="BO119" s="111">
        <v>4.0999999999999996</v>
      </c>
      <c r="BP119" s="111">
        <v>6.7</v>
      </c>
      <c r="BQ119" s="111">
        <v>7.4</v>
      </c>
      <c r="BR119" s="115" t="s">
        <v>88</v>
      </c>
      <c r="BS119" s="111">
        <v>6.1</v>
      </c>
      <c r="BT119" s="111">
        <v>7.3</v>
      </c>
      <c r="BU119" s="111">
        <v>7.7</v>
      </c>
      <c r="BV119" s="111">
        <v>7.1</v>
      </c>
      <c r="BW119" s="111">
        <v>7.8</v>
      </c>
      <c r="BX119" s="111">
        <v>5.3</v>
      </c>
      <c r="BY119" s="111">
        <v>7.4</v>
      </c>
      <c r="BZ119" s="111">
        <v>4.2</v>
      </c>
      <c r="CA119" s="111">
        <v>6.3</v>
      </c>
      <c r="CB119" s="111">
        <v>7</v>
      </c>
      <c r="CC119" s="111">
        <v>5.9</v>
      </c>
      <c r="CD119" s="112"/>
      <c r="CE119" s="112"/>
      <c r="CF119" s="111">
        <v>5.8</v>
      </c>
      <c r="CG119" s="111">
        <v>4.5999999999999996</v>
      </c>
      <c r="CH119" s="111">
        <v>8.3000000000000007</v>
      </c>
      <c r="CI119" s="113">
        <v>57</v>
      </c>
      <c r="CJ119" s="114">
        <v>2</v>
      </c>
      <c r="CK119" s="111">
        <v>6.1</v>
      </c>
      <c r="CL119" s="111">
        <v>4.9000000000000004</v>
      </c>
      <c r="CM119" s="111">
        <v>4.3</v>
      </c>
      <c r="CN119" s="112"/>
      <c r="CO119" s="111">
        <v>5.5</v>
      </c>
      <c r="CP119" s="115" t="s">
        <v>88</v>
      </c>
      <c r="CQ119" s="112"/>
      <c r="CR119" s="111">
        <v>5.4</v>
      </c>
      <c r="CS119" s="111">
        <v>6.6</v>
      </c>
      <c r="CT119" s="112"/>
      <c r="CU119" s="112"/>
      <c r="CV119" s="111">
        <v>9.5</v>
      </c>
      <c r="CW119" s="111">
        <v>5.7</v>
      </c>
      <c r="CX119" s="112"/>
      <c r="CY119" s="111">
        <v>8</v>
      </c>
      <c r="CZ119" s="115" t="s">
        <v>88</v>
      </c>
      <c r="DA119" s="113">
        <v>20</v>
      </c>
      <c r="DB119" s="114">
        <v>4</v>
      </c>
      <c r="DC119" s="112"/>
      <c r="DD119" s="112"/>
      <c r="DE119" s="112"/>
      <c r="DF119" s="113">
        <v>0</v>
      </c>
      <c r="DG119" s="114">
        <v>4</v>
      </c>
      <c r="DH119" s="113">
        <v>127</v>
      </c>
      <c r="DI119" s="114">
        <v>10</v>
      </c>
      <c r="DJ119" s="116">
        <v>137</v>
      </c>
      <c r="DK119" s="111">
        <v>127</v>
      </c>
      <c r="DL119" s="111">
        <v>6.67</v>
      </c>
      <c r="DM119" s="111">
        <v>2.63</v>
      </c>
      <c r="DN119" s="109"/>
      <c r="DO119" s="45">
        <f t="shared" si="1"/>
        <v>6</v>
      </c>
    </row>
    <row r="120" spans="2:119" ht="27.75" customHeight="1">
      <c r="B120" s="108">
        <v>2220717175</v>
      </c>
      <c r="C120" s="109" t="s">
        <v>8</v>
      </c>
      <c r="D120" s="109" t="s">
        <v>110</v>
      </c>
      <c r="E120" s="109" t="s">
        <v>171</v>
      </c>
      <c r="F120" s="110">
        <v>36098</v>
      </c>
      <c r="G120" s="109" t="s">
        <v>5</v>
      </c>
      <c r="H120" s="109" t="s">
        <v>174</v>
      </c>
      <c r="I120" s="111">
        <v>8.1</v>
      </c>
      <c r="J120" s="111">
        <v>8.3000000000000007</v>
      </c>
      <c r="K120" s="111">
        <v>6.2</v>
      </c>
      <c r="L120" s="111">
        <v>9</v>
      </c>
      <c r="M120" s="112"/>
      <c r="N120" s="111">
        <v>6.4</v>
      </c>
      <c r="O120" s="112"/>
      <c r="P120" s="111">
        <v>4.5999999999999996</v>
      </c>
      <c r="Q120" s="112"/>
      <c r="R120" s="111">
        <v>5.3</v>
      </c>
      <c r="S120" s="112"/>
      <c r="T120" s="111">
        <v>7.3</v>
      </c>
      <c r="U120" s="112"/>
      <c r="V120" s="115" t="s">
        <v>88</v>
      </c>
      <c r="W120" s="112"/>
      <c r="X120" s="111">
        <v>7.4</v>
      </c>
      <c r="Y120" s="111">
        <v>7.1</v>
      </c>
      <c r="Z120" s="111">
        <v>7.1</v>
      </c>
      <c r="AA120" s="112">
        <v>0</v>
      </c>
      <c r="AB120" s="111">
        <v>7.8</v>
      </c>
      <c r="AC120" s="111">
        <v>6.8</v>
      </c>
      <c r="AD120" s="111">
        <v>8.1999999999999993</v>
      </c>
      <c r="AE120" s="112"/>
      <c r="AF120" s="111">
        <v>9.5</v>
      </c>
      <c r="AG120" s="111">
        <v>8.9</v>
      </c>
      <c r="AH120" s="111">
        <v>6.2</v>
      </c>
      <c r="AI120" s="111">
        <v>7.1</v>
      </c>
      <c r="AJ120" s="111">
        <v>5.6</v>
      </c>
      <c r="AK120" s="111">
        <v>6.1</v>
      </c>
      <c r="AL120" s="113">
        <v>43</v>
      </c>
      <c r="AM120" s="114">
        <v>2</v>
      </c>
      <c r="AN120" s="111">
        <v>4.5</v>
      </c>
      <c r="AO120" s="111">
        <v>4.5999999999999996</v>
      </c>
      <c r="AP120" s="112"/>
      <c r="AQ120" s="112"/>
      <c r="AR120" s="112"/>
      <c r="AS120" s="112"/>
      <c r="AT120" s="112"/>
      <c r="AU120" s="111">
        <v>7</v>
      </c>
      <c r="AV120" s="112"/>
      <c r="AW120" s="112"/>
      <c r="AX120" s="112"/>
      <c r="AY120" s="112"/>
      <c r="AZ120" s="112"/>
      <c r="BA120" s="111">
        <v>5.5</v>
      </c>
      <c r="BB120" s="111">
        <v>7.8</v>
      </c>
      <c r="BC120" s="113">
        <v>5</v>
      </c>
      <c r="BD120" s="114">
        <v>0</v>
      </c>
      <c r="BE120" s="111">
        <v>8.4</v>
      </c>
      <c r="BF120" s="111">
        <v>7.7</v>
      </c>
      <c r="BG120" s="111">
        <v>7.2</v>
      </c>
      <c r="BH120" s="111">
        <v>8.1999999999999993</v>
      </c>
      <c r="BI120" s="111">
        <v>5.9</v>
      </c>
      <c r="BJ120" s="111">
        <v>6.1</v>
      </c>
      <c r="BK120" s="111">
        <v>7.1</v>
      </c>
      <c r="BL120" s="111">
        <v>8.6</v>
      </c>
      <c r="BM120" s="111">
        <v>8.1</v>
      </c>
      <c r="BN120" s="111">
        <v>6.8</v>
      </c>
      <c r="BO120" s="111">
        <v>5.5</v>
      </c>
      <c r="BP120" s="111">
        <v>5.6</v>
      </c>
      <c r="BQ120" s="111">
        <v>7.8</v>
      </c>
      <c r="BR120" s="111">
        <v>5.8</v>
      </c>
      <c r="BS120" s="111">
        <v>5.2</v>
      </c>
      <c r="BT120" s="111">
        <v>7.3</v>
      </c>
      <c r="BU120" s="111">
        <v>7.4</v>
      </c>
      <c r="BV120" s="111">
        <v>6.4</v>
      </c>
      <c r="BW120" s="111">
        <v>7.2</v>
      </c>
      <c r="BX120" s="111">
        <v>4.5</v>
      </c>
      <c r="BY120" s="111">
        <v>7.6</v>
      </c>
      <c r="BZ120" s="115" t="s">
        <v>88</v>
      </c>
      <c r="CA120" s="111">
        <v>6.5</v>
      </c>
      <c r="CB120" s="111">
        <v>7.4</v>
      </c>
      <c r="CC120" s="111">
        <v>6.8</v>
      </c>
      <c r="CD120" s="112"/>
      <c r="CE120" s="115" t="s">
        <v>88</v>
      </c>
      <c r="CF120" s="112"/>
      <c r="CG120" s="111">
        <v>5.9</v>
      </c>
      <c r="CH120" s="111">
        <v>8.4</v>
      </c>
      <c r="CI120" s="113">
        <v>54</v>
      </c>
      <c r="CJ120" s="114">
        <v>5</v>
      </c>
      <c r="CK120" s="111">
        <v>7.3</v>
      </c>
      <c r="CL120" s="111">
        <v>7.8</v>
      </c>
      <c r="CM120" s="111">
        <v>5.0999999999999996</v>
      </c>
      <c r="CN120" s="112"/>
      <c r="CO120" s="111">
        <v>5.8</v>
      </c>
      <c r="CP120" s="111">
        <v>5.2</v>
      </c>
      <c r="CQ120" s="111">
        <v>5.2</v>
      </c>
      <c r="CR120" s="112"/>
      <c r="CS120" s="111">
        <v>5.5</v>
      </c>
      <c r="CT120" s="112"/>
      <c r="CU120" s="112"/>
      <c r="CV120" s="111">
        <v>8</v>
      </c>
      <c r="CW120" s="111">
        <v>5.4</v>
      </c>
      <c r="CX120" s="112"/>
      <c r="CY120" s="111">
        <v>8.6</v>
      </c>
      <c r="CZ120" s="111">
        <v>9.6</v>
      </c>
      <c r="DA120" s="113">
        <v>24</v>
      </c>
      <c r="DB120" s="114">
        <v>0</v>
      </c>
      <c r="DC120" s="112"/>
      <c r="DD120" s="112"/>
      <c r="DE120" s="112"/>
      <c r="DF120" s="113">
        <v>0</v>
      </c>
      <c r="DG120" s="114">
        <v>4</v>
      </c>
      <c r="DH120" s="113">
        <v>126</v>
      </c>
      <c r="DI120" s="114">
        <v>11</v>
      </c>
      <c r="DJ120" s="116">
        <v>137</v>
      </c>
      <c r="DK120" s="111">
        <v>128</v>
      </c>
      <c r="DL120" s="111">
        <v>6.74</v>
      </c>
      <c r="DM120" s="111">
        <v>2.66</v>
      </c>
      <c r="DN120" s="109"/>
      <c r="DO120" s="45">
        <f t="shared" si="1"/>
        <v>7</v>
      </c>
    </row>
    <row r="121" spans="2:119" ht="27.75" customHeight="1">
      <c r="B121" s="108">
        <v>2221326478</v>
      </c>
      <c r="C121" s="109" t="s">
        <v>163</v>
      </c>
      <c r="D121" s="109" t="s">
        <v>385</v>
      </c>
      <c r="E121" s="109" t="s">
        <v>305</v>
      </c>
      <c r="F121" s="110">
        <v>35947</v>
      </c>
      <c r="G121" s="109" t="s">
        <v>112</v>
      </c>
      <c r="H121" s="109" t="s">
        <v>174</v>
      </c>
      <c r="I121" s="111">
        <v>6.1</v>
      </c>
      <c r="J121" s="111">
        <v>7.7</v>
      </c>
      <c r="K121" s="111">
        <v>5.8</v>
      </c>
      <c r="L121" s="111">
        <v>9.1</v>
      </c>
      <c r="M121" s="112"/>
      <c r="N121" s="111">
        <v>7.6</v>
      </c>
      <c r="O121" s="112"/>
      <c r="P121" s="111">
        <v>5.5</v>
      </c>
      <c r="Q121" s="112"/>
      <c r="R121" s="111">
        <v>7.2</v>
      </c>
      <c r="S121" s="112"/>
      <c r="T121" s="111">
        <v>7.1</v>
      </c>
      <c r="U121" s="112"/>
      <c r="V121" s="111">
        <v>5.0999999999999996</v>
      </c>
      <c r="W121" s="112"/>
      <c r="X121" s="111">
        <v>5.8</v>
      </c>
      <c r="Y121" s="111">
        <v>9.6999999999999993</v>
      </c>
      <c r="Z121" s="111">
        <v>8.3000000000000007</v>
      </c>
      <c r="AA121" s="112"/>
      <c r="AB121" s="111">
        <v>8.8000000000000007</v>
      </c>
      <c r="AC121" s="112"/>
      <c r="AD121" s="111">
        <v>7.2</v>
      </c>
      <c r="AE121" s="111">
        <v>9.5</v>
      </c>
      <c r="AF121" s="111">
        <v>9.6999999999999993</v>
      </c>
      <c r="AG121" s="111">
        <v>9.4</v>
      </c>
      <c r="AH121" s="111">
        <v>8.1999999999999993</v>
      </c>
      <c r="AI121" s="111">
        <v>7.3</v>
      </c>
      <c r="AJ121" s="111">
        <v>6.4</v>
      </c>
      <c r="AK121" s="111">
        <v>7.7</v>
      </c>
      <c r="AL121" s="113">
        <v>45</v>
      </c>
      <c r="AM121" s="114">
        <v>0</v>
      </c>
      <c r="AN121" s="111">
        <v>8.4</v>
      </c>
      <c r="AO121" s="111">
        <v>8.1999999999999993</v>
      </c>
      <c r="AP121" s="112"/>
      <c r="AQ121" s="111">
        <v>7.1</v>
      </c>
      <c r="AR121" s="112"/>
      <c r="AS121" s="112"/>
      <c r="AT121" s="112"/>
      <c r="AU121" s="112"/>
      <c r="AV121" s="112"/>
      <c r="AW121" s="111">
        <v>7.7</v>
      </c>
      <c r="AX121" s="112"/>
      <c r="AY121" s="112"/>
      <c r="AZ121" s="112"/>
      <c r="BA121" s="112"/>
      <c r="BB121" s="111">
        <v>7.8</v>
      </c>
      <c r="BC121" s="113">
        <v>5</v>
      </c>
      <c r="BD121" s="114">
        <v>0</v>
      </c>
      <c r="BE121" s="111">
        <v>7.4</v>
      </c>
      <c r="BF121" s="111">
        <v>6</v>
      </c>
      <c r="BG121" s="111">
        <v>6.6</v>
      </c>
      <c r="BH121" s="111">
        <v>7</v>
      </c>
      <c r="BI121" s="111">
        <v>7.3</v>
      </c>
      <c r="BJ121" s="111">
        <v>6.8</v>
      </c>
      <c r="BK121" s="111">
        <v>6.7</v>
      </c>
      <c r="BL121" s="111">
        <v>6.8</v>
      </c>
      <c r="BM121" s="111">
        <v>7.4</v>
      </c>
      <c r="BN121" s="111">
        <v>5.8</v>
      </c>
      <c r="BO121" s="111">
        <v>6.5</v>
      </c>
      <c r="BP121" s="111">
        <v>6.1</v>
      </c>
      <c r="BQ121" s="111">
        <v>5.3</v>
      </c>
      <c r="BR121" s="111">
        <v>7</v>
      </c>
      <c r="BS121" s="111">
        <v>5.8</v>
      </c>
      <c r="BT121" s="111">
        <v>6.7</v>
      </c>
      <c r="BU121" s="111">
        <v>8.4</v>
      </c>
      <c r="BV121" s="111">
        <v>7.1</v>
      </c>
      <c r="BW121" s="111">
        <v>7.6</v>
      </c>
      <c r="BX121" s="111">
        <v>6.9</v>
      </c>
      <c r="BY121" s="111">
        <v>7.9</v>
      </c>
      <c r="BZ121" s="111">
        <v>6.5</v>
      </c>
      <c r="CA121" s="111">
        <v>6.1</v>
      </c>
      <c r="CB121" s="111">
        <v>7.4</v>
      </c>
      <c r="CC121" s="111">
        <v>7</v>
      </c>
      <c r="CD121" s="112"/>
      <c r="CE121" s="115" t="s">
        <v>88</v>
      </c>
      <c r="CF121" s="112"/>
      <c r="CG121" s="111">
        <v>5.6</v>
      </c>
      <c r="CH121" s="111">
        <v>7.1</v>
      </c>
      <c r="CI121" s="113">
        <v>56</v>
      </c>
      <c r="CJ121" s="114">
        <v>3</v>
      </c>
      <c r="CK121" s="111">
        <v>4.5</v>
      </c>
      <c r="CL121" s="111">
        <v>5.6</v>
      </c>
      <c r="CM121" s="112"/>
      <c r="CN121" s="111">
        <v>7</v>
      </c>
      <c r="CO121" s="111">
        <v>6.1</v>
      </c>
      <c r="CP121" s="111">
        <v>7</v>
      </c>
      <c r="CQ121" s="111">
        <v>7.1</v>
      </c>
      <c r="CR121" s="112"/>
      <c r="CS121" s="111">
        <v>8.3000000000000007</v>
      </c>
      <c r="CT121" s="112"/>
      <c r="CU121" s="112"/>
      <c r="CV121" s="111">
        <v>8.3000000000000007</v>
      </c>
      <c r="CW121" s="111">
        <v>5.7</v>
      </c>
      <c r="CX121" s="112"/>
      <c r="CY121" s="111">
        <v>9.5</v>
      </c>
      <c r="CZ121" s="115" t="s">
        <v>88</v>
      </c>
      <c r="DA121" s="113">
        <v>23</v>
      </c>
      <c r="DB121" s="114">
        <v>1</v>
      </c>
      <c r="DC121" s="112"/>
      <c r="DD121" s="112"/>
      <c r="DE121" s="112"/>
      <c r="DF121" s="113">
        <v>0</v>
      </c>
      <c r="DG121" s="114">
        <v>4</v>
      </c>
      <c r="DH121" s="113">
        <v>129</v>
      </c>
      <c r="DI121" s="114">
        <v>8</v>
      </c>
      <c r="DJ121" s="116">
        <v>137</v>
      </c>
      <c r="DK121" s="111">
        <v>129</v>
      </c>
      <c r="DL121" s="111">
        <v>7.03</v>
      </c>
      <c r="DM121" s="111">
        <v>2.85</v>
      </c>
      <c r="DN121" s="109"/>
      <c r="DO121" s="45">
        <f t="shared" si="1"/>
        <v>4</v>
      </c>
    </row>
    <row r="122" spans="2:119" ht="27.75" customHeight="1">
      <c r="B122" s="108">
        <v>2220717189</v>
      </c>
      <c r="C122" s="109" t="s">
        <v>166</v>
      </c>
      <c r="D122" s="109" t="s">
        <v>413</v>
      </c>
      <c r="E122" s="109" t="s">
        <v>321</v>
      </c>
      <c r="F122" s="110">
        <v>36121</v>
      </c>
      <c r="G122" s="109" t="s">
        <v>5</v>
      </c>
      <c r="H122" s="109" t="s">
        <v>176</v>
      </c>
      <c r="I122" s="115" t="s">
        <v>88</v>
      </c>
      <c r="J122" s="111">
        <v>8.4</v>
      </c>
      <c r="K122" s="112"/>
      <c r="L122" s="111">
        <v>8.1</v>
      </c>
      <c r="M122" s="112"/>
      <c r="N122" s="115" t="s">
        <v>88</v>
      </c>
      <c r="O122" s="112"/>
      <c r="P122" s="112"/>
      <c r="Q122" s="112"/>
      <c r="R122" s="112"/>
      <c r="S122" s="112"/>
      <c r="T122" s="112"/>
      <c r="U122" s="112"/>
      <c r="V122" s="112"/>
      <c r="W122" s="112"/>
      <c r="X122" s="115" t="s">
        <v>88</v>
      </c>
      <c r="Y122" s="112"/>
      <c r="Z122" s="115" t="s">
        <v>88</v>
      </c>
      <c r="AA122" s="112"/>
      <c r="AB122" s="112"/>
      <c r="AC122" s="112"/>
      <c r="AD122" s="112"/>
      <c r="AE122" s="112"/>
      <c r="AF122" s="111">
        <v>8.4</v>
      </c>
      <c r="AG122" s="115" t="s">
        <v>88</v>
      </c>
      <c r="AH122" s="112"/>
      <c r="AI122" s="112"/>
      <c r="AJ122" s="112"/>
      <c r="AK122" s="112"/>
      <c r="AL122" s="113">
        <v>5</v>
      </c>
      <c r="AM122" s="114">
        <v>40</v>
      </c>
      <c r="AN122" s="115" t="s">
        <v>88</v>
      </c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3">
        <v>0</v>
      </c>
      <c r="BD122" s="114">
        <v>5</v>
      </c>
      <c r="BE122" s="111">
        <v>8</v>
      </c>
      <c r="BF122" s="111">
        <v>6.3</v>
      </c>
      <c r="BG122" s="111">
        <v>4.5</v>
      </c>
      <c r="BH122" s="115" t="s">
        <v>88</v>
      </c>
      <c r="BI122" s="115" t="s">
        <v>88</v>
      </c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1">
        <v>6.9</v>
      </c>
      <c r="BW122" s="112"/>
      <c r="BX122" s="112"/>
      <c r="BY122" s="112"/>
      <c r="BZ122" s="112"/>
      <c r="CA122" s="112"/>
      <c r="CB122" s="112"/>
      <c r="CC122" s="112"/>
      <c r="CD122" s="112"/>
      <c r="CE122" s="112"/>
      <c r="CF122" s="112"/>
      <c r="CG122" s="112"/>
      <c r="CH122" s="112"/>
      <c r="CI122" s="113">
        <v>8</v>
      </c>
      <c r="CJ122" s="114">
        <v>51</v>
      </c>
      <c r="CK122" s="112"/>
      <c r="CL122" s="115" t="s">
        <v>88</v>
      </c>
      <c r="CM122" s="112"/>
      <c r="CN122" s="112"/>
      <c r="CO122" s="112"/>
      <c r="CP122" s="112"/>
      <c r="CQ122" s="112"/>
      <c r="CR122" s="112"/>
      <c r="CS122" s="112"/>
      <c r="CT122" s="112"/>
      <c r="CU122" s="112"/>
      <c r="CV122" s="112"/>
      <c r="CW122" s="112"/>
      <c r="CX122" s="112"/>
      <c r="CY122" s="112"/>
      <c r="CZ122" s="112"/>
      <c r="DA122" s="113">
        <v>0</v>
      </c>
      <c r="DB122" s="114">
        <v>24</v>
      </c>
      <c r="DC122" s="112"/>
      <c r="DD122" s="112"/>
      <c r="DE122" s="112"/>
      <c r="DF122" s="113">
        <v>0</v>
      </c>
      <c r="DG122" s="114">
        <v>4</v>
      </c>
      <c r="DH122" s="113">
        <v>13</v>
      </c>
      <c r="DI122" s="114">
        <v>124</v>
      </c>
      <c r="DJ122" s="116">
        <v>137</v>
      </c>
      <c r="DK122" s="111">
        <v>13</v>
      </c>
      <c r="DL122" s="111">
        <v>7.14</v>
      </c>
      <c r="DM122" s="111">
        <v>2.99</v>
      </c>
      <c r="DN122" s="109"/>
      <c r="DO122" s="45">
        <f t="shared" si="1"/>
        <v>115</v>
      </c>
    </row>
    <row r="123" spans="2:119" ht="27.75" customHeight="1">
      <c r="B123" s="343"/>
      <c r="C123" s="343"/>
      <c r="D123" s="343"/>
      <c r="E123" s="343"/>
      <c r="F123" s="343"/>
      <c r="G123" s="343"/>
      <c r="H123" s="118" t="s">
        <v>414</v>
      </c>
      <c r="I123" s="344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4"/>
      <c r="Z123" s="344"/>
      <c r="AA123" s="344"/>
      <c r="AB123" s="344"/>
      <c r="AC123" s="344"/>
      <c r="AD123" s="344"/>
      <c r="AE123" s="344"/>
      <c r="AF123" s="344"/>
      <c r="AG123" s="344"/>
      <c r="AH123" s="344"/>
      <c r="AI123" s="344"/>
      <c r="AJ123" s="344"/>
      <c r="AK123" s="344"/>
      <c r="AL123" s="344"/>
      <c r="AM123" s="119">
        <v>28</v>
      </c>
      <c r="AN123" s="344"/>
      <c r="AO123" s="344"/>
      <c r="AP123" s="344"/>
      <c r="AQ123" s="344"/>
      <c r="AR123" s="344"/>
      <c r="AS123" s="344"/>
      <c r="AT123" s="344"/>
      <c r="AU123" s="344"/>
      <c r="AV123" s="344"/>
      <c r="AW123" s="344"/>
      <c r="AX123" s="344"/>
      <c r="AY123" s="344"/>
      <c r="AZ123" s="344"/>
      <c r="BA123" s="344"/>
      <c r="BB123" s="344"/>
      <c r="BC123" s="344"/>
      <c r="BD123" s="119">
        <v>82</v>
      </c>
      <c r="BE123" s="344"/>
      <c r="BF123" s="344"/>
      <c r="BG123" s="344"/>
      <c r="BH123" s="344"/>
      <c r="BI123" s="344"/>
      <c r="BJ123" s="344"/>
      <c r="BK123" s="344"/>
      <c r="BL123" s="344"/>
      <c r="BM123" s="344"/>
      <c r="BN123" s="344"/>
      <c r="BO123" s="344"/>
      <c r="BP123" s="344"/>
      <c r="BQ123" s="344"/>
      <c r="BR123" s="344"/>
      <c r="BS123" s="344"/>
      <c r="BT123" s="344"/>
      <c r="BU123" s="344"/>
      <c r="BV123" s="344"/>
      <c r="BW123" s="344"/>
      <c r="BX123" s="344"/>
      <c r="BY123" s="344"/>
      <c r="BZ123" s="344"/>
      <c r="CA123" s="344"/>
      <c r="CB123" s="344"/>
      <c r="CC123" s="344"/>
      <c r="CD123" s="344"/>
      <c r="CE123" s="344"/>
      <c r="CF123" s="344"/>
      <c r="CG123" s="344"/>
      <c r="CH123" s="344"/>
      <c r="CI123" s="344"/>
      <c r="CJ123" s="119">
        <v>4</v>
      </c>
      <c r="CK123" s="344"/>
      <c r="CL123" s="344"/>
      <c r="CM123" s="344"/>
      <c r="CN123" s="344"/>
      <c r="CO123" s="344"/>
      <c r="CP123" s="344"/>
      <c r="CQ123" s="344"/>
      <c r="CR123" s="344"/>
      <c r="CS123" s="344"/>
      <c r="CT123" s="344"/>
      <c r="CU123" s="344"/>
      <c r="CV123" s="344"/>
      <c r="CW123" s="344"/>
      <c r="CX123" s="344"/>
      <c r="CY123" s="344"/>
      <c r="CZ123" s="344"/>
      <c r="DA123" s="344"/>
      <c r="DB123" s="119">
        <v>10</v>
      </c>
      <c r="DC123" s="344"/>
      <c r="DD123" s="344"/>
      <c r="DE123" s="344"/>
      <c r="DF123" s="344"/>
      <c r="DG123" s="119">
        <v>2</v>
      </c>
      <c r="DH123" s="122"/>
      <c r="DI123" s="119">
        <v>1</v>
      </c>
      <c r="DJ123" s="342"/>
      <c r="DK123" s="342"/>
      <c r="DL123" s="342"/>
      <c r="DM123" s="342"/>
      <c r="DN123" s="342"/>
      <c r="DO123" s="45">
        <f t="shared" si="1"/>
        <v>42</v>
      </c>
    </row>
    <row r="124" spans="2:119" ht="27.75" customHeight="1">
      <c r="B124" s="95">
        <v>2220316337</v>
      </c>
      <c r="C124" s="96" t="s">
        <v>294</v>
      </c>
      <c r="D124" s="96" t="s">
        <v>126</v>
      </c>
      <c r="E124" s="96" t="s">
        <v>170</v>
      </c>
      <c r="F124" s="97">
        <v>35809</v>
      </c>
      <c r="G124" s="96" t="s">
        <v>5</v>
      </c>
      <c r="H124" s="96" t="s">
        <v>174</v>
      </c>
      <c r="I124" s="98">
        <v>7.4</v>
      </c>
      <c r="J124" s="98">
        <v>7.4</v>
      </c>
      <c r="K124" s="99" t="s">
        <v>88</v>
      </c>
      <c r="L124" s="98">
        <v>8.5</v>
      </c>
      <c r="M124" s="98"/>
      <c r="N124" s="98">
        <v>5.8</v>
      </c>
      <c r="O124" s="98"/>
      <c r="P124" s="98">
        <v>4.9000000000000004</v>
      </c>
      <c r="Q124" s="98"/>
      <c r="R124" s="99" t="s">
        <v>88</v>
      </c>
      <c r="S124" s="98"/>
      <c r="T124" s="98"/>
      <c r="U124" s="98"/>
      <c r="V124" s="98"/>
      <c r="W124" s="98"/>
      <c r="X124" s="98">
        <v>5.8</v>
      </c>
      <c r="Y124" s="98">
        <v>7.4</v>
      </c>
      <c r="Z124" s="98">
        <v>7.1</v>
      </c>
      <c r="AA124" s="98"/>
      <c r="AB124" s="98">
        <v>7.9</v>
      </c>
      <c r="AC124" s="98"/>
      <c r="AD124" s="98">
        <v>8.9</v>
      </c>
      <c r="AE124" s="99" t="s">
        <v>88</v>
      </c>
      <c r="AF124" s="98">
        <v>9</v>
      </c>
      <c r="AG124" s="98">
        <v>9.3000000000000007</v>
      </c>
      <c r="AH124" s="98"/>
      <c r="AI124" s="98">
        <v>7.1</v>
      </c>
      <c r="AJ124" s="98"/>
      <c r="AK124" s="98"/>
      <c r="AL124" s="98">
        <v>27</v>
      </c>
      <c r="AM124" s="98">
        <v>18</v>
      </c>
      <c r="AN124" s="98">
        <v>7</v>
      </c>
      <c r="AO124" s="98">
        <v>6.4</v>
      </c>
      <c r="AP124" s="98"/>
      <c r="AQ124" s="98"/>
      <c r="AR124" s="98">
        <v>5.2</v>
      </c>
      <c r="AS124" s="98"/>
      <c r="AT124" s="98"/>
      <c r="AU124" s="98"/>
      <c r="AV124" s="98"/>
      <c r="AW124" s="98"/>
      <c r="AX124" s="98"/>
      <c r="AY124" s="98"/>
      <c r="AZ124" s="99" t="s">
        <v>88</v>
      </c>
      <c r="BA124" s="98"/>
      <c r="BB124" s="98"/>
      <c r="BC124" s="98">
        <v>3</v>
      </c>
      <c r="BD124" s="98">
        <v>2</v>
      </c>
      <c r="BE124" s="98">
        <v>7.1</v>
      </c>
      <c r="BF124" s="98">
        <v>5.6</v>
      </c>
      <c r="BG124" s="98">
        <v>5.3</v>
      </c>
      <c r="BH124" s="98">
        <v>4.5999999999999996</v>
      </c>
      <c r="BI124" s="98">
        <v>6.9</v>
      </c>
      <c r="BJ124" s="98">
        <v>8</v>
      </c>
      <c r="BK124" s="98">
        <v>6.1</v>
      </c>
      <c r="BL124" s="98">
        <v>5.5</v>
      </c>
      <c r="BM124" s="98">
        <v>7.9</v>
      </c>
      <c r="BN124" s="98">
        <v>7.3</v>
      </c>
      <c r="BO124" s="98">
        <v>8.1</v>
      </c>
      <c r="BP124" s="98">
        <v>6.5</v>
      </c>
      <c r="BQ124" s="98">
        <v>8.9</v>
      </c>
      <c r="BR124" s="99" t="s">
        <v>88</v>
      </c>
      <c r="BS124" s="98"/>
      <c r="BT124" s="99" t="s">
        <v>88</v>
      </c>
      <c r="BU124" s="98"/>
      <c r="BV124" s="98">
        <v>6.2</v>
      </c>
      <c r="BW124" s="98">
        <v>7.1</v>
      </c>
      <c r="BX124" s="98">
        <v>6.6</v>
      </c>
      <c r="BY124" s="98"/>
      <c r="BZ124" s="98"/>
      <c r="CA124" s="99" t="s">
        <v>88</v>
      </c>
      <c r="CB124" s="98">
        <v>5.4</v>
      </c>
      <c r="CC124" s="98"/>
      <c r="CD124" s="98"/>
      <c r="CE124" s="98"/>
      <c r="CF124" s="98"/>
      <c r="CG124" s="98"/>
      <c r="CH124" s="98">
        <v>8.5</v>
      </c>
      <c r="CI124" s="98">
        <v>36</v>
      </c>
      <c r="CJ124" s="98">
        <v>23</v>
      </c>
      <c r="CK124" s="98">
        <v>5</v>
      </c>
      <c r="CL124" s="98">
        <v>5.6</v>
      </c>
      <c r="CM124" s="98"/>
      <c r="CN124" s="98">
        <v>5.7</v>
      </c>
      <c r="CO124" s="98">
        <v>6.6</v>
      </c>
      <c r="CP124" s="99" t="s">
        <v>88</v>
      </c>
      <c r="CQ124" s="99" t="s">
        <v>88</v>
      </c>
      <c r="CR124" s="98"/>
      <c r="CS124" s="98"/>
      <c r="CT124" s="98"/>
      <c r="CU124" s="98"/>
      <c r="CV124" s="98"/>
      <c r="CW124" s="98"/>
      <c r="CX124" s="98"/>
      <c r="CY124" s="98"/>
      <c r="CZ124" s="98"/>
      <c r="DA124" s="98">
        <v>10</v>
      </c>
      <c r="DB124" s="98">
        <v>14</v>
      </c>
      <c r="DC124" s="98"/>
      <c r="DD124" s="98"/>
      <c r="DE124" s="98"/>
      <c r="DF124" s="98">
        <v>0</v>
      </c>
      <c r="DG124" s="98">
        <v>4</v>
      </c>
      <c r="DH124" s="98">
        <v>76</v>
      </c>
      <c r="DI124" s="98">
        <v>61</v>
      </c>
      <c r="DJ124" s="98">
        <v>137</v>
      </c>
      <c r="DK124" s="98">
        <v>76</v>
      </c>
      <c r="DL124" s="98">
        <v>6.76</v>
      </c>
      <c r="DM124" s="98">
        <v>2.7</v>
      </c>
      <c r="DN124" s="96"/>
      <c r="DO124" s="45">
        <f t="shared" si="1"/>
        <v>55</v>
      </c>
    </row>
    <row r="125" spans="2:119" ht="27.75" customHeight="1">
      <c r="B125" s="95">
        <v>2220326475</v>
      </c>
      <c r="C125" s="96" t="s">
        <v>8</v>
      </c>
      <c r="D125" s="96" t="s">
        <v>320</v>
      </c>
      <c r="E125" s="96" t="s">
        <v>107</v>
      </c>
      <c r="F125" s="97">
        <v>36124</v>
      </c>
      <c r="G125" s="96" t="s">
        <v>5</v>
      </c>
      <c r="H125" s="96" t="s">
        <v>174</v>
      </c>
      <c r="I125" s="98">
        <v>8.1</v>
      </c>
      <c r="J125" s="98">
        <v>7.9</v>
      </c>
      <c r="K125" s="98">
        <v>6.2</v>
      </c>
      <c r="L125" s="98">
        <v>6.7</v>
      </c>
      <c r="M125" s="98"/>
      <c r="N125" s="98">
        <v>6.7</v>
      </c>
      <c r="O125" s="98"/>
      <c r="P125" s="98">
        <v>4.9000000000000004</v>
      </c>
      <c r="Q125" s="98"/>
      <c r="R125" s="98">
        <v>6.6</v>
      </c>
      <c r="S125" s="98"/>
      <c r="T125" s="99" t="s">
        <v>88</v>
      </c>
      <c r="U125" s="98"/>
      <c r="V125" s="98"/>
      <c r="W125" s="98"/>
      <c r="X125" s="98">
        <v>7.4</v>
      </c>
      <c r="Y125" s="98">
        <v>5.6</v>
      </c>
      <c r="Z125" s="98">
        <v>8.6</v>
      </c>
      <c r="AA125" s="98">
        <v>8</v>
      </c>
      <c r="AB125" s="98"/>
      <c r="AC125" s="98"/>
      <c r="AD125" s="98">
        <v>6.8</v>
      </c>
      <c r="AE125" s="98"/>
      <c r="AF125" s="98">
        <v>8.6999999999999993</v>
      </c>
      <c r="AG125" s="98">
        <v>9</v>
      </c>
      <c r="AH125" s="99" t="s">
        <v>88</v>
      </c>
      <c r="AI125" s="98">
        <v>9.1999999999999993</v>
      </c>
      <c r="AJ125" s="98">
        <v>6.9</v>
      </c>
      <c r="AK125" s="98">
        <v>8.3000000000000007</v>
      </c>
      <c r="AL125" s="98">
        <v>36</v>
      </c>
      <c r="AM125" s="98">
        <v>9</v>
      </c>
      <c r="AN125" s="98">
        <v>6.8</v>
      </c>
      <c r="AO125" s="98">
        <v>5.9</v>
      </c>
      <c r="AP125" s="98">
        <v>8.6999999999999993</v>
      </c>
      <c r="AQ125" s="98"/>
      <c r="AR125" s="98"/>
      <c r="AS125" s="98"/>
      <c r="AT125" s="98"/>
      <c r="AU125" s="98"/>
      <c r="AV125" s="99" t="s">
        <v>88</v>
      </c>
      <c r="AW125" s="98"/>
      <c r="AX125" s="98"/>
      <c r="AY125" s="98"/>
      <c r="AZ125" s="98"/>
      <c r="BA125" s="98"/>
      <c r="BB125" s="98"/>
      <c r="BC125" s="98">
        <v>3</v>
      </c>
      <c r="BD125" s="98">
        <v>2</v>
      </c>
      <c r="BE125" s="98">
        <v>7.4</v>
      </c>
      <c r="BF125" s="98">
        <v>6.1</v>
      </c>
      <c r="BG125" s="98">
        <v>5.5</v>
      </c>
      <c r="BH125" s="98">
        <v>8.8000000000000007</v>
      </c>
      <c r="BI125" s="98">
        <v>7.3</v>
      </c>
      <c r="BJ125" s="98">
        <v>7.8</v>
      </c>
      <c r="BK125" s="98">
        <v>6.4</v>
      </c>
      <c r="BL125" s="98">
        <v>7</v>
      </c>
      <c r="BM125" s="98">
        <v>7.3</v>
      </c>
      <c r="BN125" s="98">
        <v>6.7</v>
      </c>
      <c r="BO125" s="98">
        <v>6.8</v>
      </c>
      <c r="BP125" s="98">
        <v>5.2</v>
      </c>
      <c r="BQ125" s="98"/>
      <c r="BR125" s="99" t="s">
        <v>88</v>
      </c>
      <c r="BS125" s="99" t="s">
        <v>88</v>
      </c>
      <c r="BT125" s="98"/>
      <c r="BU125" s="98"/>
      <c r="BV125" s="98">
        <v>7.2</v>
      </c>
      <c r="BW125" s="98">
        <v>8.1999999999999993</v>
      </c>
      <c r="BX125" s="99" t="s">
        <v>88</v>
      </c>
      <c r="BY125" s="98"/>
      <c r="BZ125" s="98"/>
      <c r="CA125" s="98"/>
      <c r="CB125" s="98"/>
      <c r="CC125" s="98"/>
      <c r="CD125" s="98"/>
      <c r="CE125" s="98"/>
      <c r="CF125" s="98"/>
      <c r="CG125" s="99" t="s">
        <v>88</v>
      </c>
      <c r="CH125" s="98">
        <v>9.1999999999999993</v>
      </c>
      <c r="CI125" s="98">
        <v>29</v>
      </c>
      <c r="CJ125" s="98">
        <v>30</v>
      </c>
      <c r="CK125" s="98">
        <v>6.2</v>
      </c>
      <c r="CL125" s="98">
        <v>6.8</v>
      </c>
      <c r="CM125" s="99" t="s">
        <v>88</v>
      </c>
      <c r="CN125" s="98"/>
      <c r="CO125" s="98"/>
      <c r="CP125" s="98"/>
      <c r="CQ125" s="98"/>
      <c r="CR125" s="98"/>
      <c r="CS125" s="99" t="s">
        <v>88</v>
      </c>
      <c r="CT125" s="98"/>
      <c r="CU125" s="98"/>
      <c r="CV125" s="98"/>
      <c r="CW125" s="98"/>
      <c r="CX125" s="98"/>
      <c r="CY125" s="98"/>
      <c r="CZ125" s="98"/>
      <c r="DA125" s="98">
        <v>4</v>
      </c>
      <c r="DB125" s="98">
        <v>20</v>
      </c>
      <c r="DC125" s="98"/>
      <c r="DD125" s="98"/>
      <c r="DE125" s="98"/>
      <c r="DF125" s="98">
        <v>0</v>
      </c>
      <c r="DG125" s="98">
        <v>4</v>
      </c>
      <c r="DH125" s="98">
        <v>72</v>
      </c>
      <c r="DI125" s="98">
        <v>65</v>
      </c>
      <c r="DJ125" s="98">
        <v>137</v>
      </c>
      <c r="DK125" s="98">
        <v>74</v>
      </c>
      <c r="DL125" s="98">
        <v>6.94</v>
      </c>
      <c r="DM125" s="98">
        <v>2.84</v>
      </c>
      <c r="DN125" s="96"/>
      <c r="DO125" s="45">
        <f t="shared" si="1"/>
        <v>59</v>
      </c>
    </row>
    <row r="126" spans="2:119" ht="27.75" customHeight="1">
      <c r="B126" s="95">
        <v>2220217724</v>
      </c>
      <c r="C126" s="96" t="s">
        <v>411</v>
      </c>
      <c r="D126" s="96" t="s">
        <v>119</v>
      </c>
      <c r="E126" s="96" t="s">
        <v>171</v>
      </c>
      <c r="F126" s="97">
        <v>35868</v>
      </c>
      <c r="G126" s="96" t="s">
        <v>5</v>
      </c>
      <c r="H126" s="96" t="s">
        <v>174</v>
      </c>
      <c r="I126" s="98">
        <v>8.4</v>
      </c>
      <c r="J126" s="98">
        <v>7.7</v>
      </c>
      <c r="K126" s="98">
        <v>8</v>
      </c>
      <c r="L126" s="98">
        <v>7.7</v>
      </c>
      <c r="M126" s="98"/>
      <c r="N126" s="98">
        <v>6.2</v>
      </c>
      <c r="O126" s="98"/>
      <c r="P126" s="98">
        <v>5.4</v>
      </c>
      <c r="Q126" s="98"/>
      <c r="R126" s="98">
        <v>6.6</v>
      </c>
      <c r="S126" s="98"/>
      <c r="T126" s="99" t="s">
        <v>88</v>
      </c>
      <c r="U126" s="98"/>
      <c r="V126" s="98"/>
      <c r="W126" s="98"/>
      <c r="X126" s="98">
        <v>6.9</v>
      </c>
      <c r="Y126" s="98">
        <v>6.4</v>
      </c>
      <c r="Z126" s="98">
        <v>8.3000000000000007</v>
      </c>
      <c r="AA126" s="98">
        <v>7.8</v>
      </c>
      <c r="AB126" s="98"/>
      <c r="AC126" s="98"/>
      <c r="AD126" s="98">
        <v>6.8</v>
      </c>
      <c r="AE126" s="98"/>
      <c r="AF126" s="98">
        <v>8.8000000000000007</v>
      </c>
      <c r="AG126" s="98">
        <v>9.1999999999999993</v>
      </c>
      <c r="AH126" s="99" t="s">
        <v>88</v>
      </c>
      <c r="AI126" s="98">
        <v>8.6</v>
      </c>
      <c r="AJ126" s="98">
        <v>8</v>
      </c>
      <c r="AK126" s="98">
        <v>7.7</v>
      </c>
      <c r="AL126" s="98">
        <v>36</v>
      </c>
      <c r="AM126" s="98">
        <v>9</v>
      </c>
      <c r="AN126" s="98">
        <v>5.8</v>
      </c>
      <c r="AO126" s="98">
        <v>5</v>
      </c>
      <c r="AP126" s="98">
        <v>8</v>
      </c>
      <c r="AQ126" s="98"/>
      <c r="AR126" s="98"/>
      <c r="AS126" s="98"/>
      <c r="AT126" s="98"/>
      <c r="AU126" s="98"/>
      <c r="AV126" s="99" t="s">
        <v>88</v>
      </c>
      <c r="AW126" s="98"/>
      <c r="AX126" s="98"/>
      <c r="AY126" s="98"/>
      <c r="AZ126" s="98"/>
      <c r="BA126" s="98"/>
      <c r="BB126" s="98"/>
      <c r="BC126" s="98">
        <v>3</v>
      </c>
      <c r="BD126" s="98">
        <v>2</v>
      </c>
      <c r="BE126" s="98">
        <v>7.2</v>
      </c>
      <c r="BF126" s="98">
        <v>7.1</v>
      </c>
      <c r="BG126" s="98">
        <v>5.9</v>
      </c>
      <c r="BH126" s="98">
        <v>7.6</v>
      </c>
      <c r="BI126" s="98">
        <v>7.7</v>
      </c>
      <c r="BJ126" s="98">
        <v>7.1</v>
      </c>
      <c r="BK126" s="98">
        <v>7.1</v>
      </c>
      <c r="BL126" s="98">
        <v>6.2</v>
      </c>
      <c r="BM126" s="98">
        <v>7.4</v>
      </c>
      <c r="BN126" s="98">
        <v>6.8</v>
      </c>
      <c r="BO126" s="98">
        <v>7.3</v>
      </c>
      <c r="BP126" s="98">
        <v>4.7</v>
      </c>
      <c r="BQ126" s="98"/>
      <c r="BR126" s="99" t="s">
        <v>88</v>
      </c>
      <c r="BS126" s="99" t="s">
        <v>88</v>
      </c>
      <c r="BT126" s="98"/>
      <c r="BU126" s="98"/>
      <c r="BV126" s="98">
        <v>6.5</v>
      </c>
      <c r="BW126" s="98">
        <v>7.7</v>
      </c>
      <c r="BX126" s="99" t="s">
        <v>88</v>
      </c>
      <c r="BY126" s="98"/>
      <c r="BZ126" s="98"/>
      <c r="CA126" s="98"/>
      <c r="CB126" s="98"/>
      <c r="CC126" s="98"/>
      <c r="CD126" s="98"/>
      <c r="CE126" s="98"/>
      <c r="CF126" s="98"/>
      <c r="CG126" s="99" t="s">
        <v>88</v>
      </c>
      <c r="CH126" s="98">
        <v>8.9</v>
      </c>
      <c r="CI126" s="98">
        <v>29</v>
      </c>
      <c r="CJ126" s="98">
        <v>30</v>
      </c>
      <c r="CK126" s="98">
        <v>7.2</v>
      </c>
      <c r="CL126" s="98">
        <v>6.7</v>
      </c>
      <c r="CM126" s="99" t="s">
        <v>88</v>
      </c>
      <c r="CN126" s="98"/>
      <c r="CO126" s="98"/>
      <c r="CP126" s="98"/>
      <c r="CQ126" s="98"/>
      <c r="CR126" s="98"/>
      <c r="CS126" s="98">
        <v>7.7</v>
      </c>
      <c r="CT126" s="98"/>
      <c r="CU126" s="98"/>
      <c r="CV126" s="98"/>
      <c r="CW126" s="98"/>
      <c r="CX126" s="98"/>
      <c r="CY126" s="98"/>
      <c r="CZ126" s="98"/>
      <c r="DA126" s="98">
        <v>6</v>
      </c>
      <c r="DB126" s="98">
        <v>18</v>
      </c>
      <c r="DC126" s="98"/>
      <c r="DD126" s="98"/>
      <c r="DE126" s="98"/>
      <c r="DF126" s="98">
        <v>0</v>
      </c>
      <c r="DG126" s="98">
        <v>4</v>
      </c>
      <c r="DH126" s="98">
        <v>74</v>
      </c>
      <c r="DI126" s="98">
        <v>63</v>
      </c>
      <c r="DJ126" s="98">
        <v>137</v>
      </c>
      <c r="DK126" s="98">
        <v>74</v>
      </c>
      <c r="DL126" s="98">
        <v>7.23</v>
      </c>
      <c r="DM126" s="98">
        <v>3</v>
      </c>
      <c r="DN126" s="96"/>
      <c r="DO126" s="45">
        <f t="shared" si="1"/>
        <v>57</v>
      </c>
    </row>
    <row r="127" spans="2:119" ht="27.75" customHeight="1">
      <c r="B127" s="95">
        <v>2220323961</v>
      </c>
      <c r="C127" s="96" t="s">
        <v>8</v>
      </c>
      <c r="D127" s="96" t="s">
        <v>291</v>
      </c>
      <c r="E127" s="96" t="s">
        <v>171</v>
      </c>
      <c r="F127" s="97">
        <v>36141</v>
      </c>
      <c r="G127" s="96" t="s">
        <v>5</v>
      </c>
      <c r="H127" s="96" t="s">
        <v>174</v>
      </c>
      <c r="I127" s="98">
        <v>7.1</v>
      </c>
      <c r="J127" s="98">
        <v>6.8</v>
      </c>
      <c r="K127" s="98"/>
      <c r="L127" s="98">
        <v>5.5</v>
      </c>
      <c r="M127" s="98"/>
      <c r="N127" s="98">
        <v>0</v>
      </c>
      <c r="O127" s="98"/>
      <c r="P127" s="98"/>
      <c r="Q127" s="98"/>
      <c r="R127" s="98"/>
      <c r="S127" s="98"/>
      <c r="T127" s="98"/>
      <c r="U127" s="98"/>
      <c r="V127" s="98"/>
      <c r="W127" s="98"/>
      <c r="X127" s="98">
        <v>0</v>
      </c>
      <c r="Y127" s="98"/>
      <c r="Z127" s="98">
        <v>0</v>
      </c>
      <c r="AA127" s="98"/>
      <c r="AB127" s="98"/>
      <c r="AC127" s="98"/>
      <c r="AD127" s="98"/>
      <c r="AE127" s="98"/>
      <c r="AF127" s="98">
        <v>7.7</v>
      </c>
      <c r="AG127" s="98">
        <v>5.7</v>
      </c>
      <c r="AH127" s="98"/>
      <c r="AI127" s="98">
        <v>0</v>
      </c>
      <c r="AJ127" s="98"/>
      <c r="AK127" s="98">
        <v>0</v>
      </c>
      <c r="AL127" s="98">
        <v>8</v>
      </c>
      <c r="AM127" s="98">
        <v>37</v>
      </c>
      <c r="AN127" s="98">
        <v>4.5999999999999996</v>
      </c>
      <c r="AO127" s="98">
        <v>0</v>
      </c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>
        <v>1</v>
      </c>
      <c r="BD127" s="98">
        <v>4</v>
      </c>
      <c r="BE127" s="98">
        <v>7.3</v>
      </c>
      <c r="BF127" s="98">
        <v>0</v>
      </c>
      <c r="BG127" s="98">
        <v>5.2</v>
      </c>
      <c r="BH127" s="98">
        <v>0</v>
      </c>
      <c r="BI127" s="98">
        <v>6.4</v>
      </c>
      <c r="BJ127" s="98"/>
      <c r="BK127" s="98">
        <v>0</v>
      </c>
      <c r="BL127" s="98"/>
      <c r="BM127" s="98">
        <v>0</v>
      </c>
      <c r="BN127" s="98"/>
      <c r="BO127" s="98"/>
      <c r="BP127" s="98"/>
      <c r="BQ127" s="98"/>
      <c r="BR127" s="98"/>
      <c r="BS127" s="98"/>
      <c r="BT127" s="98"/>
      <c r="BU127" s="98"/>
      <c r="BV127" s="98">
        <v>6.2</v>
      </c>
      <c r="BW127" s="98">
        <v>0</v>
      </c>
      <c r="BX127" s="98"/>
      <c r="BY127" s="98"/>
      <c r="BZ127" s="98"/>
      <c r="CA127" s="98"/>
      <c r="CB127" s="98"/>
      <c r="CC127" s="98"/>
      <c r="CD127" s="98"/>
      <c r="CE127" s="98"/>
      <c r="CF127" s="98"/>
      <c r="CG127" s="98"/>
      <c r="CH127" s="98"/>
      <c r="CI127" s="98">
        <v>8</v>
      </c>
      <c r="CJ127" s="98">
        <v>51</v>
      </c>
      <c r="CK127" s="98">
        <v>0</v>
      </c>
      <c r="CL127" s="98">
        <v>5.8</v>
      </c>
      <c r="CM127" s="98">
        <v>0</v>
      </c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>
        <v>0</v>
      </c>
      <c r="DA127" s="98">
        <v>2</v>
      </c>
      <c r="DB127" s="98">
        <v>22</v>
      </c>
      <c r="DC127" s="98"/>
      <c r="DD127" s="98"/>
      <c r="DE127" s="98"/>
      <c r="DF127" s="98">
        <v>0</v>
      </c>
      <c r="DG127" s="98">
        <v>4</v>
      </c>
      <c r="DH127" s="98">
        <v>19</v>
      </c>
      <c r="DI127" s="98">
        <v>118</v>
      </c>
      <c r="DJ127" s="98">
        <v>137</v>
      </c>
      <c r="DK127" s="98">
        <v>47</v>
      </c>
      <c r="DL127" s="98">
        <v>3.03</v>
      </c>
      <c r="DM127" s="98">
        <v>0.94</v>
      </c>
      <c r="DN127" s="96"/>
      <c r="DO127" s="45">
        <f t="shared" si="1"/>
        <v>110</v>
      </c>
    </row>
    <row r="128" spans="2:119" ht="27.75" customHeight="1">
      <c r="B128" s="95">
        <v>2220326477</v>
      </c>
      <c r="C128" s="96" t="s">
        <v>127</v>
      </c>
      <c r="D128" s="96" t="s">
        <v>412</v>
      </c>
      <c r="E128" s="96" t="s">
        <v>171</v>
      </c>
      <c r="F128" s="97">
        <v>35895</v>
      </c>
      <c r="G128" s="96" t="s">
        <v>5</v>
      </c>
      <c r="H128" s="96" t="s">
        <v>174</v>
      </c>
      <c r="I128" s="98">
        <v>6.5</v>
      </c>
      <c r="J128" s="98">
        <v>7.5</v>
      </c>
      <c r="K128" s="98">
        <v>5.8</v>
      </c>
      <c r="L128" s="98">
        <v>9.3000000000000007</v>
      </c>
      <c r="M128" s="98"/>
      <c r="N128" s="98">
        <v>9.1999999999999993</v>
      </c>
      <c r="O128" s="98"/>
      <c r="P128" s="98">
        <v>8</v>
      </c>
      <c r="Q128" s="98"/>
      <c r="R128" s="98">
        <v>7.7</v>
      </c>
      <c r="S128" s="98"/>
      <c r="T128" s="99" t="s">
        <v>88</v>
      </c>
      <c r="U128" s="98"/>
      <c r="V128" s="98"/>
      <c r="W128" s="98"/>
      <c r="X128" s="98">
        <v>7.4</v>
      </c>
      <c r="Y128" s="98">
        <v>6.5</v>
      </c>
      <c r="Z128" s="98">
        <v>6.5</v>
      </c>
      <c r="AA128" s="98"/>
      <c r="AB128" s="98">
        <v>7.5</v>
      </c>
      <c r="AC128" s="98"/>
      <c r="AD128" s="98">
        <v>6.1</v>
      </c>
      <c r="AE128" s="99" t="s">
        <v>88</v>
      </c>
      <c r="AF128" s="98">
        <v>9.5</v>
      </c>
      <c r="AG128" s="98">
        <v>9.8000000000000007</v>
      </c>
      <c r="AH128" s="98">
        <v>6.1</v>
      </c>
      <c r="AI128" s="98">
        <v>7</v>
      </c>
      <c r="AJ128" s="99" t="s">
        <v>88</v>
      </c>
      <c r="AK128" s="99" t="s">
        <v>88</v>
      </c>
      <c r="AL128" s="98">
        <v>34</v>
      </c>
      <c r="AM128" s="98">
        <v>11</v>
      </c>
      <c r="AN128" s="98">
        <v>6</v>
      </c>
      <c r="AO128" s="98">
        <v>5.9</v>
      </c>
      <c r="AP128" s="98">
        <v>6.5</v>
      </c>
      <c r="AQ128" s="98"/>
      <c r="AR128" s="98"/>
      <c r="AS128" s="98"/>
      <c r="AT128" s="98"/>
      <c r="AU128" s="98"/>
      <c r="AV128" s="99" t="s">
        <v>88</v>
      </c>
      <c r="AW128" s="98"/>
      <c r="AX128" s="98"/>
      <c r="AY128" s="98"/>
      <c r="AZ128" s="98"/>
      <c r="BA128" s="98"/>
      <c r="BB128" s="98"/>
      <c r="BC128" s="98">
        <v>3</v>
      </c>
      <c r="BD128" s="98">
        <v>2</v>
      </c>
      <c r="BE128" s="98">
        <v>9</v>
      </c>
      <c r="BF128" s="98">
        <v>6.2</v>
      </c>
      <c r="BG128" s="98">
        <v>5.5</v>
      </c>
      <c r="BH128" s="98">
        <v>8.1999999999999993</v>
      </c>
      <c r="BI128" s="98">
        <v>8</v>
      </c>
      <c r="BJ128" s="98">
        <v>6.5</v>
      </c>
      <c r="BK128" s="98">
        <v>7.5</v>
      </c>
      <c r="BL128" s="98">
        <v>7.4</v>
      </c>
      <c r="BM128" s="98">
        <v>7.6</v>
      </c>
      <c r="BN128" s="98">
        <v>0</v>
      </c>
      <c r="BO128" s="98">
        <v>4.0999999999999996</v>
      </c>
      <c r="BP128" s="98">
        <v>6.7</v>
      </c>
      <c r="BQ128" s="98">
        <v>7.4</v>
      </c>
      <c r="BR128" s="98"/>
      <c r="BS128" s="99" t="s">
        <v>88</v>
      </c>
      <c r="BT128" s="99" t="s">
        <v>88</v>
      </c>
      <c r="BU128" s="98"/>
      <c r="BV128" s="98">
        <v>7.1</v>
      </c>
      <c r="BW128" s="98">
        <v>7.8</v>
      </c>
      <c r="BX128" s="98"/>
      <c r="BY128" s="98"/>
      <c r="BZ128" s="98"/>
      <c r="CA128" s="98"/>
      <c r="CB128" s="98"/>
      <c r="CC128" s="99" t="s">
        <v>88</v>
      </c>
      <c r="CD128" s="98"/>
      <c r="CE128" s="98"/>
      <c r="CF128" s="98"/>
      <c r="CG128" s="98"/>
      <c r="CH128" s="98">
        <v>8.3000000000000007</v>
      </c>
      <c r="CI128" s="98">
        <v>29</v>
      </c>
      <c r="CJ128" s="98">
        <v>30</v>
      </c>
      <c r="CK128" s="98">
        <v>6.1</v>
      </c>
      <c r="CL128" s="98">
        <v>4.9000000000000004</v>
      </c>
      <c r="CM128" s="98">
        <v>0</v>
      </c>
      <c r="CN128" s="98"/>
      <c r="CO128" s="99" t="s">
        <v>88</v>
      </c>
      <c r="CP128" s="98"/>
      <c r="CQ128" s="98"/>
      <c r="CR128" s="98"/>
      <c r="CS128" s="98"/>
      <c r="CT128" s="98"/>
      <c r="CU128" s="98"/>
      <c r="CV128" s="98"/>
      <c r="CW128" s="98"/>
      <c r="CX128" s="98"/>
      <c r="CY128" s="98"/>
      <c r="CZ128" s="98"/>
      <c r="DA128" s="98">
        <v>4</v>
      </c>
      <c r="DB128" s="98">
        <v>20</v>
      </c>
      <c r="DC128" s="98"/>
      <c r="DD128" s="98"/>
      <c r="DE128" s="98"/>
      <c r="DF128" s="98">
        <v>0</v>
      </c>
      <c r="DG128" s="98">
        <v>4</v>
      </c>
      <c r="DH128" s="98">
        <v>70</v>
      </c>
      <c r="DI128" s="98">
        <v>67</v>
      </c>
      <c r="DJ128" s="98">
        <v>137</v>
      </c>
      <c r="DK128" s="98">
        <v>75</v>
      </c>
      <c r="DL128" s="98">
        <v>6.87</v>
      </c>
      <c r="DM128" s="98">
        <v>2.73</v>
      </c>
      <c r="DN128" s="96"/>
      <c r="DO128" s="45">
        <f t="shared" si="1"/>
        <v>61</v>
      </c>
    </row>
    <row r="129" spans="2:119" ht="27.75" customHeight="1">
      <c r="B129" s="95">
        <v>2220717175</v>
      </c>
      <c r="C129" s="96" t="s">
        <v>8</v>
      </c>
      <c r="D129" s="96" t="s">
        <v>110</v>
      </c>
      <c r="E129" s="96" t="s">
        <v>171</v>
      </c>
      <c r="F129" s="97">
        <v>36098</v>
      </c>
      <c r="G129" s="96" t="s">
        <v>5</v>
      </c>
      <c r="H129" s="96" t="s">
        <v>174</v>
      </c>
      <c r="I129" s="98">
        <v>8.1</v>
      </c>
      <c r="J129" s="98">
        <v>8.3000000000000007</v>
      </c>
      <c r="K129" s="98">
        <v>6.2</v>
      </c>
      <c r="L129" s="98">
        <v>9</v>
      </c>
      <c r="M129" s="98"/>
      <c r="N129" s="98">
        <v>6.4</v>
      </c>
      <c r="O129" s="98"/>
      <c r="P129" s="98">
        <v>4.5999999999999996</v>
      </c>
      <c r="Q129" s="98"/>
      <c r="R129" s="99" t="s">
        <v>88</v>
      </c>
      <c r="S129" s="98"/>
      <c r="T129" s="98"/>
      <c r="U129" s="98"/>
      <c r="V129" s="98"/>
      <c r="W129" s="98"/>
      <c r="X129" s="98">
        <v>7.4</v>
      </c>
      <c r="Y129" s="98">
        <v>7.1</v>
      </c>
      <c r="Z129" s="98">
        <v>7.1</v>
      </c>
      <c r="AA129" s="98">
        <v>0</v>
      </c>
      <c r="AB129" s="99" t="s">
        <v>88</v>
      </c>
      <c r="AC129" s="98">
        <v>6.8</v>
      </c>
      <c r="AD129" s="98">
        <v>8.1999999999999993</v>
      </c>
      <c r="AE129" s="98"/>
      <c r="AF129" s="98">
        <v>9.5</v>
      </c>
      <c r="AG129" s="98">
        <v>8.9</v>
      </c>
      <c r="AH129" s="98"/>
      <c r="AI129" s="98">
        <v>7.1</v>
      </c>
      <c r="AJ129" s="99" t="s">
        <v>88</v>
      </c>
      <c r="AK129" s="98">
        <v>6.1</v>
      </c>
      <c r="AL129" s="98">
        <v>31</v>
      </c>
      <c r="AM129" s="98">
        <v>14</v>
      </c>
      <c r="AN129" s="98">
        <v>4.5</v>
      </c>
      <c r="AO129" s="98">
        <v>4.5999999999999996</v>
      </c>
      <c r="AP129" s="98"/>
      <c r="AQ129" s="98"/>
      <c r="AR129" s="98"/>
      <c r="AS129" s="98"/>
      <c r="AT129" s="98"/>
      <c r="AU129" s="98">
        <v>7</v>
      </c>
      <c r="AV129" s="98"/>
      <c r="AW129" s="98"/>
      <c r="AX129" s="98"/>
      <c r="AY129" s="98"/>
      <c r="AZ129" s="98"/>
      <c r="BA129" s="99" t="s">
        <v>88</v>
      </c>
      <c r="BB129" s="98"/>
      <c r="BC129" s="98">
        <v>3</v>
      </c>
      <c r="BD129" s="98">
        <v>2</v>
      </c>
      <c r="BE129" s="98">
        <v>8.4</v>
      </c>
      <c r="BF129" s="98">
        <v>7.7</v>
      </c>
      <c r="BG129" s="98">
        <v>7.2</v>
      </c>
      <c r="BH129" s="98">
        <v>8.1999999999999993</v>
      </c>
      <c r="BI129" s="98">
        <v>5.9</v>
      </c>
      <c r="BJ129" s="98">
        <v>6.1</v>
      </c>
      <c r="BK129" s="98">
        <v>7.1</v>
      </c>
      <c r="BL129" s="98">
        <v>8.6</v>
      </c>
      <c r="BM129" s="98">
        <v>8.1</v>
      </c>
      <c r="BN129" s="98">
        <v>6.8</v>
      </c>
      <c r="BO129" s="98">
        <v>5.5</v>
      </c>
      <c r="BP129" s="98">
        <v>5.6</v>
      </c>
      <c r="BQ129" s="98">
        <v>7.8</v>
      </c>
      <c r="BR129" s="99" t="s">
        <v>88</v>
      </c>
      <c r="BS129" s="99" t="s">
        <v>88</v>
      </c>
      <c r="BT129" s="99" t="s">
        <v>88</v>
      </c>
      <c r="BU129" s="98"/>
      <c r="BV129" s="98">
        <v>6.4</v>
      </c>
      <c r="BW129" s="98">
        <v>7.2</v>
      </c>
      <c r="BX129" s="98"/>
      <c r="BY129" s="98"/>
      <c r="BZ129" s="98"/>
      <c r="CA129" s="99" t="s">
        <v>88</v>
      </c>
      <c r="CB129" s="98"/>
      <c r="CC129" s="98"/>
      <c r="CD129" s="98"/>
      <c r="CE129" s="98"/>
      <c r="CF129" s="98"/>
      <c r="CG129" s="98"/>
      <c r="CH129" s="98">
        <v>8.4</v>
      </c>
      <c r="CI129" s="98">
        <v>31</v>
      </c>
      <c r="CJ129" s="98">
        <v>28</v>
      </c>
      <c r="CK129" s="98">
        <v>7.3</v>
      </c>
      <c r="CL129" s="98">
        <v>7.8</v>
      </c>
      <c r="CM129" s="98">
        <v>5.0999999999999996</v>
      </c>
      <c r="CN129" s="98"/>
      <c r="CO129" s="99" t="s">
        <v>88</v>
      </c>
      <c r="CP129" s="98"/>
      <c r="CQ129" s="98"/>
      <c r="CR129" s="98"/>
      <c r="CS129" s="98">
        <v>5.5</v>
      </c>
      <c r="CT129" s="98"/>
      <c r="CU129" s="98"/>
      <c r="CV129" s="98"/>
      <c r="CW129" s="98"/>
      <c r="CX129" s="98"/>
      <c r="CY129" s="98"/>
      <c r="CZ129" s="98"/>
      <c r="DA129" s="98">
        <v>9</v>
      </c>
      <c r="DB129" s="98">
        <v>15</v>
      </c>
      <c r="DC129" s="98"/>
      <c r="DD129" s="98"/>
      <c r="DE129" s="98"/>
      <c r="DF129" s="98">
        <v>0</v>
      </c>
      <c r="DG129" s="98">
        <v>4</v>
      </c>
      <c r="DH129" s="98">
        <v>74</v>
      </c>
      <c r="DI129" s="98">
        <v>63</v>
      </c>
      <c r="DJ129" s="98">
        <v>137</v>
      </c>
      <c r="DK129" s="98">
        <v>76</v>
      </c>
      <c r="DL129" s="98">
        <v>7</v>
      </c>
      <c r="DM129" s="98">
        <v>2.83</v>
      </c>
      <c r="DN129" s="96"/>
      <c r="DO129" s="45">
        <f t="shared" si="1"/>
        <v>57</v>
      </c>
    </row>
    <row r="130" spans="2:119" ht="27.75" customHeight="1">
      <c r="B130" s="95">
        <v>2221326478</v>
      </c>
      <c r="C130" s="96" t="s">
        <v>163</v>
      </c>
      <c r="D130" s="96" t="s">
        <v>385</v>
      </c>
      <c r="E130" s="96" t="s">
        <v>305</v>
      </c>
      <c r="F130" s="97">
        <v>35947</v>
      </c>
      <c r="G130" s="96" t="s">
        <v>112</v>
      </c>
      <c r="H130" s="96" t="s">
        <v>174</v>
      </c>
      <c r="I130" s="98">
        <v>6.1</v>
      </c>
      <c r="J130" s="98">
        <v>7.7</v>
      </c>
      <c r="K130" s="98">
        <v>5.8</v>
      </c>
      <c r="L130" s="98">
        <v>9.1</v>
      </c>
      <c r="M130" s="98"/>
      <c r="N130" s="98">
        <v>7.6</v>
      </c>
      <c r="O130" s="98"/>
      <c r="P130" s="98">
        <v>5.5</v>
      </c>
      <c r="Q130" s="98"/>
      <c r="R130" s="98">
        <v>7.2</v>
      </c>
      <c r="S130" s="98"/>
      <c r="T130" s="99" t="s">
        <v>88</v>
      </c>
      <c r="U130" s="98"/>
      <c r="V130" s="98"/>
      <c r="W130" s="98"/>
      <c r="X130" s="98">
        <v>5.8</v>
      </c>
      <c r="Y130" s="99" t="s">
        <v>88</v>
      </c>
      <c r="Z130" s="98">
        <v>8.3000000000000007</v>
      </c>
      <c r="AA130" s="98"/>
      <c r="AB130" s="98"/>
      <c r="AC130" s="98"/>
      <c r="AD130" s="99" t="s">
        <v>88</v>
      </c>
      <c r="AE130" s="98"/>
      <c r="AF130" s="98">
        <v>9.6999999999999993</v>
      </c>
      <c r="AG130" s="98">
        <v>9.4</v>
      </c>
      <c r="AH130" s="99" t="s">
        <v>88</v>
      </c>
      <c r="AI130" s="98">
        <v>7.3</v>
      </c>
      <c r="AJ130" s="98"/>
      <c r="AK130" s="98">
        <v>7.7</v>
      </c>
      <c r="AL130" s="98">
        <v>26</v>
      </c>
      <c r="AM130" s="98">
        <v>19</v>
      </c>
      <c r="AN130" s="98">
        <v>8.4</v>
      </c>
      <c r="AO130" s="98">
        <v>8.1999999999999993</v>
      </c>
      <c r="AP130" s="98"/>
      <c r="AQ130" s="98">
        <v>7.1</v>
      </c>
      <c r="AR130" s="98"/>
      <c r="AS130" s="98"/>
      <c r="AT130" s="98"/>
      <c r="AU130" s="98"/>
      <c r="AV130" s="98"/>
      <c r="AW130" s="99" t="s">
        <v>88</v>
      </c>
      <c r="AX130" s="98"/>
      <c r="AY130" s="98"/>
      <c r="AZ130" s="98"/>
      <c r="BA130" s="98"/>
      <c r="BB130" s="98"/>
      <c r="BC130" s="98">
        <v>3</v>
      </c>
      <c r="BD130" s="98">
        <v>2</v>
      </c>
      <c r="BE130" s="98">
        <v>7.4</v>
      </c>
      <c r="BF130" s="98">
        <v>6</v>
      </c>
      <c r="BG130" s="98">
        <v>6.6</v>
      </c>
      <c r="BH130" s="98">
        <v>7</v>
      </c>
      <c r="BI130" s="98">
        <v>7.3</v>
      </c>
      <c r="BJ130" s="98">
        <v>6.8</v>
      </c>
      <c r="BK130" s="98">
        <v>6.7</v>
      </c>
      <c r="BL130" s="98">
        <v>6.8</v>
      </c>
      <c r="BM130" s="98">
        <v>7.4</v>
      </c>
      <c r="BN130" s="98">
        <v>5.8</v>
      </c>
      <c r="BO130" s="99" t="s">
        <v>88</v>
      </c>
      <c r="BP130" s="98">
        <v>6.1</v>
      </c>
      <c r="BQ130" s="98">
        <v>5.3</v>
      </c>
      <c r="BR130" s="98"/>
      <c r="BS130" s="98"/>
      <c r="BT130" s="98"/>
      <c r="BU130" s="98"/>
      <c r="BV130" s="98">
        <v>7.1</v>
      </c>
      <c r="BW130" s="98">
        <v>7.6</v>
      </c>
      <c r="BX130" s="99" t="s">
        <v>88</v>
      </c>
      <c r="BY130" s="98"/>
      <c r="BZ130" s="98"/>
      <c r="CA130" s="99" t="s">
        <v>88</v>
      </c>
      <c r="CB130" s="98"/>
      <c r="CC130" s="98"/>
      <c r="CD130" s="98"/>
      <c r="CE130" s="98"/>
      <c r="CF130" s="98"/>
      <c r="CG130" s="98">
        <v>5.6</v>
      </c>
      <c r="CH130" s="98">
        <v>7.1</v>
      </c>
      <c r="CI130" s="98">
        <v>32</v>
      </c>
      <c r="CJ130" s="98">
        <v>27</v>
      </c>
      <c r="CK130" s="98">
        <v>4.5</v>
      </c>
      <c r="CL130" s="98">
        <v>5.6</v>
      </c>
      <c r="CM130" s="98"/>
      <c r="CN130" s="98">
        <v>7</v>
      </c>
      <c r="CO130" s="98">
        <v>6.1</v>
      </c>
      <c r="CP130" s="98"/>
      <c r="CQ130" s="98"/>
      <c r="CR130" s="98"/>
      <c r="CS130" s="99" t="s">
        <v>88</v>
      </c>
      <c r="CT130" s="98"/>
      <c r="CU130" s="98"/>
      <c r="CV130" s="98"/>
      <c r="CW130" s="98"/>
      <c r="CX130" s="98"/>
      <c r="CY130" s="98"/>
      <c r="CZ130" s="98"/>
      <c r="DA130" s="98">
        <v>10</v>
      </c>
      <c r="DB130" s="98">
        <v>14</v>
      </c>
      <c r="DC130" s="98"/>
      <c r="DD130" s="98"/>
      <c r="DE130" s="98"/>
      <c r="DF130" s="98">
        <v>0</v>
      </c>
      <c r="DG130" s="98">
        <v>4</v>
      </c>
      <c r="DH130" s="98">
        <v>71</v>
      </c>
      <c r="DI130" s="98">
        <v>66</v>
      </c>
      <c r="DJ130" s="98">
        <v>137</v>
      </c>
      <c r="DK130" s="98">
        <v>74</v>
      </c>
      <c r="DL130" s="98">
        <v>6.49</v>
      </c>
      <c r="DM130" s="98">
        <v>2.6</v>
      </c>
      <c r="DN130" s="96"/>
      <c r="DO130" s="45">
        <f t="shared" si="1"/>
        <v>60</v>
      </c>
    </row>
    <row r="131" spans="2:119" ht="27.75" customHeight="1">
      <c r="B131" s="95">
        <v>2220717189</v>
      </c>
      <c r="C131" s="96" t="s">
        <v>166</v>
      </c>
      <c r="D131" s="96" t="s">
        <v>413</v>
      </c>
      <c r="E131" s="96" t="s">
        <v>321</v>
      </c>
      <c r="F131" s="97">
        <v>36121</v>
      </c>
      <c r="G131" s="96" t="s">
        <v>5</v>
      </c>
      <c r="H131" s="96" t="s">
        <v>176</v>
      </c>
      <c r="I131" s="99" t="s">
        <v>88</v>
      </c>
      <c r="J131" s="98">
        <v>8.4</v>
      </c>
      <c r="K131" s="98"/>
      <c r="L131" s="98">
        <v>8.1</v>
      </c>
      <c r="M131" s="98"/>
      <c r="N131" s="99" t="s">
        <v>88</v>
      </c>
      <c r="O131" s="98"/>
      <c r="P131" s="98"/>
      <c r="Q131" s="98"/>
      <c r="R131" s="98"/>
      <c r="S131" s="98"/>
      <c r="T131" s="98"/>
      <c r="U131" s="98"/>
      <c r="V131" s="98"/>
      <c r="W131" s="98"/>
      <c r="X131" s="99" t="s">
        <v>88</v>
      </c>
      <c r="Y131" s="98"/>
      <c r="Z131" s="99" t="s">
        <v>88</v>
      </c>
      <c r="AA131" s="98"/>
      <c r="AB131" s="98"/>
      <c r="AC131" s="98"/>
      <c r="AD131" s="98"/>
      <c r="AE131" s="98"/>
      <c r="AF131" s="98">
        <v>8.4</v>
      </c>
      <c r="AG131" s="99" t="s">
        <v>88</v>
      </c>
      <c r="AH131" s="98"/>
      <c r="AI131" s="98"/>
      <c r="AJ131" s="98"/>
      <c r="AK131" s="98"/>
      <c r="AL131" s="98">
        <v>5</v>
      </c>
      <c r="AM131" s="98">
        <v>40</v>
      </c>
      <c r="AN131" s="99" t="s">
        <v>88</v>
      </c>
      <c r="AO131" s="98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>
        <v>0</v>
      </c>
      <c r="BD131" s="98">
        <v>5</v>
      </c>
      <c r="BE131" s="98">
        <v>8</v>
      </c>
      <c r="BF131" s="98">
        <v>6.3</v>
      </c>
      <c r="BG131" s="98">
        <v>4.5</v>
      </c>
      <c r="BH131" s="99" t="s">
        <v>88</v>
      </c>
      <c r="BI131" s="99" t="s">
        <v>88</v>
      </c>
      <c r="BJ131" s="98"/>
      <c r="BK131" s="98"/>
      <c r="BL131" s="98"/>
      <c r="BM131" s="98"/>
      <c r="BN131" s="98"/>
      <c r="BO131" s="98"/>
      <c r="BP131" s="98"/>
      <c r="BQ131" s="98"/>
      <c r="BR131" s="98"/>
      <c r="BS131" s="98"/>
      <c r="BT131" s="98"/>
      <c r="BU131" s="98"/>
      <c r="BV131" s="98">
        <v>6.9</v>
      </c>
      <c r="BW131" s="98"/>
      <c r="BX131" s="98"/>
      <c r="BY131" s="98"/>
      <c r="BZ131" s="98"/>
      <c r="CA131" s="98"/>
      <c r="CB131" s="98"/>
      <c r="CC131" s="98"/>
      <c r="CD131" s="98"/>
      <c r="CE131" s="98"/>
      <c r="CF131" s="98"/>
      <c r="CG131" s="98"/>
      <c r="CH131" s="98"/>
      <c r="CI131" s="98">
        <v>8</v>
      </c>
      <c r="CJ131" s="98">
        <v>51</v>
      </c>
      <c r="CK131" s="98"/>
      <c r="CL131" s="99" t="s">
        <v>88</v>
      </c>
      <c r="CM131" s="98"/>
      <c r="CN131" s="98"/>
      <c r="CO131" s="98"/>
      <c r="CP131" s="98"/>
      <c r="CQ131" s="98"/>
      <c r="CR131" s="98"/>
      <c r="CS131" s="98"/>
      <c r="CT131" s="98"/>
      <c r="CU131" s="98"/>
      <c r="CV131" s="98"/>
      <c r="CW131" s="98"/>
      <c r="CX131" s="98"/>
      <c r="CY131" s="98"/>
      <c r="CZ131" s="98"/>
      <c r="DA131" s="98">
        <v>0</v>
      </c>
      <c r="DB131" s="98">
        <v>24</v>
      </c>
      <c r="DC131" s="98"/>
      <c r="DD131" s="98"/>
      <c r="DE131" s="98"/>
      <c r="DF131" s="98">
        <v>0</v>
      </c>
      <c r="DG131" s="98">
        <v>4</v>
      </c>
      <c r="DH131" s="98">
        <v>13</v>
      </c>
      <c r="DI131" s="98">
        <v>124</v>
      </c>
      <c r="DJ131" s="98">
        <v>137</v>
      </c>
      <c r="DK131" s="98">
        <v>13</v>
      </c>
      <c r="DL131" s="98">
        <v>7.14</v>
      </c>
      <c r="DM131" s="98">
        <v>2.99</v>
      </c>
      <c r="DN131" s="96"/>
      <c r="DO131" s="45">
        <f t="shared" si="1"/>
        <v>115</v>
      </c>
    </row>
    <row r="132" spans="2:119" ht="27.75" customHeight="1">
      <c r="B132" s="337"/>
      <c r="C132" s="337"/>
      <c r="D132" s="337"/>
      <c r="E132" s="337"/>
      <c r="F132" s="337"/>
      <c r="G132" s="337"/>
      <c r="H132" s="102" t="s">
        <v>414</v>
      </c>
      <c r="I132" s="338"/>
      <c r="J132" s="338"/>
      <c r="K132" s="338"/>
      <c r="L132" s="338"/>
      <c r="M132" s="338"/>
      <c r="N132" s="338"/>
      <c r="O132" s="338"/>
      <c r="P132" s="338"/>
      <c r="Q132" s="338"/>
      <c r="R132" s="338"/>
      <c r="S132" s="338"/>
      <c r="T132" s="338"/>
      <c r="U132" s="338"/>
      <c r="V132" s="338"/>
      <c r="W132" s="338"/>
      <c r="X132" s="338"/>
      <c r="Y132" s="338"/>
      <c r="Z132" s="338"/>
      <c r="AA132" s="338"/>
      <c r="AB132" s="338"/>
      <c r="AC132" s="338"/>
      <c r="AD132" s="338"/>
      <c r="AE132" s="338"/>
      <c r="AF132" s="338"/>
      <c r="AG132" s="338"/>
      <c r="AH132" s="338"/>
      <c r="AI132" s="338"/>
      <c r="AJ132" s="338"/>
      <c r="AK132" s="338"/>
      <c r="AL132" s="338"/>
      <c r="AM132" s="103">
        <v>2</v>
      </c>
      <c r="AN132" s="338"/>
      <c r="AO132" s="338"/>
      <c r="AP132" s="338"/>
      <c r="AQ132" s="338"/>
      <c r="AR132" s="338"/>
      <c r="AS132" s="338"/>
      <c r="AT132" s="338"/>
      <c r="AU132" s="338"/>
      <c r="AV132" s="338"/>
      <c r="AW132" s="338"/>
      <c r="AX132" s="338"/>
      <c r="AY132" s="338"/>
      <c r="AZ132" s="338"/>
      <c r="BA132" s="338"/>
      <c r="BB132" s="338"/>
      <c r="BC132" s="338"/>
      <c r="BD132" s="103">
        <v>2</v>
      </c>
      <c r="BE132" s="338"/>
      <c r="BF132" s="338"/>
      <c r="BG132" s="338"/>
      <c r="BH132" s="338"/>
      <c r="BI132" s="338"/>
      <c r="BJ132" s="338"/>
      <c r="BK132" s="338"/>
      <c r="BL132" s="338"/>
      <c r="BM132" s="338"/>
      <c r="BN132" s="338"/>
      <c r="BO132" s="338"/>
      <c r="BP132" s="338"/>
      <c r="BQ132" s="338"/>
      <c r="BR132" s="338"/>
      <c r="BS132" s="338"/>
      <c r="BT132" s="338"/>
      <c r="BU132" s="338"/>
      <c r="BV132" s="338"/>
      <c r="BW132" s="338"/>
      <c r="BX132" s="338"/>
      <c r="BY132" s="338"/>
      <c r="BZ132" s="338"/>
      <c r="CA132" s="338"/>
      <c r="CB132" s="338"/>
      <c r="CC132" s="338"/>
      <c r="CD132" s="338"/>
      <c r="CE132" s="338"/>
      <c r="CF132" s="338"/>
      <c r="CG132" s="338"/>
      <c r="CH132" s="338"/>
      <c r="CI132" s="338"/>
      <c r="CJ132" s="103">
        <v>2</v>
      </c>
      <c r="CK132" s="338"/>
      <c r="CL132" s="338"/>
      <c r="CM132" s="338"/>
      <c r="CN132" s="338"/>
      <c r="CO132" s="338"/>
      <c r="CP132" s="338"/>
      <c r="CQ132" s="338"/>
      <c r="CR132" s="338"/>
      <c r="CS132" s="338"/>
      <c r="CT132" s="338"/>
      <c r="CU132" s="338"/>
      <c r="CV132" s="338"/>
      <c r="CW132" s="338"/>
      <c r="CX132" s="338"/>
      <c r="CY132" s="338"/>
      <c r="CZ132" s="338"/>
      <c r="DA132" s="338"/>
      <c r="DB132" s="103">
        <v>2</v>
      </c>
      <c r="DC132" s="338"/>
      <c r="DD132" s="338"/>
      <c r="DE132" s="338"/>
      <c r="DF132" s="338"/>
      <c r="DG132" s="103">
        <v>2</v>
      </c>
      <c r="DH132" s="123"/>
      <c r="DI132" s="103">
        <v>1</v>
      </c>
      <c r="DJ132" s="336"/>
      <c r="DK132" s="336"/>
      <c r="DL132" s="336"/>
      <c r="DM132" s="336"/>
      <c r="DN132" s="336"/>
      <c r="DO132" s="45">
        <f t="shared" si="1"/>
        <v>6</v>
      </c>
    </row>
  </sheetData>
  <mergeCells count="14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H114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250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249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248</v>
      </c>
      <c r="DI1" s="58" t="s">
        <v>247</v>
      </c>
      <c r="DJ1" s="58" t="s">
        <v>246</v>
      </c>
      <c r="DK1" s="64" t="s">
        <v>245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244</v>
      </c>
      <c r="J2" s="61"/>
      <c r="K2" s="60"/>
      <c r="L2" s="59" t="s">
        <v>243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242</v>
      </c>
      <c r="Y2" s="60"/>
      <c r="Z2" s="46" t="s">
        <v>241</v>
      </c>
      <c r="AA2" s="59" t="s">
        <v>240</v>
      </c>
      <c r="AB2" s="61"/>
      <c r="AC2" s="61"/>
      <c r="AD2" s="61"/>
      <c r="AE2" s="61"/>
      <c r="AF2" s="61"/>
      <c r="AG2" s="60"/>
      <c r="AH2" s="59" t="s">
        <v>239</v>
      </c>
      <c r="AI2" s="61"/>
      <c r="AJ2" s="61"/>
      <c r="AK2" s="60"/>
      <c r="AL2" s="58" t="s">
        <v>238</v>
      </c>
      <c r="AM2" s="58" t="s">
        <v>237</v>
      </c>
      <c r="AN2" s="59" t="s">
        <v>236</v>
      </c>
      <c r="AO2" s="60"/>
      <c r="AP2" s="59" t="s">
        <v>235</v>
      </c>
      <c r="AQ2" s="61"/>
      <c r="AR2" s="61"/>
      <c r="AS2" s="61"/>
      <c r="AT2" s="61"/>
      <c r="AU2" s="60"/>
      <c r="AV2" s="59" t="s">
        <v>234</v>
      </c>
      <c r="AW2" s="61"/>
      <c r="AX2" s="61"/>
      <c r="AY2" s="61"/>
      <c r="AZ2" s="61"/>
      <c r="BA2" s="60"/>
      <c r="BB2" s="46" t="s">
        <v>233</v>
      </c>
      <c r="BC2" s="58" t="s">
        <v>232</v>
      </c>
      <c r="BD2" s="58" t="s">
        <v>231</v>
      </c>
      <c r="BE2" s="59" t="s">
        <v>230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229</v>
      </c>
      <c r="BW2" s="61"/>
      <c r="BX2" s="60"/>
      <c r="BY2" s="59" t="s">
        <v>228</v>
      </c>
      <c r="BZ2" s="60"/>
      <c r="CA2" s="59" t="s">
        <v>227</v>
      </c>
      <c r="CB2" s="60"/>
      <c r="CC2" s="59" t="s">
        <v>226</v>
      </c>
      <c r="CD2" s="61"/>
      <c r="CE2" s="61"/>
      <c r="CF2" s="61"/>
      <c r="CG2" s="60"/>
      <c r="CH2" s="46" t="s">
        <v>223</v>
      </c>
      <c r="CI2" s="58" t="s">
        <v>225</v>
      </c>
      <c r="CJ2" s="58" t="s">
        <v>224</v>
      </c>
      <c r="CK2" s="59" t="s">
        <v>283</v>
      </c>
      <c r="CL2" s="60"/>
      <c r="CM2" s="59" t="s">
        <v>282</v>
      </c>
      <c r="CN2" s="60"/>
      <c r="CO2" s="46" t="s">
        <v>281</v>
      </c>
      <c r="CP2" s="46" t="s">
        <v>280</v>
      </c>
      <c r="CQ2" s="59" t="s">
        <v>279</v>
      </c>
      <c r="CR2" s="60"/>
      <c r="CS2" s="59" t="s">
        <v>278</v>
      </c>
      <c r="CT2" s="61"/>
      <c r="CU2" s="60"/>
      <c r="CV2" s="59" t="s">
        <v>277</v>
      </c>
      <c r="CW2" s="61"/>
      <c r="CX2" s="60"/>
      <c r="CY2" s="59" t="s">
        <v>223</v>
      </c>
      <c r="CZ2" s="60"/>
      <c r="DA2" s="58" t="s">
        <v>222</v>
      </c>
      <c r="DB2" s="58" t="s">
        <v>221</v>
      </c>
      <c r="DC2" s="59" t="s">
        <v>220</v>
      </c>
      <c r="DD2" s="61"/>
      <c r="DE2" s="60"/>
      <c r="DF2" s="58" t="s">
        <v>219</v>
      </c>
      <c r="DG2" s="58" t="s">
        <v>218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217</v>
      </c>
      <c r="M3" s="60"/>
      <c r="N3" s="59" t="s">
        <v>216</v>
      </c>
      <c r="O3" s="60"/>
      <c r="P3" s="59" t="s">
        <v>215</v>
      </c>
      <c r="Q3" s="60"/>
      <c r="R3" s="59" t="s">
        <v>214</v>
      </c>
      <c r="S3" s="60"/>
      <c r="T3" s="59" t="s">
        <v>213</v>
      </c>
      <c r="U3" s="60"/>
      <c r="V3" s="59" t="s">
        <v>212</v>
      </c>
      <c r="W3" s="60"/>
      <c r="X3" s="58" t="s">
        <v>26</v>
      </c>
      <c r="Y3" s="58" t="s">
        <v>27</v>
      </c>
      <c r="Z3" s="46" t="s">
        <v>211</v>
      </c>
      <c r="AA3" s="59" t="s">
        <v>276</v>
      </c>
      <c r="AB3" s="60"/>
      <c r="AC3" s="59" t="s">
        <v>275</v>
      </c>
      <c r="AD3" s="61"/>
      <c r="AE3" s="60"/>
      <c r="AF3" s="59" t="s">
        <v>322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210</v>
      </c>
      <c r="AO3" s="58" t="s">
        <v>209</v>
      </c>
      <c r="AP3" s="58" t="s">
        <v>208</v>
      </c>
      <c r="AQ3" s="58" t="s">
        <v>207</v>
      </c>
      <c r="AR3" s="58" t="s">
        <v>206</v>
      </c>
      <c r="AS3" s="58" t="s">
        <v>205</v>
      </c>
      <c r="AT3" s="58" t="s">
        <v>204</v>
      </c>
      <c r="AU3" s="58" t="s">
        <v>203</v>
      </c>
      <c r="AV3" s="58" t="s">
        <v>202</v>
      </c>
      <c r="AW3" s="58" t="s">
        <v>201</v>
      </c>
      <c r="AX3" s="58" t="s">
        <v>200</v>
      </c>
      <c r="AY3" s="58" t="s">
        <v>199</v>
      </c>
      <c r="AZ3" s="58" t="s">
        <v>198</v>
      </c>
      <c r="BA3" s="58" t="s">
        <v>197</v>
      </c>
      <c r="BB3" s="58" t="s">
        <v>196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195</v>
      </c>
      <c r="CD3" s="60"/>
      <c r="CE3" s="59" t="s">
        <v>194</v>
      </c>
      <c r="CF3" s="60"/>
      <c r="CG3" s="58" t="s">
        <v>64</v>
      </c>
      <c r="CH3" s="58" t="s">
        <v>115</v>
      </c>
      <c r="CI3" s="62"/>
      <c r="CJ3" s="62"/>
      <c r="CK3" s="58" t="s">
        <v>274</v>
      </c>
      <c r="CL3" s="58" t="s">
        <v>273</v>
      </c>
      <c r="CM3" s="58" t="s">
        <v>272</v>
      </c>
      <c r="CN3" s="58" t="s">
        <v>271</v>
      </c>
      <c r="CO3" s="58" t="s">
        <v>270</v>
      </c>
      <c r="CP3" s="58" t="s">
        <v>269</v>
      </c>
      <c r="CQ3" s="58" t="s">
        <v>268</v>
      </c>
      <c r="CR3" s="58" t="s">
        <v>267</v>
      </c>
      <c r="CS3" s="58" t="s">
        <v>266</v>
      </c>
      <c r="CT3" s="58" t="s">
        <v>265</v>
      </c>
      <c r="CU3" s="58" t="s">
        <v>264</v>
      </c>
      <c r="CV3" s="58" t="s">
        <v>193</v>
      </c>
      <c r="CW3" s="58" t="s">
        <v>192</v>
      </c>
      <c r="CX3" s="58" t="s">
        <v>191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190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115</v>
      </c>
      <c r="CI4" s="62"/>
      <c r="CJ4" s="62"/>
      <c r="CK4" s="58" t="s">
        <v>274</v>
      </c>
      <c r="CL4" s="58" t="s">
        <v>273</v>
      </c>
      <c r="CM4" s="58" t="s">
        <v>272</v>
      </c>
      <c r="CN4" s="58" t="s">
        <v>271</v>
      </c>
      <c r="CO4" s="58" t="s">
        <v>270</v>
      </c>
      <c r="CP4" s="58" t="s">
        <v>269</v>
      </c>
      <c r="CQ4" s="58" t="s">
        <v>268</v>
      </c>
      <c r="CR4" s="58" t="s">
        <v>267</v>
      </c>
      <c r="CS4" s="58" t="s">
        <v>266</v>
      </c>
      <c r="CT4" s="58" t="s">
        <v>265</v>
      </c>
      <c r="CU4" s="58" t="s">
        <v>264</v>
      </c>
      <c r="CV4" s="58" t="s">
        <v>193</v>
      </c>
      <c r="CW4" s="58" t="s">
        <v>192</v>
      </c>
      <c r="CX4" s="58" t="s">
        <v>191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190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189</v>
      </c>
      <c r="N5" s="46" t="s">
        <v>21</v>
      </c>
      <c r="O5" s="46" t="s">
        <v>188</v>
      </c>
      <c r="P5" s="46" t="s">
        <v>22</v>
      </c>
      <c r="Q5" s="46" t="s">
        <v>187</v>
      </c>
      <c r="R5" s="46" t="s">
        <v>23</v>
      </c>
      <c r="S5" s="46" t="s">
        <v>186</v>
      </c>
      <c r="T5" s="46" t="s">
        <v>24</v>
      </c>
      <c r="U5" s="46" t="s">
        <v>185</v>
      </c>
      <c r="V5" s="46" t="s">
        <v>25</v>
      </c>
      <c r="W5" s="46" t="s">
        <v>184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323</v>
      </c>
      <c r="AG5" s="46" t="s">
        <v>324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115</v>
      </c>
      <c r="CI5" s="63"/>
      <c r="CJ5" s="63"/>
      <c r="CK5" s="58" t="s">
        <v>274</v>
      </c>
      <c r="CL5" s="58" t="s">
        <v>273</v>
      </c>
      <c r="CM5" s="58" t="s">
        <v>272</v>
      </c>
      <c r="CN5" s="58" t="s">
        <v>271</v>
      </c>
      <c r="CO5" s="58" t="s">
        <v>270</v>
      </c>
      <c r="CP5" s="58" t="s">
        <v>269</v>
      </c>
      <c r="CQ5" s="58" t="s">
        <v>268</v>
      </c>
      <c r="CR5" s="58" t="s">
        <v>267</v>
      </c>
      <c r="CS5" s="58" t="s">
        <v>266</v>
      </c>
      <c r="CT5" s="58" t="s">
        <v>265</v>
      </c>
      <c r="CU5" s="58" t="s">
        <v>264</v>
      </c>
      <c r="CV5" s="58" t="s">
        <v>193</v>
      </c>
      <c r="CW5" s="58" t="s">
        <v>192</v>
      </c>
      <c r="CX5" s="58" t="s">
        <v>191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190</v>
      </c>
      <c r="DF5" s="63"/>
      <c r="DG5" s="63"/>
      <c r="DH5" s="63"/>
      <c r="DI5" s="63"/>
      <c r="DJ5" s="63"/>
      <c r="DK5" s="70"/>
      <c r="DL5" s="71" t="s">
        <v>143</v>
      </c>
      <c r="DM5" s="71" t="s">
        <v>142</v>
      </c>
      <c r="DN5" s="72"/>
      <c r="DO5" s="45" t="s">
        <v>91</v>
      </c>
    </row>
    <row r="6" spans="2:119" ht="29.25" customHeight="1">
      <c r="B6" s="106" t="s">
        <v>80</v>
      </c>
      <c r="C6" s="106" t="s">
        <v>6</v>
      </c>
      <c r="D6" s="106" t="s">
        <v>81</v>
      </c>
      <c r="E6" s="106" t="s">
        <v>7</v>
      </c>
      <c r="F6" s="106" t="s">
        <v>82</v>
      </c>
      <c r="G6" s="106" t="s">
        <v>83</v>
      </c>
      <c r="H6" s="106" t="s">
        <v>183</v>
      </c>
      <c r="I6" s="107">
        <v>2</v>
      </c>
      <c r="J6" s="107">
        <v>2</v>
      </c>
      <c r="K6" s="107">
        <v>2</v>
      </c>
      <c r="L6" s="107">
        <v>2</v>
      </c>
      <c r="M6" s="107">
        <v>2</v>
      </c>
      <c r="N6" s="107">
        <v>2</v>
      </c>
      <c r="O6" s="107">
        <v>2</v>
      </c>
      <c r="P6" s="107">
        <v>2</v>
      </c>
      <c r="Q6" s="107">
        <v>2</v>
      </c>
      <c r="R6" s="107">
        <v>2</v>
      </c>
      <c r="S6" s="107">
        <v>2</v>
      </c>
      <c r="T6" s="107">
        <v>2</v>
      </c>
      <c r="U6" s="107">
        <v>2</v>
      </c>
      <c r="V6" s="107">
        <v>2</v>
      </c>
      <c r="W6" s="107">
        <v>2</v>
      </c>
      <c r="X6" s="107">
        <v>3</v>
      </c>
      <c r="Y6" s="107">
        <v>3</v>
      </c>
      <c r="Z6" s="107">
        <v>3</v>
      </c>
      <c r="AA6" s="107">
        <v>2</v>
      </c>
      <c r="AB6" s="107">
        <v>2</v>
      </c>
      <c r="AC6" s="107">
        <v>2</v>
      </c>
      <c r="AD6" s="107">
        <v>2</v>
      </c>
      <c r="AE6" s="107">
        <v>2</v>
      </c>
      <c r="AF6" s="107">
        <v>1</v>
      </c>
      <c r="AG6" s="107">
        <v>1</v>
      </c>
      <c r="AH6" s="107">
        <v>3</v>
      </c>
      <c r="AI6" s="107">
        <v>2</v>
      </c>
      <c r="AJ6" s="107">
        <v>3</v>
      </c>
      <c r="AK6" s="107">
        <v>2</v>
      </c>
      <c r="AL6" s="106" t="s">
        <v>182</v>
      </c>
      <c r="AM6" s="106" t="s">
        <v>182</v>
      </c>
      <c r="AN6" s="107">
        <v>1</v>
      </c>
      <c r="AO6" s="107">
        <v>1</v>
      </c>
      <c r="AP6" s="107">
        <v>1</v>
      </c>
      <c r="AQ6" s="107">
        <v>1</v>
      </c>
      <c r="AR6" s="107">
        <v>1</v>
      </c>
      <c r="AS6" s="107">
        <v>1</v>
      </c>
      <c r="AT6" s="107">
        <v>1</v>
      </c>
      <c r="AU6" s="107">
        <v>1</v>
      </c>
      <c r="AV6" s="107">
        <v>1</v>
      </c>
      <c r="AW6" s="107">
        <v>1</v>
      </c>
      <c r="AX6" s="107">
        <v>1</v>
      </c>
      <c r="AY6" s="107">
        <v>1</v>
      </c>
      <c r="AZ6" s="107">
        <v>1</v>
      </c>
      <c r="BA6" s="107">
        <v>1</v>
      </c>
      <c r="BB6" s="107">
        <v>1</v>
      </c>
      <c r="BC6" s="106" t="s">
        <v>182</v>
      </c>
      <c r="BD6" s="106" t="s">
        <v>182</v>
      </c>
      <c r="BE6" s="107">
        <v>2</v>
      </c>
      <c r="BF6" s="107">
        <v>2</v>
      </c>
      <c r="BG6" s="107">
        <v>2</v>
      </c>
      <c r="BH6" s="107">
        <v>2</v>
      </c>
      <c r="BI6" s="107">
        <v>2</v>
      </c>
      <c r="BJ6" s="107">
        <v>2</v>
      </c>
      <c r="BK6" s="107">
        <v>2</v>
      </c>
      <c r="BL6" s="107">
        <v>2</v>
      </c>
      <c r="BM6" s="107">
        <v>2</v>
      </c>
      <c r="BN6" s="107">
        <v>2</v>
      </c>
      <c r="BO6" s="107">
        <v>2</v>
      </c>
      <c r="BP6" s="107">
        <v>2</v>
      </c>
      <c r="BQ6" s="107">
        <v>2</v>
      </c>
      <c r="BR6" s="107">
        <v>2</v>
      </c>
      <c r="BS6" s="107">
        <v>2</v>
      </c>
      <c r="BT6" s="107">
        <v>2</v>
      </c>
      <c r="BU6" s="107">
        <v>2</v>
      </c>
      <c r="BV6" s="107">
        <v>2</v>
      </c>
      <c r="BW6" s="107">
        <v>2</v>
      </c>
      <c r="BX6" s="107">
        <v>2</v>
      </c>
      <c r="BY6" s="107">
        <v>2</v>
      </c>
      <c r="BZ6" s="107">
        <v>2</v>
      </c>
      <c r="CA6" s="107">
        <v>3</v>
      </c>
      <c r="CB6" s="107">
        <v>3</v>
      </c>
      <c r="CC6" s="107">
        <v>2</v>
      </c>
      <c r="CD6" s="107">
        <v>2</v>
      </c>
      <c r="CE6" s="107">
        <v>3</v>
      </c>
      <c r="CF6" s="107">
        <v>3</v>
      </c>
      <c r="CG6" s="107">
        <v>3</v>
      </c>
      <c r="CH6" s="107">
        <v>1</v>
      </c>
      <c r="CI6" s="106" t="s">
        <v>182</v>
      </c>
      <c r="CJ6" s="106" t="s">
        <v>182</v>
      </c>
      <c r="CK6" s="107">
        <v>2</v>
      </c>
      <c r="CL6" s="107">
        <v>2</v>
      </c>
      <c r="CM6" s="107">
        <v>3</v>
      </c>
      <c r="CN6" s="107">
        <v>3</v>
      </c>
      <c r="CO6" s="107">
        <v>3</v>
      </c>
      <c r="CP6" s="107">
        <v>3</v>
      </c>
      <c r="CQ6" s="107">
        <v>3</v>
      </c>
      <c r="CR6" s="107">
        <v>3</v>
      </c>
      <c r="CS6" s="107">
        <v>2</v>
      </c>
      <c r="CT6" s="107">
        <v>2</v>
      </c>
      <c r="CU6" s="107">
        <v>2</v>
      </c>
      <c r="CV6" s="107">
        <v>2</v>
      </c>
      <c r="CW6" s="107">
        <v>2</v>
      </c>
      <c r="CX6" s="107">
        <v>3</v>
      </c>
      <c r="CY6" s="107">
        <v>1</v>
      </c>
      <c r="CZ6" s="107">
        <v>1</v>
      </c>
      <c r="DA6" s="106" t="s">
        <v>182</v>
      </c>
      <c r="DB6" s="106" t="s">
        <v>182</v>
      </c>
      <c r="DC6" s="107">
        <v>2</v>
      </c>
      <c r="DD6" s="107">
        <v>2</v>
      </c>
      <c r="DE6" s="107">
        <v>4</v>
      </c>
      <c r="DF6" s="106" t="s">
        <v>182</v>
      </c>
      <c r="DG6" s="106" t="s">
        <v>182</v>
      </c>
      <c r="DH6" s="106" t="s">
        <v>182</v>
      </c>
      <c r="DI6" s="106" t="s">
        <v>182</v>
      </c>
      <c r="DJ6" s="106" t="s">
        <v>182</v>
      </c>
      <c r="DK6" s="106" t="s">
        <v>181</v>
      </c>
      <c r="DL6" s="106" t="s">
        <v>180</v>
      </c>
      <c r="DM6" s="106" t="s">
        <v>179</v>
      </c>
      <c r="DN6" s="106" t="s">
        <v>178</v>
      </c>
    </row>
    <row r="7" spans="2:119" ht="27.75" customHeight="1">
      <c r="B7" s="108">
        <v>2220323987</v>
      </c>
      <c r="C7" s="109" t="s">
        <v>3</v>
      </c>
      <c r="D7" s="109" t="s">
        <v>327</v>
      </c>
      <c r="E7" s="109" t="s">
        <v>263</v>
      </c>
      <c r="F7" s="110">
        <v>35992</v>
      </c>
      <c r="G7" s="109" t="s">
        <v>5</v>
      </c>
      <c r="H7" s="109" t="s">
        <v>174</v>
      </c>
      <c r="I7" s="111">
        <v>8.5</v>
      </c>
      <c r="J7" s="111">
        <v>8.5</v>
      </c>
      <c r="K7" s="111">
        <v>8.1999999999999993</v>
      </c>
      <c r="L7" s="111">
        <v>8.3000000000000007</v>
      </c>
      <c r="M7" s="112"/>
      <c r="N7" s="111">
        <v>7.6</v>
      </c>
      <c r="O7" s="112"/>
      <c r="P7" s="111">
        <v>4.4000000000000004</v>
      </c>
      <c r="Q7" s="112"/>
      <c r="R7" s="111">
        <v>7</v>
      </c>
      <c r="S7" s="112"/>
      <c r="T7" s="111">
        <v>6.4</v>
      </c>
      <c r="U7" s="112"/>
      <c r="V7" s="111">
        <v>6.2</v>
      </c>
      <c r="W7" s="112"/>
      <c r="X7" s="111">
        <v>6.4</v>
      </c>
      <c r="Y7" s="111">
        <v>5.0999999999999996</v>
      </c>
      <c r="Z7" s="111">
        <v>5.6</v>
      </c>
      <c r="AA7" s="112"/>
      <c r="AB7" s="111">
        <v>7.5</v>
      </c>
      <c r="AC7" s="112"/>
      <c r="AD7" s="111">
        <v>6.6</v>
      </c>
      <c r="AE7" s="111">
        <v>8.4</v>
      </c>
      <c r="AF7" s="111">
        <v>9.3000000000000007</v>
      </c>
      <c r="AG7" s="111">
        <v>8.8000000000000007</v>
      </c>
      <c r="AH7" s="111">
        <v>6.5</v>
      </c>
      <c r="AI7" s="111">
        <v>7.4</v>
      </c>
      <c r="AJ7" s="111">
        <v>7.9</v>
      </c>
      <c r="AK7" s="111">
        <v>8.4</v>
      </c>
      <c r="AL7" s="113">
        <v>45</v>
      </c>
      <c r="AM7" s="114">
        <v>0</v>
      </c>
      <c r="AN7" s="111">
        <v>6.2</v>
      </c>
      <c r="AO7" s="111">
        <v>5.5</v>
      </c>
      <c r="AP7" s="112"/>
      <c r="AQ7" s="112"/>
      <c r="AR7" s="112"/>
      <c r="AS7" s="112"/>
      <c r="AT7" s="111">
        <v>7.5</v>
      </c>
      <c r="AU7" s="112"/>
      <c r="AV7" s="112"/>
      <c r="AW7" s="112"/>
      <c r="AX7" s="112"/>
      <c r="AY7" s="112"/>
      <c r="AZ7" s="111">
        <v>6</v>
      </c>
      <c r="BA7" s="112"/>
      <c r="BB7" s="111">
        <v>6.2</v>
      </c>
      <c r="BC7" s="113">
        <v>5</v>
      </c>
      <c r="BD7" s="114">
        <v>0</v>
      </c>
      <c r="BE7" s="111">
        <v>8.4</v>
      </c>
      <c r="BF7" s="111">
        <v>6.3</v>
      </c>
      <c r="BG7" s="111">
        <v>7</v>
      </c>
      <c r="BH7" s="111">
        <v>6.7</v>
      </c>
      <c r="BI7" s="111">
        <v>8.1999999999999993</v>
      </c>
      <c r="BJ7" s="111">
        <v>5</v>
      </c>
      <c r="BK7" s="111">
        <v>6</v>
      </c>
      <c r="BL7" s="111">
        <v>7.1</v>
      </c>
      <c r="BM7" s="111">
        <v>8.6999999999999993</v>
      </c>
      <c r="BN7" s="111">
        <v>6.3</v>
      </c>
      <c r="BO7" s="111">
        <v>7.1</v>
      </c>
      <c r="BP7" s="111">
        <v>5.5</v>
      </c>
      <c r="BQ7" s="111">
        <v>8.6</v>
      </c>
      <c r="BR7" s="111">
        <v>5.5</v>
      </c>
      <c r="BS7" s="115" t="s">
        <v>88</v>
      </c>
      <c r="BT7" s="111">
        <v>6.8</v>
      </c>
      <c r="BU7" s="111">
        <v>8.5</v>
      </c>
      <c r="BV7" s="111">
        <v>7</v>
      </c>
      <c r="BW7" s="111">
        <v>6.2</v>
      </c>
      <c r="BX7" s="115" t="s">
        <v>88</v>
      </c>
      <c r="BY7" s="111">
        <v>4.5</v>
      </c>
      <c r="BZ7" s="115" t="s">
        <v>88</v>
      </c>
      <c r="CA7" s="111">
        <v>5</v>
      </c>
      <c r="CB7" s="111">
        <v>5.5</v>
      </c>
      <c r="CC7" s="112"/>
      <c r="CD7" s="115" t="s">
        <v>88</v>
      </c>
      <c r="CE7" s="111">
        <v>6.3</v>
      </c>
      <c r="CF7" s="112"/>
      <c r="CG7" s="111">
        <v>5.3</v>
      </c>
      <c r="CH7" s="111">
        <v>7.5</v>
      </c>
      <c r="CI7" s="113">
        <v>51</v>
      </c>
      <c r="CJ7" s="114">
        <v>8</v>
      </c>
      <c r="CK7" s="111">
        <v>6.8</v>
      </c>
      <c r="CL7" s="111">
        <v>7.9</v>
      </c>
      <c r="CM7" s="112"/>
      <c r="CN7" s="111">
        <v>7.6</v>
      </c>
      <c r="CO7" s="111">
        <v>7.3</v>
      </c>
      <c r="CP7" s="111">
        <v>8</v>
      </c>
      <c r="CQ7" s="111">
        <v>6.3</v>
      </c>
      <c r="CR7" s="112"/>
      <c r="CS7" s="111">
        <v>7.5</v>
      </c>
      <c r="CT7" s="112"/>
      <c r="CU7" s="112"/>
      <c r="CV7" s="115" t="s">
        <v>88</v>
      </c>
      <c r="CW7" s="115" t="s">
        <v>88</v>
      </c>
      <c r="CX7" s="112"/>
      <c r="CY7" s="111">
        <v>9.6</v>
      </c>
      <c r="CZ7" s="111">
        <v>9.5</v>
      </c>
      <c r="DA7" s="113">
        <v>20</v>
      </c>
      <c r="DB7" s="114">
        <v>4</v>
      </c>
      <c r="DC7" s="112"/>
      <c r="DD7" s="112"/>
      <c r="DE7" s="112"/>
      <c r="DF7" s="113">
        <v>0</v>
      </c>
      <c r="DG7" s="114">
        <v>4</v>
      </c>
      <c r="DH7" s="113">
        <v>121</v>
      </c>
      <c r="DI7" s="114">
        <v>16</v>
      </c>
      <c r="DJ7" s="116">
        <v>137</v>
      </c>
      <c r="DK7" s="111">
        <v>121</v>
      </c>
      <c r="DL7" s="111">
        <v>6.92</v>
      </c>
      <c r="DM7" s="111">
        <v>2.82</v>
      </c>
      <c r="DN7" s="109"/>
      <c r="DO7" s="45">
        <f>AM7+CJ7+DB7</f>
        <v>12</v>
      </c>
    </row>
    <row r="8" spans="2:119" ht="27.75" customHeight="1">
      <c r="B8" s="108">
        <v>2220326354</v>
      </c>
      <c r="C8" s="109" t="s">
        <v>163</v>
      </c>
      <c r="D8" s="109" t="s">
        <v>156</v>
      </c>
      <c r="E8" s="109" t="s">
        <v>263</v>
      </c>
      <c r="F8" s="110">
        <v>34623</v>
      </c>
      <c r="G8" s="109" t="s">
        <v>5</v>
      </c>
      <c r="H8" s="109" t="s">
        <v>174</v>
      </c>
      <c r="I8" s="111">
        <v>9</v>
      </c>
      <c r="J8" s="111">
        <v>8.3000000000000007</v>
      </c>
      <c r="K8" s="111">
        <v>8.1999999999999993</v>
      </c>
      <c r="L8" s="111">
        <v>8.9</v>
      </c>
      <c r="M8" s="112"/>
      <c r="N8" s="111">
        <v>8.5</v>
      </c>
      <c r="O8" s="112"/>
      <c r="P8" s="111">
        <v>7</v>
      </c>
      <c r="Q8" s="112"/>
      <c r="R8" s="111">
        <v>7.3</v>
      </c>
      <c r="S8" s="112"/>
      <c r="T8" s="111">
        <v>7.1</v>
      </c>
      <c r="U8" s="112"/>
      <c r="V8" s="112"/>
      <c r="W8" s="112"/>
      <c r="X8" s="111">
        <v>8.8000000000000007</v>
      </c>
      <c r="Y8" s="111">
        <v>8</v>
      </c>
      <c r="Z8" s="111">
        <v>9.3000000000000007</v>
      </c>
      <c r="AA8" s="112"/>
      <c r="AB8" s="111">
        <v>9.5</v>
      </c>
      <c r="AC8" s="112"/>
      <c r="AD8" s="111">
        <v>7</v>
      </c>
      <c r="AE8" s="111">
        <v>7.4</v>
      </c>
      <c r="AF8" s="111">
        <v>9</v>
      </c>
      <c r="AG8" s="111">
        <v>9.3000000000000007</v>
      </c>
      <c r="AH8" s="111">
        <v>6.9</v>
      </c>
      <c r="AI8" s="111">
        <v>7.6</v>
      </c>
      <c r="AJ8" s="111">
        <v>7.7</v>
      </c>
      <c r="AK8" s="111">
        <v>8.4</v>
      </c>
      <c r="AL8" s="113">
        <v>43</v>
      </c>
      <c r="AM8" s="114">
        <v>2</v>
      </c>
      <c r="AN8" s="111">
        <v>6.2</v>
      </c>
      <c r="AO8" s="111">
        <v>6</v>
      </c>
      <c r="AP8" s="111">
        <v>6.3</v>
      </c>
      <c r="AQ8" s="112"/>
      <c r="AR8" s="112"/>
      <c r="AS8" s="112"/>
      <c r="AT8" s="112"/>
      <c r="AU8" s="112"/>
      <c r="AV8" s="111">
        <v>9</v>
      </c>
      <c r="AW8" s="112"/>
      <c r="AX8" s="112"/>
      <c r="AY8" s="112"/>
      <c r="AZ8" s="112"/>
      <c r="BA8" s="112"/>
      <c r="BB8" s="111">
        <v>5.5</v>
      </c>
      <c r="BC8" s="113">
        <v>5</v>
      </c>
      <c r="BD8" s="114">
        <v>0</v>
      </c>
      <c r="BE8" s="111">
        <v>8.4</v>
      </c>
      <c r="BF8" s="111">
        <v>6.6</v>
      </c>
      <c r="BG8" s="111">
        <v>8</v>
      </c>
      <c r="BH8" s="111">
        <v>8.8000000000000007</v>
      </c>
      <c r="BI8" s="111">
        <v>7.8</v>
      </c>
      <c r="BJ8" s="111">
        <v>9.3000000000000007</v>
      </c>
      <c r="BK8" s="111">
        <v>7.4</v>
      </c>
      <c r="BL8" s="111">
        <v>7.7</v>
      </c>
      <c r="BM8" s="111">
        <v>6.8</v>
      </c>
      <c r="BN8" s="111">
        <v>6.9</v>
      </c>
      <c r="BO8" s="111">
        <v>6.3</v>
      </c>
      <c r="BP8" s="111">
        <v>6.4</v>
      </c>
      <c r="BQ8" s="111">
        <v>8.3000000000000007</v>
      </c>
      <c r="BR8" s="111">
        <v>6.6</v>
      </c>
      <c r="BS8" s="111">
        <v>7.2</v>
      </c>
      <c r="BT8" s="111">
        <v>7.3</v>
      </c>
      <c r="BU8" s="111">
        <v>8.6</v>
      </c>
      <c r="BV8" s="111">
        <v>7.9</v>
      </c>
      <c r="BW8" s="111">
        <v>6.3</v>
      </c>
      <c r="BX8" s="111">
        <v>6.6</v>
      </c>
      <c r="BY8" s="111">
        <v>6.4</v>
      </c>
      <c r="BZ8" s="115" t="s">
        <v>88</v>
      </c>
      <c r="CA8" s="111">
        <v>7.3</v>
      </c>
      <c r="CB8" s="111">
        <v>8.5</v>
      </c>
      <c r="CC8" s="111">
        <v>7</v>
      </c>
      <c r="CD8" s="112"/>
      <c r="CE8" s="112"/>
      <c r="CF8" s="111">
        <v>7.7</v>
      </c>
      <c r="CG8" s="111">
        <v>6.2</v>
      </c>
      <c r="CH8" s="111">
        <v>8.6</v>
      </c>
      <c r="CI8" s="113">
        <v>57</v>
      </c>
      <c r="CJ8" s="114">
        <v>2</v>
      </c>
      <c r="CK8" s="111">
        <v>7.6</v>
      </c>
      <c r="CL8" s="111">
        <v>8.1999999999999993</v>
      </c>
      <c r="CM8" s="111">
        <v>7.6</v>
      </c>
      <c r="CN8" s="112"/>
      <c r="CO8" s="111">
        <v>7.5</v>
      </c>
      <c r="CP8" s="111">
        <v>7.2</v>
      </c>
      <c r="CQ8" s="111">
        <v>7.8</v>
      </c>
      <c r="CR8" s="112"/>
      <c r="CS8" s="111">
        <v>9.1</v>
      </c>
      <c r="CT8" s="112"/>
      <c r="CU8" s="112"/>
      <c r="CV8" s="111">
        <v>8.3000000000000007</v>
      </c>
      <c r="CW8" s="111">
        <v>6.9</v>
      </c>
      <c r="CX8" s="112"/>
      <c r="CY8" s="111">
        <v>9</v>
      </c>
      <c r="CZ8" s="115" t="s">
        <v>88</v>
      </c>
      <c r="DA8" s="113">
        <v>23</v>
      </c>
      <c r="DB8" s="114">
        <v>1</v>
      </c>
      <c r="DC8" s="112"/>
      <c r="DD8" s="112"/>
      <c r="DE8" s="112"/>
      <c r="DF8" s="113">
        <v>0</v>
      </c>
      <c r="DG8" s="114">
        <v>4</v>
      </c>
      <c r="DH8" s="113">
        <v>128</v>
      </c>
      <c r="DI8" s="114">
        <v>9</v>
      </c>
      <c r="DJ8" s="116">
        <v>137</v>
      </c>
      <c r="DK8" s="111">
        <v>128</v>
      </c>
      <c r="DL8" s="111">
        <v>7.73</v>
      </c>
      <c r="DM8" s="111">
        <v>3.3</v>
      </c>
      <c r="DN8" s="109"/>
      <c r="DO8" s="45">
        <f t="shared" ref="DO8:DO71" si="0">AM8+CJ8+DB8</f>
        <v>5</v>
      </c>
    </row>
    <row r="9" spans="2:119" ht="27.75" customHeight="1">
      <c r="B9" s="108">
        <v>2220326356</v>
      </c>
      <c r="C9" s="109" t="s">
        <v>109</v>
      </c>
      <c r="D9" s="109" t="s">
        <v>111</v>
      </c>
      <c r="E9" s="109" t="s">
        <v>136</v>
      </c>
      <c r="F9" s="110">
        <v>35846</v>
      </c>
      <c r="G9" s="109" t="s">
        <v>5</v>
      </c>
      <c r="H9" s="109" t="s">
        <v>174</v>
      </c>
      <c r="I9" s="111">
        <v>8.8000000000000007</v>
      </c>
      <c r="J9" s="111">
        <v>8.8000000000000007</v>
      </c>
      <c r="K9" s="111">
        <v>8.5</v>
      </c>
      <c r="L9" s="111">
        <v>9.8000000000000007</v>
      </c>
      <c r="M9" s="112"/>
      <c r="N9" s="111">
        <v>9.3000000000000007</v>
      </c>
      <c r="O9" s="112"/>
      <c r="P9" s="111">
        <v>8.6</v>
      </c>
      <c r="Q9" s="112"/>
      <c r="R9" s="111">
        <v>8.1999999999999993</v>
      </c>
      <c r="S9" s="112"/>
      <c r="T9" s="111">
        <v>9</v>
      </c>
      <c r="U9" s="112"/>
      <c r="V9" s="111">
        <v>8</v>
      </c>
      <c r="W9" s="112"/>
      <c r="X9" s="111">
        <v>8.6</v>
      </c>
      <c r="Y9" s="111">
        <v>8.6</v>
      </c>
      <c r="Z9" s="111">
        <v>9.3000000000000007</v>
      </c>
      <c r="AA9" s="111">
        <v>9.1999999999999993</v>
      </c>
      <c r="AB9" s="112"/>
      <c r="AC9" s="115" t="s">
        <v>88</v>
      </c>
      <c r="AD9" s="111">
        <v>8.9</v>
      </c>
      <c r="AE9" s="112"/>
      <c r="AF9" s="111">
        <v>9.3000000000000007</v>
      </c>
      <c r="AG9" s="111">
        <v>9.3000000000000007</v>
      </c>
      <c r="AH9" s="111">
        <v>7.2</v>
      </c>
      <c r="AI9" s="111">
        <v>7.9</v>
      </c>
      <c r="AJ9" s="111">
        <v>8.1999999999999993</v>
      </c>
      <c r="AK9" s="111">
        <v>8.6</v>
      </c>
      <c r="AL9" s="113">
        <v>43</v>
      </c>
      <c r="AM9" s="114">
        <v>2</v>
      </c>
      <c r="AN9" s="111">
        <v>8.4</v>
      </c>
      <c r="AO9" s="111">
        <v>7.3</v>
      </c>
      <c r="AP9" s="112"/>
      <c r="AQ9" s="112"/>
      <c r="AR9" s="112"/>
      <c r="AS9" s="112"/>
      <c r="AT9" s="112"/>
      <c r="AU9" s="111">
        <v>7.6</v>
      </c>
      <c r="AV9" s="112"/>
      <c r="AW9" s="112"/>
      <c r="AX9" s="112"/>
      <c r="AY9" s="112"/>
      <c r="AZ9" s="112"/>
      <c r="BA9" s="111">
        <v>8.4</v>
      </c>
      <c r="BB9" s="111">
        <v>7.1</v>
      </c>
      <c r="BC9" s="113">
        <v>5</v>
      </c>
      <c r="BD9" s="114">
        <v>0</v>
      </c>
      <c r="BE9" s="111">
        <v>8.3000000000000007</v>
      </c>
      <c r="BF9" s="111">
        <v>8.1</v>
      </c>
      <c r="BG9" s="111">
        <v>7.1</v>
      </c>
      <c r="BH9" s="111">
        <v>8</v>
      </c>
      <c r="BI9" s="111">
        <v>8.1999999999999993</v>
      </c>
      <c r="BJ9" s="111">
        <v>9.5</v>
      </c>
      <c r="BK9" s="111">
        <v>8.5</v>
      </c>
      <c r="BL9" s="111">
        <v>8</v>
      </c>
      <c r="BM9" s="111">
        <v>8.3000000000000007</v>
      </c>
      <c r="BN9" s="111">
        <v>8.1</v>
      </c>
      <c r="BO9" s="111">
        <v>7.6</v>
      </c>
      <c r="BP9" s="111">
        <v>7.8</v>
      </c>
      <c r="BQ9" s="111">
        <v>8.5</v>
      </c>
      <c r="BR9" s="111">
        <v>7.5</v>
      </c>
      <c r="BS9" s="111">
        <v>6.7</v>
      </c>
      <c r="BT9" s="111">
        <v>7.6</v>
      </c>
      <c r="BU9" s="112">
        <v>10</v>
      </c>
      <c r="BV9" s="111">
        <v>7.6</v>
      </c>
      <c r="BW9" s="111">
        <v>8.8000000000000007</v>
      </c>
      <c r="BX9" s="111">
        <v>9</v>
      </c>
      <c r="BY9" s="111">
        <v>8.4</v>
      </c>
      <c r="BZ9" s="115" t="s">
        <v>88</v>
      </c>
      <c r="CA9" s="111">
        <v>8.6</v>
      </c>
      <c r="CB9" s="111">
        <v>8.1</v>
      </c>
      <c r="CC9" s="115" t="s">
        <v>88</v>
      </c>
      <c r="CD9" s="112"/>
      <c r="CE9" s="115" t="s">
        <v>88</v>
      </c>
      <c r="CF9" s="112"/>
      <c r="CG9" s="111">
        <v>7.4</v>
      </c>
      <c r="CH9" s="111">
        <v>8.5</v>
      </c>
      <c r="CI9" s="113">
        <v>52</v>
      </c>
      <c r="CJ9" s="114">
        <v>7</v>
      </c>
      <c r="CK9" s="111">
        <v>7.6</v>
      </c>
      <c r="CL9" s="111">
        <v>7.4</v>
      </c>
      <c r="CM9" s="111">
        <v>9.1</v>
      </c>
      <c r="CN9" s="112"/>
      <c r="CO9" s="111">
        <v>8.1</v>
      </c>
      <c r="CP9" s="111">
        <v>8.4</v>
      </c>
      <c r="CQ9" s="111">
        <v>7.9</v>
      </c>
      <c r="CR9" s="112"/>
      <c r="CS9" s="111">
        <v>8.5</v>
      </c>
      <c r="CT9" s="112"/>
      <c r="CU9" s="112"/>
      <c r="CV9" s="111">
        <v>8.3000000000000007</v>
      </c>
      <c r="CW9" s="111">
        <v>8.6999999999999993</v>
      </c>
      <c r="CX9" s="112"/>
      <c r="CY9" s="111">
        <v>9.6</v>
      </c>
      <c r="CZ9" s="111">
        <v>9.5</v>
      </c>
      <c r="DA9" s="113">
        <v>24</v>
      </c>
      <c r="DB9" s="114">
        <v>0</v>
      </c>
      <c r="DC9" s="112"/>
      <c r="DD9" s="112"/>
      <c r="DE9" s="112"/>
      <c r="DF9" s="113">
        <v>0</v>
      </c>
      <c r="DG9" s="114">
        <v>4</v>
      </c>
      <c r="DH9" s="113">
        <v>124</v>
      </c>
      <c r="DI9" s="114">
        <v>13</v>
      </c>
      <c r="DJ9" s="116">
        <v>137</v>
      </c>
      <c r="DK9" s="111">
        <v>124</v>
      </c>
      <c r="DL9" s="111">
        <v>8.3699999999999992</v>
      </c>
      <c r="DM9" s="111">
        <v>3.7</v>
      </c>
      <c r="DN9" s="109"/>
      <c r="DO9" s="45">
        <f t="shared" si="0"/>
        <v>9</v>
      </c>
    </row>
    <row r="10" spans="2:119" ht="27.75" customHeight="1">
      <c r="B10" s="108">
        <v>2220329681</v>
      </c>
      <c r="C10" s="109" t="s">
        <v>3</v>
      </c>
      <c r="D10" s="109" t="s">
        <v>285</v>
      </c>
      <c r="E10" s="109" t="s">
        <v>136</v>
      </c>
      <c r="F10" s="110">
        <v>35927</v>
      </c>
      <c r="G10" s="109" t="s">
        <v>5</v>
      </c>
      <c r="H10" s="109" t="s">
        <v>174</v>
      </c>
      <c r="I10" s="111">
        <v>6.9</v>
      </c>
      <c r="J10" s="111">
        <v>6</v>
      </c>
      <c r="K10" s="111">
        <v>6</v>
      </c>
      <c r="L10" s="111">
        <v>4.0999999999999996</v>
      </c>
      <c r="M10" s="112"/>
      <c r="N10" s="111">
        <v>4</v>
      </c>
      <c r="O10" s="112"/>
      <c r="P10" s="115" t="s">
        <v>88</v>
      </c>
      <c r="Q10" s="112"/>
      <c r="R10" s="112"/>
      <c r="S10" s="112"/>
      <c r="T10" s="112"/>
      <c r="U10" s="112"/>
      <c r="V10" s="112"/>
      <c r="W10" s="112"/>
      <c r="X10" s="111">
        <v>7.1</v>
      </c>
      <c r="Y10" s="111">
        <v>5</v>
      </c>
      <c r="Z10" s="112">
        <v>0</v>
      </c>
      <c r="AA10" s="112"/>
      <c r="AB10" s="111">
        <v>6.3</v>
      </c>
      <c r="AC10" s="112"/>
      <c r="AD10" s="111">
        <v>4.5</v>
      </c>
      <c r="AE10" s="115" t="s">
        <v>88</v>
      </c>
      <c r="AF10" s="111">
        <v>5</v>
      </c>
      <c r="AG10" s="111">
        <v>5.6</v>
      </c>
      <c r="AH10" s="111">
        <v>7.5</v>
      </c>
      <c r="AI10" s="112">
        <v>0</v>
      </c>
      <c r="AJ10" s="112"/>
      <c r="AK10" s="111">
        <v>6.7</v>
      </c>
      <c r="AL10" s="113">
        <v>27</v>
      </c>
      <c r="AM10" s="114">
        <v>18</v>
      </c>
      <c r="AN10" s="111">
        <v>4.9000000000000004</v>
      </c>
      <c r="AO10" s="115" t="s">
        <v>88</v>
      </c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3">
        <v>1</v>
      </c>
      <c r="BD10" s="114">
        <v>4</v>
      </c>
      <c r="BE10" s="111">
        <v>6.3</v>
      </c>
      <c r="BF10" s="111">
        <v>7.5</v>
      </c>
      <c r="BG10" s="111">
        <v>4.9000000000000004</v>
      </c>
      <c r="BH10" s="111">
        <v>6.3</v>
      </c>
      <c r="BI10" s="111">
        <v>6.6</v>
      </c>
      <c r="BJ10" s="111">
        <v>4.8</v>
      </c>
      <c r="BK10" s="111">
        <v>5.9</v>
      </c>
      <c r="BL10" s="111">
        <v>5.0999999999999996</v>
      </c>
      <c r="BM10" s="111">
        <v>5.2</v>
      </c>
      <c r="BN10" s="111">
        <v>5.3</v>
      </c>
      <c r="BO10" s="111">
        <v>4</v>
      </c>
      <c r="BP10" s="115" t="s">
        <v>88</v>
      </c>
      <c r="BQ10" s="112">
        <v>0</v>
      </c>
      <c r="BR10" s="112">
        <v>0</v>
      </c>
      <c r="BS10" s="115" t="s">
        <v>88</v>
      </c>
      <c r="BT10" s="112"/>
      <c r="BU10" s="112"/>
      <c r="BV10" s="111">
        <v>4</v>
      </c>
      <c r="BW10" s="111">
        <v>4.5</v>
      </c>
      <c r="BX10" s="112">
        <v>0</v>
      </c>
      <c r="BY10" s="112">
        <v>0</v>
      </c>
      <c r="BZ10" s="112"/>
      <c r="CA10" s="115" t="s">
        <v>88</v>
      </c>
      <c r="CB10" s="112"/>
      <c r="CC10" s="112"/>
      <c r="CD10" s="112"/>
      <c r="CE10" s="112"/>
      <c r="CF10" s="112"/>
      <c r="CG10" s="111">
        <v>4.5</v>
      </c>
      <c r="CH10" s="111">
        <v>5.3</v>
      </c>
      <c r="CI10" s="113">
        <v>30</v>
      </c>
      <c r="CJ10" s="114">
        <v>29</v>
      </c>
      <c r="CK10" s="111">
        <v>5</v>
      </c>
      <c r="CL10" s="111">
        <v>6.2</v>
      </c>
      <c r="CM10" s="112"/>
      <c r="CN10" s="115" t="s">
        <v>88</v>
      </c>
      <c r="CO10" s="111">
        <v>4.9000000000000004</v>
      </c>
      <c r="CP10" s="115" t="s">
        <v>88</v>
      </c>
      <c r="CQ10" s="112"/>
      <c r="CR10" s="112"/>
      <c r="CS10" s="112"/>
      <c r="CT10" s="115" t="s">
        <v>88</v>
      </c>
      <c r="CU10" s="112"/>
      <c r="CV10" s="112"/>
      <c r="CW10" s="112"/>
      <c r="CX10" s="112"/>
      <c r="CY10" s="112"/>
      <c r="CZ10" s="112"/>
      <c r="DA10" s="113">
        <v>7</v>
      </c>
      <c r="DB10" s="114">
        <v>17</v>
      </c>
      <c r="DC10" s="112"/>
      <c r="DD10" s="112"/>
      <c r="DE10" s="112"/>
      <c r="DF10" s="113">
        <v>0</v>
      </c>
      <c r="DG10" s="114">
        <v>4</v>
      </c>
      <c r="DH10" s="113">
        <v>65</v>
      </c>
      <c r="DI10" s="114">
        <v>72</v>
      </c>
      <c r="DJ10" s="116">
        <v>137</v>
      </c>
      <c r="DK10" s="111">
        <v>85</v>
      </c>
      <c r="DL10" s="111">
        <v>4.3099999999999996</v>
      </c>
      <c r="DM10" s="111">
        <v>1.52</v>
      </c>
      <c r="DN10" s="109"/>
      <c r="DO10" s="45">
        <f t="shared" si="0"/>
        <v>64</v>
      </c>
    </row>
    <row r="11" spans="2:119" ht="27.75" customHeight="1">
      <c r="B11" s="108">
        <v>2220328161</v>
      </c>
      <c r="C11" s="109" t="s">
        <v>3</v>
      </c>
      <c r="D11" s="109" t="s">
        <v>2</v>
      </c>
      <c r="E11" s="109" t="s">
        <v>262</v>
      </c>
      <c r="F11" s="110">
        <v>36029</v>
      </c>
      <c r="G11" s="109" t="s">
        <v>5</v>
      </c>
      <c r="H11" s="109" t="s">
        <v>174</v>
      </c>
      <c r="I11" s="111">
        <v>8.5</v>
      </c>
      <c r="J11" s="111">
        <v>8.5</v>
      </c>
      <c r="K11" s="111">
        <v>7.8</v>
      </c>
      <c r="L11" s="111">
        <v>8.4</v>
      </c>
      <c r="M11" s="112"/>
      <c r="N11" s="111">
        <v>7.1</v>
      </c>
      <c r="O11" s="112"/>
      <c r="P11" s="111">
        <v>7.8</v>
      </c>
      <c r="Q11" s="112"/>
      <c r="R11" s="111">
        <v>8.1999999999999993</v>
      </c>
      <c r="S11" s="112"/>
      <c r="T11" s="111">
        <v>6.7</v>
      </c>
      <c r="U11" s="112"/>
      <c r="V11" s="111">
        <v>6.1</v>
      </c>
      <c r="W11" s="112"/>
      <c r="X11" s="111">
        <v>5.9</v>
      </c>
      <c r="Y11" s="111">
        <v>7.4</v>
      </c>
      <c r="Z11" s="111">
        <v>7.9</v>
      </c>
      <c r="AA11" s="112"/>
      <c r="AB11" s="111">
        <v>7.5</v>
      </c>
      <c r="AC11" s="112"/>
      <c r="AD11" s="111">
        <v>8.3000000000000007</v>
      </c>
      <c r="AE11" s="111">
        <v>8.1</v>
      </c>
      <c r="AF11" s="111">
        <v>9.9</v>
      </c>
      <c r="AG11" s="111">
        <v>9.6999999999999993</v>
      </c>
      <c r="AH11" s="111">
        <v>7.7</v>
      </c>
      <c r="AI11" s="111">
        <v>8.9</v>
      </c>
      <c r="AJ11" s="111">
        <v>7.2</v>
      </c>
      <c r="AK11" s="111">
        <v>8.6</v>
      </c>
      <c r="AL11" s="113">
        <v>45</v>
      </c>
      <c r="AM11" s="114">
        <v>0</v>
      </c>
      <c r="AN11" s="111">
        <v>7</v>
      </c>
      <c r="AO11" s="111">
        <v>6</v>
      </c>
      <c r="AP11" s="111">
        <v>8.4</v>
      </c>
      <c r="AQ11" s="112"/>
      <c r="AR11" s="112"/>
      <c r="AS11" s="112"/>
      <c r="AT11" s="112"/>
      <c r="AU11" s="112"/>
      <c r="AV11" s="111">
        <v>6.3</v>
      </c>
      <c r="AW11" s="112"/>
      <c r="AX11" s="112"/>
      <c r="AY11" s="112"/>
      <c r="AZ11" s="112"/>
      <c r="BA11" s="112"/>
      <c r="BB11" s="111">
        <v>6.1</v>
      </c>
      <c r="BC11" s="113">
        <v>5</v>
      </c>
      <c r="BD11" s="114">
        <v>0</v>
      </c>
      <c r="BE11" s="111">
        <v>7.5</v>
      </c>
      <c r="BF11" s="111">
        <v>7.1</v>
      </c>
      <c r="BG11" s="111">
        <v>5.3</v>
      </c>
      <c r="BH11" s="111">
        <v>8.5</v>
      </c>
      <c r="BI11" s="111">
        <v>7.3</v>
      </c>
      <c r="BJ11" s="111">
        <v>6.2</v>
      </c>
      <c r="BK11" s="111">
        <v>6.7</v>
      </c>
      <c r="BL11" s="111">
        <v>6.5</v>
      </c>
      <c r="BM11" s="111">
        <v>8.1</v>
      </c>
      <c r="BN11" s="111">
        <v>6.1</v>
      </c>
      <c r="BO11" s="111">
        <v>6.2</v>
      </c>
      <c r="BP11" s="111">
        <v>6.7</v>
      </c>
      <c r="BQ11" s="111">
        <v>8.5</v>
      </c>
      <c r="BR11" s="111">
        <v>6.6</v>
      </c>
      <c r="BS11" s="111">
        <v>6.5</v>
      </c>
      <c r="BT11" s="111">
        <v>7</v>
      </c>
      <c r="BU11" s="111">
        <v>7.8</v>
      </c>
      <c r="BV11" s="111">
        <v>6.6</v>
      </c>
      <c r="BW11" s="111">
        <v>6.3</v>
      </c>
      <c r="BX11" s="111">
        <v>5.9</v>
      </c>
      <c r="BY11" s="111">
        <v>5.8</v>
      </c>
      <c r="BZ11" s="115" t="s">
        <v>88</v>
      </c>
      <c r="CA11" s="111">
        <v>6.7</v>
      </c>
      <c r="CB11" s="111">
        <v>5.9</v>
      </c>
      <c r="CC11" s="112"/>
      <c r="CD11" s="111">
        <v>6</v>
      </c>
      <c r="CE11" s="112"/>
      <c r="CF11" s="111">
        <v>5.6</v>
      </c>
      <c r="CG11" s="111">
        <v>7.3</v>
      </c>
      <c r="CH11" s="111">
        <v>8.4</v>
      </c>
      <c r="CI11" s="113">
        <v>57</v>
      </c>
      <c r="CJ11" s="114">
        <v>2</v>
      </c>
      <c r="CK11" s="111">
        <v>5.9</v>
      </c>
      <c r="CL11" s="111">
        <v>8.8000000000000007</v>
      </c>
      <c r="CM11" s="111">
        <v>7.5</v>
      </c>
      <c r="CN11" s="112"/>
      <c r="CO11" s="111">
        <v>5.9</v>
      </c>
      <c r="CP11" s="111">
        <v>7.9</v>
      </c>
      <c r="CQ11" s="111">
        <v>6.4</v>
      </c>
      <c r="CR11" s="112"/>
      <c r="CS11" s="111">
        <v>7.6</v>
      </c>
      <c r="CT11" s="112"/>
      <c r="CU11" s="112"/>
      <c r="CV11" s="111">
        <v>6.9</v>
      </c>
      <c r="CW11" s="111">
        <v>5.2</v>
      </c>
      <c r="CX11" s="112"/>
      <c r="CY11" s="112">
        <v>10</v>
      </c>
      <c r="CZ11" s="111">
        <v>9.4</v>
      </c>
      <c r="DA11" s="113">
        <v>24</v>
      </c>
      <c r="DB11" s="114">
        <v>0</v>
      </c>
      <c r="DC11" s="112"/>
      <c r="DD11" s="112"/>
      <c r="DE11" s="112"/>
      <c r="DF11" s="113">
        <v>0</v>
      </c>
      <c r="DG11" s="114">
        <v>4</v>
      </c>
      <c r="DH11" s="113">
        <v>131</v>
      </c>
      <c r="DI11" s="114">
        <v>6</v>
      </c>
      <c r="DJ11" s="116">
        <v>137</v>
      </c>
      <c r="DK11" s="111">
        <v>131</v>
      </c>
      <c r="DL11" s="111">
        <v>7.17</v>
      </c>
      <c r="DM11" s="111">
        <v>2.94</v>
      </c>
      <c r="DN11" s="109"/>
      <c r="DO11" s="45">
        <f t="shared" si="0"/>
        <v>2</v>
      </c>
    </row>
    <row r="12" spans="2:119" ht="27.75" customHeight="1">
      <c r="B12" s="108">
        <v>2220326361</v>
      </c>
      <c r="C12" s="109" t="s">
        <v>3</v>
      </c>
      <c r="D12" s="109" t="s">
        <v>133</v>
      </c>
      <c r="E12" s="109" t="s">
        <v>328</v>
      </c>
      <c r="F12" s="110">
        <v>35987</v>
      </c>
      <c r="G12" s="109" t="s">
        <v>5</v>
      </c>
      <c r="H12" s="109" t="s">
        <v>174</v>
      </c>
      <c r="I12" s="111">
        <v>7.8</v>
      </c>
      <c r="J12" s="111">
        <v>8.3000000000000007</v>
      </c>
      <c r="K12" s="111">
        <v>4.3</v>
      </c>
      <c r="L12" s="111">
        <v>6.5</v>
      </c>
      <c r="M12" s="112"/>
      <c r="N12" s="111">
        <v>9.4</v>
      </c>
      <c r="O12" s="112"/>
      <c r="P12" s="111">
        <v>7.4</v>
      </c>
      <c r="Q12" s="112"/>
      <c r="R12" s="111">
        <v>7.9</v>
      </c>
      <c r="S12" s="112"/>
      <c r="T12" s="111">
        <v>7.8</v>
      </c>
      <c r="U12" s="112"/>
      <c r="V12" s="111">
        <v>6.2</v>
      </c>
      <c r="W12" s="112"/>
      <c r="X12" s="111">
        <v>6.3</v>
      </c>
      <c r="Y12" s="111">
        <v>7.5</v>
      </c>
      <c r="Z12" s="111">
        <v>7.9</v>
      </c>
      <c r="AA12" s="112"/>
      <c r="AB12" s="111">
        <v>8.9</v>
      </c>
      <c r="AC12" s="112"/>
      <c r="AD12" s="111">
        <v>6.8</v>
      </c>
      <c r="AE12" s="115" t="s">
        <v>88</v>
      </c>
      <c r="AF12" s="111">
        <v>8.9</v>
      </c>
      <c r="AG12" s="111">
        <v>8.9</v>
      </c>
      <c r="AH12" s="111">
        <v>7</v>
      </c>
      <c r="AI12" s="111">
        <v>7.9</v>
      </c>
      <c r="AJ12" s="111">
        <v>7.5</v>
      </c>
      <c r="AK12" s="111">
        <v>8.5</v>
      </c>
      <c r="AL12" s="113">
        <v>43</v>
      </c>
      <c r="AM12" s="114">
        <v>2</v>
      </c>
      <c r="AN12" s="111">
        <v>6.6</v>
      </c>
      <c r="AO12" s="111">
        <v>7.1</v>
      </c>
      <c r="AP12" s="111">
        <v>6.7</v>
      </c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1">
        <v>7.4</v>
      </c>
      <c r="BB12" s="111">
        <v>7.3</v>
      </c>
      <c r="BC12" s="113">
        <v>5</v>
      </c>
      <c r="BD12" s="114">
        <v>0</v>
      </c>
      <c r="BE12" s="111">
        <v>7</v>
      </c>
      <c r="BF12" s="111">
        <v>7.7</v>
      </c>
      <c r="BG12" s="111">
        <v>7.9</v>
      </c>
      <c r="BH12" s="111">
        <v>7.1</v>
      </c>
      <c r="BI12" s="111">
        <v>7.6</v>
      </c>
      <c r="BJ12" s="111">
        <v>7.4</v>
      </c>
      <c r="BK12" s="111">
        <v>8.1</v>
      </c>
      <c r="BL12" s="111">
        <v>6.9</v>
      </c>
      <c r="BM12" s="111">
        <v>7.9</v>
      </c>
      <c r="BN12" s="111">
        <v>7.7</v>
      </c>
      <c r="BO12" s="111">
        <v>7.4</v>
      </c>
      <c r="BP12" s="111">
        <v>5.8</v>
      </c>
      <c r="BQ12" s="111">
        <v>7.2</v>
      </c>
      <c r="BR12" s="111">
        <v>5.6</v>
      </c>
      <c r="BS12" s="111">
        <v>6.4</v>
      </c>
      <c r="BT12" s="115" t="s">
        <v>88</v>
      </c>
      <c r="BU12" s="115" t="s">
        <v>88</v>
      </c>
      <c r="BV12" s="111">
        <v>8.3000000000000007</v>
      </c>
      <c r="BW12" s="111">
        <v>7.2</v>
      </c>
      <c r="BX12" s="111">
        <v>7.5</v>
      </c>
      <c r="BY12" s="111">
        <v>7.8</v>
      </c>
      <c r="BZ12" s="115" t="s">
        <v>88</v>
      </c>
      <c r="CA12" s="111">
        <v>6.6</v>
      </c>
      <c r="CB12" s="111">
        <v>6.5</v>
      </c>
      <c r="CC12" s="111">
        <v>6.3</v>
      </c>
      <c r="CD12" s="112"/>
      <c r="CE12" s="112"/>
      <c r="CF12" s="111">
        <v>5.8</v>
      </c>
      <c r="CG12" s="111">
        <v>7.2</v>
      </c>
      <c r="CH12" s="111">
        <v>8.1</v>
      </c>
      <c r="CI12" s="113">
        <v>53</v>
      </c>
      <c r="CJ12" s="114">
        <v>6</v>
      </c>
      <c r="CK12" s="111">
        <v>8.5</v>
      </c>
      <c r="CL12" s="111">
        <v>8.3000000000000007</v>
      </c>
      <c r="CM12" s="111">
        <v>7.6</v>
      </c>
      <c r="CN12" s="112"/>
      <c r="CO12" s="111">
        <v>7.9</v>
      </c>
      <c r="CP12" s="111">
        <v>8.4</v>
      </c>
      <c r="CQ12" s="111">
        <v>7.4</v>
      </c>
      <c r="CR12" s="112"/>
      <c r="CS12" s="111">
        <v>9.3000000000000007</v>
      </c>
      <c r="CT12" s="112"/>
      <c r="CU12" s="112"/>
      <c r="CV12" s="111">
        <v>7.4</v>
      </c>
      <c r="CW12" s="115" t="s">
        <v>88</v>
      </c>
      <c r="CX12" s="112"/>
      <c r="CY12" s="115" t="s">
        <v>88</v>
      </c>
      <c r="CZ12" s="111">
        <v>8.8000000000000007</v>
      </c>
      <c r="DA12" s="113">
        <v>21</v>
      </c>
      <c r="DB12" s="114">
        <v>3</v>
      </c>
      <c r="DC12" s="112"/>
      <c r="DD12" s="112"/>
      <c r="DE12" s="112"/>
      <c r="DF12" s="113">
        <v>0</v>
      </c>
      <c r="DG12" s="114">
        <v>4</v>
      </c>
      <c r="DH12" s="113">
        <v>122</v>
      </c>
      <c r="DI12" s="114">
        <v>15</v>
      </c>
      <c r="DJ12" s="116">
        <v>137</v>
      </c>
      <c r="DK12" s="111">
        <v>122</v>
      </c>
      <c r="DL12" s="111">
        <v>7.41</v>
      </c>
      <c r="DM12" s="111">
        <v>3.1</v>
      </c>
      <c r="DN12" s="109"/>
      <c r="DO12" s="45">
        <f t="shared" si="0"/>
        <v>11</v>
      </c>
    </row>
    <row r="13" spans="2:119" ht="27.75" customHeight="1">
      <c r="B13" s="108">
        <v>2120317843</v>
      </c>
      <c r="C13" s="109" t="s">
        <v>163</v>
      </c>
      <c r="D13" s="109" t="s">
        <v>161</v>
      </c>
      <c r="E13" s="109" t="s">
        <v>329</v>
      </c>
      <c r="F13" s="110">
        <v>35541</v>
      </c>
      <c r="G13" s="109" t="s">
        <v>5</v>
      </c>
      <c r="H13" s="109" t="s">
        <v>174</v>
      </c>
      <c r="I13" s="111">
        <v>8.9</v>
      </c>
      <c r="J13" s="111">
        <v>7.2</v>
      </c>
      <c r="K13" s="111">
        <v>5.6</v>
      </c>
      <c r="L13" s="111">
        <v>7.1</v>
      </c>
      <c r="M13" s="112"/>
      <c r="N13" s="111">
        <v>8</v>
      </c>
      <c r="O13" s="112"/>
      <c r="P13" s="111">
        <v>6</v>
      </c>
      <c r="Q13" s="112"/>
      <c r="R13" s="111">
        <v>6</v>
      </c>
      <c r="S13" s="112"/>
      <c r="T13" s="111">
        <v>4.9000000000000004</v>
      </c>
      <c r="U13" s="112"/>
      <c r="V13" s="112"/>
      <c r="W13" s="112"/>
      <c r="X13" s="111">
        <v>7.5</v>
      </c>
      <c r="Y13" s="111">
        <v>8.1999999999999993</v>
      </c>
      <c r="Z13" s="111">
        <v>7</v>
      </c>
      <c r="AA13" s="111">
        <v>8.1</v>
      </c>
      <c r="AB13" s="112"/>
      <c r="AC13" s="112"/>
      <c r="AD13" s="111">
        <v>8.8000000000000007</v>
      </c>
      <c r="AE13" s="111">
        <v>7.1</v>
      </c>
      <c r="AF13" s="111">
        <v>8.3000000000000007</v>
      </c>
      <c r="AG13" s="111">
        <v>9</v>
      </c>
      <c r="AH13" s="111">
        <v>6.9</v>
      </c>
      <c r="AI13" s="111">
        <v>6.5</v>
      </c>
      <c r="AJ13" s="111">
        <v>6.1</v>
      </c>
      <c r="AK13" s="111">
        <v>9</v>
      </c>
      <c r="AL13" s="113">
        <v>43</v>
      </c>
      <c r="AM13" s="114">
        <v>2</v>
      </c>
      <c r="AN13" s="111">
        <v>6.5</v>
      </c>
      <c r="AO13" s="111">
        <v>5.2</v>
      </c>
      <c r="AP13" s="111">
        <v>6.5</v>
      </c>
      <c r="AQ13" s="112"/>
      <c r="AR13" s="112"/>
      <c r="AS13" s="112"/>
      <c r="AT13" s="112"/>
      <c r="AU13" s="112"/>
      <c r="AV13" s="111">
        <v>6.3</v>
      </c>
      <c r="AW13" s="112"/>
      <c r="AX13" s="112"/>
      <c r="AY13" s="112"/>
      <c r="AZ13" s="112"/>
      <c r="BA13" s="112"/>
      <c r="BB13" s="111">
        <v>4</v>
      </c>
      <c r="BC13" s="113">
        <v>5</v>
      </c>
      <c r="BD13" s="114">
        <v>0</v>
      </c>
      <c r="BE13" s="111">
        <v>6.8</v>
      </c>
      <c r="BF13" s="111">
        <v>6.5</v>
      </c>
      <c r="BG13" s="111">
        <v>8.3000000000000007</v>
      </c>
      <c r="BH13" s="111">
        <v>6</v>
      </c>
      <c r="BI13" s="111">
        <v>7.2</v>
      </c>
      <c r="BJ13" s="111">
        <v>6.1</v>
      </c>
      <c r="BK13" s="111">
        <v>7.1</v>
      </c>
      <c r="BL13" s="111">
        <v>7</v>
      </c>
      <c r="BM13" s="111">
        <v>7.9</v>
      </c>
      <c r="BN13" s="111">
        <v>5.4</v>
      </c>
      <c r="BO13" s="111">
        <v>7.4</v>
      </c>
      <c r="BP13" s="111">
        <v>5.0999999999999996</v>
      </c>
      <c r="BQ13" s="111">
        <v>6.9</v>
      </c>
      <c r="BR13" s="111">
        <v>6.7</v>
      </c>
      <c r="BS13" s="111">
        <v>5.7</v>
      </c>
      <c r="BT13" s="115" t="s">
        <v>88</v>
      </c>
      <c r="BU13" s="111">
        <v>7.3</v>
      </c>
      <c r="BV13" s="111">
        <v>6.8</v>
      </c>
      <c r="BW13" s="111">
        <v>7.4</v>
      </c>
      <c r="BX13" s="111">
        <v>6.3</v>
      </c>
      <c r="BY13" s="111">
        <v>5.5</v>
      </c>
      <c r="BZ13" s="115" t="s">
        <v>88</v>
      </c>
      <c r="CA13" s="111">
        <v>5.0999999999999996</v>
      </c>
      <c r="CB13" s="111">
        <v>7.9</v>
      </c>
      <c r="CC13" s="112"/>
      <c r="CD13" s="111">
        <v>5.4</v>
      </c>
      <c r="CE13" s="115" t="s">
        <v>88</v>
      </c>
      <c r="CF13" s="112"/>
      <c r="CG13" s="115" t="s">
        <v>88</v>
      </c>
      <c r="CH13" s="111">
        <v>7.2</v>
      </c>
      <c r="CI13" s="113">
        <v>49</v>
      </c>
      <c r="CJ13" s="114">
        <v>10</v>
      </c>
      <c r="CK13" s="111">
        <v>6.6</v>
      </c>
      <c r="CL13" s="111">
        <v>7.6</v>
      </c>
      <c r="CM13" s="112"/>
      <c r="CN13" s="111">
        <v>6.1</v>
      </c>
      <c r="CO13" s="111">
        <v>6.7</v>
      </c>
      <c r="CP13" s="111">
        <v>6.3</v>
      </c>
      <c r="CQ13" s="112"/>
      <c r="CR13" s="111">
        <v>5.4</v>
      </c>
      <c r="CS13" s="111">
        <v>6.3</v>
      </c>
      <c r="CT13" s="112"/>
      <c r="CU13" s="112"/>
      <c r="CV13" s="111">
        <v>6.9</v>
      </c>
      <c r="CW13" s="115" t="s">
        <v>88</v>
      </c>
      <c r="CX13" s="112"/>
      <c r="CY13" s="111">
        <v>5.5</v>
      </c>
      <c r="CZ13" s="115" t="s">
        <v>88</v>
      </c>
      <c r="DA13" s="113">
        <v>21</v>
      </c>
      <c r="DB13" s="114">
        <v>3</v>
      </c>
      <c r="DC13" s="112"/>
      <c r="DD13" s="112"/>
      <c r="DE13" s="112"/>
      <c r="DF13" s="113">
        <v>0</v>
      </c>
      <c r="DG13" s="114">
        <v>4</v>
      </c>
      <c r="DH13" s="113">
        <v>118</v>
      </c>
      <c r="DI13" s="114">
        <v>19</v>
      </c>
      <c r="DJ13" s="116">
        <v>137</v>
      </c>
      <c r="DK13" s="111">
        <v>123</v>
      </c>
      <c r="DL13" s="111">
        <v>6.57</v>
      </c>
      <c r="DM13" s="111">
        <v>2.61</v>
      </c>
      <c r="DN13" s="109" t="s">
        <v>325</v>
      </c>
      <c r="DO13" s="45">
        <f t="shared" si="0"/>
        <v>15</v>
      </c>
    </row>
    <row r="14" spans="2:119" ht="27.75" customHeight="1">
      <c r="B14" s="108">
        <v>2220323966</v>
      </c>
      <c r="C14" s="109" t="s">
        <v>3</v>
      </c>
      <c r="D14" s="109" t="s">
        <v>330</v>
      </c>
      <c r="E14" s="109" t="s">
        <v>331</v>
      </c>
      <c r="F14" s="110">
        <v>35995</v>
      </c>
      <c r="G14" s="109" t="s">
        <v>5</v>
      </c>
      <c r="H14" s="109" t="s">
        <v>174</v>
      </c>
      <c r="I14" s="111">
        <v>8.1999999999999993</v>
      </c>
      <c r="J14" s="111">
        <v>8.6999999999999993</v>
      </c>
      <c r="K14" s="111">
        <v>8.1</v>
      </c>
      <c r="L14" s="111">
        <v>8.6</v>
      </c>
      <c r="M14" s="112"/>
      <c r="N14" s="111">
        <v>7.9</v>
      </c>
      <c r="O14" s="112"/>
      <c r="P14" s="111">
        <v>7.2</v>
      </c>
      <c r="Q14" s="112"/>
      <c r="R14" s="111">
        <v>7.2</v>
      </c>
      <c r="S14" s="112"/>
      <c r="T14" s="111">
        <v>7.1</v>
      </c>
      <c r="U14" s="112"/>
      <c r="V14" s="111">
        <v>7</v>
      </c>
      <c r="W14" s="112"/>
      <c r="X14" s="111">
        <v>7.8</v>
      </c>
      <c r="Y14" s="111">
        <v>7.7</v>
      </c>
      <c r="Z14" s="111">
        <v>6.2</v>
      </c>
      <c r="AA14" s="112"/>
      <c r="AB14" s="111">
        <v>9.6</v>
      </c>
      <c r="AC14" s="112"/>
      <c r="AD14" s="111">
        <v>8</v>
      </c>
      <c r="AE14" s="111">
        <v>6.3</v>
      </c>
      <c r="AF14" s="111">
        <v>9.5</v>
      </c>
      <c r="AG14" s="111">
        <v>8.6999999999999993</v>
      </c>
      <c r="AH14" s="111">
        <v>8.6</v>
      </c>
      <c r="AI14" s="111">
        <v>8.6</v>
      </c>
      <c r="AJ14" s="111">
        <v>7.3</v>
      </c>
      <c r="AK14" s="111">
        <v>8.6</v>
      </c>
      <c r="AL14" s="113">
        <v>45</v>
      </c>
      <c r="AM14" s="114">
        <v>0</v>
      </c>
      <c r="AN14" s="111">
        <v>6.8</v>
      </c>
      <c r="AO14" s="111">
        <v>7.3</v>
      </c>
      <c r="AP14" s="112"/>
      <c r="AQ14" s="112"/>
      <c r="AR14" s="112"/>
      <c r="AS14" s="112"/>
      <c r="AT14" s="111">
        <v>5.8</v>
      </c>
      <c r="AU14" s="112"/>
      <c r="AV14" s="112"/>
      <c r="AW14" s="112"/>
      <c r="AX14" s="112"/>
      <c r="AY14" s="112"/>
      <c r="AZ14" s="111">
        <v>5.8</v>
      </c>
      <c r="BA14" s="112"/>
      <c r="BB14" s="111">
        <v>6.4</v>
      </c>
      <c r="BC14" s="113">
        <v>5</v>
      </c>
      <c r="BD14" s="114">
        <v>0</v>
      </c>
      <c r="BE14" s="111">
        <v>7.4</v>
      </c>
      <c r="BF14" s="111">
        <v>6.1</v>
      </c>
      <c r="BG14" s="111">
        <v>4.5999999999999996</v>
      </c>
      <c r="BH14" s="111">
        <v>6.2</v>
      </c>
      <c r="BI14" s="111">
        <v>7.5</v>
      </c>
      <c r="BJ14" s="111">
        <v>5.9</v>
      </c>
      <c r="BK14" s="111">
        <v>5.5</v>
      </c>
      <c r="BL14" s="111">
        <v>7.8</v>
      </c>
      <c r="BM14" s="111">
        <v>7.7</v>
      </c>
      <c r="BN14" s="111">
        <v>5.5</v>
      </c>
      <c r="BO14" s="111">
        <v>6.6</v>
      </c>
      <c r="BP14" s="111">
        <v>6</v>
      </c>
      <c r="BQ14" s="111">
        <v>7.2</v>
      </c>
      <c r="BR14" s="111">
        <v>6.6</v>
      </c>
      <c r="BS14" s="111">
        <v>5.9</v>
      </c>
      <c r="BT14" s="111">
        <v>6.6</v>
      </c>
      <c r="BU14" s="111">
        <v>7.7</v>
      </c>
      <c r="BV14" s="111">
        <v>6.5</v>
      </c>
      <c r="BW14" s="111">
        <v>5.4</v>
      </c>
      <c r="BX14" s="111">
        <v>6.3</v>
      </c>
      <c r="BY14" s="111">
        <v>8.5</v>
      </c>
      <c r="BZ14" s="115" t="s">
        <v>88</v>
      </c>
      <c r="CA14" s="111">
        <v>5.5</v>
      </c>
      <c r="CB14" s="111">
        <v>6.5</v>
      </c>
      <c r="CC14" s="112"/>
      <c r="CD14" s="111">
        <v>7</v>
      </c>
      <c r="CE14" s="112"/>
      <c r="CF14" s="111">
        <v>6.9</v>
      </c>
      <c r="CG14" s="115" t="s">
        <v>88</v>
      </c>
      <c r="CH14" s="111">
        <v>7.3</v>
      </c>
      <c r="CI14" s="113">
        <v>54</v>
      </c>
      <c r="CJ14" s="114">
        <v>5</v>
      </c>
      <c r="CK14" s="111">
        <v>6</v>
      </c>
      <c r="CL14" s="111">
        <v>8</v>
      </c>
      <c r="CM14" s="112"/>
      <c r="CN14" s="111">
        <v>6.4</v>
      </c>
      <c r="CO14" s="111">
        <v>8.6999999999999993</v>
      </c>
      <c r="CP14" s="111">
        <v>5.5</v>
      </c>
      <c r="CQ14" s="111">
        <v>6.8</v>
      </c>
      <c r="CR14" s="112"/>
      <c r="CS14" s="111">
        <v>7.3</v>
      </c>
      <c r="CT14" s="112"/>
      <c r="CU14" s="112"/>
      <c r="CV14" s="111">
        <v>7.2</v>
      </c>
      <c r="CW14" s="111">
        <v>6.3</v>
      </c>
      <c r="CX14" s="112"/>
      <c r="CY14" s="111">
        <v>9.4</v>
      </c>
      <c r="CZ14" s="115" t="s">
        <v>88</v>
      </c>
      <c r="DA14" s="113">
        <v>23</v>
      </c>
      <c r="DB14" s="114">
        <v>1</v>
      </c>
      <c r="DC14" s="112"/>
      <c r="DD14" s="112"/>
      <c r="DE14" s="112"/>
      <c r="DF14" s="113">
        <v>0</v>
      </c>
      <c r="DG14" s="114">
        <v>4</v>
      </c>
      <c r="DH14" s="113">
        <v>127</v>
      </c>
      <c r="DI14" s="114">
        <v>10</v>
      </c>
      <c r="DJ14" s="116">
        <v>137</v>
      </c>
      <c r="DK14" s="111">
        <v>127</v>
      </c>
      <c r="DL14" s="111">
        <v>7.11</v>
      </c>
      <c r="DM14" s="111">
        <v>2.94</v>
      </c>
      <c r="DN14" s="109"/>
      <c r="DO14" s="45">
        <f t="shared" si="0"/>
        <v>6</v>
      </c>
    </row>
    <row r="15" spans="2:119" ht="27.75" customHeight="1">
      <c r="B15" s="108">
        <v>2220328321</v>
      </c>
      <c r="C15" s="109" t="s">
        <v>8</v>
      </c>
      <c r="D15" s="109" t="s">
        <v>332</v>
      </c>
      <c r="E15" s="109" t="s">
        <v>287</v>
      </c>
      <c r="F15" s="110">
        <v>36103</v>
      </c>
      <c r="G15" s="109" t="s">
        <v>5</v>
      </c>
      <c r="H15" s="109" t="s">
        <v>174</v>
      </c>
      <c r="I15" s="111">
        <v>8.3000000000000007</v>
      </c>
      <c r="J15" s="111">
        <v>8.3000000000000007</v>
      </c>
      <c r="K15" s="111">
        <v>8.1999999999999993</v>
      </c>
      <c r="L15" s="111">
        <v>6.3</v>
      </c>
      <c r="M15" s="112"/>
      <c r="N15" s="111">
        <v>5.3</v>
      </c>
      <c r="O15" s="112"/>
      <c r="P15" s="111">
        <v>6.2</v>
      </c>
      <c r="Q15" s="112"/>
      <c r="R15" s="111">
        <v>6.1</v>
      </c>
      <c r="S15" s="112"/>
      <c r="T15" s="111">
        <v>6.4</v>
      </c>
      <c r="U15" s="112"/>
      <c r="V15" s="111">
        <v>5.6</v>
      </c>
      <c r="W15" s="112"/>
      <c r="X15" s="111">
        <v>7.5</v>
      </c>
      <c r="Y15" s="111">
        <v>8.8000000000000007</v>
      </c>
      <c r="Z15" s="111">
        <v>5.7</v>
      </c>
      <c r="AA15" s="111">
        <v>4.5</v>
      </c>
      <c r="AB15" s="112"/>
      <c r="AC15" s="112">
        <v>0</v>
      </c>
      <c r="AD15" s="111">
        <v>5.6</v>
      </c>
      <c r="AE15" s="112"/>
      <c r="AF15" s="111">
        <v>9.1</v>
      </c>
      <c r="AG15" s="111">
        <v>9.1999999999999993</v>
      </c>
      <c r="AH15" s="111">
        <v>6.3</v>
      </c>
      <c r="AI15" s="111">
        <v>7.5</v>
      </c>
      <c r="AJ15" s="111">
        <v>7</v>
      </c>
      <c r="AK15" s="112"/>
      <c r="AL15" s="113">
        <v>41</v>
      </c>
      <c r="AM15" s="114">
        <v>4</v>
      </c>
      <c r="AN15" s="111">
        <v>6.2</v>
      </c>
      <c r="AO15" s="111">
        <v>5.6</v>
      </c>
      <c r="AP15" s="111">
        <v>5.4</v>
      </c>
      <c r="AQ15" s="112"/>
      <c r="AR15" s="112"/>
      <c r="AS15" s="112"/>
      <c r="AT15" s="112"/>
      <c r="AU15" s="112"/>
      <c r="AV15" s="111">
        <v>5.8</v>
      </c>
      <c r="AW15" s="112"/>
      <c r="AX15" s="112"/>
      <c r="AY15" s="112"/>
      <c r="AZ15" s="112"/>
      <c r="BA15" s="112"/>
      <c r="BB15" s="111">
        <v>4</v>
      </c>
      <c r="BC15" s="113">
        <v>5</v>
      </c>
      <c r="BD15" s="114">
        <v>0</v>
      </c>
      <c r="BE15" s="111">
        <v>7.4</v>
      </c>
      <c r="BF15" s="111">
        <v>6.9</v>
      </c>
      <c r="BG15" s="111">
        <v>4.3</v>
      </c>
      <c r="BH15" s="111">
        <v>4.7</v>
      </c>
      <c r="BI15" s="111">
        <v>6</v>
      </c>
      <c r="BJ15" s="111">
        <v>5.3</v>
      </c>
      <c r="BK15" s="111">
        <v>4.2</v>
      </c>
      <c r="BL15" s="111">
        <v>6.3</v>
      </c>
      <c r="BM15" s="111">
        <v>6.5</v>
      </c>
      <c r="BN15" s="111">
        <v>6.1</v>
      </c>
      <c r="BO15" s="111">
        <v>4.2</v>
      </c>
      <c r="BP15" s="111">
        <v>4.2</v>
      </c>
      <c r="BQ15" s="111">
        <v>6.1</v>
      </c>
      <c r="BR15" s="111">
        <v>6.7</v>
      </c>
      <c r="BS15" s="111">
        <v>5.7</v>
      </c>
      <c r="BT15" s="111">
        <v>6.7</v>
      </c>
      <c r="BU15" s="111">
        <v>7.5</v>
      </c>
      <c r="BV15" s="111">
        <v>5.9</v>
      </c>
      <c r="BW15" s="111">
        <v>6.9</v>
      </c>
      <c r="BX15" s="111">
        <v>5.5</v>
      </c>
      <c r="BY15" s="111">
        <v>5.4</v>
      </c>
      <c r="BZ15" s="112"/>
      <c r="CA15" s="111">
        <v>6</v>
      </c>
      <c r="CB15" s="111">
        <v>5.2</v>
      </c>
      <c r="CC15" s="112"/>
      <c r="CD15" s="111">
        <v>6.4</v>
      </c>
      <c r="CE15" s="112"/>
      <c r="CF15" s="112">
        <v>0</v>
      </c>
      <c r="CG15" s="111">
        <v>6.4</v>
      </c>
      <c r="CH15" s="111">
        <v>8</v>
      </c>
      <c r="CI15" s="113">
        <v>54</v>
      </c>
      <c r="CJ15" s="114">
        <v>5</v>
      </c>
      <c r="CK15" s="111">
        <v>4.9000000000000004</v>
      </c>
      <c r="CL15" s="111">
        <v>6.7</v>
      </c>
      <c r="CM15" s="111">
        <v>7.4</v>
      </c>
      <c r="CN15" s="112"/>
      <c r="CO15" s="111">
        <v>6.3</v>
      </c>
      <c r="CP15" s="111">
        <v>6.9</v>
      </c>
      <c r="CQ15" s="112">
        <v>0</v>
      </c>
      <c r="CR15" s="112"/>
      <c r="CS15" s="111">
        <v>6.3</v>
      </c>
      <c r="CT15" s="112"/>
      <c r="CU15" s="112"/>
      <c r="CV15" s="112">
        <v>0</v>
      </c>
      <c r="CW15" s="111">
        <v>6.6</v>
      </c>
      <c r="CX15" s="112"/>
      <c r="CY15" s="111">
        <v>9.6999999999999993</v>
      </c>
      <c r="CZ15" s="112"/>
      <c r="DA15" s="113">
        <v>18</v>
      </c>
      <c r="DB15" s="114">
        <v>6</v>
      </c>
      <c r="DC15" s="112"/>
      <c r="DD15" s="112"/>
      <c r="DE15" s="112"/>
      <c r="DF15" s="113">
        <v>0</v>
      </c>
      <c r="DG15" s="114">
        <v>4</v>
      </c>
      <c r="DH15" s="113">
        <v>118</v>
      </c>
      <c r="DI15" s="114">
        <v>19</v>
      </c>
      <c r="DJ15" s="116">
        <v>137</v>
      </c>
      <c r="DK15" s="111">
        <v>128</v>
      </c>
      <c r="DL15" s="111">
        <v>5.85</v>
      </c>
      <c r="DM15" s="111">
        <v>2.2400000000000002</v>
      </c>
      <c r="DN15" s="109"/>
      <c r="DO15" s="45">
        <f t="shared" si="0"/>
        <v>15</v>
      </c>
    </row>
    <row r="16" spans="2:119" ht="27.75" customHeight="1">
      <c r="B16" s="108">
        <v>171325887</v>
      </c>
      <c r="C16" s="109" t="s">
        <v>163</v>
      </c>
      <c r="D16" s="109" t="s">
        <v>158</v>
      </c>
      <c r="E16" s="109" t="s">
        <v>333</v>
      </c>
      <c r="F16" s="110">
        <v>34079</v>
      </c>
      <c r="G16" s="109" t="s">
        <v>5</v>
      </c>
      <c r="H16" s="109" t="s">
        <v>174</v>
      </c>
      <c r="I16" s="111">
        <v>8.1</v>
      </c>
      <c r="J16" s="111">
        <v>5.3</v>
      </c>
      <c r="K16" s="111">
        <v>8.5</v>
      </c>
      <c r="L16" s="111">
        <v>5.4</v>
      </c>
      <c r="M16" s="112"/>
      <c r="N16" s="111">
        <v>9.1999999999999993</v>
      </c>
      <c r="O16" s="112"/>
      <c r="P16" s="111">
        <v>5.4</v>
      </c>
      <c r="Q16" s="112"/>
      <c r="R16" s="111">
        <v>4.8</v>
      </c>
      <c r="S16" s="112"/>
      <c r="T16" s="111">
        <v>6.4</v>
      </c>
      <c r="U16" s="112"/>
      <c r="V16" s="111">
        <v>6.5</v>
      </c>
      <c r="W16" s="112"/>
      <c r="X16" s="111">
        <v>8.3000000000000007</v>
      </c>
      <c r="Y16" s="111">
        <v>6.1</v>
      </c>
      <c r="Z16" s="111">
        <v>6</v>
      </c>
      <c r="AA16" s="112"/>
      <c r="AB16" s="111">
        <v>7.4</v>
      </c>
      <c r="AC16" s="111">
        <v>6.8</v>
      </c>
      <c r="AD16" s="111">
        <v>8.1</v>
      </c>
      <c r="AE16" s="112"/>
      <c r="AF16" s="111">
        <v>9.8000000000000007</v>
      </c>
      <c r="AG16" s="111">
        <v>9.1999999999999993</v>
      </c>
      <c r="AH16" s="111">
        <v>6.8</v>
      </c>
      <c r="AI16" s="111">
        <v>5.7</v>
      </c>
      <c r="AJ16" s="111">
        <v>6.1</v>
      </c>
      <c r="AK16" s="111">
        <v>8.3000000000000007</v>
      </c>
      <c r="AL16" s="113">
        <v>45</v>
      </c>
      <c r="AM16" s="114">
        <v>0</v>
      </c>
      <c r="AN16" s="111">
        <v>7.3</v>
      </c>
      <c r="AO16" s="112"/>
      <c r="AP16" s="112"/>
      <c r="AQ16" s="111">
        <v>4.5</v>
      </c>
      <c r="AR16" s="112"/>
      <c r="AS16" s="112"/>
      <c r="AT16" s="112"/>
      <c r="AU16" s="112"/>
      <c r="AV16" s="111">
        <v>6.9</v>
      </c>
      <c r="AW16" s="112"/>
      <c r="AX16" s="112"/>
      <c r="AY16" s="112"/>
      <c r="AZ16" s="112"/>
      <c r="BA16" s="112"/>
      <c r="BB16" s="111">
        <v>6.2</v>
      </c>
      <c r="BC16" s="113">
        <v>4</v>
      </c>
      <c r="BD16" s="114">
        <v>1</v>
      </c>
      <c r="BE16" s="111">
        <v>7.2</v>
      </c>
      <c r="BF16" s="111">
        <v>8</v>
      </c>
      <c r="BG16" s="111">
        <v>6.9</v>
      </c>
      <c r="BH16" s="111">
        <v>7.7</v>
      </c>
      <c r="BI16" s="111">
        <v>6.6</v>
      </c>
      <c r="BJ16" s="111">
        <v>8.1</v>
      </c>
      <c r="BK16" s="111">
        <v>5.3</v>
      </c>
      <c r="BL16" s="111">
        <v>6.8</v>
      </c>
      <c r="BM16" s="111">
        <v>6.3</v>
      </c>
      <c r="BN16" s="111">
        <v>6.9</v>
      </c>
      <c r="BO16" s="111">
        <v>6</v>
      </c>
      <c r="BP16" s="111">
        <v>5.4</v>
      </c>
      <c r="BQ16" s="111">
        <v>6.2</v>
      </c>
      <c r="BR16" s="111">
        <v>6</v>
      </c>
      <c r="BS16" s="111">
        <v>6.8</v>
      </c>
      <c r="BT16" s="111">
        <v>5.9</v>
      </c>
      <c r="BU16" s="111">
        <v>7</v>
      </c>
      <c r="BV16" s="111">
        <v>7.2</v>
      </c>
      <c r="BW16" s="111">
        <v>6</v>
      </c>
      <c r="BX16" s="111">
        <v>4.5999999999999996</v>
      </c>
      <c r="BY16" s="111">
        <v>5.6</v>
      </c>
      <c r="BZ16" s="111">
        <v>7.1</v>
      </c>
      <c r="CA16" s="111">
        <v>4.7</v>
      </c>
      <c r="CB16" s="111">
        <v>5.9</v>
      </c>
      <c r="CC16" s="112"/>
      <c r="CD16" s="111">
        <v>7.3</v>
      </c>
      <c r="CE16" s="111">
        <v>5.5</v>
      </c>
      <c r="CF16" s="112"/>
      <c r="CG16" s="111">
        <v>8.6</v>
      </c>
      <c r="CH16" s="111">
        <v>6.5</v>
      </c>
      <c r="CI16" s="113">
        <v>59</v>
      </c>
      <c r="CJ16" s="114">
        <v>0</v>
      </c>
      <c r="CK16" s="111">
        <v>6.9</v>
      </c>
      <c r="CL16" s="111">
        <v>6.9</v>
      </c>
      <c r="CM16" s="112">
        <v>0</v>
      </c>
      <c r="CN16" s="111">
        <v>7.7</v>
      </c>
      <c r="CO16" s="111">
        <v>7.1</v>
      </c>
      <c r="CP16" s="111">
        <v>6.6</v>
      </c>
      <c r="CQ16" s="112"/>
      <c r="CR16" s="111">
        <v>7.6</v>
      </c>
      <c r="CS16" s="111">
        <v>6.7</v>
      </c>
      <c r="CT16" s="112"/>
      <c r="CU16" s="112"/>
      <c r="CV16" s="111">
        <v>6.6</v>
      </c>
      <c r="CW16" s="111">
        <v>5.0999999999999996</v>
      </c>
      <c r="CX16" s="111">
        <v>5.7</v>
      </c>
      <c r="CY16" s="111">
        <v>8.5</v>
      </c>
      <c r="CZ16" s="111">
        <v>9</v>
      </c>
      <c r="DA16" s="113">
        <v>27</v>
      </c>
      <c r="DB16" s="114">
        <v>0</v>
      </c>
      <c r="DC16" s="111">
        <v>8.6</v>
      </c>
      <c r="DD16" s="111">
        <v>7.3</v>
      </c>
      <c r="DE16" s="112"/>
      <c r="DF16" s="113">
        <v>4</v>
      </c>
      <c r="DG16" s="114">
        <v>0</v>
      </c>
      <c r="DH16" s="113">
        <v>139</v>
      </c>
      <c r="DI16" s="114">
        <v>1</v>
      </c>
      <c r="DJ16" s="116">
        <v>137</v>
      </c>
      <c r="DK16" s="111">
        <v>144</v>
      </c>
      <c r="DL16" s="111">
        <v>6.62</v>
      </c>
      <c r="DM16" s="111">
        <v>2.65</v>
      </c>
      <c r="DN16" s="109" t="s">
        <v>334</v>
      </c>
      <c r="DO16" s="45">
        <f t="shared" si="0"/>
        <v>0</v>
      </c>
    </row>
    <row r="17" spans="2:119" ht="27.75" customHeight="1">
      <c r="B17" s="108">
        <v>2220716633</v>
      </c>
      <c r="C17" s="109" t="s">
        <v>116</v>
      </c>
      <c r="D17" s="109" t="s">
        <v>336</v>
      </c>
      <c r="E17" s="109" t="s">
        <v>337</v>
      </c>
      <c r="F17" s="110">
        <v>35796</v>
      </c>
      <c r="G17" s="109" t="s">
        <v>5</v>
      </c>
      <c r="H17" s="109" t="s">
        <v>174</v>
      </c>
      <c r="I17" s="111">
        <v>7.7</v>
      </c>
      <c r="J17" s="111">
        <v>7.6</v>
      </c>
      <c r="K17" s="111">
        <v>4.3</v>
      </c>
      <c r="L17" s="111">
        <v>5</v>
      </c>
      <c r="M17" s="112"/>
      <c r="N17" s="111">
        <v>5.2</v>
      </c>
      <c r="O17" s="112"/>
      <c r="P17" s="111">
        <v>5.2</v>
      </c>
      <c r="Q17" s="112"/>
      <c r="R17" s="115" t="s">
        <v>88</v>
      </c>
      <c r="S17" s="112"/>
      <c r="T17" s="112"/>
      <c r="U17" s="112"/>
      <c r="V17" s="112"/>
      <c r="W17" s="112"/>
      <c r="X17" s="111">
        <v>6.4</v>
      </c>
      <c r="Y17" s="111">
        <v>6.6</v>
      </c>
      <c r="Z17" s="111">
        <v>5.7</v>
      </c>
      <c r="AA17" s="112"/>
      <c r="AB17" s="111">
        <v>6.3</v>
      </c>
      <c r="AC17" s="112"/>
      <c r="AD17" s="111">
        <v>7</v>
      </c>
      <c r="AE17" s="111">
        <v>7.5</v>
      </c>
      <c r="AF17" s="111">
        <v>8.5</v>
      </c>
      <c r="AG17" s="111">
        <v>9.1999999999999993</v>
      </c>
      <c r="AH17" s="111">
        <v>6.2</v>
      </c>
      <c r="AI17" s="111">
        <v>4.8</v>
      </c>
      <c r="AJ17" s="111">
        <v>7</v>
      </c>
      <c r="AK17" s="111">
        <v>7.1</v>
      </c>
      <c r="AL17" s="113">
        <v>39</v>
      </c>
      <c r="AM17" s="114">
        <v>6</v>
      </c>
      <c r="AN17" s="111">
        <v>7.3</v>
      </c>
      <c r="AO17" s="111">
        <v>7.1</v>
      </c>
      <c r="AP17" s="111">
        <v>7.7</v>
      </c>
      <c r="AQ17" s="112"/>
      <c r="AR17" s="112"/>
      <c r="AS17" s="112"/>
      <c r="AT17" s="112"/>
      <c r="AU17" s="112"/>
      <c r="AV17" s="111">
        <v>8.3000000000000007</v>
      </c>
      <c r="AW17" s="112"/>
      <c r="AX17" s="112"/>
      <c r="AY17" s="112"/>
      <c r="AZ17" s="112"/>
      <c r="BA17" s="112"/>
      <c r="BB17" s="111">
        <v>7.7</v>
      </c>
      <c r="BC17" s="113">
        <v>5</v>
      </c>
      <c r="BD17" s="114">
        <v>0</v>
      </c>
      <c r="BE17" s="111">
        <v>7.5</v>
      </c>
      <c r="BF17" s="111">
        <v>4.8</v>
      </c>
      <c r="BG17" s="111">
        <v>4.0999999999999996</v>
      </c>
      <c r="BH17" s="111">
        <v>6.5</v>
      </c>
      <c r="BI17" s="111">
        <v>7.8</v>
      </c>
      <c r="BJ17" s="111">
        <v>5</v>
      </c>
      <c r="BK17" s="111">
        <v>5.0999999999999996</v>
      </c>
      <c r="BL17" s="111">
        <v>5.8</v>
      </c>
      <c r="BM17" s="111">
        <v>6.5</v>
      </c>
      <c r="BN17" s="111">
        <v>4.5</v>
      </c>
      <c r="BO17" s="111">
        <v>5.0999999999999996</v>
      </c>
      <c r="BP17" s="111">
        <v>7.9</v>
      </c>
      <c r="BQ17" s="111">
        <v>8.4</v>
      </c>
      <c r="BR17" s="111">
        <v>5.9</v>
      </c>
      <c r="BS17" s="111">
        <v>4.4000000000000004</v>
      </c>
      <c r="BT17" s="115" t="s">
        <v>88</v>
      </c>
      <c r="BU17" s="115" t="s">
        <v>88</v>
      </c>
      <c r="BV17" s="111">
        <v>4.8</v>
      </c>
      <c r="BW17" s="111">
        <v>5.5</v>
      </c>
      <c r="BX17" s="111">
        <v>4.7</v>
      </c>
      <c r="BY17" s="111">
        <v>4</v>
      </c>
      <c r="BZ17" s="115" t="s">
        <v>88</v>
      </c>
      <c r="CA17" s="115" t="s">
        <v>88</v>
      </c>
      <c r="CB17" s="115" t="s">
        <v>88</v>
      </c>
      <c r="CC17" s="115" t="s">
        <v>88</v>
      </c>
      <c r="CD17" s="112"/>
      <c r="CE17" s="112"/>
      <c r="CF17" s="111">
        <v>6.6</v>
      </c>
      <c r="CG17" s="111">
        <v>5.8</v>
      </c>
      <c r="CH17" s="112">
        <v>0</v>
      </c>
      <c r="CI17" s="113">
        <v>44</v>
      </c>
      <c r="CJ17" s="114">
        <v>15</v>
      </c>
      <c r="CK17" s="111">
        <v>5.5</v>
      </c>
      <c r="CL17" s="111">
        <v>5.9</v>
      </c>
      <c r="CM17" s="112">
        <v>0</v>
      </c>
      <c r="CN17" s="112"/>
      <c r="CO17" s="111">
        <v>5.7</v>
      </c>
      <c r="CP17" s="111">
        <v>7</v>
      </c>
      <c r="CQ17" s="111">
        <v>6.8</v>
      </c>
      <c r="CR17" s="112"/>
      <c r="CS17" s="111">
        <v>5.8</v>
      </c>
      <c r="CT17" s="112"/>
      <c r="CU17" s="112"/>
      <c r="CV17" s="115" t="s">
        <v>88</v>
      </c>
      <c r="CW17" s="111">
        <v>4.4000000000000004</v>
      </c>
      <c r="CX17" s="112"/>
      <c r="CY17" s="111">
        <v>7</v>
      </c>
      <c r="CZ17" s="115" t="s">
        <v>88</v>
      </c>
      <c r="DA17" s="113">
        <v>18</v>
      </c>
      <c r="DB17" s="114">
        <v>6</v>
      </c>
      <c r="DC17" s="112"/>
      <c r="DD17" s="112"/>
      <c r="DE17" s="112"/>
      <c r="DF17" s="113">
        <v>0</v>
      </c>
      <c r="DG17" s="114">
        <v>4</v>
      </c>
      <c r="DH17" s="113">
        <v>106</v>
      </c>
      <c r="DI17" s="114">
        <v>31</v>
      </c>
      <c r="DJ17" s="116">
        <v>137</v>
      </c>
      <c r="DK17" s="111">
        <v>110</v>
      </c>
      <c r="DL17" s="111">
        <v>5.93</v>
      </c>
      <c r="DM17" s="111">
        <v>2.19</v>
      </c>
      <c r="DN17" s="109"/>
      <c r="DO17" s="45">
        <f t="shared" si="0"/>
        <v>27</v>
      </c>
    </row>
    <row r="18" spans="2:119" ht="27.75" customHeight="1">
      <c r="B18" s="108">
        <v>2221724242</v>
      </c>
      <c r="C18" s="109" t="s">
        <v>3</v>
      </c>
      <c r="D18" s="109" t="s">
        <v>338</v>
      </c>
      <c r="E18" s="109" t="s">
        <v>258</v>
      </c>
      <c r="F18" s="110">
        <v>34845</v>
      </c>
      <c r="G18" s="109" t="s">
        <v>112</v>
      </c>
      <c r="H18" s="109" t="s">
        <v>174</v>
      </c>
      <c r="I18" s="111">
        <v>7.3</v>
      </c>
      <c r="J18" s="111">
        <v>7</v>
      </c>
      <c r="K18" s="111">
        <v>5.9</v>
      </c>
      <c r="L18" s="111">
        <v>8.8000000000000007</v>
      </c>
      <c r="M18" s="112"/>
      <c r="N18" s="111">
        <v>8.6</v>
      </c>
      <c r="O18" s="112"/>
      <c r="P18" s="115" t="s">
        <v>88</v>
      </c>
      <c r="Q18" s="112"/>
      <c r="R18" s="112"/>
      <c r="S18" s="112"/>
      <c r="T18" s="112"/>
      <c r="U18" s="112"/>
      <c r="V18" s="112"/>
      <c r="W18" s="112"/>
      <c r="X18" s="111">
        <v>6.4</v>
      </c>
      <c r="Y18" s="111">
        <v>7.3</v>
      </c>
      <c r="Z18" s="111">
        <v>5.9</v>
      </c>
      <c r="AA18" s="111">
        <v>7.5</v>
      </c>
      <c r="AB18" s="112"/>
      <c r="AC18" s="112"/>
      <c r="AD18" s="111">
        <v>6.5</v>
      </c>
      <c r="AE18" s="111">
        <v>6.8</v>
      </c>
      <c r="AF18" s="111">
        <v>7.8</v>
      </c>
      <c r="AG18" s="111">
        <v>6</v>
      </c>
      <c r="AH18" s="111">
        <v>6.6</v>
      </c>
      <c r="AI18" s="111">
        <v>6.4</v>
      </c>
      <c r="AJ18" s="111">
        <v>6.2</v>
      </c>
      <c r="AK18" s="115" t="s">
        <v>88</v>
      </c>
      <c r="AL18" s="113">
        <v>35</v>
      </c>
      <c r="AM18" s="114">
        <v>10</v>
      </c>
      <c r="AN18" s="111">
        <v>6.3</v>
      </c>
      <c r="AO18" s="111">
        <v>5.3</v>
      </c>
      <c r="AP18" s="111">
        <v>7.9</v>
      </c>
      <c r="AQ18" s="112"/>
      <c r="AR18" s="112"/>
      <c r="AS18" s="112"/>
      <c r="AT18" s="112"/>
      <c r="AU18" s="112"/>
      <c r="AV18" s="111">
        <v>6.4</v>
      </c>
      <c r="AW18" s="112"/>
      <c r="AX18" s="112"/>
      <c r="AY18" s="112"/>
      <c r="AZ18" s="112"/>
      <c r="BA18" s="112"/>
      <c r="BB18" s="111">
        <v>7.2</v>
      </c>
      <c r="BC18" s="113">
        <v>5</v>
      </c>
      <c r="BD18" s="114">
        <v>0</v>
      </c>
      <c r="BE18" s="111">
        <v>7.6</v>
      </c>
      <c r="BF18" s="111">
        <v>5.5</v>
      </c>
      <c r="BG18" s="111">
        <v>4.2</v>
      </c>
      <c r="BH18" s="111">
        <v>6.6</v>
      </c>
      <c r="BI18" s="111">
        <v>7.4</v>
      </c>
      <c r="BJ18" s="111">
        <v>6.3</v>
      </c>
      <c r="BK18" s="111">
        <v>6.4</v>
      </c>
      <c r="BL18" s="111">
        <v>6.3</v>
      </c>
      <c r="BM18" s="111">
        <v>7.2</v>
      </c>
      <c r="BN18" s="111">
        <v>5.7</v>
      </c>
      <c r="BO18" s="111">
        <v>6.3</v>
      </c>
      <c r="BP18" s="111">
        <v>5.0999999999999996</v>
      </c>
      <c r="BQ18" s="111">
        <v>7.2</v>
      </c>
      <c r="BR18" s="111">
        <v>6.7</v>
      </c>
      <c r="BS18" s="111">
        <v>4.9000000000000004</v>
      </c>
      <c r="BT18" s="111">
        <v>6.9</v>
      </c>
      <c r="BU18" s="111">
        <v>6.4</v>
      </c>
      <c r="BV18" s="111">
        <v>5.4</v>
      </c>
      <c r="BW18" s="111">
        <v>6</v>
      </c>
      <c r="BX18" s="111">
        <v>5</v>
      </c>
      <c r="BY18" s="112"/>
      <c r="BZ18" s="112"/>
      <c r="CA18" s="111">
        <v>5</v>
      </c>
      <c r="CB18" s="111">
        <v>5.6</v>
      </c>
      <c r="CC18" s="112"/>
      <c r="CD18" s="115" t="s">
        <v>88</v>
      </c>
      <c r="CE18" s="112"/>
      <c r="CF18" s="111">
        <v>5.3</v>
      </c>
      <c r="CG18" s="112"/>
      <c r="CH18" s="111">
        <v>7.4</v>
      </c>
      <c r="CI18" s="113">
        <v>50</v>
      </c>
      <c r="CJ18" s="114">
        <v>9</v>
      </c>
      <c r="CK18" s="111">
        <v>5.0999999999999996</v>
      </c>
      <c r="CL18" s="111">
        <v>5.9</v>
      </c>
      <c r="CM18" s="112"/>
      <c r="CN18" s="111">
        <v>6.4</v>
      </c>
      <c r="CO18" s="111">
        <v>6</v>
      </c>
      <c r="CP18" s="115" t="s">
        <v>88</v>
      </c>
      <c r="CQ18" s="115" t="s">
        <v>88</v>
      </c>
      <c r="CR18" s="112"/>
      <c r="CS18" s="111">
        <v>6.1</v>
      </c>
      <c r="CT18" s="112"/>
      <c r="CU18" s="112"/>
      <c r="CV18" s="111">
        <v>7.7</v>
      </c>
      <c r="CW18" s="111">
        <v>5.2</v>
      </c>
      <c r="CX18" s="112"/>
      <c r="CY18" s="115" t="s">
        <v>88</v>
      </c>
      <c r="CZ18" s="112"/>
      <c r="DA18" s="113">
        <v>16</v>
      </c>
      <c r="DB18" s="114">
        <v>8</v>
      </c>
      <c r="DC18" s="112"/>
      <c r="DD18" s="112"/>
      <c r="DE18" s="112"/>
      <c r="DF18" s="113">
        <v>0</v>
      </c>
      <c r="DG18" s="114">
        <v>4</v>
      </c>
      <c r="DH18" s="113">
        <v>106</v>
      </c>
      <c r="DI18" s="114">
        <v>31</v>
      </c>
      <c r="DJ18" s="116">
        <v>137</v>
      </c>
      <c r="DK18" s="111">
        <v>109</v>
      </c>
      <c r="DL18" s="111">
        <v>6.15</v>
      </c>
      <c r="DM18" s="111">
        <v>2.34</v>
      </c>
      <c r="DN18" s="109"/>
      <c r="DO18" s="45">
        <f t="shared" si="0"/>
        <v>27</v>
      </c>
    </row>
    <row r="19" spans="2:119" ht="27.75" customHeight="1">
      <c r="B19" s="108">
        <v>2220323975</v>
      </c>
      <c r="C19" s="109" t="s">
        <v>1</v>
      </c>
      <c r="D19" s="109" t="s">
        <v>117</v>
      </c>
      <c r="E19" s="109" t="s">
        <v>151</v>
      </c>
      <c r="F19" s="110">
        <v>35977</v>
      </c>
      <c r="G19" s="109" t="s">
        <v>5</v>
      </c>
      <c r="H19" s="109" t="s">
        <v>176</v>
      </c>
      <c r="I19" s="111">
        <v>8.4</v>
      </c>
      <c r="J19" s="111">
        <v>8</v>
      </c>
      <c r="K19" s="111">
        <v>8.1999999999999993</v>
      </c>
      <c r="L19" s="111">
        <v>7.9</v>
      </c>
      <c r="M19" s="112"/>
      <c r="N19" s="111">
        <v>7.4</v>
      </c>
      <c r="O19" s="112"/>
      <c r="P19" s="111">
        <v>4.0999999999999996</v>
      </c>
      <c r="Q19" s="112"/>
      <c r="R19" s="111">
        <v>6.5</v>
      </c>
      <c r="S19" s="112"/>
      <c r="T19" s="115" t="s">
        <v>88</v>
      </c>
      <c r="U19" s="112"/>
      <c r="V19" s="112"/>
      <c r="W19" s="112"/>
      <c r="X19" s="111">
        <v>6.4</v>
      </c>
      <c r="Y19" s="111">
        <v>6.4</v>
      </c>
      <c r="Z19" s="111">
        <v>7.1</v>
      </c>
      <c r="AA19" s="111">
        <v>7.4</v>
      </c>
      <c r="AB19" s="112"/>
      <c r="AC19" s="112"/>
      <c r="AD19" s="115" t="s">
        <v>88</v>
      </c>
      <c r="AE19" s="112"/>
      <c r="AF19" s="111">
        <v>9.3000000000000007</v>
      </c>
      <c r="AG19" s="111">
        <v>8.4</v>
      </c>
      <c r="AH19" s="112"/>
      <c r="AI19" s="111">
        <v>7.6</v>
      </c>
      <c r="AJ19" s="115" t="s">
        <v>88</v>
      </c>
      <c r="AK19" s="111">
        <v>8.1</v>
      </c>
      <c r="AL19" s="113">
        <v>31</v>
      </c>
      <c r="AM19" s="114">
        <v>14</v>
      </c>
      <c r="AN19" s="111">
        <v>6.1</v>
      </c>
      <c r="AO19" s="111">
        <v>5.4</v>
      </c>
      <c r="AP19" s="112"/>
      <c r="AQ19" s="112"/>
      <c r="AR19" s="112"/>
      <c r="AS19" s="112"/>
      <c r="AT19" s="111">
        <v>6.4</v>
      </c>
      <c r="AU19" s="112"/>
      <c r="AV19" s="112"/>
      <c r="AW19" s="112"/>
      <c r="AX19" s="112"/>
      <c r="AY19" s="112"/>
      <c r="AZ19" s="115" t="s">
        <v>88</v>
      </c>
      <c r="BA19" s="112"/>
      <c r="BB19" s="112"/>
      <c r="BC19" s="113">
        <v>3</v>
      </c>
      <c r="BD19" s="114">
        <v>2</v>
      </c>
      <c r="BE19" s="111">
        <v>7.7</v>
      </c>
      <c r="BF19" s="111">
        <v>6.4</v>
      </c>
      <c r="BG19" s="111">
        <v>4</v>
      </c>
      <c r="BH19" s="111">
        <v>5.4</v>
      </c>
      <c r="BI19" s="111">
        <v>7</v>
      </c>
      <c r="BJ19" s="111">
        <v>7.3</v>
      </c>
      <c r="BK19" s="111">
        <v>5.7</v>
      </c>
      <c r="BL19" s="111">
        <v>5.5</v>
      </c>
      <c r="BM19" s="111">
        <v>8.1999999999999993</v>
      </c>
      <c r="BN19" s="111">
        <v>4.5999999999999996</v>
      </c>
      <c r="BO19" s="111">
        <v>6.2</v>
      </c>
      <c r="BP19" s="111">
        <v>4.0999999999999996</v>
      </c>
      <c r="BQ19" s="111">
        <v>7.8</v>
      </c>
      <c r="BR19" s="112"/>
      <c r="BS19" s="112"/>
      <c r="BT19" s="115" t="s">
        <v>88</v>
      </c>
      <c r="BU19" s="112"/>
      <c r="BV19" s="111">
        <v>6.7</v>
      </c>
      <c r="BW19" s="111">
        <v>6.4</v>
      </c>
      <c r="BX19" s="112"/>
      <c r="BY19" s="112"/>
      <c r="BZ19" s="112"/>
      <c r="CA19" s="115" t="s">
        <v>88</v>
      </c>
      <c r="CB19" s="111">
        <v>4.5999999999999996</v>
      </c>
      <c r="CC19" s="112"/>
      <c r="CD19" s="112"/>
      <c r="CE19" s="115" t="s">
        <v>88</v>
      </c>
      <c r="CF19" s="112"/>
      <c r="CG19" s="112"/>
      <c r="CH19" s="111">
        <v>6.6</v>
      </c>
      <c r="CI19" s="113">
        <v>34</v>
      </c>
      <c r="CJ19" s="114">
        <v>25</v>
      </c>
      <c r="CK19" s="111">
        <v>4.5999999999999996</v>
      </c>
      <c r="CL19" s="111">
        <v>6.9</v>
      </c>
      <c r="CM19" s="111">
        <v>6.5</v>
      </c>
      <c r="CN19" s="112"/>
      <c r="CO19" s="111">
        <v>8.9</v>
      </c>
      <c r="CP19" s="115" t="s">
        <v>88</v>
      </c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3">
        <v>10</v>
      </c>
      <c r="DB19" s="114">
        <v>14</v>
      </c>
      <c r="DC19" s="112"/>
      <c r="DD19" s="112"/>
      <c r="DE19" s="112"/>
      <c r="DF19" s="113">
        <v>0</v>
      </c>
      <c r="DG19" s="114">
        <v>4</v>
      </c>
      <c r="DH19" s="113">
        <v>78</v>
      </c>
      <c r="DI19" s="114">
        <v>59</v>
      </c>
      <c r="DJ19" s="116">
        <v>137</v>
      </c>
      <c r="DK19" s="111">
        <v>78</v>
      </c>
      <c r="DL19" s="111">
        <v>6.67</v>
      </c>
      <c r="DM19" s="111">
        <v>2.65</v>
      </c>
      <c r="DN19" s="109"/>
      <c r="DO19" s="45">
        <f t="shared" si="0"/>
        <v>53</v>
      </c>
    </row>
    <row r="20" spans="2:119" ht="27.75" customHeight="1">
      <c r="B20" s="108">
        <v>2220326369</v>
      </c>
      <c r="C20" s="109" t="s">
        <v>3</v>
      </c>
      <c r="D20" s="109" t="s">
        <v>11</v>
      </c>
      <c r="E20" s="109" t="s">
        <v>151</v>
      </c>
      <c r="F20" s="110">
        <v>36142</v>
      </c>
      <c r="G20" s="109" t="s">
        <v>5</v>
      </c>
      <c r="H20" s="109" t="s">
        <v>174</v>
      </c>
      <c r="I20" s="111">
        <v>6.2</v>
      </c>
      <c r="J20" s="111">
        <v>8.6999999999999993</v>
      </c>
      <c r="K20" s="111">
        <v>8.1999999999999993</v>
      </c>
      <c r="L20" s="111">
        <v>5.8</v>
      </c>
      <c r="M20" s="112"/>
      <c r="N20" s="111">
        <v>7.9</v>
      </c>
      <c r="O20" s="112"/>
      <c r="P20" s="111">
        <v>6.6</v>
      </c>
      <c r="Q20" s="112"/>
      <c r="R20" s="115" t="s">
        <v>88</v>
      </c>
      <c r="S20" s="112"/>
      <c r="T20" s="112"/>
      <c r="U20" s="112"/>
      <c r="V20" s="112"/>
      <c r="W20" s="112"/>
      <c r="X20" s="111">
        <v>7.2</v>
      </c>
      <c r="Y20" s="111">
        <v>6</v>
      </c>
      <c r="Z20" s="111">
        <v>5.3</v>
      </c>
      <c r="AA20" s="112"/>
      <c r="AB20" s="111">
        <v>5.2</v>
      </c>
      <c r="AC20" s="112"/>
      <c r="AD20" s="111">
        <v>7.4</v>
      </c>
      <c r="AE20" s="111">
        <v>6.1</v>
      </c>
      <c r="AF20" s="111">
        <v>9.5</v>
      </c>
      <c r="AG20" s="111">
        <v>9.8000000000000007</v>
      </c>
      <c r="AH20" s="111">
        <v>6.9</v>
      </c>
      <c r="AI20" s="111">
        <v>4.5</v>
      </c>
      <c r="AJ20" s="111">
        <v>6.9</v>
      </c>
      <c r="AK20" s="111">
        <v>4</v>
      </c>
      <c r="AL20" s="113">
        <v>39</v>
      </c>
      <c r="AM20" s="114">
        <v>6</v>
      </c>
      <c r="AN20" s="111">
        <v>7.5</v>
      </c>
      <c r="AO20" s="111">
        <v>8.6999999999999993</v>
      </c>
      <c r="AP20" s="112"/>
      <c r="AQ20" s="112"/>
      <c r="AR20" s="111">
        <v>6.6</v>
      </c>
      <c r="AS20" s="112"/>
      <c r="AT20" s="112"/>
      <c r="AU20" s="112"/>
      <c r="AV20" s="111">
        <v>8.6</v>
      </c>
      <c r="AW20" s="112"/>
      <c r="AX20" s="112"/>
      <c r="AY20" s="112"/>
      <c r="AZ20" s="112"/>
      <c r="BA20" s="112"/>
      <c r="BB20" s="111">
        <v>6.7</v>
      </c>
      <c r="BC20" s="113">
        <v>5</v>
      </c>
      <c r="BD20" s="114">
        <v>0</v>
      </c>
      <c r="BE20" s="111">
        <v>7.5</v>
      </c>
      <c r="BF20" s="111">
        <v>7.5</v>
      </c>
      <c r="BG20" s="111">
        <v>4.4000000000000004</v>
      </c>
      <c r="BH20" s="111">
        <v>8.6</v>
      </c>
      <c r="BI20" s="111">
        <v>6.7</v>
      </c>
      <c r="BJ20" s="111">
        <v>7.6</v>
      </c>
      <c r="BK20" s="111">
        <v>5.5</v>
      </c>
      <c r="BL20" s="111">
        <v>6.4</v>
      </c>
      <c r="BM20" s="111">
        <v>7</v>
      </c>
      <c r="BN20" s="111">
        <v>7</v>
      </c>
      <c r="BO20" s="111">
        <v>5.9</v>
      </c>
      <c r="BP20" s="111">
        <v>7.6</v>
      </c>
      <c r="BQ20" s="111">
        <v>6.9</v>
      </c>
      <c r="BR20" s="111">
        <v>7.3</v>
      </c>
      <c r="BS20" s="111">
        <v>4.7</v>
      </c>
      <c r="BT20" s="115" t="s">
        <v>88</v>
      </c>
      <c r="BU20" s="111">
        <v>7.9</v>
      </c>
      <c r="BV20" s="111">
        <v>7.3</v>
      </c>
      <c r="BW20" s="111">
        <v>6.4</v>
      </c>
      <c r="BX20" s="111">
        <v>5.9</v>
      </c>
      <c r="BY20" s="112"/>
      <c r="BZ20" s="112"/>
      <c r="CA20" s="111">
        <v>6</v>
      </c>
      <c r="CB20" s="111">
        <v>6.4</v>
      </c>
      <c r="CC20" s="112"/>
      <c r="CD20" s="115" t="s">
        <v>88</v>
      </c>
      <c r="CE20" s="115" t="s">
        <v>88</v>
      </c>
      <c r="CF20" s="112"/>
      <c r="CG20" s="111">
        <v>5.3</v>
      </c>
      <c r="CH20" s="111">
        <v>8</v>
      </c>
      <c r="CI20" s="113">
        <v>48</v>
      </c>
      <c r="CJ20" s="114">
        <v>11</v>
      </c>
      <c r="CK20" s="111">
        <v>6.6</v>
      </c>
      <c r="CL20" s="111">
        <v>6</v>
      </c>
      <c r="CM20" s="115" t="s">
        <v>88</v>
      </c>
      <c r="CN20" s="112"/>
      <c r="CO20" s="111">
        <v>5.6</v>
      </c>
      <c r="CP20" s="111">
        <v>6.1</v>
      </c>
      <c r="CQ20" s="112"/>
      <c r="CR20" s="111">
        <v>7.8</v>
      </c>
      <c r="CS20" s="111">
        <v>7.2</v>
      </c>
      <c r="CT20" s="112"/>
      <c r="CU20" s="112"/>
      <c r="CV20" s="115" t="s">
        <v>88</v>
      </c>
      <c r="CW20" s="111">
        <v>6.4</v>
      </c>
      <c r="CX20" s="112"/>
      <c r="CY20" s="115" t="s">
        <v>88</v>
      </c>
      <c r="CZ20" s="115" t="s">
        <v>88</v>
      </c>
      <c r="DA20" s="113">
        <v>17</v>
      </c>
      <c r="DB20" s="114">
        <v>7</v>
      </c>
      <c r="DC20" s="112"/>
      <c r="DD20" s="112"/>
      <c r="DE20" s="112"/>
      <c r="DF20" s="113">
        <v>0</v>
      </c>
      <c r="DG20" s="114">
        <v>4</v>
      </c>
      <c r="DH20" s="113">
        <v>109</v>
      </c>
      <c r="DI20" s="114">
        <v>28</v>
      </c>
      <c r="DJ20" s="116">
        <v>137</v>
      </c>
      <c r="DK20" s="111">
        <v>112</v>
      </c>
      <c r="DL20" s="111">
        <v>6.41</v>
      </c>
      <c r="DM20" s="111">
        <v>2.5099999999999998</v>
      </c>
      <c r="DN20" s="109"/>
      <c r="DO20" s="45">
        <f t="shared" si="0"/>
        <v>24</v>
      </c>
    </row>
    <row r="21" spans="2:119" ht="27.75" customHeight="1">
      <c r="B21" s="108">
        <v>2220329176</v>
      </c>
      <c r="C21" s="109" t="s">
        <v>3</v>
      </c>
      <c r="D21" s="109" t="s">
        <v>146</v>
      </c>
      <c r="E21" s="109" t="s">
        <v>151</v>
      </c>
      <c r="F21" s="110">
        <v>36137</v>
      </c>
      <c r="G21" s="109" t="s">
        <v>5</v>
      </c>
      <c r="H21" s="109" t="s">
        <v>174</v>
      </c>
      <c r="I21" s="111">
        <v>7.2</v>
      </c>
      <c r="J21" s="111">
        <v>7.6</v>
      </c>
      <c r="K21" s="111">
        <v>7.4</v>
      </c>
      <c r="L21" s="111">
        <v>9.1</v>
      </c>
      <c r="M21" s="112"/>
      <c r="N21" s="111">
        <v>8</v>
      </c>
      <c r="O21" s="112"/>
      <c r="P21" s="111">
        <v>7.4</v>
      </c>
      <c r="Q21" s="112"/>
      <c r="R21" s="111">
        <v>9.3000000000000007</v>
      </c>
      <c r="S21" s="112"/>
      <c r="T21" s="111">
        <v>7.9</v>
      </c>
      <c r="U21" s="112"/>
      <c r="V21" s="111">
        <v>8.4</v>
      </c>
      <c r="W21" s="112"/>
      <c r="X21" s="111">
        <v>6</v>
      </c>
      <c r="Y21" s="111">
        <v>7.2</v>
      </c>
      <c r="Z21" s="111">
        <v>6.2</v>
      </c>
      <c r="AA21" s="112"/>
      <c r="AB21" s="111">
        <v>7.9</v>
      </c>
      <c r="AC21" s="112"/>
      <c r="AD21" s="111">
        <v>6.5</v>
      </c>
      <c r="AE21" s="111">
        <v>9.1</v>
      </c>
      <c r="AF21" s="111">
        <v>8</v>
      </c>
      <c r="AG21" s="111">
        <v>8.6</v>
      </c>
      <c r="AH21" s="111">
        <v>7.7</v>
      </c>
      <c r="AI21" s="111">
        <v>6.8</v>
      </c>
      <c r="AJ21" s="111">
        <v>7</v>
      </c>
      <c r="AK21" s="111">
        <v>9.1999999999999993</v>
      </c>
      <c r="AL21" s="113">
        <v>45</v>
      </c>
      <c r="AM21" s="114">
        <v>0</v>
      </c>
      <c r="AN21" s="111">
        <v>7.3</v>
      </c>
      <c r="AO21" s="111">
        <v>6.2</v>
      </c>
      <c r="AP21" s="112"/>
      <c r="AQ21" s="112"/>
      <c r="AR21" s="112"/>
      <c r="AS21" s="112"/>
      <c r="AT21" s="111">
        <v>6.4</v>
      </c>
      <c r="AU21" s="112"/>
      <c r="AV21" s="111">
        <v>5.2</v>
      </c>
      <c r="AW21" s="112"/>
      <c r="AX21" s="112"/>
      <c r="AY21" s="112"/>
      <c r="AZ21" s="112"/>
      <c r="BA21" s="112"/>
      <c r="BB21" s="111">
        <v>7.2</v>
      </c>
      <c r="BC21" s="113">
        <v>5</v>
      </c>
      <c r="BD21" s="114">
        <v>0</v>
      </c>
      <c r="BE21" s="111">
        <v>8</v>
      </c>
      <c r="BF21" s="111">
        <v>6.6</v>
      </c>
      <c r="BG21" s="111">
        <v>5.3</v>
      </c>
      <c r="BH21" s="111">
        <v>7.3</v>
      </c>
      <c r="BI21" s="111">
        <v>7.9</v>
      </c>
      <c r="BJ21" s="111">
        <v>5.8</v>
      </c>
      <c r="BK21" s="111">
        <v>4.7</v>
      </c>
      <c r="BL21" s="111">
        <v>6.6</v>
      </c>
      <c r="BM21" s="111">
        <v>6.5</v>
      </c>
      <c r="BN21" s="111">
        <v>7</v>
      </c>
      <c r="BO21" s="111">
        <v>5.0999999999999996</v>
      </c>
      <c r="BP21" s="111">
        <v>5.2</v>
      </c>
      <c r="BQ21" s="111">
        <v>6.9</v>
      </c>
      <c r="BR21" s="111">
        <v>7.3</v>
      </c>
      <c r="BS21" s="111">
        <v>4.9000000000000004</v>
      </c>
      <c r="BT21" s="111">
        <v>6.8</v>
      </c>
      <c r="BU21" s="111">
        <v>7.4</v>
      </c>
      <c r="BV21" s="111">
        <v>6.1</v>
      </c>
      <c r="BW21" s="111">
        <v>7.2</v>
      </c>
      <c r="BX21" s="115" t="s">
        <v>88</v>
      </c>
      <c r="BY21" s="111">
        <v>5.4</v>
      </c>
      <c r="BZ21" s="115" t="s">
        <v>88</v>
      </c>
      <c r="CA21" s="111">
        <v>5.7</v>
      </c>
      <c r="CB21" s="111">
        <v>6</v>
      </c>
      <c r="CC21" s="115" t="s">
        <v>88</v>
      </c>
      <c r="CD21" s="112"/>
      <c r="CE21" s="112"/>
      <c r="CF21" s="111">
        <v>6.7</v>
      </c>
      <c r="CG21" s="111">
        <v>7.8</v>
      </c>
      <c r="CH21" s="111">
        <v>8.6999999999999993</v>
      </c>
      <c r="CI21" s="113">
        <v>53</v>
      </c>
      <c r="CJ21" s="114">
        <v>6</v>
      </c>
      <c r="CK21" s="115" t="s">
        <v>88</v>
      </c>
      <c r="CL21" s="111">
        <v>5.9</v>
      </c>
      <c r="CM21" s="112"/>
      <c r="CN21" s="111">
        <v>6.3</v>
      </c>
      <c r="CO21" s="111">
        <v>8.1999999999999993</v>
      </c>
      <c r="CP21" s="111">
        <v>7.2</v>
      </c>
      <c r="CQ21" s="112"/>
      <c r="CR21" s="111">
        <v>7.6</v>
      </c>
      <c r="CS21" s="111">
        <v>7.1</v>
      </c>
      <c r="CT21" s="112"/>
      <c r="CU21" s="112"/>
      <c r="CV21" s="111">
        <v>6.7</v>
      </c>
      <c r="CW21" s="111">
        <v>6.9</v>
      </c>
      <c r="CX21" s="112"/>
      <c r="CY21" s="111">
        <v>9.6</v>
      </c>
      <c r="CZ21" s="115" t="s">
        <v>88</v>
      </c>
      <c r="DA21" s="113">
        <v>21</v>
      </c>
      <c r="DB21" s="114">
        <v>3</v>
      </c>
      <c r="DC21" s="112"/>
      <c r="DD21" s="112"/>
      <c r="DE21" s="112"/>
      <c r="DF21" s="113">
        <v>0</v>
      </c>
      <c r="DG21" s="114">
        <v>4</v>
      </c>
      <c r="DH21" s="113">
        <v>124</v>
      </c>
      <c r="DI21" s="114">
        <v>13</v>
      </c>
      <c r="DJ21" s="116">
        <v>137</v>
      </c>
      <c r="DK21" s="111">
        <v>126</v>
      </c>
      <c r="DL21" s="111">
        <v>6.97</v>
      </c>
      <c r="DM21" s="111">
        <v>2.81</v>
      </c>
      <c r="DN21" s="109"/>
      <c r="DO21" s="45">
        <f t="shared" si="0"/>
        <v>9</v>
      </c>
    </row>
    <row r="22" spans="2:119" ht="27.75" customHeight="1">
      <c r="B22" s="108">
        <v>2220319166</v>
      </c>
      <c r="C22" s="109" t="s">
        <v>154</v>
      </c>
      <c r="D22" s="109" t="s">
        <v>133</v>
      </c>
      <c r="E22" s="109" t="s">
        <v>132</v>
      </c>
      <c r="F22" s="110">
        <v>36101</v>
      </c>
      <c r="G22" s="109" t="s">
        <v>5</v>
      </c>
      <c r="H22" s="109" t="s">
        <v>174</v>
      </c>
      <c r="I22" s="111">
        <v>7.4</v>
      </c>
      <c r="J22" s="111">
        <v>8</v>
      </c>
      <c r="K22" s="111">
        <v>7.8</v>
      </c>
      <c r="L22" s="111">
        <v>8.3000000000000007</v>
      </c>
      <c r="M22" s="112"/>
      <c r="N22" s="111">
        <v>7.7</v>
      </c>
      <c r="O22" s="112"/>
      <c r="P22" s="111">
        <v>9.4</v>
      </c>
      <c r="Q22" s="112"/>
      <c r="R22" s="111">
        <v>9.1</v>
      </c>
      <c r="S22" s="112"/>
      <c r="T22" s="111">
        <v>8.5</v>
      </c>
      <c r="U22" s="112"/>
      <c r="V22" s="111">
        <v>7.9</v>
      </c>
      <c r="W22" s="112"/>
      <c r="X22" s="111">
        <v>6.8</v>
      </c>
      <c r="Y22" s="111">
        <v>6.9</v>
      </c>
      <c r="Z22" s="111">
        <v>5.9</v>
      </c>
      <c r="AA22" s="112"/>
      <c r="AB22" s="111">
        <v>8</v>
      </c>
      <c r="AC22" s="112"/>
      <c r="AD22" s="111">
        <v>6.5</v>
      </c>
      <c r="AE22" s="111">
        <v>8.9</v>
      </c>
      <c r="AF22" s="111">
        <v>8.5</v>
      </c>
      <c r="AG22" s="111">
        <v>9.1999999999999993</v>
      </c>
      <c r="AH22" s="111">
        <v>7.5</v>
      </c>
      <c r="AI22" s="111">
        <v>7.1</v>
      </c>
      <c r="AJ22" s="111">
        <v>5.0999999999999996</v>
      </c>
      <c r="AK22" s="111">
        <v>8.5</v>
      </c>
      <c r="AL22" s="113">
        <v>45</v>
      </c>
      <c r="AM22" s="114">
        <v>0</v>
      </c>
      <c r="AN22" s="111">
        <v>8.1</v>
      </c>
      <c r="AO22" s="111">
        <v>8.9</v>
      </c>
      <c r="AP22" s="112"/>
      <c r="AQ22" s="112"/>
      <c r="AR22" s="112"/>
      <c r="AS22" s="112"/>
      <c r="AT22" s="111">
        <v>7.4</v>
      </c>
      <c r="AU22" s="112"/>
      <c r="AV22" s="111">
        <v>8.1</v>
      </c>
      <c r="AW22" s="112"/>
      <c r="AX22" s="112"/>
      <c r="AY22" s="112"/>
      <c r="AZ22" s="112"/>
      <c r="BA22" s="112"/>
      <c r="BB22" s="111">
        <v>7.6</v>
      </c>
      <c r="BC22" s="113">
        <v>5</v>
      </c>
      <c r="BD22" s="114">
        <v>0</v>
      </c>
      <c r="BE22" s="111">
        <v>8.1999999999999993</v>
      </c>
      <c r="BF22" s="111">
        <v>6.1</v>
      </c>
      <c r="BG22" s="111">
        <v>5.8</v>
      </c>
      <c r="BH22" s="111">
        <v>5.7</v>
      </c>
      <c r="BI22" s="111">
        <v>8</v>
      </c>
      <c r="BJ22" s="111">
        <v>5.9</v>
      </c>
      <c r="BK22" s="111">
        <v>5.7</v>
      </c>
      <c r="BL22" s="111">
        <v>7.1</v>
      </c>
      <c r="BM22" s="111">
        <v>7.8</v>
      </c>
      <c r="BN22" s="111">
        <v>6.1</v>
      </c>
      <c r="BO22" s="111">
        <v>5.7</v>
      </c>
      <c r="BP22" s="111">
        <v>5.8</v>
      </c>
      <c r="BQ22" s="111">
        <v>6.5</v>
      </c>
      <c r="BR22" s="111">
        <v>7.6</v>
      </c>
      <c r="BS22" s="111">
        <v>6.3</v>
      </c>
      <c r="BT22" s="111">
        <v>6.5</v>
      </c>
      <c r="BU22" s="111">
        <v>8.1999999999999993</v>
      </c>
      <c r="BV22" s="111">
        <v>6.1</v>
      </c>
      <c r="BW22" s="111">
        <v>6.6</v>
      </c>
      <c r="BX22" s="115" t="s">
        <v>88</v>
      </c>
      <c r="BY22" s="111">
        <v>6.2</v>
      </c>
      <c r="BZ22" s="115" t="s">
        <v>88</v>
      </c>
      <c r="CA22" s="111">
        <v>6</v>
      </c>
      <c r="CB22" s="111">
        <v>6</v>
      </c>
      <c r="CC22" s="115" t="s">
        <v>88</v>
      </c>
      <c r="CD22" s="112"/>
      <c r="CE22" s="112"/>
      <c r="CF22" s="111">
        <v>6.8</v>
      </c>
      <c r="CG22" s="111">
        <v>6.5</v>
      </c>
      <c r="CH22" s="111">
        <v>8.6999999999999993</v>
      </c>
      <c r="CI22" s="113">
        <v>53</v>
      </c>
      <c r="CJ22" s="114">
        <v>6</v>
      </c>
      <c r="CK22" s="111">
        <v>5.6</v>
      </c>
      <c r="CL22" s="111">
        <v>7.7</v>
      </c>
      <c r="CM22" s="112"/>
      <c r="CN22" s="111">
        <v>5.2</v>
      </c>
      <c r="CO22" s="111">
        <v>8.1999999999999993</v>
      </c>
      <c r="CP22" s="111">
        <v>7</v>
      </c>
      <c r="CQ22" s="112"/>
      <c r="CR22" s="111">
        <v>7.8</v>
      </c>
      <c r="CS22" s="111">
        <v>7.6</v>
      </c>
      <c r="CT22" s="112"/>
      <c r="CU22" s="112"/>
      <c r="CV22" s="111">
        <v>7.4</v>
      </c>
      <c r="CW22" s="111">
        <v>7</v>
      </c>
      <c r="CX22" s="112"/>
      <c r="CY22" s="112">
        <v>10</v>
      </c>
      <c r="CZ22" s="115" t="s">
        <v>88</v>
      </c>
      <c r="DA22" s="113">
        <v>23</v>
      </c>
      <c r="DB22" s="114">
        <v>1</v>
      </c>
      <c r="DC22" s="112"/>
      <c r="DD22" s="112"/>
      <c r="DE22" s="112"/>
      <c r="DF22" s="113">
        <v>0</v>
      </c>
      <c r="DG22" s="114">
        <v>4</v>
      </c>
      <c r="DH22" s="113">
        <v>126</v>
      </c>
      <c r="DI22" s="114">
        <v>11</v>
      </c>
      <c r="DJ22" s="116">
        <v>137</v>
      </c>
      <c r="DK22" s="111">
        <v>126</v>
      </c>
      <c r="DL22" s="111">
        <v>7.06</v>
      </c>
      <c r="DM22" s="111">
        <v>2.9</v>
      </c>
      <c r="DN22" s="109"/>
      <c r="DO22" s="45">
        <f t="shared" si="0"/>
        <v>7</v>
      </c>
    </row>
    <row r="23" spans="2:119" ht="27.75" customHeight="1">
      <c r="B23" s="108">
        <v>2220323973</v>
      </c>
      <c r="C23" s="109" t="s">
        <v>341</v>
      </c>
      <c r="D23" s="109" t="s">
        <v>133</v>
      </c>
      <c r="E23" s="109" t="s">
        <v>132</v>
      </c>
      <c r="F23" s="110">
        <v>36129</v>
      </c>
      <c r="G23" s="109" t="s">
        <v>5</v>
      </c>
      <c r="H23" s="109" t="s">
        <v>174</v>
      </c>
      <c r="I23" s="111">
        <v>8.4</v>
      </c>
      <c r="J23" s="111">
        <v>8.5</v>
      </c>
      <c r="K23" s="111">
        <v>8</v>
      </c>
      <c r="L23" s="111">
        <v>8.9</v>
      </c>
      <c r="M23" s="112"/>
      <c r="N23" s="111">
        <v>8.6999999999999993</v>
      </c>
      <c r="O23" s="112"/>
      <c r="P23" s="111">
        <v>8</v>
      </c>
      <c r="Q23" s="112"/>
      <c r="R23" s="111">
        <v>7.5</v>
      </c>
      <c r="S23" s="112"/>
      <c r="T23" s="111">
        <v>5.7</v>
      </c>
      <c r="U23" s="112"/>
      <c r="V23" s="111">
        <v>5.9</v>
      </c>
      <c r="W23" s="112"/>
      <c r="X23" s="111">
        <v>6.3</v>
      </c>
      <c r="Y23" s="111">
        <v>6.7</v>
      </c>
      <c r="Z23" s="111">
        <v>8.1999999999999993</v>
      </c>
      <c r="AA23" s="112"/>
      <c r="AB23" s="111">
        <v>6.9</v>
      </c>
      <c r="AC23" s="112"/>
      <c r="AD23" s="111">
        <v>8.1</v>
      </c>
      <c r="AE23" s="111">
        <v>6.9</v>
      </c>
      <c r="AF23" s="111">
        <v>9.4</v>
      </c>
      <c r="AG23" s="111">
        <v>7.4</v>
      </c>
      <c r="AH23" s="111">
        <v>8.6999999999999993</v>
      </c>
      <c r="AI23" s="111">
        <v>6.6</v>
      </c>
      <c r="AJ23" s="111">
        <v>6.8</v>
      </c>
      <c r="AK23" s="111">
        <v>7.4</v>
      </c>
      <c r="AL23" s="113">
        <v>45</v>
      </c>
      <c r="AM23" s="114">
        <v>0</v>
      </c>
      <c r="AN23" s="111">
        <v>5.8</v>
      </c>
      <c r="AO23" s="111">
        <v>6.5</v>
      </c>
      <c r="AP23" s="111">
        <v>8.1</v>
      </c>
      <c r="AQ23" s="112"/>
      <c r="AR23" s="112"/>
      <c r="AS23" s="112"/>
      <c r="AT23" s="112"/>
      <c r="AU23" s="112"/>
      <c r="AV23" s="111">
        <v>7.7</v>
      </c>
      <c r="AW23" s="112"/>
      <c r="AX23" s="112"/>
      <c r="AY23" s="112"/>
      <c r="AZ23" s="112"/>
      <c r="BA23" s="112"/>
      <c r="BB23" s="111">
        <v>5.8</v>
      </c>
      <c r="BC23" s="113">
        <v>5</v>
      </c>
      <c r="BD23" s="114">
        <v>0</v>
      </c>
      <c r="BE23" s="111">
        <v>8.4</v>
      </c>
      <c r="BF23" s="111">
        <v>7.4</v>
      </c>
      <c r="BG23" s="111">
        <v>8.5</v>
      </c>
      <c r="BH23" s="111">
        <v>7.4</v>
      </c>
      <c r="BI23" s="111">
        <v>8.1999999999999993</v>
      </c>
      <c r="BJ23" s="111">
        <v>8.3000000000000007</v>
      </c>
      <c r="BK23" s="111">
        <v>7.7</v>
      </c>
      <c r="BL23" s="111">
        <v>7.6</v>
      </c>
      <c r="BM23" s="111">
        <v>8.6</v>
      </c>
      <c r="BN23" s="111">
        <v>7.5</v>
      </c>
      <c r="BO23" s="111">
        <v>8</v>
      </c>
      <c r="BP23" s="111">
        <v>6.1</v>
      </c>
      <c r="BQ23" s="111">
        <v>7.5</v>
      </c>
      <c r="BR23" s="111">
        <v>6.8</v>
      </c>
      <c r="BS23" s="111">
        <v>6.4</v>
      </c>
      <c r="BT23" s="115" t="s">
        <v>88</v>
      </c>
      <c r="BU23" s="111">
        <v>8.3000000000000007</v>
      </c>
      <c r="BV23" s="111">
        <v>8.5</v>
      </c>
      <c r="BW23" s="111">
        <v>6.5</v>
      </c>
      <c r="BX23" s="111">
        <v>5.9</v>
      </c>
      <c r="BY23" s="111">
        <v>7</v>
      </c>
      <c r="BZ23" s="115" t="s">
        <v>88</v>
      </c>
      <c r="CA23" s="111">
        <v>7.4</v>
      </c>
      <c r="CB23" s="115" t="s">
        <v>88</v>
      </c>
      <c r="CC23" s="112"/>
      <c r="CD23" s="115" t="s">
        <v>88</v>
      </c>
      <c r="CE23" s="112"/>
      <c r="CF23" s="111">
        <v>7.1</v>
      </c>
      <c r="CG23" s="111">
        <v>7</v>
      </c>
      <c r="CH23" s="111">
        <v>8.6999999999999993</v>
      </c>
      <c r="CI23" s="113">
        <v>50</v>
      </c>
      <c r="CJ23" s="114">
        <v>9</v>
      </c>
      <c r="CK23" s="111">
        <v>6.4</v>
      </c>
      <c r="CL23" s="111">
        <v>7.9</v>
      </c>
      <c r="CM23" s="112"/>
      <c r="CN23" s="111">
        <v>7.9</v>
      </c>
      <c r="CO23" s="111">
        <v>6.7</v>
      </c>
      <c r="CP23" s="111">
        <v>6.5</v>
      </c>
      <c r="CQ23" s="111">
        <v>7.1</v>
      </c>
      <c r="CR23" s="112"/>
      <c r="CS23" s="111">
        <v>6.8</v>
      </c>
      <c r="CT23" s="112"/>
      <c r="CU23" s="112"/>
      <c r="CV23" s="111">
        <v>7.6</v>
      </c>
      <c r="CW23" s="115" t="s">
        <v>88</v>
      </c>
      <c r="CX23" s="112"/>
      <c r="CY23" s="111">
        <v>9.4</v>
      </c>
      <c r="CZ23" s="115" t="s">
        <v>88</v>
      </c>
      <c r="DA23" s="113">
        <v>21</v>
      </c>
      <c r="DB23" s="114">
        <v>3</v>
      </c>
      <c r="DC23" s="112"/>
      <c r="DD23" s="112"/>
      <c r="DE23" s="112"/>
      <c r="DF23" s="113">
        <v>0</v>
      </c>
      <c r="DG23" s="114">
        <v>4</v>
      </c>
      <c r="DH23" s="113">
        <v>121</v>
      </c>
      <c r="DI23" s="114">
        <v>16</v>
      </c>
      <c r="DJ23" s="116">
        <v>137</v>
      </c>
      <c r="DK23" s="111">
        <v>121</v>
      </c>
      <c r="DL23" s="111">
        <v>7.45</v>
      </c>
      <c r="DM23" s="111">
        <v>3.15</v>
      </c>
      <c r="DN23" s="109"/>
      <c r="DO23" s="45">
        <f t="shared" si="0"/>
        <v>12</v>
      </c>
    </row>
    <row r="24" spans="2:119" ht="27.75" customHeight="1">
      <c r="B24" s="108">
        <v>2220326372</v>
      </c>
      <c r="C24" s="109" t="s">
        <v>8</v>
      </c>
      <c r="D24" s="109" t="s">
        <v>342</v>
      </c>
      <c r="E24" s="109" t="s">
        <v>132</v>
      </c>
      <c r="F24" s="110">
        <v>35830</v>
      </c>
      <c r="G24" s="109" t="s">
        <v>5</v>
      </c>
      <c r="H24" s="109" t="s">
        <v>176</v>
      </c>
      <c r="I24" s="111">
        <v>6.4</v>
      </c>
      <c r="J24" s="111">
        <v>7.9</v>
      </c>
      <c r="K24" s="111">
        <v>6.1</v>
      </c>
      <c r="L24" s="111">
        <v>7.4</v>
      </c>
      <c r="M24" s="112"/>
      <c r="N24" s="111">
        <v>4.5</v>
      </c>
      <c r="O24" s="112"/>
      <c r="P24" s="111">
        <v>9</v>
      </c>
      <c r="Q24" s="112"/>
      <c r="R24" s="112">
        <v>0</v>
      </c>
      <c r="S24" s="112"/>
      <c r="T24" s="112"/>
      <c r="U24" s="112"/>
      <c r="V24" s="112"/>
      <c r="W24" s="112"/>
      <c r="X24" s="111">
        <v>7.4</v>
      </c>
      <c r="Y24" s="112"/>
      <c r="Z24" s="111">
        <v>4.4000000000000004</v>
      </c>
      <c r="AA24" s="111">
        <v>8.3000000000000007</v>
      </c>
      <c r="AB24" s="112"/>
      <c r="AC24" s="112"/>
      <c r="AD24" s="111">
        <v>6</v>
      </c>
      <c r="AE24" s="111">
        <v>8.3000000000000007</v>
      </c>
      <c r="AF24" s="111">
        <v>9.5</v>
      </c>
      <c r="AG24" s="111">
        <v>9.1999999999999993</v>
      </c>
      <c r="AH24" s="111">
        <v>6.9</v>
      </c>
      <c r="AI24" s="111">
        <v>9.1999999999999993</v>
      </c>
      <c r="AJ24" s="112"/>
      <c r="AK24" s="112"/>
      <c r="AL24" s="113">
        <v>31</v>
      </c>
      <c r="AM24" s="114">
        <v>14</v>
      </c>
      <c r="AN24" s="111">
        <v>5.6</v>
      </c>
      <c r="AO24" s="111">
        <v>6.3</v>
      </c>
      <c r="AP24" s="112"/>
      <c r="AQ24" s="111">
        <v>7.3</v>
      </c>
      <c r="AR24" s="112"/>
      <c r="AS24" s="112"/>
      <c r="AT24" s="112"/>
      <c r="AU24" s="112"/>
      <c r="AV24" s="112"/>
      <c r="AW24" s="111">
        <v>8.4</v>
      </c>
      <c r="AX24" s="112"/>
      <c r="AY24" s="112"/>
      <c r="AZ24" s="112"/>
      <c r="BA24" s="112"/>
      <c r="BB24" s="111">
        <v>5.3</v>
      </c>
      <c r="BC24" s="113">
        <v>5</v>
      </c>
      <c r="BD24" s="114">
        <v>0</v>
      </c>
      <c r="BE24" s="111">
        <v>7.8</v>
      </c>
      <c r="BF24" s="111">
        <v>4.5999999999999996</v>
      </c>
      <c r="BG24" s="111">
        <v>4.0999999999999996</v>
      </c>
      <c r="BH24" s="111">
        <v>6.6</v>
      </c>
      <c r="BI24" s="111">
        <v>6.1</v>
      </c>
      <c r="BJ24" s="115" t="s">
        <v>88</v>
      </c>
      <c r="BK24" s="111">
        <v>6</v>
      </c>
      <c r="BL24" s="111">
        <v>5.6</v>
      </c>
      <c r="BM24" s="111">
        <v>6.6</v>
      </c>
      <c r="BN24" s="112"/>
      <c r="BO24" s="115" t="s">
        <v>88</v>
      </c>
      <c r="BP24" s="111">
        <v>6.5</v>
      </c>
      <c r="BQ24" s="115" t="s">
        <v>88</v>
      </c>
      <c r="BR24" s="112"/>
      <c r="BS24" s="112"/>
      <c r="BT24" s="115" t="s">
        <v>88</v>
      </c>
      <c r="BU24" s="112"/>
      <c r="BV24" s="111">
        <v>5.4</v>
      </c>
      <c r="BW24" s="111">
        <v>6.4</v>
      </c>
      <c r="BX24" s="112"/>
      <c r="BY24" s="112"/>
      <c r="BZ24" s="112"/>
      <c r="CA24" s="115" t="s">
        <v>88</v>
      </c>
      <c r="CB24" s="112"/>
      <c r="CC24" s="112"/>
      <c r="CD24" s="112"/>
      <c r="CE24" s="112"/>
      <c r="CF24" s="112"/>
      <c r="CG24" s="111">
        <v>5.8</v>
      </c>
      <c r="CH24" s="111">
        <v>8.6</v>
      </c>
      <c r="CI24" s="113">
        <v>26</v>
      </c>
      <c r="CJ24" s="114">
        <v>33</v>
      </c>
      <c r="CK24" s="111">
        <v>5.8</v>
      </c>
      <c r="CL24" s="111">
        <v>4.5999999999999996</v>
      </c>
      <c r="CM24" s="112"/>
      <c r="CN24" s="115" t="s">
        <v>88</v>
      </c>
      <c r="CO24" s="111">
        <v>5.6</v>
      </c>
      <c r="CP24" s="115" t="s">
        <v>88</v>
      </c>
      <c r="CQ24" s="112"/>
      <c r="CR24" s="112"/>
      <c r="CS24" s="112"/>
      <c r="CT24" s="111">
        <v>8</v>
      </c>
      <c r="CU24" s="112"/>
      <c r="CV24" s="112"/>
      <c r="CW24" s="111">
        <v>6.1</v>
      </c>
      <c r="CX24" s="112"/>
      <c r="CY24" s="115" t="s">
        <v>88</v>
      </c>
      <c r="CZ24" s="112"/>
      <c r="DA24" s="113">
        <v>11</v>
      </c>
      <c r="DB24" s="114">
        <v>13</v>
      </c>
      <c r="DC24" s="112"/>
      <c r="DD24" s="112"/>
      <c r="DE24" s="112"/>
      <c r="DF24" s="113">
        <v>0</v>
      </c>
      <c r="DG24" s="114">
        <v>4</v>
      </c>
      <c r="DH24" s="113">
        <v>73</v>
      </c>
      <c r="DI24" s="114">
        <v>64</v>
      </c>
      <c r="DJ24" s="116">
        <v>137</v>
      </c>
      <c r="DK24" s="111">
        <v>83</v>
      </c>
      <c r="DL24" s="111">
        <v>5.69</v>
      </c>
      <c r="DM24" s="111">
        <v>2.2200000000000002</v>
      </c>
      <c r="DN24" s="109"/>
      <c r="DO24" s="45">
        <f t="shared" si="0"/>
        <v>60</v>
      </c>
    </row>
    <row r="25" spans="2:119" ht="27.75" customHeight="1">
      <c r="B25" s="108">
        <v>2220329478</v>
      </c>
      <c r="C25" s="109" t="s">
        <v>108</v>
      </c>
      <c r="D25" s="109" t="s">
        <v>298</v>
      </c>
      <c r="E25" s="109" t="s">
        <v>132</v>
      </c>
      <c r="F25" s="110">
        <v>35952</v>
      </c>
      <c r="G25" s="109" t="s">
        <v>5</v>
      </c>
      <c r="H25" s="109" t="s">
        <v>174</v>
      </c>
      <c r="I25" s="111">
        <v>7.9</v>
      </c>
      <c r="J25" s="111">
        <v>8.5</v>
      </c>
      <c r="K25" s="111">
        <v>6</v>
      </c>
      <c r="L25" s="111">
        <v>8.6999999999999993</v>
      </c>
      <c r="M25" s="112"/>
      <c r="N25" s="111">
        <v>7.6</v>
      </c>
      <c r="O25" s="112"/>
      <c r="P25" s="111">
        <v>7.7</v>
      </c>
      <c r="Q25" s="112"/>
      <c r="R25" s="111">
        <v>8.6999999999999993</v>
      </c>
      <c r="S25" s="112"/>
      <c r="T25" s="111">
        <v>8.4</v>
      </c>
      <c r="U25" s="112"/>
      <c r="V25" s="111">
        <v>7.3</v>
      </c>
      <c r="W25" s="112"/>
      <c r="X25" s="111">
        <v>5.3</v>
      </c>
      <c r="Y25" s="111">
        <v>7.2</v>
      </c>
      <c r="Z25" s="111">
        <v>7.5</v>
      </c>
      <c r="AA25" s="111">
        <v>8.9</v>
      </c>
      <c r="AB25" s="112"/>
      <c r="AC25" s="112"/>
      <c r="AD25" s="111">
        <v>7.1</v>
      </c>
      <c r="AE25" s="115" t="s">
        <v>88</v>
      </c>
      <c r="AF25" s="111">
        <v>9.1</v>
      </c>
      <c r="AG25" s="111">
        <v>9.1999999999999993</v>
      </c>
      <c r="AH25" s="115" t="s">
        <v>88</v>
      </c>
      <c r="AI25" s="111">
        <v>9.1999999999999993</v>
      </c>
      <c r="AJ25" s="111">
        <v>5.8</v>
      </c>
      <c r="AK25" s="111">
        <v>8.5</v>
      </c>
      <c r="AL25" s="113">
        <v>40</v>
      </c>
      <c r="AM25" s="114">
        <v>5</v>
      </c>
      <c r="AN25" s="111">
        <v>6.5</v>
      </c>
      <c r="AO25" s="111">
        <v>6.9</v>
      </c>
      <c r="AP25" s="112"/>
      <c r="AQ25" s="112"/>
      <c r="AR25" s="111">
        <v>5.7</v>
      </c>
      <c r="AS25" s="112"/>
      <c r="AT25" s="112"/>
      <c r="AU25" s="112"/>
      <c r="AV25" s="115" t="s">
        <v>88</v>
      </c>
      <c r="AW25" s="112"/>
      <c r="AX25" s="112"/>
      <c r="AY25" s="112"/>
      <c r="AZ25" s="112"/>
      <c r="BA25" s="112"/>
      <c r="BB25" s="111">
        <v>5.9</v>
      </c>
      <c r="BC25" s="113">
        <v>4</v>
      </c>
      <c r="BD25" s="114">
        <v>1</v>
      </c>
      <c r="BE25" s="111">
        <v>8.1</v>
      </c>
      <c r="BF25" s="111">
        <v>4.9000000000000004</v>
      </c>
      <c r="BG25" s="111">
        <v>4.9000000000000004</v>
      </c>
      <c r="BH25" s="111">
        <v>7.5</v>
      </c>
      <c r="BI25" s="111">
        <v>6</v>
      </c>
      <c r="BJ25" s="111">
        <v>7.6</v>
      </c>
      <c r="BK25" s="111">
        <v>4.7</v>
      </c>
      <c r="BL25" s="111">
        <v>6.9</v>
      </c>
      <c r="BM25" s="111">
        <v>7.3</v>
      </c>
      <c r="BN25" s="111">
        <v>5.9</v>
      </c>
      <c r="BO25" s="111">
        <v>5.2</v>
      </c>
      <c r="BP25" s="111">
        <v>5.2</v>
      </c>
      <c r="BQ25" s="111">
        <v>6.5</v>
      </c>
      <c r="BR25" s="115" t="s">
        <v>88</v>
      </c>
      <c r="BS25" s="111">
        <v>6.1</v>
      </c>
      <c r="BT25" s="115" t="s">
        <v>88</v>
      </c>
      <c r="BU25" s="111">
        <v>8.4</v>
      </c>
      <c r="BV25" s="111">
        <v>6.2</v>
      </c>
      <c r="BW25" s="111">
        <v>6.4</v>
      </c>
      <c r="BX25" s="115" t="s">
        <v>88</v>
      </c>
      <c r="BY25" s="111">
        <v>4</v>
      </c>
      <c r="BZ25" s="115" t="s">
        <v>88</v>
      </c>
      <c r="CA25" s="111">
        <v>6.1</v>
      </c>
      <c r="CB25" s="111">
        <v>5.9</v>
      </c>
      <c r="CC25" s="112"/>
      <c r="CD25" s="111">
        <v>5.5</v>
      </c>
      <c r="CE25" s="112"/>
      <c r="CF25" s="111">
        <v>7.1</v>
      </c>
      <c r="CG25" s="111">
        <v>7.5</v>
      </c>
      <c r="CH25" s="111">
        <v>8.9</v>
      </c>
      <c r="CI25" s="113">
        <v>51</v>
      </c>
      <c r="CJ25" s="114">
        <v>8</v>
      </c>
      <c r="CK25" s="111">
        <v>7.3</v>
      </c>
      <c r="CL25" s="111">
        <v>5.8</v>
      </c>
      <c r="CM25" s="111">
        <v>5.0999999999999996</v>
      </c>
      <c r="CN25" s="112"/>
      <c r="CO25" s="111">
        <v>6.7</v>
      </c>
      <c r="CP25" s="115" t="s">
        <v>88</v>
      </c>
      <c r="CQ25" s="112"/>
      <c r="CR25" s="111">
        <v>7.1</v>
      </c>
      <c r="CS25" s="111">
        <v>7.8</v>
      </c>
      <c r="CT25" s="112"/>
      <c r="CU25" s="112"/>
      <c r="CV25" s="115" t="s">
        <v>88</v>
      </c>
      <c r="CW25" s="111">
        <v>6.2</v>
      </c>
      <c r="CX25" s="112"/>
      <c r="CY25" s="111">
        <v>9.8000000000000007</v>
      </c>
      <c r="CZ25" s="115" t="s">
        <v>88</v>
      </c>
      <c r="DA25" s="113">
        <v>18</v>
      </c>
      <c r="DB25" s="114">
        <v>6</v>
      </c>
      <c r="DC25" s="112"/>
      <c r="DD25" s="112"/>
      <c r="DE25" s="112"/>
      <c r="DF25" s="113">
        <v>0</v>
      </c>
      <c r="DG25" s="114">
        <v>4</v>
      </c>
      <c r="DH25" s="113">
        <v>113</v>
      </c>
      <c r="DI25" s="114">
        <v>24</v>
      </c>
      <c r="DJ25" s="116">
        <v>137</v>
      </c>
      <c r="DK25" s="111">
        <v>119</v>
      </c>
      <c r="DL25" s="111">
        <v>6.51</v>
      </c>
      <c r="DM25" s="111">
        <v>2.63</v>
      </c>
      <c r="DN25" s="109"/>
      <c r="DO25" s="45">
        <f t="shared" si="0"/>
        <v>19</v>
      </c>
    </row>
    <row r="26" spans="2:119" ht="27.75" customHeight="1">
      <c r="B26" s="108">
        <v>2220326373</v>
      </c>
      <c r="C26" s="109" t="s">
        <v>3</v>
      </c>
      <c r="D26" s="109" t="s">
        <v>343</v>
      </c>
      <c r="E26" s="109" t="s">
        <v>155</v>
      </c>
      <c r="F26" s="110">
        <v>35905</v>
      </c>
      <c r="G26" s="109" t="s">
        <v>5</v>
      </c>
      <c r="H26" s="109" t="s">
        <v>174</v>
      </c>
      <c r="I26" s="111">
        <v>7.2</v>
      </c>
      <c r="J26" s="111">
        <v>7.9</v>
      </c>
      <c r="K26" s="111">
        <v>6.8</v>
      </c>
      <c r="L26" s="111">
        <v>6.8</v>
      </c>
      <c r="M26" s="112"/>
      <c r="N26" s="111">
        <v>5.7</v>
      </c>
      <c r="O26" s="112"/>
      <c r="P26" s="111">
        <v>5.0999999999999996</v>
      </c>
      <c r="Q26" s="112"/>
      <c r="R26" s="115" t="s">
        <v>88</v>
      </c>
      <c r="S26" s="112"/>
      <c r="T26" s="112"/>
      <c r="U26" s="112"/>
      <c r="V26" s="112"/>
      <c r="W26" s="112"/>
      <c r="X26" s="111">
        <v>6.4</v>
      </c>
      <c r="Y26" s="111">
        <v>5.8</v>
      </c>
      <c r="Z26" s="111">
        <v>6.5</v>
      </c>
      <c r="AA26" s="112"/>
      <c r="AB26" s="111">
        <v>7.3</v>
      </c>
      <c r="AC26" s="112"/>
      <c r="AD26" s="111">
        <v>5.3</v>
      </c>
      <c r="AE26" s="111">
        <v>5.3</v>
      </c>
      <c r="AF26" s="111">
        <v>9.5</v>
      </c>
      <c r="AG26" s="111">
        <v>9.3000000000000007</v>
      </c>
      <c r="AH26" s="115" t="s">
        <v>88</v>
      </c>
      <c r="AI26" s="111">
        <v>4.2</v>
      </c>
      <c r="AJ26" s="111">
        <v>4.9000000000000004</v>
      </c>
      <c r="AK26" s="111">
        <v>6.6</v>
      </c>
      <c r="AL26" s="113">
        <v>36</v>
      </c>
      <c r="AM26" s="114">
        <v>9</v>
      </c>
      <c r="AN26" s="111">
        <v>5.3</v>
      </c>
      <c r="AO26" s="111">
        <v>4.8</v>
      </c>
      <c r="AP26" s="112"/>
      <c r="AQ26" s="112"/>
      <c r="AR26" s="111">
        <v>4.5</v>
      </c>
      <c r="AS26" s="112"/>
      <c r="AT26" s="112"/>
      <c r="AU26" s="112"/>
      <c r="AV26" s="112"/>
      <c r="AW26" s="112"/>
      <c r="AX26" s="111">
        <v>4.5999999999999996</v>
      </c>
      <c r="AY26" s="112"/>
      <c r="AZ26" s="112"/>
      <c r="BA26" s="112"/>
      <c r="BB26" s="111">
        <v>7.1</v>
      </c>
      <c r="BC26" s="113">
        <v>5</v>
      </c>
      <c r="BD26" s="114">
        <v>0</v>
      </c>
      <c r="BE26" s="111">
        <v>8.1</v>
      </c>
      <c r="BF26" s="111">
        <v>8</v>
      </c>
      <c r="BG26" s="111">
        <v>6.6</v>
      </c>
      <c r="BH26" s="111">
        <v>9.6</v>
      </c>
      <c r="BI26" s="111">
        <v>8.8000000000000007</v>
      </c>
      <c r="BJ26" s="111">
        <v>8.1999999999999993</v>
      </c>
      <c r="BK26" s="111">
        <v>7</v>
      </c>
      <c r="BL26" s="111">
        <v>7.4</v>
      </c>
      <c r="BM26" s="111">
        <v>8.4</v>
      </c>
      <c r="BN26" s="111">
        <v>8.5</v>
      </c>
      <c r="BO26" s="111">
        <v>6.8</v>
      </c>
      <c r="BP26" s="111">
        <v>6.8</v>
      </c>
      <c r="BQ26" s="111">
        <v>8.1999999999999993</v>
      </c>
      <c r="BR26" s="111">
        <v>7.9</v>
      </c>
      <c r="BS26" s="112"/>
      <c r="BT26" s="115" t="s">
        <v>88</v>
      </c>
      <c r="BU26" s="112"/>
      <c r="BV26" s="111">
        <v>8.6999999999999993</v>
      </c>
      <c r="BW26" s="111">
        <v>7.1</v>
      </c>
      <c r="BX26" s="112"/>
      <c r="BY26" s="112"/>
      <c r="BZ26" s="112"/>
      <c r="CA26" s="111">
        <v>7.9</v>
      </c>
      <c r="CB26" s="111">
        <v>5.6</v>
      </c>
      <c r="CC26" s="112"/>
      <c r="CD26" s="115" t="s">
        <v>88</v>
      </c>
      <c r="CE26" s="115" t="s">
        <v>88</v>
      </c>
      <c r="CF26" s="112"/>
      <c r="CG26" s="112">
        <v>0</v>
      </c>
      <c r="CH26" s="111">
        <v>8.5</v>
      </c>
      <c r="CI26" s="113">
        <v>39</v>
      </c>
      <c r="CJ26" s="114">
        <v>20</v>
      </c>
      <c r="CK26" s="111">
        <v>7.1</v>
      </c>
      <c r="CL26" s="111">
        <v>5.8</v>
      </c>
      <c r="CM26" s="115" t="s">
        <v>88</v>
      </c>
      <c r="CN26" s="112"/>
      <c r="CO26" s="111">
        <v>4.7</v>
      </c>
      <c r="CP26" s="111">
        <v>5.9</v>
      </c>
      <c r="CQ26" s="112"/>
      <c r="CR26" s="112"/>
      <c r="CS26" s="112"/>
      <c r="CT26" s="112"/>
      <c r="CU26" s="112"/>
      <c r="CV26" s="115" t="s">
        <v>88</v>
      </c>
      <c r="CW26" s="112"/>
      <c r="CX26" s="112"/>
      <c r="CY26" s="111">
        <v>9.9</v>
      </c>
      <c r="CZ26" s="115" t="s">
        <v>88</v>
      </c>
      <c r="DA26" s="113">
        <v>11</v>
      </c>
      <c r="DB26" s="114">
        <v>13</v>
      </c>
      <c r="DC26" s="112"/>
      <c r="DD26" s="112"/>
      <c r="DE26" s="112"/>
      <c r="DF26" s="113">
        <v>0</v>
      </c>
      <c r="DG26" s="114">
        <v>4</v>
      </c>
      <c r="DH26" s="113">
        <v>91</v>
      </c>
      <c r="DI26" s="114">
        <v>46</v>
      </c>
      <c r="DJ26" s="116">
        <v>137</v>
      </c>
      <c r="DK26" s="111">
        <v>97</v>
      </c>
      <c r="DL26" s="111">
        <v>6.59</v>
      </c>
      <c r="DM26" s="111">
        <v>2.59</v>
      </c>
      <c r="DN26" s="109"/>
      <c r="DO26" s="45">
        <f t="shared" si="0"/>
        <v>42</v>
      </c>
    </row>
    <row r="27" spans="2:119" ht="27.75" customHeight="1">
      <c r="B27" s="108">
        <v>2220328784</v>
      </c>
      <c r="C27" s="109" t="s">
        <v>163</v>
      </c>
      <c r="D27" s="109" t="s">
        <v>284</v>
      </c>
      <c r="E27" s="109" t="s">
        <v>155</v>
      </c>
      <c r="F27" s="110">
        <v>35943</v>
      </c>
      <c r="G27" s="109" t="s">
        <v>5</v>
      </c>
      <c r="H27" s="109" t="s">
        <v>176</v>
      </c>
      <c r="I27" s="111">
        <v>7.7</v>
      </c>
      <c r="J27" s="111">
        <v>7.2</v>
      </c>
      <c r="K27" s="115" t="s">
        <v>88</v>
      </c>
      <c r="L27" s="111">
        <v>8.1</v>
      </c>
      <c r="M27" s="112"/>
      <c r="N27" s="111">
        <v>5.6</v>
      </c>
      <c r="O27" s="112"/>
      <c r="P27" s="115" t="s">
        <v>88</v>
      </c>
      <c r="Q27" s="112"/>
      <c r="R27" s="112"/>
      <c r="S27" s="112"/>
      <c r="T27" s="112"/>
      <c r="U27" s="112"/>
      <c r="V27" s="112"/>
      <c r="W27" s="112"/>
      <c r="X27" s="111">
        <v>7.9</v>
      </c>
      <c r="Y27" s="112"/>
      <c r="Z27" s="111">
        <v>7.6</v>
      </c>
      <c r="AA27" s="112"/>
      <c r="AB27" s="112"/>
      <c r="AC27" s="112"/>
      <c r="AD27" s="112"/>
      <c r="AE27" s="112"/>
      <c r="AF27" s="111">
        <v>9.9</v>
      </c>
      <c r="AG27" s="111">
        <v>9.9</v>
      </c>
      <c r="AH27" s="112"/>
      <c r="AI27" s="112"/>
      <c r="AJ27" s="112"/>
      <c r="AK27" s="112"/>
      <c r="AL27" s="113">
        <v>16</v>
      </c>
      <c r="AM27" s="114">
        <v>29</v>
      </c>
      <c r="AN27" s="111">
        <v>7.6</v>
      </c>
      <c r="AO27" s="115" t="s">
        <v>88</v>
      </c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3">
        <v>1</v>
      </c>
      <c r="BD27" s="114">
        <v>4</v>
      </c>
      <c r="BE27" s="111">
        <v>7.8</v>
      </c>
      <c r="BF27" s="111">
        <v>6.7</v>
      </c>
      <c r="BG27" s="111">
        <v>6.9</v>
      </c>
      <c r="BH27" s="111">
        <v>9.5</v>
      </c>
      <c r="BI27" s="111">
        <v>6.7</v>
      </c>
      <c r="BJ27" s="115" t="s">
        <v>88</v>
      </c>
      <c r="BK27" s="115" t="s">
        <v>88</v>
      </c>
      <c r="BL27" s="115" t="s">
        <v>88</v>
      </c>
      <c r="BM27" s="115" t="s">
        <v>88</v>
      </c>
      <c r="BN27" s="112"/>
      <c r="BO27" s="112"/>
      <c r="BP27" s="112"/>
      <c r="BQ27" s="112"/>
      <c r="BR27" s="112"/>
      <c r="BS27" s="112"/>
      <c r="BT27" s="112"/>
      <c r="BU27" s="112"/>
      <c r="BV27" s="111">
        <v>6.8</v>
      </c>
      <c r="BW27" s="115" t="s">
        <v>88</v>
      </c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3">
        <v>12</v>
      </c>
      <c r="CJ27" s="114">
        <v>47</v>
      </c>
      <c r="CK27" s="115" t="s">
        <v>88</v>
      </c>
      <c r="CL27" s="111">
        <v>6.9</v>
      </c>
      <c r="CM27" s="112"/>
      <c r="CN27" s="115" t="s">
        <v>88</v>
      </c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3">
        <v>2</v>
      </c>
      <c r="DB27" s="114">
        <v>22</v>
      </c>
      <c r="DC27" s="112"/>
      <c r="DD27" s="112"/>
      <c r="DE27" s="112"/>
      <c r="DF27" s="113">
        <v>0</v>
      </c>
      <c r="DG27" s="114">
        <v>4</v>
      </c>
      <c r="DH27" s="113">
        <v>31</v>
      </c>
      <c r="DI27" s="114">
        <v>106</v>
      </c>
      <c r="DJ27" s="116">
        <v>137</v>
      </c>
      <c r="DK27" s="111">
        <v>31</v>
      </c>
      <c r="DL27" s="111">
        <v>7.54</v>
      </c>
      <c r="DM27" s="111">
        <v>3.1</v>
      </c>
      <c r="DN27" s="109"/>
      <c r="DO27" s="45">
        <f t="shared" si="0"/>
        <v>98</v>
      </c>
    </row>
    <row r="28" spans="2:119" ht="27.75" customHeight="1">
      <c r="B28" s="108">
        <v>2220326376</v>
      </c>
      <c r="C28" s="109" t="s">
        <v>3</v>
      </c>
      <c r="D28" s="109" t="s">
        <v>298</v>
      </c>
      <c r="E28" s="109" t="s">
        <v>9</v>
      </c>
      <c r="F28" s="110">
        <v>36132</v>
      </c>
      <c r="G28" s="109" t="s">
        <v>5</v>
      </c>
      <c r="H28" s="109" t="s">
        <v>174</v>
      </c>
      <c r="I28" s="111">
        <v>7</v>
      </c>
      <c r="J28" s="111">
        <v>7.8</v>
      </c>
      <c r="K28" s="111">
        <v>6.6</v>
      </c>
      <c r="L28" s="111">
        <v>7.4</v>
      </c>
      <c r="M28" s="112"/>
      <c r="N28" s="115" t="s">
        <v>88</v>
      </c>
      <c r="O28" s="112"/>
      <c r="P28" s="112"/>
      <c r="Q28" s="112"/>
      <c r="R28" s="112"/>
      <c r="S28" s="112"/>
      <c r="T28" s="112"/>
      <c r="U28" s="112"/>
      <c r="V28" s="112"/>
      <c r="W28" s="112"/>
      <c r="X28" s="111">
        <v>5.3</v>
      </c>
      <c r="Y28" s="111">
        <v>5.8</v>
      </c>
      <c r="Z28" s="112">
        <v>0</v>
      </c>
      <c r="AA28" s="112"/>
      <c r="AB28" s="112">
        <v>0</v>
      </c>
      <c r="AC28" s="112"/>
      <c r="AD28" s="111">
        <v>5.0999999999999996</v>
      </c>
      <c r="AE28" s="111">
        <v>5.9</v>
      </c>
      <c r="AF28" s="111">
        <v>8.1</v>
      </c>
      <c r="AG28" s="111">
        <v>8</v>
      </c>
      <c r="AH28" s="111">
        <v>5.4</v>
      </c>
      <c r="AI28" s="111">
        <v>5.8</v>
      </c>
      <c r="AJ28" s="115" t="s">
        <v>88</v>
      </c>
      <c r="AK28" s="111">
        <v>4.9000000000000004</v>
      </c>
      <c r="AL28" s="113">
        <v>27</v>
      </c>
      <c r="AM28" s="114">
        <v>18</v>
      </c>
      <c r="AN28" s="111">
        <v>6.5</v>
      </c>
      <c r="AO28" s="111">
        <v>4.5</v>
      </c>
      <c r="AP28" s="111">
        <v>4.0999999999999996</v>
      </c>
      <c r="AQ28" s="112"/>
      <c r="AR28" s="112"/>
      <c r="AS28" s="112"/>
      <c r="AT28" s="112">
        <v>0</v>
      </c>
      <c r="AU28" s="112"/>
      <c r="AV28" s="112">
        <v>0</v>
      </c>
      <c r="AW28" s="112"/>
      <c r="AX28" s="112"/>
      <c r="AY28" s="112"/>
      <c r="AZ28" s="112"/>
      <c r="BA28" s="112"/>
      <c r="BB28" s="112"/>
      <c r="BC28" s="113">
        <v>3</v>
      </c>
      <c r="BD28" s="114">
        <v>2</v>
      </c>
      <c r="BE28" s="111">
        <v>6</v>
      </c>
      <c r="BF28" s="111">
        <v>5.4</v>
      </c>
      <c r="BG28" s="111">
        <v>5.0999999999999996</v>
      </c>
      <c r="BH28" s="111">
        <v>5.0999999999999996</v>
      </c>
      <c r="BI28" s="111">
        <v>6.7</v>
      </c>
      <c r="BJ28" s="115" t="s">
        <v>88</v>
      </c>
      <c r="BK28" s="111">
        <v>4.0999999999999996</v>
      </c>
      <c r="BL28" s="115" t="s">
        <v>88</v>
      </c>
      <c r="BM28" s="115" t="s">
        <v>88</v>
      </c>
      <c r="BN28" s="112"/>
      <c r="BO28" s="115" t="s">
        <v>88</v>
      </c>
      <c r="BP28" s="112"/>
      <c r="BQ28" s="112"/>
      <c r="BR28" s="112"/>
      <c r="BS28" s="112"/>
      <c r="BT28" s="112"/>
      <c r="BU28" s="112"/>
      <c r="BV28" s="111">
        <v>5.3</v>
      </c>
      <c r="BW28" s="111">
        <v>4.9000000000000004</v>
      </c>
      <c r="BX28" s="112"/>
      <c r="BY28" s="112"/>
      <c r="BZ28" s="112"/>
      <c r="CA28" s="111">
        <v>4.2</v>
      </c>
      <c r="CB28" s="112"/>
      <c r="CC28" s="112"/>
      <c r="CD28" s="112"/>
      <c r="CE28" s="112"/>
      <c r="CF28" s="112"/>
      <c r="CG28" s="111">
        <v>4.0999999999999996</v>
      </c>
      <c r="CH28" s="111">
        <v>4.4000000000000004</v>
      </c>
      <c r="CI28" s="113">
        <v>23</v>
      </c>
      <c r="CJ28" s="114">
        <v>36</v>
      </c>
      <c r="CK28" s="111">
        <v>4.4000000000000004</v>
      </c>
      <c r="CL28" s="111">
        <v>7.6</v>
      </c>
      <c r="CM28" s="112">
        <v>0</v>
      </c>
      <c r="CN28" s="112"/>
      <c r="CO28" s="111">
        <v>4.4000000000000004</v>
      </c>
      <c r="CP28" s="112"/>
      <c r="CQ28" s="115" t="s">
        <v>88</v>
      </c>
      <c r="CR28" s="112"/>
      <c r="CS28" s="111">
        <v>5.4</v>
      </c>
      <c r="CT28" s="112"/>
      <c r="CU28" s="112"/>
      <c r="CV28" s="112"/>
      <c r="CW28" s="112"/>
      <c r="CX28" s="112"/>
      <c r="CY28" s="111">
        <v>9.8000000000000007</v>
      </c>
      <c r="CZ28" s="115" t="s">
        <v>88</v>
      </c>
      <c r="DA28" s="113">
        <v>10</v>
      </c>
      <c r="DB28" s="114">
        <v>14</v>
      </c>
      <c r="DC28" s="112"/>
      <c r="DD28" s="112"/>
      <c r="DE28" s="112"/>
      <c r="DF28" s="113">
        <v>0</v>
      </c>
      <c r="DG28" s="114">
        <v>4</v>
      </c>
      <c r="DH28" s="113">
        <v>63</v>
      </c>
      <c r="DI28" s="114">
        <v>74</v>
      </c>
      <c r="DJ28" s="116">
        <v>137</v>
      </c>
      <c r="DK28" s="111">
        <v>77</v>
      </c>
      <c r="DL28" s="111">
        <v>4.7300000000000004</v>
      </c>
      <c r="DM28" s="111">
        <v>1.57</v>
      </c>
      <c r="DN28" s="109" t="s">
        <v>421</v>
      </c>
      <c r="DO28" s="45">
        <f t="shared" si="0"/>
        <v>68</v>
      </c>
    </row>
    <row r="29" spans="2:119" ht="27.75" customHeight="1">
      <c r="B29" s="108">
        <v>2220125630</v>
      </c>
      <c r="C29" s="109" t="s">
        <v>124</v>
      </c>
      <c r="D29" s="109" t="s">
        <v>309</v>
      </c>
      <c r="E29" s="109" t="s">
        <v>289</v>
      </c>
      <c r="F29" s="110">
        <v>35822</v>
      </c>
      <c r="G29" s="109" t="s">
        <v>5</v>
      </c>
      <c r="H29" s="109" t="s">
        <v>174</v>
      </c>
      <c r="I29" s="111">
        <v>8.3000000000000007</v>
      </c>
      <c r="J29" s="111">
        <v>6.8</v>
      </c>
      <c r="K29" s="111">
        <v>7.7</v>
      </c>
      <c r="L29" s="111">
        <v>6</v>
      </c>
      <c r="M29" s="112"/>
      <c r="N29" s="111">
        <v>5.2</v>
      </c>
      <c r="O29" s="112"/>
      <c r="P29" s="115" t="s">
        <v>88</v>
      </c>
      <c r="Q29" s="112"/>
      <c r="R29" s="112"/>
      <c r="S29" s="112"/>
      <c r="T29" s="112"/>
      <c r="U29" s="112"/>
      <c r="V29" s="112"/>
      <c r="W29" s="112"/>
      <c r="X29" s="111">
        <v>7.5</v>
      </c>
      <c r="Y29" s="111">
        <v>6.5</v>
      </c>
      <c r="Z29" s="111">
        <v>4.0999999999999996</v>
      </c>
      <c r="AA29" s="112"/>
      <c r="AB29" s="111">
        <v>6.1</v>
      </c>
      <c r="AC29" s="111">
        <v>7</v>
      </c>
      <c r="AD29" s="111">
        <v>8.8000000000000007</v>
      </c>
      <c r="AE29" s="112"/>
      <c r="AF29" s="112"/>
      <c r="AG29" s="111">
        <v>7.6</v>
      </c>
      <c r="AH29" s="111">
        <v>7.2</v>
      </c>
      <c r="AI29" s="111">
        <v>5.3</v>
      </c>
      <c r="AJ29" s="111">
        <v>4.3</v>
      </c>
      <c r="AK29" s="111">
        <v>7.4</v>
      </c>
      <c r="AL29" s="113">
        <v>36</v>
      </c>
      <c r="AM29" s="114">
        <v>9</v>
      </c>
      <c r="AN29" s="111">
        <v>6.4</v>
      </c>
      <c r="AO29" s="111">
        <v>7.2</v>
      </c>
      <c r="AP29" s="112"/>
      <c r="AQ29" s="112"/>
      <c r="AR29" s="112"/>
      <c r="AS29" s="112"/>
      <c r="AT29" s="111">
        <v>6.3</v>
      </c>
      <c r="AU29" s="112"/>
      <c r="AV29" s="112"/>
      <c r="AW29" s="112"/>
      <c r="AX29" s="112"/>
      <c r="AY29" s="112"/>
      <c r="AZ29" s="111">
        <v>5.2</v>
      </c>
      <c r="BA29" s="112"/>
      <c r="BB29" s="111">
        <v>7.1</v>
      </c>
      <c r="BC29" s="113">
        <v>5</v>
      </c>
      <c r="BD29" s="114">
        <v>0</v>
      </c>
      <c r="BE29" s="111">
        <v>7</v>
      </c>
      <c r="BF29" s="111">
        <v>8.5</v>
      </c>
      <c r="BG29" s="111">
        <v>4</v>
      </c>
      <c r="BH29" s="111">
        <v>6.5</v>
      </c>
      <c r="BI29" s="111">
        <v>6.6</v>
      </c>
      <c r="BJ29" s="111">
        <v>4.3</v>
      </c>
      <c r="BK29" s="111">
        <v>7</v>
      </c>
      <c r="BL29" s="111">
        <v>7.1</v>
      </c>
      <c r="BM29" s="111">
        <v>6.3</v>
      </c>
      <c r="BN29" s="111">
        <v>4.9000000000000004</v>
      </c>
      <c r="BO29" s="111">
        <v>5.4</v>
      </c>
      <c r="BP29" s="111">
        <v>7.4</v>
      </c>
      <c r="BQ29" s="111">
        <v>6.3</v>
      </c>
      <c r="BR29" s="115" t="s">
        <v>88</v>
      </c>
      <c r="BS29" s="115" t="s">
        <v>88</v>
      </c>
      <c r="BT29" s="115" t="s">
        <v>88</v>
      </c>
      <c r="BU29" s="115" t="s">
        <v>88</v>
      </c>
      <c r="BV29" s="112"/>
      <c r="BW29" s="112"/>
      <c r="BX29" s="112"/>
      <c r="BY29" s="112"/>
      <c r="BZ29" s="112"/>
      <c r="CA29" s="111">
        <v>4.3</v>
      </c>
      <c r="CB29" s="112">
        <v>0</v>
      </c>
      <c r="CC29" s="112"/>
      <c r="CD29" s="112"/>
      <c r="CE29" s="112"/>
      <c r="CF29" s="111">
        <v>5.9</v>
      </c>
      <c r="CG29" s="111">
        <v>7.3</v>
      </c>
      <c r="CH29" s="111">
        <v>7.2</v>
      </c>
      <c r="CI29" s="113">
        <v>36</v>
      </c>
      <c r="CJ29" s="114">
        <v>23</v>
      </c>
      <c r="CK29" s="111">
        <v>5.0999999999999996</v>
      </c>
      <c r="CL29" s="111">
        <v>7.3</v>
      </c>
      <c r="CM29" s="115" t="s">
        <v>88</v>
      </c>
      <c r="CN29" s="112"/>
      <c r="CO29" s="111">
        <v>5.2</v>
      </c>
      <c r="CP29" s="111">
        <v>5</v>
      </c>
      <c r="CQ29" s="111">
        <v>5.8</v>
      </c>
      <c r="CR29" s="112"/>
      <c r="CS29" s="111">
        <v>4.2</v>
      </c>
      <c r="CT29" s="112"/>
      <c r="CU29" s="112"/>
      <c r="CV29" s="112"/>
      <c r="CW29" s="115" t="s">
        <v>88</v>
      </c>
      <c r="CX29" s="112"/>
      <c r="CY29" s="111">
        <v>9.6999999999999993</v>
      </c>
      <c r="CZ29" s="112"/>
      <c r="DA29" s="113">
        <v>16</v>
      </c>
      <c r="DB29" s="114">
        <v>8</v>
      </c>
      <c r="DC29" s="112"/>
      <c r="DD29" s="112"/>
      <c r="DE29" s="112"/>
      <c r="DF29" s="113">
        <v>0</v>
      </c>
      <c r="DG29" s="114">
        <v>4</v>
      </c>
      <c r="DH29" s="113">
        <v>93</v>
      </c>
      <c r="DI29" s="114">
        <v>44</v>
      </c>
      <c r="DJ29" s="116">
        <v>137</v>
      </c>
      <c r="DK29" s="111">
        <v>101</v>
      </c>
      <c r="DL29" s="111">
        <v>5.89</v>
      </c>
      <c r="DM29" s="111">
        <v>2.15</v>
      </c>
      <c r="DN29" s="109" t="s">
        <v>344</v>
      </c>
      <c r="DO29" s="45">
        <f t="shared" si="0"/>
        <v>40</v>
      </c>
    </row>
    <row r="30" spans="2:119" ht="27.75" customHeight="1">
      <c r="B30" s="108">
        <v>2221326377</v>
      </c>
      <c r="C30" s="109" t="s">
        <v>3</v>
      </c>
      <c r="D30" s="109" t="s">
        <v>345</v>
      </c>
      <c r="E30" s="109" t="s">
        <v>289</v>
      </c>
      <c r="F30" s="110">
        <v>36031</v>
      </c>
      <c r="G30" s="109" t="s">
        <v>112</v>
      </c>
      <c r="H30" s="109" t="s">
        <v>174</v>
      </c>
      <c r="I30" s="111">
        <v>6.9</v>
      </c>
      <c r="J30" s="111">
        <v>8.1999999999999993</v>
      </c>
      <c r="K30" s="111">
        <v>5.5</v>
      </c>
      <c r="L30" s="111">
        <v>5.7</v>
      </c>
      <c r="M30" s="112"/>
      <c r="N30" s="111">
        <v>4.4000000000000004</v>
      </c>
      <c r="O30" s="112"/>
      <c r="P30" s="111">
        <v>8.4</v>
      </c>
      <c r="Q30" s="112"/>
      <c r="R30" s="111">
        <v>5.8</v>
      </c>
      <c r="S30" s="112"/>
      <c r="T30" s="111">
        <v>5.2</v>
      </c>
      <c r="U30" s="112"/>
      <c r="V30" s="111">
        <v>6.3</v>
      </c>
      <c r="W30" s="112"/>
      <c r="X30" s="111">
        <v>8.1</v>
      </c>
      <c r="Y30" s="111">
        <v>8.5</v>
      </c>
      <c r="Z30" s="111">
        <v>6.3</v>
      </c>
      <c r="AA30" s="112"/>
      <c r="AB30" s="111">
        <v>7.9</v>
      </c>
      <c r="AC30" s="112"/>
      <c r="AD30" s="111">
        <v>8.1</v>
      </c>
      <c r="AE30" s="111">
        <v>8.6999999999999993</v>
      </c>
      <c r="AF30" s="111">
        <v>9.9</v>
      </c>
      <c r="AG30" s="111">
        <v>9.6999999999999993</v>
      </c>
      <c r="AH30" s="111">
        <v>7.3</v>
      </c>
      <c r="AI30" s="111">
        <v>6.9</v>
      </c>
      <c r="AJ30" s="111">
        <v>7.1</v>
      </c>
      <c r="AK30" s="112">
        <v>0</v>
      </c>
      <c r="AL30" s="113">
        <v>43</v>
      </c>
      <c r="AM30" s="114">
        <v>2</v>
      </c>
      <c r="AN30" s="111">
        <v>7.8</v>
      </c>
      <c r="AO30" s="111">
        <v>7.4</v>
      </c>
      <c r="AP30" s="112"/>
      <c r="AQ30" s="112"/>
      <c r="AR30" s="111">
        <v>6.3</v>
      </c>
      <c r="AS30" s="112"/>
      <c r="AT30" s="112"/>
      <c r="AU30" s="112"/>
      <c r="AV30" s="112"/>
      <c r="AW30" s="112"/>
      <c r="AX30" s="112"/>
      <c r="AY30" s="112"/>
      <c r="AZ30" s="111">
        <v>5.2</v>
      </c>
      <c r="BA30" s="112"/>
      <c r="BB30" s="111">
        <v>7.3</v>
      </c>
      <c r="BC30" s="113">
        <v>5</v>
      </c>
      <c r="BD30" s="114">
        <v>0</v>
      </c>
      <c r="BE30" s="111">
        <v>8.9</v>
      </c>
      <c r="BF30" s="111">
        <v>7.9</v>
      </c>
      <c r="BG30" s="111">
        <v>8.5</v>
      </c>
      <c r="BH30" s="111">
        <v>8.6</v>
      </c>
      <c r="BI30" s="111">
        <v>8.5</v>
      </c>
      <c r="BJ30" s="111">
        <v>8.8000000000000007</v>
      </c>
      <c r="BK30" s="111">
        <v>8</v>
      </c>
      <c r="BL30" s="111">
        <v>7.9</v>
      </c>
      <c r="BM30" s="111">
        <v>8.6</v>
      </c>
      <c r="BN30" s="111">
        <v>7.1</v>
      </c>
      <c r="BO30" s="111">
        <v>8.8000000000000007</v>
      </c>
      <c r="BP30" s="111">
        <v>8.1</v>
      </c>
      <c r="BQ30" s="111">
        <v>8.6999999999999993</v>
      </c>
      <c r="BR30" s="111">
        <v>6.7</v>
      </c>
      <c r="BS30" s="111">
        <v>7.7</v>
      </c>
      <c r="BT30" s="111">
        <v>7.9</v>
      </c>
      <c r="BU30" s="111">
        <v>8.8000000000000007</v>
      </c>
      <c r="BV30" s="111">
        <v>7.7</v>
      </c>
      <c r="BW30" s="111">
        <v>8.9</v>
      </c>
      <c r="BX30" s="111">
        <v>5.8</v>
      </c>
      <c r="BY30" s="111">
        <v>7.6</v>
      </c>
      <c r="BZ30" s="115" t="s">
        <v>88</v>
      </c>
      <c r="CA30" s="111">
        <v>7.4</v>
      </c>
      <c r="CB30" s="111">
        <v>6.5</v>
      </c>
      <c r="CC30" s="115" t="s">
        <v>88</v>
      </c>
      <c r="CD30" s="112"/>
      <c r="CE30" s="115" t="s">
        <v>88</v>
      </c>
      <c r="CF30" s="112"/>
      <c r="CG30" s="111">
        <v>6.2</v>
      </c>
      <c r="CH30" s="111">
        <v>8.5</v>
      </c>
      <c r="CI30" s="113">
        <v>52</v>
      </c>
      <c r="CJ30" s="114">
        <v>7</v>
      </c>
      <c r="CK30" s="111">
        <v>6.3</v>
      </c>
      <c r="CL30" s="111">
        <v>7</v>
      </c>
      <c r="CM30" s="112"/>
      <c r="CN30" s="111">
        <v>5.5</v>
      </c>
      <c r="CO30" s="111">
        <v>7.4</v>
      </c>
      <c r="CP30" s="111">
        <v>6.3</v>
      </c>
      <c r="CQ30" s="111">
        <v>8.4</v>
      </c>
      <c r="CR30" s="112"/>
      <c r="CS30" s="111">
        <v>7.5</v>
      </c>
      <c r="CT30" s="112"/>
      <c r="CU30" s="112"/>
      <c r="CV30" s="111">
        <v>9</v>
      </c>
      <c r="CW30" s="111">
        <v>7</v>
      </c>
      <c r="CX30" s="112"/>
      <c r="CY30" s="111">
        <v>9.8000000000000007</v>
      </c>
      <c r="CZ30" s="115" t="s">
        <v>88</v>
      </c>
      <c r="DA30" s="113">
        <v>23</v>
      </c>
      <c r="DB30" s="114">
        <v>1</v>
      </c>
      <c r="DC30" s="112"/>
      <c r="DD30" s="112"/>
      <c r="DE30" s="112"/>
      <c r="DF30" s="113">
        <v>0</v>
      </c>
      <c r="DG30" s="114">
        <v>4</v>
      </c>
      <c r="DH30" s="113">
        <v>123</v>
      </c>
      <c r="DI30" s="114">
        <v>14</v>
      </c>
      <c r="DJ30" s="116">
        <v>137</v>
      </c>
      <c r="DK30" s="111">
        <v>125</v>
      </c>
      <c r="DL30" s="111">
        <v>7.35</v>
      </c>
      <c r="DM30" s="111">
        <v>3.09</v>
      </c>
      <c r="DN30" s="109"/>
      <c r="DO30" s="45">
        <f t="shared" si="0"/>
        <v>10</v>
      </c>
    </row>
    <row r="31" spans="2:119" ht="27.75" customHeight="1">
      <c r="B31" s="108">
        <v>2220323983</v>
      </c>
      <c r="C31" s="109" t="s">
        <v>109</v>
      </c>
      <c r="D31" s="109" t="s">
        <v>135</v>
      </c>
      <c r="E31" s="109" t="s">
        <v>290</v>
      </c>
      <c r="F31" s="110">
        <v>35971</v>
      </c>
      <c r="G31" s="109" t="s">
        <v>5</v>
      </c>
      <c r="H31" s="109" t="s">
        <v>174</v>
      </c>
      <c r="I31" s="111">
        <v>8.5</v>
      </c>
      <c r="J31" s="111">
        <v>8.6</v>
      </c>
      <c r="K31" s="111">
        <v>8</v>
      </c>
      <c r="L31" s="111">
        <v>7.5</v>
      </c>
      <c r="M31" s="112"/>
      <c r="N31" s="111">
        <v>8.3000000000000007</v>
      </c>
      <c r="O31" s="112"/>
      <c r="P31" s="111">
        <v>5.4</v>
      </c>
      <c r="Q31" s="112"/>
      <c r="R31" s="111">
        <v>7.8</v>
      </c>
      <c r="S31" s="112"/>
      <c r="T31" s="111">
        <v>7.9</v>
      </c>
      <c r="U31" s="112"/>
      <c r="V31" s="111">
        <v>7.3</v>
      </c>
      <c r="W31" s="112"/>
      <c r="X31" s="111">
        <v>7.9</v>
      </c>
      <c r="Y31" s="111">
        <v>8.1</v>
      </c>
      <c r="Z31" s="111">
        <v>9.1</v>
      </c>
      <c r="AA31" s="112"/>
      <c r="AB31" s="111">
        <v>7.9</v>
      </c>
      <c r="AC31" s="112"/>
      <c r="AD31" s="111">
        <v>6.9</v>
      </c>
      <c r="AE31" s="111">
        <v>9.1999999999999993</v>
      </c>
      <c r="AF31" s="111">
        <v>9.3000000000000007</v>
      </c>
      <c r="AG31" s="111">
        <v>9.1999999999999993</v>
      </c>
      <c r="AH31" s="111">
        <v>7.9</v>
      </c>
      <c r="AI31" s="111">
        <v>6.4</v>
      </c>
      <c r="AJ31" s="111">
        <v>7.8</v>
      </c>
      <c r="AK31" s="111">
        <v>7.7</v>
      </c>
      <c r="AL31" s="113">
        <v>45</v>
      </c>
      <c r="AM31" s="114">
        <v>0</v>
      </c>
      <c r="AN31" s="111">
        <v>6.8</v>
      </c>
      <c r="AO31" s="111">
        <v>7.6</v>
      </c>
      <c r="AP31" s="112"/>
      <c r="AQ31" s="112"/>
      <c r="AR31" s="112"/>
      <c r="AS31" s="112"/>
      <c r="AT31" s="111">
        <v>6.9</v>
      </c>
      <c r="AU31" s="112"/>
      <c r="AV31" s="112"/>
      <c r="AW31" s="112"/>
      <c r="AX31" s="112"/>
      <c r="AY31" s="112"/>
      <c r="AZ31" s="111">
        <v>6.9</v>
      </c>
      <c r="BA31" s="112"/>
      <c r="BB31" s="111">
        <v>9.3000000000000007</v>
      </c>
      <c r="BC31" s="113">
        <v>5</v>
      </c>
      <c r="BD31" s="114">
        <v>0</v>
      </c>
      <c r="BE31" s="111">
        <v>8.9</v>
      </c>
      <c r="BF31" s="111">
        <v>7.9</v>
      </c>
      <c r="BG31" s="111">
        <v>9.1999999999999993</v>
      </c>
      <c r="BH31" s="111">
        <v>8</v>
      </c>
      <c r="BI31" s="111">
        <v>7.9</v>
      </c>
      <c r="BJ31" s="111">
        <v>7.2</v>
      </c>
      <c r="BK31" s="111">
        <v>7.8</v>
      </c>
      <c r="BL31" s="111">
        <v>6.9</v>
      </c>
      <c r="BM31" s="111">
        <v>8.6999999999999993</v>
      </c>
      <c r="BN31" s="111">
        <v>6.8</v>
      </c>
      <c r="BO31" s="111">
        <v>7.9</v>
      </c>
      <c r="BP31" s="111">
        <v>6.3</v>
      </c>
      <c r="BQ31" s="111">
        <v>7.3</v>
      </c>
      <c r="BR31" s="111">
        <v>6</v>
      </c>
      <c r="BS31" s="115" t="s">
        <v>88</v>
      </c>
      <c r="BT31" s="111">
        <v>7.1</v>
      </c>
      <c r="BU31" s="111">
        <v>7.3</v>
      </c>
      <c r="BV31" s="111">
        <v>8.5</v>
      </c>
      <c r="BW31" s="111">
        <v>9.3000000000000007</v>
      </c>
      <c r="BX31" s="115" t="s">
        <v>88</v>
      </c>
      <c r="BY31" s="111">
        <v>7.6</v>
      </c>
      <c r="BZ31" s="115" t="s">
        <v>88</v>
      </c>
      <c r="CA31" s="111">
        <v>7</v>
      </c>
      <c r="CB31" s="111">
        <v>5.6</v>
      </c>
      <c r="CC31" s="112"/>
      <c r="CD31" s="115" t="s">
        <v>88</v>
      </c>
      <c r="CE31" s="111">
        <v>6.5</v>
      </c>
      <c r="CF31" s="112"/>
      <c r="CG31" s="111">
        <v>5.0999999999999996</v>
      </c>
      <c r="CH31" s="111">
        <v>8.4</v>
      </c>
      <c r="CI31" s="113">
        <v>51</v>
      </c>
      <c r="CJ31" s="114">
        <v>8</v>
      </c>
      <c r="CK31" s="111">
        <v>7</v>
      </c>
      <c r="CL31" s="111">
        <v>8.5</v>
      </c>
      <c r="CM31" s="112"/>
      <c r="CN31" s="111">
        <v>9.9</v>
      </c>
      <c r="CO31" s="111">
        <v>7.5</v>
      </c>
      <c r="CP31" s="111">
        <v>9.3000000000000007</v>
      </c>
      <c r="CQ31" s="115" t="s">
        <v>88</v>
      </c>
      <c r="CR31" s="112"/>
      <c r="CS31" s="111">
        <v>8.1999999999999993</v>
      </c>
      <c r="CT31" s="112"/>
      <c r="CU31" s="112"/>
      <c r="CV31" s="115" t="s">
        <v>88</v>
      </c>
      <c r="CW31" s="115" t="s">
        <v>88</v>
      </c>
      <c r="CX31" s="112"/>
      <c r="CY31" s="111">
        <v>9.5</v>
      </c>
      <c r="CZ31" s="111">
        <v>9.6</v>
      </c>
      <c r="DA31" s="113">
        <v>17</v>
      </c>
      <c r="DB31" s="114">
        <v>7</v>
      </c>
      <c r="DC31" s="112"/>
      <c r="DD31" s="112"/>
      <c r="DE31" s="112"/>
      <c r="DF31" s="113">
        <v>0</v>
      </c>
      <c r="DG31" s="114">
        <v>4</v>
      </c>
      <c r="DH31" s="113">
        <v>118</v>
      </c>
      <c r="DI31" s="114">
        <v>19</v>
      </c>
      <c r="DJ31" s="116">
        <v>137</v>
      </c>
      <c r="DK31" s="111">
        <v>118</v>
      </c>
      <c r="DL31" s="111">
        <v>7.76</v>
      </c>
      <c r="DM31" s="111">
        <v>3.29</v>
      </c>
      <c r="DN31" s="109"/>
      <c r="DO31" s="45">
        <f t="shared" si="0"/>
        <v>15</v>
      </c>
    </row>
    <row r="32" spans="2:119" ht="27.75" customHeight="1">
      <c r="B32" s="108">
        <v>2120317350</v>
      </c>
      <c r="C32" s="109" t="s">
        <v>3</v>
      </c>
      <c r="D32" s="109" t="s">
        <v>422</v>
      </c>
      <c r="E32" s="109" t="s">
        <v>131</v>
      </c>
      <c r="F32" s="110">
        <v>35616</v>
      </c>
      <c r="G32" s="109" t="s">
        <v>5</v>
      </c>
      <c r="H32" s="109" t="s">
        <v>177</v>
      </c>
      <c r="I32" s="111">
        <v>7.4</v>
      </c>
      <c r="J32" s="111">
        <v>7.7</v>
      </c>
      <c r="K32" s="111">
        <v>5.8</v>
      </c>
      <c r="L32" s="111">
        <v>9.5</v>
      </c>
      <c r="M32" s="112"/>
      <c r="N32" s="111">
        <v>8.5</v>
      </c>
      <c r="O32" s="112"/>
      <c r="P32" s="111">
        <v>6</v>
      </c>
      <c r="Q32" s="112"/>
      <c r="R32" s="111">
        <v>7.3</v>
      </c>
      <c r="S32" s="112"/>
      <c r="T32" s="115" t="s">
        <v>88</v>
      </c>
      <c r="U32" s="112"/>
      <c r="V32" s="112"/>
      <c r="W32" s="112"/>
      <c r="X32" s="111">
        <v>7.3</v>
      </c>
      <c r="Y32" s="111">
        <v>9.3000000000000007</v>
      </c>
      <c r="Z32" s="111">
        <v>8.1</v>
      </c>
      <c r="AA32" s="112"/>
      <c r="AB32" s="111">
        <v>6.6</v>
      </c>
      <c r="AC32" s="112"/>
      <c r="AD32" s="111">
        <v>6.8</v>
      </c>
      <c r="AE32" s="111">
        <v>7.9</v>
      </c>
      <c r="AF32" s="111">
        <v>9.3000000000000007</v>
      </c>
      <c r="AG32" s="111">
        <v>9.3000000000000007</v>
      </c>
      <c r="AH32" s="111">
        <v>8.8000000000000007</v>
      </c>
      <c r="AI32" s="111">
        <v>8.6999999999999993</v>
      </c>
      <c r="AJ32" s="111">
        <v>7.9</v>
      </c>
      <c r="AK32" s="111">
        <v>9.1999999999999993</v>
      </c>
      <c r="AL32" s="113">
        <v>41</v>
      </c>
      <c r="AM32" s="114">
        <v>4</v>
      </c>
      <c r="AN32" s="111">
        <v>6</v>
      </c>
      <c r="AO32" s="111">
        <v>4.8</v>
      </c>
      <c r="AP32" s="112"/>
      <c r="AQ32" s="112"/>
      <c r="AR32" s="112"/>
      <c r="AS32" s="112"/>
      <c r="AT32" s="112"/>
      <c r="AU32" s="111">
        <v>7.1</v>
      </c>
      <c r="AV32" s="112"/>
      <c r="AW32" s="112"/>
      <c r="AX32" s="112"/>
      <c r="AY32" s="112"/>
      <c r="AZ32" s="112"/>
      <c r="BA32" s="111">
        <v>7.3</v>
      </c>
      <c r="BB32" s="111">
        <v>7.3</v>
      </c>
      <c r="BC32" s="113">
        <v>5</v>
      </c>
      <c r="BD32" s="114">
        <v>0</v>
      </c>
      <c r="BE32" s="111">
        <v>7</v>
      </c>
      <c r="BF32" s="111">
        <v>7.4</v>
      </c>
      <c r="BG32" s="111">
        <v>6.6</v>
      </c>
      <c r="BH32" s="111">
        <v>7.4</v>
      </c>
      <c r="BI32" s="111">
        <v>6.7</v>
      </c>
      <c r="BJ32" s="111">
        <v>6.9</v>
      </c>
      <c r="BK32" s="111">
        <v>6</v>
      </c>
      <c r="BL32" s="111">
        <v>7.4</v>
      </c>
      <c r="BM32" s="111">
        <v>7.3</v>
      </c>
      <c r="BN32" s="111">
        <v>7</v>
      </c>
      <c r="BO32" s="111">
        <v>6.9</v>
      </c>
      <c r="BP32" s="111">
        <v>7</v>
      </c>
      <c r="BQ32" s="111">
        <v>8.5</v>
      </c>
      <c r="BR32" s="115" t="s">
        <v>88</v>
      </c>
      <c r="BS32" s="111">
        <v>9</v>
      </c>
      <c r="BT32" s="115" t="s">
        <v>88</v>
      </c>
      <c r="BU32" s="111">
        <v>7.3</v>
      </c>
      <c r="BV32" s="111">
        <v>6.9</v>
      </c>
      <c r="BW32" s="111">
        <v>6.4</v>
      </c>
      <c r="BX32" s="111">
        <v>8.4</v>
      </c>
      <c r="BY32" s="111">
        <v>7.4</v>
      </c>
      <c r="BZ32" s="115" t="s">
        <v>88</v>
      </c>
      <c r="CA32" s="111">
        <v>7.9</v>
      </c>
      <c r="CB32" s="115" t="s">
        <v>88</v>
      </c>
      <c r="CC32" s="112"/>
      <c r="CD32" s="111">
        <v>7.6</v>
      </c>
      <c r="CE32" s="111">
        <v>7.2</v>
      </c>
      <c r="CF32" s="112"/>
      <c r="CG32" s="115" t="s">
        <v>88</v>
      </c>
      <c r="CH32" s="111">
        <v>7</v>
      </c>
      <c r="CI32" s="113">
        <v>47</v>
      </c>
      <c r="CJ32" s="114">
        <v>12</v>
      </c>
      <c r="CK32" s="111">
        <v>8.1</v>
      </c>
      <c r="CL32" s="111">
        <v>7.5</v>
      </c>
      <c r="CM32" s="112"/>
      <c r="CN32" s="111">
        <v>9.3000000000000007</v>
      </c>
      <c r="CO32" s="111">
        <v>7.5</v>
      </c>
      <c r="CP32" s="111">
        <v>8.4</v>
      </c>
      <c r="CQ32" s="112"/>
      <c r="CR32" s="111">
        <v>8.4</v>
      </c>
      <c r="CS32" s="111">
        <v>6.9</v>
      </c>
      <c r="CT32" s="112"/>
      <c r="CU32" s="112"/>
      <c r="CV32" s="111">
        <v>7.5</v>
      </c>
      <c r="CW32" s="111">
        <v>6.8</v>
      </c>
      <c r="CX32" s="112"/>
      <c r="CY32" s="111">
        <v>9.1</v>
      </c>
      <c r="CZ32" s="115" t="s">
        <v>88</v>
      </c>
      <c r="DA32" s="113">
        <v>23</v>
      </c>
      <c r="DB32" s="114">
        <v>1</v>
      </c>
      <c r="DC32" s="112"/>
      <c r="DD32" s="112"/>
      <c r="DE32" s="112"/>
      <c r="DF32" s="113">
        <v>0</v>
      </c>
      <c r="DG32" s="114">
        <v>4</v>
      </c>
      <c r="DH32" s="113">
        <v>116</v>
      </c>
      <c r="DI32" s="114">
        <v>21</v>
      </c>
      <c r="DJ32" s="116">
        <v>137</v>
      </c>
      <c r="DK32" s="111">
        <v>116</v>
      </c>
      <c r="DL32" s="111">
        <v>7.67</v>
      </c>
      <c r="DM32" s="111">
        <v>3.24</v>
      </c>
      <c r="DN32" s="109" t="s">
        <v>325</v>
      </c>
      <c r="DO32" s="45">
        <f t="shared" si="0"/>
        <v>17</v>
      </c>
    </row>
    <row r="33" spans="2:119" ht="27.75" customHeight="1">
      <c r="B33" s="108">
        <v>2220324010</v>
      </c>
      <c r="C33" s="109" t="s">
        <v>108</v>
      </c>
      <c r="D33" s="109" t="s">
        <v>8</v>
      </c>
      <c r="E33" s="109" t="s">
        <v>131</v>
      </c>
      <c r="F33" s="110">
        <v>36112</v>
      </c>
      <c r="G33" s="109" t="s">
        <v>5</v>
      </c>
      <c r="H33" s="109" t="s">
        <v>174</v>
      </c>
      <c r="I33" s="111">
        <v>8.3000000000000007</v>
      </c>
      <c r="J33" s="111">
        <v>7.5</v>
      </c>
      <c r="K33" s="111">
        <v>6.9</v>
      </c>
      <c r="L33" s="111">
        <v>5.6</v>
      </c>
      <c r="M33" s="112"/>
      <c r="N33" s="111">
        <v>5.7</v>
      </c>
      <c r="O33" s="112"/>
      <c r="P33" s="111">
        <v>4.3</v>
      </c>
      <c r="Q33" s="112"/>
      <c r="R33" s="111">
        <v>4.8</v>
      </c>
      <c r="S33" s="112"/>
      <c r="T33" s="111">
        <v>5.5</v>
      </c>
      <c r="U33" s="112"/>
      <c r="V33" s="111">
        <v>6.1</v>
      </c>
      <c r="W33" s="112"/>
      <c r="X33" s="111">
        <v>8.5</v>
      </c>
      <c r="Y33" s="111">
        <v>7.7</v>
      </c>
      <c r="Z33" s="111">
        <v>7</v>
      </c>
      <c r="AA33" s="112"/>
      <c r="AB33" s="111">
        <v>6.7</v>
      </c>
      <c r="AC33" s="112"/>
      <c r="AD33" s="111">
        <v>7.1</v>
      </c>
      <c r="AE33" s="111">
        <v>4.9000000000000004</v>
      </c>
      <c r="AF33" s="111">
        <v>8.8000000000000007</v>
      </c>
      <c r="AG33" s="111">
        <v>8.6999999999999993</v>
      </c>
      <c r="AH33" s="111">
        <v>8.6999999999999993</v>
      </c>
      <c r="AI33" s="111">
        <v>7.7</v>
      </c>
      <c r="AJ33" s="111">
        <v>7.2</v>
      </c>
      <c r="AK33" s="111">
        <v>6.4</v>
      </c>
      <c r="AL33" s="113">
        <v>45</v>
      </c>
      <c r="AM33" s="114">
        <v>0</v>
      </c>
      <c r="AN33" s="111">
        <v>5.4</v>
      </c>
      <c r="AO33" s="111">
        <v>6</v>
      </c>
      <c r="AP33" s="112"/>
      <c r="AQ33" s="112"/>
      <c r="AR33" s="112"/>
      <c r="AS33" s="112"/>
      <c r="AT33" s="112"/>
      <c r="AU33" s="111">
        <v>6</v>
      </c>
      <c r="AV33" s="112"/>
      <c r="AW33" s="112"/>
      <c r="AX33" s="112"/>
      <c r="AY33" s="112"/>
      <c r="AZ33" s="112"/>
      <c r="BA33" s="111">
        <v>5.6</v>
      </c>
      <c r="BB33" s="111">
        <v>5</v>
      </c>
      <c r="BC33" s="113">
        <v>5</v>
      </c>
      <c r="BD33" s="114">
        <v>0</v>
      </c>
      <c r="BE33" s="111">
        <v>7.1</v>
      </c>
      <c r="BF33" s="111">
        <v>5.8</v>
      </c>
      <c r="BG33" s="111">
        <v>5.0999999999999996</v>
      </c>
      <c r="BH33" s="111">
        <v>7</v>
      </c>
      <c r="BI33" s="111">
        <v>6.6</v>
      </c>
      <c r="BJ33" s="111">
        <v>7</v>
      </c>
      <c r="BK33" s="111">
        <v>6.8</v>
      </c>
      <c r="BL33" s="111">
        <v>6.1</v>
      </c>
      <c r="BM33" s="111">
        <v>7.3</v>
      </c>
      <c r="BN33" s="111">
        <v>4.8</v>
      </c>
      <c r="BO33" s="111">
        <v>5.3</v>
      </c>
      <c r="BP33" s="111">
        <v>6.6</v>
      </c>
      <c r="BQ33" s="111">
        <v>5.3</v>
      </c>
      <c r="BR33" s="111">
        <v>4</v>
      </c>
      <c r="BS33" s="111">
        <v>4.7</v>
      </c>
      <c r="BT33" s="111">
        <v>4.7</v>
      </c>
      <c r="BU33" s="111">
        <v>7.2</v>
      </c>
      <c r="BV33" s="111">
        <v>6.2</v>
      </c>
      <c r="BW33" s="111">
        <v>6.6</v>
      </c>
      <c r="BX33" s="111">
        <v>5.3</v>
      </c>
      <c r="BY33" s="112">
        <v>0</v>
      </c>
      <c r="BZ33" s="112"/>
      <c r="CA33" s="111">
        <v>7.1</v>
      </c>
      <c r="CB33" s="111">
        <v>5.2</v>
      </c>
      <c r="CC33" s="112"/>
      <c r="CD33" s="115" t="s">
        <v>88</v>
      </c>
      <c r="CE33" s="112"/>
      <c r="CF33" s="111">
        <v>7.8</v>
      </c>
      <c r="CG33" s="111">
        <v>6.1</v>
      </c>
      <c r="CH33" s="111">
        <v>7.4</v>
      </c>
      <c r="CI33" s="113">
        <v>53</v>
      </c>
      <c r="CJ33" s="114">
        <v>6</v>
      </c>
      <c r="CK33" s="111">
        <v>5.8</v>
      </c>
      <c r="CL33" s="111">
        <v>7.4</v>
      </c>
      <c r="CM33" s="112"/>
      <c r="CN33" s="111">
        <v>8.1</v>
      </c>
      <c r="CO33" s="111">
        <v>6.1</v>
      </c>
      <c r="CP33" s="111">
        <v>6.3</v>
      </c>
      <c r="CQ33" s="111">
        <v>6.4</v>
      </c>
      <c r="CR33" s="112"/>
      <c r="CS33" s="111">
        <v>6.7</v>
      </c>
      <c r="CT33" s="112"/>
      <c r="CU33" s="112"/>
      <c r="CV33" s="111">
        <v>7.2</v>
      </c>
      <c r="CW33" s="115" t="s">
        <v>88</v>
      </c>
      <c r="CX33" s="112"/>
      <c r="CY33" s="115" t="s">
        <v>88</v>
      </c>
      <c r="CZ33" s="115" t="s">
        <v>88</v>
      </c>
      <c r="DA33" s="113">
        <v>20</v>
      </c>
      <c r="DB33" s="114">
        <v>4</v>
      </c>
      <c r="DC33" s="112"/>
      <c r="DD33" s="112"/>
      <c r="DE33" s="112"/>
      <c r="DF33" s="113">
        <v>0</v>
      </c>
      <c r="DG33" s="114">
        <v>4</v>
      </c>
      <c r="DH33" s="113">
        <v>123</v>
      </c>
      <c r="DI33" s="114">
        <v>14</v>
      </c>
      <c r="DJ33" s="116">
        <v>137</v>
      </c>
      <c r="DK33" s="111">
        <v>125</v>
      </c>
      <c r="DL33" s="111">
        <v>6.48</v>
      </c>
      <c r="DM33" s="111">
        <v>2.5299999999999998</v>
      </c>
      <c r="DN33" s="109"/>
      <c r="DO33" s="45">
        <f t="shared" si="0"/>
        <v>10</v>
      </c>
    </row>
    <row r="34" spans="2:119" ht="27.75" customHeight="1">
      <c r="B34" s="108">
        <v>2220323977</v>
      </c>
      <c r="C34" s="109" t="s">
        <v>111</v>
      </c>
      <c r="D34" s="109" t="s">
        <v>346</v>
      </c>
      <c r="E34" s="109" t="s">
        <v>130</v>
      </c>
      <c r="F34" s="110">
        <v>35910</v>
      </c>
      <c r="G34" s="109" t="s">
        <v>5</v>
      </c>
      <c r="H34" s="109" t="s">
        <v>174</v>
      </c>
      <c r="I34" s="111">
        <v>7.7</v>
      </c>
      <c r="J34" s="111">
        <v>8.1999999999999993</v>
      </c>
      <c r="K34" s="111">
        <v>6.7</v>
      </c>
      <c r="L34" s="111">
        <v>6.7</v>
      </c>
      <c r="M34" s="112"/>
      <c r="N34" s="111">
        <v>5.2</v>
      </c>
      <c r="O34" s="112"/>
      <c r="P34" s="111">
        <v>4.9000000000000004</v>
      </c>
      <c r="Q34" s="112"/>
      <c r="R34" s="111">
        <v>4.0999999999999996</v>
      </c>
      <c r="S34" s="112"/>
      <c r="T34" s="112">
        <v>0</v>
      </c>
      <c r="U34" s="112"/>
      <c r="V34" s="112"/>
      <c r="W34" s="112"/>
      <c r="X34" s="111">
        <v>6.8</v>
      </c>
      <c r="Y34" s="111">
        <v>6</v>
      </c>
      <c r="Z34" s="111">
        <v>5.0999999999999996</v>
      </c>
      <c r="AA34" s="112"/>
      <c r="AB34" s="111">
        <v>7</v>
      </c>
      <c r="AC34" s="112"/>
      <c r="AD34" s="111">
        <v>7.1</v>
      </c>
      <c r="AE34" s="111">
        <v>4.5999999999999996</v>
      </c>
      <c r="AF34" s="111">
        <v>9.1999999999999993</v>
      </c>
      <c r="AG34" s="111">
        <v>8.5</v>
      </c>
      <c r="AH34" s="111">
        <v>7.3</v>
      </c>
      <c r="AI34" s="111">
        <v>7.3</v>
      </c>
      <c r="AJ34" s="111">
        <v>5.2</v>
      </c>
      <c r="AK34" s="111">
        <v>6.4</v>
      </c>
      <c r="AL34" s="113">
        <v>41</v>
      </c>
      <c r="AM34" s="114">
        <v>4</v>
      </c>
      <c r="AN34" s="111">
        <v>7</v>
      </c>
      <c r="AO34" s="111">
        <v>6.7</v>
      </c>
      <c r="AP34" s="111">
        <v>4.4000000000000004</v>
      </c>
      <c r="AQ34" s="112"/>
      <c r="AR34" s="112"/>
      <c r="AS34" s="112"/>
      <c r="AT34" s="112"/>
      <c r="AU34" s="112"/>
      <c r="AV34" s="112"/>
      <c r="AW34" s="112"/>
      <c r="AX34" s="111">
        <v>7.1</v>
      </c>
      <c r="AY34" s="112"/>
      <c r="AZ34" s="112"/>
      <c r="BA34" s="112"/>
      <c r="BB34" s="111">
        <v>6.5</v>
      </c>
      <c r="BC34" s="113">
        <v>5</v>
      </c>
      <c r="BD34" s="114">
        <v>0</v>
      </c>
      <c r="BE34" s="111">
        <v>7.7</v>
      </c>
      <c r="BF34" s="111">
        <v>6.7</v>
      </c>
      <c r="BG34" s="111">
        <v>6.9</v>
      </c>
      <c r="BH34" s="111">
        <v>6.5</v>
      </c>
      <c r="BI34" s="111">
        <v>7.7</v>
      </c>
      <c r="BJ34" s="111">
        <v>6.9</v>
      </c>
      <c r="BK34" s="111">
        <v>6.9</v>
      </c>
      <c r="BL34" s="111">
        <v>5.3</v>
      </c>
      <c r="BM34" s="111">
        <v>7.8</v>
      </c>
      <c r="BN34" s="111">
        <v>5.6</v>
      </c>
      <c r="BO34" s="111">
        <v>5.7</v>
      </c>
      <c r="BP34" s="111">
        <v>4.8</v>
      </c>
      <c r="BQ34" s="111">
        <v>8</v>
      </c>
      <c r="BR34" s="112">
        <v>0</v>
      </c>
      <c r="BS34" s="111">
        <v>4.5</v>
      </c>
      <c r="BT34" s="111">
        <v>6.4</v>
      </c>
      <c r="BU34" s="111">
        <v>7.8</v>
      </c>
      <c r="BV34" s="111">
        <v>5.9</v>
      </c>
      <c r="BW34" s="111">
        <v>6.6</v>
      </c>
      <c r="BX34" s="111">
        <v>6.4</v>
      </c>
      <c r="BY34" s="111">
        <v>4</v>
      </c>
      <c r="BZ34" s="115" t="s">
        <v>88</v>
      </c>
      <c r="CA34" s="111">
        <v>6.1</v>
      </c>
      <c r="CB34" s="111">
        <v>6.9</v>
      </c>
      <c r="CC34" s="112"/>
      <c r="CD34" s="115" t="s">
        <v>88</v>
      </c>
      <c r="CE34" s="112"/>
      <c r="CF34" s="111">
        <v>7.7</v>
      </c>
      <c r="CG34" s="111">
        <v>6.3</v>
      </c>
      <c r="CH34" s="111">
        <v>7.1</v>
      </c>
      <c r="CI34" s="113">
        <v>53</v>
      </c>
      <c r="CJ34" s="114">
        <v>6</v>
      </c>
      <c r="CK34" s="111">
        <v>5.2</v>
      </c>
      <c r="CL34" s="111">
        <v>6.4</v>
      </c>
      <c r="CM34" s="112"/>
      <c r="CN34" s="111">
        <v>7.6</v>
      </c>
      <c r="CO34" s="111">
        <v>7.1</v>
      </c>
      <c r="CP34" s="111">
        <v>6.1</v>
      </c>
      <c r="CQ34" s="111">
        <v>6.5</v>
      </c>
      <c r="CR34" s="112"/>
      <c r="CS34" s="112">
        <v>0</v>
      </c>
      <c r="CT34" s="112"/>
      <c r="CU34" s="112"/>
      <c r="CV34" s="111">
        <v>7.7</v>
      </c>
      <c r="CW34" s="111">
        <v>4.3</v>
      </c>
      <c r="CX34" s="112"/>
      <c r="CY34" s="115" t="s">
        <v>88</v>
      </c>
      <c r="CZ34" s="115" t="s">
        <v>88</v>
      </c>
      <c r="DA34" s="113">
        <v>20</v>
      </c>
      <c r="DB34" s="114">
        <v>4</v>
      </c>
      <c r="DC34" s="112"/>
      <c r="DD34" s="112"/>
      <c r="DE34" s="112"/>
      <c r="DF34" s="113">
        <v>0</v>
      </c>
      <c r="DG34" s="114">
        <v>4</v>
      </c>
      <c r="DH34" s="113">
        <v>119</v>
      </c>
      <c r="DI34" s="114">
        <v>18</v>
      </c>
      <c r="DJ34" s="116">
        <v>137</v>
      </c>
      <c r="DK34" s="111">
        <v>125</v>
      </c>
      <c r="DL34" s="111">
        <v>6.12</v>
      </c>
      <c r="DM34" s="111">
        <v>2.38</v>
      </c>
      <c r="DN34" s="109"/>
      <c r="DO34" s="45">
        <f t="shared" si="0"/>
        <v>14</v>
      </c>
    </row>
    <row r="35" spans="2:119" ht="27.75" customHeight="1">
      <c r="B35" s="108">
        <v>2220329022</v>
      </c>
      <c r="C35" s="109" t="s">
        <v>1</v>
      </c>
      <c r="D35" s="109" t="s">
        <v>347</v>
      </c>
      <c r="E35" s="109" t="s">
        <v>130</v>
      </c>
      <c r="F35" s="110">
        <v>35229</v>
      </c>
      <c r="G35" s="109" t="s">
        <v>5</v>
      </c>
      <c r="H35" s="109" t="s">
        <v>174</v>
      </c>
      <c r="I35" s="111">
        <v>8.1999999999999993</v>
      </c>
      <c r="J35" s="111">
        <v>8.3000000000000007</v>
      </c>
      <c r="K35" s="111">
        <v>8.1</v>
      </c>
      <c r="L35" s="111">
        <v>4</v>
      </c>
      <c r="M35" s="112"/>
      <c r="N35" s="111">
        <v>4.5999999999999996</v>
      </c>
      <c r="O35" s="112"/>
      <c r="P35" s="111">
        <v>6.5</v>
      </c>
      <c r="Q35" s="112"/>
      <c r="R35" s="111">
        <v>5.9</v>
      </c>
      <c r="S35" s="112"/>
      <c r="T35" s="111">
        <v>8</v>
      </c>
      <c r="U35" s="112"/>
      <c r="V35" s="111">
        <v>6.7</v>
      </c>
      <c r="W35" s="112"/>
      <c r="X35" s="111">
        <v>6.7</v>
      </c>
      <c r="Y35" s="111">
        <v>8.3000000000000007</v>
      </c>
      <c r="Z35" s="111">
        <v>7.5</v>
      </c>
      <c r="AA35" s="111">
        <v>8.1999999999999993</v>
      </c>
      <c r="AB35" s="112"/>
      <c r="AC35" s="111">
        <v>6.9</v>
      </c>
      <c r="AD35" s="111">
        <v>8.3000000000000007</v>
      </c>
      <c r="AE35" s="112"/>
      <c r="AF35" s="111">
        <v>8.6</v>
      </c>
      <c r="AG35" s="111">
        <v>9.3000000000000007</v>
      </c>
      <c r="AH35" s="111">
        <v>8.1999999999999993</v>
      </c>
      <c r="AI35" s="111">
        <v>8.1999999999999993</v>
      </c>
      <c r="AJ35" s="111">
        <v>7.5</v>
      </c>
      <c r="AK35" s="111">
        <v>8.5</v>
      </c>
      <c r="AL35" s="113">
        <v>45</v>
      </c>
      <c r="AM35" s="114">
        <v>0</v>
      </c>
      <c r="AN35" s="111">
        <v>7.3</v>
      </c>
      <c r="AO35" s="111">
        <v>7.3</v>
      </c>
      <c r="AP35" s="112"/>
      <c r="AQ35" s="112"/>
      <c r="AR35" s="112"/>
      <c r="AS35" s="112"/>
      <c r="AT35" s="112"/>
      <c r="AU35" s="111">
        <v>8.1999999999999993</v>
      </c>
      <c r="AV35" s="112"/>
      <c r="AW35" s="112"/>
      <c r="AX35" s="112"/>
      <c r="AY35" s="112"/>
      <c r="AZ35" s="112"/>
      <c r="BA35" s="111">
        <v>6.6</v>
      </c>
      <c r="BB35" s="111">
        <v>5.2</v>
      </c>
      <c r="BC35" s="113">
        <v>5</v>
      </c>
      <c r="BD35" s="114">
        <v>0</v>
      </c>
      <c r="BE35" s="111">
        <v>9.1</v>
      </c>
      <c r="BF35" s="111">
        <v>6.9</v>
      </c>
      <c r="BG35" s="111">
        <v>7.2</v>
      </c>
      <c r="BH35" s="111">
        <v>7.9</v>
      </c>
      <c r="BI35" s="111">
        <v>7.2</v>
      </c>
      <c r="BJ35" s="111">
        <v>7.4</v>
      </c>
      <c r="BK35" s="111">
        <v>7.6</v>
      </c>
      <c r="BL35" s="111">
        <v>8.5</v>
      </c>
      <c r="BM35" s="111">
        <v>7</v>
      </c>
      <c r="BN35" s="111">
        <v>7.4</v>
      </c>
      <c r="BO35" s="111">
        <v>6.8</v>
      </c>
      <c r="BP35" s="111">
        <v>6.9</v>
      </c>
      <c r="BQ35" s="111">
        <v>7.9</v>
      </c>
      <c r="BR35" s="111">
        <v>5</v>
      </c>
      <c r="BS35" s="115" t="s">
        <v>88</v>
      </c>
      <c r="BT35" s="111">
        <v>7.5</v>
      </c>
      <c r="BU35" s="111">
        <v>8.9</v>
      </c>
      <c r="BV35" s="111">
        <v>7.1</v>
      </c>
      <c r="BW35" s="111">
        <v>7.6</v>
      </c>
      <c r="BX35" s="111">
        <v>6.4</v>
      </c>
      <c r="BY35" s="112"/>
      <c r="BZ35" s="112"/>
      <c r="CA35" s="111">
        <v>7.9</v>
      </c>
      <c r="CB35" s="111">
        <v>6.4</v>
      </c>
      <c r="CC35" s="115" t="s">
        <v>88</v>
      </c>
      <c r="CD35" s="112"/>
      <c r="CE35" s="115" t="s">
        <v>88</v>
      </c>
      <c r="CF35" s="112"/>
      <c r="CG35" s="111">
        <v>5.6</v>
      </c>
      <c r="CH35" s="111">
        <v>8</v>
      </c>
      <c r="CI35" s="113">
        <v>48</v>
      </c>
      <c r="CJ35" s="114">
        <v>11</v>
      </c>
      <c r="CK35" s="111">
        <v>7.5</v>
      </c>
      <c r="CL35" s="111">
        <v>7.3</v>
      </c>
      <c r="CM35" s="111">
        <v>7.1</v>
      </c>
      <c r="CN35" s="112"/>
      <c r="CO35" s="111">
        <v>5.4</v>
      </c>
      <c r="CP35" s="111">
        <v>6.4</v>
      </c>
      <c r="CQ35" s="112"/>
      <c r="CR35" s="111">
        <v>5.7</v>
      </c>
      <c r="CS35" s="111">
        <v>8</v>
      </c>
      <c r="CT35" s="112"/>
      <c r="CU35" s="112"/>
      <c r="CV35" s="111">
        <v>8.1999999999999993</v>
      </c>
      <c r="CW35" s="111">
        <v>8.1</v>
      </c>
      <c r="CX35" s="112"/>
      <c r="CY35" s="111">
        <v>9.5</v>
      </c>
      <c r="CZ35" s="111">
        <v>9.4</v>
      </c>
      <c r="DA35" s="113">
        <v>24</v>
      </c>
      <c r="DB35" s="114">
        <v>0</v>
      </c>
      <c r="DC35" s="112"/>
      <c r="DD35" s="112"/>
      <c r="DE35" s="112"/>
      <c r="DF35" s="113">
        <v>0</v>
      </c>
      <c r="DG35" s="114">
        <v>4</v>
      </c>
      <c r="DH35" s="113">
        <v>122</v>
      </c>
      <c r="DI35" s="114">
        <v>15</v>
      </c>
      <c r="DJ35" s="116">
        <v>137</v>
      </c>
      <c r="DK35" s="111">
        <v>124</v>
      </c>
      <c r="DL35" s="111">
        <v>7.16</v>
      </c>
      <c r="DM35" s="111">
        <v>2.99</v>
      </c>
      <c r="DN35" s="109"/>
      <c r="DO35" s="45">
        <f t="shared" si="0"/>
        <v>11</v>
      </c>
    </row>
    <row r="36" spans="2:119" ht="27.75" customHeight="1">
      <c r="B36" s="108">
        <v>2220328513</v>
      </c>
      <c r="C36" s="109" t="s">
        <v>3</v>
      </c>
      <c r="D36" s="109" t="s">
        <v>11</v>
      </c>
      <c r="E36" s="109" t="s">
        <v>348</v>
      </c>
      <c r="F36" s="110">
        <v>35873</v>
      </c>
      <c r="G36" s="109" t="s">
        <v>5</v>
      </c>
      <c r="H36" s="109" t="s">
        <v>174</v>
      </c>
      <c r="I36" s="111">
        <v>8.3000000000000007</v>
      </c>
      <c r="J36" s="111">
        <v>8.4</v>
      </c>
      <c r="K36" s="111">
        <v>4</v>
      </c>
      <c r="L36" s="111">
        <v>4.8</v>
      </c>
      <c r="M36" s="112"/>
      <c r="N36" s="111">
        <v>4.3</v>
      </c>
      <c r="O36" s="112"/>
      <c r="P36" s="111">
        <v>5.7</v>
      </c>
      <c r="Q36" s="112"/>
      <c r="R36" s="111">
        <v>7.2</v>
      </c>
      <c r="S36" s="112"/>
      <c r="T36" s="111">
        <v>6</v>
      </c>
      <c r="U36" s="112"/>
      <c r="V36" s="112"/>
      <c r="W36" s="112"/>
      <c r="X36" s="111">
        <v>6.1</v>
      </c>
      <c r="Y36" s="111">
        <v>7</v>
      </c>
      <c r="Z36" s="111">
        <v>5.4</v>
      </c>
      <c r="AA36" s="111">
        <v>7.9</v>
      </c>
      <c r="AB36" s="112"/>
      <c r="AC36" s="111">
        <v>7.7</v>
      </c>
      <c r="AD36" s="111">
        <v>8</v>
      </c>
      <c r="AE36" s="112"/>
      <c r="AF36" s="111">
        <v>8.6999999999999993</v>
      </c>
      <c r="AG36" s="111">
        <v>6.5</v>
      </c>
      <c r="AH36" s="111">
        <v>8.1999999999999993</v>
      </c>
      <c r="AI36" s="111">
        <v>7.1</v>
      </c>
      <c r="AJ36" s="115" t="s">
        <v>88</v>
      </c>
      <c r="AK36" s="111">
        <v>8</v>
      </c>
      <c r="AL36" s="113">
        <v>40</v>
      </c>
      <c r="AM36" s="114">
        <v>5</v>
      </c>
      <c r="AN36" s="111">
        <v>5.8</v>
      </c>
      <c r="AO36" s="111">
        <v>6.5</v>
      </c>
      <c r="AP36" s="112"/>
      <c r="AQ36" s="112"/>
      <c r="AR36" s="112"/>
      <c r="AS36" s="112"/>
      <c r="AT36" s="112"/>
      <c r="AU36" s="111">
        <v>5.8</v>
      </c>
      <c r="AV36" s="112"/>
      <c r="AW36" s="112"/>
      <c r="AX36" s="112"/>
      <c r="AY36" s="112"/>
      <c r="AZ36" s="112"/>
      <c r="BA36" s="111">
        <v>5</v>
      </c>
      <c r="BB36" s="111">
        <v>5.8</v>
      </c>
      <c r="BC36" s="113">
        <v>5</v>
      </c>
      <c r="BD36" s="114">
        <v>0</v>
      </c>
      <c r="BE36" s="111">
        <v>8.1999999999999993</v>
      </c>
      <c r="BF36" s="111">
        <v>7.2</v>
      </c>
      <c r="BG36" s="111">
        <v>4.5999999999999996</v>
      </c>
      <c r="BH36" s="111">
        <v>5.9</v>
      </c>
      <c r="BI36" s="111">
        <v>7.8</v>
      </c>
      <c r="BJ36" s="111">
        <v>8.1999999999999993</v>
      </c>
      <c r="BK36" s="111">
        <v>7.5</v>
      </c>
      <c r="BL36" s="111">
        <v>7</v>
      </c>
      <c r="BM36" s="111">
        <v>7.9</v>
      </c>
      <c r="BN36" s="111">
        <v>7.4</v>
      </c>
      <c r="BO36" s="111">
        <v>6.4</v>
      </c>
      <c r="BP36" s="111">
        <v>7.9</v>
      </c>
      <c r="BQ36" s="111">
        <v>7</v>
      </c>
      <c r="BR36" s="115" t="s">
        <v>88</v>
      </c>
      <c r="BS36" s="115" t="s">
        <v>88</v>
      </c>
      <c r="BT36" s="115" t="s">
        <v>88</v>
      </c>
      <c r="BU36" s="111">
        <v>7.3</v>
      </c>
      <c r="BV36" s="111">
        <v>5.8</v>
      </c>
      <c r="BW36" s="111">
        <v>6.1</v>
      </c>
      <c r="BX36" s="111">
        <v>5.6</v>
      </c>
      <c r="BY36" s="112"/>
      <c r="BZ36" s="112"/>
      <c r="CA36" s="111">
        <v>5.5</v>
      </c>
      <c r="CB36" s="111">
        <v>6.3</v>
      </c>
      <c r="CC36" s="115" t="s">
        <v>88</v>
      </c>
      <c r="CD36" s="112"/>
      <c r="CE36" s="115" t="s">
        <v>88</v>
      </c>
      <c r="CF36" s="112"/>
      <c r="CG36" s="115" t="s">
        <v>88</v>
      </c>
      <c r="CH36" s="111">
        <v>8</v>
      </c>
      <c r="CI36" s="113">
        <v>41</v>
      </c>
      <c r="CJ36" s="114">
        <v>18</v>
      </c>
      <c r="CK36" s="111">
        <v>5.7</v>
      </c>
      <c r="CL36" s="111">
        <v>6.5</v>
      </c>
      <c r="CM36" s="111">
        <v>5.6</v>
      </c>
      <c r="CN36" s="112"/>
      <c r="CO36" s="111">
        <v>5.2</v>
      </c>
      <c r="CP36" s="111">
        <v>4.4000000000000004</v>
      </c>
      <c r="CQ36" s="111">
        <v>6.6</v>
      </c>
      <c r="CR36" s="112"/>
      <c r="CS36" s="111">
        <v>6.6</v>
      </c>
      <c r="CT36" s="112"/>
      <c r="CU36" s="112"/>
      <c r="CV36" s="115" t="s">
        <v>88</v>
      </c>
      <c r="CW36" s="115" t="s">
        <v>88</v>
      </c>
      <c r="CX36" s="112"/>
      <c r="CY36" s="111">
        <v>9</v>
      </c>
      <c r="CZ36" s="112"/>
      <c r="DA36" s="113">
        <v>19</v>
      </c>
      <c r="DB36" s="114">
        <v>5</v>
      </c>
      <c r="DC36" s="112"/>
      <c r="DD36" s="112"/>
      <c r="DE36" s="112"/>
      <c r="DF36" s="113">
        <v>0</v>
      </c>
      <c r="DG36" s="114">
        <v>4</v>
      </c>
      <c r="DH36" s="113">
        <v>105</v>
      </c>
      <c r="DI36" s="114">
        <v>32</v>
      </c>
      <c r="DJ36" s="116">
        <v>137</v>
      </c>
      <c r="DK36" s="111">
        <v>105</v>
      </c>
      <c r="DL36" s="111">
        <v>6.61</v>
      </c>
      <c r="DM36" s="111">
        <v>2.62</v>
      </c>
      <c r="DN36" s="109"/>
      <c r="DO36" s="45">
        <f t="shared" si="0"/>
        <v>28</v>
      </c>
    </row>
    <row r="37" spans="2:119" ht="27.75" customHeight="1">
      <c r="B37" s="108">
        <v>2120345162</v>
      </c>
      <c r="C37" s="109" t="s">
        <v>114</v>
      </c>
      <c r="D37" s="109" t="s">
        <v>423</v>
      </c>
      <c r="E37" s="109" t="s">
        <v>260</v>
      </c>
      <c r="F37" s="110">
        <v>34360</v>
      </c>
      <c r="G37" s="109" t="s">
        <v>5</v>
      </c>
      <c r="H37" s="109" t="s">
        <v>177</v>
      </c>
      <c r="I37" s="111">
        <v>9.4</v>
      </c>
      <c r="J37" s="111">
        <v>9.1999999999999993</v>
      </c>
      <c r="K37" s="111">
        <v>4.8</v>
      </c>
      <c r="L37" s="111">
        <v>9.8000000000000007</v>
      </c>
      <c r="M37" s="112"/>
      <c r="N37" s="111">
        <v>9.1</v>
      </c>
      <c r="O37" s="112"/>
      <c r="P37" s="111">
        <v>9.9</v>
      </c>
      <c r="Q37" s="112"/>
      <c r="R37" s="111">
        <v>9.4</v>
      </c>
      <c r="S37" s="112"/>
      <c r="T37" s="111">
        <v>9.4</v>
      </c>
      <c r="U37" s="112"/>
      <c r="V37" s="111">
        <v>5.4</v>
      </c>
      <c r="W37" s="112"/>
      <c r="X37" s="111">
        <v>9.1</v>
      </c>
      <c r="Y37" s="111">
        <v>6.9</v>
      </c>
      <c r="Z37" s="111">
        <v>8.3000000000000007</v>
      </c>
      <c r="AA37" s="112"/>
      <c r="AB37" s="111">
        <v>9</v>
      </c>
      <c r="AC37" s="112"/>
      <c r="AD37" s="111">
        <v>9</v>
      </c>
      <c r="AE37" s="111">
        <v>7.7</v>
      </c>
      <c r="AF37" s="111">
        <v>8.4</v>
      </c>
      <c r="AG37" s="111">
        <v>8.4</v>
      </c>
      <c r="AH37" s="115" t="s">
        <v>88</v>
      </c>
      <c r="AI37" s="111">
        <v>8.6</v>
      </c>
      <c r="AJ37" s="111">
        <v>7.7</v>
      </c>
      <c r="AK37" s="111">
        <v>7.7</v>
      </c>
      <c r="AL37" s="113">
        <v>42</v>
      </c>
      <c r="AM37" s="114">
        <v>3</v>
      </c>
      <c r="AN37" s="111">
        <v>6.2</v>
      </c>
      <c r="AO37" s="111">
        <v>4.5999999999999996</v>
      </c>
      <c r="AP37" s="112"/>
      <c r="AQ37" s="111">
        <v>5.3</v>
      </c>
      <c r="AR37" s="112"/>
      <c r="AS37" s="112"/>
      <c r="AT37" s="112"/>
      <c r="AU37" s="112"/>
      <c r="AV37" s="112"/>
      <c r="AW37" s="111">
        <v>4.4000000000000004</v>
      </c>
      <c r="AX37" s="112"/>
      <c r="AY37" s="112"/>
      <c r="AZ37" s="112"/>
      <c r="BA37" s="112"/>
      <c r="BB37" s="112">
        <v>0</v>
      </c>
      <c r="BC37" s="113">
        <v>4</v>
      </c>
      <c r="BD37" s="114">
        <v>1</v>
      </c>
      <c r="BE37" s="111">
        <v>8.9</v>
      </c>
      <c r="BF37" s="111">
        <v>8.8000000000000007</v>
      </c>
      <c r="BG37" s="111">
        <v>9.3000000000000007</v>
      </c>
      <c r="BH37" s="111">
        <v>9.3000000000000007</v>
      </c>
      <c r="BI37" s="111">
        <v>9.1</v>
      </c>
      <c r="BJ37" s="111">
        <v>9.1</v>
      </c>
      <c r="BK37" s="111">
        <v>8</v>
      </c>
      <c r="BL37" s="111">
        <v>8.9</v>
      </c>
      <c r="BM37" s="111">
        <v>9.6</v>
      </c>
      <c r="BN37" s="111">
        <v>8</v>
      </c>
      <c r="BO37" s="111">
        <v>7.7</v>
      </c>
      <c r="BP37" s="111">
        <v>9.1</v>
      </c>
      <c r="BQ37" s="111">
        <v>8.3000000000000007</v>
      </c>
      <c r="BR37" s="111">
        <v>4.3</v>
      </c>
      <c r="BS37" s="111">
        <v>6.9</v>
      </c>
      <c r="BT37" s="111">
        <v>9.6999999999999993</v>
      </c>
      <c r="BU37" s="111">
        <v>9.1999999999999993</v>
      </c>
      <c r="BV37" s="111">
        <v>9</v>
      </c>
      <c r="BW37" s="111">
        <v>9.4</v>
      </c>
      <c r="BX37" s="115" t="s">
        <v>88</v>
      </c>
      <c r="BY37" s="111">
        <v>7.8</v>
      </c>
      <c r="BZ37" s="115" t="s">
        <v>88</v>
      </c>
      <c r="CA37" s="111">
        <v>8.6999999999999993</v>
      </c>
      <c r="CB37" s="111">
        <v>7.9</v>
      </c>
      <c r="CC37" s="111">
        <v>8.5</v>
      </c>
      <c r="CD37" s="112"/>
      <c r="CE37" s="115" t="s">
        <v>88</v>
      </c>
      <c r="CF37" s="112">
        <v>0</v>
      </c>
      <c r="CG37" s="111">
        <v>8.5</v>
      </c>
      <c r="CH37" s="111">
        <v>6.3</v>
      </c>
      <c r="CI37" s="113">
        <v>52</v>
      </c>
      <c r="CJ37" s="114">
        <v>7</v>
      </c>
      <c r="CK37" s="111">
        <v>7</v>
      </c>
      <c r="CL37" s="111">
        <v>8.8000000000000007</v>
      </c>
      <c r="CM37" s="111">
        <v>5.4</v>
      </c>
      <c r="CN37" s="112"/>
      <c r="CO37" s="111">
        <v>7.4</v>
      </c>
      <c r="CP37" s="111">
        <v>5.2</v>
      </c>
      <c r="CQ37" s="111">
        <v>7.3</v>
      </c>
      <c r="CR37" s="112"/>
      <c r="CS37" s="111">
        <v>8.5</v>
      </c>
      <c r="CT37" s="112"/>
      <c r="CU37" s="112"/>
      <c r="CV37" s="111">
        <v>7.7</v>
      </c>
      <c r="CW37" s="111">
        <v>6.9</v>
      </c>
      <c r="CX37" s="112"/>
      <c r="CY37" s="111">
        <v>5.3</v>
      </c>
      <c r="CZ37" s="112">
        <v>0</v>
      </c>
      <c r="DA37" s="113">
        <v>23</v>
      </c>
      <c r="DB37" s="114">
        <v>1</v>
      </c>
      <c r="DC37" s="112"/>
      <c r="DD37" s="112"/>
      <c r="DE37" s="112"/>
      <c r="DF37" s="113">
        <v>0</v>
      </c>
      <c r="DG37" s="114">
        <v>4</v>
      </c>
      <c r="DH37" s="113">
        <v>121</v>
      </c>
      <c r="DI37" s="114">
        <v>16</v>
      </c>
      <c r="DJ37" s="116">
        <v>137</v>
      </c>
      <c r="DK37" s="111">
        <v>135</v>
      </c>
      <c r="DL37" s="111">
        <v>7.24</v>
      </c>
      <c r="DM37" s="111">
        <v>3.07</v>
      </c>
      <c r="DN37" s="109" t="s">
        <v>325</v>
      </c>
      <c r="DO37" s="45">
        <f t="shared" si="0"/>
        <v>11</v>
      </c>
    </row>
    <row r="38" spans="2:119" ht="27.75" customHeight="1">
      <c r="B38" s="108">
        <v>2220319204</v>
      </c>
      <c r="C38" s="109" t="s">
        <v>8</v>
      </c>
      <c r="D38" s="109" t="s">
        <v>349</v>
      </c>
      <c r="E38" s="109" t="s">
        <v>260</v>
      </c>
      <c r="F38" s="110">
        <v>35966</v>
      </c>
      <c r="G38" s="109" t="s">
        <v>5</v>
      </c>
      <c r="H38" s="109" t="s">
        <v>176</v>
      </c>
      <c r="I38" s="111">
        <v>8.3000000000000007</v>
      </c>
      <c r="J38" s="111">
        <v>8.1</v>
      </c>
      <c r="K38" s="111">
        <v>8.1999999999999993</v>
      </c>
      <c r="L38" s="111">
        <v>8.3000000000000007</v>
      </c>
      <c r="M38" s="112"/>
      <c r="N38" s="111">
        <v>8.1999999999999993</v>
      </c>
      <c r="O38" s="112"/>
      <c r="P38" s="111">
        <v>5.5</v>
      </c>
      <c r="Q38" s="112"/>
      <c r="R38" s="111">
        <v>7</v>
      </c>
      <c r="S38" s="112"/>
      <c r="T38" s="115" t="s">
        <v>88</v>
      </c>
      <c r="U38" s="112"/>
      <c r="V38" s="112"/>
      <c r="W38" s="112"/>
      <c r="X38" s="111">
        <v>6.2</v>
      </c>
      <c r="Y38" s="111">
        <v>6.9</v>
      </c>
      <c r="Z38" s="111">
        <v>9.1999999999999993</v>
      </c>
      <c r="AA38" s="111">
        <v>8.6999999999999993</v>
      </c>
      <c r="AB38" s="112"/>
      <c r="AC38" s="112"/>
      <c r="AD38" s="111">
        <v>6.5</v>
      </c>
      <c r="AE38" s="111">
        <v>7</v>
      </c>
      <c r="AF38" s="111">
        <v>8.6999999999999993</v>
      </c>
      <c r="AG38" s="111">
        <v>8.8000000000000007</v>
      </c>
      <c r="AH38" s="115" t="s">
        <v>88</v>
      </c>
      <c r="AI38" s="111">
        <v>8.1</v>
      </c>
      <c r="AJ38" s="115" t="s">
        <v>88</v>
      </c>
      <c r="AK38" s="111">
        <v>7.8</v>
      </c>
      <c r="AL38" s="113">
        <v>35</v>
      </c>
      <c r="AM38" s="114">
        <v>10</v>
      </c>
      <c r="AN38" s="111">
        <v>7.6</v>
      </c>
      <c r="AO38" s="111">
        <v>6.5</v>
      </c>
      <c r="AP38" s="112"/>
      <c r="AQ38" s="112"/>
      <c r="AR38" s="112"/>
      <c r="AS38" s="112"/>
      <c r="AT38" s="112"/>
      <c r="AU38" s="111">
        <v>5.8</v>
      </c>
      <c r="AV38" s="112"/>
      <c r="AW38" s="112"/>
      <c r="AX38" s="112"/>
      <c r="AY38" s="112"/>
      <c r="AZ38" s="112"/>
      <c r="BA38" s="115" t="s">
        <v>88</v>
      </c>
      <c r="BB38" s="112"/>
      <c r="BC38" s="113">
        <v>3</v>
      </c>
      <c r="BD38" s="114">
        <v>2</v>
      </c>
      <c r="BE38" s="111">
        <v>6</v>
      </c>
      <c r="BF38" s="111">
        <v>7.5</v>
      </c>
      <c r="BG38" s="111">
        <v>5.3</v>
      </c>
      <c r="BH38" s="111">
        <v>6.5</v>
      </c>
      <c r="BI38" s="111">
        <v>6.5</v>
      </c>
      <c r="BJ38" s="111">
        <v>7.9</v>
      </c>
      <c r="BK38" s="111">
        <v>4.5999999999999996</v>
      </c>
      <c r="BL38" s="111">
        <v>6</v>
      </c>
      <c r="BM38" s="111">
        <v>7.6</v>
      </c>
      <c r="BN38" s="111">
        <v>4.7</v>
      </c>
      <c r="BO38" s="111">
        <v>6.3</v>
      </c>
      <c r="BP38" s="115" t="s">
        <v>88</v>
      </c>
      <c r="BQ38" s="111">
        <v>7.2</v>
      </c>
      <c r="BR38" s="112"/>
      <c r="BS38" s="112"/>
      <c r="BT38" s="112"/>
      <c r="BU38" s="112"/>
      <c r="BV38" s="111">
        <v>7</v>
      </c>
      <c r="BW38" s="111">
        <v>6.5</v>
      </c>
      <c r="BX38" s="115" t="s">
        <v>88</v>
      </c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3">
        <v>28</v>
      </c>
      <c r="CJ38" s="114">
        <v>31</v>
      </c>
      <c r="CK38" s="115" t="s">
        <v>88</v>
      </c>
      <c r="CL38" s="111">
        <v>6.1</v>
      </c>
      <c r="CM38" s="115" t="s">
        <v>88</v>
      </c>
      <c r="CN38" s="112"/>
      <c r="CO38" s="111">
        <v>6.3</v>
      </c>
      <c r="CP38" s="112"/>
      <c r="CQ38" s="112"/>
      <c r="CR38" s="112"/>
      <c r="CS38" s="112"/>
      <c r="CT38" s="115" t="s">
        <v>88</v>
      </c>
      <c r="CU38" s="112"/>
      <c r="CV38" s="112"/>
      <c r="CW38" s="112"/>
      <c r="CX38" s="112"/>
      <c r="CY38" s="112"/>
      <c r="CZ38" s="112"/>
      <c r="DA38" s="113">
        <v>5</v>
      </c>
      <c r="DB38" s="114">
        <v>19</v>
      </c>
      <c r="DC38" s="112"/>
      <c r="DD38" s="112"/>
      <c r="DE38" s="112"/>
      <c r="DF38" s="113">
        <v>0</v>
      </c>
      <c r="DG38" s="114">
        <v>4</v>
      </c>
      <c r="DH38" s="113">
        <v>71</v>
      </c>
      <c r="DI38" s="114">
        <v>66</v>
      </c>
      <c r="DJ38" s="116">
        <v>137</v>
      </c>
      <c r="DK38" s="111">
        <v>71</v>
      </c>
      <c r="DL38" s="111">
        <v>7.03</v>
      </c>
      <c r="DM38" s="111">
        <v>2.91</v>
      </c>
      <c r="DN38" s="109"/>
      <c r="DO38" s="45">
        <f t="shared" si="0"/>
        <v>60</v>
      </c>
    </row>
    <row r="39" spans="2:119" ht="27.75" customHeight="1">
      <c r="B39" s="108">
        <v>2220326382</v>
      </c>
      <c r="C39" s="109" t="s">
        <v>3</v>
      </c>
      <c r="D39" s="109" t="s">
        <v>350</v>
      </c>
      <c r="E39" s="109" t="s">
        <v>260</v>
      </c>
      <c r="F39" s="110">
        <v>35941</v>
      </c>
      <c r="G39" s="109" t="s">
        <v>5</v>
      </c>
      <c r="H39" s="109" t="s">
        <v>174</v>
      </c>
      <c r="I39" s="111">
        <v>8.4</v>
      </c>
      <c r="J39" s="111">
        <v>7.8</v>
      </c>
      <c r="K39" s="111">
        <v>8.3000000000000007</v>
      </c>
      <c r="L39" s="111">
        <v>7.4</v>
      </c>
      <c r="M39" s="112"/>
      <c r="N39" s="111">
        <v>5.9</v>
      </c>
      <c r="O39" s="112"/>
      <c r="P39" s="111">
        <v>5.3</v>
      </c>
      <c r="Q39" s="112"/>
      <c r="R39" s="111">
        <v>6.2</v>
      </c>
      <c r="S39" s="112"/>
      <c r="T39" s="115" t="s">
        <v>88</v>
      </c>
      <c r="U39" s="112"/>
      <c r="V39" s="112"/>
      <c r="W39" s="112"/>
      <c r="X39" s="111">
        <v>7.1</v>
      </c>
      <c r="Y39" s="111">
        <v>6.7</v>
      </c>
      <c r="Z39" s="111">
        <v>6.3</v>
      </c>
      <c r="AA39" s="112"/>
      <c r="AB39" s="111">
        <v>8</v>
      </c>
      <c r="AC39" s="112"/>
      <c r="AD39" s="111">
        <v>5.7</v>
      </c>
      <c r="AE39" s="111">
        <v>6</v>
      </c>
      <c r="AF39" s="111">
        <v>9.5</v>
      </c>
      <c r="AG39" s="111">
        <v>9.6999999999999993</v>
      </c>
      <c r="AH39" s="111">
        <v>6.9</v>
      </c>
      <c r="AI39" s="111">
        <v>7.4</v>
      </c>
      <c r="AJ39" s="111">
        <v>6.2</v>
      </c>
      <c r="AK39" s="111">
        <v>9.1999999999999993</v>
      </c>
      <c r="AL39" s="113">
        <v>41</v>
      </c>
      <c r="AM39" s="114">
        <v>4</v>
      </c>
      <c r="AN39" s="111">
        <v>7.9</v>
      </c>
      <c r="AO39" s="111">
        <v>6.8</v>
      </c>
      <c r="AP39" s="112"/>
      <c r="AQ39" s="112"/>
      <c r="AR39" s="111">
        <v>7.6</v>
      </c>
      <c r="AS39" s="112"/>
      <c r="AT39" s="112"/>
      <c r="AU39" s="112"/>
      <c r="AV39" s="112"/>
      <c r="AW39" s="112"/>
      <c r="AX39" s="111">
        <v>8.1</v>
      </c>
      <c r="AY39" s="112"/>
      <c r="AZ39" s="112"/>
      <c r="BA39" s="112"/>
      <c r="BB39" s="111">
        <v>6.7</v>
      </c>
      <c r="BC39" s="113">
        <v>5</v>
      </c>
      <c r="BD39" s="114">
        <v>0</v>
      </c>
      <c r="BE39" s="111">
        <v>6.8</v>
      </c>
      <c r="BF39" s="111">
        <v>6.6</v>
      </c>
      <c r="BG39" s="111">
        <v>5.6</v>
      </c>
      <c r="BH39" s="111">
        <v>6</v>
      </c>
      <c r="BI39" s="111">
        <v>7.7</v>
      </c>
      <c r="BJ39" s="111">
        <v>7.9</v>
      </c>
      <c r="BK39" s="111">
        <v>5.5</v>
      </c>
      <c r="BL39" s="111">
        <v>7.3</v>
      </c>
      <c r="BM39" s="111">
        <v>7.8</v>
      </c>
      <c r="BN39" s="111">
        <v>4.3</v>
      </c>
      <c r="BO39" s="111">
        <v>5.2</v>
      </c>
      <c r="BP39" s="111">
        <v>7</v>
      </c>
      <c r="BQ39" s="111">
        <v>6.8</v>
      </c>
      <c r="BR39" s="111">
        <v>7.1</v>
      </c>
      <c r="BS39" s="111">
        <v>5.3</v>
      </c>
      <c r="BT39" s="115" t="s">
        <v>88</v>
      </c>
      <c r="BU39" s="111">
        <v>8</v>
      </c>
      <c r="BV39" s="111">
        <v>7.3</v>
      </c>
      <c r="BW39" s="111">
        <v>5.9</v>
      </c>
      <c r="BX39" s="111">
        <v>4.7</v>
      </c>
      <c r="BY39" s="111">
        <v>5.4</v>
      </c>
      <c r="BZ39" s="115" t="s">
        <v>88</v>
      </c>
      <c r="CA39" s="111">
        <v>5.3</v>
      </c>
      <c r="CB39" s="111">
        <v>5</v>
      </c>
      <c r="CC39" s="115" t="s">
        <v>88</v>
      </c>
      <c r="CD39" s="112"/>
      <c r="CE39" s="112"/>
      <c r="CF39" s="111">
        <v>7.5</v>
      </c>
      <c r="CG39" s="111">
        <v>4.5</v>
      </c>
      <c r="CH39" s="111">
        <v>8.3000000000000007</v>
      </c>
      <c r="CI39" s="113">
        <v>53</v>
      </c>
      <c r="CJ39" s="114">
        <v>6</v>
      </c>
      <c r="CK39" s="111">
        <v>6</v>
      </c>
      <c r="CL39" s="111">
        <v>6.1</v>
      </c>
      <c r="CM39" s="111">
        <v>5.3</v>
      </c>
      <c r="CN39" s="112"/>
      <c r="CO39" s="111">
        <v>5.6</v>
      </c>
      <c r="CP39" s="111">
        <v>6.4</v>
      </c>
      <c r="CQ39" s="111">
        <v>6.2</v>
      </c>
      <c r="CR39" s="112"/>
      <c r="CS39" s="111">
        <v>5.7</v>
      </c>
      <c r="CT39" s="112"/>
      <c r="CU39" s="112"/>
      <c r="CV39" s="115" t="s">
        <v>88</v>
      </c>
      <c r="CW39" s="111">
        <v>6.1</v>
      </c>
      <c r="CX39" s="112"/>
      <c r="CY39" s="111">
        <v>9.8000000000000007</v>
      </c>
      <c r="CZ39" s="115" t="s">
        <v>88</v>
      </c>
      <c r="DA39" s="113">
        <v>21</v>
      </c>
      <c r="DB39" s="114">
        <v>3</v>
      </c>
      <c r="DC39" s="112"/>
      <c r="DD39" s="112"/>
      <c r="DE39" s="112"/>
      <c r="DF39" s="113">
        <v>0</v>
      </c>
      <c r="DG39" s="114">
        <v>4</v>
      </c>
      <c r="DH39" s="113">
        <v>120</v>
      </c>
      <c r="DI39" s="114">
        <v>17</v>
      </c>
      <c r="DJ39" s="116">
        <v>137</v>
      </c>
      <c r="DK39" s="111">
        <v>120</v>
      </c>
      <c r="DL39" s="111">
        <v>6.52</v>
      </c>
      <c r="DM39" s="111">
        <v>2.5299999999999998</v>
      </c>
      <c r="DN39" s="109"/>
      <c r="DO39" s="45">
        <f t="shared" si="0"/>
        <v>13</v>
      </c>
    </row>
    <row r="40" spans="2:119" ht="27.75" customHeight="1">
      <c r="B40" s="108">
        <v>2220323974</v>
      </c>
      <c r="C40" s="109" t="s">
        <v>353</v>
      </c>
      <c r="D40" s="109" t="s">
        <v>317</v>
      </c>
      <c r="E40" s="109" t="s">
        <v>253</v>
      </c>
      <c r="F40" s="110">
        <v>35995</v>
      </c>
      <c r="G40" s="109" t="s">
        <v>5</v>
      </c>
      <c r="H40" s="109" t="s">
        <v>174</v>
      </c>
      <c r="I40" s="111">
        <v>8.6</v>
      </c>
      <c r="J40" s="111">
        <v>8.6999999999999993</v>
      </c>
      <c r="K40" s="111">
        <v>8.3000000000000007</v>
      </c>
      <c r="L40" s="111">
        <v>5.7</v>
      </c>
      <c r="M40" s="112"/>
      <c r="N40" s="111">
        <v>6.7</v>
      </c>
      <c r="O40" s="112"/>
      <c r="P40" s="111">
        <v>4.9000000000000004</v>
      </c>
      <c r="Q40" s="112"/>
      <c r="R40" s="111">
        <v>6.8</v>
      </c>
      <c r="S40" s="112"/>
      <c r="T40" s="111">
        <v>6.3</v>
      </c>
      <c r="U40" s="112"/>
      <c r="V40" s="111">
        <v>6.7</v>
      </c>
      <c r="W40" s="112"/>
      <c r="X40" s="111">
        <v>6.3</v>
      </c>
      <c r="Y40" s="111">
        <v>7.6</v>
      </c>
      <c r="Z40" s="111">
        <v>8.5</v>
      </c>
      <c r="AA40" s="111">
        <v>9.4</v>
      </c>
      <c r="AB40" s="112"/>
      <c r="AC40" s="112"/>
      <c r="AD40" s="111">
        <v>7.2</v>
      </c>
      <c r="AE40" s="111">
        <v>7.4</v>
      </c>
      <c r="AF40" s="111">
        <v>9.6999999999999993</v>
      </c>
      <c r="AG40" s="111">
        <v>8.6</v>
      </c>
      <c r="AH40" s="111">
        <v>6.5</v>
      </c>
      <c r="AI40" s="111">
        <v>7.9</v>
      </c>
      <c r="AJ40" s="111">
        <v>7.1</v>
      </c>
      <c r="AK40" s="111">
        <v>9.3000000000000007</v>
      </c>
      <c r="AL40" s="113">
        <v>45</v>
      </c>
      <c r="AM40" s="114">
        <v>0</v>
      </c>
      <c r="AN40" s="111">
        <v>6.4</v>
      </c>
      <c r="AO40" s="111">
        <v>7.1</v>
      </c>
      <c r="AP40" s="112"/>
      <c r="AQ40" s="112"/>
      <c r="AR40" s="112"/>
      <c r="AS40" s="112"/>
      <c r="AT40" s="111">
        <v>6.2</v>
      </c>
      <c r="AU40" s="112"/>
      <c r="AV40" s="112"/>
      <c r="AW40" s="112"/>
      <c r="AX40" s="112"/>
      <c r="AY40" s="112"/>
      <c r="AZ40" s="111">
        <v>5.8</v>
      </c>
      <c r="BA40" s="112"/>
      <c r="BB40" s="111">
        <v>5</v>
      </c>
      <c r="BC40" s="113">
        <v>5</v>
      </c>
      <c r="BD40" s="114">
        <v>0</v>
      </c>
      <c r="BE40" s="111">
        <v>8.6999999999999993</v>
      </c>
      <c r="BF40" s="111">
        <v>5</v>
      </c>
      <c r="BG40" s="111">
        <v>5.4</v>
      </c>
      <c r="BH40" s="111">
        <v>5.5</v>
      </c>
      <c r="BI40" s="111">
        <v>7.1</v>
      </c>
      <c r="BJ40" s="111">
        <v>7.6</v>
      </c>
      <c r="BK40" s="111">
        <v>5.6</v>
      </c>
      <c r="BL40" s="111">
        <v>4.9000000000000004</v>
      </c>
      <c r="BM40" s="111">
        <v>7.5</v>
      </c>
      <c r="BN40" s="111">
        <v>5.8</v>
      </c>
      <c r="BO40" s="111">
        <v>6.4</v>
      </c>
      <c r="BP40" s="111">
        <v>4.7</v>
      </c>
      <c r="BQ40" s="111">
        <v>5.9</v>
      </c>
      <c r="BR40" s="111">
        <v>6.7</v>
      </c>
      <c r="BS40" s="115" t="s">
        <v>88</v>
      </c>
      <c r="BT40" s="111">
        <v>6.5</v>
      </c>
      <c r="BU40" s="115" t="s">
        <v>88</v>
      </c>
      <c r="BV40" s="111">
        <v>6.7</v>
      </c>
      <c r="BW40" s="111">
        <v>6.3</v>
      </c>
      <c r="BX40" s="115" t="s">
        <v>88</v>
      </c>
      <c r="BY40" s="111">
        <v>6.4</v>
      </c>
      <c r="BZ40" s="115" t="s">
        <v>88</v>
      </c>
      <c r="CA40" s="111">
        <v>4.8</v>
      </c>
      <c r="CB40" s="111">
        <v>6.6</v>
      </c>
      <c r="CC40" s="115" t="s">
        <v>88</v>
      </c>
      <c r="CD40" s="112"/>
      <c r="CE40" s="112"/>
      <c r="CF40" s="111">
        <v>6.9</v>
      </c>
      <c r="CG40" s="111">
        <v>5.7</v>
      </c>
      <c r="CH40" s="111">
        <v>8.3000000000000007</v>
      </c>
      <c r="CI40" s="113">
        <v>49</v>
      </c>
      <c r="CJ40" s="114">
        <v>10</v>
      </c>
      <c r="CK40" s="111">
        <v>5.4</v>
      </c>
      <c r="CL40" s="111">
        <v>7.6</v>
      </c>
      <c r="CM40" s="111">
        <v>5.7</v>
      </c>
      <c r="CN40" s="112"/>
      <c r="CO40" s="111">
        <v>7.9</v>
      </c>
      <c r="CP40" s="111">
        <v>8.1999999999999993</v>
      </c>
      <c r="CQ40" s="111">
        <v>7.3</v>
      </c>
      <c r="CR40" s="112"/>
      <c r="CS40" s="112"/>
      <c r="CT40" s="115" t="s">
        <v>88</v>
      </c>
      <c r="CU40" s="112"/>
      <c r="CV40" s="115" t="s">
        <v>88</v>
      </c>
      <c r="CW40" s="111">
        <v>4.8</v>
      </c>
      <c r="CX40" s="112"/>
      <c r="CY40" s="111">
        <v>9.1</v>
      </c>
      <c r="CZ40" s="115" t="s">
        <v>88</v>
      </c>
      <c r="DA40" s="113">
        <v>19</v>
      </c>
      <c r="DB40" s="114">
        <v>5</v>
      </c>
      <c r="DC40" s="112"/>
      <c r="DD40" s="112"/>
      <c r="DE40" s="112"/>
      <c r="DF40" s="113">
        <v>0</v>
      </c>
      <c r="DG40" s="114">
        <v>4</v>
      </c>
      <c r="DH40" s="113">
        <v>118</v>
      </c>
      <c r="DI40" s="114">
        <v>19</v>
      </c>
      <c r="DJ40" s="116">
        <v>137</v>
      </c>
      <c r="DK40" s="111">
        <v>118</v>
      </c>
      <c r="DL40" s="111">
        <v>6.83</v>
      </c>
      <c r="DM40" s="111">
        <v>2.74</v>
      </c>
      <c r="DN40" s="109"/>
      <c r="DO40" s="45">
        <f t="shared" si="0"/>
        <v>15</v>
      </c>
    </row>
    <row r="41" spans="2:119" ht="27.75" customHeight="1">
      <c r="B41" s="108">
        <v>2220326387</v>
      </c>
      <c r="C41" s="109" t="s">
        <v>3</v>
      </c>
      <c r="D41" s="109" t="s">
        <v>148</v>
      </c>
      <c r="E41" s="109" t="s">
        <v>293</v>
      </c>
      <c r="F41" s="110">
        <v>35864</v>
      </c>
      <c r="G41" s="109" t="s">
        <v>5</v>
      </c>
      <c r="H41" s="109" t="s">
        <v>174</v>
      </c>
      <c r="I41" s="111">
        <v>7.3</v>
      </c>
      <c r="J41" s="111">
        <v>7.2</v>
      </c>
      <c r="K41" s="111">
        <v>6.2</v>
      </c>
      <c r="L41" s="111">
        <v>7.3</v>
      </c>
      <c r="M41" s="112"/>
      <c r="N41" s="111">
        <v>5.3</v>
      </c>
      <c r="O41" s="112"/>
      <c r="P41" s="111">
        <v>5.2</v>
      </c>
      <c r="Q41" s="112"/>
      <c r="R41" s="111">
        <v>5</v>
      </c>
      <c r="S41" s="112"/>
      <c r="T41" s="111">
        <v>6.5</v>
      </c>
      <c r="U41" s="112"/>
      <c r="V41" s="111">
        <v>4.2</v>
      </c>
      <c r="W41" s="112"/>
      <c r="X41" s="111">
        <v>6.1</v>
      </c>
      <c r="Y41" s="111">
        <v>7.1</v>
      </c>
      <c r="Z41" s="112">
        <v>0</v>
      </c>
      <c r="AA41" s="112"/>
      <c r="AB41" s="111">
        <v>7.5</v>
      </c>
      <c r="AC41" s="112"/>
      <c r="AD41" s="111">
        <v>8.3000000000000007</v>
      </c>
      <c r="AE41" s="111">
        <v>8.1</v>
      </c>
      <c r="AF41" s="111">
        <v>9.9</v>
      </c>
      <c r="AG41" s="111">
        <v>9.1999999999999993</v>
      </c>
      <c r="AH41" s="111">
        <v>6.6</v>
      </c>
      <c r="AI41" s="111">
        <v>8.3000000000000007</v>
      </c>
      <c r="AJ41" s="111">
        <v>6.5</v>
      </c>
      <c r="AK41" s="111">
        <v>7.6</v>
      </c>
      <c r="AL41" s="113">
        <v>42</v>
      </c>
      <c r="AM41" s="114">
        <v>3</v>
      </c>
      <c r="AN41" s="111">
        <v>6</v>
      </c>
      <c r="AO41" s="111">
        <v>9.1999999999999993</v>
      </c>
      <c r="AP41" s="111">
        <v>6.1</v>
      </c>
      <c r="AQ41" s="112"/>
      <c r="AR41" s="112"/>
      <c r="AS41" s="112"/>
      <c r="AT41" s="112"/>
      <c r="AU41" s="112"/>
      <c r="AV41" s="112"/>
      <c r="AW41" s="112"/>
      <c r="AX41" s="112"/>
      <c r="AY41" s="112"/>
      <c r="AZ41" s="111">
        <v>5.8</v>
      </c>
      <c r="BA41" s="112"/>
      <c r="BB41" s="111">
        <v>7.3</v>
      </c>
      <c r="BC41" s="113">
        <v>5</v>
      </c>
      <c r="BD41" s="114">
        <v>0</v>
      </c>
      <c r="BE41" s="111">
        <v>6.5</v>
      </c>
      <c r="BF41" s="111">
        <v>6</v>
      </c>
      <c r="BG41" s="111">
        <v>4.9000000000000004</v>
      </c>
      <c r="BH41" s="111">
        <v>7.8</v>
      </c>
      <c r="BI41" s="111">
        <v>5.9</v>
      </c>
      <c r="BJ41" s="111">
        <v>4.8</v>
      </c>
      <c r="BK41" s="111">
        <v>5.0999999999999996</v>
      </c>
      <c r="BL41" s="111">
        <v>6.9</v>
      </c>
      <c r="BM41" s="111">
        <v>6.7</v>
      </c>
      <c r="BN41" s="111">
        <v>6.2</v>
      </c>
      <c r="BO41" s="111">
        <v>5.5</v>
      </c>
      <c r="BP41" s="111">
        <v>7</v>
      </c>
      <c r="BQ41" s="111">
        <v>7.1</v>
      </c>
      <c r="BR41" s="111">
        <v>7.5</v>
      </c>
      <c r="BS41" s="111">
        <v>4.9000000000000004</v>
      </c>
      <c r="BT41" s="111">
        <v>5</v>
      </c>
      <c r="BU41" s="111">
        <v>7.5</v>
      </c>
      <c r="BV41" s="111">
        <v>5.2</v>
      </c>
      <c r="BW41" s="111">
        <v>7.1</v>
      </c>
      <c r="BX41" s="111">
        <v>6</v>
      </c>
      <c r="BY41" s="111">
        <v>5.9</v>
      </c>
      <c r="BZ41" s="115" t="s">
        <v>88</v>
      </c>
      <c r="CA41" s="111">
        <v>4.7</v>
      </c>
      <c r="CB41" s="111">
        <v>4.5999999999999996</v>
      </c>
      <c r="CC41" s="115" t="s">
        <v>88</v>
      </c>
      <c r="CD41" s="112"/>
      <c r="CE41" s="115" t="s">
        <v>88</v>
      </c>
      <c r="CF41" s="112"/>
      <c r="CG41" s="111">
        <v>5</v>
      </c>
      <c r="CH41" s="111">
        <v>8.3000000000000007</v>
      </c>
      <c r="CI41" s="113">
        <v>52</v>
      </c>
      <c r="CJ41" s="114">
        <v>7</v>
      </c>
      <c r="CK41" s="111">
        <v>5.3</v>
      </c>
      <c r="CL41" s="111">
        <v>5.7</v>
      </c>
      <c r="CM41" s="115" t="s">
        <v>88</v>
      </c>
      <c r="CN41" s="112"/>
      <c r="CO41" s="111">
        <v>5.4</v>
      </c>
      <c r="CP41" s="111">
        <v>7.1</v>
      </c>
      <c r="CQ41" s="112"/>
      <c r="CR41" s="111">
        <v>4.7</v>
      </c>
      <c r="CS41" s="111">
        <v>8.1999999999999993</v>
      </c>
      <c r="CT41" s="112"/>
      <c r="CU41" s="112"/>
      <c r="CV41" s="115" t="s">
        <v>88</v>
      </c>
      <c r="CW41" s="111">
        <v>4.0999999999999996</v>
      </c>
      <c r="CX41" s="112"/>
      <c r="CY41" s="111">
        <v>9.5</v>
      </c>
      <c r="CZ41" s="111">
        <v>9.4</v>
      </c>
      <c r="DA41" s="113">
        <v>19</v>
      </c>
      <c r="DB41" s="114">
        <v>5</v>
      </c>
      <c r="DC41" s="112"/>
      <c r="DD41" s="112"/>
      <c r="DE41" s="112"/>
      <c r="DF41" s="113">
        <v>0</v>
      </c>
      <c r="DG41" s="114">
        <v>4</v>
      </c>
      <c r="DH41" s="113">
        <v>118</v>
      </c>
      <c r="DI41" s="114">
        <v>19</v>
      </c>
      <c r="DJ41" s="116">
        <v>137</v>
      </c>
      <c r="DK41" s="111">
        <v>124</v>
      </c>
      <c r="DL41" s="111">
        <v>6.18</v>
      </c>
      <c r="DM41" s="111">
        <v>2.3199999999999998</v>
      </c>
      <c r="DN41" s="109"/>
      <c r="DO41" s="45">
        <f t="shared" si="0"/>
        <v>15</v>
      </c>
    </row>
    <row r="42" spans="2:119" ht="27.75" customHeight="1">
      <c r="B42" s="108">
        <v>2221326389</v>
      </c>
      <c r="C42" s="109" t="s">
        <v>3</v>
      </c>
      <c r="D42" s="109" t="s">
        <v>113</v>
      </c>
      <c r="E42" s="109" t="s">
        <v>111</v>
      </c>
      <c r="F42" s="110">
        <v>36109</v>
      </c>
      <c r="G42" s="109" t="s">
        <v>112</v>
      </c>
      <c r="H42" s="109" t="s">
        <v>174</v>
      </c>
      <c r="I42" s="111">
        <v>7.5</v>
      </c>
      <c r="J42" s="111">
        <v>4.5999999999999996</v>
      </c>
      <c r="K42" s="111">
        <v>5.7</v>
      </c>
      <c r="L42" s="111">
        <v>5.4</v>
      </c>
      <c r="M42" s="112"/>
      <c r="N42" s="112">
        <v>0</v>
      </c>
      <c r="O42" s="112"/>
      <c r="P42" s="112"/>
      <c r="Q42" s="112"/>
      <c r="R42" s="112"/>
      <c r="S42" s="112"/>
      <c r="T42" s="112"/>
      <c r="U42" s="112"/>
      <c r="V42" s="112"/>
      <c r="W42" s="112"/>
      <c r="X42" s="111">
        <v>4</v>
      </c>
      <c r="Y42" s="115" t="s">
        <v>88</v>
      </c>
      <c r="Z42" s="111">
        <v>5.9</v>
      </c>
      <c r="AA42" s="111">
        <v>6</v>
      </c>
      <c r="AB42" s="112"/>
      <c r="AC42" s="112"/>
      <c r="AD42" s="111">
        <v>5.8</v>
      </c>
      <c r="AE42" s="112"/>
      <c r="AF42" s="111">
        <v>9</v>
      </c>
      <c r="AG42" s="111">
        <v>8.4</v>
      </c>
      <c r="AH42" s="112"/>
      <c r="AI42" s="111">
        <v>4.9000000000000004</v>
      </c>
      <c r="AJ42" s="115" t="s">
        <v>88</v>
      </c>
      <c r="AK42" s="112"/>
      <c r="AL42" s="113">
        <v>22</v>
      </c>
      <c r="AM42" s="114">
        <v>23</v>
      </c>
      <c r="AN42" s="111">
        <v>8.1</v>
      </c>
      <c r="AO42" s="111">
        <v>7.3</v>
      </c>
      <c r="AP42" s="111">
        <v>6.7</v>
      </c>
      <c r="AQ42" s="112"/>
      <c r="AR42" s="112"/>
      <c r="AS42" s="112"/>
      <c r="AT42" s="112"/>
      <c r="AU42" s="112"/>
      <c r="AV42" s="112"/>
      <c r="AW42" s="112"/>
      <c r="AX42" s="111">
        <v>5</v>
      </c>
      <c r="AY42" s="112"/>
      <c r="AZ42" s="112"/>
      <c r="BA42" s="112"/>
      <c r="BB42" s="112">
        <v>0</v>
      </c>
      <c r="BC42" s="113">
        <v>4</v>
      </c>
      <c r="BD42" s="114">
        <v>1</v>
      </c>
      <c r="BE42" s="111">
        <v>9.3000000000000007</v>
      </c>
      <c r="BF42" s="111">
        <v>4.8</v>
      </c>
      <c r="BG42" s="111">
        <v>4.7</v>
      </c>
      <c r="BH42" s="112">
        <v>0</v>
      </c>
      <c r="BI42" s="111">
        <v>7.9</v>
      </c>
      <c r="BJ42" s="115" t="s">
        <v>88</v>
      </c>
      <c r="BK42" s="111">
        <v>5.3</v>
      </c>
      <c r="BL42" s="112"/>
      <c r="BM42" s="111">
        <v>4.7</v>
      </c>
      <c r="BN42" s="112"/>
      <c r="BO42" s="115" t="s">
        <v>88</v>
      </c>
      <c r="BP42" s="112"/>
      <c r="BQ42" s="111">
        <v>4</v>
      </c>
      <c r="BR42" s="112"/>
      <c r="BS42" s="112"/>
      <c r="BT42" s="112"/>
      <c r="BU42" s="112"/>
      <c r="BV42" s="111">
        <v>6.4</v>
      </c>
      <c r="BW42" s="111">
        <v>4.9000000000000004</v>
      </c>
      <c r="BX42" s="112"/>
      <c r="BY42" s="112"/>
      <c r="BZ42" s="112"/>
      <c r="CA42" s="111">
        <v>5.0999999999999996</v>
      </c>
      <c r="CB42" s="112"/>
      <c r="CC42" s="115" t="s">
        <v>88</v>
      </c>
      <c r="CD42" s="112"/>
      <c r="CE42" s="112"/>
      <c r="CF42" s="112"/>
      <c r="CG42" s="112"/>
      <c r="CH42" s="111">
        <v>7.1</v>
      </c>
      <c r="CI42" s="113">
        <v>22</v>
      </c>
      <c r="CJ42" s="114">
        <v>37</v>
      </c>
      <c r="CK42" s="111">
        <v>4.7</v>
      </c>
      <c r="CL42" s="111">
        <v>4.5</v>
      </c>
      <c r="CM42" s="115" t="s">
        <v>88</v>
      </c>
      <c r="CN42" s="112"/>
      <c r="CO42" s="111">
        <v>4.5999999999999996</v>
      </c>
      <c r="CP42" s="112">
        <v>0</v>
      </c>
      <c r="CQ42" s="112">
        <v>0</v>
      </c>
      <c r="CR42" s="112"/>
      <c r="CS42" s="111">
        <v>4.3</v>
      </c>
      <c r="CT42" s="112"/>
      <c r="CU42" s="112"/>
      <c r="CV42" s="112"/>
      <c r="CW42" s="112"/>
      <c r="CX42" s="112"/>
      <c r="CY42" s="112"/>
      <c r="CZ42" s="115" t="s">
        <v>88</v>
      </c>
      <c r="DA42" s="113">
        <v>9</v>
      </c>
      <c r="DB42" s="114">
        <v>15</v>
      </c>
      <c r="DC42" s="112"/>
      <c r="DD42" s="112"/>
      <c r="DE42" s="112"/>
      <c r="DF42" s="113">
        <v>0</v>
      </c>
      <c r="DG42" s="114">
        <v>4</v>
      </c>
      <c r="DH42" s="113">
        <v>57</v>
      </c>
      <c r="DI42" s="114">
        <v>80</v>
      </c>
      <c r="DJ42" s="116">
        <v>137</v>
      </c>
      <c r="DK42" s="111">
        <v>80</v>
      </c>
      <c r="DL42" s="111">
        <v>4.3600000000000003</v>
      </c>
      <c r="DM42" s="111">
        <v>1.38</v>
      </c>
      <c r="DN42" s="109"/>
      <c r="DO42" s="45">
        <f t="shared" si="0"/>
        <v>75</v>
      </c>
    </row>
    <row r="43" spans="2:119" ht="27.75" customHeight="1">
      <c r="B43" s="108">
        <v>2120319296</v>
      </c>
      <c r="C43" s="109" t="s">
        <v>8</v>
      </c>
      <c r="D43" s="109" t="s">
        <v>2</v>
      </c>
      <c r="E43" s="109" t="s">
        <v>259</v>
      </c>
      <c r="F43" s="110">
        <v>35473</v>
      </c>
      <c r="G43" s="109" t="s">
        <v>5</v>
      </c>
      <c r="H43" s="109" t="s">
        <v>177</v>
      </c>
      <c r="I43" s="111">
        <v>8.1999999999999993</v>
      </c>
      <c r="J43" s="111">
        <v>8.4</v>
      </c>
      <c r="K43" s="111">
        <v>8.4</v>
      </c>
      <c r="L43" s="111">
        <v>9.9</v>
      </c>
      <c r="M43" s="112"/>
      <c r="N43" s="111">
        <v>8.6</v>
      </c>
      <c r="O43" s="112"/>
      <c r="P43" s="111">
        <v>8.9</v>
      </c>
      <c r="Q43" s="112"/>
      <c r="R43" s="111">
        <v>8.3000000000000007</v>
      </c>
      <c r="S43" s="112"/>
      <c r="T43" s="111">
        <v>9.1999999999999993</v>
      </c>
      <c r="U43" s="112"/>
      <c r="V43" s="112"/>
      <c r="W43" s="112"/>
      <c r="X43" s="111">
        <v>8.6999999999999993</v>
      </c>
      <c r="Y43" s="111">
        <v>7.3</v>
      </c>
      <c r="Z43" s="111">
        <v>8.8000000000000007</v>
      </c>
      <c r="AA43" s="112"/>
      <c r="AB43" s="111">
        <v>9.5</v>
      </c>
      <c r="AC43" s="112"/>
      <c r="AD43" s="111">
        <v>6.7</v>
      </c>
      <c r="AE43" s="111">
        <v>7</v>
      </c>
      <c r="AF43" s="111">
        <v>8.8000000000000007</v>
      </c>
      <c r="AG43" s="111">
        <v>8.9</v>
      </c>
      <c r="AH43" s="111">
        <v>7.3</v>
      </c>
      <c r="AI43" s="111">
        <v>8.6999999999999993</v>
      </c>
      <c r="AJ43" s="111">
        <v>5.6</v>
      </c>
      <c r="AK43" s="115" t="s">
        <v>88</v>
      </c>
      <c r="AL43" s="113">
        <v>41</v>
      </c>
      <c r="AM43" s="114">
        <v>4</v>
      </c>
      <c r="AN43" s="111">
        <v>7.5</v>
      </c>
      <c r="AO43" s="111">
        <v>7.9</v>
      </c>
      <c r="AP43" s="111">
        <v>6.7</v>
      </c>
      <c r="AQ43" s="112"/>
      <c r="AR43" s="112"/>
      <c r="AS43" s="112"/>
      <c r="AT43" s="112"/>
      <c r="AU43" s="112"/>
      <c r="AV43" s="112"/>
      <c r="AW43" s="111">
        <v>6.4</v>
      </c>
      <c r="AX43" s="112"/>
      <c r="AY43" s="112"/>
      <c r="AZ43" s="112"/>
      <c r="BA43" s="112"/>
      <c r="BB43" s="112"/>
      <c r="BC43" s="113">
        <v>4</v>
      </c>
      <c r="BD43" s="114">
        <v>1</v>
      </c>
      <c r="BE43" s="111">
        <v>7.2</v>
      </c>
      <c r="BF43" s="111">
        <v>6.2</v>
      </c>
      <c r="BG43" s="111">
        <v>5.9</v>
      </c>
      <c r="BH43" s="111">
        <v>7.7</v>
      </c>
      <c r="BI43" s="111">
        <v>7</v>
      </c>
      <c r="BJ43" s="111">
        <v>7.5</v>
      </c>
      <c r="BK43" s="111">
        <v>5.6</v>
      </c>
      <c r="BL43" s="111">
        <v>8.3000000000000007</v>
      </c>
      <c r="BM43" s="111">
        <v>8</v>
      </c>
      <c r="BN43" s="111">
        <v>7.2</v>
      </c>
      <c r="BO43" s="111">
        <v>6.1</v>
      </c>
      <c r="BP43" s="111">
        <v>5.0999999999999996</v>
      </c>
      <c r="BQ43" s="111">
        <v>7.2</v>
      </c>
      <c r="BR43" s="111">
        <v>5.4</v>
      </c>
      <c r="BS43" s="111">
        <v>5.9</v>
      </c>
      <c r="BT43" s="115" t="s">
        <v>88</v>
      </c>
      <c r="BU43" s="111">
        <v>8.6</v>
      </c>
      <c r="BV43" s="111">
        <v>6.7</v>
      </c>
      <c r="BW43" s="111">
        <v>7</v>
      </c>
      <c r="BX43" s="115" t="s">
        <v>88</v>
      </c>
      <c r="BY43" s="112">
        <v>0</v>
      </c>
      <c r="BZ43" s="112"/>
      <c r="CA43" s="111">
        <v>5.5</v>
      </c>
      <c r="CB43" s="111">
        <v>7.8</v>
      </c>
      <c r="CC43" s="112"/>
      <c r="CD43" s="111">
        <v>5.9</v>
      </c>
      <c r="CE43" s="112"/>
      <c r="CF43" s="111">
        <v>7.4</v>
      </c>
      <c r="CG43" s="111">
        <v>6.4</v>
      </c>
      <c r="CH43" s="111">
        <v>7.7</v>
      </c>
      <c r="CI43" s="113">
        <v>51</v>
      </c>
      <c r="CJ43" s="114">
        <v>8</v>
      </c>
      <c r="CK43" s="111">
        <v>7.5</v>
      </c>
      <c r="CL43" s="111">
        <v>8.1</v>
      </c>
      <c r="CM43" s="112"/>
      <c r="CN43" s="115" t="s">
        <v>88</v>
      </c>
      <c r="CO43" s="111">
        <v>7</v>
      </c>
      <c r="CP43" s="115" t="s">
        <v>88</v>
      </c>
      <c r="CQ43" s="112"/>
      <c r="CR43" s="112"/>
      <c r="CS43" s="115" t="s">
        <v>88</v>
      </c>
      <c r="CT43" s="112"/>
      <c r="CU43" s="112"/>
      <c r="CV43" s="111">
        <v>7.9</v>
      </c>
      <c r="CW43" s="111">
        <v>4.5999999999999996</v>
      </c>
      <c r="CX43" s="112"/>
      <c r="CY43" s="111">
        <v>9.1999999999999993</v>
      </c>
      <c r="CZ43" s="115" t="s">
        <v>88</v>
      </c>
      <c r="DA43" s="113">
        <v>12</v>
      </c>
      <c r="DB43" s="114">
        <v>12</v>
      </c>
      <c r="DC43" s="112"/>
      <c r="DD43" s="112"/>
      <c r="DE43" s="112"/>
      <c r="DF43" s="113">
        <v>0</v>
      </c>
      <c r="DG43" s="114">
        <v>4</v>
      </c>
      <c r="DH43" s="113">
        <v>108</v>
      </c>
      <c r="DI43" s="114">
        <v>29</v>
      </c>
      <c r="DJ43" s="116">
        <v>137</v>
      </c>
      <c r="DK43" s="111">
        <v>110</v>
      </c>
      <c r="DL43" s="111">
        <v>7.23</v>
      </c>
      <c r="DM43" s="111">
        <v>3.02</v>
      </c>
      <c r="DN43" s="109" t="s">
        <v>325</v>
      </c>
      <c r="DO43" s="45">
        <f t="shared" si="0"/>
        <v>24</v>
      </c>
    </row>
    <row r="44" spans="2:119" ht="27.75" customHeight="1">
      <c r="B44" s="108">
        <v>2220326391</v>
      </c>
      <c r="C44" s="109" t="s">
        <v>109</v>
      </c>
      <c r="D44" s="109" t="s">
        <v>356</v>
      </c>
      <c r="E44" s="109" t="s">
        <v>259</v>
      </c>
      <c r="F44" s="110">
        <v>34814</v>
      </c>
      <c r="G44" s="109" t="s">
        <v>5</v>
      </c>
      <c r="H44" s="109" t="s">
        <v>176</v>
      </c>
      <c r="I44" s="115" t="s">
        <v>88</v>
      </c>
      <c r="J44" s="111">
        <v>8</v>
      </c>
      <c r="K44" s="111">
        <v>8</v>
      </c>
      <c r="L44" s="111">
        <v>7.2</v>
      </c>
      <c r="M44" s="112"/>
      <c r="N44" s="115" t="s">
        <v>88</v>
      </c>
      <c r="O44" s="112"/>
      <c r="P44" s="112"/>
      <c r="Q44" s="112"/>
      <c r="R44" s="112"/>
      <c r="S44" s="112"/>
      <c r="T44" s="112"/>
      <c r="U44" s="112"/>
      <c r="V44" s="112"/>
      <c r="W44" s="112"/>
      <c r="X44" s="115" t="s">
        <v>88</v>
      </c>
      <c r="Y44" s="112"/>
      <c r="Z44" s="115" t="s">
        <v>88</v>
      </c>
      <c r="AA44" s="112"/>
      <c r="AB44" s="112"/>
      <c r="AC44" s="112"/>
      <c r="AD44" s="112">
        <v>0</v>
      </c>
      <c r="AE44" s="112"/>
      <c r="AF44" s="111">
        <v>8.6</v>
      </c>
      <c r="AG44" s="115" t="s">
        <v>88</v>
      </c>
      <c r="AH44" s="112"/>
      <c r="AI44" s="112">
        <v>0</v>
      </c>
      <c r="AJ44" s="112"/>
      <c r="AK44" s="112">
        <v>0</v>
      </c>
      <c r="AL44" s="113">
        <v>7</v>
      </c>
      <c r="AM44" s="114">
        <v>38</v>
      </c>
      <c r="AN44" s="115" t="s">
        <v>88</v>
      </c>
      <c r="AO44" s="112">
        <v>0</v>
      </c>
      <c r="AP44" s="112">
        <v>0</v>
      </c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3">
        <v>0</v>
      </c>
      <c r="BD44" s="114">
        <v>5</v>
      </c>
      <c r="BE44" s="111">
        <v>7.6</v>
      </c>
      <c r="BF44" s="111">
        <v>6.3</v>
      </c>
      <c r="BG44" s="112">
        <v>0</v>
      </c>
      <c r="BH44" s="115" t="s">
        <v>88</v>
      </c>
      <c r="BI44" s="115" t="s">
        <v>88</v>
      </c>
      <c r="BJ44" s="112">
        <v>0</v>
      </c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1">
        <v>6.9</v>
      </c>
      <c r="BW44" s="112">
        <v>0</v>
      </c>
      <c r="BX44" s="112"/>
      <c r="BY44" s="112"/>
      <c r="BZ44" s="112"/>
      <c r="CA44" s="112">
        <v>0</v>
      </c>
      <c r="CB44" s="112"/>
      <c r="CC44" s="112"/>
      <c r="CD44" s="112"/>
      <c r="CE44" s="112"/>
      <c r="CF44" s="112"/>
      <c r="CG44" s="112"/>
      <c r="CH44" s="112">
        <v>0</v>
      </c>
      <c r="CI44" s="113">
        <v>6</v>
      </c>
      <c r="CJ44" s="114">
        <v>53</v>
      </c>
      <c r="CK44" s="112"/>
      <c r="CL44" s="115" t="s">
        <v>88</v>
      </c>
      <c r="CM44" s="112"/>
      <c r="CN44" s="112">
        <v>0</v>
      </c>
      <c r="CO44" s="112">
        <v>0</v>
      </c>
      <c r="CP44" s="112">
        <v>0</v>
      </c>
      <c r="CQ44" s="112"/>
      <c r="CR44" s="112"/>
      <c r="CS44" s="112"/>
      <c r="CT44" s="112"/>
      <c r="CU44" s="112"/>
      <c r="CV44" s="112"/>
      <c r="CW44" s="112">
        <v>0</v>
      </c>
      <c r="CX44" s="112"/>
      <c r="CY44" s="112"/>
      <c r="CZ44" s="112"/>
      <c r="DA44" s="113">
        <v>0</v>
      </c>
      <c r="DB44" s="114">
        <v>24</v>
      </c>
      <c r="DC44" s="112"/>
      <c r="DD44" s="112"/>
      <c r="DE44" s="112"/>
      <c r="DF44" s="113">
        <v>0</v>
      </c>
      <c r="DG44" s="114">
        <v>4</v>
      </c>
      <c r="DH44" s="113">
        <v>13</v>
      </c>
      <c r="DI44" s="114">
        <v>124</v>
      </c>
      <c r="DJ44" s="116">
        <v>137</v>
      </c>
      <c r="DK44" s="111">
        <v>57</v>
      </c>
      <c r="DL44" s="111">
        <v>1.82</v>
      </c>
      <c r="DM44" s="111">
        <v>0.72</v>
      </c>
      <c r="DN44" s="109"/>
      <c r="DO44" s="45">
        <f t="shared" si="0"/>
        <v>115</v>
      </c>
    </row>
    <row r="45" spans="2:119" ht="27.75" customHeight="1">
      <c r="B45" s="108">
        <v>2221326392</v>
      </c>
      <c r="C45" s="109" t="s">
        <v>8</v>
      </c>
      <c r="D45" s="109" t="s">
        <v>113</v>
      </c>
      <c r="E45" s="109" t="s">
        <v>357</v>
      </c>
      <c r="F45" s="110">
        <v>36061</v>
      </c>
      <c r="G45" s="109" t="s">
        <v>112</v>
      </c>
      <c r="H45" s="109" t="s">
        <v>174</v>
      </c>
      <c r="I45" s="111">
        <v>4.3</v>
      </c>
      <c r="J45" s="111">
        <v>6.6</v>
      </c>
      <c r="K45" s="111">
        <v>7.7</v>
      </c>
      <c r="L45" s="111">
        <v>4.2</v>
      </c>
      <c r="M45" s="112"/>
      <c r="N45" s="111">
        <v>4</v>
      </c>
      <c r="O45" s="112"/>
      <c r="P45" s="112">
        <v>0</v>
      </c>
      <c r="Q45" s="112"/>
      <c r="R45" s="112"/>
      <c r="S45" s="112"/>
      <c r="T45" s="112"/>
      <c r="U45" s="112"/>
      <c r="V45" s="112"/>
      <c r="W45" s="112"/>
      <c r="X45" s="111">
        <v>5.0999999999999996</v>
      </c>
      <c r="Y45" s="111">
        <v>7.5</v>
      </c>
      <c r="Z45" s="112">
        <v>0</v>
      </c>
      <c r="AA45" s="112"/>
      <c r="AB45" s="111">
        <v>7.9</v>
      </c>
      <c r="AC45" s="112"/>
      <c r="AD45" s="111">
        <v>6.1</v>
      </c>
      <c r="AE45" s="112">
        <v>0</v>
      </c>
      <c r="AF45" s="111">
        <v>8.8000000000000007</v>
      </c>
      <c r="AG45" s="111">
        <v>7.5</v>
      </c>
      <c r="AH45" s="112"/>
      <c r="AI45" s="112">
        <v>0</v>
      </c>
      <c r="AJ45" s="112"/>
      <c r="AK45" s="111">
        <v>4.7</v>
      </c>
      <c r="AL45" s="113">
        <v>24</v>
      </c>
      <c r="AM45" s="114">
        <v>21</v>
      </c>
      <c r="AN45" s="111">
        <v>5.3</v>
      </c>
      <c r="AO45" s="111">
        <v>5.8</v>
      </c>
      <c r="AP45" s="112"/>
      <c r="AQ45" s="112"/>
      <c r="AR45" s="112"/>
      <c r="AS45" s="112"/>
      <c r="AT45" s="111">
        <v>7.3</v>
      </c>
      <c r="AU45" s="112"/>
      <c r="AV45" s="112"/>
      <c r="AW45" s="112"/>
      <c r="AX45" s="112"/>
      <c r="AY45" s="112"/>
      <c r="AZ45" s="111">
        <v>5.2</v>
      </c>
      <c r="BA45" s="112"/>
      <c r="BB45" s="112">
        <v>0</v>
      </c>
      <c r="BC45" s="113">
        <v>4</v>
      </c>
      <c r="BD45" s="114">
        <v>1</v>
      </c>
      <c r="BE45" s="111">
        <v>6.2</v>
      </c>
      <c r="BF45" s="111">
        <v>4.5999999999999996</v>
      </c>
      <c r="BG45" s="111">
        <v>4.8</v>
      </c>
      <c r="BH45" s="111">
        <v>5.4</v>
      </c>
      <c r="BI45" s="111">
        <v>4.8</v>
      </c>
      <c r="BJ45" s="111">
        <v>4.9000000000000004</v>
      </c>
      <c r="BK45" s="111">
        <v>4.9000000000000004</v>
      </c>
      <c r="BL45" s="111">
        <v>6.6</v>
      </c>
      <c r="BM45" s="111">
        <v>6.3</v>
      </c>
      <c r="BN45" s="111">
        <v>6.4</v>
      </c>
      <c r="BO45" s="112"/>
      <c r="BP45" s="111">
        <v>6.5</v>
      </c>
      <c r="BQ45" s="112"/>
      <c r="BR45" s="112"/>
      <c r="BS45" s="112"/>
      <c r="BT45" s="112">
        <v>0</v>
      </c>
      <c r="BU45" s="112"/>
      <c r="BV45" s="111">
        <v>4.3</v>
      </c>
      <c r="BW45" s="111">
        <v>5.9</v>
      </c>
      <c r="BX45" s="112"/>
      <c r="BY45" s="112"/>
      <c r="BZ45" s="112"/>
      <c r="CA45" s="112">
        <v>0</v>
      </c>
      <c r="CB45" s="112">
        <v>0</v>
      </c>
      <c r="CC45" s="112"/>
      <c r="CD45" s="112"/>
      <c r="CE45" s="112"/>
      <c r="CF45" s="112"/>
      <c r="CG45" s="112"/>
      <c r="CH45" s="112"/>
      <c r="CI45" s="113">
        <v>26</v>
      </c>
      <c r="CJ45" s="114">
        <v>33</v>
      </c>
      <c r="CK45" s="111">
        <v>5.0999999999999996</v>
      </c>
      <c r="CL45" s="111">
        <v>5.9</v>
      </c>
      <c r="CM45" s="111">
        <v>4.2</v>
      </c>
      <c r="CN45" s="112"/>
      <c r="CO45" s="112">
        <v>0</v>
      </c>
      <c r="CP45" s="112">
        <v>0</v>
      </c>
      <c r="CQ45" s="112"/>
      <c r="CR45" s="112"/>
      <c r="CS45" s="112">
        <v>0</v>
      </c>
      <c r="CT45" s="112"/>
      <c r="CU45" s="112"/>
      <c r="CV45" s="112"/>
      <c r="CW45" s="112"/>
      <c r="CX45" s="112"/>
      <c r="CY45" s="112"/>
      <c r="CZ45" s="112"/>
      <c r="DA45" s="113">
        <v>7</v>
      </c>
      <c r="DB45" s="114">
        <v>17</v>
      </c>
      <c r="DC45" s="112"/>
      <c r="DD45" s="112"/>
      <c r="DE45" s="112"/>
      <c r="DF45" s="113">
        <v>0</v>
      </c>
      <c r="DG45" s="114">
        <v>4</v>
      </c>
      <c r="DH45" s="113">
        <v>61</v>
      </c>
      <c r="DI45" s="114">
        <v>76</v>
      </c>
      <c r="DJ45" s="116">
        <v>137</v>
      </c>
      <c r="DK45" s="111">
        <v>86</v>
      </c>
      <c r="DL45" s="111">
        <v>3.94</v>
      </c>
      <c r="DM45" s="111">
        <v>1.41</v>
      </c>
      <c r="DN45" s="109" t="s">
        <v>424</v>
      </c>
      <c r="DO45" s="45">
        <f t="shared" si="0"/>
        <v>71</v>
      </c>
    </row>
    <row r="46" spans="2:119" ht="27.75" customHeight="1">
      <c r="B46" s="108">
        <v>2220326393</v>
      </c>
      <c r="C46" s="109" t="s">
        <v>111</v>
      </c>
      <c r="D46" s="109" t="s">
        <v>2</v>
      </c>
      <c r="E46" s="109" t="s">
        <v>129</v>
      </c>
      <c r="F46" s="110">
        <v>36116</v>
      </c>
      <c r="G46" s="109" t="s">
        <v>5</v>
      </c>
      <c r="H46" s="109" t="s">
        <v>174</v>
      </c>
      <c r="I46" s="111">
        <v>8.6999999999999993</v>
      </c>
      <c r="J46" s="111">
        <v>8.1</v>
      </c>
      <c r="K46" s="111">
        <v>8.5</v>
      </c>
      <c r="L46" s="111">
        <v>7.9</v>
      </c>
      <c r="M46" s="112"/>
      <c r="N46" s="111">
        <v>7.3</v>
      </c>
      <c r="O46" s="112"/>
      <c r="P46" s="111">
        <v>6</v>
      </c>
      <c r="Q46" s="112"/>
      <c r="R46" s="111">
        <v>6.4</v>
      </c>
      <c r="S46" s="112"/>
      <c r="T46" s="111">
        <v>6.6</v>
      </c>
      <c r="U46" s="112"/>
      <c r="V46" s="111">
        <v>5.9</v>
      </c>
      <c r="W46" s="112"/>
      <c r="X46" s="111">
        <v>8.3000000000000007</v>
      </c>
      <c r="Y46" s="111">
        <v>8.6999999999999993</v>
      </c>
      <c r="Z46" s="111">
        <v>6.2</v>
      </c>
      <c r="AA46" s="112"/>
      <c r="AB46" s="111">
        <v>9.6999999999999993</v>
      </c>
      <c r="AC46" s="112"/>
      <c r="AD46" s="111">
        <v>9.1999999999999993</v>
      </c>
      <c r="AE46" s="111">
        <v>8.4</v>
      </c>
      <c r="AF46" s="111">
        <v>8.6</v>
      </c>
      <c r="AG46" s="111">
        <v>9.1999999999999993</v>
      </c>
      <c r="AH46" s="111">
        <v>8.9</v>
      </c>
      <c r="AI46" s="111">
        <v>7.2</v>
      </c>
      <c r="AJ46" s="111">
        <v>8.3000000000000007</v>
      </c>
      <c r="AK46" s="115" t="s">
        <v>88</v>
      </c>
      <c r="AL46" s="113">
        <v>43</v>
      </c>
      <c r="AM46" s="114">
        <v>2</v>
      </c>
      <c r="AN46" s="111">
        <v>6.8</v>
      </c>
      <c r="AO46" s="111">
        <v>6.4</v>
      </c>
      <c r="AP46" s="112"/>
      <c r="AQ46" s="112"/>
      <c r="AR46" s="112"/>
      <c r="AS46" s="112"/>
      <c r="AT46" s="112"/>
      <c r="AU46" s="111">
        <v>7.2</v>
      </c>
      <c r="AV46" s="112"/>
      <c r="AW46" s="112"/>
      <c r="AX46" s="112"/>
      <c r="AY46" s="112"/>
      <c r="AZ46" s="112"/>
      <c r="BA46" s="111">
        <v>6.6</v>
      </c>
      <c r="BB46" s="111">
        <v>7.3</v>
      </c>
      <c r="BC46" s="113">
        <v>5</v>
      </c>
      <c r="BD46" s="114">
        <v>0</v>
      </c>
      <c r="BE46" s="111">
        <v>7.9</v>
      </c>
      <c r="BF46" s="111">
        <v>6.2</v>
      </c>
      <c r="BG46" s="111">
        <v>4.2</v>
      </c>
      <c r="BH46" s="111">
        <v>5.5</v>
      </c>
      <c r="BI46" s="111">
        <v>7.8</v>
      </c>
      <c r="BJ46" s="111">
        <v>6.7</v>
      </c>
      <c r="BK46" s="111">
        <v>6.6</v>
      </c>
      <c r="BL46" s="111">
        <v>7.5</v>
      </c>
      <c r="BM46" s="111">
        <v>8</v>
      </c>
      <c r="BN46" s="111">
        <v>5.8</v>
      </c>
      <c r="BO46" s="111">
        <v>6.1</v>
      </c>
      <c r="BP46" s="111">
        <v>6.8</v>
      </c>
      <c r="BQ46" s="111">
        <v>7.3</v>
      </c>
      <c r="BR46" s="111">
        <v>4.0999999999999996</v>
      </c>
      <c r="BS46" s="111">
        <v>6.9</v>
      </c>
      <c r="BT46" s="111">
        <v>5.4</v>
      </c>
      <c r="BU46" s="111">
        <v>7.6</v>
      </c>
      <c r="BV46" s="111">
        <v>5.3</v>
      </c>
      <c r="BW46" s="111">
        <v>7.1</v>
      </c>
      <c r="BX46" s="111">
        <v>6.2</v>
      </c>
      <c r="BY46" s="111">
        <v>7.4</v>
      </c>
      <c r="BZ46" s="115" t="s">
        <v>88</v>
      </c>
      <c r="CA46" s="111">
        <v>5.4</v>
      </c>
      <c r="CB46" s="111">
        <v>5</v>
      </c>
      <c r="CC46" s="115" t="s">
        <v>88</v>
      </c>
      <c r="CD46" s="112"/>
      <c r="CE46" s="112"/>
      <c r="CF46" s="111">
        <v>7.5</v>
      </c>
      <c r="CG46" s="115" t="s">
        <v>88</v>
      </c>
      <c r="CH46" s="111">
        <v>5.8</v>
      </c>
      <c r="CI46" s="113">
        <v>52</v>
      </c>
      <c r="CJ46" s="114">
        <v>7</v>
      </c>
      <c r="CK46" s="111">
        <v>8.4</v>
      </c>
      <c r="CL46" s="111">
        <v>7.5</v>
      </c>
      <c r="CM46" s="115" t="s">
        <v>88</v>
      </c>
      <c r="CN46" s="112"/>
      <c r="CO46" s="111">
        <v>8.1</v>
      </c>
      <c r="CP46" s="111">
        <v>8.6999999999999993</v>
      </c>
      <c r="CQ46" s="112"/>
      <c r="CR46" s="111">
        <v>6.7</v>
      </c>
      <c r="CS46" s="111">
        <v>8.5</v>
      </c>
      <c r="CT46" s="112"/>
      <c r="CU46" s="112"/>
      <c r="CV46" s="115" t="s">
        <v>88</v>
      </c>
      <c r="CW46" s="111">
        <v>5.5</v>
      </c>
      <c r="CX46" s="112"/>
      <c r="CY46" s="111">
        <v>8.9</v>
      </c>
      <c r="CZ46" s="115" t="s">
        <v>88</v>
      </c>
      <c r="DA46" s="113">
        <v>18</v>
      </c>
      <c r="DB46" s="114">
        <v>6</v>
      </c>
      <c r="DC46" s="112"/>
      <c r="DD46" s="112"/>
      <c r="DE46" s="112"/>
      <c r="DF46" s="113">
        <v>0</v>
      </c>
      <c r="DG46" s="114">
        <v>4</v>
      </c>
      <c r="DH46" s="113">
        <v>118</v>
      </c>
      <c r="DI46" s="114">
        <v>19</v>
      </c>
      <c r="DJ46" s="116">
        <v>137</v>
      </c>
      <c r="DK46" s="111">
        <v>118</v>
      </c>
      <c r="DL46" s="111">
        <v>7.17</v>
      </c>
      <c r="DM46" s="111">
        <v>2.95</v>
      </c>
      <c r="DN46" s="109"/>
      <c r="DO46" s="45">
        <f t="shared" si="0"/>
        <v>15</v>
      </c>
    </row>
    <row r="47" spans="2:119" ht="27.75" customHeight="1">
      <c r="B47" s="108">
        <v>2220354019</v>
      </c>
      <c r="C47" s="109" t="s">
        <v>150</v>
      </c>
      <c r="D47" s="109" t="s">
        <v>135</v>
      </c>
      <c r="E47" s="109" t="s">
        <v>296</v>
      </c>
      <c r="F47" s="110">
        <v>35993</v>
      </c>
      <c r="G47" s="109" t="s">
        <v>5</v>
      </c>
      <c r="H47" s="109" t="s">
        <v>174</v>
      </c>
      <c r="I47" s="111">
        <v>8.6</v>
      </c>
      <c r="J47" s="111">
        <v>8.5</v>
      </c>
      <c r="K47" s="111">
        <v>8.3000000000000007</v>
      </c>
      <c r="L47" s="111">
        <v>6.3</v>
      </c>
      <c r="M47" s="112"/>
      <c r="N47" s="111">
        <v>6</v>
      </c>
      <c r="O47" s="112"/>
      <c r="P47" s="111">
        <v>4.2</v>
      </c>
      <c r="Q47" s="112"/>
      <c r="R47" s="111">
        <v>7.2</v>
      </c>
      <c r="S47" s="112"/>
      <c r="T47" s="111">
        <v>7.4</v>
      </c>
      <c r="U47" s="112"/>
      <c r="V47" s="111">
        <v>5.6</v>
      </c>
      <c r="W47" s="112"/>
      <c r="X47" s="111">
        <v>8</v>
      </c>
      <c r="Y47" s="111">
        <v>7</v>
      </c>
      <c r="Z47" s="111">
        <v>6.1</v>
      </c>
      <c r="AA47" s="111">
        <v>9.1999999999999993</v>
      </c>
      <c r="AB47" s="112"/>
      <c r="AC47" s="112"/>
      <c r="AD47" s="111">
        <v>8.5</v>
      </c>
      <c r="AE47" s="111">
        <v>8.9</v>
      </c>
      <c r="AF47" s="111">
        <v>9</v>
      </c>
      <c r="AG47" s="111">
        <v>9.1</v>
      </c>
      <c r="AH47" s="115" t="s">
        <v>88</v>
      </c>
      <c r="AI47" s="111">
        <v>7.4</v>
      </c>
      <c r="AJ47" s="111">
        <v>8.9</v>
      </c>
      <c r="AK47" s="111">
        <v>7.4</v>
      </c>
      <c r="AL47" s="113">
        <v>42</v>
      </c>
      <c r="AM47" s="114">
        <v>3</v>
      </c>
      <c r="AN47" s="111">
        <v>6</v>
      </c>
      <c r="AO47" s="115" t="s">
        <v>88</v>
      </c>
      <c r="AP47" s="112"/>
      <c r="AQ47" s="112"/>
      <c r="AR47" s="112"/>
      <c r="AS47" s="112"/>
      <c r="AT47" s="111">
        <v>8.4</v>
      </c>
      <c r="AU47" s="112"/>
      <c r="AV47" s="111">
        <v>6.1</v>
      </c>
      <c r="AW47" s="112"/>
      <c r="AX47" s="112"/>
      <c r="AY47" s="112"/>
      <c r="AZ47" s="112"/>
      <c r="BA47" s="112"/>
      <c r="BB47" s="111">
        <v>6.3</v>
      </c>
      <c r="BC47" s="113">
        <v>4</v>
      </c>
      <c r="BD47" s="114">
        <v>1</v>
      </c>
      <c r="BE47" s="111">
        <v>6.8</v>
      </c>
      <c r="BF47" s="111">
        <v>5.6</v>
      </c>
      <c r="BG47" s="111">
        <v>5.0999999999999996</v>
      </c>
      <c r="BH47" s="111">
        <v>6.3</v>
      </c>
      <c r="BI47" s="111">
        <v>7.4</v>
      </c>
      <c r="BJ47" s="111">
        <v>6.5</v>
      </c>
      <c r="BK47" s="111">
        <v>6.3</v>
      </c>
      <c r="BL47" s="111">
        <v>6</v>
      </c>
      <c r="BM47" s="111">
        <v>7.1</v>
      </c>
      <c r="BN47" s="111">
        <v>4.7</v>
      </c>
      <c r="BO47" s="111">
        <v>7.2</v>
      </c>
      <c r="BP47" s="111">
        <v>7.5</v>
      </c>
      <c r="BQ47" s="111">
        <v>6.9</v>
      </c>
      <c r="BR47" s="111">
        <v>6.4</v>
      </c>
      <c r="BS47" s="111">
        <v>6.2</v>
      </c>
      <c r="BT47" s="111">
        <v>6.7</v>
      </c>
      <c r="BU47" s="111">
        <v>7.5</v>
      </c>
      <c r="BV47" s="111">
        <v>7</v>
      </c>
      <c r="BW47" s="111">
        <v>6.3</v>
      </c>
      <c r="BX47" s="115" t="s">
        <v>88</v>
      </c>
      <c r="BY47" s="111">
        <v>6.4</v>
      </c>
      <c r="BZ47" s="115" t="s">
        <v>88</v>
      </c>
      <c r="CA47" s="115" t="s">
        <v>88</v>
      </c>
      <c r="CB47" s="111">
        <v>6.4</v>
      </c>
      <c r="CC47" s="112"/>
      <c r="CD47" s="111">
        <v>6.2</v>
      </c>
      <c r="CE47" s="112"/>
      <c r="CF47" s="111">
        <v>7.4</v>
      </c>
      <c r="CG47" s="115" t="s">
        <v>88</v>
      </c>
      <c r="CH47" s="111">
        <v>8.9</v>
      </c>
      <c r="CI47" s="113">
        <v>49</v>
      </c>
      <c r="CJ47" s="114">
        <v>10</v>
      </c>
      <c r="CK47" s="111">
        <v>7.4</v>
      </c>
      <c r="CL47" s="111">
        <v>8.3000000000000007</v>
      </c>
      <c r="CM47" s="111">
        <v>7.1</v>
      </c>
      <c r="CN47" s="112"/>
      <c r="CO47" s="111">
        <v>8.4</v>
      </c>
      <c r="CP47" s="115" t="s">
        <v>88</v>
      </c>
      <c r="CQ47" s="112"/>
      <c r="CR47" s="111">
        <v>7.6</v>
      </c>
      <c r="CS47" s="111">
        <v>7.5</v>
      </c>
      <c r="CT47" s="112"/>
      <c r="CU47" s="112"/>
      <c r="CV47" s="115" t="s">
        <v>88</v>
      </c>
      <c r="CW47" s="111">
        <v>5</v>
      </c>
      <c r="CX47" s="112"/>
      <c r="CY47" s="111">
        <v>9.6</v>
      </c>
      <c r="CZ47" s="115" t="s">
        <v>88</v>
      </c>
      <c r="DA47" s="113">
        <v>18</v>
      </c>
      <c r="DB47" s="114">
        <v>6</v>
      </c>
      <c r="DC47" s="112"/>
      <c r="DD47" s="112"/>
      <c r="DE47" s="112"/>
      <c r="DF47" s="113">
        <v>0</v>
      </c>
      <c r="DG47" s="114">
        <v>4</v>
      </c>
      <c r="DH47" s="113">
        <v>113</v>
      </c>
      <c r="DI47" s="114">
        <v>24</v>
      </c>
      <c r="DJ47" s="116">
        <v>137</v>
      </c>
      <c r="DK47" s="111">
        <v>116</v>
      </c>
      <c r="DL47" s="111">
        <v>7</v>
      </c>
      <c r="DM47" s="111">
        <v>2.83</v>
      </c>
      <c r="DN47" s="109"/>
      <c r="DO47" s="45">
        <f t="shared" si="0"/>
        <v>19</v>
      </c>
    </row>
    <row r="48" spans="2:119" ht="27.75" customHeight="1">
      <c r="B48" s="108">
        <v>2221326398</v>
      </c>
      <c r="C48" s="109" t="s">
        <v>111</v>
      </c>
      <c r="D48" s="109" t="s">
        <v>360</v>
      </c>
      <c r="E48" s="109" t="s">
        <v>361</v>
      </c>
      <c r="F48" s="110">
        <v>36005</v>
      </c>
      <c r="G48" s="109" t="s">
        <v>112</v>
      </c>
      <c r="H48" s="109" t="s">
        <v>176</v>
      </c>
      <c r="I48" s="111">
        <v>7.3</v>
      </c>
      <c r="J48" s="111">
        <v>7.7</v>
      </c>
      <c r="K48" s="111">
        <v>7.5</v>
      </c>
      <c r="L48" s="111">
        <v>8.3000000000000007</v>
      </c>
      <c r="M48" s="112"/>
      <c r="N48" s="111">
        <v>5.5</v>
      </c>
      <c r="O48" s="112"/>
      <c r="P48" s="115" t="s">
        <v>88</v>
      </c>
      <c r="Q48" s="112"/>
      <c r="R48" s="112"/>
      <c r="S48" s="112"/>
      <c r="T48" s="112"/>
      <c r="U48" s="112"/>
      <c r="V48" s="112"/>
      <c r="W48" s="112"/>
      <c r="X48" s="111">
        <v>6.5</v>
      </c>
      <c r="Y48" s="112"/>
      <c r="Z48" s="111">
        <v>5.3</v>
      </c>
      <c r="AA48" s="111">
        <v>8</v>
      </c>
      <c r="AB48" s="112"/>
      <c r="AC48" s="112"/>
      <c r="AD48" s="111">
        <v>4.8</v>
      </c>
      <c r="AE48" s="111">
        <v>7.3</v>
      </c>
      <c r="AF48" s="111">
        <v>9.9</v>
      </c>
      <c r="AG48" s="111">
        <v>9.3000000000000007</v>
      </c>
      <c r="AH48" s="111">
        <v>6.6</v>
      </c>
      <c r="AI48" s="111">
        <v>7</v>
      </c>
      <c r="AJ48" s="112"/>
      <c r="AK48" s="112"/>
      <c r="AL48" s="113">
        <v>29</v>
      </c>
      <c r="AM48" s="114">
        <v>16</v>
      </c>
      <c r="AN48" s="111">
        <v>6.3</v>
      </c>
      <c r="AO48" s="111">
        <v>6</v>
      </c>
      <c r="AP48" s="112"/>
      <c r="AQ48" s="111">
        <v>4.4000000000000004</v>
      </c>
      <c r="AR48" s="112"/>
      <c r="AS48" s="112"/>
      <c r="AT48" s="112"/>
      <c r="AU48" s="112"/>
      <c r="AV48" s="112"/>
      <c r="AW48" s="111">
        <v>8.5</v>
      </c>
      <c r="AX48" s="112"/>
      <c r="AY48" s="112"/>
      <c r="AZ48" s="112"/>
      <c r="BA48" s="112"/>
      <c r="BB48" s="111">
        <v>8.4</v>
      </c>
      <c r="BC48" s="113">
        <v>5</v>
      </c>
      <c r="BD48" s="114">
        <v>0</v>
      </c>
      <c r="BE48" s="111">
        <v>9.4</v>
      </c>
      <c r="BF48" s="111">
        <v>8.1</v>
      </c>
      <c r="BG48" s="111">
        <v>6.5</v>
      </c>
      <c r="BH48" s="111">
        <v>9.1999999999999993</v>
      </c>
      <c r="BI48" s="111">
        <v>8.1999999999999993</v>
      </c>
      <c r="BJ48" s="115" t="s">
        <v>88</v>
      </c>
      <c r="BK48" s="111">
        <v>8.4</v>
      </c>
      <c r="BL48" s="111">
        <v>7.6</v>
      </c>
      <c r="BM48" s="111">
        <v>8.9</v>
      </c>
      <c r="BN48" s="112"/>
      <c r="BO48" s="115" t="s">
        <v>88</v>
      </c>
      <c r="BP48" s="111">
        <v>8.6999999999999993</v>
      </c>
      <c r="BQ48" s="115" t="s">
        <v>88</v>
      </c>
      <c r="BR48" s="112"/>
      <c r="BS48" s="112"/>
      <c r="BT48" s="115" t="s">
        <v>88</v>
      </c>
      <c r="BU48" s="112"/>
      <c r="BV48" s="111">
        <v>7.3</v>
      </c>
      <c r="BW48" s="111">
        <v>7.8</v>
      </c>
      <c r="BX48" s="112"/>
      <c r="BY48" s="112"/>
      <c r="BZ48" s="112"/>
      <c r="CA48" s="115" t="s">
        <v>88</v>
      </c>
      <c r="CB48" s="112"/>
      <c r="CC48" s="112"/>
      <c r="CD48" s="112"/>
      <c r="CE48" s="112"/>
      <c r="CF48" s="112"/>
      <c r="CG48" s="111">
        <v>4.9000000000000004</v>
      </c>
      <c r="CH48" s="112">
        <v>0</v>
      </c>
      <c r="CI48" s="113">
        <v>25</v>
      </c>
      <c r="CJ48" s="114">
        <v>34</v>
      </c>
      <c r="CK48" s="111">
        <v>5.8</v>
      </c>
      <c r="CL48" s="111">
        <v>6.4</v>
      </c>
      <c r="CM48" s="112"/>
      <c r="CN48" s="115" t="s">
        <v>88</v>
      </c>
      <c r="CO48" s="111">
        <v>4.8</v>
      </c>
      <c r="CP48" s="115" t="s">
        <v>88</v>
      </c>
      <c r="CQ48" s="112"/>
      <c r="CR48" s="112"/>
      <c r="CS48" s="112"/>
      <c r="CT48" s="115" t="s">
        <v>88</v>
      </c>
      <c r="CU48" s="112"/>
      <c r="CV48" s="112"/>
      <c r="CW48" s="111">
        <v>4.5</v>
      </c>
      <c r="CX48" s="112"/>
      <c r="CY48" s="115" t="s">
        <v>88</v>
      </c>
      <c r="CZ48" s="112"/>
      <c r="DA48" s="113">
        <v>9</v>
      </c>
      <c r="DB48" s="114">
        <v>15</v>
      </c>
      <c r="DC48" s="112"/>
      <c r="DD48" s="112"/>
      <c r="DE48" s="112"/>
      <c r="DF48" s="113">
        <v>0</v>
      </c>
      <c r="DG48" s="114">
        <v>4</v>
      </c>
      <c r="DH48" s="113">
        <v>68</v>
      </c>
      <c r="DI48" s="114">
        <v>69</v>
      </c>
      <c r="DJ48" s="116">
        <v>137</v>
      </c>
      <c r="DK48" s="111">
        <v>79</v>
      </c>
      <c r="DL48" s="111">
        <v>6.09</v>
      </c>
      <c r="DM48" s="111">
        <v>2.4700000000000002</v>
      </c>
      <c r="DN48" s="109"/>
      <c r="DO48" s="45">
        <f t="shared" si="0"/>
        <v>65</v>
      </c>
    </row>
    <row r="49" spans="2:119" ht="27.75" customHeight="1">
      <c r="B49" s="108">
        <v>2220323980</v>
      </c>
      <c r="C49" s="109" t="s">
        <v>163</v>
      </c>
      <c r="D49" s="109" t="s">
        <v>362</v>
      </c>
      <c r="E49" s="109" t="s">
        <v>288</v>
      </c>
      <c r="F49" s="110">
        <v>36088</v>
      </c>
      <c r="G49" s="109" t="s">
        <v>5</v>
      </c>
      <c r="H49" s="109" t="s">
        <v>174</v>
      </c>
      <c r="I49" s="111">
        <v>7.6</v>
      </c>
      <c r="J49" s="111">
        <v>6.8</v>
      </c>
      <c r="K49" s="111">
        <v>5.7</v>
      </c>
      <c r="L49" s="111">
        <v>7.5</v>
      </c>
      <c r="M49" s="112"/>
      <c r="N49" s="111">
        <v>6.2</v>
      </c>
      <c r="O49" s="112"/>
      <c r="P49" s="111">
        <v>6.1</v>
      </c>
      <c r="Q49" s="112"/>
      <c r="R49" s="111">
        <v>6.7</v>
      </c>
      <c r="S49" s="112"/>
      <c r="T49" s="111">
        <v>5.7</v>
      </c>
      <c r="U49" s="112"/>
      <c r="V49" s="112"/>
      <c r="W49" s="112"/>
      <c r="X49" s="111">
        <v>6.5</v>
      </c>
      <c r="Y49" s="111">
        <v>7.5</v>
      </c>
      <c r="Z49" s="111">
        <v>7.8</v>
      </c>
      <c r="AA49" s="112"/>
      <c r="AB49" s="111">
        <v>8.6</v>
      </c>
      <c r="AC49" s="112"/>
      <c r="AD49" s="111">
        <v>8.4</v>
      </c>
      <c r="AE49" s="111">
        <v>5.4</v>
      </c>
      <c r="AF49" s="111">
        <v>8.4</v>
      </c>
      <c r="AG49" s="111">
        <v>6.5</v>
      </c>
      <c r="AH49" s="111">
        <v>7.9</v>
      </c>
      <c r="AI49" s="111">
        <v>6.2</v>
      </c>
      <c r="AJ49" s="111">
        <v>7.3</v>
      </c>
      <c r="AK49" s="111">
        <v>7</v>
      </c>
      <c r="AL49" s="113">
        <v>43</v>
      </c>
      <c r="AM49" s="114">
        <v>2</v>
      </c>
      <c r="AN49" s="111">
        <v>6.4</v>
      </c>
      <c r="AO49" s="111">
        <v>9.4</v>
      </c>
      <c r="AP49" s="111">
        <v>7.6</v>
      </c>
      <c r="AQ49" s="112"/>
      <c r="AR49" s="112"/>
      <c r="AS49" s="112"/>
      <c r="AT49" s="112"/>
      <c r="AU49" s="112"/>
      <c r="AV49" s="111">
        <v>7.3</v>
      </c>
      <c r="AW49" s="112"/>
      <c r="AX49" s="112"/>
      <c r="AY49" s="112"/>
      <c r="AZ49" s="112"/>
      <c r="BA49" s="112"/>
      <c r="BB49" s="111">
        <v>7.3</v>
      </c>
      <c r="BC49" s="113">
        <v>5</v>
      </c>
      <c r="BD49" s="114">
        <v>0</v>
      </c>
      <c r="BE49" s="111">
        <v>8.1</v>
      </c>
      <c r="BF49" s="111">
        <v>5.9</v>
      </c>
      <c r="BG49" s="111">
        <v>6</v>
      </c>
      <c r="BH49" s="111">
        <v>7.4</v>
      </c>
      <c r="BI49" s="111">
        <v>7.5</v>
      </c>
      <c r="BJ49" s="111">
        <v>7.6</v>
      </c>
      <c r="BK49" s="111">
        <v>5.7</v>
      </c>
      <c r="BL49" s="111">
        <v>7.2</v>
      </c>
      <c r="BM49" s="111">
        <v>8.5</v>
      </c>
      <c r="BN49" s="111">
        <v>6.4</v>
      </c>
      <c r="BO49" s="111">
        <v>7</v>
      </c>
      <c r="BP49" s="111">
        <v>6.1</v>
      </c>
      <c r="BQ49" s="111">
        <v>7.5</v>
      </c>
      <c r="BR49" s="111">
        <v>4.5999999999999996</v>
      </c>
      <c r="BS49" s="111">
        <v>5.7</v>
      </c>
      <c r="BT49" s="111">
        <v>7.6</v>
      </c>
      <c r="BU49" s="111">
        <v>7.5</v>
      </c>
      <c r="BV49" s="111">
        <v>7.5</v>
      </c>
      <c r="BW49" s="111">
        <v>6.4</v>
      </c>
      <c r="BX49" s="111">
        <v>6.1</v>
      </c>
      <c r="BY49" s="111">
        <v>5.6</v>
      </c>
      <c r="BZ49" s="115" t="s">
        <v>88</v>
      </c>
      <c r="CA49" s="111">
        <v>6</v>
      </c>
      <c r="CB49" s="111">
        <v>6.8</v>
      </c>
      <c r="CC49" s="112"/>
      <c r="CD49" s="115" t="s">
        <v>88</v>
      </c>
      <c r="CE49" s="112"/>
      <c r="CF49" s="111">
        <v>7.3</v>
      </c>
      <c r="CG49" s="111">
        <v>7.1</v>
      </c>
      <c r="CH49" s="111">
        <v>8</v>
      </c>
      <c r="CI49" s="113">
        <v>55</v>
      </c>
      <c r="CJ49" s="114">
        <v>4</v>
      </c>
      <c r="CK49" s="111">
        <v>5.0999999999999996</v>
      </c>
      <c r="CL49" s="111">
        <v>6.5</v>
      </c>
      <c r="CM49" s="112"/>
      <c r="CN49" s="111">
        <v>8.3000000000000007</v>
      </c>
      <c r="CO49" s="111">
        <v>6.7</v>
      </c>
      <c r="CP49" s="111">
        <v>6.3</v>
      </c>
      <c r="CQ49" s="111">
        <v>6</v>
      </c>
      <c r="CR49" s="112"/>
      <c r="CS49" s="111">
        <v>8.1999999999999993</v>
      </c>
      <c r="CT49" s="112"/>
      <c r="CU49" s="112"/>
      <c r="CV49" s="111">
        <v>7.8</v>
      </c>
      <c r="CW49" s="115" t="s">
        <v>88</v>
      </c>
      <c r="CX49" s="112"/>
      <c r="CY49" s="111">
        <v>9.4</v>
      </c>
      <c r="CZ49" s="115" t="s">
        <v>88</v>
      </c>
      <c r="DA49" s="113">
        <v>21</v>
      </c>
      <c r="DB49" s="114">
        <v>3</v>
      </c>
      <c r="DC49" s="112"/>
      <c r="DD49" s="112"/>
      <c r="DE49" s="112"/>
      <c r="DF49" s="113">
        <v>0</v>
      </c>
      <c r="DG49" s="114">
        <v>4</v>
      </c>
      <c r="DH49" s="113">
        <v>124</v>
      </c>
      <c r="DI49" s="114">
        <v>13</v>
      </c>
      <c r="DJ49" s="116">
        <v>137</v>
      </c>
      <c r="DK49" s="111">
        <v>124</v>
      </c>
      <c r="DL49" s="111">
        <v>6.9</v>
      </c>
      <c r="DM49" s="111">
        <v>2.82</v>
      </c>
      <c r="DN49" s="109"/>
      <c r="DO49" s="45">
        <f t="shared" si="0"/>
        <v>9</v>
      </c>
    </row>
    <row r="50" spans="2:119" ht="27.75" customHeight="1">
      <c r="B50" s="108">
        <v>2220329630</v>
      </c>
      <c r="C50" s="109" t="s">
        <v>3</v>
      </c>
      <c r="D50" s="109" t="s">
        <v>158</v>
      </c>
      <c r="E50" s="109" t="s">
        <v>288</v>
      </c>
      <c r="F50" s="110">
        <v>36093</v>
      </c>
      <c r="G50" s="109" t="s">
        <v>5</v>
      </c>
      <c r="H50" s="109" t="s">
        <v>176</v>
      </c>
      <c r="I50" s="111">
        <v>8.4</v>
      </c>
      <c r="J50" s="111">
        <v>7.7</v>
      </c>
      <c r="K50" s="111">
        <v>8.3000000000000007</v>
      </c>
      <c r="L50" s="111">
        <v>6.8</v>
      </c>
      <c r="M50" s="112"/>
      <c r="N50" s="111">
        <v>7.7</v>
      </c>
      <c r="O50" s="112"/>
      <c r="P50" s="111">
        <v>7.5</v>
      </c>
      <c r="Q50" s="112"/>
      <c r="R50" s="111">
        <v>9</v>
      </c>
      <c r="S50" s="112"/>
      <c r="T50" s="111">
        <v>8.1999999999999993</v>
      </c>
      <c r="U50" s="112"/>
      <c r="V50" s="111">
        <v>9.6999999999999993</v>
      </c>
      <c r="W50" s="112"/>
      <c r="X50" s="111">
        <v>6.3</v>
      </c>
      <c r="Y50" s="111">
        <v>5.3</v>
      </c>
      <c r="Z50" s="111">
        <v>5.0999999999999996</v>
      </c>
      <c r="AA50" s="112"/>
      <c r="AB50" s="111">
        <v>7.5</v>
      </c>
      <c r="AC50" s="111">
        <v>6.9</v>
      </c>
      <c r="AD50" s="111">
        <v>4.5</v>
      </c>
      <c r="AE50" s="112"/>
      <c r="AF50" s="111">
        <v>8.6999999999999993</v>
      </c>
      <c r="AG50" s="111">
        <v>9.1</v>
      </c>
      <c r="AH50" s="111">
        <v>8.1</v>
      </c>
      <c r="AI50" s="111">
        <v>7.5</v>
      </c>
      <c r="AJ50" s="111">
        <v>7</v>
      </c>
      <c r="AK50" s="111">
        <v>8.6</v>
      </c>
      <c r="AL50" s="113">
        <v>45</v>
      </c>
      <c r="AM50" s="114">
        <v>0</v>
      </c>
      <c r="AN50" s="111">
        <v>7.3</v>
      </c>
      <c r="AO50" s="111">
        <v>6</v>
      </c>
      <c r="AP50" s="112"/>
      <c r="AQ50" s="112"/>
      <c r="AR50" s="112"/>
      <c r="AS50" s="112"/>
      <c r="AT50" s="112"/>
      <c r="AU50" s="111">
        <v>6</v>
      </c>
      <c r="AV50" s="111">
        <v>4.8</v>
      </c>
      <c r="AW50" s="112"/>
      <c r="AX50" s="112"/>
      <c r="AY50" s="112"/>
      <c r="AZ50" s="112"/>
      <c r="BA50" s="112"/>
      <c r="BB50" s="111">
        <v>6.8</v>
      </c>
      <c r="BC50" s="113">
        <v>5</v>
      </c>
      <c r="BD50" s="114">
        <v>0</v>
      </c>
      <c r="BE50" s="111">
        <v>6.4</v>
      </c>
      <c r="BF50" s="111">
        <v>7.3</v>
      </c>
      <c r="BG50" s="111">
        <v>5.6</v>
      </c>
      <c r="BH50" s="111">
        <v>5</v>
      </c>
      <c r="BI50" s="111">
        <v>8.1999999999999993</v>
      </c>
      <c r="BJ50" s="111">
        <v>5.4</v>
      </c>
      <c r="BK50" s="111">
        <v>6.7</v>
      </c>
      <c r="BL50" s="111">
        <v>6.3</v>
      </c>
      <c r="BM50" s="111">
        <v>8.6</v>
      </c>
      <c r="BN50" s="111">
        <v>6.8</v>
      </c>
      <c r="BO50" s="111">
        <v>4.3</v>
      </c>
      <c r="BP50" s="111">
        <v>6</v>
      </c>
      <c r="BQ50" s="111">
        <v>8</v>
      </c>
      <c r="BR50" s="111">
        <v>7.1</v>
      </c>
      <c r="BS50" s="111">
        <v>5.5</v>
      </c>
      <c r="BT50" s="111">
        <v>7.4</v>
      </c>
      <c r="BU50" s="111">
        <v>8.3000000000000007</v>
      </c>
      <c r="BV50" s="111">
        <v>4.7</v>
      </c>
      <c r="BW50" s="111">
        <v>6.9</v>
      </c>
      <c r="BX50" s="111">
        <v>5.8</v>
      </c>
      <c r="BY50" s="111">
        <v>5.6</v>
      </c>
      <c r="BZ50" s="112"/>
      <c r="CA50" s="111">
        <v>5.7</v>
      </c>
      <c r="CB50" s="111">
        <v>6.4</v>
      </c>
      <c r="CC50" s="111">
        <v>6.2</v>
      </c>
      <c r="CD50" s="112"/>
      <c r="CE50" s="112"/>
      <c r="CF50" s="112"/>
      <c r="CG50" s="111">
        <v>6</v>
      </c>
      <c r="CH50" s="111">
        <v>8.3000000000000007</v>
      </c>
      <c r="CI50" s="113">
        <v>54</v>
      </c>
      <c r="CJ50" s="114">
        <v>5</v>
      </c>
      <c r="CK50" s="111">
        <v>7.1</v>
      </c>
      <c r="CL50" s="111">
        <v>7.4</v>
      </c>
      <c r="CM50" s="111">
        <v>6</v>
      </c>
      <c r="CN50" s="112"/>
      <c r="CO50" s="111">
        <v>6.1</v>
      </c>
      <c r="CP50" s="111">
        <v>6.6</v>
      </c>
      <c r="CQ50" s="111">
        <v>5.7</v>
      </c>
      <c r="CR50" s="112"/>
      <c r="CS50" s="111">
        <v>7.2</v>
      </c>
      <c r="CT50" s="112"/>
      <c r="CU50" s="112"/>
      <c r="CV50" s="111">
        <v>7.2</v>
      </c>
      <c r="CW50" s="112"/>
      <c r="CX50" s="112"/>
      <c r="CY50" s="111">
        <v>9</v>
      </c>
      <c r="CZ50" s="111">
        <v>9.1999999999999993</v>
      </c>
      <c r="DA50" s="113">
        <v>22</v>
      </c>
      <c r="DB50" s="114">
        <v>2</v>
      </c>
      <c r="DC50" s="112"/>
      <c r="DD50" s="112"/>
      <c r="DE50" s="112"/>
      <c r="DF50" s="113">
        <v>0</v>
      </c>
      <c r="DG50" s="114">
        <v>4</v>
      </c>
      <c r="DH50" s="113">
        <v>126</v>
      </c>
      <c r="DI50" s="114">
        <v>11</v>
      </c>
      <c r="DJ50" s="116">
        <v>137</v>
      </c>
      <c r="DK50" s="111">
        <v>126</v>
      </c>
      <c r="DL50" s="111">
        <v>6.82</v>
      </c>
      <c r="DM50" s="111">
        <v>2.74</v>
      </c>
      <c r="DN50" s="109"/>
      <c r="DO50" s="45">
        <f t="shared" si="0"/>
        <v>7</v>
      </c>
    </row>
    <row r="51" spans="2:119" ht="27.75" customHeight="1">
      <c r="B51" s="108">
        <v>2220319096</v>
      </c>
      <c r="C51" s="109" t="s">
        <v>109</v>
      </c>
      <c r="D51" s="109" t="s">
        <v>133</v>
      </c>
      <c r="E51" s="109" t="s">
        <v>363</v>
      </c>
      <c r="F51" s="110">
        <v>35922</v>
      </c>
      <c r="G51" s="109" t="s">
        <v>5</v>
      </c>
      <c r="H51" s="109" t="s">
        <v>174</v>
      </c>
      <c r="I51" s="111">
        <v>8.4</v>
      </c>
      <c r="J51" s="111">
        <v>7.3</v>
      </c>
      <c r="K51" s="111">
        <v>8.4</v>
      </c>
      <c r="L51" s="111">
        <v>8.4</v>
      </c>
      <c r="M51" s="112"/>
      <c r="N51" s="111">
        <v>5.8</v>
      </c>
      <c r="O51" s="112"/>
      <c r="P51" s="111">
        <v>4.5999999999999996</v>
      </c>
      <c r="Q51" s="112"/>
      <c r="R51" s="111">
        <v>7.3</v>
      </c>
      <c r="S51" s="112"/>
      <c r="T51" s="115" t="s">
        <v>88</v>
      </c>
      <c r="U51" s="112"/>
      <c r="V51" s="112"/>
      <c r="W51" s="112"/>
      <c r="X51" s="111">
        <v>7.1</v>
      </c>
      <c r="Y51" s="111">
        <v>6.8</v>
      </c>
      <c r="Z51" s="111">
        <v>6.8</v>
      </c>
      <c r="AA51" s="111">
        <v>9.1</v>
      </c>
      <c r="AB51" s="112"/>
      <c r="AC51" s="112"/>
      <c r="AD51" s="111">
        <v>4.7</v>
      </c>
      <c r="AE51" s="112">
        <v>0</v>
      </c>
      <c r="AF51" s="111">
        <v>8.4</v>
      </c>
      <c r="AG51" s="111">
        <v>7.8</v>
      </c>
      <c r="AH51" s="111">
        <v>6.9</v>
      </c>
      <c r="AI51" s="111">
        <v>5</v>
      </c>
      <c r="AJ51" s="111">
        <v>4.9000000000000004</v>
      </c>
      <c r="AK51" s="111">
        <v>5.6</v>
      </c>
      <c r="AL51" s="113">
        <v>39</v>
      </c>
      <c r="AM51" s="114">
        <v>6</v>
      </c>
      <c r="AN51" s="111">
        <v>7.4</v>
      </c>
      <c r="AO51" s="111">
        <v>5.9</v>
      </c>
      <c r="AP51" s="112"/>
      <c r="AQ51" s="112"/>
      <c r="AR51" s="112"/>
      <c r="AS51" s="112"/>
      <c r="AT51" s="111">
        <v>6.8</v>
      </c>
      <c r="AU51" s="112"/>
      <c r="AV51" s="112"/>
      <c r="AW51" s="112"/>
      <c r="AX51" s="112"/>
      <c r="AY51" s="112"/>
      <c r="AZ51" s="111">
        <v>6.1</v>
      </c>
      <c r="BA51" s="112"/>
      <c r="BB51" s="111">
        <v>5.4</v>
      </c>
      <c r="BC51" s="113">
        <v>5</v>
      </c>
      <c r="BD51" s="114">
        <v>0</v>
      </c>
      <c r="BE51" s="111">
        <v>6.5</v>
      </c>
      <c r="BF51" s="111">
        <v>4.5999999999999996</v>
      </c>
      <c r="BG51" s="111">
        <v>4.5</v>
      </c>
      <c r="BH51" s="111">
        <v>5.4</v>
      </c>
      <c r="BI51" s="111">
        <v>7.4</v>
      </c>
      <c r="BJ51" s="111">
        <v>4.8</v>
      </c>
      <c r="BK51" s="111">
        <v>4.7</v>
      </c>
      <c r="BL51" s="111">
        <v>6.5</v>
      </c>
      <c r="BM51" s="111">
        <v>7.3</v>
      </c>
      <c r="BN51" s="111">
        <v>5.8</v>
      </c>
      <c r="BO51" s="111">
        <v>5.0999999999999996</v>
      </c>
      <c r="BP51" s="111">
        <v>7.7</v>
      </c>
      <c r="BQ51" s="111">
        <v>7.8</v>
      </c>
      <c r="BR51" s="115" t="s">
        <v>88</v>
      </c>
      <c r="BS51" s="115" t="s">
        <v>88</v>
      </c>
      <c r="BT51" s="115" t="s">
        <v>88</v>
      </c>
      <c r="BU51" s="115" t="s">
        <v>88</v>
      </c>
      <c r="BV51" s="111">
        <v>4.9000000000000004</v>
      </c>
      <c r="BW51" s="111">
        <v>4.7</v>
      </c>
      <c r="BX51" s="115" t="s">
        <v>88</v>
      </c>
      <c r="BY51" s="111">
        <v>4.5</v>
      </c>
      <c r="BZ51" s="112"/>
      <c r="CA51" s="115" t="s">
        <v>88</v>
      </c>
      <c r="CB51" s="115" t="s">
        <v>88</v>
      </c>
      <c r="CC51" s="112"/>
      <c r="CD51" s="112"/>
      <c r="CE51" s="112"/>
      <c r="CF51" s="112">
        <v>0</v>
      </c>
      <c r="CG51" s="111">
        <v>4.0999999999999996</v>
      </c>
      <c r="CH51" s="111">
        <v>8.1999999999999993</v>
      </c>
      <c r="CI51" s="113">
        <v>36</v>
      </c>
      <c r="CJ51" s="114">
        <v>23</v>
      </c>
      <c r="CK51" s="111">
        <v>5.4</v>
      </c>
      <c r="CL51" s="111">
        <v>6.5</v>
      </c>
      <c r="CM51" s="112">
        <v>0</v>
      </c>
      <c r="CN51" s="112"/>
      <c r="CO51" s="111">
        <v>6.5</v>
      </c>
      <c r="CP51" s="111">
        <v>4.4000000000000004</v>
      </c>
      <c r="CQ51" s="112"/>
      <c r="CR51" s="112"/>
      <c r="CS51" s="112"/>
      <c r="CT51" s="112"/>
      <c r="CU51" s="112"/>
      <c r="CV51" s="111">
        <v>4.9000000000000004</v>
      </c>
      <c r="CW51" s="111">
        <v>4.5999999999999996</v>
      </c>
      <c r="CX51" s="112"/>
      <c r="CY51" s="111">
        <v>7.2</v>
      </c>
      <c r="CZ51" s="115" t="s">
        <v>88</v>
      </c>
      <c r="DA51" s="113">
        <v>15</v>
      </c>
      <c r="DB51" s="114">
        <v>9</v>
      </c>
      <c r="DC51" s="112"/>
      <c r="DD51" s="112"/>
      <c r="DE51" s="112"/>
      <c r="DF51" s="113">
        <v>0</v>
      </c>
      <c r="DG51" s="114">
        <v>4</v>
      </c>
      <c r="DH51" s="113">
        <v>95</v>
      </c>
      <c r="DI51" s="114">
        <v>42</v>
      </c>
      <c r="DJ51" s="116">
        <v>137</v>
      </c>
      <c r="DK51" s="111">
        <v>106</v>
      </c>
      <c r="DL51" s="111">
        <v>5.74</v>
      </c>
      <c r="DM51" s="111">
        <v>2.08</v>
      </c>
      <c r="DN51" s="109"/>
      <c r="DO51" s="45">
        <f t="shared" si="0"/>
        <v>38</v>
      </c>
    </row>
    <row r="52" spans="2:119" ht="27.75" customHeight="1">
      <c r="B52" s="108">
        <v>2220718461</v>
      </c>
      <c r="C52" s="109" t="s">
        <v>169</v>
      </c>
      <c r="D52" s="109" t="s">
        <v>365</v>
      </c>
      <c r="E52" s="109" t="s">
        <v>128</v>
      </c>
      <c r="F52" s="110">
        <v>35481</v>
      </c>
      <c r="G52" s="109" t="s">
        <v>5</v>
      </c>
      <c r="H52" s="109" t="s">
        <v>174</v>
      </c>
      <c r="I52" s="111">
        <v>7.4</v>
      </c>
      <c r="J52" s="111">
        <v>6.8</v>
      </c>
      <c r="K52" s="111">
        <v>8</v>
      </c>
      <c r="L52" s="111">
        <v>8.6</v>
      </c>
      <c r="M52" s="112"/>
      <c r="N52" s="111">
        <v>6.8</v>
      </c>
      <c r="O52" s="112"/>
      <c r="P52" s="111">
        <v>6.1</v>
      </c>
      <c r="Q52" s="112"/>
      <c r="R52" s="111">
        <v>5.8</v>
      </c>
      <c r="S52" s="112"/>
      <c r="T52" s="111">
        <v>6.5</v>
      </c>
      <c r="U52" s="112"/>
      <c r="V52" s="111">
        <v>6</v>
      </c>
      <c r="W52" s="112"/>
      <c r="X52" s="111">
        <v>6.7</v>
      </c>
      <c r="Y52" s="111">
        <v>6.6</v>
      </c>
      <c r="Z52" s="111">
        <v>5.8</v>
      </c>
      <c r="AA52" s="112"/>
      <c r="AB52" s="111">
        <v>6.9</v>
      </c>
      <c r="AC52" s="112"/>
      <c r="AD52" s="111">
        <v>7.5</v>
      </c>
      <c r="AE52" s="115" t="s">
        <v>88</v>
      </c>
      <c r="AF52" s="111">
        <v>8.1999999999999993</v>
      </c>
      <c r="AG52" s="111">
        <v>6.6</v>
      </c>
      <c r="AH52" s="111">
        <v>5.6</v>
      </c>
      <c r="AI52" s="111">
        <v>5.7</v>
      </c>
      <c r="AJ52" s="111">
        <v>5.6</v>
      </c>
      <c r="AK52" s="111">
        <v>7.2</v>
      </c>
      <c r="AL52" s="113">
        <v>43</v>
      </c>
      <c r="AM52" s="114">
        <v>2</v>
      </c>
      <c r="AN52" s="111">
        <v>5.6</v>
      </c>
      <c r="AO52" s="111">
        <v>5.6</v>
      </c>
      <c r="AP52" s="111">
        <v>6.3</v>
      </c>
      <c r="AQ52" s="112"/>
      <c r="AR52" s="112"/>
      <c r="AS52" s="112"/>
      <c r="AT52" s="112"/>
      <c r="AU52" s="112"/>
      <c r="AV52" s="111">
        <v>5.6</v>
      </c>
      <c r="AW52" s="112"/>
      <c r="AX52" s="112"/>
      <c r="AY52" s="112"/>
      <c r="AZ52" s="112"/>
      <c r="BA52" s="112"/>
      <c r="BB52" s="111">
        <v>6.9</v>
      </c>
      <c r="BC52" s="113">
        <v>5</v>
      </c>
      <c r="BD52" s="114">
        <v>0</v>
      </c>
      <c r="BE52" s="111">
        <v>6.1</v>
      </c>
      <c r="BF52" s="111">
        <v>5.8</v>
      </c>
      <c r="BG52" s="111">
        <v>4.9000000000000004</v>
      </c>
      <c r="BH52" s="111">
        <v>5.3</v>
      </c>
      <c r="BI52" s="111">
        <v>5.8</v>
      </c>
      <c r="BJ52" s="111">
        <v>8.1</v>
      </c>
      <c r="BK52" s="111">
        <v>5.8</v>
      </c>
      <c r="BL52" s="111">
        <v>6</v>
      </c>
      <c r="BM52" s="111">
        <v>5.8</v>
      </c>
      <c r="BN52" s="111">
        <v>4.0999999999999996</v>
      </c>
      <c r="BO52" s="111">
        <v>5.0999999999999996</v>
      </c>
      <c r="BP52" s="111">
        <v>7.3</v>
      </c>
      <c r="BQ52" s="111">
        <v>6.1</v>
      </c>
      <c r="BR52" s="111">
        <v>4.5</v>
      </c>
      <c r="BS52" s="111">
        <v>7</v>
      </c>
      <c r="BT52" s="111">
        <v>6</v>
      </c>
      <c r="BU52" s="111">
        <v>5.3</v>
      </c>
      <c r="BV52" s="111">
        <v>5.5</v>
      </c>
      <c r="BW52" s="111">
        <v>6.3</v>
      </c>
      <c r="BX52" s="115" t="s">
        <v>88</v>
      </c>
      <c r="BY52" s="111">
        <v>7.7</v>
      </c>
      <c r="BZ52" s="115" t="s">
        <v>88</v>
      </c>
      <c r="CA52" s="111">
        <v>5.0999999999999996</v>
      </c>
      <c r="CB52" s="111">
        <v>4.5999999999999996</v>
      </c>
      <c r="CC52" s="111">
        <v>6.8</v>
      </c>
      <c r="CD52" s="112"/>
      <c r="CE52" s="112"/>
      <c r="CF52" s="111">
        <v>6.7</v>
      </c>
      <c r="CG52" s="111">
        <v>5.2</v>
      </c>
      <c r="CH52" s="111">
        <v>8.4</v>
      </c>
      <c r="CI52" s="113">
        <v>55</v>
      </c>
      <c r="CJ52" s="114">
        <v>4</v>
      </c>
      <c r="CK52" s="111">
        <v>6.4</v>
      </c>
      <c r="CL52" s="111">
        <v>6.2</v>
      </c>
      <c r="CM52" s="111">
        <v>5.6</v>
      </c>
      <c r="CN52" s="112"/>
      <c r="CO52" s="111">
        <v>5.4</v>
      </c>
      <c r="CP52" s="115" t="s">
        <v>88</v>
      </c>
      <c r="CQ52" s="112"/>
      <c r="CR52" s="111">
        <v>5.0999999999999996</v>
      </c>
      <c r="CS52" s="115" t="s">
        <v>88</v>
      </c>
      <c r="CT52" s="112"/>
      <c r="CU52" s="112"/>
      <c r="CV52" s="111">
        <v>6.6</v>
      </c>
      <c r="CW52" s="111">
        <v>5.0999999999999996</v>
      </c>
      <c r="CX52" s="112"/>
      <c r="CY52" s="111">
        <v>7.9</v>
      </c>
      <c r="CZ52" s="115" t="s">
        <v>88</v>
      </c>
      <c r="DA52" s="113">
        <v>18</v>
      </c>
      <c r="DB52" s="114">
        <v>6</v>
      </c>
      <c r="DC52" s="112"/>
      <c r="DD52" s="112"/>
      <c r="DE52" s="112"/>
      <c r="DF52" s="113">
        <v>0</v>
      </c>
      <c r="DG52" s="114">
        <v>4</v>
      </c>
      <c r="DH52" s="113">
        <v>121</v>
      </c>
      <c r="DI52" s="114">
        <v>16</v>
      </c>
      <c r="DJ52" s="116">
        <v>137</v>
      </c>
      <c r="DK52" s="111">
        <v>121</v>
      </c>
      <c r="DL52" s="111">
        <v>6.15</v>
      </c>
      <c r="DM52" s="111">
        <v>2.3199999999999998</v>
      </c>
      <c r="DN52" s="109"/>
      <c r="DO52" s="45">
        <f t="shared" si="0"/>
        <v>12</v>
      </c>
    </row>
    <row r="53" spans="2:119" ht="27.75" customHeight="1">
      <c r="B53" s="108">
        <v>2221328968</v>
      </c>
      <c r="C53" s="109" t="s">
        <v>109</v>
      </c>
      <c r="D53" s="109" t="s">
        <v>147</v>
      </c>
      <c r="E53" s="109" t="s">
        <v>128</v>
      </c>
      <c r="F53" s="110">
        <v>35864</v>
      </c>
      <c r="G53" s="109" t="s">
        <v>112</v>
      </c>
      <c r="H53" s="109" t="s">
        <v>174</v>
      </c>
      <c r="I53" s="111">
        <v>8.6</v>
      </c>
      <c r="J53" s="111">
        <v>8.5</v>
      </c>
      <c r="K53" s="111">
        <v>5.2</v>
      </c>
      <c r="L53" s="111">
        <v>6.9</v>
      </c>
      <c r="M53" s="112"/>
      <c r="N53" s="111">
        <v>8.1</v>
      </c>
      <c r="O53" s="112"/>
      <c r="P53" s="111">
        <v>4.9000000000000004</v>
      </c>
      <c r="Q53" s="112"/>
      <c r="R53" s="115" t="s">
        <v>88</v>
      </c>
      <c r="S53" s="112"/>
      <c r="T53" s="112"/>
      <c r="U53" s="112"/>
      <c r="V53" s="112"/>
      <c r="W53" s="112"/>
      <c r="X53" s="111">
        <v>7.5</v>
      </c>
      <c r="Y53" s="111">
        <v>7.1</v>
      </c>
      <c r="Z53" s="111">
        <v>9.4</v>
      </c>
      <c r="AA53" s="112"/>
      <c r="AB53" s="111">
        <v>7.2</v>
      </c>
      <c r="AC53" s="115" t="s">
        <v>88</v>
      </c>
      <c r="AD53" s="111">
        <v>6</v>
      </c>
      <c r="AE53" s="112"/>
      <c r="AF53" s="111">
        <v>8.5</v>
      </c>
      <c r="AG53" s="111">
        <v>6.1</v>
      </c>
      <c r="AH53" s="112"/>
      <c r="AI53" s="111">
        <v>6.3</v>
      </c>
      <c r="AJ53" s="112"/>
      <c r="AK53" s="112"/>
      <c r="AL53" s="113">
        <v>29</v>
      </c>
      <c r="AM53" s="114">
        <v>16</v>
      </c>
      <c r="AN53" s="111">
        <v>6</v>
      </c>
      <c r="AO53" s="111">
        <v>4.2</v>
      </c>
      <c r="AP53" s="111">
        <v>5.8</v>
      </c>
      <c r="AQ53" s="112"/>
      <c r="AR53" s="112"/>
      <c r="AS53" s="112"/>
      <c r="AT53" s="112"/>
      <c r="AU53" s="112"/>
      <c r="AV53" s="112"/>
      <c r="AW53" s="112"/>
      <c r="AX53" s="112"/>
      <c r="AY53" s="112"/>
      <c r="AZ53" s="111">
        <v>4.5</v>
      </c>
      <c r="BA53" s="112"/>
      <c r="BB53" s="111">
        <v>5.2</v>
      </c>
      <c r="BC53" s="113">
        <v>5</v>
      </c>
      <c r="BD53" s="114">
        <v>0</v>
      </c>
      <c r="BE53" s="111">
        <v>7.7</v>
      </c>
      <c r="BF53" s="111">
        <v>8</v>
      </c>
      <c r="BG53" s="111">
        <v>8.1</v>
      </c>
      <c r="BH53" s="111">
        <v>6.2</v>
      </c>
      <c r="BI53" s="111">
        <v>7.9</v>
      </c>
      <c r="BJ53" s="111">
        <v>7.2</v>
      </c>
      <c r="BK53" s="111">
        <v>5</v>
      </c>
      <c r="BL53" s="111">
        <v>6.6</v>
      </c>
      <c r="BM53" s="111">
        <v>8.8000000000000007</v>
      </c>
      <c r="BN53" s="111">
        <v>6.5</v>
      </c>
      <c r="BO53" s="115" t="s">
        <v>88</v>
      </c>
      <c r="BP53" s="115" t="s">
        <v>88</v>
      </c>
      <c r="BQ53" s="115" t="s">
        <v>88</v>
      </c>
      <c r="BR53" s="115" t="s">
        <v>88</v>
      </c>
      <c r="BS53" s="112"/>
      <c r="BT53" s="112"/>
      <c r="BU53" s="112"/>
      <c r="BV53" s="111">
        <v>7.5</v>
      </c>
      <c r="BW53" s="111">
        <v>6.7</v>
      </c>
      <c r="BX53" s="115" t="s">
        <v>88</v>
      </c>
      <c r="BY53" s="112"/>
      <c r="BZ53" s="112"/>
      <c r="CA53" s="112"/>
      <c r="CB53" s="112"/>
      <c r="CC53" s="115" t="s">
        <v>88</v>
      </c>
      <c r="CD53" s="112"/>
      <c r="CE53" s="112"/>
      <c r="CF53" s="112"/>
      <c r="CG53" s="111">
        <v>5.2</v>
      </c>
      <c r="CH53" s="111">
        <v>6.5</v>
      </c>
      <c r="CI53" s="113">
        <v>28</v>
      </c>
      <c r="CJ53" s="114">
        <v>31</v>
      </c>
      <c r="CK53" s="111">
        <v>7.2</v>
      </c>
      <c r="CL53" s="111">
        <v>7.2</v>
      </c>
      <c r="CM53" s="112"/>
      <c r="CN53" s="111">
        <v>4.8</v>
      </c>
      <c r="CO53" s="112">
        <v>0</v>
      </c>
      <c r="CP53" s="115" t="s">
        <v>88</v>
      </c>
      <c r="CQ53" s="112"/>
      <c r="CR53" s="112"/>
      <c r="CS53" s="111">
        <v>5.7</v>
      </c>
      <c r="CT53" s="112"/>
      <c r="CU53" s="112"/>
      <c r="CV53" s="112"/>
      <c r="CW53" s="112"/>
      <c r="CX53" s="112"/>
      <c r="CY53" s="112"/>
      <c r="CZ53" s="112"/>
      <c r="DA53" s="113">
        <v>9</v>
      </c>
      <c r="DB53" s="114">
        <v>15</v>
      </c>
      <c r="DC53" s="112"/>
      <c r="DD53" s="112"/>
      <c r="DE53" s="112"/>
      <c r="DF53" s="113">
        <v>0</v>
      </c>
      <c r="DG53" s="114">
        <v>4</v>
      </c>
      <c r="DH53" s="113">
        <v>71</v>
      </c>
      <c r="DI53" s="114">
        <v>66</v>
      </c>
      <c r="DJ53" s="116">
        <v>137</v>
      </c>
      <c r="DK53" s="111">
        <v>84</v>
      </c>
      <c r="DL53" s="111">
        <v>5.94</v>
      </c>
      <c r="DM53" s="111">
        <v>2.39</v>
      </c>
      <c r="DN53" s="109"/>
      <c r="DO53" s="45">
        <f t="shared" si="0"/>
        <v>62</v>
      </c>
    </row>
    <row r="54" spans="2:119" ht="27.75" customHeight="1">
      <c r="B54" s="108">
        <v>2221716825</v>
      </c>
      <c r="C54" s="109" t="s">
        <v>8</v>
      </c>
      <c r="D54" s="109" t="s">
        <v>166</v>
      </c>
      <c r="E54" s="109" t="s">
        <v>366</v>
      </c>
      <c r="F54" s="110">
        <v>35827</v>
      </c>
      <c r="G54" s="109" t="s">
        <v>112</v>
      </c>
      <c r="H54" s="109" t="s">
        <v>174</v>
      </c>
      <c r="I54" s="111">
        <v>5.4</v>
      </c>
      <c r="J54" s="111">
        <v>7.9</v>
      </c>
      <c r="K54" s="111">
        <v>5.7</v>
      </c>
      <c r="L54" s="111">
        <v>6.4</v>
      </c>
      <c r="M54" s="112"/>
      <c r="N54" s="112">
        <v>0</v>
      </c>
      <c r="O54" s="112"/>
      <c r="P54" s="112"/>
      <c r="Q54" s="112"/>
      <c r="R54" s="112"/>
      <c r="S54" s="112"/>
      <c r="T54" s="112"/>
      <c r="U54" s="112"/>
      <c r="V54" s="112"/>
      <c r="W54" s="112"/>
      <c r="X54" s="111">
        <v>6</v>
      </c>
      <c r="Y54" s="111">
        <v>5.0999999999999996</v>
      </c>
      <c r="Z54" s="111">
        <v>4.7</v>
      </c>
      <c r="AA54" s="112">
        <v>0</v>
      </c>
      <c r="AB54" s="112"/>
      <c r="AC54" s="112"/>
      <c r="AD54" s="111">
        <v>4.5</v>
      </c>
      <c r="AE54" s="112"/>
      <c r="AF54" s="111">
        <v>9.6999999999999993</v>
      </c>
      <c r="AG54" s="111">
        <v>8.5</v>
      </c>
      <c r="AH54" s="112"/>
      <c r="AI54" s="112">
        <v>0</v>
      </c>
      <c r="AJ54" s="112"/>
      <c r="AK54" s="111">
        <v>6.2</v>
      </c>
      <c r="AL54" s="113">
        <v>23</v>
      </c>
      <c r="AM54" s="114">
        <v>22</v>
      </c>
      <c r="AN54" s="111">
        <v>4.3</v>
      </c>
      <c r="AO54" s="111">
        <v>5.7</v>
      </c>
      <c r="AP54" s="112"/>
      <c r="AQ54" s="111">
        <v>4.3</v>
      </c>
      <c r="AR54" s="112"/>
      <c r="AS54" s="112"/>
      <c r="AT54" s="112"/>
      <c r="AU54" s="112"/>
      <c r="AV54" s="112"/>
      <c r="AW54" s="111">
        <v>5.8</v>
      </c>
      <c r="AX54" s="112"/>
      <c r="AY54" s="112"/>
      <c r="AZ54" s="112"/>
      <c r="BA54" s="112"/>
      <c r="BB54" s="112">
        <v>0</v>
      </c>
      <c r="BC54" s="113">
        <v>4</v>
      </c>
      <c r="BD54" s="114">
        <v>1</v>
      </c>
      <c r="BE54" s="111">
        <v>5.8</v>
      </c>
      <c r="BF54" s="111">
        <v>6.1</v>
      </c>
      <c r="BG54" s="111">
        <v>5.0999999999999996</v>
      </c>
      <c r="BH54" s="111">
        <v>7.8</v>
      </c>
      <c r="BI54" s="111">
        <v>6.2</v>
      </c>
      <c r="BJ54" s="111">
        <v>4.5999999999999996</v>
      </c>
      <c r="BK54" s="112">
        <v>0</v>
      </c>
      <c r="BL54" s="111">
        <v>6.2</v>
      </c>
      <c r="BM54" s="112">
        <v>0</v>
      </c>
      <c r="BN54" s="112">
        <v>0</v>
      </c>
      <c r="BO54" s="112"/>
      <c r="BP54" s="111">
        <v>4.3</v>
      </c>
      <c r="BQ54" s="112"/>
      <c r="BR54" s="112"/>
      <c r="BS54" s="112"/>
      <c r="BT54" s="115" t="s">
        <v>88</v>
      </c>
      <c r="BU54" s="112"/>
      <c r="BV54" s="111">
        <v>5.4</v>
      </c>
      <c r="BW54" s="111">
        <v>6</v>
      </c>
      <c r="BX54" s="112"/>
      <c r="BY54" s="112"/>
      <c r="BZ54" s="112"/>
      <c r="CA54" s="111">
        <v>4</v>
      </c>
      <c r="CB54" s="112"/>
      <c r="CC54" s="115" t="s">
        <v>88</v>
      </c>
      <c r="CD54" s="112"/>
      <c r="CE54" s="112"/>
      <c r="CF54" s="112"/>
      <c r="CG54" s="112">
        <v>0</v>
      </c>
      <c r="CH54" s="111">
        <v>5.9</v>
      </c>
      <c r="CI54" s="113">
        <v>24</v>
      </c>
      <c r="CJ54" s="114">
        <v>35</v>
      </c>
      <c r="CK54" s="112"/>
      <c r="CL54" s="112">
        <v>0</v>
      </c>
      <c r="CM54" s="112"/>
      <c r="CN54" s="112"/>
      <c r="CO54" s="111">
        <v>5.3</v>
      </c>
      <c r="CP54" s="112"/>
      <c r="CQ54" s="112"/>
      <c r="CR54" s="112"/>
      <c r="CS54" s="111">
        <v>6.1</v>
      </c>
      <c r="CT54" s="112"/>
      <c r="CU54" s="112"/>
      <c r="CV54" s="112"/>
      <c r="CW54" s="115" t="s">
        <v>88</v>
      </c>
      <c r="CX54" s="112"/>
      <c r="CY54" s="111">
        <v>9.8000000000000007</v>
      </c>
      <c r="CZ54" s="112"/>
      <c r="DA54" s="113">
        <v>6</v>
      </c>
      <c r="DB54" s="114">
        <v>18</v>
      </c>
      <c r="DC54" s="112"/>
      <c r="DD54" s="112"/>
      <c r="DE54" s="112"/>
      <c r="DF54" s="113">
        <v>0</v>
      </c>
      <c r="DG54" s="114">
        <v>4</v>
      </c>
      <c r="DH54" s="113">
        <v>57</v>
      </c>
      <c r="DI54" s="114">
        <v>80</v>
      </c>
      <c r="DJ54" s="116">
        <v>137</v>
      </c>
      <c r="DK54" s="111">
        <v>74</v>
      </c>
      <c r="DL54" s="111">
        <v>4.84</v>
      </c>
      <c r="DM54" s="111">
        <v>1.59</v>
      </c>
      <c r="DN54" s="109"/>
      <c r="DO54" s="45">
        <f t="shared" si="0"/>
        <v>75</v>
      </c>
    </row>
    <row r="55" spans="2:119" ht="27.75" customHeight="1">
      <c r="B55" s="108">
        <v>2220316236</v>
      </c>
      <c r="C55" s="109" t="s">
        <v>127</v>
      </c>
      <c r="D55" s="109" t="s">
        <v>259</v>
      </c>
      <c r="E55" s="109" t="s">
        <v>292</v>
      </c>
      <c r="F55" s="110">
        <v>35992</v>
      </c>
      <c r="G55" s="109" t="s">
        <v>5</v>
      </c>
      <c r="H55" s="109" t="s">
        <v>174</v>
      </c>
      <c r="I55" s="111">
        <v>5.8</v>
      </c>
      <c r="J55" s="111">
        <v>7.3</v>
      </c>
      <c r="K55" s="111">
        <v>8.3000000000000007</v>
      </c>
      <c r="L55" s="111">
        <v>9.3000000000000007</v>
      </c>
      <c r="M55" s="112"/>
      <c r="N55" s="111">
        <v>5.9</v>
      </c>
      <c r="O55" s="112"/>
      <c r="P55" s="112">
        <v>0</v>
      </c>
      <c r="Q55" s="112"/>
      <c r="R55" s="112"/>
      <c r="S55" s="112"/>
      <c r="T55" s="112"/>
      <c r="U55" s="112"/>
      <c r="V55" s="112"/>
      <c r="W55" s="112"/>
      <c r="X55" s="111">
        <v>6.4</v>
      </c>
      <c r="Y55" s="111">
        <v>4.0999999999999996</v>
      </c>
      <c r="Z55" s="111">
        <v>5.8</v>
      </c>
      <c r="AA55" s="111">
        <v>6.1</v>
      </c>
      <c r="AB55" s="112"/>
      <c r="AC55" s="111">
        <v>8</v>
      </c>
      <c r="AD55" s="111">
        <v>5.6</v>
      </c>
      <c r="AE55" s="112"/>
      <c r="AF55" s="111">
        <v>9.9</v>
      </c>
      <c r="AG55" s="111">
        <v>9.8000000000000007</v>
      </c>
      <c r="AH55" s="112">
        <v>0</v>
      </c>
      <c r="AI55" s="111">
        <v>5.8</v>
      </c>
      <c r="AJ55" s="112"/>
      <c r="AK55" s="111">
        <v>5.9</v>
      </c>
      <c r="AL55" s="113">
        <v>31</v>
      </c>
      <c r="AM55" s="114">
        <v>14</v>
      </c>
      <c r="AN55" s="111">
        <v>5.7</v>
      </c>
      <c r="AO55" s="111">
        <v>5.4</v>
      </c>
      <c r="AP55" s="111">
        <v>6.3</v>
      </c>
      <c r="AQ55" s="112"/>
      <c r="AR55" s="112"/>
      <c r="AS55" s="112"/>
      <c r="AT55" s="112"/>
      <c r="AU55" s="112"/>
      <c r="AV55" s="111">
        <v>6.5</v>
      </c>
      <c r="AW55" s="112"/>
      <c r="AX55" s="112"/>
      <c r="AY55" s="112"/>
      <c r="AZ55" s="112"/>
      <c r="BA55" s="112"/>
      <c r="BB55" s="111">
        <v>5.7</v>
      </c>
      <c r="BC55" s="113">
        <v>5</v>
      </c>
      <c r="BD55" s="114">
        <v>0</v>
      </c>
      <c r="BE55" s="111">
        <v>7.9</v>
      </c>
      <c r="BF55" s="111">
        <v>7</v>
      </c>
      <c r="BG55" s="111">
        <v>5.0999999999999996</v>
      </c>
      <c r="BH55" s="111">
        <v>8.4</v>
      </c>
      <c r="BI55" s="111">
        <v>8.1999999999999993</v>
      </c>
      <c r="BJ55" s="111">
        <v>6.2</v>
      </c>
      <c r="BK55" s="111">
        <v>6.2</v>
      </c>
      <c r="BL55" s="111">
        <v>7.9</v>
      </c>
      <c r="BM55" s="111">
        <v>8.4</v>
      </c>
      <c r="BN55" s="112">
        <v>0</v>
      </c>
      <c r="BO55" s="115" t="s">
        <v>88</v>
      </c>
      <c r="BP55" s="111">
        <v>7.9</v>
      </c>
      <c r="BQ55" s="111">
        <v>7</v>
      </c>
      <c r="BR55" s="112"/>
      <c r="BS55" s="112"/>
      <c r="BT55" s="115" t="s">
        <v>88</v>
      </c>
      <c r="BU55" s="112">
        <v>0</v>
      </c>
      <c r="BV55" s="111">
        <v>6.8</v>
      </c>
      <c r="BW55" s="111">
        <v>7.3</v>
      </c>
      <c r="BX55" s="112"/>
      <c r="BY55" s="111">
        <v>4.8</v>
      </c>
      <c r="BZ55" s="115" t="s">
        <v>88</v>
      </c>
      <c r="CA55" s="115" t="s">
        <v>88</v>
      </c>
      <c r="CB55" s="115" t="s">
        <v>88</v>
      </c>
      <c r="CC55" s="115" t="s">
        <v>88</v>
      </c>
      <c r="CD55" s="112"/>
      <c r="CE55" s="112"/>
      <c r="CF55" s="112"/>
      <c r="CG55" s="111">
        <v>4.2</v>
      </c>
      <c r="CH55" s="111">
        <v>6.7</v>
      </c>
      <c r="CI55" s="113">
        <v>32</v>
      </c>
      <c r="CJ55" s="114">
        <v>27</v>
      </c>
      <c r="CK55" s="111">
        <v>6.2</v>
      </c>
      <c r="CL55" s="111">
        <v>7.2</v>
      </c>
      <c r="CM55" s="112"/>
      <c r="CN55" s="112"/>
      <c r="CO55" s="111">
        <v>4.9000000000000004</v>
      </c>
      <c r="CP55" s="112">
        <v>0</v>
      </c>
      <c r="CQ55" s="112"/>
      <c r="CR55" s="112">
        <v>0</v>
      </c>
      <c r="CS55" s="111">
        <v>4.2</v>
      </c>
      <c r="CT55" s="112"/>
      <c r="CU55" s="112"/>
      <c r="CV55" s="115" t="s">
        <v>88</v>
      </c>
      <c r="CW55" s="115" t="s">
        <v>88</v>
      </c>
      <c r="CX55" s="112"/>
      <c r="CY55" s="111">
        <v>9.9</v>
      </c>
      <c r="CZ55" s="112"/>
      <c r="DA55" s="113">
        <v>10</v>
      </c>
      <c r="DB55" s="114">
        <v>14</v>
      </c>
      <c r="DC55" s="112"/>
      <c r="DD55" s="112"/>
      <c r="DE55" s="112"/>
      <c r="DF55" s="113">
        <v>0</v>
      </c>
      <c r="DG55" s="114">
        <v>4</v>
      </c>
      <c r="DH55" s="113">
        <v>78</v>
      </c>
      <c r="DI55" s="114">
        <v>59</v>
      </c>
      <c r="DJ55" s="116">
        <v>137</v>
      </c>
      <c r="DK55" s="111">
        <v>98</v>
      </c>
      <c r="DL55" s="111">
        <v>5.31</v>
      </c>
      <c r="DM55" s="111">
        <v>2</v>
      </c>
      <c r="DN55" s="109"/>
      <c r="DO55" s="45">
        <f t="shared" si="0"/>
        <v>55</v>
      </c>
    </row>
    <row r="56" spans="2:119" ht="27.75" customHeight="1">
      <c r="B56" s="108">
        <v>2220318306</v>
      </c>
      <c r="C56" s="109" t="s">
        <v>116</v>
      </c>
      <c r="D56" s="109" t="s">
        <v>2</v>
      </c>
      <c r="E56" s="109" t="s">
        <v>159</v>
      </c>
      <c r="F56" s="110">
        <v>35865</v>
      </c>
      <c r="G56" s="109" t="s">
        <v>5</v>
      </c>
      <c r="H56" s="109" t="s">
        <v>174</v>
      </c>
      <c r="I56" s="111">
        <v>8.1</v>
      </c>
      <c r="J56" s="111">
        <v>7.2</v>
      </c>
      <c r="K56" s="111">
        <v>8.6</v>
      </c>
      <c r="L56" s="111">
        <v>4.9000000000000004</v>
      </c>
      <c r="M56" s="112"/>
      <c r="N56" s="111">
        <v>5.5</v>
      </c>
      <c r="O56" s="112"/>
      <c r="P56" s="111">
        <v>6.1</v>
      </c>
      <c r="Q56" s="112"/>
      <c r="R56" s="111">
        <v>6.5</v>
      </c>
      <c r="S56" s="112"/>
      <c r="T56" s="111">
        <v>6.2</v>
      </c>
      <c r="U56" s="112"/>
      <c r="V56" s="111">
        <v>7.4</v>
      </c>
      <c r="W56" s="112"/>
      <c r="X56" s="111">
        <v>8.5</v>
      </c>
      <c r="Y56" s="111">
        <v>6.8</v>
      </c>
      <c r="Z56" s="111">
        <v>5.6</v>
      </c>
      <c r="AA56" s="112"/>
      <c r="AB56" s="111">
        <v>5.2</v>
      </c>
      <c r="AC56" s="112"/>
      <c r="AD56" s="111">
        <v>7.6</v>
      </c>
      <c r="AE56" s="111">
        <v>5.9</v>
      </c>
      <c r="AF56" s="111">
        <v>7.9</v>
      </c>
      <c r="AG56" s="111">
        <v>8.1</v>
      </c>
      <c r="AH56" s="115" t="s">
        <v>88</v>
      </c>
      <c r="AI56" s="111">
        <v>8.1999999999999993</v>
      </c>
      <c r="AJ56" s="111">
        <v>5.6</v>
      </c>
      <c r="AK56" s="111">
        <v>9.1999999999999993</v>
      </c>
      <c r="AL56" s="113">
        <v>42</v>
      </c>
      <c r="AM56" s="114">
        <v>3</v>
      </c>
      <c r="AN56" s="111">
        <v>6.2</v>
      </c>
      <c r="AO56" s="111">
        <v>6.7</v>
      </c>
      <c r="AP56" s="111">
        <v>7.2</v>
      </c>
      <c r="AQ56" s="112"/>
      <c r="AR56" s="112"/>
      <c r="AS56" s="112"/>
      <c r="AT56" s="112"/>
      <c r="AU56" s="112"/>
      <c r="AV56" s="111">
        <v>4.5</v>
      </c>
      <c r="AW56" s="112"/>
      <c r="AX56" s="112"/>
      <c r="AY56" s="112"/>
      <c r="AZ56" s="112"/>
      <c r="BA56" s="112"/>
      <c r="BB56" s="111">
        <v>5.0999999999999996</v>
      </c>
      <c r="BC56" s="113">
        <v>5</v>
      </c>
      <c r="BD56" s="114">
        <v>0</v>
      </c>
      <c r="BE56" s="111">
        <v>6</v>
      </c>
      <c r="BF56" s="111">
        <v>4.2</v>
      </c>
      <c r="BG56" s="111">
        <v>5.9</v>
      </c>
      <c r="BH56" s="111">
        <v>5.5</v>
      </c>
      <c r="BI56" s="111">
        <v>6.4</v>
      </c>
      <c r="BJ56" s="111">
        <v>7.6</v>
      </c>
      <c r="BK56" s="111">
        <v>5.8</v>
      </c>
      <c r="BL56" s="111">
        <v>5.9</v>
      </c>
      <c r="BM56" s="111">
        <v>7.5</v>
      </c>
      <c r="BN56" s="111">
        <v>7.3</v>
      </c>
      <c r="BO56" s="111">
        <v>5.8</v>
      </c>
      <c r="BP56" s="111">
        <v>6.5</v>
      </c>
      <c r="BQ56" s="111">
        <v>6.1</v>
      </c>
      <c r="BR56" s="111">
        <v>6.6</v>
      </c>
      <c r="BS56" s="111">
        <v>5.6</v>
      </c>
      <c r="BT56" s="111">
        <v>6</v>
      </c>
      <c r="BU56" s="111">
        <v>7.6</v>
      </c>
      <c r="BV56" s="111">
        <v>5.7</v>
      </c>
      <c r="BW56" s="111">
        <v>6.1</v>
      </c>
      <c r="BX56" s="111">
        <v>6.5</v>
      </c>
      <c r="BY56" s="111">
        <v>6.6</v>
      </c>
      <c r="BZ56" s="115" t="s">
        <v>88</v>
      </c>
      <c r="CA56" s="111">
        <v>4.9000000000000004</v>
      </c>
      <c r="CB56" s="111">
        <v>6</v>
      </c>
      <c r="CC56" s="111">
        <v>5.3</v>
      </c>
      <c r="CD56" s="112"/>
      <c r="CE56" s="115" t="s">
        <v>88</v>
      </c>
      <c r="CF56" s="112"/>
      <c r="CG56" s="111">
        <v>5.2</v>
      </c>
      <c r="CH56" s="111">
        <v>8.6999999999999993</v>
      </c>
      <c r="CI56" s="113">
        <v>54</v>
      </c>
      <c r="CJ56" s="114">
        <v>5</v>
      </c>
      <c r="CK56" s="111">
        <v>8.4</v>
      </c>
      <c r="CL56" s="111">
        <v>7.9</v>
      </c>
      <c r="CM56" s="111">
        <v>6.1</v>
      </c>
      <c r="CN56" s="112"/>
      <c r="CO56" s="111">
        <v>5.7</v>
      </c>
      <c r="CP56" s="111">
        <v>7.3</v>
      </c>
      <c r="CQ56" s="112"/>
      <c r="CR56" s="111">
        <v>5.4</v>
      </c>
      <c r="CS56" s="115" t="s">
        <v>88</v>
      </c>
      <c r="CT56" s="112"/>
      <c r="CU56" s="112"/>
      <c r="CV56" s="111">
        <v>6.6</v>
      </c>
      <c r="CW56" s="111">
        <v>5.6</v>
      </c>
      <c r="CX56" s="112"/>
      <c r="CY56" s="111">
        <v>8.9</v>
      </c>
      <c r="CZ56" s="115" t="s">
        <v>88</v>
      </c>
      <c r="DA56" s="113">
        <v>21</v>
      </c>
      <c r="DB56" s="114">
        <v>3</v>
      </c>
      <c r="DC56" s="112"/>
      <c r="DD56" s="112"/>
      <c r="DE56" s="112"/>
      <c r="DF56" s="113">
        <v>0</v>
      </c>
      <c r="DG56" s="114">
        <v>4</v>
      </c>
      <c r="DH56" s="113">
        <v>122</v>
      </c>
      <c r="DI56" s="114">
        <v>15</v>
      </c>
      <c r="DJ56" s="116">
        <v>137</v>
      </c>
      <c r="DK56" s="111">
        <v>122</v>
      </c>
      <c r="DL56" s="111">
        <v>6.48</v>
      </c>
      <c r="DM56" s="111">
        <v>2.5299999999999998</v>
      </c>
      <c r="DN56" s="109" t="s">
        <v>137</v>
      </c>
      <c r="DO56" s="45">
        <f t="shared" si="0"/>
        <v>11</v>
      </c>
    </row>
    <row r="57" spans="2:119" ht="27.75" customHeight="1">
      <c r="B57" s="108">
        <v>2220323959</v>
      </c>
      <c r="C57" s="109" t="s">
        <v>1</v>
      </c>
      <c r="D57" s="109" t="s">
        <v>299</v>
      </c>
      <c r="E57" s="109" t="s">
        <v>159</v>
      </c>
      <c r="F57" s="110">
        <v>36001</v>
      </c>
      <c r="G57" s="109" t="s">
        <v>5</v>
      </c>
      <c r="H57" s="109" t="s">
        <v>174</v>
      </c>
      <c r="I57" s="111">
        <v>8.5</v>
      </c>
      <c r="J57" s="111">
        <v>8.5</v>
      </c>
      <c r="K57" s="111">
        <v>6.3</v>
      </c>
      <c r="L57" s="112">
        <v>10</v>
      </c>
      <c r="M57" s="112"/>
      <c r="N57" s="111">
        <v>9.5</v>
      </c>
      <c r="O57" s="112"/>
      <c r="P57" s="111">
        <v>8.1</v>
      </c>
      <c r="Q57" s="112"/>
      <c r="R57" s="111">
        <v>8.8000000000000007</v>
      </c>
      <c r="S57" s="112"/>
      <c r="T57" s="111">
        <v>7.9</v>
      </c>
      <c r="U57" s="112"/>
      <c r="V57" s="111">
        <v>7.3</v>
      </c>
      <c r="W57" s="112"/>
      <c r="X57" s="111">
        <v>7.6</v>
      </c>
      <c r="Y57" s="111">
        <v>5.6</v>
      </c>
      <c r="Z57" s="111">
        <v>9.3000000000000007</v>
      </c>
      <c r="AA57" s="112"/>
      <c r="AB57" s="111">
        <v>6.7</v>
      </c>
      <c r="AC57" s="112"/>
      <c r="AD57" s="111">
        <v>7.9</v>
      </c>
      <c r="AE57" s="111">
        <v>9.5</v>
      </c>
      <c r="AF57" s="111">
        <v>9.4</v>
      </c>
      <c r="AG57" s="111">
        <v>9</v>
      </c>
      <c r="AH57" s="115" t="s">
        <v>88</v>
      </c>
      <c r="AI57" s="111">
        <v>6.5</v>
      </c>
      <c r="AJ57" s="111">
        <v>9.1999999999999993</v>
      </c>
      <c r="AK57" s="111">
        <v>7.4</v>
      </c>
      <c r="AL57" s="113">
        <v>42</v>
      </c>
      <c r="AM57" s="114">
        <v>3</v>
      </c>
      <c r="AN57" s="111">
        <v>6.8</v>
      </c>
      <c r="AO57" s="111">
        <v>5.3</v>
      </c>
      <c r="AP57" s="112"/>
      <c r="AQ57" s="112"/>
      <c r="AR57" s="112"/>
      <c r="AS57" s="112"/>
      <c r="AT57" s="111">
        <v>7.4</v>
      </c>
      <c r="AU57" s="112"/>
      <c r="AV57" s="112"/>
      <c r="AW57" s="112"/>
      <c r="AX57" s="112"/>
      <c r="AY57" s="112"/>
      <c r="AZ57" s="111">
        <v>4.7</v>
      </c>
      <c r="BA57" s="112"/>
      <c r="BB57" s="111">
        <v>5.9</v>
      </c>
      <c r="BC57" s="113">
        <v>5</v>
      </c>
      <c r="BD57" s="114">
        <v>0</v>
      </c>
      <c r="BE57" s="111">
        <v>7.7</v>
      </c>
      <c r="BF57" s="111">
        <v>8.3000000000000007</v>
      </c>
      <c r="BG57" s="111">
        <v>8.1</v>
      </c>
      <c r="BH57" s="111">
        <v>7.4</v>
      </c>
      <c r="BI57" s="111">
        <v>8</v>
      </c>
      <c r="BJ57" s="111">
        <v>7.1</v>
      </c>
      <c r="BK57" s="111">
        <v>6.8</v>
      </c>
      <c r="BL57" s="111">
        <v>7.6</v>
      </c>
      <c r="BM57" s="111">
        <v>7.4</v>
      </c>
      <c r="BN57" s="111">
        <v>7.5</v>
      </c>
      <c r="BO57" s="111">
        <v>7.3</v>
      </c>
      <c r="BP57" s="111">
        <v>5.6</v>
      </c>
      <c r="BQ57" s="111">
        <v>6.7</v>
      </c>
      <c r="BR57" s="111">
        <v>6.1</v>
      </c>
      <c r="BS57" s="115" t="s">
        <v>88</v>
      </c>
      <c r="BT57" s="111">
        <v>7.4</v>
      </c>
      <c r="BU57" s="111">
        <v>7.8</v>
      </c>
      <c r="BV57" s="111">
        <v>8.1999999999999993</v>
      </c>
      <c r="BW57" s="111">
        <v>8.8000000000000007</v>
      </c>
      <c r="BX57" s="115" t="s">
        <v>88</v>
      </c>
      <c r="BY57" s="111">
        <v>8</v>
      </c>
      <c r="BZ57" s="115" t="s">
        <v>88</v>
      </c>
      <c r="CA57" s="111">
        <v>8.1</v>
      </c>
      <c r="CB57" s="111">
        <v>7.3</v>
      </c>
      <c r="CC57" s="112"/>
      <c r="CD57" s="115" t="s">
        <v>88</v>
      </c>
      <c r="CE57" s="111">
        <v>6.7</v>
      </c>
      <c r="CF57" s="112"/>
      <c r="CG57" s="111">
        <v>7.2</v>
      </c>
      <c r="CH57" s="111">
        <v>8.1</v>
      </c>
      <c r="CI57" s="113">
        <v>51</v>
      </c>
      <c r="CJ57" s="114">
        <v>8</v>
      </c>
      <c r="CK57" s="111">
        <v>6.9</v>
      </c>
      <c r="CL57" s="111">
        <v>7.8</v>
      </c>
      <c r="CM57" s="112"/>
      <c r="CN57" s="111">
        <v>8.3000000000000007</v>
      </c>
      <c r="CO57" s="111">
        <v>7.7</v>
      </c>
      <c r="CP57" s="111">
        <v>8.6999999999999993</v>
      </c>
      <c r="CQ57" s="111">
        <v>5.9</v>
      </c>
      <c r="CR57" s="112"/>
      <c r="CS57" s="111">
        <v>9</v>
      </c>
      <c r="CT57" s="112"/>
      <c r="CU57" s="112"/>
      <c r="CV57" s="115" t="s">
        <v>88</v>
      </c>
      <c r="CW57" s="115" t="s">
        <v>88</v>
      </c>
      <c r="CX57" s="112"/>
      <c r="CY57" s="111">
        <v>9.6</v>
      </c>
      <c r="CZ57" s="111">
        <v>9.4</v>
      </c>
      <c r="DA57" s="113">
        <v>20</v>
      </c>
      <c r="DB57" s="114">
        <v>4</v>
      </c>
      <c r="DC57" s="112"/>
      <c r="DD57" s="112"/>
      <c r="DE57" s="112"/>
      <c r="DF57" s="113">
        <v>0</v>
      </c>
      <c r="DG57" s="114">
        <v>4</v>
      </c>
      <c r="DH57" s="113">
        <v>118</v>
      </c>
      <c r="DI57" s="114">
        <v>19</v>
      </c>
      <c r="DJ57" s="116">
        <v>137</v>
      </c>
      <c r="DK57" s="111">
        <v>118</v>
      </c>
      <c r="DL57" s="111">
        <v>7.76</v>
      </c>
      <c r="DM57" s="111">
        <v>3.29</v>
      </c>
      <c r="DN57" s="109"/>
      <c r="DO57" s="45">
        <f t="shared" si="0"/>
        <v>15</v>
      </c>
    </row>
    <row r="58" spans="2:119" ht="27.75" customHeight="1">
      <c r="B58" s="108">
        <v>2220323960</v>
      </c>
      <c r="C58" s="109" t="s">
        <v>109</v>
      </c>
      <c r="D58" s="109" t="s">
        <v>297</v>
      </c>
      <c r="E58" s="109" t="s">
        <v>159</v>
      </c>
      <c r="F58" s="110">
        <v>36028</v>
      </c>
      <c r="G58" s="109" t="s">
        <v>5</v>
      </c>
      <c r="H58" s="109" t="s">
        <v>174</v>
      </c>
      <c r="I58" s="111">
        <v>8.3000000000000007</v>
      </c>
      <c r="J58" s="111">
        <v>7.7</v>
      </c>
      <c r="K58" s="111">
        <v>5.9</v>
      </c>
      <c r="L58" s="111">
        <v>6.1</v>
      </c>
      <c r="M58" s="112"/>
      <c r="N58" s="111">
        <v>4.5999999999999996</v>
      </c>
      <c r="O58" s="112"/>
      <c r="P58" s="111">
        <v>8.9</v>
      </c>
      <c r="Q58" s="112"/>
      <c r="R58" s="111">
        <v>6.6</v>
      </c>
      <c r="S58" s="112"/>
      <c r="T58" s="111">
        <v>5.9</v>
      </c>
      <c r="U58" s="112"/>
      <c r="V58" s="112"/>
      <c r="W58" s="112"/>
      <c r="X58" s="111">
        <v>7</v>
      </c>
      <c r="Y58" s="111">
        <v>7.2</v>
      </c>
      <c r="Z58" s="111">
        <v>6.3</v>
      </c>
      <c r="AA58" s="112"/>
      <c r="AB58" s="111">
        <v>8.1</v>
      </c>
      <c r="AC58" s="112"/>
      <c r="AD58" s="111">
        <v>8</v>
      </c>
      <c r="AE58" s="111">
        <v>6.4</v>
      </c>
      <c r="AF58" s="111">
        <v>8.5</v>
      </c>
      <c r="AG58" s="111">
        <v>6.1</v>
      </c>
      <c r="AH58" s="111">
        <v>6.9</v>
      </c>
      <c r="AI58" s="111">
        <v>8.3000000000000007</v>
      </c>
      <c r="AJ58" s="111">
        <v>5.6</v>
      </c>
      <c r="AK58" s="111">
        <v>7.5</v>
      </c>
      <c r="AL58" s="113">
        <v>43</v>
      </c>
      <c r="AM58" s="114">
        <v>2</v>
      </c>
      <c r="AN58" s="111">
        <v>4.5</v>
      </c>
      <c r="AO58" s="111">
        <v>6.3</v>
      </c>
      <c r="AP58" s="111">
        <v>7.9</v>
      </c>
      <c r="AQ58" s="112"/>
      <c r="AR58" s="112"/>
      <c r="AS58" s="112"/>
      <c r="AT58" s="112"/>
      <c r="AU58" s="112"/>
      <c r="AV58" s="111">
        <v>6.4</v>
      </c>
      <c r="AW58" s="112"/>
      <c r="AX58" s="112"/>
      <c r="AY58" s="112"/>
      <c r="AZ58" s="112"/>
      <c r="BA58" s="112"/>
      <c r="BB58" s="111">
        <v>5.9</v>
      </c>
      <c r="BC58" s="113">
        <v>5</v>
      </c>
      <c r="BD58" s="114">
        <v>0</v>
      </c>
      <c r="BE58" s="111">
        <v>8</v>
      </c>
      <c r="BF58" s="111">
        <v>6</v>
      </c>
      <c r="BG58" s="111">
        <v>7.1</v>
      </c>
      <c r="BH58" s="111">
        <v>7.8</v>
      </c>
      <c r="BI58" s="111">
        <v>7.7</v>
      </c>
      <c r="BJ58" s="111">
        <v>7.6</v>
      </c>
      <c r="BK58" s="111">
        <v>6.9</v>
      </c>
      <c r="BL58" s="111">
        <v>7</v>
      </c>
      <c r="BM58" s="111">
        <v>8.1</v>
      </c>
      <c r="BN58" s="111">
        <v>6.6</v>
      </c>
      <c r="BO58" s="111">
        <v>5.5</v>
      </c>
      <c r="BP58" s="111">
        <v>5.5</v>
      </c>
      <c r="BQ58" s="111">
        <v>7.9</v>
      </c>
      <c r="BR58" s="111">
        <v>7.2</v>
      </c>
      <c r="BS58" s="111">
        <v>5.6</v>
      </c>
      <c r="BT58" s="111">
        <v>7.8</v>
      </c>
      <c r="BU58" s="111">
        <v>8.1999999999999993</v>
      </c>
      <c r="BV58" s="111">
        <v>7.7</v>
      </c>
      <c r="BW58" s="111">
        <v>7.5</v>
      </c>
      <c r="BX58" s="111">
        <v>5.9</v>
      </c>
      <c r="BY58" s="111">
        <v>5.2</v>
      </c>
      <c r="BZ58" s="115" t="s">
        <v>88</v>
      </c>
      <c r="CA58" s="111">
        <v>5.9</v>
      </c>
      <c r="CB58" s="111">
        <v>7.3</v>
      </c>
      <c r="CC58" s="112"/>
      <c r="CD58" s="115" t="s">
        <v>88</v>
      </c>
      <c r="CE58" s="112"/>
      <c r="CF58" s="111">
        <v>7.7</v>
      </c>
      <c r="CG58" s="111">
        <v>6.8</v>
      </c>
      <c r="CH58" s="111">
        <v>8.6</v>
      </c>
      <c r="CI58" s="113">
        <v>55</v>
      </c>
      <c r="CJ58" s="114">
        <v>4</v>
      </c>
      <c r="CK58" s="111">
        <v>6.4</v>
      </c>
      <c r="CL58" s="111">
        <v>6.5</v>
      </c>
      <c r="CM58" s="112"/>
      <c r="CN58" s="111">
        <v>7.6</v>
      </c>
      <c r="CO58" s="111">
        <v>6.7</v>
      </c>
      <c r="CP58" s="111">
        <v>6.2</v>
      </c>
      <c r="CQ58" s="111">
        <v>5.8</v>
      </c>
      <c r="CR58" s="112"/>
      <c r="CS58" s="111">
        <v>7.1</v>
      </c>
      <c r="CT58" s="112"/>
      <c r="CU58" s="112"/>
      <c r="CV58" s="111">
        <v>7.5</v>
      </c>
      <c r="CW58" s="115" t="s">
        <v>88</v>
      </c>
      <c r="CX58" s="112"/>
      <c r="CY58" s="111">
        <v>9.6</v>
      </c>
      <c r="CZ58" s="115" t="s">
        <v>88</v>
      </c>
      <c r="DA58" s="113">
        <v>21</v>
      </c>
      <c r="DB58" s="114">
        <v>3</v>
      </c>
      <c r="DC58" s="112"/>
      <c r="DD58" s="112"/>
      <c r="DE58" s="112"/>
      <c r="DF58" s="113">
        <v>0</v>
      </c>
      <c r="DG58" s="114">
        <v>4</v>
      </c>
      <c r="DH58" s="113">
        <v>124</v>
      </c>
      <c r="DI58" s="114">
        <v>13</v>
      </c>
      <c r="DJ58" s="116">
        <v>137</v>
      </c>
      <c r="DK58" s="111">
        <v>124</v>
      </c>
      <c r="DL58" s="111">
        <v>6.95</v>
      </c>
      <c r="DM58" s="111">
        <v>2.83</v>
      </c>
      <c r="DN58" s="109"/>
      <c r="DO58" s="45">
        <f t="shared" si="0"/>
        <v>9</v>
      </c>
    </row>
    <row r="59" spans="2:119" ht="27.75" customHeight="1">
      <c r="B59" s="108">
        <v>2220716856</v>
      </c>
      <c r="C59" s="109" t="s">
        <v>3</v>
      </c>
      <c r="D59" s="109" t="s">
        <v>2</v>
      </c>
      <c r="E59" s="109" t="s">
        <v>298</v>
      </c>
      <c r="F59" s="110">
        <v>35864</v>
      </c>
      <c r="G59" s="109" t="s">
        <v>5</v>
      </c>
      <c r="H59" s="109" t="s">
        <v>174</v>
      </c>
      <c r="I59" s="111">
        <v>8.9</v>
      </c>
      <c r="J59" s="111">
        <v>7.9</v>
      </c>
      <c r="K59" s="111">
        <v>8</v>
      </c>
      <c r="L59" s="111">
        <v>8.5</v>
      </c>
      <c r="M59" s="112"/>
      <c r="N59" s="111">
        <v>7.4</v>
      </c>
      <c r="O59" s="112"/>
      <c r="P59" s="111">
        <v>6.3</v>
      </c>
      <c r="Q59" s="112"/>
      <c r="R59" s="111">
        <v>6.3</v>
      </c>
      <c r="S59" s="112"/>
      <c r="T59" s="115" t="s">
        <v>88</v>
      </c>
      <c r="U59" s="112"/>
      <c r="V59" s="112"/>
      <c r="W59" s="112"/>
      <c r="X59" s="111">
        <v>6.5</v>
      </c>
      <c r="Y59" s="111">
        <v>5.4</v>
      </c>
      <c r="Z59" s="111">
        <v>8.9</v>
      </c>
      <c r="AA59" s="112"/>
      <c r="AB59" s="111">
        <v>4.8</v>
      </c>
      <c r="AC59" s="112"/>
      <c r="AD59" s="111">
        <v>6.7</v>
      </c>
      <c r="AE59" s="111">
        <v>6.9</v>
      </c>
      <c r="AF59" s="111">
        <v>9.4</v>
      </c>
      <c r="AG59" s="111">
        <v>8.6999999999999993</v>
      </c>
      <c r="AH59" s="111">
        <v>6.6</v>
      </c>
      <c r="AI59" s="111">
        <v>7.7</v>
      </c>
      <c r="AJ59" s="111">
        <v>8.6</v>
      </c>
      <c r="AK59" s="111">
        <v>9.1999999999999993</v>
      </c>
      <c r="AL59" s="113">
        <v>41</v>
      </c>
      <c r="AM59" s="114">
        <v>4</v>
      </c>
      <c r="AN59" s="111">
        <v>7.9</v>
      </c>
      <c r="AO59" s="111">
        <v>7.4</v>
      </c>
      <c r="AP59" s="112"/>
      <c r="AQ59" s="112"/>
      <c r="AR59" s="111">
        <v>7.1</v>
      </c>
      <c r="AS59" s="112"/>
      <c r="AT59" s="112"/>
      <c r="AU59" s="112"/>
      <c r="AV59" s="112"/>
      <c r="AW59" s="112"/>
      <c r="AX59" s="111">
        <v>8.5</v>
      </c>
      <c r="AY59" s="112"/>
      <c r="AZ59" s="112"/>
      <c r="BA59" s="112"/>
      <c r="BB59" s="111">
        <v>5.2</v>
      </c>
      <c r="BC59" s="113">
        <v>5</v>
      </c>
      <c r="BD59" s="114">
        <v>0</v>
      </c>
      <c r="BE59" s="111">
        <v>6.9</v>
      </c>
      <c r="BF59" s="111">
        <v>7.2</v>
      </c>
      <c r="BG59" s="111">
        <v>5.0999999999999996</v>
      </c>
      <c r="BH59" s="111">
        <v>5.6</v>
      </c>
      <c r="BI59" s="111">
        <v>6.7</v>
      </c>
      <c r="BJ59" s="111">
        <v>6.7</v>
      </c>
      <c r="BK59" s="111">
        <v>5.6</v>
      </c>
      <c r="BL59" s="111">
        <v>5.9</v>
      </c>
      <c r="BM59" s="111">
        <v>6.6</v>
      </c>
      <c r="BN59" s="111">
        <v>6</v>
      </c>
      <c r="BO59" s="111">
        <v>5</v>
      </c>
      <c r="BP59" s="111">
        <v>8.3000000000000007</v>
      </c>
      <c r="BQ59" s="111">
        <v>7.9</v>
      </c>
      <c r="BR59" s="111">
        <v>6.9</v>
      </c>
      <c r="BS59" s="111">
        <v>5.6</v>
      </c>
      <c r="BT59" s="115" t="s">
        <v>88</v>
      </c>
      <c r="BU59" s="115" t="s">
        <v>88</v>
      </c>
      <c r="BV59" s="111">
        <v>6.5</v>
      </c>
      <c r="BW59" s="111">
        <v>4.5</v>
      </c>
      <c r="BX59" s="115" t="s">
        <v>88</v>
      </c>
      <c r="BY59" s="111">
        <v>4.5</v>
      </c>
      <c r="BZ59" s="115" t="s">
        <v>88</v>
      </c>
      <c r="CA59" s="111">
        <v>5.8</v>
      </c>
      <c r="CB59" s="111">
        <v>4.4000000000000004</v>
      </c>
      <c r="CC59" s="111">
        <v>4.9000000000000004</v>
      </c>
      <c r="CD59" s="112"/>
      <c r="CE59" s="112"/>
      <c r="CF59" s="111">
        <v>7.9</v>
      </c>
      <c r="CG59" s="111">
        <v>6.1</v>
      </c>
      <c r="CH59" s="111">
        <v>8</v>
      </c>
      <c r="CI59" s="113">
        <v>51</v>
      </c>
      <c r="CJ59" s="114">
        <v>8</v>
      </c>
      <c r="CK59" s="111">
        <v>7.8</v>
      </c>
      <c r="CL59" s="111">
        <v>8</v>
      </c>
      <c r="CM59" s="112"/>
      <c r="CN59" s="111">
        <v>7.7</v>
      </c>
      <c r="CO59" s="111">
        <v>7.1</v>
      </c>
      <c r="CP59" s="111">
        <v>5.4</v>
      </c>
      <c r="CQ59" s="111">
        <v>6.2</v>
      </c>
      <c r="CR59" s="112"/>
      <c r="CS59" s="111">
        <v>6.6</v>
      </c>
      <c r="CT59" s="112"/>
      <c r="CU59" s="112"/>
      <c r="CV59" s="115" t="s">
        <v>88</v>
      </c>
      <c r="CW59" s="111">
        <v>5.9</v>
      </c>
      <c r="CX59" s="112"/>
      <c r="CY59" s="111">
        <v>9.8000000000000007</v>
      </c>
      <c r="CZ59" s="115" t="s">
        <v>88</v>
      </c>
      <c r="DA59" s="113">
        <v>21</v>
      </c>
      <c r="DB59" s="114">
        <v>3</v>
      </c>
      <c r="DC59" s="112"/>
      <c r="DD59" s="112"/>
      <c r="DE59" s="112"/>
      <c r="DF59" s="113">
        <v>0</v>
      </c>
      <c r="DG59" s="114">
        <v>4</v>
      </c>
      <c r="DH59" s="113">
        <v>118</v>
      </c>
      <c r="DI59" s="114">
        <v>19</v>
      </c>
      <c r="DJ59" s="116">
        <v>137</v>
      </c>
      <c r="DK59" s="111">
        <v>118</v>
      </c>
      <c r="DL59" s="111">
        <v>6.75</v>
      </c>
      <c r="DM59" s="111">
        <v>2.69</v>
      </c>
      <c r="DN59" s="109" t="s">
        <v>370</v>
      </c>
      <c r="DO59" s="45">
        <f t="shared" si="0"/>
        <v>15</v>
      </c>
    </row>
    <row r="60" spans="2:119" ht="27.75" customHeight="1">
      <c r="B60" s="108">
        <v>2220356494</v>
      </c>
      <c r="C60" s="109" t="s">
        <v>371</v>
      </c>
      <c r="D60" s="109" t="s">
        <v>133</v>
      </c>
      <c r="E60" s="109" t="s">
        <v>301</v>
      </c>
      <c r="F60" s="110">
        <v>35686</v>
      </c>
      <c r="G60" s="109" t="s">
        <v>5</v>
      </c>
      <c r="H60" s="109" t="s">
        <v>174</v>
      </c>
      <c r="I60" s="111">
        <v>8.5</v>
      </c>
      <c r="J60" s="111">
        <v>7.6</v>
      </c>
      <c r="K60" s="111">
        <v>8</v>
      </c>
      <c r="L60" s="111">
        <v>8.5</v>
      </c>
      <c r="M60" s="112"/>
      <c r="N60" s="111">
        <v>8.1</v>
      </c>
      <c r="O60" s="112"/>
      <c r="P60" s="111">
        <v>7.4</v>
      </c>
      <c r="Q60" s="112"/>
      <c r="R60" s="111">
        <v>8.1</v>
      </c>
      <c r="S60" s="112"/>
      <c r="T60" s="111">
        <v>8.5</v>
      </c>
      <c r="U60" s="112"/>
      <c r="V60" s="111">
        <v>6.6</v>
      </c>
      <c r="W60" s="112"/>
      <c r="X60" s="111">
        <v>4.2</v>
      </c>
      <c r="Y60" s="111">
        <v>8</v>
      </c>
      <c r="Z60" s="111">
        <v>7.6</v>
      </c>
      <c r="AA60" s="112">
        <v>0</v>
      </c>
      <c r="AB60" s="111">
        <v>9.4</v>
      </c>
      <c r="AC60" s="112"/>
      <c r="AD60" s="111">
        <v>8.9</v>
      </c>
      <c r="AE60" s="111">
        <v>7.3</v>
      </c>
      <c r="AF60" s="111">
        <v>8.1</v>
      </c>
      <c r="AG60" s="111">
        <v>6.8</v>
      </c>
      <c r="AH60" s="111">
        <v>5.0999999999999996</v>
      </c>
      <c r="AI60" s="111">
        <v>4.5999999999999996</v>
      </c>
      <c r="AJ60" s="111">
        <v>6.2</v>
      </c>
      <c r="AK60" s="115" t="s">
        <v>88</v>
      </c>
      <c r="AL60" s="113">
        <v>43</v>
      </c>
      <c r="AM60" s="114">
        <v>2</v>
      </c>
      <c r="AN60" s="115" t="s">
        <v>88</v>
      </c>
      <c r="AO60" s="111">
        <v>5.5</v>
      </c>
      <c r="AP60" s="112"/>
      <c r="AQ60" s="112"/>
      <c r="AR60" s="112"/>
      <c r="AS60" s="112"/>
      <c r="AT60" s="112"/>
      <c r="AU60" s="111">
        <v>7.6</v>
      </c>
      <c r="AV60" s="112"/>
      <c r="AW60" s="112"/>
      <c r="AX60" s="112"/>
      <c r="AY60" s="112"/>
      <c r="AZ60" s="112"/>
      <c r="BA60" s="111">
        <v>6</v>
      </c>
      <c r="BB60" s="111">
        <v>6.1</v>
      </c>
      <c r="BC60" s="113">
        <v>4</v>
      </c>
      <c r="BD60" s="114">
        <v>1</v>
      </c>
      <c r="BE60" s="111">
        <v>7</v>
      </c>
      <c r="BF60" s="111">
        <v>6.7</v>
      </c>
      <c r="BG60" s="111">
        <v>6.2</v>
      </c>
      <c r="BH60" s="111">
        <v>6.4</v>
      </c>
      <c r="BI60" s="111">
        <v>8</v>
      </c>
      <c r="BJ60" s="111">
        <v>6.9</v>
      </c>
      <c r="BK60" s="111">
        <v>8.3000000000000007</v>
      </c>
      <c r="BL60" s="111">
        <v>6.3</v>
      </c>
      <c r="BM60" s="111">
        <v>8.4</v>
      </c>
      <c r="BN60" s="111">
        <v>7.4</v>
      </c>
      <c r="BO60" s="111">
        <v>7.9</v>
      </c>
      <c r="BP60" s="111">
        <v>6.8</v>
      </c>
      <c r="BQ60" s="111">
        <v>7.3</v>
      </c>
      <c r="BR60" s="111">
        <v>6.5</v>
      </c>
      <c r="BS60" s="111">
        <v>8.3000000000000007</v>
      </c>
      <c r="BT60" s="111">
        <v>6.6</v>
      </c>
      <c r="BU60" s="111">
        <v>8.3000000000000007</v>
      </c>
      <c r="BV60" s="111">
        <v>7</v>
      </c>
      <c r="BW60" s="111">
        <v>7.2</v>
      </c>
      <c r="BX60" s="111">
        <v>5.8</v>
      </c>
      <c r="BY60" s="111">
        <v>7.6</v>
      </c>
      <c r="BZ60" s="115" t="s">
        <v>88</v>
      </c>
      <c r="CA60" s="111">
        <v>6.9</v>
      </c>
      <c r="CB60" s="111">
        <v>6</v>
      </c>
      <c r="CC60" s="115" t="s">
        <v>88</v>
      </c>
      <c r="CD60" s="112"/>
      <c r="CE60" s="112"/>
      <c r="CF60" s="111">
        <v>5.9</v>
      </c>
      <c r="CG60" s="111">
        <v>7.4</v>
      </c>
      <c r="CH60" s="111">
        <v>7.8</v>
      </c>
      <c r="CI60" s="113">
        <v>55</v>
      </c>
      <c r="CJ60" s="114">
        <v>4</v>
      </c>
      <c r="CK60" s="111">
        <v>8.1999999999999993</v>
      </c>
      <c r="CL60" s="111">
        <v>5.5</v>
      </c>
      <c r="CM60" s="111">
        <v>6.6</v>
      </c>
      <c r="CN60" s="112"/>
      <c r="CO60" s="111">
        <v>5</v>
      </c>
      <c r="CP60" s="111">
        <v>7.4</v>
      </c>
      <c r="CQ60" s="112"/>
      <c r="CR60" s="111">
        <v>7.2</v>
      </c>
      <c r="CS60" s="111">
        <v>7.7</v>
      </c>
      <c r="CT60" s="112"/>
      <c r="CU60" s="112"/>
      <c r="CV60" s="115" t="s">
        <v>88</v>
      </c>
      <c r="CW60" s="111">
        <v>6</v>
      </c>
      <c r="CX60" s="112"/>
      <c r="CY60" s="111">
        <v>9</v>
      </c>
      <c r="CZ60" s="115" t="s">
        <v>88</v>
      </c>
      <c r="DA60" s="113">
        <v>21</v>
      </c>
      <c r="DB60" s="114">
        <v>3</v>
      </c>
      <c r="DC60" s="112"/>
      <c r="DD60" s="112"/>
      <c r="DE60" s="112"/>
      <c r="DF60" s="113">
        <v>0</v>
      </c>
      <c r="DG60" s="114">
        <v>4</v>
      </c>
      <c r="DH60" s="113">
        <v>123</v>
      </c>
      <c r="DI60" s="114">
        <v>14</v>
      </c>
      <c r="DJ60" s="116">
        <v>137</v>
      </c>
      <c r="DK60" s="111">
        <v>125</v>
      </c>
      <c r="DL60" s="111">
        <v>6.96</v>
      </c>
      <c r="DM60" s="111">
        <v>2.86</v>
      </c>
      <c r="DN60" s="109"/>
      <c r="DO60" s="45">
        <f t="shared" si="0"/>
        <v>9</v>
      </c>
    </row>
    <row r="61" spans="2:119" ht="27.75" customHeight="1">
      <c r="B61" s="108">
        <v>2120337963</v>
      </c>
      <c r="C61" s="109" t="s">
        <v>3</v>
      </c>
      <c r="D61" s="109" t="s">
        <v>372</v>
      </c>
      <c r="E61" s="109" t="s">
        <v>302</v>
      </c>
      <c r="F61" s="110">
        <v>35591</v>
      </c>
      <c r="G61" s="109" t="s">
        <v>5</v>
      </c>
      <c r="H61" s="109" t="s">
        <v>174</v>
      </c>
      <c r="I61" s="111">
        <v>8.6999999999999993</v>
      </c>
      <c r="J61" s="111">
        <v>6.5</v>
      </c>
      <c r="K61" s="111">
        <v>8.1999999999999993</v>
      </c>
      <c r="L61" s="111">
        <v>8.6999999999999993</v>
      </c>
      <c r="M61" s="112"/>
      <c r="N61" s="111">
        <v>7.9</v>
      </c>
      <c r="O61" s="112"/>
      <c r="P61" s="111">
        <v>6.3</v>
      </c>
      <c r="Q61" s="112"/>
      <c r="R61" s="111">
        <v>8.4</v>
      </c>
      <c r="S61" s="112"/>
      <c r="T61" s="111">
        <v>6</v>
      </c>
      <c r="U61" s="112"/>
      <c r="V61" s="112"/>
      <c r="W61" s="112"/>
      <c r="X61" s="111">
        <v>7.1</v>
      </c>
      <c r="Y61" s="111">
        <v>6.2</v>
      </c>
      <c r="Z61" s="111">
        <v>6</v>
      </c>
      <c r="AA61" s="111">
        <v>5.8</v>
      </c>
      <c r="AB61" s="112"/>
      <c r="AC61" s="111">
        <v>6.4</v>
      </c>
      <c r="AD61" s="111">
        <v>9.3000000000000007</v>
      </c>
      <c r="AE61" s="112"/>
      <c r="AF61" s="111">
        <v>7.3</v>
      </c>
      <c r="AG61" s="111">
        <v>7.4</v>
      </c>
      <c r="AH61" s="111">
        <v>6.2</v>
      </c>
      <c r="AI61" s="111">
        <v>4.9000000000000004</v>
      </c>
      <c r="AJ61" s="111">
        <v>7.1</v>
      </c>
      <c r="AK61" s="111">
        <v>6.3</v>
      </c>
      <c r="AL61" s="113">
        <v>43</v>
      </c>
      <c r="AM61" s="114">
        <v>2</v>
      </c>
      <c r="AN61" s="112">
        <v>0</v>
      </c>
      <c r="AO61" s="111">
        <v>4.5</v>
      </c>
      <c r="AP61" s="112"/>
      <c r="AQ61" s="112"/>
      <c r="AR61" s="112"/>
      <c r="AS61" s="112"/>
      <c r="AT61" s="111">
        <v>6.9</v>
      </c>
      <c r="AU61" s="112"/>
      <c r="AV61" s="112"/>
      <c r="AW61" s="112"/>
      <c r="AX61" s="112"/>
      <c r="AY61" s="112"/>
      <c r="AZ61" s="111">
        <v>6.7</v>
      </c>
      <c r="BA61" s="112"/>
      <c r="BB61" s="111">
        <v>7.4</v>
      </c>
      <c r="BC61" s="113">
        <v>4</v>
      </c>
      <c r="BD61" s="114">
        <v>1</v>
      </c>
      <c r="BE61" s="111">
        <v>4.7</v>
      </c>
      <c r="BF61" s="111">
        <v>8.4</v>
      </c>
      <c r="BG61" s="111">
        <v>9.1999999999999993</v>
      </c>
      <c r="BH61" s="111">
        <v>9.5</v>
      </c>
      <c r="BI61" s="111">
        <v>9.4</v>
      </c>
      <c r="BJ61" s="111">
        <v>9</v>
      </c>
      <c r="BK61" s="111">
        <v>7.6</v>
      </c>
      <c r="BL61" s="111">
        <v>9.6</v>
      </c>
      <c r="BM61" s="111">
        <v>7.9</v>
      </c>
      <c r="BN61" s="111">
        <v>7.3</v>
      </c>
      <c r="BO61" s="115" t="s">
        <v>88</v>
      </c>
      <c r="BP61" s="111">
        <v>8.6</v>
      </c>
      <c r="BQ61" s="111">
        <v>8.6999999999999993</v>
      </c>
      <c r="BR61" s="111">
        <v>8.9</v>
      </c>
      <c r="BS61" s="112"/>
      <c r="BT61" s="115" t="s">
        <v>88</v>
      </c>
      <c r="BU61" s="115" t="s">
        <v>88</v>
      </c>
      <c r="BV61" s="115" t="s">
        <v>88</v>
      </c>
      <c r="BW61" s="112"/>
      <c r="BX61" s="115" t="s">
        <v>88</v>
      </c>
      <c r="BY61" s="112"/>
      <c r="BZ61" s="112"/>
      <c r="CA61" s="111">
        <v>7.6</v>
      </c>
      <c r="CB61" s="111">
        <v>9.1999999999999993</v>
      </c>
      <c r="CC61" s="111">
        <v>6.5</v>
      </c>
      <c r="CD61" s="112"/>
      <c r="CE61" s="112"/>
      <c r="CF61" s="112"/>
      <c r="CG61" s="111">
        <v>6.3</v>
      </c>
      <c r="CH61" s="111">
        <v>7.6</v>
      </c>
      <c r="CI61" s="113">
        <v>38</v>
      </c>
      <c r="CJ61" s="114">
        <v>21</v>
      </c>
      <c r="CK61" s="111">
        <v>5.7</v>
      </c>
      <c r="CL61" s="111">
        <v>6.1</v>
      </c>
      <c r="CM61" s="112"/>
      <c r="CN61" s="111">
        <v>4.3</v>
      </c>
      <c r="CO61" s="111">
        <v>7.7</v>
      </c>
      <c r="CP61" s="111">
        <v>6.2</v>
      </c>
      <c r="CQ61" s="111">
        <v>6.9</v>
      </c>
      <c r="CR61" s="112"/>
      <c r="CS61" s="111">
        <v>6.1</v>
      </c>
      <c r="CT61" s="112"/>
      <c r="CU61" s="112"/>
      <c r="CV61" s="112"/>
      <c r="CW61" s="111">
        <v>7.4</v>
      </c>
      <c r="CX61" s="111">
        <v>8.8000000000000007</v>
      </c>
      <c r="CY61" s="111">
        <v>9.3000000000000007</v>
      </c>
      <c r="CZ61" s="111">
        <v>9.4</v>
      </c>
      <c r="DA61" s="113">
        <v>25</v>
      </c>
      <c r="DB61" s="114">
        <v>0</v>
      </c>
      <c r="DC61" s="112"/>
      <c r="DD61" s="112"/>
      <c r="DE61" s="112"/>
      <c r="DF61" s="113">
        <v>0</v>
      </c>
      <c r="DG61" s="114">
        <v>4</v>
      </c>
      <c r="DH61" s="113">
        <v>110</v>
      </c>
      <c r="DI61" s="114">
        <v>28</v>
      </c>
      <c r="DJ61" s="116">
        <v>137</v>
      </c>
      <c r="DK61" s="111">
        <v>114</v>
      </c>
      <c r="DL61" s="111">
        <v>7.34</v>
      </c>
      <c r="DM61" s="111">
        <v>3.02</v>
      </c>
      <c r="DN61" s="109" t="s">
        <v>425</v>
      </c>
      <c r="DO61" s="45">
        <f t="shared" si="0"/>
        <v>23</v>
      </c>
    </row>
    <row r="62" spans="2:119" ht="27.75" customHeight="1">
      <c r="B62" s="108">
        <v>2220316244</v>
      </c>
      <c r="C62" s="109" t="s">
        <v>3</v>
      </c>
      <c r="D62" s="109" t="s">
        <v>374</v>
      </c>
      <c r="E62" s="109" t="s">
        <v>125</v>
      </c>
      <c r="F62" s="110">
        <v>35934</v>
      </c>
      <c r="G62" s="109" t="s">
        <v>5</v>
      </c>
      <c r="H62" s="109" t="s">
        <v>174</v>
      </c>
      <c r="I62" s="111">
        <v>7.7</v>
      </c>
      <c r="J62" s="111">
        <v>7.4</v>
      </c>
      <c r="K62" s="111">
        <v>7.8</v>
      </c>
      <c r="L62" s="111">
        <v>7</v>
      </c>
      <c r="M62" s="112"/>
      <c r="N62" s="111">
        <v>5.2</v>
      </c>
      <c r="O62" s="112"/>
      <c r="P62" s="111">
        <v>4.3</v>
      </c>
      <c r="Q62" s="112"/>
      <c r="R62" s="111">
        <v>5.5</v>
      </c>
      <c r="S62" s="112"/>
      <c r="T62" s="111">
        <v>7.2</v>
      </c>
      <c r="U62" s="112"/>
      <c r="V62" s="111">
        <v>6.4</v>
      </c>
      <c r="W62" s="112"/>
      <c r="X62" s="111">
        <v>6.8</v>
      </c>
      <c r="Y62" s="111">
        <v>7.1</v>
      </c>
      <c r="Z62" s="111">
        <v>7.3</v>
      </c>
      <c r="AA62" s="112"/>
      <c r="AB62" s="111">
        <v>6.9</v>
      </c>
      <c r="AC62" s="115" t="s">
        <v>88</v>
      </c>
      <c r="AD62" s="111">
        <v>8.1</v>
      </c>
      <c r="AE62" s="112"/>
      <c r="AF62" s="111">
        <v>8.8000000000000007</v>
      </c>
      <c r="AG62" s="111">
        <v>7.5</v>
      </c>
      <c r="AH62" s="111">
        <v>5.7</v>
      </c>
      <c r="AI62" s="111">
        <v>5.9</v>
      </c>
      <c r="AJ62" s="111">
        <v>5.2</v>
      </c>
      <c r="AK62" s="111">
        <v>7</v>
      </c>
      <c r="AL62" s="113">
        <v>43</v>
      </c>
      <c r="AM62" s="114">
        <v>2</v>
      </c>
      <c r="AN62" s="111">
        <v>6.3</v>
      </c>
      <c r="AO62" s="111">
        <v>6.8</v>
      </c>
      <c r="AP62" s="112">
        <v>10</v>
      </c>
      <c r="AQ62" s="112"/>
      <c r="AR62" s="112"/>
      <c r="AS62" s="112"/>
      <c r="AT62" s="112"/>
      <c r="AU62" s="112"/>
      <c r="AV62" s="111">
        <v>6.8</v>
      </c>
      <c r="AW62" s="112"/>
      <c r="AX62" s="112"/>
      <c r="AY62" s="112"/>
      <c r="AZ62" s="112"/>
      <c r="BA62" s="112"/>
      <c r="BB62" s="111">
        <v>7.3</v>
      </c>
      <c r="BC62" s="113">
        <v>5</v>
      </c>
      <c r="BD62" s="114">
        <v>0</v>
      </c>
      <c r="BE62" s="111">
        <v>6.2</v>
      </c>
      <c r="BF62" s="111">
        <v>6.7</v>
      </c>
      <c r="BG62" s="111">
        <v>5.2</v>
      </c>
      <c r="BH62" s="111">
        <v>5.2</v>
      </c>
      <c r="BI62" s="111">
        <v>6.7</v>
      </c>
      <c r="BJ62" s="111">
        <v>7.1</v>
      </c>
      <c r="BK62" s="111">
        <v>5.9</v>
      </c>
      <c r="BL62" s="111">
        <v>5.7</v>
      </c>
      <c r="BM62" s="111">
        <v>6.7</v>
      </c>
      <c r="BN62" s="111">
        <v>5.2</v>
      </c>
      <c r="BO62" s="111">
        <v>4.5</v>
      </c>
      <c r="BP62" s="111">
        <v>6.2</v>
      </c>
      <c r="BQ62" s="111">
        <v>6.2</v>
      </c>
      <c r="BR62" s="111">
        <v>6.9</v>
      </c>
      <c r="BS62" s="111">
        <v>6.2</v>
      </c>
      <c r="BT62" s="111">
        <v>5.5</v>
      </c>
      <c r="BU62" s="111">
        <v>5.4</v>
      </c>
      <c r="BV62" s="111">
        <v>4.5999999999999996</v>
      </c>
      <c r="BW62" s="111">
        <v>7.1</v>
      </c>
      <c r="BX62" s="115" t="s">
        <v>88</v>
      </c>
      <c r="BY62" s="111">
        <v>8.1</v>
      </c>
      <c r="BZ62" s="115" t="s">
        <v>88</v>
      </c>
      <c r="CA62" s="111">
        <v>6.1</v>
      </c>
      <c r="CB62" s="111">
        <v>6.2</v>
      </c>
      <c r="CC62" s="111">
        <v>6.5</v>
      </c>
      <c r="CD62" s="112"/>
      <c r="CE62" s="112"/>
      <c r="CF62" s="111">
        <v>5.5</v>
      </c>
      <c r="CG62" s="111">
        <v>5.3</v>
      </c>
      <c r="CH62" s="111">
        <v>9.1999999999999993</v>
      </c>
      <c r="CI62" s="113">
        <v>55</v>
      </c>
      <c r="CJ62" s="114">
        <v>4</v>
      </c>
      <c r="CK62" s="111">
        <v>6.8</v>
      </c>
      <c r="CL62" s="111">
        <v>6.2</v>
      </c>
      <c r="CM62" s="111">
        <v>4.3</v>
      </c>
      <c r="CN62" s="112"/>
      <c r="CO62" s="111">
        <v>5.5</v>
      </c>
      <c r="CP62" s="111">
        <v>6.6</v>
      </c>
      <c r="CQ62" s="112"/>
      <c r="CR62" s="111">
        <v>6.7</v>
      </c>
      <c r="CS62" s="115" t="s">
        <v>88</v>
      </c>
      <c r="CT62" s="112"/>
      <c r="CU62" s="112"/>
      <c r="CV62" s="111">
        <v>7.2</v>
      </c>
      <c r="CW62" s="111">
        <v>5.2</v>
      </c>
      <c r="CX62" s="112"/>
      <c r="CY62" s="111">
        <v>7.9</v>
      </c>
      <c r="CZ62" s="115" t="s">
        <v>88</v>
      </c>
      <c r="DA62" s="113">
        <v>21</v>
      </c>
      <c r="DB62" s="114">
        <v>3</v>
      </c>
      <c r="DC62" s="112"/>
      <c r="DD62" s="112"/>
      <c r="DE62" s="112"/>
      <c r="DF62" s="113">
        <v>0</v>
      </c>
      <c r="DG62" s="114">
        <v>4</v>
      </c>
      <c r="DH62" s="113">
        <v>124</v>
      </c>
      <c r="DI62" s="114">
        <v>13</v>
      </c>
      <c r="DJ62" s="116">
        <v>137</v>
      </c>
      <c r="DK62" s="111">
        <v>124</v>
      </c>
      <c r="DL62" s="111">
        <v>6.28</v>
      </c>
      <c r="DM62" s="111">
        <v>2.39</v>
      </c>
      <c r="DN62" s="109"/>
      <c r="DO62" s="45">
        <f t="shared" si="0"/>
        <v>9</v>
      </c>
    </row>
    <row r="63" spans="2:119" ht="27.75" customHeight="1">
      <c r="B63" s="108">
        <v>2220326409</v>
      </c>
      <c r="C63" s="109" t="s">
        <v>172</v>
      </c>
      <c r="D63" s="109" t="s">
        <v>158</v>
      </c>
      <c r="E63" s="109" t="s">
        <v>125</v>
      </c>
      <c r="F63" s="110">
        <v>35796</v>
      </c>
      <c r="G63" s="109" t="s">
        <v>5</v>
      </c>
      <c r="H63" s="109" t="s">
        <v>174</v>
      </c>
      <c r="I63" s="111">
        <v>6.5</v>
      </c>
      <c r="J63" s="111">
        <v>8.1999999999999993</v>
      </c>
      <c r="K63" s="111">
        <v>6</v>
      </c>
      <c r="L63" s="111">
        <v>9.4</v>
      </c>
      <c r="M63" s="112"/>
      <c r="N63" s="111">
        <v>4.7</v>
      </c>
      <c r="O63" s="112"/>
      <c r="P63" s="111">
        <v>6.1</v>
      </c>
      <c r="Q63" s="112"/>
      <c r="R63" s="111">
        <v>7.5</v>
      </c>
      <c r="S63" s="112"/>
      <c r="T63" s="115" t="s">
        <v>88</v>
      </c>
      <c r="U63" s="112"/>
      <c r="V63" s="112"/>
      <c r="W63" s="112"/>
      <c r="X63" s="111">
        <v>4</v>
      </c>
      <c r="Y63" s="111">
        <v>4.8</v>
      </c>
      <c r="Z63" s="111">
        <v>6</v>
      </c>
      <c r="AA63" s="112"/>
      <c r="AB63" s="111">
        <v>8.6</v>
      </c>
      <c r="AC63" s="111">
        <v>5.9</v>
      </c>
      <c r="AD63" s="111">
        <v>6.9</v>
      </c>
      <c r="AE63" s="112"/>
      <c r="AF63" s="111">
        <v>9.9</v>
      </c>
      <c r="AG63" s="111">
        <v>9.3000000000000007</v>
      </c>
      <c r="AH63" s="111">
        <v>7.1</v>
      </c>
      <c r="AI63" s="111">
        <v>4.8</v>
      </c>
      <c r="AJ63" s="111">
        <v>5.4</v>
      </c>
      <c r="AK63" s="111">
        <v>6.8</v>
      </c>
      <c r="AL63" s="113">
        <v>41</v>
      </c>
      <c r="AM63" s="114">
        <v>4</v>
      </c>
      <c r="AN63" s="111">
        <v>7</v>
      </c>
      <c r="AO63" s="111">
        <v>4.5999999999999996</v>
      </c>
      <c r="AP63" s="111">
        <v>7.6</v>
      </c>
      <c r="AQ63" s="112"/>
      <c r="AR63" s="112"/>
      <c r="AS63" s="112"/>
      <c r="AT63" s="112"/>
      <c r="AU63" s="112"/>
      <c r="AV63" s="112"/>
      <c r="AW63" s="111">
        <v>5</v>
      </c>
      <c r="AX63" s="112"/>
      <c r="AY63" s="112"/>
      <c r="AZ63" s="112"/>
      <c r="BA63" s="112"/>
      <c r="BB63" s="111">
        <v>6.6</v>
      </c>
      <c r="BC63" s="113">
        <v>5</v>
      </c>
      <c r="BD63" s="114">
        <v>0</v>
      </c>
      <c r="BE63" s="111">
        <v>6.6</v>
      </c>
      <c r="BF63" s="111">
        <v>6.2</v>
      </c>
      <c r="BG63" s="111">
        <v>5.0999999999999996</v>
      </c>
      <c r="BH63" s="111">
        <v>5.7</v>
      </c>
      <c r="BI63" s="111">
        <v>5.9</v>
      </c>
      <c r="BJ63" s="111">
        <v>4.2</v>
      </c>
      <c r="BK63" s="111">
        <v>6.7</v>
      </c>
      <c r="BL63" s="111">
        <v>5.5</v>
      </c>
      <c r="BM63" s="111">
        <v>7.6</v>
      </c>
      <c r="BN63" s="111">
        <v>4.9000000000000004</v>
      </c>
      <c r="BO63" s="115" t="s">
        <v>88</v>
      </c>
      <c r="BP63" s="111">
        <v>7.2</v>
      </c>
      <c r="BQ63" s="111">
        <v>6.7</v>
      </c>
      <c r="BR63" s="115" t="s">
        <v>88</v>
      </c>
      <c r="BS63" s="112"/>
      <c r="BT63" s="111">
        <v>6.5</v>
      </c>
      <c r="BU63" s="115" t="s">
        <v>88</v>
      </c>
      <c r="BV63" s="111">
        <v>5.7</v>
      </c>
      <c r="BW63" s="111">
        <v>6.4</v>
      </c>
      <c r="BX63" s="115" t="s">
        <v>88</v>
      </c>
      <c r="BY63" s="111">
        <v>5.4</v>
      </c>
      <c r="BZ63" s="115" t="s">
        <v>88</v>
      </c>
      <c r="CA63" s="111">
        <v>4.5</v>
      </c>
      <c r="CB63" s="115" t="s">
        <v>88</v>
      </c>
      <c r="CC63" s="115" t="s">
        <v>88</v>
      </c>
      <c r="CD63" s="112"/>
      <c r="CE63" s="112"/>
      <c r="CF63" s="112"/>
      <c r="CG63" s="111">
        <v>4.2</v>
      </c>
      <c r="CH63" s="111">
        <v>7.2</v>
      </c>
      <c r="CI63" s="113">
        <v>39</v>
      </c>
      <c r="CJ63" s="114">
        <v>20</v>
      </c>
      <c r="CK63" s="111">
        <v>7.2</v>
      </c>
      <c r="CL63" s="111">
        <v>5.7</v>
      </c>
      <c r="CM63" s="111">
        <v>5.0999999999999996</v>
      </c>
      <c r="CN63" s="112"/>
      <c r="CO63" s="111">
        <v>5.6</v>
      </c>
      <c r="CP63" s="111">
        <v>4.9000000000000004</v>
      </c>
      <c r="CQ63" s="111">
        <v>6.3</v>
      </c>
      <c r="CR63" s="112"/>
      <c r="CS63" s="111">
        <v>5.9</v>
      </c>
      <c r="CT63" s="112"/>
      <c r="CU63" s="112"/>
      <c r="CV63" s="111">
        <v>7.6</v>
      </c>
      <c r="CW63" s="111">
        <v>4.8</v>
      </c>
      <c r="CX63" s="112"/>
      <c r="CY63" s="115" t="s">
        <v>88</v>
      </c>
      <c r="CZ63" s="115" t="s">
        <v>88</v>
      </c>
      <c r="DA63" s="113">
        <v>22</v>
      </c>
      <c r="DB63" s="114">
        <v>2</v>
      </c>
      <c r="DC63" s="112"/>
      <c r="DD63" s="112"/>
      <c r="DE63" s="112"/>
      <c r="DF63" s="113">
        <v>0</v>
      </c>
      <c r="DG63" s="114">
        <v>4</v>
      </c>
      <c r="DH63" s="113">
        <v>107</v>
      </c>
      <c r="DI63" s="114">
        <v>30</v>
      </c>
      <c r="DJ63" s="116">
        <v>137</v>
      </c>
      <c r="DK63" s="111">
        <v>112</v>
      </c>
      <c r="DL63" s="111">
        <v>5.88</v>
      </c>
      <c r="DM63" s="111">
        <v>2.16</v>
      </c>
      <c r="DN63" s="109"/>
      <c r="DO63" s="45">
        <f t="shared" si="0"/>
        <v>26</v>
      </c>
    </row>
    <row r="64" spans="2:119" ht="27.75" customHeight="1">
      <c r="B64" s="108">
        <v>2120325264</v>
      </c>
      <c r="C64" s="109" t="s">
        <v>3</v>
      </c>
      <c r="D64" s="109" t="s">
        <v>304</v>
      </c>
      <c r="E64" s="109" t="s">
        <v>160</v>
      </c>
      <c r="F64" s="110">
        <v>35210</v>
      </c>
      <c r="G64" s="109" t="s">
        <v>5</v>
      </c>
      <c r="H64" s="109" t="s">
        <v>177</v>
      </c>
      <c r="I64" s="111">
        <v>7.8</v>
      </c>
      <c r="J64" s="111">
        <v>5.7</v>
      </c>
      <c r="K64" s="111">
        <v>6</v>
      </c>
      <c r="L64" s="111">
        <v>5.2</v>
      </c>
      <c r="M64" s="112"/>
      <c r="N64" s="111">
        <v>5.5</v>
      </c>
      <c r="O64" s="112"/>
      <c r="P64" s="111">
        <v>7.3</v>
      </c>
      <c r="Q64" s="112"/>
      <c r="R64" s="111">
        <v>6.8</v>
      </c>
      <c r="S64" s="112"/>
      <c r="T64" s="115" t="s">
        <v>88</v>
      </c>
      <c r="U64" s="112"/>
      <c r="V64" s="112"/>
      <c r="W64" s="112"/>
      <c r="X64" s="111">
        <v>5.9</v>
      </c>
      <c r="Y64" s="111">
        <v>6.2</v>
      </c>
      <c r="Z64" s="111">
        <v>6.1</v>
      </c>
      <c r="AA64" s="112"/>
      <c r="AB64" s="111">
        <v>4.8</v>
      </c>
      <c r="AC64" s="112"/>
      <c r="AD64" s="111">
        <v>5.6</v>
      </c>
      <c r="AE64" s="111">
        <v>7.1</v>
      </c>
      <c r="AF64" s="111">
        <v>9.1999999999999993</v>
      </c>
      <c r="AG64" s="111">
        <v>6.1</v>
      </c>
      <c r="AH64" s="111">
        <v>6.1</v>
      </c>
      <c r="AI64" s="111">
        <v>6.9</v>
      </c>
      <c r="AJ64" s="111">
        <v>4.9000000000000004</v>
      </c>
      <c r="AK64" s="111">
        <v>6.5</v>
      </c>
      <c r="AL64" s="113">
        <v>41</v>
      </c>
      <c r="AM64" s="114">
        <v>4</v>
      </c>
      <c r="AN64" s="111">
        <v>4.5</v>
      </c>
      <c r="AO64" s="111">
        <v>4.5</v>
      </c>
      <c r="AP64" s="112"/>
      <c r="AQ64" s="111">
        <v>5.5</v>
      </c>
      <c r="AR64" s="112"/>
      <c r="AS64" s="112"/>
      <c r="AT64" s="112"/>
      <c r="AU64" s="112"/>
      <c r="AV64" s="112"/>
      <c r="AW64" s="111">
        <v>8.1</v>
      </c>
      <c r="AX64" s="112"/>
      <c r="AY64" s="112"/>
      <c r="AZ64" s="112"/>
      <c r="BA64" s="112"/>
      <c r="BB64" s="111">
        <v>6.9</v>
      </c>
      <c r="BC64" s="113">
        <v>5</v>
      </c>
      <c r="BD64" s="114">
        <v>0</v>
      </c>
      <c r="BE64" s="111">
        <v>6.7</v>
      </c>
      <c r="BF64" s="111">
        <v>6.4</v>
      </c>
      <c r="BG64" s="111">
        <v>4.7</v>
      </c>
      <c r="BH64" s="111">
        <v>7</v>
      </c>
      <c r="BI64" s="111">
        <v>6.1</v>
      </c>
      <c r="BJ64" s="111">
        <v>5.2</v>
      </c>
      <c r="BK64" s="111">
        <v>4</v>
      </c>
      <c r="BL64" s="111">
        <v>4.9000000000000004</v>
      </c>
      <c r="BM64" s="111">
        <v>7.3</v>
      </c>
      <c r="BN64" s="111">
        <v>5.3</v>
      </c>
      <c r="BO64" s="111">
        <v>6.2</v>
      </c>
      <c r="BP64" s="111">
        <v>5.4</v>
      </c>
      <c r="BQ64" s="111">
        <v>6.1</v>
      </c>
      <c r="BR64" s="111">
        <v>5.5</v>
      </c>
      <c r="BS64" s="115" t="s">
        <v>88</v>
      </c>
      <c r="BT64" s="111">
        <v>6.7</v>
      </c>
      <c r="BU64" s="111">
        <v>7.1</v>
      </c>
      <c r="BV64" s="111">
        <v>6.9</v>
      </c>
      <c r="BW64" s="111">
        <v>5.7</v>
      </c>
      <c r="BX64" s="111">
        <v>4.3</v>
      </c>
      <c r="BY64" s="111">
        <v>5.4</v>
      </c>
      <c r="BZ64" s="111">
        <v>6.4</v>
      </c>
      <c r="CA64" s="111">
        <v>6.6</v>
      </c>
      <c r="CB64" s="111">
        <v>5.2</v>
      </c>
      <c r="CC64" s="111">
        <v>5.6</v>
      </c>
      <c r="CD64" s="112"/>
      <c r="CE64" s="112"/>
      <c r="CF64" s="111">
        <v>6.9</v>
      </c>
      <c r="CG64" s="111">
        <v>5.3</v>
      </c>
      <c r="CH64" s="111">
        <v>8</v>
      </c>
      <c r="CI64" s="113">
        <v>57</v>
      </c>
      <c r="CJ64" s="114">
        <v>2</v>
      </c>
      <c r="CK64" s="111">
        <v>4.5</v>
      </c>
      <c r="CL64" s="111">
        <v>8</v>
      </c>
      <c r="CM64" s="111">
        <v>4.8</v>
      </c>
      <c r="CN64" s="112"/>
      <c r="CO64" s="111">
        <v>5.7</v>
      </c>
      <c r="CP64" s="111">
        <v>6</v>
      </c>
      <c r="CQ64" s="111">
        <v>5.8</v>
      </c>
      <c r="CR64" s="112"/>
      <c r="CS64" s="111">
        <v>6.1</v>
      </c>
      <c r="CT64" s="112"/>
      <c r="CU64" s="112"/>
      <c r="CV64" s="111">
        <v>7.3</v>
      </c>
      <c r="CW64" s="111">
        <v>6.3</v>
      </c>
      <c r="CX64" s="112"/>
      <c r="CY64" s="111">
        <v>7.2</v>
      </c>
      <c r="CZ64" s="111">
        <v>9.4</v>
      </c>
      <c r="DA64" s="113">
        <v>24</v>
      </c>
      <c r="DB64" s="114">
        <v>0</v>
      </c>
      <c r="DC64" s="112"/>
      <c r="DD64" s="112"/>
      <c r="DE64" s="112"/>
      <c r="DF64" s="113">
        <v>0</v>
      </c>
      <c r="DG64" s="114">
        <v>4</v>
      </c>
      <c r="DH64" s="113">
        <v>127</v>
      </c>
      <c r="DI64" s="114">
        <v>10</v>
      </c>
      <c r="DJ64" s="116">
        <v>137</v>
      </c>
      <c r="DK64" s="111">
        <v>127</v>
      </c>
      <c r="DL64" s="111">
        <v>6.06</v>
      </c>
      <c r="DM64" s="111">
        <v>2.2599999999999998</v>
      </c>
      <c r="DN64" s="109" t="s">
        <v>325</v>
      </c>
      <c r="DO64" s="45">
        <f t="shared" si="0"/>
        <v>6</v>
      </c>
    </row>
    <row r="65" spans="2:119" ht="27.75" customHeight="1">
      <c r="B65" s="108">
        <v>2220318953</v>
      </c>
      <c r="C65" s="109" t="s">
        <v>3</v>
      </c>
      <c r="D65" s="109" t="s">
        <v>377</v>
      </c>
      <c r="E65" s="109" t="s">
        <v>316</v>
      </c>
      <c r="F65" s="110">
        <v>35605</v>
      </c>
      <c r="G65" s="109" t="s">
        <v>5</v>
      </c>
      <c r="H65" s="109" t="s">
        <v>174</v>
      </c>
      <c r="I65" s="111">
        <v>8.5</v>
      </c>
      <c r="J65" s="111">
        <v>7.8</v>
      </c>
      <c r="K65" s="111">
        <v>6.3</v>
      </c>
      <c r="L65" s="111">
        <v>8.1</v>
      </c>
      <c r="M65" s="112"/>
      <c r="N65" s="111">
        <v>8.4</v>
      </c>
      <c r="O65" s="112"/>
      <c r="P65" s="111">
        <v>7.5</v>
      </c>
      <c r="Q65" s="112"/>
      <c r="R65" s="111">
        <v>7.1</v>
      </c>
      <c r="S65" s="112"/>
      <c r="T65" s="111">
        <v>7.7</v>
      </c>
      <c r="U65" s="112"/>
      <c r="V65" s="111">
        <v>6</v>
      </c>
      <c r="W65" s="112"/>
      <c r="X65" s="111">
        <v>6.4</v>
      </c>
      <c r="Y65" s="111">
        <v>6</v>
      </c>
      <c r="Z65" s="111">
        <v>6.9</v>
      </c>
      <c r="AA65" s="112"/>
      <c r="AB65" s="111">
        <v>6.9</v>
      </c>
      <c r="AC65" s="112"/>
      <c r="AD65" s="111">
        <v>7.5</v>
      </c>
      <c r="AE65" s="111">
        <v>5.0999999999999996</v>
      </c>
      <c r="AF65" s="111">
        <v>9.1999999999999993</v>
      </c>
      <c r="AG65" s="111">
        <v>8.6999999999999993</v>
      </c>
      <c r="AH65" s="111">
        <v>7.6</v>
      </c>
      <c r="AI65" s="111">
        <v>7.3</v>
      </c>
      <c r="AJ65" s="111">
        <v>4.8</v>
      </c>
      <c r="AK65" s="111">
        <v>6.4</v>
      </c>
      <c r="AL65" s="113">
        <v>45</v>
      </c>
      <c r="AM65" s="114">
        <v>0</v>
      </c>
      <c r="AN65" s="111">
        <v>6.6</v>
      </c>
      <c r="AO65" s="111">
        <v>6.5</v>
      </c>
      <c r="AP65" s="112"/>
      <c r="AQ65" s="112"/>
      <c r="AR65" s="112"/>
      <c r="AS65" s="112"/>
      <c r="AT65" s="112"/>
      <c r="AU65" s="111">
        <v>5.5</v>
      </c>
      <c r="AV65" s="112"/>
      <c r="AW65" s="112"/>
      <c r="AX65" s="112"/>
      <c r="AY65" s="112"/>
      <c r="AZ65" s="112"/>
      <c r="BA65" s="111">
        <v>6.4</v>
      </c>
      <c r="BB65" s="111">
        <v>4.5999999999999996</v>
      </c>
      <c r="BC65" s="113">
        <v>5</v>
      </c>
      <c r="BD65" s="114">
        <v>0</v>
      </c>
      <c r="BE65" s="111">
        <v>7.4</v>
      </c>
      <c r="BF65" s="111">
        <v>7.7</v>
      </c>
      <c r="BG65" s="111">
        <v>6.4</v>
      </c>
      <c r="BH65" s="111">
        <v>7.9</v>
      </c>
      <c r="BI65" s="111">
        <v>8</v>
      </c>
      <c r="BJ65" s="111">
        <v>8.9</v>
      </c>
      <c r="BK65" s="111">
        <v>6.1</v>
      </c>
      <c r="BL65" s="111">
        <v>7</v>
      </c>
      <c r="BM65" s="111">
        <v>8</v>
      </c>
      <c r="BN65" s="111">
        <v>6.4</v>
      </c>
      <c r="BO65" s="111">
        <v>5.3</v>
      </c>
      <c r="BP65" s="111">
        <v>5.4</v>
      </c>
      <c r="BQ65" s="111">
        <v>5.9</v>
      </c>
      <c r="BR65" s="111">
        <v>5.8</v>
      </c>
      <c r="BS65" s="111">
        <v>5.7</v>
      </c>
      <c r="BT65" s="111">
        <v>6</v>
      </c>
      <c r="BU65" s="111">
        <v>7.8</v>
      </c>
      <c r="BV65" s="111">
        <v>7.5</v>
      </c>
      <c r="BW65" s="111">
        <v>6.9</v>
      </c>
      <c r="BX65" s="111">
        <v>6.6</v>
      </c>
      <c r="BY65" s="111">
        <v>5.9</v>
      </c>
      <c r="BZ65" s="115" t="s">
        <v>88</v>
      </c>
      <c r="CA65" s="111">
        <v>6</v>
      </c>
      <c r="CB65" s="111">
        <v>5.6</v>
      </c>
      <c r="CC65" s="112"/>
      <c r="CD65" s="115" t="s">
        <v>88</v>
      </c>
      <c r="CE65" s="112"/>
      <c r="CF65" s="111">
        <v>6</v>
      </c>
      <c r="CG65" s="111">
        <v>5.8</v>
      </c>
      <c r="CH65" s="111">
        <v>7</v>
      </c>
      <c r="CI65" s="113">
        <v>55</v>
      </c>
      <c r="CJ65" s="114">
        <v>4</v>
      </c>
      <c r="CK65" s="111">
        <v>5.9</v>
      </c>
      <c r="CL65" s="111">
        <v>5.9</v>
      </c>
      <c r="CM65" s="112"/>
      <c r="CN65" s="111">
        <v>8.3000000000000007</v>
      </c>
      <c r="CO65" s="111">
        <v>6</v>
      </c>
      <c r="CP65" s="111">
        <v>7.1</v>
      </c>
      <c r="CQ65" s="111">
        <v>6.4</v>
      </c>
      <c r="CR65" s="112"/>
      <c r="CS65" s="111">
        <v>6.5</v>
      </c>
      <c r="CT65" s="112"/>
      <c r="CU65" s="112"/>
      <c r="CV65" s="111">
        <v>7.6</v>
      </c>
      <c r="CW65" s="115" t="s">
        <v>88</v>
      </c>
      <c r="CX65" s="112"/>
      <c r="CY65" s="115" t="s">
        <v>88</v>
      </c>
      <c r="CZ65" s="115" t="s">
        <v>88</v>
      </c>
      <c r="DA65" s="113">
        <v>20</v>
      </c>
      <c r="DB65" s="114">
        <v>4</v>
      </c>
      <c r="DC65" s="112"/>
      <c r="DD65" s="112"/>
      <c r="DE65" s="112"/>
      <c r="DF65" s="113">
        <v>0</v>
      </c>
      <c r="DG65" s="114">
        <v>4</v>
      </c>
      <c r="DH65" s="113">
        <v>125</v>
      </c>
      <c r="DI65" s="114">
        <v>12</v>
      </c>
      <c r="DJ65" s="116">
        <v>137</v>
      </c>
      <c r="DK65" s="111">
        <v>125</v>
      </c>
      <c r="DL65" s="111">
        <v>6.76</v>
      </c>
      <c r="DM65" s="111">
        <v>2.71</v>
      </c>
      <c r="DN65" s="109"/>
      <c r="DO65" s="45">
        <f t="shared" si="0"/>
        <v>8</v>
      </c>
    </row>
    <row r="66" spans="2:119" ht="27.75" customHeight="1">
      <c r="B66" s="108">
        <v>2120317131</v>
      </c>
      <c r="C66" s="109" t="s">
        <v>157</v>
      </c>
      <c r="D66" s="109" t="s">
        <v>305</v>
      </c>
      <c r="E66" s="109" t="s">
        <v>162</v>
      </c>
      <c r="F66" s="110">
        <v>35238</v>
      </c>
      <c r="G66" s="109" t="s">
        <v>5</v>
      </c>
      <c r="H66" s="109" t="s">
        <v>177</v>
      </c>
      <c r="I66" s="111">
        <v>6.9</v>
      </c>
      <c r="J66" s="111">
        <v>7.5</v>
      </c>
      <c r="K66" s="111">
        <v>7.6</v>
      </c>
      <c r="L66" s="111">
        <v>8.3000000000000007</v>
      </c>
      <c r="M66" s="112"/>
      <c r="N66" s="111">
        <v>8.1999999999999993</v>
      </c>
      <c r="O66" s="112"/>
      <c r="P66" s="111">
        <v>6.9</v>
      </c>
      <c r="Q66" s="112"/>
      <c r="R66" s="111">
        <v>7.8</v>
      </c>
      <c r="S66" s="112"/>
      <c r="T66" s="115" t="s">
        <v>88</v>
      </c>
      <c r="U66" s="112"/>
      <c r="V66" s="112"/>
      <c r="W66" s="112"/>
      <c r="X66" s="111">
        <v>8.9</v>
      </c>
      <c r="Y66" s="111">
        <v>8.3000000000000007</v>
      </c>
      <c r="Z66" s="111">
        <v>5.2</v>
      </c>
      <c r="AA66" s="112"/>
      <c r="AB66" s="111">
        <v>9.3000000000000007</v>
      </c>
      <c r="AC66" s="112"/>
      <c r="AD66" s="111">
        <v>9.1999999999999993</v>
      </c>
      <c r="AE66" s="111">
        <v>7.9</v>
      </c>
      <c r="AF66" s="111">
        <v>8.4</v>
      </c>
      <c r="AG66" s="111">
        <v>6.2</v>
      </c>
      <c r="AH66" s="111">
        <v>7.4</v>
      </c>
      <c r="AI66" s="111">
        <v>8.3000000000000007</v>
      </c>
      <c r="AJ66" s="111">
        <v>7.9</v>
      </c>
      <c r="AK66" s="111">
        <v>9.1</v>
      </c>
      <c r="AL66" s="113">
        <v>41</v>
      </c>
      <c r="AM66" s="114">
        <v>4</v>
      </c>
      <c r="AN66" s="111">
        <v>6.2</v>
      </c>
      <c r="AO66" s="111">
        <v>6.4</v>
      </c>
      <c r="AP66" s="111">
        <v>5.9</v>
      </c>
      <c r="AQ66" s="112"/>
      <c r="AR66" s="112"/>
      <c r="AS66" s="112"/>
      <c r="AT66" s="112">
        <v>0</v>
      </c>
      <c r="AU66" s="112"/>
      <c r="AV66" s="115" t="s">
        <v>88</v>
      </c>
      <c r="AW66" s="112"/>
      <c r="AX66" s="112"/>
      <c r="AY66" s="112"/>
      <c r="AZ66" s="112"/>
      <c r="BA66" s="112"/>
      <c r="BB66" s="112"/>
      <c r="BC66" s="113">
        <v>3</v>
      </c>
      <c r="BD66" s="114">
        <v>2</v>
      </c>
      <c r="BE66" s="111">
        <v>6.8</v>
      </c>
      <c r="BF66" s="111">
        <v>7</v>
      </c>
      <c r="BG66" s="111">
        <v>6.5</v>
      </c>
      <c r="BH66" s="111">
        <v>5.3</v>
      </c>
      <c r="BI66" s="111">
        <v>8.1999999999999993</v>
      </c>
      <c r="BJ66" s="111">
        <v>8.3000000000000007</v>
      </c>
      <c r="BK66" s="111">
        <v>6</v>
      </c>
      <c r="BL66" s="111">
        <v>7.4</v>
      </c>
      <c r="BM66" s="111">
        <v>9</v>
      </c>
      <c r="BN66" s="111">
        <v>7.6</v>
      </c>
      <c r="BO66" s="111">
        <v>6.8</v>
      </c>
      <c r="BP66" s="115" t="s">
        <v>88</v>
      </c>
      <c r="BQ66" s="111">
        <v>8.4</v>
      </c>
      <c r="BR66" s="111">
        <v>7.1</v>
      </c>
      <c r="BS66" s="115" t="s">
        <v>88</v>
      </c>
      <c r="BT66" s="112"/>
      <c r="BU66" s="115" t="s">
        <v>88</v>
      </c>
      <c r="BV66" s="111">
        <v>7</v>
      </c>
      <c r="BW66" s="111">
        <v>5.9</v>
      </c>
      <c r="BX66" s="111">
        <v>6.9</v>
      </c>
      <c r="BY66" s="111">
        <v>6.6</v>
      </c>
      <c r="BZ66" s="115" t="s">
        <v>88</v>
      </c>
      <c r="CA66" s="111">
        <v>6</v>
      </c>
      <c r="CB66" s="115" t="s">
        <v>88</v>
      </c>
      <c r="CC66" s="115" t="s">
        <v>88</v>
      </c>
      <c r="CD66" s="112"/>
      <c r="CE66" s="115" t="s">
        <v>88</v>
      </c>
      <c r="CF66" s="112"/>
      <c r="CG66" s="111">
        <v>7.9</v>
      </c>
      <c r="CH66" s="111">
        <v>7.8</v>
      </c>
      <c r="CI66" s="113">
        <v>41</v>
      </c>
      <c r="CJ66" s="114">
        <v>18</v>
      </c>
      <c r="CK66" s="111">
        <v>7.6</v>
      </c>
      <c r="CL66" s="111">
        <v>9</v>
      </c>
      <c r="CM66" s="111">
        <v>9.1999999999999993</v>
      </c>
      <c r="CN66" s="112"/>
      <c r="CO66" s="111">
        <v>8.1</v>
      </c>
      <c r="CP66" s="111">
        <v>6.5</v>
      </c>
      <c r="CQ66" s="112"/>
      <c r="CR66" s="111">
        <v>8.5</v>
      </c>
      <c r="CS66" s="111">
        <v>8.1999999999999993</v>
      </c>
      <c r="CT66" s="112"/>
      <c r="CU66" s="112"/>
      <c r="CV66" s="112"/>
      <c r="CW66" s="111">
        <v>6.7</v>
      </c>
      <c r="CX66" s="112"/>
      <c r="CY66" s="111">
        <v>8.4</v>
      </c>
      <c r="CZ66" s="115" t="s">
        <v>88</v>
      </c>
      <c r="DA66" s="113">
        <v>21</v>
      </c>
      <c r="DB66" s="114">
        <v>3</v>
      </c>
      <c r="DC66" s="112"/>
      <c r="DD66" s="112"/>
      <c r="DE66" s="112"/>
      <c r="DF66" s="113">
        <v>0</v>
      </c>
      <c r="DG66" s="114">
        <v>4</v>
      </c>
      <c r="DH66" s="113">
        <v>106</v>
      </c>
      <c r="DI66" s="114">
        <v>31</v>
      </c>
      <c r="DJ66" s="116">
        <v>137</v>
      </c>
      <c r="DK66" s="111">
        <v>106</v>
      </c>
      <c r="DL66" s="111">
        <v>7.58</v>
      </c>
      <c r="DM66" s="111">
        <v>3.2</v>
      </c>
      <c r="DN66" s="109" t="s">
        <v>325</v>
      </c>
      <c r="DO66" s="45">
        <f t="shared" si="0"/>
        <v>25</v>
      </c>
    </row>
    <row r="67" spans="2:119" ht="27.75" customHeight="1">
      <c r="B67" s="108">
        <v>2220326415</v>
      </c>
      <c r="C67" s="109" t="s">
        <v>319</v>
      </c>
      <c r="D67" s="109" t="s">
        <v>379</v>
      </c>
      <c r="E67" s="109" t="s">
        <v>162</v>
      </c>
      <c r="F67" s="110">
        <v>35937</v>
      </c>
      <c r="G67" s="109" t="s">
        <v>5</v>
      </c>
      <c r="H67" s="109" t="s">
        <v>174</v>
      </c>
      <c r="I67" s="111">
        <v>8.9</v>
      </c>
      <c r="J67" s="111">
        <v>7.2</v>
      </c>
      <c r="K67" s="111">
        <v>8.8000000000000007</v>
      </c>
      <c r="L67" s="111">
        <v>4.8</v>
      </c>
      <c r="M67" s="112"/>
      <c r="N67" s="111">
        <v>7.2</v>
      </c>
      <c r="O67" s="112"/>
      <c r="P67" s="111">
        <v>6.6</v>
      </c>
      <c r="Q67" s="112"/>
      <c r="R67" s="111">
        <v>6.2</v>
      </c>
      <c r="S67" s="112"/>
      <c r="T67" s="111">
        <v>5.7</v>
      </c>
      <c r="U67" s="112"/>
      <c r="V67" s="111">
        <v>6</v>
      </c>
      <c r="W67" s="112"/>
      <c r="X67" s="111">
        <v>5.8</v>
      </c>
      <c r="Y67" s="111">
        <v>7.2</v>
      </c>
      <c r="Z67" s="111">
        <v>6.7</v>
      </c>
      <c r="AA67" s="112"/>
      <c r="AB67" s="111">
        <v>7.7</v>
      </c>
      <c r="AC67" s="115" t="s">
        <v>88</v>
      </c>
      <c r="AD67" s="111">
        <v>8.5</v>
      </c>
      <c r="AE67" s="112"/>
      <c r="AF67" s="111">
        <v>9.5</v>
      </c>
      <c r="AG67" s="111">
        <v>9.1999999999999993</v>
      </c>
      <c r="AH67" s="111">
        <v>9.4</v>
      </c>
      <c r="AI67" s="111">
        <v>8.9</v>
      </c>
      <c r="AJ67" s="111">
        <v>7.5</v>
      </c>
      <c r="AK67" s="111">
        <v>8.1999999999999993</v>
      </c>
      <c r="AL67" s="113">
        <v>43</v>
      </c>
      <c r="AM67" s="114">
        <v>2</v>
      </c>
      <c r="AN67" s="111">
        <v>6.7</v>
      </c>
      <c r="AO67" s="111">
        <v>8</v>
      </c>
      <c r="AP67" s="111">
        <v>7.3</v>
      </c>
      <c r="AQ67" s="112"/>
      <c r="AR67" s="112"/>
      <c r="AS67" s="112"/>
      <c r="AT67" s="112"/>
      <c r="AU67" s="112"/>
      <c r="AV67" s="111">
        <v>8.3000000000000007</v>
      </c>
      <c r="AW67" s="112"/>
      <c r="AX67" s="112"/>
      <c r="AY67" s="112"/>
      <c r="AZ67" s="112"/>
      <c r="BA67" s="112"/>
      <c r="BB67" s="111">
        <v>8.9</v>
      </c>
      <c r="BC67" s="113">
        <v>5</v>
      </c>
      <c r="BD67" s="114">
        <v>0</v>
      </c>
      <c r="BE67" s="111">
        <v>6.9</v>
      </c>
      <c r="BF67" s="111">
        <v>5.9</v>
      </c>
      <c r="BG67" s="111">
        <v>5.6</v>
      </c>
      <c r="BH67" s="111">
        <v>7</v>
      </c>
      <c r="BI67" s="111">
        <v>7.4</v>
      </c>
      <c r="BJ67" s="111">
        <v>8.1</v>
      </c>
      <c r="BK67" s="111">
        <v>5.0999999999999996</v>
      </c>
      <c r="BL67" s="111">
        <v>8.1</v>
      </c>
      <c r="BM67" s="111">
        <v>8.3000000000000007</v>
      </c>
      <c r="BN67" s="111">
        <v>6.1</v>
      </c>
      <c r="BO67" s="111">
        <v>6.5</v>
      </c>
      <c r="BP67" s="111">
        <v>6.8</v>
      </c>
      <c r="BQ67" s="111">
        <v>8.1</v>
      </c>
      <c r="BR67" s="111">
        <v>6.5</v>
      </c>
      <c r="BS67" s="111">
        <v>6.5</v>
      </c>
      <c r="BT67" s="111">
        <v>6.3</v>
      </c>
      <c r="BU67" s="111">
        <v>8.6</v>
      </c>
      <c r="BV67" s="111">
        <v>5.8</v>
      </c>
      <c r="BW67" s="111">
        <v>6</v>
      </c>
      <c r="BX67" s="111">
        <v>4.4000000000000004</v>
      </c>
      <c r="BY67" s="112"/>
      <c r="BZ67" s="112"/>
      <c r="CA67" s="111">
        <v>5.4</v>
      </c>
      <c r="CB67" s="111">
        <v>7.6</v>
      </c>
      <c r="CC67" s="111">
        <v>6</v>
      </c>
      <c r="CD67" s="112"/>
      <c r="CE67" s="115" t="s">
        <v>88</v>
      </c>
      <c r="CF67" s="112"/>
      <c r="CG67" s="111">
        <v>7.8</v>
      </c>
      <c r="CH67" s="111">
        <v>8.6</v>
      </c>
      <c r="CI67" s="113">
        <v>52</v>
      </c>
      <c r="CJ67" s="114">
        <v>7</v>
      </c>
      <c r="CK67" s="111">
        <v>7</v>
      </c>
      <c r="CL67" s="111">
        <v>8</v>
      </c>
      <c r="CM67" s="111">
        <v>5.9</v>
      </c>
      <c r="CN67" s="112"/>
      <c r="CO67" s="111">
        <v>8</v>
      </c>
      <c r="CP67" s="111">
        <v>5.7</v>
      </c>
      <c r="CQ67" s="111">
        <v>8.6</v>
      </c>
      <c r="CR67" s="112"/>
      <c r="CS67" s="111">
        <v>7.8</v>
      </c>
      <c r="CT67" s="112"/>
      <c r="CU67" s="112"/>
      <c r="CV67" s="111">
        <v>8.8000000000000007</v>
      </c>
      <c r="CW67" s="111">
        <v>7.1</v>
      </c>
      <c r="CX67" s="112"/>
      <c r="CY67" s="111">
        <v>9.6</v>
      </c>
      <c r="CZ67" s="115" t="s">
        <v>88</v>
      </c>
      <c r="DA67" s="113">
        <v>23</v>
      </c>
      <c r="DB67" s="114">
        <v>1</v>
      </c>
      <c r="DC67" s="112"/>
      <c r="DD67" s="112"/>
      <c r="DE67" s="112"/>
      <c r="DF67" s="113">
        <v>0</v>
      </c>
      <c r="DG67" s="114">
        <v>4</v>
      </c>
      <c r="DH67" s="113">
        <v>123</v>
      </c>
      <c r="DI67" s="114">
        <v>14</v>
      </c>
      <c r="DJ67" s="116">
        <v>137</v>
      </c>
      <c r="DK67" s="111">
        <v>123</v>
      </c>
      <c r="DL67" s="111">
        <v>7.12</v>
      </c>
      <c r="DM67" s="111">
        <v>2.93</v>
      </c>
      <c r="DN67" s="109"/>
      <c r="DO67" s="45">
        <f t="shared" si="0"/>
        <v>10</v>
      </c>
    </row>
    <row r="68" spans="2:119" ht="27.75" customHeight="1">
      <c r="B68" s="108">
        <v>2220329680</v>
      </c>
      <c r="C68" s="109" t="s">
        <v>3</v>
      </c>
      <c r="D68" s="109" t="s">
        <v>381</v>
      </c>
      <c r="E68" s="109" t="s">
        <v>162</v>
      </c>
      <c r="F68" s="110">
        <v>35949</v>
      </c>
      <c r="G68" s="109" t="s">
        <v>5</v>
      </c>
      <c r="H68" s="109" t="s">
        <v>174</v>
      </c>
      <c r="I68" s="111">
        <v>6.7</v>
      </c>
      <c r="J68" s="111">
        <v>6.2</v>
      </c>
      <c r="K68" s="111">
        <v>6.1</v>
      </c>
      <c r="L68" s="111">
        <v>7.2</v>
      </c>
      <c r="M68" s="112"/>
      <c r="N68" s="111">
        <v>8.1</v>
      </c>
      <c r="O68" s="112"/>
      <c r="P68" s="111">
        <v>7.6</v>
      </c>
      <c r="Q68" s="112"/>
      <c r="R68" s="111">
        <v>7</v>
      </c>
      <c r="S68" s="112"/>
      <c r="T68" s="115" t="s">
        <v>88</v>
      </c>
      <c r="U68" s="112"/>
      <c r="V68" s="112"/>
      <c r="W68" s="112"/>
      <c r="X68" s="111">
        <v>7.5</v>
      </c>
      <c r="Y68" s="111">
        <v>5.0999999999999996</v>
      </c>
      <c r="Z68" s="112">
        <v>0</v>
      </c>
      <c r="AA68" s="112"/>
      <c r="AB68" s="111">
        <v>5.7</v>
      </c>
      <c r="AC68" s="112"/>
      <c r="AD68" s="111">
        <v>5.3</v>
      </c>
      <c r="AE68" s="111">
        <v>5.5</v>
      </c>
      <c r="AF68" s="111">
        <v>5</v>
      </c>
      <c r="AG68" s="111">
        <v>5.4</v>
      </c>
      <c r="AH68" s="111">
        <v>6.7</v>
      </c>
      <c r="AI68" s="115" t="s">
        <v>88</v>
      </c>
      <c r="AJ68" s="112"/>
      <c r="AK68" s="111">
        <v>7.2</v>
      </c>
      <c r="AL68" s="113">
        <v>33</v>
      </c>
      <c r="AM68" s="114">
        <v>12</v>
      </c>
      <c r="AN68" s="111">
        <v>5</v>
      </c>
      <c r="AO68" s="115" t="s">
        <v>88</v>
      </c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3">
        <v>1</v>
      </c>
      <c r="BD68" s="114">
        <v>4</v>
      </c>
      <c r="BE68" s="111">
        <v>6.6</v>
      </c>
      <c r="BF68" s="111">
        <v>6.5</v>
      </c>
      <c r="BG68" s="111">
        <v>5.7</v>
      </c>
      <c r="BH68" s="111">
        <v>4.8</v>
      </c>
      <c r="BI68" s="111">
        <v>9.4</v>
      </c>
      <c r="BJ68" s="111">
        <v>7</v>
      </c>
      <c r="BK68" s="111">
        <v>8.1999999999999993</v>
      </c>
      <c r="BL68" s="111">
        <v>5.0999999999999996</v>
      </c>
      <c r="BM68" s="111">
        <v>5.9</v>
      </c>
      <c r="BN68" s="111">
        <v>6.8</v>
      </c>
      <c r="BO68" s="111">
        <v>4.7</v>
      </c>
      <c r="BP68" s="115" t="s">
        <v>88</v>
      </c>
      <c r="BQ68" s="111">
        <v>6.2</v>
      </c>
      <c r="BR68" s="111">
        <v>6.8</v>
      </c>
      <c r="BS68" s="115" t="s">
        <v>88</v>
      </c>
      <c r="BT68" s="112"/>
      <c r="BU68" s="111">
        <v>6.8</v>
      </c>
      <c r="BV68" s="111">
        <v>4</v>
      </c>
      <c r="BW68" s="111">
        <v>7.3</v>
      </c>
      <c r="BX68" s="111">
        <v>6.6</v>
      </c>
      <c r="BY68" s="112">
        <v>0</v>
      </c>
      <c r="BZ68" s="112"/>
      <c r="CA68" s="115" t="s">
        <v>88</v>
      </c>
      <c r="CB68" s="112"/>
      <c r="CC68" s="112"/>
      <c r="CD68" s="115" t="s">
        <v>88</v>
      </c>
      <c r="CE68" s="112"/>
      <c r="CF68" s="112"/>
      <c r="CG68" s="111">
        <v>5.2</v>
      </c>
      <c r="CH68" s="111">
        <v>4.2</v>
      </c>
      <c r="CI68" s="113">
        <v>38</v>
      </c>
      <c r="CJ68" s="114">
        <v>21</v>
      </c>
      <c r="CK68" s="111">
        <v>5.4</v>
      </c>
      <c r="CL68" s="111">
        <v>6.6</v>
      </c>
      <c r="CM68" s="112"/>
      <c r="CN68" s="115" t="s">
        <v>88</v>
      </c>
      <c r="CO68" s="111">
        <v>5.8</v>
      </c>
      <c r="CP68" s="115" t="s">
        <v>88</v>
      </c>
      <c r="CQ68" s="112"/>
      <c r="CR68" s="112"/>
      <c r="CS68" s="112"/>
      <c r="CT68" s="111">
        <v>6.4</v>
      </c>
      <c r="CU68" s="112"/>
      <c r="CV68" s="112"/>
      <c r="CW68" s="111">
        <v>5.5</v>
      </c>
      <c r="CX68" s="112"/>
      <c r="CY68" s="111">
        <v>9.3000000000000007</v>
      </c>
      <c r="CZ68" s="112"/>
      <c r="DA68" s="113">
        <v>12</v>
      </c>
      <c r="DB68" s="114">
        <v>12</v>
      </c>
      <c r="DC68" s="112"/>
      <c r="DD68" s="112"/>
      <c r="DE68" s="112"/>
      <c r="DF68" s="113">
        <v>0</v>
      </c>
      <c r="DG68" s="114">
        <v>4</v>
      </c>
      <c r="DH68" s="113">
        <v>84</v>
      </c>
      <c r="DI68" s="114">
        <v>53</v>
      </c>
      <c r="DJ68" s="116">
        <v>137</v>
      </c>
      <c r="DK68" s="111">
        <v>96</v>
      </c>
      <c r="DL68" s="111">
        <v>5.6</v>
      </c>
      <c r="DM68" s="111">
        <v>2.12</v>
      </c>
      <c r="DN68" s="109"/>
      <c r="DO68" s="45">
        <f t="shared" si="0"/>
        <v>45</v>
      </c>
    </row>
    <row r="69" spans="2:119" ht="27.75" customHeight="1">
      <c r="B69" s="108">
        <v>2220326419</v>
      </c>
      <c r="C69" s="109" t="s">
        <v>255</v>
      </c>
      <c r="D69" s="109" t="s">
        <v>303</v>
      </c>
      <c r="E69" s="109" t="s">
        <v>382</v>
      </c>
      <c r="F69" s="110">
        <v>36053</v>
      </c>
      <c r="G69" s="109" t="s">
        <v>5</v>
      </c>
      <c r="H69" s="109" t="s">
        <v>174</v>
      </c>
      <c r="I69" s="111">
        <v>6.2</v>
      </c>
      <c r="J69" s="111">
        <v>7.7</v>
      </c>
      <c r="K69" s="111">
        <v>8.3000000000000007</v>
      </c>
      <c r="L69" s="111">
        <v>9.8000000000000007</v>
      </c>
      <c r="M69" s="112"/>
      <c r="N69" s="111">
        <v>6.4</v>
      </c>
      <c r="O69" s="112"/>
      <c r="P69" s="111">
        <v>8.1999999999999993</v>
      </c>
      <c r="Q69" s="112"/>
      <c r="R69" s="111">
        <v>9.6999999999999993</v>
      </c>
      <c r="S69" s="112"/>
      <c r="T69" s="111">
        <v>9.6</v>
      </c>
      <c r="U69" s="112"/>
      <c r="V69" s="111">
        <v>8.8000000000000007</v>
      </c>
      <c r="W69" s="112"/>
      <c r="X69" s="111">
        <v>7.6</v>
      </c>
      <c r="Y69" s="111">
        <v>8.6999999999999993</v>
      </c>
      <c r="Z69" s="111">
        <v>9.1999999999999993</v>
      </c>
      <c r="AA69" s="112"/>
      <c r="AB69" s="111">
        <v>9.1</v>
      </c>
      <c r="AC69" s="112"/>
      <c r="AD69" s="111">
        <v>9.5</v>
      </c>
      <c r="AE69" s="111">
        <v>8.8000000000000007</v>
      </c>
      <c r="AF69" s="111">
        <v>9.5</v>
      </c>
      <c r="AG69" s="111">
        <v>9.3000000000000007</v>
      </c>
      <c r="AH69" s="111">
        <v>8</v>
      </c>
      <c r="AI69" s="111">
        <v>7.5</v>
      </c>
      <c r="AJ69" s="111">
        <v>8.3000000000000007</v>
      </c>
      <c r="AK69" s="111">
        <v>8.6</v>
      </c>
      <c r="AL69" s="113">
        <v>45</v>
      </c>
      <c r="AM69" s="114">
        <v>0</v>
      </c>
      <c r="AN69" s="111">
        <v>7.3</v>
      </c>
      <c r="AO69" s="111">
        <v>7.6</v>
      </c>
      <c r="AP69" s="111">
        <v>6.1</v>
      </c>
      <c r="AQ69" s="112"/>
      <c r="AR69" s="112"/>
      <c r="AS69" s="112"/>
      <c r="AT69" s="112"/>
      <c r="AU69" s="112"/>
      <c r="AV69" s="112"/>
      <c r="AW69" s="112"/>
      <c r="AX69" s="112"/>
      <c r="AY69" s="112"/>
      <c r="AZ69" s="111">
        <v>5.2</v>
      </c>
      <c r="BA69" s="112"/>
      <c r="BB69" s="111">
        <v>6.2</v>
      </c>
      <c r="BC69" s="113">
        <v>5</v>
      </c>
      <c r="BD69" s="114">
        <v>0</v>
      </c>
      <c r="BE69" s="111">
        <v>6.3</v>
      </c>
      <c r="BF69" s="111">
        <v>6.3</v>
      </c>
      <c r="BG69" s="111">
        <v>5.6</v>
      </c>
      <c r="BH69" s="111">
        <v>5.7</v>
      </c>
      <c r="BI69" s="111">
        <v>6.7</v>
      </c>
      <c r="BJ69" s="111">
        <v>6.2</v>
      </c>
      <c r="BK69" s="111">
        <v>5.8</v>
      </c>
      <c r="BL69" s="111">
        <v>7.2</v>
      </c>
      <c r="BM69" s="111">
        <v>8</v>
      </c>
      <c r="BN69" s="111">
        <v>7.2</v>
      </c>
      <c r="BO69" s="111">
        <v>6.6</v>
      </c>
      <c r="BP69" s="111">
        <v>6.7</v>
      </c>
      <c r="BQ69" s="111">
        <v>7.3</v>
      </c>
      <c r="BR69" s="111">
        <v>7.2</v>
      </c>
      <c r="BS69" s="111">
        <v>6.5</v>
      </c>
      <c r="BT69" s="111">
        <v>6.2</v>
      </c>
      <c r="BU69" s="111">
        <v>7.9</v>
      </c>
      <c r="BV69" s="111">
        <v>6.6</v>
      </c>
      <c r="BW69" s="111">
        <v>6.8</v>
      </c>
      <c r="BX69" s="111">
        <v>7.7</v>
      </c>
      <c r="BY69" s="111">
        <v>6.6</v>
      </c>
      <c r="BZ69" s="115" t="s">
        <v>88</v>
      </c>
      <c r="CA69" s="111">
        <v>4.5</v>
      </c>
      <c r="CB69" s="111">
        <v>6.2</v>
      </c>
      <c r="CC69" s="115" t="s">
        <v>88</v>
      </c>
      <c r="CD69" s="112"/>
      <c r="CE69" s="115" t="s">
        <v>88</v>
      </c>
      <c r="CF69" s="112"/>
      <c r="CG69" s="111">
        <v>7.6</v>
      </c>
      <c r="CH69" s="111">
        <v>9.1</v>
      </c>
      <c r="CI69" s="113">
        <v>52</v>
      </c>
      <c r="CJ69" s="114">
        <v>7</v>
      </c>
      <c r="CK69" s="111">
        <v>6.1</v>
      </c>
      <c r="CL69" s="111">
        <v>6.4</v>
      </c>
      <c r="CM69" s="111">
        <v>8.6999999999999993</v>
      </c>
      <c r="CN69" s="112"/>
      <c r="CO69" s="111">
        <v>7.8</v>
      </c>
      <c r="CP69" s="111">
        <v>8.3000000000000007</v>
      </c>
      <c r="CQ69" s="112"/>
      <c r="CR69" s="111">
        <v>7.9</v>
      </c>
      <c r="CS69" s="111">
        <v>7.8</v>
      </c>
      <c r="CT69" s="112"/>
      <c r="CU69" s="112"/>
      <c r="CV69" s="115" t="s">
        <v>88</v>
      </c>
      <c r="CW69" s="111">
        <v>5.3</v>
      </c>
      <c r="CX69" s="112"/>
      <c r="CY69" s="111">
        <v>9.6999999999999993</v>
      </c>
      <c r="CZ69" s="111">
        <v>9.5</v>
      </c>
      <c r="DA69" s="113">
        <v>22</v>
      </c>
      <c r="DB69" s="114">
        <v>2</v>
      </c>
      <c r="DC69" s="112"/>
      <c r="DD69" s="112"/>
      <c r="DE69" s="112"/>
      <c r="DF69" s="113">
        <v>0</v>
      </c>
      <c r="DG69" s="114">
        <v>4</v>
      </c>
      <c r="DH69" s="113">
        <v>124</v>
      </c>
      <c r="DI69" s="114">
        <v>13</v>
      </c>
      <c r="DJ69" s="116">
        <v>137</v>
      </c>
      <c r="DK69" s="111">
        <v>124</v>
      </c>
      <c r="DL69" s="111">
        <v>7.52</v>
      </c>
      <c r="DM69" s="111">
        <v>3.14</v>
      </c>
      <c r="DN69" s="109"/>
      <c r="DO69" s="45">
        <f t="shared" si="0"/>
        <v>9</v>
      </c>
    </row>
    <row r="70" spans="2:119" ht="27.75" customHeight="1">
      <c r="B70" s="108">
        <v>2220329180</v>
      </c>
      <c r="C70" s="109" t="s">
        <v>3</v>
      </c>
      <c r="D70" s="109" t="s">
        <v>257</v>
      </c>
      <c r="E70" s="109" t="s">
        <v>164</v>
      </c>
      <c r="F70" s="110">
        <v>35836</v>
      </c>
      <c r="G70" s="109" t="s">
        <v>5</v>
      </c>
      <c r="H70" s="109" t="s">
        <v>174</v>
      </c>
      <c r="I70" s="111">
        <v>8.3000000000000007</v>
      </c>
      <c r="J70" s="111">
        <v>7.8</v>
      </c>
      <c r="K70" s="111">
        <v>4</v>
      </c>
      <c r="L70" s="111">
        <v>8.1</v>
      </c>
      <c r="M70" s="112"/>
      <c r="N70" s="111">
        <v>5.5</v>
      </c>
      <c r="O70" s="112"/>
      <c r="P70" s="111">
        <v>6.3</v>
      </c>
      <c r="Q70" s="112"/>
      <c r="R70" s="111">
        <v>8.8000000000000007</v>
      </c>
      <c r="S70" s="112"/>
      <c r="T70" s="112">
        <v>0</v>
      </c>
      <c r="U70" s="112"/>
      <c r="V70" s="112"/>
      <c r="W70" s="112"/>
      <c r="X70" s="111">
        <v>5.9</v>
      </c>
      <c r="Y70" s="111">
        <v>7.7</v>
      </c>
      <c r="Z70" s="111">
        <v>8.5</v>
      </c>
      <c r="AA70" s="111">
        <v>8.1999999999999993</v>
      </c>
      <c r="AB70" s="112"/>
      <c r="AC70" s="115" t="s">
        <v>88</v>
      </c>
      <c r="AD70" s="111">
        <v>9.5</v>
      </c>
      <c r="AE70" s="112"/>
      <c r="AF70" s="111">
        <v>8.6</v>
      </c>
      <c r="AG70" s="111">
        <v>6.6</v>
      </c>
      <c r="AH70" s="111">
        <v>8.1999999999999993</v>
      </c>
      <c r="AI70" s="112">
        <v>0</v>
      </c>
      <c r="AJ70" s="112"/>
      <c r="AK70" s="111">
        <v>8.6</v>
      </c>
      <c r="AL70" s="113">
        <v>34</v>
      </c>
      <c r="AM70" s="114">
        <v>11</v>
      </c>
      <c r="AN70" s="111">
        <v>6.9</v>
      </c>
      <c r="AO70" s="111">
        <v>6.8</v>
      </c>
      <c r="AP70" s="112"/>
      <c r="AQ70" s="112"/>
      <c r="AR70" s="112"/>
      <c r="AS70" s="112"/>
      <c r="AT70" s="112"/>
      <c r="AU70" s="111">
        <v>7.3</v>
      </c>
      <c r="AV70" s="112"/>
      <c r="AW70" s="112"/>
      <c r="AX70" s="112"/>
      <c r="AY70" s="112"/>
      <c r="AZ70" s="112"/>
      <c r="BA70" s="111">
        <v>4.8</v>
      </c>
      <c r="BB70" s="111">
        <v>6</v>
      </c>
      <c r="BC70" s="113">
        <v>5</v>
      </c>
      <c r="BD70" s="114">
        <v>0</v>
      </c>
      <c r="BE70" s="111">
        <v>8.6</v>
      </c>
      <c r="BF70" s="111">
        <v>7.3</v>
      </c>
      <c r="BG70" s="111">
        <v>6.5</v>
      </c>
      <c r="BH70" s="111">
        <v>6.4</v>
      </c>
      <c r="BI70" s="111">
        <v>8.1</v>
      </c>
      <c r="BJ70" s="111">
        <v>8.6</v>
      </c>
      <c r="BK70" s="111">
        <v>7.8</v>
      </c>
      <c r="BL70" s="111">
        <v>8</v>
      </c>
      <c r="BM70" s="111">
        <v>8.6999999999999993</v>
      </c>
      <c r="BN70" s="111">
        <v>7.2</v>
      </c>
      <c r="BO70" s="111">
        <v>8.3000000000000007</v>
      </c>
      <c r="BP70" s="111">
        <v>8</v>
      </c>
      <c r="BQ70" s="111">
        <v>7.2</v>
      </c>
      <c r="BR70" s="115" t="s">
        <v>88</v>
      </c>
      <c r="BS70" s="115" t="s">
        <v>88</v>
      </c>
      <c r="BT70" s="112"/>
      <c r="BU70" s="111">
        <v>8.8000000000000007</v>
      </c>
      <c r="BV70" s="111">
        <v>7</v>
      </c>
      <c r="BW70" s="111">
        <v>7.2</v>
      </c>
      <c r="BX70" s="111">
        <v>6.3</v>
      </c>
      <c r="BY70" s="112"/>
      <c r="BZ70" s="112"/>
      <c r="CA70" s="115" t="s">
        <v>88</v>
      </c>
      <c r="CB70" s="115" t="s">
        <v>88</v>
      </c>
      <c r="CC70" s="115" t="s">
        <v>88</v>
      </c>
      <c r="CD70" s="112"/>
      <c r="CE70" s="115" t="s">
        <v>88</v>
      </c>
      <c r="CF70" s="112"/>
      <c r="CG70" s="112"/>
      <c r="CH70" s="111">
        <v>8.1</v>
      </c>
      <c r="CI70" s="113">
        <v>35</v>
      </c>
      <c r="CJ70" s="114">
        <v>24</v>
      </c>
      <c r="CK70" s="111">
        <v>6</v>
      </c>
      <c r="CL70" s="111">
        <v>7</v>
      </c>
      <c r="CM70" s="111">
        <v>4.7</v>
      </c>
      <c r="CN70" s="112"/>
      <c r="CO70" s="111">
        <v>5.2</v>
      </c>
      <c r="CP70" s="111">
        <v>5</v>
      </c>
      <c r="CQ70" s="111">
        <v>5.6</v>
      </c>
      <c r="CR70" s="112"/>
      <c r="CS70" s="111">
        <v>7.8</v>
      </c>
      <c r="CT70" s="112"/>
      <c r="CU70" s="112"/>
      <c r="CV70" s="115" t="s">
        <v>88</v>
      </c>
      <c r="CW70" s="115" t="s">
        <v>88</v>
      </c>
      <c r="CX70" s="112"/>
      <c r="CY70" s="115" t="s">
        <v>88</v>
      </c>
      <c r="CZ70" s="112"/>
      <c r="DA70" s="113">
        <v>18</v>
      </c>
      <c r="DB70" s="114">
        <v>6</v>
      </c>
      <c r="DC70" s="112"/>
      <c r="DD70" s="112"/>
      <c r="DE70" s="112"/>
      <c r="DF70" s="113">
        <v>0</v>
      </c>
      <c r="DG70" s="114">
        <v>4</v>
      </c>
      <c r="DH70" s="113">
        <v>92</v>
      </c>
      <c r="DI70" s="114">
        <v>45</v>
      </c>
      <c r="DJ70" s="116">
        <v>137</v>
      </c>
      <c r="DK70" s="111">
        <v>96</v>
      </c>
      <c r="DL70" s="111">
        <v>6.9</v>
      </c>
      <c r="DM70" s="111">
        <v>2.89</v>
      </c>
      <c r="DN70" s="109"/>
      <c r="DO70" s="45">
        <f t="shared" si="0"/>
        <v>41</v>
      </c>
    </row>
    <row r="71" spans="2:119" ht="27.75" customHeight="1">
      <c r="B71" s="108">
        <v>2220717223</v>
      </c>
      <c r="C71" s="109" t="s">
        <v>0</v>
      </c>
      <c r="D71" s="109" t="s">
        <v>381</v>
      </c>
      <c r="E71" s="109" t="s">
        <v>164</v>
      </c>
      <c r="F71" s="110">
        <v>36007</v>
      </c>
      <c r="G71" s="109" t="s">
        <v>5</v>
      </c>
      <c r="H71" s="109" t="s">
        <v>174</v>
      </c>
      <c r="I71" s="111">
        <v>6.2</v>
      </c>
      <c r="J71" s="111">
        <v>7.2</v>
      </c>
      <c r="K71" s="111">
        <v>5.9</v>
      </c>
      <c r="L71" s="111">
        <v>9.6</v>
      </c>
      <c r="M71" s="112"/>
      <c r="N71" s="111">
        <v>7.2</v>
      </c>
      <c r="O71" s="112"/>
      <c r="P71" s="111">
        <v>6.1</v>
      </c>
      <c r="Q71" s="112"/>
      <c r="R71" s="111">
        <v>7.2</v>
      </c>
      <c r="S71" s="112"/>
      <c r="T71" s="111">
        <v>7.1</v>
      </c>
      <c r="U71" s="112"/>
      <c r="V71" s="111">
        <v>5.8</v>
      </c>
      <c r="W71" s="112"/>
      <c r="X71" s="111">
        <v>7.4</v>
      </c>
      <c r="Y71" s="111">
        <v>5.7</v>
      </c>
      <c r="Z71" s="111">
        <v>5.0999999999999996</v>
      </c>
      <c r="AA71" s="111">
        <v>9.1</v>
      </c>
      <c r="AB71" s="112"/>
      <c r="AC71" s="112"/>
      <c r="AD71" s="111">
        <v>5.4</v>
      </c>
      <c r="AE71" s="111">
        <v>6</v>
      </c>
      <c r="AF71" s="111">
        <v>9.5</v>
      </c>
      <c r="AG71" s="111">
        <v>8.8000000000000007</v>
      </c>
      <c r="AH71" s="111">
        <v>8</v>
      </c>
      <c r="AI71" s="111">
        <v>6.7</v>
      </c>
      <c r="AJ71" s="111">
        <v>8.5</v>
      </c>
      <c r="AK71" s="111">
        <v>6.5</v>
      </c>
      <c r="AL71" s="113">
        <v>45</v>
      </c>
      <c r="AM71" s="114">
        <v>0</v>
      </c>
      <c r="AN71" s="111">
        <v>6.4</v>
      </c>
      <c r="AO71" s="111">
        <v>6</v>
      </c>
      <c r="AP71" s="112"/>
      <c r="AQ71" s="112"/>
      <c r="AR71" s="112"/>
      <c r="AS71" s="112"/>
      <c r="AT71" s="112"/>
      <c r="AU71" s="111">
        <v>6</v>
      </c>
      <c r="AV71" s="111">
        <v>5.5</v>
      </c>
      <c r="AW71" s="112"/>
      <c r="AX71" s="112"/>
      <c r="AY71" s="112"/>
      <c r="AZ71" s="112"/>
      <c r="BA71" s="112"/>
      <c r="BB71" s="111">
        <v>7.1</v>
      </c>
      <c r="BC71" s="113">
        <v>5</v>
      </c>
      <c r="BD71" s="114">
        <v>0</v>
      </c>
      <c r="BE71" s="111">
        <v>7.3</v>
      </c>
      <c r="BF71" s="111">
        <v>5.7</v>
      </c>
      <c r="BG71" s="111">
        <v>4.4000000000000004</v>
      </c>
      <c r="BH71" s="111">
        <v>5.4</v>
      </c>
      <c r="BI71" s="111">
        <v>6.4</v>
      </c>
      <c r="BJ71" s="111">
        <v>5.2</v>
      </c>
      <c r="BK71" s="111">
        <v>6.8</v>
      </c>
      <c r="BL71" s="111">
        <v>8.1</v>
      </c>
      <c r="BM71" s="111">
        <v>7</v>
      </c>
      <c r="BN71" s="111">
        <v>7.2</v>
      </c>
      <c r="BO71" s="115" t="s">
        <v>88</v>
      </c>
      <c r="BP71" s="111">
        <v>7.2</v>
      </c>
      <c r="BQ71" s="111">
        <v>6.9</v>
      </c>
      <c r="BR71" s="111">
        <v>6.5</v>
      </c>
      <c r="BS71" s="112"/>
      <c r="BT71" s="115" t="s">
        <v>88</v>
      </c>
      <c r="BU71" s="112">
        <v>0</v>
      </c>
      <c r="BV71" s="111">
        <v>6.5</v>
      </c>
      <c r="BW71" s="111">
        <v>5.9</v>
      </c>
      <c r="BX71" s="111">
        <v>5.0999999999999996</v>
      </c>
      <c r="BY71" s="111">
        <v>6.2</v>
      </c>
      <c r="BZ71" s="115" t="s">
        <v>88</v>
      </c>
      <c r="CA71" s="111">
        <v>5</v>
      </c>
      <c r="CB71" s="115" t="s">
        <v>88</v>
      </c>
      <c r="CC71" s="115" t="s">
        <v>88</v>
      </c>
      <c r="CD71" s="112"/>
      <c r="CE71" s="112"/>
      <c r="CF71" s="112"/>
      <c r="CG71" s="111">
        <v>4.8</v>
      </c>
      <c r="CH71" s="111">
        <v>6</v>
      </c>
      <c r="CI71" s="113">
        <v>41</v>
      </c>
      <c r="CJ71" s="114">
        <v>18</v>
      </c>
      <c r="CK71" s="111">
        <v>6.6</v>
      </c>
      <c r="CL71" s="111">
        <v>4.5999999999999996</v>
      </c>
      <c r="CM71" s="111">
        <v>5.7</v>
      </c>
      <c r="CN71" s="112"/>
      <c r="CO71" s="111">
        <v>5.5</v>
      </c>
      <c r="CP71" s="111">
        <v>5.5</v>
      </c>
      <c r="CQ71" s="112"/>
      <c r="CR71" s="111">
        <v>4.5999999999999996</v>
      </c>
      <c r="CS71" s="111">
        <v>7.4</v>
      </c>
      <c r="CT71" s="112"/>
      <c r="CU71" s="112"/>
      <c r="CV71" s="115" t="s">
        <v>88</v>
      </c>
      <c r="CW71" s="115" t="s">
        <v>88</v>
      </c>
      <c r="CX71" s="112"/>
      <c r="CY71" s="111">
        <v>9.9</v>
      </c>
      <c r="CZ71" s="115" t="s">
        <v>88</v>
      </c>
      <c r="DA71" s="113">
        <v>19</v>
      </c>
      <c r="DB71" s="114">
        <v>5</v>
      </c>
      <c r="DC71" s="112"/>
      <c r="DD71" s="112"/>
      <c r="DE71" s="112"/>
      <c r="DF71" s="113">
        <v>0</v>
      </c>
      <c r="DG71" s="114">
        <v>4</v>
      </c>
      <c r="DH71" s="113">
        <v>110</v>
      </c>
      <c r="DI71" s="114">
        <v>27</v>
      </c>
      <c r="DJ71" s="116">
        <v>137</v>
      </c>
      <c r="DK71" s="111">
        <v>114</v>
      </c>
      <c r="DL71" s="111">
        <v>6.28</v>
      </c>
      <c r="DM71" s="111">
        <v>2.41</v>
      </c>
      <c r="DN71" s="109"/>
      <c r="DO71" s="45">
        <f t="shared" si="0"/>
        <v>23</v>
      </c>
    </row>
    <row r="72" spans="2:119" ht="27.75" customHeight="1">
      <c r="B72" s="108">
        <v>2220326420</v>
      </c>
      <c r="C72" s="109" t="s">
        <v>8</v>
      </c>
      <c r="D72" s="109" t="s">
        <v>303</v>
      </c>
      <c r="E72" s="109" t="s">
        <v>307</v>
      </c>
      <c r="F72" s="110">
        <v>35871</v>
      </c>
      <c r="G72" s="109" t="s">
        <v>5</v>
      </c>
      <c r="H72" s="109" t="s">
        <v>174</v>
      </c>
      <c r="I72" s="111">
        <v>8.3000000000000007</v>
      </c>
      <c r="J72" s="111">
        <v>9.1</v>
      </c>
      <c r="K72" s="111">
        <v>8.5</v>
      </c>
      <c r="L72" s="111">
        <v>9.6</v>
      </c>
      <c r="M72" s="112"/>
      <c r="N72" s="111">
        <v>7.9</v>
      </c>
      <c r="O72" s="112"/>
      <c r="P72" s="111">
        <v>6.5</v>
      </c>
      <c r="Q72" s="112"/>
      <c r="R72" s="111">
        <v>7.1</v>
      </c>
      <c r="S72" s="112"/>
      <c r="T72" s="111">
        <v>6.7</v>
      </c>
      <c r="U72" s="112"/>
      <c r="V72" s="111">
        <v>7.2</v>
      </c>
      <c r="W72" s="112"/>
      <c r="X72" s="111">
        <v>6</v>
      </c>
      <c r="Y72" s="111">
        <v>8</v>
      </c>
      <c r="Z72" s="111">
        <v>8.9</v>
      </c>
      <c r="AA72" s="112"/>
      <c r="AB72" s="111">
        <v>9.4</v>
      </c>
      <c r="AC72" s="111">
        <v>8.1</v>
      </c>
      <c r="AD72" s="111">
        <v>9.5</v>
      </c>
      <c r="AE72" s="112"/>
      <c r="AF72" s="111">
        <v>9.4</v>
      </c>
      <c r="AG72" s="111">
        <v>9.3000000000000007</v>
      </c>
      <c r="AH72" s="111">
        <v>8.8000000000000007</v>
      </c>
      <c r="AI72" s="111">
        <v>7.2</v>
      </c>
      <c r="AJ72" s="111">
        <v>7.5</v>
      </c>
      <c r="AK72" s="111">
        <v>7.8</v>
      </c>
      <c r="AL72" s="113">
        <v>45</v>
      </c>
      <c r="AM72" s="114">
        <v>0</v>
      </c>
      <c r="AN72" s="111">
        <v>7.6</v>
      </c>
      <c r="AO72" s="111">
        <v>7.1</v>
      </c>
      <c r="AP72" s="111">
        <v>7.2</v>
      </c>
      <c r="AQ72" s="112"/>
      <c r="AR72" s="112"/>
      <c r="AS72" s="112"/>
      <c r="AT72" s="112"/>
      <c r="AU72" s="112"/>
      <c r="AV72" s="111">
        <v>7.4</v>
      </c>
      <c r="AW72" s="112"/>
      <c r="AX72" s="112"/>
      <c r="AY72" s="112"/>
      <c r="AZ72" s="112"/>
      <c r="BA72" s="112"/>
      <c r="BB72" s="111">
        <v>9.3000000000000007</v>
      </c>
      <c r="BC72" s="113">
        <v>5</v>
      </c>
      <c r="BD72" s="114">
        <v>0</v>
      </c>
      <c r="BE72" s="111">
        <v>6.8</v>
      </c>
      <c r="BF72" s="111">
        <v>7.3</v>
      </c>
      <c r="BG72" s="111">
        <v>5.6</v>
      </c>
      <c r="BH72" s="111">
        <v>6.5</v>
      </c>
      <c r="BI72" s="111">
        <v>8.8000000000000007</v>
      </c>
      <c r="BJ72" s="111">
        <v>7.7</v>
      </c>
      <c r="BK72" s="111">
        <v>6.6</v>
      </c>
      <c r="BL72" s="111">
        <v>7.5</v>
      </c>
      <c r="BM72" s="111">
        <v>7.8</v>
      </c>
      <c r="BN72" s="111">
        <v>5.9</v>
      </c>
      <c r="BO72" s="111">
        <v>5.9</v>
      </c>
      <c r="BP72" s="111">
        <v>5.3</v>
      </c>
      <c r="BQ72" s="111">
        <v>8.6</v>
      </c>
      <c r="BR72" s="111">
        <v>6.4</v>
      </c>
      <c r="BS72" s="111">
        <v>6.6</v>
      </c>
      <c r="BT72" s="115" t="s">
        <v>88</v>
      </c>
      <c r="BU72" s="115" t="s">
        <v>88</v>
      </c>
      <c r="BV72" s="111">
        <v>6.9</v>
      </c>
      <c r="BW72" s="111">
        <v>5.5</v>
      </c>
      <c r="BX72" s="111">
        <v>7.7</v>
      </c>
      <c r="BY72" s="111">
        <v>6.2</v>
      </c>
      <c r="BZ72" s="115" t="s">
        <v>88</v>
      </c>
      <c r="CA72" s="111">
        <v>5.5</v>
      </c>
      <c r="CB72" s="111">
        <v>6</v>
      </c>
      <c r="CC72" s="112"/>
      <c r="CD72" s="115" t="s">
        <v>88</v>
      </c>
      <c r="CE72" s="112"/>
      <c r="CF72" s="111">
        <v>6.3</v>
      </c>
      <c r="CG72" s="111">
        <v>8.4</v>
      </c>
      <c r="CH72" s="111">
        <v>7.1</v>
      </c>
      <c r="CI72" s="113">
        <v>51</v>
      </c>
      <c r="CJ72" s="114">
        <v>8</v>
      </c>
      <c r="CK72" s="111">
        <v>7</v>
      </c>
      <c r="CL72" s="111">
        <v>8.1</v>
      </c>
      <c r="CM72" s="111">
        <v>8.1999999999999993</v>
      </c>
      <c r="CN72" s="112"/>
      <c r="CO72" s="111">
        <v>8.3000000000000007</v>
      </c>
      <c r="CP72" s="111">
        <v>8.5</v>
      </c>
      <c r="CQ72" s="111">
        <v>6.7</v>
      </c>
      <c r="CR72" s="112"/>
      <c r="CS72" s="111">
        <v>8.3000000000000007</v>
      </c>
      <c r="CT72" s="112"/>
      <c r="CU72" s="112"/>
      <c r="CV72" s="111">
        <v>8.5</v>
      </c>
      <c r="CW72" s="111">
        <v>7.4</v>
      </c>
      <c r="CX72" s="112"/>
      <c r="CY72" s="111">
        <v>9.1</v>
      </c>
      <c r="CZ72" s="115" t="s">
        <v>88</v>
      </c>
      <c r="DA72" s="113">
        <v>23</v>
      </c>
      <c r="DB72" s="114">
        <v>1</v>
      </c>
      <c r="DC72" s="112"/>
      <c r="DD72" s="112"/>
      <c r="DE72" s="112"/>
      <c r="DF72" s="113">
        <v>0</v>
      </c>
      <c r="DG72" s="114">
        <v>4</v>
      </c>
      <c r="DH72" s="113">
        <v>124</v>
      </c>
      <c r="DI72" s="114">
        <v>13</v>
      </c>
      <c r="DJ72" s="116">
        <v>137</v>
      </c>
      <c r="DK72" s="111">
        <v>124</v>
      </c>
      <c r="DL72" s="111">
        <v>7.48</v>
      </c>
      <c r="DM72" s="111">
        <v>3.15</v>
      </c>
      <c r="DN72" s="109"/>
      <c r="DO72" s="45">
        <f t="shared" ref="DO72:DO132" si="1">AM72+CJ72+DB72</f>
        <v>9</v>
      </c>
    </row>
    <row r="73" spans="2:119" ht="27.75" customHeight="1">
      <c r="B73" s="108">
        <v>2220329157</v>
      </c>
      <c r="C73" s="109" t="s">
        <v>1</v>
      </c>
      <c r="D73" s="109" t="s">
        <v>2</v>
      </c>
      <c r="E73" s="109" t="s">
        <v>308</v>
      </c>
      <c r="F73" s="110">
        <v>35972</v>
      </c>
      <c r="G73" s="109" t="s">
        <v>5</v>
      </c>
      <c r="H73" s="109" t="s">
        <v>174</v>
      </c>
      <c r="I73" s="111">
        <v>7.9</v>
      </c>
      <c r="J73" s="111">
        <v>8.1</v>
      </c>
      <c r="K73" s="111">
        <v>8.4</v>
      </c>
      <c r="L73" s="111">
        <v>9.6</v>
      </c>
      <c r="M73" s="112"/>
      <c r="N73" s="111">
        <v>7.6</v>
      </c>
      <c r="O73" s="112"/>
      <c r="P73" s="111">
        <v>7.8</v>
      </c>
      <c r="Q73" s="112"/>
      <c r="R73" s="111">
        <v>8.8000000000000007</v>
      </c>
      <c r="S73" s="112"/>
      <c r="T73" s="111">
        <v>8.8000000000000007</v>
      </c>
      <c r="U73" s="112"/>
      <c r="V73" s="111">
        <v>8.6999999999999993</v>
      </c>
      <c r="W73" s="112"/>
      <c r="X73" s="111">
        <v>6.4</v>
      </c>
      <c r="Y73" s="111">
        <v>5</v>
      </c>
      <c r="Z73" s="111">
        <v>8.5</v>
      </c>
      <c r="AA73" s="112"/>
      <c r="AB73" s="111">
        <v>7.3</v>
      </c>
      <c r="AC73" s="112"/>
      <c r="AD73" s="111">
        <v>8.4</v>
      </c>
      <c r="AE73" s="111">
        <v>8.8000000000000007</v>
      </c>
      <c r="AF73" s="111">
        <v>9.5</v>
      </c>
      <c r="AG73" s="111">
        <v>9.6999999999999993</v>
      </c>
      <c r="AH73" s="111">
        <v>7.8</v>
      </c>
      <c r="AI73" s="111">
        <v>8.6</v>
      </c>
      <c r="AJ73" s="111">
        <v>6.8</v>
      </c>
      <c r="AK73" s="111">
        <v>8.1</v>
      </c>
      <c r="AL73" s="113">
        <v>45</v>
      </c>
      <c r="AM73" s="114">
        <v>0</v>
      </c>
      <c r="AN73" s="111">
        <v>7.3</v>
      </c>
      <c r="AO73" s="111">
        <v>6.6</v>
      </c>
      <c r="AP73" s="111">
        <v>9.5</v>
      </c>
      <c r="AQ73" s="112"/>
      <c r="AR73" s="112"/>
      <c r="AS73" s="112"/>
      <c r="AT73" s="112"/>
      <c r="AU73" s="112"/>
      <c r="AV73" s="111">
        <v>7</v>
      </c>
      <c r="AW73" s="112"/>
      <c r="AX73" s="112"/>
      <c r="AY73" s="112"/>
      <c r="AZ73" s="112"/>
      <c r="BA73" s="112"/>
      <c r="BB73" s="111">
        <v>5.2</v>
      </c>
      <c r="BC73" s="113">
        <v>5</v>
      </c>
      <c r="BD73" s="114">
        <v>0</v>
      </c>
      <c r="BE73" s="111">
        <v>7.2</v>
      </c>
      <c r="BF73" s="111">
        <v>6</v>
      </c>
      <c r="BG73" s="111">
        <v>4.5999999999999996</v>
      </c>
      <c r="BH73" s="111">
        <v>5.9</v>
      </c>
      <c r="BI73" s="111">
        <v>6.6</v>
      </c>
      <c r="BJ73" s="111">
        <v>5.2</v>
      </c>
      <c r="BK73" s="111">
        <v>8.9</v>
      </c>
      <c r="BL73" s="111">
        <v>5.9</v>
      </c>
      <c r="BM73" s="111">
        <v>6.5</v>
      </c>
      <c r="BN73" s="111">
        <v>6.8</v>
      </c>
      <c r="BO73" s="111">
        <v>5.8</v>
      </c>
      <c r="BP73" s="111">
        <v>6.5</v>
      </c>
      <c r="BQ73" s="111">
        <v>7.5</v>
      </c>
      <c r="BR73" s="111">
        <v>4.9000000000000004</v>
      </c>
      <c r="BS73" s="111">
        <v>4.5999999999999996</v>
      </c>
      <c r="BT73" s="111">
        <v>6.9</v>
      </c>
      <c r="BU73" s="115" t="s">
        <v>88</v>
      </c>
      <c r="BV73" s="111">
        <v>6.2</v>
      </c>
      <c r="BW73" s="111">
        <v>6.2</v>
      </c>
      <c r="BX73" s="111">
        <v>6.3</v>
      </c>
      <c r="BY73" s="111">
        <v>5.0999999999999996</v>
      </c>
      <c r="BZ73" s="115" t="s">
        <v>88</v>
      </c>
      <c r="CA73" s="111">
        <v>4</v>
      </c>
      <c r="CB73" s="111">
        <v>6.5</v>
      </c>
      <c r="CC73" s="115" t="s">
        <v>88</v>
      </c>
      <c r="CD73" s="112"/>
      <c r="CE73" s="112"/>
      <c r="CF73" s="111">
        <v>6.1</v>
      </c>
      <c r="CG73" s="111">
        <v>7.8</v>
      </c>
      <c r="CH73" s="111">
        <v>8.3000000000000007</v>
      </c>
      <c r="CI73" s="113">
        <v>53</v>
      </c>
      <c r="CJ73" s="114">
        <v>6</v>
      </c>
      <c r="CK73" s="111">
        <v>6.1</v>
      </c>
      <c r="CL73" s="111">
        <v>4.7</v>
      </c>
      <c r="CM73" s="112"/>
      <c r="CN73" s="111">
        <v>7.2</v>
      </c>
      <c r="CO73" s="111">
        <v>7.1</v>
      </c>
      <c r="CP73" s="111">
        <v>6</v>
      </c>
      <c r="CQ73" s="111">
        <v>7.8</v>
      </c>
      <c r="CR73" s="112"/>
      <c r="CS73" s="111">
        <v>8</v>
      </c>
      <c r="CT73" s="112"/>
      <c r="CU73" s="112"/>
      <c r="CV73" s="115" t="s">
        <v>88</v>
      </c>
      <c r="CW73" s="111">
        <v>6.5</v>
      </c>
      <c r="CX73" s="112"/>
      <c r="CY73" s="111">
        <v>9.8000000000000007</v>
      </c>
      <c r="CZ73" s="111">
        <v>9.6</v>
      </c>
      <c r="DA73" s="113">
        <v>22</v>
      </c>
      <c r="DB73" s="114">
        <v>2</v>
      </c>
      <c r="DC73" s="112"/>
      <c r="DD73" s="112"/>
      <c r="DE73" s="112"/>
      <c r="DF73" s="113">
        <v>0</v>
      </c>
      <c r="DG73" s="114">
        <v>4</v>
      </c>
      <c r="DH73" s="113">
        <v>125</v>
      </c>
      <c r="DI73" s="114">
        <v>12</v>
      </c>
      <c r="DJ73" s="116">
        <v>137</v>
      </c>
      <c r="DK73" s="111">
        <v>125</v>
      </c>
      <c r="DL73" s="111">
        <v>7</v>
      </c>
      <c r="DM73" s="111">
        <v>2.85</v>
      </c>
      <c r="DN73" s="109"/>
      <c r="DO73" s="45">
        <f t="shared" si="1"/>
        <v>8</v>
      </c>
    </row>
    <row r="74" spans="2:119" ht="27.75" customHeight="1">
      <c r="B74" s="108">
        <v>2220716931</v>
      </c>
      <c r="C74" s="109" t="s">
        <v>3</v>
      </c>
      <c r="D74" s="109" t="s">
        <v>383</v>
      </c>
      <c r="E74" s="109" t="s">
        <v>308</v>
      </c>
      <c r="F74" s="110">
        <v>36088</v>
      </c>
      <c r="G74" s="109" t="s">
        <v>5</v>
      </c>
      <c r="H74" s="109" t="s">
        <v>174</v>
      </c>
      <c r="I74" s="111">
        <v>9.3000000000000007</v>
      </c>
      <c r="J74" s="111">
        <v>8.4</v>
      </c>
      <c r="K74" s="111">
        <v>8.3000000000000007</v>
      </c>
      <c r="L74" s="111">
        <v>7.1</v>
      </c>
      <c r="M74" s="112"/>
      <c r="N74" s="111">
        <v>4.5999999999999996</v>
      </c>
      <c r="O74" s="112"/>
      <c r="P74" s="111">
        <v>5.9</v>
      </c>
      <c r="Q74" s="112"/>
      <c r="R74" s="111">
        <v>7.6</v>
      </c>
      <c r="S74" s="112"/>
      <c r="T74" s="111">
        <v>5.3</v>
      </c>
      <c r="U74" s="112"/>
      <c r="V74" s="112"/>
      <c r="W74" s="112"/>
      <c r="X74" s="111">
        <v>7.1</v>
      </c>
      <c r="Y74" s="111">
        <v>8.1</v>
      </c>
      <c r="Z74" s="111">
        <v>8.1999999999999993</v>
      </c>
      <c r="AA74" s="112"/>
      <c r="AB74" s="111">
        <v>8</v>
      </c>
      <c r="AC74" s="115" t="s">
        <v>88</v>
      </c>
      <c r="AD74" s="111">
        <v>8</v>
      </c>
      <c r="AE74" s="112"/>
      <c r="AF74" s="111">
        <v>8.1999999999999993</v>
      </c>
      <c r="AG74" s="111">
        <v>8.8000000000000007</v>
      </c>
      <c r="AH74" s="111">
        <v>8.1999999999999993</v>
      </c>
      <c r="AI74" s="111">
        <v>9.1999999999999993</v>
      </c>
      <c r="AJ74" s="111">
        <v>8</v>
      </c>
      <c r="AK74" s="111">
        <v>8.1</v>
      </c>
      <c r="AL74" s="113">
        <v>41</v>
      </c>
      <c r="AM74" s="114">
        <v>4</v>
      </c>
      <c r="AN74" s="111">
        <v>7.4</v>
      </c>
      <c r="AO74" s="111">
        <v>6.2</v>
      </c>
      <c r="AP74" s="112">
        <v>10</v>
      </c>
      <c r="AQ74" s="112"/>
      <c r="AR74" s="112"/>
      <c r="AS74" s="112"/>
      <c r="AT74" s="112"/>
      <c r="AU74" s="112"/>
      <c r="AV74" s="111">
        <v>7.9</v>
      </c>
      <c r="AW74" s="112"/>
      <c r="AX74" s="112"/>
      <c r="AY74" s="112"/>
      <c r="AZ74" s="112"/>
      <c r="BA74" s="112"/>
      <c r="BB74" s="111">
        <v>9.5</v>
      </c>
      <c r="BC74" s="113">
        <v>5</v>
      </c>
      <c r="BD74" s="114">
        <v>0</v>
      </c>
      <c r="BE74" s="111">
        <v>6.7</v>
      </c>
      <c r="BF74" s="111">
        <v>5.0999999999999996</v>
      </c>
      <c r="BG74" s="111">
        <v>5.3</v>
      </c>
      <c r="BH74" s="111">
        <v>5.4</v>
      </c>
      <c r="BI74" s="111">
        <v>6.5</v>
      </c>
      <c r="BJ74" s="111">
        <v>6.1</v>
      </c>
      <c r="BK74" s="111">
        <v>4.8</v>
      </c>
      <c r="BL74" s="111">
        <v>7.2</v>
      </c>
      <c r="BM74" s="111">
        <v>7</v>
      </c>
      <c r="BN74" s="111">
        <v>4.3</v>
      </c>
      <c r="BO74" s="111">
        <v>6.5</v>
      </c>
      <c r="BP74" s="111">
        <v>6.7</v>
      </c>
      <c r="BQ74" s="111">
        <v>5.7</v>
      </c>
      <c r="BR74" s="111">
        <v>7.3</v>
      </c>
      <c r="BS74" s="115" t="s">
        <v>88</v>
      </c>
      <c r="BT74" s="111">
        <v>6.4</v>
      </c>
      <c r="BU74" s="111">
        <v>6</v>
      </c>
      <c r="BV74" s="111">
        <v>5.2</v>
      </c>
      <c r="BW74" s="111">
        <v>6.7</v>
      </c>
      <c r="BX74" s="115" t="s">
        <v>88</v>
      </c>
      <c r="BY74" s="111">
        <v>6.9</v>
      </c>
      <c r="BZ74" s="115" t="s">
        <v>88</v>
      </c>
      <c r="CA74" s="111">
        <v>5.6</v>
      </c>
      <c r="CB74" s="111">
        <v>7.1</v>
      </c>
      <c r="CC74" s="111">
        <v>4.9000000000000004</v>
      </c>
      <c r="CD74" s="112"/>
      <c r="CE74" s="112"/>
      <c r="CF74" s="111">
        <v>5.8</v>
      </c>
      <c r="CG74" s="111">
        <v>6</v>
      </c>
      <c r="CH74" s="111">
        <v>7.7</v>
      </c>
      <c r="CI74" s="113">
        <v>53</v>
      </c>
      <c r="CJ74" s="114">
        <v>6</v>
      </c>
      <c r="CK74" s="111">
        <v>7</v>
      </c>
      <c r="CL74" s="111">
        <v>5.6</v>
      </c>
      <c r="CM74" s="111">
        <v>5.7</v>
      </c>
      <c r="CN74" s="112"/>
      <c r="CO74" s="111">
        <v>6.9</v>
      </c>
      <c r="CP74" s="111">
        <v>5.4</v>
      </c>
      <c r="CQ74" s="112"/>
      <c r="CR74" s="111">
        <v>5.9</v>
      </c>
      <c r="CS74" s="111">
        <v>7.3</v>
      </c>
      <c r="CT74" s="112"/>
      <c r="CU74" s="112"/>
      <c r="CV74" s="115" t="s">
        <v>88</v>
      </c>
      <c r="CW74" s="111">
        <v>5.7</v>
      </c>
      <c r="CX74" s="112"/>
      <c r="CY74" s="115" t="s">
        <v>88</v>
      </c>
      <c r="CZ74" s="115" t="s">
        <v>88</v>
      </c>
      <c r="DA74" s="113">
        <v>20</v>
      </c>
      <c r="DB74" s="114">
        <v>4</v>
      </c>
      <c r="DC74" s="112"/>
      <c r="DD74" s="112"/>
      <c r="DE74" s="112"/>
      <c r="DF74" s="113">
        <v>0</v>
      </c>
      <c r="DG74" s="114">
        <v>4</v>
      </c>
      <c r="DH74" s="113">
        <v>119</v>
      </c>
      <c r="DI74" s="114">
        <v>18</v>
      </c>
      <c r="DJ74" s="116">
        <v>137</v>
      </c>
      <c r="DK74" s="111">
        <v>119</v>
      </c>
      <c r="DL74" s="111">
        <v>6.67</v>
      </c>
      <c r="DM74" s="111">
        <v>2.65</v>
      </c>
      <c r="DN74" s="109"/>
      <c r="DO74" s="45">
        <f t="shared" si="1"/>
        <v>14</v>
      </c>
    </row>
    <row r="75" spans="2:119" ht="27.75" customHeight="1">
      <c r="B75" s="108">
        <v>2220326423</v>
      </c>
      <c r="C75" s="109" t="s">
        <v>0</v>
      </c>
      <c r="D75" s="109" t="s">
        <v>114</v>
      </c>
      <c r="E75" s="109" t="s">
        <v>121</v>
      </c>
      <c r="F75" s="110">
        <v>36144</v>
      </c>
      <c r="G75" s="109" t="s">
        <v>5</v>
      </c>
      <c r="H75" s="109" t="s">
        <v>174</v>
      </c>
      <c r="I75" s="111">
        <v>8.1</v>
      </c>
      <c r="J75" s="111">
        <v>8.3000000000000007</v>
      </c>
      <c r="K75" s="111">
        <v>8.1999999999999993</v>
      </c>
      <c r="L75" s="111">
        <v>7.3</v>
      </c>
      <c r="M75" s="112"/>
      <c r="N75" s="111">
        <v>6</v>
      </c>
      <c r="O75" s="112"/>
      <c r="P75" s="111">
        <v>6.1</v>
      </c>
      <c r="Q75" s="112"/>
      <c r="R75" s="111">
        <v>5.7</v>
      </c>
      <c r="S75" s="112"/>
      <c r="T75" s="111">
        <v>6.9</v>
      </c>
      <c r="U75" s="112"/>
      <c r="V75" s="112"/>
      <c r="W75" s="112"/>
      <c r="X75" s="111">
        <v>7.7</v>
      </c>
      <c r="Y75" s="111">
        <v>6.3</v>
      </c>
      <c r="Z75" s="111">
        <v>6.3</v>
      </c>
      <c r="AA75" s="112"/>
      <c r="AB75" s="111">
        <v>8</v>
      </c>
      <c r="AC75" s="112"/>
      <c r="AD75" s="111">
        <v>7.2</v>
      </c>
      <c r="AE75" s="111">
        <v>8.9</v>
      </c>
      <c r="AF75" s="111">
        <v>9</v>
      </c>
      <c r="AG75" s="111">
        <v>9.1999999999999993</v>
      </c>
      <c r="AH75" s="115" t="s">
        <v>88</v>
      </c>
      <c r="AI75" s="111">
        <v>5.2</v>
      </c>
      <c r="AJ75" s="111">
        <v>6.3</v>
      </c>
      <c r="AK75" s="115" t="s">
        <v>88</v>
      </c>
      <c r="AL75" s="113">
        <v>38</v>
      </c>
      <c r="AM75" s="114">
        <v>7</v>
      </c>
      <c r="AN75" s="111">
        <v>7.9</v>
      </c>
      <c r="AO75" s="111">
        <v>7.7</v>
      </c>
      <c r="AP75" s="112"/>
      <c r="AQ75" s="112"/>
      <c r="AR75" s="112"/>
      <c r="AS75" s="112"/>
      <c r="AT75" s="111">
        <v>6.5</v>
      </c>
      <c r="AU75" s="112"/>
      <c r="AV75" s="112"/>
      <c r="AW75" s="112"/>
      <c r="AX75" s="112"/>
      <c r="AY75" s="112"/>
      <c r="AZ75" s="112"/>
      <c r="BA75" s="111">
        <v>7.8</v>
      </c>
      <c r="BB75" s="111">
        <v>8.5</v>
      </c>
      <c r="BC75" s="113">
        <v>5</v>
      </c>
      <c r="BD75" s="114">
        <v>0</v>
      </c>
      <c r="BE75" s="111">
        <v>8.1999999999999993</v>
      </c>
      <c r="BF75" s="111">
        <v>8.4</v>
      </c>
      <c r="BG75" s="111">
        <v>7</v>
      </c>
      <c r="BH75" s="111">
        <v>8.3000000000000007</v>
      </c>
      <c r="BI75" s="111">
        <v>8.9</v>
      </c>
      <c r="BJ75" s="111">
        <v>8.9</v>
      </c>
      <c r="BK75" s="111">
        <v>7.4</v>
      </c>
      <c r="BL75" s="111">
        <v>8.9</v>
      </c>
      <c r="BM75" s="111">
        <v>8.1999999999999993</v>
      </c>
      <c r="BN75" s="111">
        <v>8.1</v>
      </c>
      <c r="BO75" s="111">
        <v>7.4</v>
      </c>
      <c r="BP75" s="111">
        <v>6.6</v>
      </c>
      <c r="BQ75" s="111">
        <v>6.8</v>
      </c>
      <c r="BR75" s="111">
        <v>6.4</v>
      </c>
      <c r="BS75" s="111">
        <v>6.6</v>
      </c>
      <c r="BT75" s="111">
        <v>6.4</v>
      </c>
      <c r="BU75" s="111">
        <v>8.9</v>
      </c>
      <c r="BV75" s="111">
        <v>7.6</v>
      </c>
      <c r="BW75" s="111">
        <v>7.6</v>
      </c>
      <c r="BX75" s="111">
        <v>6.7</v>
      </c>
      <c r="BY75" s="111">
        <v>7.9</v>
      </c>
      <c r="BZ75" s="115" t="s">
        <v>88</v>
      </c>
      <c r="CA75" s="111">
        <v>8.4</v>
      </c>
      <c r="CB75" s="111">
        <v>6.9</v>
      </c>
      <c r="CC75" s="111">
        <v>6.9</v>
      </c>
      <c r="CD75" s="112"/>
      <c r="CE75" s="115" t="s">
        <v>88</v>
      </c>
      <c r="CF75" s="112"/>
      <c r="CG75" s="111">
        <v>6.5</v>
      </c>
      <c r="CH75" s="111">
        <v>8.6</v>
      </c>
      <c r="CI75" s="113">
        <v>54</v>
      </c>
      <c r="CJ75" s="114">
        <v>5</v>
      </c>
      <c r="CK75" s="111">
        <v>9.1</v>
      </c>
      <c r="CL75" s="111">
        <v>8.1</v>
      </c>
      <c r="CM75" s="111">
        <v>6.9</v>
      </c>
      <c r="CN75" s="112"/>
      <c r="CO75" s="111">
        <v>6.3</v>
      </c>
      <c r="CP75" s="111">
        <v>5.5</v>
      </c>
      <c r="CQ75" s="111">
        <v>7.2</v>
      </c>
      <c r="CR75" s="112"/>
      <c r="CS75" s="111">
        <v>6.4</v>
      </c>
      <c r="CT75" s="112"/>
      <c r="CU75" s="112"/>
      <c r="CV75" s="111">
        <v>7.9</v>
      </c>
      <c r="CW75" s="115" t="s">
        <v>88</v>
      </c>
      <c r="CX75" s="112"/>
      <c r="CY75" s="112">
        <v>10</v>
      </c>
      <c r="CZ75" s="111">
        <v>9.4</v>
      </c>
      <c r="DA75" s="113">
        <v>22</v>
      </c>
      <c r="DB75" s="114">
        <v>2</v>
      </c>
      <c r="DC75" s="112"/>
      <c r="DD75" s="112"/>
      <c r="DE75" s="112"/>
      <c r="DF75" s="113">
        <v>0</v>
      </c>
      <c r="DG75" s="114">
        <v>4</v>
      </c>
      <c r="DH75" s="113">
        <v>119</v>
      </c>
      <c r="DI75" s="114">
        <v>18</v>
      </c>
      <c r="DJ75" s="116">
        <v>137</v>
      </c>
      <c r="DK75" s="111">
        <v>121</v>
      </c>
      <c r="DL75" s="111">
        <v>7.24</v>
      </c>
      <c r="DM75" s="111">
        <v>3</v>
      </c>
      <c r="DN75" s="109"/>
      <c r="DO75" s="45">
        <f t="shared" si="1"/>
        <v>14</v>
      </c>
    </row>
    <row r="76" spans="2:119" ht="27.75" customHeight="1">
      <c r="B76" s="108">
        <v>2320315859</v>
      </c>
      <c r="C76" s="109" t="s">
        <v>109</v>
      </c>
      <c r="D76" s="109" t="s">
        <v>156</v>
      </c>
      <c r="E76" s="109" t="s">
        <v>121</v>
      </c>
      <c r="F76" s="110">
        <v>34121</v>
      </c>
      <c r="G76" s="109" t="s">
        <v>5</v>
      </c>
      <c r="H76" s="109" t="s">
        <v>174</v>
      </c>
      <c r="I76" s="111">
        <v>8.5</v>
      </c>
      <c r="J76" s="111">
        <v>7.4</v>
      </c>
      <c r="K76" s="111">
        <v>8</v>
      </c>
      <c r="L76" s="111">
        <v>8.9</v>
      </c>
      <c r="M76" s="112"/>
      <c r="N76" s="111">
        <v>4</v>
      </c>
      <c r="O76" s="112"/>
      <c r="P76" s="111">
        <v>6.9</v>
      </c>
      <c r="Q76" s="112"/>
      <c r="R76" s="111">
        <v>6.6</v>
      </c>
      <c r="S76" s="112"/>
      <c r="T76" s="115" t="s">
        <v>88</v>
      </c>
      <c r="U76" s="112"/>
      <c r="V76" s="112"/>
      <c r="W76" s="112"/>
      <c r="X76" s="117" t="s">
        <v>426</v>
      </c>
      <c r="Y76" s="111">
        <v>5.7</v>
      </c>
      <c r="Z76" s="111">
        <v>6.7</v>
      </c>
      <c r="AA76" s="112"/>
      <c r="AB76" s="117" t="s">
        <v>426</v>
      </c>
      <c r="AC76" s="112"/>
      <c r="AD76" s="111">
        <v>7.8</v>
      </c>
      <c r="AE76" s="111">
        <v>8.6999999999999993</v>
      </c>
      <c r="AF76" s="111">
        <v>6.6</v>
      </c>
      <c r="AG76" s="111">
        <v>7.7</v>
      </c>
      <c r="AH76" s="117" t="s">
        <v>426</v>
      </c>
      <c r="AI76" s="117" t="s">
        <v>426</v>
      </c>
      <c r="AJ76" s="117" t="s">
        <v>426</v>
      </c>
      <c r="AK76" s="117" t="s">
        <v>426</v>
      </c>
      <c r="AL76" s="113">
        <v>41</v>
      </c>
      <c r="AM76" s="114">
        <v>4</v>
      </c>
      <c r="AN76" s="112"/>
      <c r="AO76" s="112"/>
      <c r="AP76" s="112"/>
      <c r="AQ76" s="112"/>
      <c r="AR76" s="112"/>
      <c r="AS76" s="112"/>
      <c r="AT76" s="112"/>
      <c r="AU76" s="112"/>
      <c r="AV76" s="112">
        <v>0</v>
      </c>
      <c r="AW76" s="112"/>
      <c r="AX76" s="115" t="s">
        <v>88</v>
      </c>
      <c r="AY76" s="112"/>
      <c r="AZ76" s="112"/>
      <c r="BA76" s="112"/>
      <c r="BB76" s="111">
        <v>5.4</v>
      </c>
      <c r="BC76" s="113">
        <v>1</v>
      </c>
      <c r="BD76" s="114">
        <v>4</v>
      </c>
      <c r="BE76" s="117" t="s">
        <v>426</v>
      </c>
      <c r="BF76" s="117" t="s">
        <v>426</v>
      </c>
      <c r="BG76" s="117" t="s">
        <v>426</v>
      </c>
      <c r="BH76" s="117" t="s">
        <v>426</v>
      </c>
      <c r="BI76" s="117" t="s">
        <v>426</v>
      </c>
      <c r="BJ76" s="117" t="s">
        <v>426</v>
      </c>
      <c r="BK76" s="117" t="s">
        <v>426</v>
      </c>
      <c r="BL76" s="117" t="s">
        <v>426</v>
      </c>
      <c r="BM76" s="117" t="s">
        <v>426</v>
      </c>
      <c r="BN76" s="111">
        <v>6.4</v>
      </c>
      <c r="BO76" s="111">
        <v>6.5</v>
      </c>
      <c r="BP76" s="111">
        <v>5.2</v>
      </c>
      <c r="BQ76" s="111">
        <v>6.1</v>
      </c>
      <c r="BR76" s="111">
        <v>5.3</v>
      </c>
      <c r="BS76" s="111">
        <v>5.3</v>
      </c>
      <c r="BT76" s="115" t="s">
        <v>88</v>
      </c>
      <c r="BU76" s="111">
        <v>8</v>
      </c>
      <c r="BV76" s="117" t="s">
        <v>426</v>
      </c>
      <c r="BW76" s="117" t="s">
        <v>426</v>
      </c>
      <c r="BX76" s="111">
        <v>5.4</v>
      </c>
      <c r="BY76" s="111">
        <v>7</v>
      </c>
      <c r="BZ76" s="111">
        <v>6.3</v>
      </c>
      <c r="CA76" s="117" t="s">
        <v>426</v>
      </c>
      <c r="CB76" s="117" t="s">
        <v>426</v>
      </c>
      <c r="CC76" s="112"/>
      <c r="CD76" s="111">
        <v>7.9</v>
      </c>
      <c r="CE76" s="111">
        <v>6.1</v>
      </c>
      <c r="CF76" s="112"/>
      <c r="CG76" s="117" t="s">
        <v>426</v>
      </c>
      <c r="CH76" s="111">
        <v>8.1999999999999993</v>
      </c>
      <c r="CI76" s="113">
        <v>57</v>
      </c>
      <c r="CJ76" s="114">
        <v>2</v>
      </c>
      <c r="CK76" s="111">
        <v>8</v>
      </c>
      <c r="CL76" s="111">
        <v>7.6</v>
      </c>
      <c r="CM76" s="111">
        <v>9.3000000000000007</v>
      </c>
      <c r="CN76" s="112"/>
      <c r="CO76" s="111">
        <v>5.2</v>
      </c>
      <c r="CP76" s="111">
        <v>7.5</v>
      </c>
      <c r="CQ76" s="111">
        <v>6.6</v>
      </c>
      <c r="CR76" s="112"/>
      <c r="CS76" s="112"/>
      <c r="CT76" s="115" t="s">
        <v>88</v>
      </c>
      <c r="CU76" s="112"/>
      <c r="CV76" s="111">
        <v>7.8</v>
      </c>
      <c r="CW76" s="117" t="s">
        <v>426</v>
      </c>
      <c r="CX76" s="112"/>
      <c r="CY76" s="111">
        <v>8.8000000000000007</v>
      </c>
      <c r="CZ76" s="115" t="s">
        <v>88</v>
      </c>
      <c r="DA76" s="113">
        <v>21</v>
      </c>
      <c r="DB76" s="114">
        <v>3</v>
      </c>
      <c r="DC76" s="112"/>
      <c r="DD76" s="112"/>
      <c r="DE76" s="112"/>
      <c r="DF76" s="113">
        <v>0</v>
      </c>
      <c r="DG76" s="114">
        <v>4</v>
      </c>
      <c r="DH76" s="113">
        <v>120</v>
      </c>
      <c r="DI76" s="114">
        <v>17</v>
      </c>
      <c r="DJ76" s="116">
        <v>137</v>
      </c>
      <c r="DK76" s="111">
        <v>74</v>
      </c>
      <c r="DL76" s="111">
        <v>6.74</v>
      </c>
      <c r="DM76" s="111">
        <v>2.73</v>
      </c>
      <c r="DN76" s="109" t="s">
        <v>427</v>
      </c>
      <c r="DO76" s="45">
        <f t="shared" si="1"/>
        <v>9</v>
      </c>
    </row>
    <row r="77" spans="2:119" ht="27.75" customHeight="1">
      <c r="B77" s="108">
        <v>2221326426</v>
      </c>
      <c r="C77" s="109" t="s">
        <v>127</v>
      </c>
      <c r="D77" s="109" t="s">
        <v>113</v>
      </c>
      <c r="E77" s="109" t="s">
        <v>286</v>
      </c>
      <c r="F77" s="110">
        <v>36130</v>
      </c>
      <c r="G77" s="109" t="s">
        <v>112</v>
      </c>
      <c r="H77" s="109" t="s">
        <v>174</v>
      </c>
      <c r="I77" s="111">
        <v>6.2</v>
      </c>
      <c r="J77" s="111">
        <v>6.1</v>
      </c>
      <c r="K77" s="111">
        <v>7.6</v>
      </c>
      <c r="L77" s="111">
        <v>6.7</v>
      </c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1">
        <v>5.4</v>
      </c>
      <c r="Y77" s="111">
        <v>5.9</v>
      </c>
      <c r="Z77" s="111">
        <v>6.5</v>
      </c>
      <c r="AA77" s="112"/>
      <c r="AB77" s="111">
        <v>6.9</v>
      </c>
      <c r="AC77" s="112"/>
      <c r="AD77" s="112">
        <v>0</v>
      </c>
      <c r="AE77" s="112"/>
      <c r="AF77" s="111">
        <v>8.1999999999999993</v>
      </c>
      <c r="AG77" s="111">
        <v>8.1999999999999993</v>
      </c>
      <c r="AH77" s="111">
        <v>5.3</v>
      </c>
      <c r="AI77" s="111">
        <v>5</v>
      </c>
      <c r="AJ77" s="111">
        <v>4.5999999999999996</v>
      </c>
      <c r="AK77" s="111">
        <v>7.2</v>
      </c>
      <c r="AL77" s="113">
        <v>31</v>
      </c>
      <c r="AM77" s="114">
        <v>14</v>
      </c>
      <c r="AN77" s="111">
        <v>6.5</v>
      </c>
      <c r="AO77" s="112">
        <v>0</v>
      </c>
      <c r="AP77" s="111">
        <v>7.2</v>
      </c>
      <c r="AQ77" s="112"/>
      <c r="AR77" s="112"/>
      <c r="AS77" s="112"/>
      <c r="AT77" s="112"/>
      <c r="AU77" s="112"/>
      <c r="AV77" s="112"/>
      <c r="AW77" s="112"/>
      <c r="AX77" s="112">
        <v>0</v>
      </c>
      <c r="AY77" s="112"/>
      <c r="AZ77" s="112"/>
      <c r="BA77" s="112"/>
      <c r="BB77" s="112">
        <v>0</v>
      </c>
      <c r="BC77" s="113">
        <v>2</v>
      </c>
      <c r="BD77" s="114">
        <v>3</v>
      </c>
      <c r="BE77" s="111">
        <v>5.5</v>
      </c>
      <c r="BF77" s="111">
        <v>6</v>
      </c>
      <c r="BG77" s="111">
        <v>5.4</v>
      </c>
      <c r="BH77" s="111">
        <v>4.8</v>
      </c>
      <c r="BI77" s="111">
        <v>5.9</v>
      </c>
      <c r="BJ77" s="111">
        <v>4.5999999999999996</v>
      </c>
      <c r="BK77" s="111">
        <v>7.7</v>
      </c>
      <c r="BL77" s="111">
        <v>6.3</v>
      </c>
      <c r="BM77" s="111">
        <v>6.5</v>
      </c>
      <c r="BN77" s="112">
        <v>0</v>
      </c>
      <c r="BO77" s="112">
        <v>0</v>
      </c>
      <c r="BP77" s="112">
        <v>0</v>
      </c>
      <c r="BQ77" s="112">
        <v>0</v>
      </c>
      <c r="BR77" s="112"/>
      <c r="BS77" s="112"/>
      <c r="BT77" s="112"/>
      <c r="BU77" s="112"/>
      <c r="BV77" s="111">
        <v>5.6</v>
      </c>
      <c r="BW77" s="112">
        <v>0</v>
      </c>
      <c r="BX77" s="112">
        <v>0</v>
      </c>
      <c r="BY77" s="112"/>
      <c r="BZ77" s="112"/>
      <c r="CA77" s="112"/>
      <c r="CB77" s="112">
        <v>0</v>
      </c>
      <c r="CC77" s="112"/>
      <c r="CD77" s="112"/>
      <c r="CE77" s="112"/>
      <c r="CF77" s="112"/>
      <c r="CG77" s="112"/>
      <c r="CH77" s="111">
        <v>6.4</v>
      </c>
      <c r="CI77" s="113">
        <v>21</v>
      </c>
      <c r="CJ77" s="114">
        <v>38</v>
      </c>
      <c r="CK77" s="111">
        <v>5</v>
      </c>
      <c r="CL77" s="111">
        <v>5.4</v>
      </c>
      <c r="CM77" s="112"/>
      <c r="CN77" s="112"/>
      <c r="CO77" s="111">
        <v>6.3</v>
      </c>
      <c r="CP77" s="112">
        <v>0</v>
      </c>
      <c r="CQ77" s="112">
        <v>0</v>
      </c>
      <c r="CR77" s="112"/>
      <c r="CS77" s="112"/>
      <c r="CT77" s="112"/>
      <c r="CU77" s="112"/>
      <c r="CV77" s="112"/>
      <c r="CW77" s="112"/>
      <c r="CX77" s="112"/>
      <c r="CY77" s="111">
        <v>8.4</v>
      </c>
      <c r="CZ77" s="112"/>
      <c r="DA77" s="113">
        <v>8</v>
      </c>
      <c r="DB77" s="114">
        <v>16</v>
      </c>
      <c r="DC77" s="112"/>
      <c r="DD77" s="112"/>
      <c r="DE77" s="112"/>
      <c r="DF77" s="113">
        <v>0</v>
      </c>
      <c r="DG77" s="114">
        <v>4</v>
      </c>
      <c r="DH77" s="113">
        <v>62</v>
      </c>
      <c r="DI77" s="114">
        <v>75</v>
      </c>
      <c r="DJ77" s="116">
        <v>137</v>
      </c>
      <c r="DK77" s="111">
        <v>85</v>
      </c>
      <c r="DL77" s="111">
        <v>4.71</v>
      </c>
      <c r="DM77" s="111">
        <v>1.62</v>
      </c>
      <c r="DN77" s="109"/>
      <c r="DO77" s="45">
        <f t="shared" si="1"/>
        <v>68</v>
      </c>
    </row>
    <row r="78" spans="2:119" ht="27.75" customHeight="1">
      <c r="B78" s="108">
        <v>2221326434</v>
      </c>
      <c r="C78" s="109" t="s">
        <v>341</v>
      </c>
      <c r="D78" s="109" t="s">
        <v>385</v>
      </c>
      <c r="E78" s="109" t="s">
        <v>310</v>
      </c>
      <c r="F78" s="110">
        <v>35454</v>
      </c>
      <c r="G78" s="109" t="s">
        <v>112</v>
      </c>
      <c r="H78" s="109" t="s">
        <v>174</v>
      </c>
      <c r="I78" s="111">
        <v>8.5</v>
      </c>
      <c r="J78" s="111">
        <v>8</v>
      </c>
      <c r="K78" s="111">
        <v>8.1999999999999993</v>
      </c>
      <c r="L78" s="111">
        <v>8.8000000000000007</v>
      </c>
      <c r="M78" s="112"/>
      <c r="N78" s="111">
        <v>8.6999999999999993</v>
      </c>
      <c r="O78" s="112"/>
      <c r="P78" s="111">
        <v>7.6</v>
      </c>
      <c r="Q78" s="112"/>
      <c r="R78" s="111">
        <v>8.5</v>
      </c>
      <c r="S78" s="112"/>
      <c r="T78" s="111">
        <v>7.2</v>
      </c>
      <c r="U78" s="112"/>
      <c r="V78" s="111">
        <v>6.4</v>
      </c>
      <c r="W78" s="112"/>
      <c r="X78" s="111">
        <v>8.1</v>
      </c>
      <c r="Y78" s="111">
        <v>7.3</v>
      </c>
      <c r="Z78" s="111">
        <v>7.4</v>
      </c>
      <c r="AA78" s="111">
        <v>9.1999999999999993</v>
      </c>
      <c r="AB78" s="112"/>
      <c r="AC78" s="115" t="s">
        <v>88</v>
      </c>
      <c r="AD78" s="111">
        <v>9.1</v>
      </c>
      <c r="AE78" s="112"/>
      <c r="AF78" s="111">
        <v>9</v>
      </c>
      <c r="AG78" s="111">
        <v>9.3000000000000007</v>
      </c>
      <c r="AH78" s="111">
        <v>8.1</v>
      </c>
      <c r="AI78" s="111">
        <v>8.6</v>
      </c>
      <c r="AJ78" s="111">
        <v>8.1999999999999993</v>
      </c>
      <c r="AK78" s="111">
        <v>7.2</v>
      </c>
      <c r="AL78" s="113">
        <v>43</v>
      </c>
      <c r="AM78" s="114">
        <v>2</v>
      </c>
      <c r="AN78" s="111">
        <v>8.9</v>
      </c>
      <c r="AO78" s="111">
        <v>6.8</v>
      </c>
      <c r="AP78" s="112"/>
      <c r="AQ78" s="112"/>
      <c r="AR78" s="112"/>
      <c r="AS78" s="112"/>
      <c r="AT78" s="112"/>
      <c r="AU78" s="111">
        <v>9</v>
      </c>
      <c r="AV78" s="112"/>
      <c r="AW78" s="112"/>
      <c r="AX78" s="112"/>
      <c r="AY78" s="112"/>
      <c r="AZ78" s="112"/>
      <c r="BA78" s="111">
        <v>8.1999999999999993</v>
      </c>
      <c r="BB78" s="111">
        <v>7.8</v>
      </c>
      <c r="BC78" s="113">
        <v>5</v>
      </c>
      <c r="BD78" s="114">
        <v>0</v>
      </c>
      <c r="BE78" s="111">
        <v>8.1</v>
      </c>
      <c r="BF78" s="111">
        <v>8</v>
      </c>
      <c r="BG78" s="111">
        <v>7.1</v>
      </c>
      <c r="BH78" s="111">
        <v>8.1</v>
      </c>
      <c r="BI78" s="111">
        <v>8.9</v>
      </c>
      <c r="BJ78" s="111">
        <v>9</v>
      </c>
      <c r="BK78" s="111">
        <v>8.1999999999999993</v>
      </c>
      <c r="BL78" s="111">
        <v>8.1</v>
      </c>
      <c r="BM78" s="111">
        <v>8.1999999999999993</v>
      </c>
      <c r="BN78" s="111">
        <v>7.7</v>
      </c>
      <c r="BO78" s="111">
        <v>8.1</v>
      </c>
      <c r="BP78" s="111">
        <v>8.6</v>
      </c>
      <c r="BQ78" s="111">
        <v>8.4</v>
      </c>
      <c r="BR78" s="111">
        <v>7.1</v>
      </c>
      <c r="BS78" s="111">
        <v>7.7</v>
      </c>
      <c r="BT78" s="111">
        <v>8.6999999999999993</v>
      </c>
      <c r="BU78" s="111">
        <v>8.6999999999999993</v>
      </c>
      <c r="BV78" s="111">
        <v>8.1</v>
      </c>
      <c r="BW78" s="111">
        <v>7.4</v>
      </c>
      <c r="BX78" s="111">
        <v>8.3000000000000007</v>
      </c>
      <c r="BY78" s="111">
        <v>7.4</v>
      </c>
      <c r="BZ78" s="115" t="s">
        <v>88</v>
      </c>
      <c r="CA78" s="111">
        <v>8.5</v>
      </c>
      <c r="CB78" s="111">
        <v>9.5</v>
      </c>
      <c r="CC78" s="115" t="s">
        <v>88</v>
      </c>
      <c r="CD78" s="112"/>
      <c r="CE78" s="115" t="s">
        <v>88</v>
      </c>
      <c r="CF78" s="112"/>
      <c r="CG78" s="111">
        <v>6.5</v>
      </c>
      <c r="CH78" s="111">
        <v>7.6</v>
      </c>
      <c r="CI78" s="113">
        <v>52</v>
      </c>
      <c r="CJ78" s="114">
        <v>7</v>
      </c>
      <c r="CK78" s="111">
        <v>6.7</v>
      </c>
      <c r="CL78" s="111">
        <v>7.9</v>
      </c>
      <c r="CM78" s="111">
        <v>7.8</v>
      </c>
      <c r="CN78" s="112"/>
      <c r="CO78" s="111">
        <v>7.7</v>
      </c>
      <c r="CP78" s="111">
        <v>8.1</v>
      </c>
      <c r="CQ78" s="111">
        <v>6.6</v>
      </c>
      <c r="CR78" s="112"/>
      <c r="CS78" s="111">
        <v>7.7</v>
      </c>
      <c r="CT78" s="112"/>
      <c r="CU78" s="112"/>
      <c r="CV78" s="111">
        <v>8</v>
      </c>
      <c r="CW78" s="111">
        <v>8.8000000000000007</v>
      </c>
      <c r="CX78" s="112"/>
      <c r="CY78" s="111">
        <v>9.1999999999999993</v>
      </c>
      <c r="CZ78" s="111">
        <v>9.1999999999999993</v>
      </c>
      <c r="DA78" s="113">
        <v>24</v>
      </c>
      <c r="DB78" s="114">
        <v>0</v>
      </c>
      <c r="DC78" s="112"/>
      <c r="DD78" s="112"/>
      <c r="DE78" s="112"/>
      <c r="DF78" s="113">
        <v>0</v>
      </c>
      <c r="DG78" s="114">
        <v>4</v>
      </c>
      <c r="DH78" s="113">
        <v>124</v>
      </c>
      <c r="DI78" s="114">
        <v>13</v>
      </c>
      <c r="DJ78" s="116">
        <v>137</v>
      </c>
      <c r="DK78" s="111">
        <v>124</v>
      </c>
      <c r="DL78" s="111">
        <v>8.0299999999999994</v>
      </c>
      <c r="DM78" s="111">
        <v>3.52</v>
      </c>
      <c r="DN78" s="109"/>
      <c r="DO78" s="45">
        <f t="shared" si="1"/>
        <v>9</v>
      </c>
    </row>
    <row r="79" spans="2:119" ht="27.75" customHeight="1">
      <c r="B79" s="108">
        <v>1911417395</v>
      </c>
      <c r="C79" s="109" t="s">
        <v>163</v>
      </c>
      <c r="D79" s="109" t="s">
        <v>312</v>
      </c>
      <c r="E79" s="109" t="s">
        <v>168</v>
      </c>
      <c r="F79" s="110">
        <v>34725</v>
      </c>
      <c r="G79" s="109" t="s">
        <v>112</v>
      </c>
      <c r="H79" s="109" t="s">
        <v>177</v>
      </c>
      <c r="I79" s="111">
        <v>8.5</v>
      </c>
      <c r="J79" s="111">
        <v>5.4</v>
      </c>
      <c r="K79" s="111">
        <v>7.4</v>
      </c>
      <c r="L79" s="111">
        <v>5.9</v>
      </c>
      <c r="M79" s="112"/>
      <c r="N79" s="111">
        <v>7.9</v>
      </c>
      <c r="O79" s="112"/>
      <c r="P79" s="111">
        <v>5.9</v>
      </c>
      <c r="Q79" s="112"/>
      <c r="R79" s="111">
        <v>6.4</v>
      </c>
      <c r="S79" s="112"/>
      <c r="T79" s="115" t="s">
        <v>88</v>
      </c>
      <c r="U79" s="112"/>
      <c r="V79" s="112"/>
      <c r="W79" s="112"/>
      <c r="X79" s="111">
        <v>6.4</v>
      </c>
      <c r="Y79" s="111">
        <v>6.7</v>
      </c>
      <c r="Z79" s="111">
        <v>5.0999999999999996</v>
      </c>
      <c r="AA79" s="111">
        <v>7</v>
      </c>
      <c r="AB79" s="112"/>
      <c r="AC79" s="115" t="s">
        <v>88</v>
      </c>
      <c r="AD79" s="111">
        <v>6.6</v>
      </c>
      <c r="AE79" s="112">
        <v>0</v>
      </c>
      <c r="AF79" s="111">
        <v>8.9</v>
      </c>
      <c r="AG79" s="111">
        <v>5.2</v>
      </c>
      <c r="AH79" s="111">
        <v>7.3</v>
      </c>
      <c r="AI79" s="111">
        <v>4.7</v>
      </c>
      <c r="AJ79" s="111">
        <v>6.5</v>
      </c>
      <c r="AK79" s="115" t="s">
        <v>88</v>
      </c>
      <c r="AL79" s="113">
        <v>37</v>
      </c>
      <c r="AM79" s="114">
        <v>8</v>
      </c>
      <c r="AN79" s="111">
        <v>5.2</v>
      </c>
      <c r="AO79" s="111">
        <v>4.7</v>
      </c>
      <c r="AP79" s="112"/>
      <c r="AQ79" s="112"/>
      <c r="AR79" s="112"/>
      <c r="AS79" s="112"/>
      <c r="AT79" s="111">
        <v>8.3000000000000007</v>
      </c>
      <c r="AU79" s="112"/>
      <c r="AV79" s="112">
        <v>0</v>
      </c>
      <c r="AW79" s="112"/>
      <c r="AX79" s="112"/>
      <c r="AY79" s="112"/>
      <c r="AZ79" s="111">
        <v>7.5</v>
      </c>
      <c r="BA79" s="112"/>
      <c r="BB79" s="111">
        <v>4.2</v>
      </c>
      <c r="BC79" s="113">
        <v>5</v>
      </c>
      <c r="BD79" s="114">
        <v>0</v>
      </c>
      <c r="BE79" s="111">
        <v>8.4</v>
      </c>
      <c r="BF79" s="111">
        <v>7.7</v>
      </c>
      <c r="BG79" s="111">
        <v>5.7</v>
      </c>
      <c r="BH79" s="111">
        <v>8.4</v>
      </c>
      <c r="BI79" s="111">
        <v>8.1</v>
      </c>
      <c r="BJ79" s="111">
        <v>7.4</v>
      </c>
      <c r="BK79" s="111">
        <v>4.7</v>
      </c>
      <c r="BL79" s="111">
        <v>6.3</v>
      </c>
      <c r="BM79" s="111">
        <v>7.3</v>
      </c>
      <c r="BN79" s="111">
        <v>5.8</v>
      </c>
      <c r="BO79" s="115" t="s">
        <v>88</v>
      </c>
      <c r="BP79" s="111">
        <v>7.3</v>
      </c>
      <c r="BQ79" s="111">
        <v>7</v>
      </c>
      <c r="BR79" s="115" t="s">
        <v>88</v>
      </c>
      <c r="BS79" s="112"/>
      <c r="BT79" s="111">
        <v>5.6</v>
      </c>
      <c r="BU79" s="111">
        <v>8.9</v>
      </c>
      <c r="BV79" s="111">
        <v>7.5</v>
      </c>
      <c r="BW79" s="111">
        <v>4.5999999999999996</v>
      </c>
      <c r="BX79" s="111">
        <v>5.0999999999999996</v>
      </c>
      <c r="BY79" s="112">
        <v>0</v>
      </c>
      <c r="BZ79" s="112"/>
      <c r="CA79" s="111">
        <v>4.0999999999999996</v>
      </c>
      <c r="CB79" s="111">
        <v>7</v>
      </c>
      <c r="CC79" s="112"/>
      <c r="CD79" s="111">
        <v>6.8</v>
      </c>
      <c r="CE79" s="112"/>
      <c r="CF79" s="112"/>
      <c r="CG79" s="111">
        <v>5.2</v>
      </c>
      <c r="CH79" s="111">
        <v>6.2</v>
      </c>
      <c r="CI79" s="113">
        <v>46</v>
      </c>
      <c r="CJ79" s="114">
        <v>13</v>
      </c>
      <c r="CK79" s="111">
        <v>6.3</v>
      </c>
      <c r="CL79" s="111">
        <v>7.2</v>
      </c>
      <c r="CM79" s="115" t="s">
        <v>88</v>
      </c>
      <c r="CN79" s="112">
        <v>0</v>
      </c>
      <c r="CO79" s="111">
        <v>6.6</v>
      </c>
      <c r="CP79" s="111">
        <v>7.4</v>
      </c>
      <c r="CQ79" s="111">
        <v>8</v>
      </c>
      <c r="CR79" s="112"/>
      <c r="CS79" s="111">
        <v>5.4</v>
      </c>
      <c r="CT79" s="112"/>
      <c r="CU79" s="112"/>
      <c r="CV79" s="115" t="s">
        <v>88</v>
      </c>
      <c r="CW79" s="115" t="s">
        <v>88</v>
      </c>
      <c r="CX79" s="112"/>
      <c r="CY79" s="111">
        <v>8.4</v>
      </c>
      <c r="CZ79" s="111">
        <v>8</v>
      </c>
      <c r="DA79" s="113">
        <v>17</v>
      </c>
      <c r="DB79" s="114">
        <v>7</v>
      </c>
      <c r="DC79" s="112"/>
      <c r="DD79" s="112"/>
      <c r="DE79" s="112"/>
      <c r="DF79" s="113">
        <v>0</v>
      </c>
      <c r="DG79" s="114">
        <v>4</v>
      </c>
      <c r="DH79" s="113">
        <v>105</v>
      </c>
      <c r="DI79" s="114">
        <v>32</v>
      </c>
      <c r="DJ79" s="116">
        <v>137</v>
      </c>
      <c r="DK79" s="111">
        <v>121</v>
      </c>
      <c r="DL79" s="111">
        <v>5.71</v>
      </c>
      <c r="DM79" s="111">
        <v>2.25</v>
      </c>
      <c r="DN79" s="109" t="s">
        <v>387</v>
      </c>
      <c r="DO79" s="45">
        <f t="shared" si="1"/>
        <v>28</v>
      </c>
    </row>
    <row r="80" spans="2:119" ht="27.75" customHeight="1">
      <c r="B80" s="108">
        <v>2220316282</v>
      </c>
      <c r="C80" s="109" t="s">
        <v>294</v>
      </c>
      <c r="D80" s="109" t="s">
        <v>2</v>
      </c>
      <c r="E80" s="109" t="s">
        <v>168</v>
      </c>
      <c r="F80" s="110">
        <v>36158</v>
      </c>
      <c r="G80" s="109" t="s">
        <v>5</v>
      </c>
      <c r="H80" s="109" t="s">
        <v>174</v>
      </c>
      <c r="I80" s="111">
        <v>7.7</v>
      </c>
      <c r="J80" s="111">
        <v>4.4000000000000004</v>
      </c>
      <c r="K80" s="111">
        <v>8.3000000000000007</v>
      </c>
      <c r="L80" s="111">
        <v>8.3000000000000007</v>
      </c>
      <c r="M80" s="112"/>
      <c r="N80" s="111">
        <v>5.0999999999999996</v>
      </c>
      <c r="O80" s="112"/>
      <c r="P80" s="115" t="s">
        <v>88</v>
      </c>
      <c r="Q80" s="112"/>
      <c r="R80" s="112"/>
      <c r="S80" s="112"/>
      <c r="T80" s="112"/>
      <c r="U80" s="112"/>
      <c r="V80" s="112"/>
      <c r="W80" s="112"/>
      <c r="X80" s="111">
        <v>9</v>
      </c>
      <c r="Y80" s="111">
        <v>7.5</v>
      </c>
      <c r="Z80" s="111">
        <v>4.4000000000000004</v>
      </c>
      <c r="AA80" s="112"/>
      <c r="AB80" s="111">
        <v>5.3</v>
      </c>
      <c r="AC80" s="112"/>
      <c r="AD80" s="111">
        <v>8</v>
      </c>
      <c r="AE80" s="111">
        <v>6</v>
      </c>
      <c r="AF80" s="111">
        <v>7</v>
      </c>
      <c r="AG80" s="111">
        <v>6.5</v>
      </c>
      <c r="AH80" s="111">
        <v>6.2</v>
      </c>
      <c r="AI80" s="111">
        <v>5.4</v>
      </c>
      <c r="AJ80" s="111">
        <v>4.5</v>
      </c>
      <c r="AK80" s="111">
        <v>5.9</v>
      </c>
      <c r="AL80" s="113">
        <v>37</v>
      </c>
      <c r="AM80" s="114">
        <v>8</v>
      </c>
      <c r="AN80" s="111">
        <v>6</v>
      </c>
      <c r="AO80" s="111">
        <v>6.9</v>
      </c>
      <c r="AP80" s="111">
        <v>8.6</v>
      </c>
      <c r="AQ80" s="112"/>
      <c r="AR80" s="112"/>
      <c r="AS80" s="112"/>
      <c r="AT80" s="112"/>
      <c r="AU80" s="112"/>
      <c r="AV80" s="111">
        <v>4.5</v>
      </c>
      <c r="AW80" s="112"/>
      <c r="AX80" s="112"/>
      <c r="AY80" s="112"/>
      <c r="AZ80" s="112"/>
      <c r="BA80" s="112"/>
      <c r="BB80" s="111">
        <v>6.4</v>
      </c>
      <c r="BC80" s="113">
        <v>5</v>
      </c>
      <c r="BD80" s="114">
        <v>0</v>
      </c>
      <c r="BE80" s="111">
        <v>7.5</v>
      </c>
      <c r="BF80" s="111">
        <v>6.1</v>
      </c>
      <c r="BG80" s="111">
        <v>7.3</v>
      </c>
      <c r="BH80" s="111">
        <v>4.4000000000000004</v>
      </c>
      <c r="BI80" s="111">
        <v>8.6</v>
      </c>
      <c r="BJ80" s="111">
        <v>4.5</v>
      </c>
      <c r="BK80" s="111">
        <v>7</v>
      </c>
      <c r="BL80" s="111">
        <v>7.7</v>
      </c>
      <c r="BM80" s="111">
        <v>6.8</v>
      </c>
      <c r="BN80" s="111">
        <v>5.9</v>
      </c>
      <c r="BO80" s="111">
        <v>8</v>
      </c>
      <c r="BP80" s="111">
        <v>6.5</v>
      </c>
      <c r="BQ80" s="111">
        <v>6</v>
      </c>
      <c r="BR80" s="111">
        <v>5.3</v>
      </c>
      <c r="BS80" s="111">
        <v>4.4000000000000004</v>
      </c>
      <c r="BT80" s="111">
        <v>6.5</v>
      </c>
      <c r="BU80" s="111">
        <v>7.1</v>
      </c>
      <c r="BV80" s="111">
        <v>5.6</v>
      </c>
      <c r="BW80" s="111">
        <v>7.2</v>
      </c>
      <c r="BX80" s="111">
        <v>6.5</v>
      </c>
      <c r="BY80" s="111">
        <v>7.5</v>
      </c>
      <c r="BZ80" s="115" t="s">
        <v>88</v>
      </c>
      <c r="CA80" s="111">
        <v>6.5</v>
      </c>
      <c r="CB80" s="111">
        <v>6.5</v>
      </c>
      <c r="CC80" s="115" t="s">
        <v>88</v>
      </c>
      <c r="CD80" s="112"/>
      <c r="CE80" s="115" t="s">
        <v>88</v>
      </c>
      <c r="CF80" s="112"/>
      <c r="CG80" s="111">
        <v>4.7</v>
      </c>
      <c r="CH80" s="111">
        <v>8.9</v>
      </c>
      <c r="CI80" s="113">
        <v>52</v>
      </c>
      <c r="CJ80" s="114">
        <v>7</v>
      </c>
      <c r="CK80" s="111">
        <v>6.8</v>
      </c>
      <c r="CL80" s="111">
        <v>8.1</v>
      </c>
      <c r="CM80" s="115" t="s">
        <v>88</v>
      </c>
      <c r="CN80" s="112"/>
      <c r="CO80" s="111">
        <v>6.6</v>
      </c>
      <c r="CP80" s="111">
        <v>5.0999999999999996</v>
      </c>
      <c r="CQ80" s="111">
        <v>6.7</v>
      </c>
      <c r="CR80" s="112"/>
      <c r="CS80" s="111">
        <v>6.7</v>
      </c>
      <c r="CT80" s="112"/>
      <c r="CU80" s="112"/>
      <c r="CV80" s="111">
        <v>7.7</v>
      </c>
      <c r="CW80" s="111">
        <v>5.3</v>
      </c>
      <c r="CX80" s="112"/>
      <c r="CY80" s="111">
        <v>8.8000000000000007</v>
      </c>
      <c r="CZ80" s="111">
        <v>9.5</v>
      </c>
      <c r="DA80" s="113">
        <v>21</v>
      </c>
      <c r="DB80" s="114">
        <v>3</v>
      </c>
      <c r="DC80" s="112"/>
      <c r="DD80" s="112"/>
      <c r="DE80" s="112"/>
      <c r="DF80" s="113">
        <v>0</v>
      </c>
      <c r="DG80" s="114">
        <v>4</v>
      </c>
      <c r="DH80" s="113">
        <v>115</v>
      </c>
      <c r="DI80" s="114">
        <v>22</v>
      </c>
      <c r="DJ80" s="116">
        <v>137</v>
      </c>
      <c r="DK80" s="111">
        <v>118</v>
      </c>
      <c r="DL80" s="111">
        <v>6.42</v>
      </c>
      <c r="DM80" s="111">
        <v>2.4900000000000002</v>
      </c>
      <c r="DN80" s="109" t="s">
        <v>137</v>
      </c>
      <c r="DO80" s="45">
        <f t="shared" si="1"/>
        <v>18</v>
      </c>
    </row>
    <row r="81" spans="2:119" ht="27.75" customHeight="1">
      <c r="B81" s="108">
        <v>2220328347</v>
      </c>
      <c r="C81" s="109" t="s">
        <v>3</v>
      </c>
      <c r="D81" s="109" t="s">
        <v>126</v>
      </c>
      <c r="E81" s="109" t="s">
        <v>123</v>
      </c>
      <c r="F81" s="110">
        <v>36151</v>
      </c>
      <c r="G81" s="109" t="s">
        <v>5</v>
      </c>
      <c r="H81" s="109" t="s">
        <v>174</v>
      </c>
      <c r="I81" s="111">
        <v>8</v>
      </c>
      <c r="J81" s="111">
        <v>7.6</v>
      </c>
      <c r="K81" s="111">
        <v>8.1</v>
      </c>
      <c r="L81" s="111">
        <v>7.8</v>
      </c>
      <c r="M81" s="112"/>
      <c r="N81" s="111">
        <v>6.3</v>
      </c>
      <c r="O81" s="112"/>
      <c r="P81" s="111">
        <v>4.5</v>
      </c>
      <c r="Q81" s="112"/>
      <c r="R81" s="111">
        <v>5.5</v>
      </c>
      <c r="S81" s="112"/>
      <c r="T81" s="111">
        <v>5.0999999999999996</v>
      </c>
      <c r="U81" s="112"/>
      <c r="V81" s="112"/>
      <c r="W81" s="112"/>
      <c r="X81" s="111">
        <v>7.1</v>
      </c>
      <c r="Y81" s="111">
        <v>7.8</v>
      </c>
      <c r="Z81" s="111">
        <v>8.3000000000000007</v>
      </c>
      <c r="AA81" s="112"/>
      <c r="AB81" s="112">
        <v>10</v>
      </c>
      <c r="AC81" s="112"/>
      <c r="AD81" s="111">
        <v>8.6999999999999993</v>
      </c>
      <c r="AE81" s="111">
        <v>4.2</v>
      </c>
      <c r="AF81" s="111">
        <v>8.3000000000000007</v>
      </c>
      <c r="AG81" s="111">
        <v>7.8</v>
      </c>
      <c r="AH81" s="111">
        <v>8.6</v>
      </c>
      <c r="AI81" s="111">
        <v>8.5</v>
      </c>
      <c r="AJ81" s="111">
        <v>7.8</v>
      </c>
      <c r="AK81" s="115" t="s">
        <v>88</v>
      </c>
      <c r="AL81" s="113">
        <v>41</v>
      </c>
      <c r="AM81" s="114">
        <v>4</v>
      </c>
      <c r="AN81" s="111">
        <v>5.3</v>
      </c>
      <c r="AO81" s="111">
        <v>6.2</v>
      </c>
      <c r="AP81" s="111">
        <v>7.4</v>
      </c>
      <c r="AQ81" s="112"/>
      <c r="AR81" s="112"/>
      <c r="AS81" s="112"/>
      <c r="AT81" s="112"/>
      <c r="AU81" s="112">
        <v>0</v>
      </c>
      <c r="AV81" s="115" t="s">
        <v>88</v>
      </c>
      <c r="AW81" s="112"/>
      <c r="AX81" s="112"/>
      <c r="AY81" s="112"/>
      <c r="AZ81" s="112"/>
      <c r="BA81" s="112"/>
      <c r="BB81" s="112"/>
      <c r="BC81" s="113">
        <v>3</v>
      </c>
      <c r="BD81" s="114">
        <v>2</v>
      </c>
      <c r="BE81" s="111">
        <v>5.7</v>
      </c>
      <c r="BF81" s="111">
        <v>6</v>
      </c>
      <c r="BG81" s="111">
        <v>7.2</v>
      </c>
      <c r="BH81" s="111">
        <v>5.3</v>
      </c>
      <c r="BI81" s="111">
        <v>7.2</v>
      </c>
      <c r="BJ81" s="111">
        <v>4.5999999999999996</v>
      </c>
      <c r="BK81" s="111">
        <v>5.7</v>
      </c>
      <c r="BL81" s="111">
        <v>7</v>
      </c>
      <c r="BM81" s="111">
        <v>7.5</v>
      </c>
      <c r="BN81" s="111">
        <v>5.9</v>
      </c>
      <c r="BO81" s="111">
        <v>5</v>
      </c>
      <c r="BP81" s="111">
        <v>4.7</v>
      </c>
      <c r="BQ81" s="111">
        <v>8.3000000000000007</v>
      </c>
      <c r="BR81" s="111">
        <v>7</v>
      </c>
      <c r="BS81" s="111">
        <v>5.6</v>
      </c>
      <c r="BT81" s="115" t="s">
        <v>88</v>
      </c>
      <c r="BU81" s="112"/>
      <c r="BV81" s="111">
        <v>6.6</v>
      </c>
      <c r="BW81" s="111">
        <v>4.4000000000000004</v>
      </c>
      <c r="BX81" s="115" t="s">
        <v>88</v>
      </c>
      <c r="BY81" s="111">
        <v>5.0999999999999996</v>
      </c>
      <c r="BZ81" s="115" t="s">
        <v>88</v>
      </c>
      <c r="CA81" s="111">
        <v>4.5</v>
      </c>
      <c r="CB81" s="111">
        <v>7.4</v>
      </c>
      <c r="CC81" s="115" t="s">
        <v>88</v>
      </c>
      <c r="CD81" s="112"/>
      <c r="CE81" s="112"/>
      <c r="CF81" s="111">
        <v>5.7</v>
      </c>
      <c r="CG81" s="111">
        <v>6.8</v>
      </c>
      <c r="CH81" s="111">
        <v>8.4</v>
      </c>
      <c r="CI81" s="113">
        <v>49</v>
      </c>
      <c r="CJ81" s="114">
        <v>10</v>
      </c>
      <c r="CK81" s="111">
        <v>6.5</v>
      </c>
      <c r="CL81" s="111">
        <v>7.7</v>
      </c>
      <c r="CM81" s="111">
        <v>7.6</v>
      </c>
      <c r="CN81" s="112"/>
      <c r="CO81" s="111">
        <v>4.7</v>
      </c>
      <c r="CP81" s="111">
        <v>6.8</v>
      </c>
      <c r="CQ81" s="111">
        <v>6.9</v>
      </c>
      <c r="CR81" s="112"/>
      <c r="CS81" s="111">
        <v>7.1</v>
      </c>
      <c r="CT81" s="112"/>
      <c r="CU81" s="112"/>
      <c r="CV81" s="111">
        <v>8.1</v>
      </c>
      <c r="CW81" s="111">
        <v>6.3</v>
      </c>
      <c r="CX81" s="112"/>
      <c r="CY81" s="111">
        <v>8.5</v>
      </c>
      <c r="CZ81" s="115" t="s">
        <v>88</v>
      </c>
      <c r="DA81" s="113">
        <v>23</v>
      </c>
      <c r="DB81" s="114">
        <v>1</v>
      </c>
      <c r="DC81" s="112"/>
      <c r="DD81" s="112"/>
      <c r="DE81" s="112"/>
      <c r="DF81" s="113">
        <v>0</v>
      </c>
      <c r="DG81" s="114">
        <v>4</v>
      </c>
      <c r="DH81" s="113">
        <v>116</v>
      </c>
      <c r="DI81" s="114">
        <v>21</v>
      </c>
      <c r="DJ81" s="116">
        <v>137</v>
      </c>
      <c r="DK81" s="111">
        <v>116</v>
      </c>
      <c r="DL81" s="111">
        <v>6.73</v>
      </c>
      <c r="DM81" s="111">
        <v>2.72</v>
      </c>
      <c r="DN81" s="109"/>
      <c r="DO81" s="45">
        <f t="shared" si="1"/>
        <v>15</v>
      </c>
    </row>
    <row r="82" spans="2:119" ht="27.75" customHeight="1">
      <c r="B82" s="108">
        <v>2220329016</v>
      </c>
      <c r="C82" s="109" t="s">
        <v>8</v>
      </c>
      <c r="D82" s="109" t="s">
        <v>2</v>
      </c>
      <c r="E82" s="109" t="s">
        <v>123</v>
      </c>
      <c r="F82" s="110">
        <v>35992</v>
      </c>
      <c r="G82" s="109" t="s">
        <v>5</v>
      </c>
      <c r="H82" s="109" t="s">
        <v>174</v>
      </c>
      <c r="I82" s="111">
        <v>9</v>
      </c>
      <c r="J82" s="111">
        <v>8.3000000000000007</v>
      </c>
      <c r="K82" s="111">
        <v>8</v>
      </c>
      <c r="L82" s="111">
        <v>9.1999999999999993</v>
      </c>
      <c r="M82" s="112"/>
      <c r="N82" s="111">
        <v>6.4</v>
      </c>
      <c r="O82" s="112"/>
      <c r="P82" s="111">
        <v>6</v>
      </c>
      <c r="Q82" s="112"/>
      <c r="R82" s="111">
        <v>7.4</v>
      </c>
      <c r="S82" s="112"/>
      <c r="T82" s="111">
        <v>7.5</v>
      </c>
      <c r="U82" s="112"/>
      <c r="V82" s="111">
        <v>7.9</v>
      </c>
      <c r="W82" s="112"/>
      <c r="X82" s="111">
        <v>6.1</v>
      </c>
      <c r="Y82" s="111">
        <v>8.8000000000000007</v>
      </c>
      <c r="Z82" s="111">
        <v>7.8</v>
      </c>
      <c r="AA82" s="112"/>
      <c r="AB82" s="111">
        <v>7.4</v>
      </c>
      <c r="AC82" s="111">
        <v>9</v>
      </c>
      <c r="AD82" s="111">
        <v>8.3000000000000007</v>
      </c>
      <c r="AE82" s="112"/>
      <c r="AF82" s="111">
        <v>9</v>
      </c>
      <c r="AG82" s="111">
        <v>9</v>
      </c>
      <c r="AH82" s="111">
        <v>9.1</v>
      </c>
      <c r="AI82" s="111">
        <v>9.1999999999999993</v>
      </c>
      <c r="AJ82" s="111">
        <v>8.4</v>
      </c>
      <c r="AK82" s="111">
        <v>9.1999999999999993</v>
      </c>
      <c r="AL82" s="113">
        <v>45</v>
      </c>
      <c r="AM82" s="114">
        <v>0</v>
      </c>
      <c r="AN82" s="111">
        <v>6.5</v>
      </c>
      <c r="AO82" s="111">
        <v>6</v>
      </c>
      <c r="AP82" s="112"/>
      <c r="AQ82" s="112"/>
      <c r="AR82" s="112"/>
      <c r="AS82" s="112"/>
      <c r="AT82" s="112"/>
      <c r="AU82" s="111">
        <v>7.2</v>
      </c>
      <c r="AV82" s="112"/>
      <c r="AW82" s="112"/>
      <c r="AX82" s="112"/>
      <c r="AY82" s="112"/>
      <c r="AZ82" s="112"/>
      <c r="BA82" s="111">
        <v>6.4</v>
      </c>
      <c r="BB82" s="111">
        <v>7.7</v>
      </c>
      <c r="BC82" s="113">
        <v>5</v>
      </c>
      <c r="BD82" s="114">
        <v>0</v>
      </c>
      <c r="BE82" s="111">
        <v>6.9</v>
      </c>
      <c r="BF82" s="111">
        <v>7.2</v>
      </c>
      <c r="BG82" s="111">
        <v>5.2</v>
      </c>
      <c r="BH82" s="111">
        <v>7.5</v>
      </c>
      <c r="BI82" s="111">
        <v>8.4</v>
      </c>
      <c r="BJ82" s="111">
        <v>6</v>
      </c>
      <c r="BK82" s="111">
        <v>7</v>
      </c>
      <c r="BL82" s="111">
        <v>6.3</v>
      </c>
      <c r="BM82" s="111">
        <v>7.6</v>
      </c>
      <c r="BN82" s="111">
        <v>5.5</v>
      </c>
      <c r="BO82" s="111">
        <v>5.9</v>
      </c>
      <c r="BP82" s="111">
        <v>5.2</v>
      </c>
      <c r="BQ82" s="111">
        <v>7.9</v>
      </c>
      <c r="BR82" s="111">
        <v>4.8</v>
      </c>
      <c r="BS82" s="111">
        <v>6</v>
      </c>
      <c r="BT82" s="111">
        <v>7</v>
      </c>
      <c r="BU82" s="115" t="s">
        <v>88</v>
      </c>
      <c r="BV82" s="111">
        <v>6.9</v>
      </c>
      <c r="BW82" s="111">
        <v>5.6</v>
      </c>
      <c r="BX82" s="111">
        <v>6.2</v>
      </c>
      <c r="BY82" s="111">
        <v>6.8</v>
      </c>
      <c r="BZ82" s="115" t="s">
        <v>88</v>
      </c>
      <c r="CA82" s="115" t="s">
        <v>88</v>
      </c>
      <c r="CB82" s="111">
        <v>7.6</v>
      </c>
      <c r="CC82" s="112"/>
      <c r="CD82" s="115" t="s">
        <v>88</v>
      </c>
      <c r="CE82" s="112"/>
      <c r="CF82" s="111">
        <v>6</v>
      </c>
      <c r="CG82" s="111">
        <v>8</v>
      </c>
      <c r="CH82" s="111">
        <v>7.8</v>
      </c>
      <c r="CI82" s="113">
        <v>50</v>
      </c>
      <c r="CJ82" s="114">
        <v>9</v>
      </c>
      <c r="CK82" s="111">
        <v>8.8000000000000007</v>
      </c>
      <c r="CL82" s="111">
        <v>7.9</v>
      </c>
      <c r="CM82" s="111">
        <v>6.1</v>
      </c>
      <c r="CN82" s="112"/>
      <c r="CO82" s="111">
        <v>8.4</v>
      </c>
      <c r="CP82" s="111">
        <v>7.5</v>
      </c>
      <c r="CQ82" s="111">
        <v>7.6</v>
      </c>
      <c r="CR82" s="112"/>
      <c r="CS82" s="111">
        <v>9.1999999999999993</v>
      </c>
      <c r="CT82" s="112"/>
      <c r="CU82" s="112"/>
      <c r="CV82" s="115" t="s">
        <v>88</v>
      </c>
      <c r="CW82" s="111">
        <v>4.9000000000000004</v>
      </c>
      <c r="CX82" s="112"/>
      <c r="CY82" s="115" t="s">
        <v>88</v>
      </c>
      <c r="CZ82" s="111">
        <v>9.6</v>
      </c>
      <c r="DA82" s="113">
        <v>21</v>
      </c>
      <c r="DB82" s="114">
        <v>3</v>
      </c>
      <c r="DC82" s="112"/>
      <c r="DD82" s="112"/>
      <c r="DE82" s="112"/>
      <c r="DF82" s="113">
        <v>0</v>
      </c>
      <c r="DG82" s="114">
        <v>4</v>
      </c>
      <c r="DH82" s="113">
        <v>121</v>
      </c>
      <c r="DI82" s="114">
        <v>16</v>
      </c>
      <c r="DJ82" s="116">
        <v>137</v>
      </c>
      <c r="DK82" s="111">
        <v>121</v>
      </c>
      <c r="DL82" s="111">
        <v>7.38</v>
      </c>
      <c r="DM82" s="111">
        <v>3.08</v>
      </c>
      <c r="DN82" s="109"/>
      <c r="DO82" s="45">
        <f t="shared" si="1"/>
        <v>12</v>
      </c>
    </row>
    <row r="83" spans="2:119" ht="27.75" customHeight="1">
      <c r="B83" s="108">
        <v>2220316296</v>
      </c>
      <c r="C83" s="109" t="s">
        <v>124</v>
      </c>
      <c r="D83" s="109" t="s">
        <v>343</v>
      </c>
      <c r="E83" s="109" t="s">
        <v>110</v>
      </c>
      <c r="F83" s="110">
        <v>35804</v>
      </c>
      <c r="G83" s="109" t="s">
        <v>5</v>
      </c>
      <c r="H83" s="109" t="s">
        <v>174</v>
      </c>
      <c r="I83" s="111">
        <v>8.8000000000000007</v>
      </c>
      <c r="J83" s="111">
        <v>7.3</v>
      </c>
      <c r="K83" s="111">
        <v>8.3000000000000007</v>
      </c>
      <c r="L83" s="111">
        <v>5.2</v>
      </c>
      <c r="M83" s="112"/>
      <c r="N83" s="111">
        <v>4.2</v>
      </c>
      <c r="O83" s="112"/>
      <c r="P83" s="115" t="s">
        <v>88</v>
      </c>
      <c r="Q83" s="112"/>
      <c r="R83" s="112"/>
      <c r="S83" s="112"/>
      <c r="T83" s="112"/>
      <c r="U83" s="112"/>
      <c r="V83" s="112"/>
      <c r="W83" s="112"/>
      <c r="X83" s="111">
        <v>6.3</v>
      </c>
      <c r="Y83" s="115" t="s">
        <v>88</v>
      </c>
      <c r="Z83" s="111">
        <v>6.1</v>
      </c>
      <c r="AA83" s="112"/>
      <c r="AB83" s="111">
        <v>6.3</v>
      </c>
      <c r="AC83" s="112"/>
      <c r="AD83" s="111">
        <v>7.8</v>
      </c>
      <c r="AE83" s="111">
        <v>5.4</v>
      </c>
      <c r="AF83" s="111">
        <v>8.6999999999999993</v>
      </c>
      <c r="AG83" s="111">
        <v>8.6</v>
      </c>
      <c r="AH83" s="111">
        <v>5.9</v>
      </c>
      <c r="AI83" s="111">
        <v>5.7</v>
      </c>
      <c r="AJ83" s="111">
        <v>7.2</v>
      </c>
      <c r="AK83" s="111">
        <v>8.6</v>
      </c>
      <c r="AL83" s="113">
        <v>34</v>
      </c>
      <c r="AM83" s="114">
        <v>11</v>
      </c>
      <c r="AN83" s="111">
        <v>6</v>
      </c>
      <c r="AO83" s="115" t="s">
        <v>88</v>
      </c>
      <c r="AP83" s="111">
        <v>6.5</v>
      </c>
      <c r="AQ83" s="112"/>
      <c r="AR83" s="112"/>
      <c r="AS83" s="112"/>
      <c r="AT83" s="112"/>
      <c r="AU83" s="112"/>
      <c r="AV83" s="111">
        <v>4.5</v>
      </c>
      <c r="AW83" s="112"/>
      <c r="AX83" s="112"/>
      <c r="AY83" s="112"/>
      <c r="AZ83" s="112"/>
      <c r="BA83" s="112"/>
      <c r="BB83" s="111">
        <v>5.0999999999999996</v>
      </c>
      <c r="BC83" s="113">
        <v>4</v>
      </c>
      <c r="BD83" s="114">
        <v>1</v>
      </c>
      <c r="BE83" s="111">
        <v>6.2</v>
      </c>
      <c r="BF83" s="111">
        <v>4.9000000000000004</v>
      </c>
      <c r="BG83" s="111">
        <v>5.3</v>
      </c>
      <c r="BH83" s="111">
        <v>4.8</v>
      </c>
      <c r="BI83" s="111">
        <v>7.8</v>
      </c>
      <c r="BJ83" s="111">
        <v>5.2</v>
      </c>
      <c r="BK83" s="111">
        <v>4.5999999999999996</v>
      </c>
      <c r="BL83" s="111">
        <v>5.9</v>
      </c>
      <c r="BM83" s="111">
        <v>6.9</v>
      </c>
      <c r="BN83" s="111">
        <v>6.1</v>
      </c>
      <c r="BO83" s="115" t="s">
        <v>88</v>
      </c>
      <c r="BP83" s="115" t="s">
        <v>88</v>
      </c>
      <c r="BQ83" s="111">
        <v>6.8</v>
      </c>
      <c r="BR83" s="115" t="s">
        <v>88</v>
      </c>
      <c r="BS83" s="112"/>
      <c r="BT83" s="112"/>
      <c r="BU83" s="111">
        <v>8.1</v>
      </c>
      <c r="BV83" s="111">
        <v>5.5</v>
      </c>
      <c r="BW83" s="111">
        <v>5.8</v>
      </c>
      <c r="BX83" s="112"/>
      <c r="BY83" s="112"/>
      <c r="BZ83" s="112"/>
      <c r="CA83" s="111">
        <v>4.9000000000000004</v>
      </c>
      <c r="CB83" s="115" t="s">
        <v>88</v>
      </c>
      <c r="CC83" s="112"/>
      <c r="CD83" s="115" t="s">
        <v>88</v>
      </c>
      <c r="CE83" s="112"/>
      <c r="CF83" s="112"/>
      <c r="CG83" s="112"/>
      <c r="CH83" s="112"/>
      <c r="CI83" s="113">
        <v>31</v>
      </c>
      <c r="CJ83" s="114">
        <v>28</v>
      </c>
      <c r="CK83" s="111">
        <v>5.8</v>
      </c>
      <c r="CL83" s="111">
        <v>4.3</v>
      </c>
      <c r="CM83" s="111">
        <v>4.8</v>
      </c>
      <c r="CN83" s="112"/>
      <c r="CO83" s="111">
        <v>4.9000000000000004</v>
      </c>
      <c r="CP83" s="111">
        <v>6.4</v>
      </c>
      <c r="CQ83" s="112"/>
      <c r="CR83" s="111">
        <v>5.2</v>
      </c>
      <c r="CS83" s="115" t="s">
        <v>88</v>
      </c>
      <c r="CT83" s="112"/>
      <c r="CU83" s="112"/>
      <c r="CV83" s="112"/>
      <c r="CW83" s="111">
        <v>4.0999999999999996</v>
      </c>
      <c r="CX83" s="112"/>
      <c r="CY83" s="111">
        <v>6.2</v>
      </c>
      <c r="CZ83" s="115" t="s">
        <v>88</v>
      </c>
      <c r="DA83" s="113">
        <v>19</v>
      </c>
      <c r="DB83" s="114">
        <v>5</v>
      </c>
      <c r="DC83" s="112"/>
      <c r="DD83" s="112"/>
      <c r="DE83" s="112"/>
      <c r="DF83" s="113">
        <v>0</v>
      </c>
      <c r="DG83" s="114">
        <v>4</v>
      </c>
      <c r="DH83" s="113">
        <v>88</v>
      </c>
      <c r="DI83" s="114">
        <v>49</v>
      </c>
      <c r="DJ83" s="116">
        <v>137</v>
      </c>
      <c r="DK83" s="111">
        <v>95</v>
      </c>
      <c r="DL83" s="111">
        <v>5.77</v>
      </c>
      <c r="DM83" s="111">
        <v>2.08</v>
      </c>
      <c r="DN83" s="109" t="s">
        <v>428</v>
      </c>
      <c r="DO83" s="45">
        <f t="shared" si="1"/>
        <v>44</v>
      </c>
    </row>
    <row r="84" spans="2:119" ht="27.75" customHeight="1">
      <c r="B84" s="108">
        <v>2220318688</v>
      </c>
      <c r="C84" s="109" t="s">
        <v>109</v>
      </c>
      <c r="D84" s="109" t="s">
        <v>126</v>
      </c>
      <c r="E84" s="109" t="s">
        <v>110</v>
      </c>
      <c r="F84" s="110">
        <v>36079</v>
      </c>
      <c r="G84" s="109" t="s">
        <v>5</v>
      </c>
      <c r="H84" s="109" t="s">
        <v>174</v>
      </c>
      <c r="I84" s="111">
        <v>5.0999999999999996</v>
      </c>
      <c r="J84" s="111">
        <v>7.7</v>
      </c>
      <c r="K84" s="111">
        <v>6.1</v>
      </c>
      <c r="L84" s="111">
        <v>5.6</v>
      </c>
      <c r="M84" s="112"/>
      <c r="N84" s="111">
        <v>4.0999999999999996</v>
      </c>
      <c r="O84" s="112"/>
      <c r="P84" s="111">
        <v>4</v>
      </c>
      <c r="Q84" s="112"/>
      <c r="R84" s="111">
        <v>5.4</v>
      </c>
      <c r="S84" s="112"/>
      <c r="T84" s="111">
        <v>6.4</v>
      </c>
      <c r="U84" s="112"/>
      <c r="V84" s="111">
        <v>7.8</v>
      </c>
      <c r="W84" s="112"/>
      <c r="X84" s="111">
        <v>6</v>
      </c>
      <c r="Y84" s="111">
        <v>7.1</v>
      </c>
      <c r="Z84" s="111">
        <v>5.8</v>
      </c>
      <c r="AA84" s="111">
        <v>8.9</v>
      </c>
      <c r="AB84" s="112"/>
      <c r="AC84" s="112"/>
      <c r="AD84" s="111">
        <v>8.6999999999999993</v>
      </c>
      <c r="AE84" s="111">
        <v>5.9</v>
      </c>
      <c r="AF84" s="111">
        <v>9.5</v>
      </c>
      <c r="AG84" s="111">
        <v>9.1999999999999993</v>
      </c>
      <c r="AH84" s="111">
        <v>7.5</v>
      </c>
      <c r="AI84" s="111">
        <v>5.6</v>
      </c>
      <c r="AJ84" s="111">
        <v>6.9</v>
      </c>
      <c r="AK84" s="111">
        <v>7.7</v>
      </c>
      <c r="AL84" s="113">
        <v>45</v>
      </c>
      <c r="AM84" s="114">
        <v>0</v>
      </c>
      <c r="AN84" s="111">
        <v>5.0999999999999996</v>
      </c>
      <c r="AO84" s="111">
        <v>5.2</v>
      </c>
      <c r="AP84" s="112"/>
      <c r="AQ84" s="112"/>
      <c r="AR84" s="112">
        <v>0</v>
      </c>
      <c r="AS84" s="112"/>
      <c r="AT84" s="112"/>
      <c r="AU84" s="112"/>
      <c r="AV84" s="111">
        <v>6.4</v>
      </c>
      <c r="AW84" s="112"/>
      <c r="AX84" s="112"/>
      <c r="AY84" s="112"/>
      <c r="AZ84" s="112"/>
      <c r="BA84" s="112"/>
      <c r="BB84" s="111">
        <v>7.2</v>
      </c>
      <c r="BC84" s="113">
        <v>4</v>
      </c>
      <c r="BD84" s="114">
        <v>1</v>
      </c>
      <c r="BE84" s="111">
        <v>7.8</v>
      </c>
      <c r="BF84" s="111">
        <v>7.3</v>
      </c>
      <c r="BG84" s="111">
        <v>5.0999999999999996</v>
      </c>
      <c r="BH84" s="111">
        <v>5.9</v>
      </c>
      <c r="BI84" s="111">
        <v>7.6</v>
      </c>
      <c r="BJ84" s="111">
        <v>6.8</v>
      </c>
      <c r="BK84" s="111">
        <v>7.4</v>
      </c>
      <c r="BL84" s="111">
        <v>8.4</v>
      </c>
      <c r="BM84" s="111">
        <v>7.7</v>
      </c>
      <c r="BN84" s="111">
        <v>6</v>
      </c>
      <c r="BO84" s="111">
        <v>5.5</v>
      </c>
      <c r="BP84" s="111">
        <v>6.3</v>
      </c>
      <c r="BQ84" s="111">
        <v>7.2</v>
      </c>
      <c r="BR84" s="111">
        <v>4.0999999999999996</v>
      </c>
      <c r="BS84" s="111">
        <v>6.2</v>
      </c>
      <c r="BT84" s="111">
        <v>8</v>
      </c>
      <c r="BU84" s="111">
        <v>8</v>
      </c>
      <c r="BV84" s="111">
        <v>7.2</v>
      </c>
      <c r="BW84" s="111">
        <v>5.6</v>
      </c>
      <c r="BX84" s="111">
        <v>5.3</v>
      </c>
      <c r="BY84" s="112"/>
      <c r="BZ84" s="112"/>
      <c r="CA84" s="111">
        <v>6.9</v>
      </c>
      <c r="CB84" s="111">
        <v>6.9</v>
      </c>
      <c r="CC84" s="112"/>
      <c r="CD84" s="115" t="s">
        <v>88</v>
      </c>
      <c r="CE84" s="115" t="s">
        <v>88</v>
      </c>
      <c r="CF84" s="112"/>
      <c r="CG84" s="111">
        <v>7</v>
      </c>
      <c r="CH84" s="111">
        <v>8.1</v>
      </c>
      <c r="CI84" s="113">
        <v>50</v>
      </c>
      <c r="CJ84" s="114">
        <v>9</v>
      </c>
      <c r="CK84" s="111">
        <v>7.4</v>
      </c>
      <c r="CL84" s="111">
        <v>6.1</v>
      </c>
      <c r="CM84" s="112"/>
      <c r="CN84" s="111">
        <v>6.1</v>
      </c>
      <c r="CO84" s="111">
        <v>6.8</v>
      </c>
      <c r="CP84" s="111">
        <v>5.9</v>
      </c>
      <c r="CQ84" s="111">
        <v>6.1</v>
      </c>
      <c r="CR84" s="112"/>
      <c r="CS84" s="111">
        <v>5.6</v>
      </c>
      <c r="CT84" s="112"/>
      <c r="CU84" s="112"/>
      <c r="CV84" s="115" t="s">
        <v>88</v>
      </c>
      <c r="CW84" s="115" t="s">
        <v>88</v>
      </c>
      <c r="CX84" s="112"/>
      <c r="CY84" s="111">
        <v>9.6999999999999993</v>
      </c>
      <c r="CZ84" s="115" t="s">
        <v>88</v>
      </c>
      <c r="DA84" s="113">
        <v>19</v>
      </c>
      <c r="DB84" s="114">
        <v>5</v>
      </c>
      <c r="DC84" s="112"/>
      <c r="DD84" s="112"/>
      <c r="DE84" s="112"/>
      <c r="DF84" s="113">
        <v>0</v>
      </c>
      <c r="DG84" s="114">
        <v>4</v>
      </c>
      <c r="DH84" s="113">
        <v>118</v>
      </c>
      <c r="DI84" s="114">
        <v>19</v>
      </c>
      <c r="DJ84" s="116">
        <v>137</v>
      </c>
      <c r="DK84" s="111">
        <v>118</v>
      </c>
      <c r="DL84" s="111">
        <v>6.64</v>
      </c>
      <c r="DM84" s="111">
        <v>2.6</v>
      </c>
      <c r="DN84" s="109"/>
      <c r="DO84" s="45">
        <f t="shared" si="1"/>
        <v>14</v>
      </c>
    </row>
    <row r="85" spans="2:119" ht="27.75" customHeight="1">
      <c r="B85" s="108">
        <v>2220323978</v>
      </c>
      <c r="C85" s="109" t="s">
        <v>3</v>
      </c>
      <c r="D85" s="109" t="s">
        <v>121</v>
      </c>
      <c r="E85" s="109" t="s">
        <v>110</v>
      </c>
      <c r="F85" s="110">
        <v>36119</v>
      </c>
      <c r="G85" s="109" t="s">
        <v>5</v>
      </c>
      <c r="H85" s="109" t="s">
        <v>174</v>
      </c>
      <c r="I85" s="111">
        <v>8.6</v>
      </c>
      <c r="J85" s="111">
        <v>8.8000000000000007</v>
      </c>
      <c r="K85" s="111">
        <v>8.4</v>
      </c>
      <c r="L85" s="111">
        <v>6.4</v>
      </c>
      <c r="M85" s="112"/>
      <c r="N85" s="111">
        <v>7.6</v>
      </c>
      <c r="O85" s="112"/>
      <c r="P85" s="111">
        <v>4.7</v>
      </c>
      <c r="Q85" s="112"/>
      <c r="R85" s="111">
        <v>7</v>
      </c>
      <c r="S85" s="112"/>
      <c r="T85" s="111">
        <v>7.2</v>
      </c>
      <c r="U85" s="112"/>
      <c r="V85" s="111">
        <v>5.8</v>
      </c>
      <c r="W85" s="112"/>
      <c r="X85" s="111">
        <v>9</v>
      </c>
      <c r="Y85" s="111">
        <v>8.6999999999999993</v>
      </c>
      <c r="Z85" s="111">
        <v>7.1</v>
      </c>
      <c r="AA85" s="112"/>
      <c r="AB85" s="111">
        <v>7.5</v>
      </c>
      <c r="AC85" s="112"/>
      <c r="AD85" s="111">
        <v>6.3</v>
      </c>
      <c r="AE85" s="111">
        <v>9.5</v>
      </c>
      <c r="AF85" s="111">
        <v>9.3000000000000007</v>
      </c>
      <c r="AG85" s="111">
        <v>8.6999999999999993</v>
      </c>
      <c r="AH85" s="115" t="s">
        <v>88</v>
      </c>
      <c r="AI85" s="111">
        <v>7.4</v>
      </c>
      <c r="AJ85" s="111">
        <v>8.6</v>
      </c>
      <c r="AK85" s="111">
        <v>6.6</v>
      </c>
      <c r="AL85" s="113">
        <v>42</v>
      </c>
      <c r="AM85" s="114">
        <v>3</v>
      </c>
      <c r="AN85" s="111">
        <v>5.8</v>
      </c>
      <c r="AO85" s="111">
        <v>5.5</v>
      </c>
      <c r="AP85" s="112"/>
      <c r="AQ85" s="112"/>
      <c r="AR85" s="112"/>
      <c r="AS85" s="112"/>
      <c r="AT85" s="111">
        <v>5.8</v>
      </c>
      <c r="AU85" s="112"/>
      <c r="AV85" s="112"/>
      <c r="AW85" s="112"/>
      <c r="AX85" s="112"/>
      <c r="AY85" s="112"/>
      <c r="AZ85" s="111">
        <v>5.3</v>
      </c>
      <c r="BA85" s="112"/>
      <c r="BB85" s="111">
        <v>7</v>
      </c>
      <c r="BC85" s="113">
        <v>5</v>
      </c>
      <c r="BD85" s="114">
        <v>0</v>
      </c>
      <c r="BE85" s="111">
        <v>7.2</v>
      </c>
      <c r="BF85" s="111">
        <v>6.4</v>
      </c>
      <c r="BG85" s="111">
        <v>4.9000000000000004</v>
      </c>
      <c r="BH85" s="111">
        <v>6.6</v>
      </c>
      <c r="BI85" s="111">
        <v>6.9</v>
      </c>
      <c r="BJ85" s="111">
        <v>5.6</v>
      </c>
      <c r="BK85" s="111">
        <v>6.4</v>
      </c>
      <c r="BL85" s="111">
        <v>6.5</v>
      </c>
      <c r="BM85" s="111">
        <v>7.7</v>
      </c>
      <c r="BN85" s="111">
        <v>5.4</v>
      </c>
      <c r="BO85" s="111">
        <v>6.8</v>
      </c>
      <c r="BP85" s="111">
        <v>6.4</v>
      </c>
      <c r="BQ85" s="111">
        <v>6.7</v>
      </c>
      <c r="BR85" s="111">
        <v>5.0999999999999996</v>
      </c>
      <c r="BS85" s="115" t="s">
        <v>88</v>
      </c>
      <c r="BT85" s="111">
        <v>6.8</v>
      </c>
      <c r="BU85" s="111">
        <v>7.7</v>
      </c>
      <c r="BV85" s="111">
        <v>6</v>
      </c>
      <c r="BW85" s="111">
        <v>6.3</v>
      </c>
      <c r="BX85" s="115" t="s">
        <v>88</v>
      </c>
      <c r="BY85" s="111">
        <v>6.2</v>
      </c>
      <c r="BZ85" s="115" t="s">
        <v>88</v>
      </c>
      <c r="CA85" s="111">
        <v>5.8</v>
      </c>
      <c r="CB85" s="111">
        <v>7.2</v>
      </c>
      <c r="CC85" s="112"/>
      <c r="CD85" s="115" t="s">
        <v>88</v>
      </c>
      <c r="CE85" s="111">
        <v>6</v>
      </c>
      <c r="CF85" s="112"/>
      <c r="CG85" s="111">
        <v>5.3</v>
      </c>
      <c r="CH85" s="111">
        <v>8.1</v>
      </c>
      <c r="CI85" s="113">
        <v>51</v>
      </c>
      <c r="CJ85" s="114">
        <v>8</v>
      </c>
      <c r="CK85" s="111">
        <v>5.7</v>
      </c>
      <c r="CL85" s="111">
        <v>9.1</v>
      </c>
      <c r="CM85" s="112"/>
      <c r="CN85" s="111">
        <v>9</v>
      </c>
      <c r="CO85" s="111">
        <v>7.2</v>
      </c>
      <c r="CP85" s="111">
        <v>8</v>
      </c>
      <c r="CQ85" s="115" t="s">
        <v>88</v>
      </c>
      <c r="CR85" s="112"/>
      <c r="CS85" s="111">
        <v>7.4</v>
      </c>
      <c r="CT85" s="112"/>
      <c r="CU85" s="112"/>
      <c r="CV85" s="115" t="s">
        <v>88</v>
      </c>
      <c r="CW85" s="111">
        <v>5.2</v>
      </c>
      <c r="CX85" s="112"/>
      <c r="CY85" s="111">
        <v>9.6</v>
      </c>
      <c r="CZ85" s="111">
        <v>9.6</v>
      </c>
      <c r="DA85" s="113">
        <v>19</v>
      </c>
      <c r="DB85" s="114">
        <v>5</v>
      </c>
      <c r="DC85" s="112"/>
      <c r="DD85" s="112"/>
      <c r="DE85" s="112"/>
      <c r="DF85" s="113">
        <v>0</v>
      </c>
      <c r="DG85" s="114">
        <v>4</v>
      </c>
      <c r="DH85" s="113">
        <v>117</v>
      </c>
      <c r="DI85" s="114">
        <v>20</v>
      </c>
      <c r="DJ85" s="116">
        <v>137</v>
      </c>
      <c r="DK85" s="111">
        <v>117</v>
      </c>
      <c r="DL85" s="111">
        <v>7.08</v>
      </c>
      <c r="DM85" s="111">
        <v>2.88</v>
      </c>
      <c r="DN85" s="109"/>
      <c r="DO85" s="45">
        <f t="shared" si="1"/>
        <v>16</v>
      </c>
    </row>
    <row r="86" spans="2:119" ht="27.75" customHeight="1">
      <c r="B86" s="108">
        <v>2220324009</v>
      </c>
      <c r="C86" s="109" t="s">
        <v>111</v>
      </c>
      <c r="D86" s="109" t="s">
        <v>156</v>
      </c>
      <c r="E86" s="109" t="s">
        <v>110</v>
      </c>
      <c r="F86" s="110">
        <v>35959</v>
      </c>
      <c r="G86" s="109" t="s">
        <v>5</v>
      </c>
      <c r="H86" s="109" t="s">
        <v>176</v>
      </c>
      <c r="I86" s="112">
        <v>0</v>
      </c>
      <c r="J86" s="111">
        <v>7.4</v>
      </c>
      <c r="K86" s="111">
        <v>8.3000000000000007</v>
      </c>
      <c r="L86" s="111">
        <v>5.0999999999999996</v>
      </c>
      <c r="M86" s="112"/>
      <c r="N86" s="112">
        <v>0</v>
      </c>
      <c r="O86" s="112"/>
      <c r="P86" s="112"/>
      <c r="Q86" s="112"/>
      <c r="R86" s="112"/>
      <c r="S86" s="112"/>
      <c r="T86" s="112"/>
      <c r="U86" s="112"/>
      <c r="V86" s="112"/>
      <c r="W86" s="112"/>
      <c r="X86" s="111">
        <v>7.1</v>
      </c>
      <c r="Y86" s="115" t="s">
        <v>88</v>
      </c>
      <c r="Z86" s="112">
        <v>0</v>
      </c>
      <c r="AA86" s="112"/>
      <c r="AB86" s="111">
        <v>7.9</v>
      </c>
      <c r="AC86" s="112"/>
      <c r="AD86" s="115" t="s">
        <v>88</v>
      </c>
      <c r="AE86" s="112"/>
      <c r="AF86" s="111">
        <v>8.6</v>
      </c>
      <c r="AG86" s="111">
        <v>5.7</v>
      </c>
      <c r="AH86" s="112"/>
      <c r="AI86" s="111">
        <v>4.8</v>
      </c>
      <c r="AJ86" s="112">
        <v>0</v>
      </c>
      <c r="AK86" s="112"/>
      <c r="AL86" s="113">
        <v>15</v>
      </c>
      <c r="AM86" s="114">
        <v>30</v>
      </c>
      <c r="AN86" s="111">
        <v>4.0999999999999996</v>
      </c>
      <c r="AO86" s="112">
        <v>0</v>
      </c>
      <c r="AP86" s="115" t="s">
        <v>88</v>
      </c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3">
        <v>1</v>
      </c>
      <c r="BD86" s="114">
        <v>4</v>
      </c>
      <c r="BE86" s="111">
        <v>7.9</v>
      </c>
      <c r="BF86" s="111">
        <v>7.9</v>
      </c>
      <c r="BG86" s="111">
        <v>4.5</v>
      </c>
      <c r="BH86" s="111">
        <v>6.4</v>
      </c>
      <c r="BI86" s="111">
        <v>6.3</v>
      </c>
      <c r="BJ86" s="111">
        <v>7.4</v>
      </c>
      <c r="BK86" s="112"/>
      <c r="BL86" s="111">
        <v>8.1</v>
      </c>
      <c r="BM86" s="111">
        <v>8</v>
      </c>
      <c r="BN86" s="112"/>
      <c r="BO86" s="112"/>
      <c r="BP86" s="112"/>
      <c r="BQ86" s="112"/>
      <c r="BR86" s="112"/>
      <c r="BS86" s="112"/>
      <c r="BT86" s="112"/>
      <c r="BU86" s="112"/>
      <c r="BV86" s="111">
        <v>6.4</v>
      </c>
      <c r="BW86" s="111">
        <v>6.9</v>
      </c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1">
        <v>6.8</v>
      </c>
      <c r="CI86" s="113">
        <v>21</v>
      </c>
      <c r="CJ86" s="114">
        <v>38</v>
      </c>
      <c r="CK86" s="111">
        <v>5.0999999999999996</v>
      </c>
      <c r="CL86" s="111">
        <v>5.6</v>
      </c>
      <c r="CM86" s="112">
        <v>0</v>
      </c>
      <c r="CN86" s="112"/>
      <c r="CO86" s="112"/>
      <c r="CP86" s="112"/>
      <c r="CQ86" s="112">
        <v>0</v>
      </c>
      <c r="CR86" s="112"/>
      <c r="CS86" s="112"/>
      <c r="CT86" s="112"/>
      <c r="CU86" s="112"/>
      <c r="CV86" s="112"/>
      <c r="CW86" s="112"/>
      <c r="CX86" s="112"/>
      <c r="CY86" s="112"/>
      <c r="CZ86" s="111">
        <v>7.4</v>
      </c>
      <c r="DA86" s="113">
        <v>5</v>
      </c>
      <c r="DB86" s="114">
        <v>19</v>
      </c>
      <c r="DC86" s="112"/>
      <c r="DD86" s="112"/>
      <c r="DE86" s="112"/>
      <c r="DF86" s="113">
        <v>0</v>
      </c>
      <c r="DG86" s="114">
        <v>4</v>
      </c>
      <c r="DH86" s="113">
        <v>42</v>
      </c>
      <c r="DI86" s="114">
        <v>95</v>
      </c>
      <c r="DJ86" s="116">
        <v>137</v>
      </c>
      <c r="DK86" s="111">
        <v>58</v>
      </c>
      <c r="DL86" s="111">
        <v>5.15</v>
      </c>
      <c r="DM86" s="111">
        <v>1.95</v>
      </c>
      <c r="DN86" s="109"/>
      <c r="DO86" s="45">
        <f t="shared" si="1"/>
        <v>87</v>
      </c>
    </row>
    <row r="87" spans="2:119" ht="27.75" customHeight="1">
      <c r="B87" s="108">
        <v>2220326443</v>
      </c>
      <c r="C87" s="109" t="s">
        <v>8</v>
      </c>
      <c r="D87" s="109" t="s">
        <v>126</v>
      </c>
      <c r="E87" s="109" t="s">
        <v>110</v>
      </c>
      <c r="F87" s="110">
        <v>36096</v>
      </c>
      <c r="G87" s="109" t="s">
        <v>5</v>
      </c>
      <c r="H87" s="109" t="s">
        <v>174</v>
      </c>
      <c r="I87" s="111">
        <v>7.9</v>
      </c>
      <c r="J87" s="111">
        <v>8.1999999999999993</v>
      </c>
      <c r="K87" s="112">
        <v>0</v>
      </c>
      <c r="L87" s="111">
        <v>9.6</v>
      </c>
      <c r="M87" s="112"/>
      <c r="N87" s="111">
        <v>7</v>
      </c>
      <c r="O87" s="112"/>
      <c r="P87" s="111">
        <v>6.3</v>
      </c>
      <c r="Q87" s="112"/>
      <c r="R87" s="111">
        <v>7</v>
      </c>
      <c r="S87" s="112"/>
      <c r="T87" s="111">
        <v>6.7</v>
      </c>
      <c r="U87" s="112"/>
      <c r="V87" s="111">
        <v>5.6</v>
      </c>
      <c r="W87" s="112"/>
      <c r="X87" s="111">
        <v>7.1</v>
      </c>
      <c r="Y87" s="111">
        <v>7.1</v>
      </c>
      <c r="Z87" s="111">
        <v>6.1</v>
      </c>
      <c r="AA87" s="111">
        <v>7.3</v>
      </c>
      <c r="AB87" s="112"/>
      <c r="AC87" s="111">
        <v>7.8</v>
      </c>
      <c r="AD87" s="111">
        <v>5.7</v>
      </c>
      <c r="AE87" s="112"/>
      <c r="AF87" s="111">
        <v>9.5</v>
      </c>
      <c r="AG87" s="111">
        <v>9.8000000000000007</v>
      </c>
      <c r="AH87" s="111">
        <v>7.7</v>
      </c>
      <c r="AI87" s="111">
        <v>6.8</v>
      </c>
      <c r="AJ87" s="111">
        <v>7.8</v>
      </c>
      <c r="AK87" s="111">
        <v>6.4</v>
      </c>
      <c r="AL87" s="113">
        <v>43</v>
      </c>
      <c r="AM87" s="114">
        <v>2</v>
      </c>
      <c r="AN87" s="111">
        <v>6.6</v>
      </c>
      <c r="AO87" s="111">
        <v>6.4</v>
      </c>
      <c r="AP87" s="111">
        <v>9</v>
      </c>
      <c r="AQ87" s="112"/>
      <c r="AR87" s="112"/>
      <c r="AS87" s="112"/>
      <c r="AT87" s="112"/>
      <c r="AU87" s="112"/>
      <c r="AV87" s="111">
        <v>7</v>
      </c>
      <c r="AW87" s="112"/>
      <c r="AX87" s="112"/>
      <c r="AY87" s="112"/>
      <c r="AZ87" s="112"/>
      <c r="BA87" s="112"/>
      <c r="BB87" s="111">
        <v>9</v>
      </c>
      <c r="BC87" s="113">
        <v>5</v>
      </c>
      <c r="BD87" s="114">
        <v>0</v>
      </c>
      <c r="BE87" s="111">
        <v>7.9</v>
      </c>
      <c r="BF87" s="111">
        <v>6.3</v>
      </c>
      <c r="BG87" s="111">
        <v>5.0999999999999996</v>
      </c>
      <c r="BH87" s="111">
        <v>6.4</v>
      </c>
      <c r="BI87" s="111">
        <v>6.4</v>
      </c>
      <c r="BJ87" s="111">
        <v>5</v>
      </c>
      <c r="BK87" s="111">
        <v>4.8</v>
      </c>
      <c r="BL87" s="111">
        <v>8.8000000000000007</v>
      </c>
      <c r="BM87" s="111">
        <v>6.7</v>
      </c>
      <c r="BN87" s="111">
        <v>8.5</v>
      </c>
      <c r="BO87" s="111">
        <v>4.7</v>
      </c>
      <c r="BP87" s="111">
        <v>4.0999999999999996</v>
      </c>
      <c r="BQ87" s="111">
        <v>4.9000000000000004</v>
      </c>
      <c r="BR87" s="111">
        <v>4.8</v>
      </c>
      <c r="BS87" s="115" t="s">
        <v>88</v>
      </c>
      <c r="BT87" s="115" t="s">
        <v>88</v>
      </c>
      <c r="BU87" s="112">
        <v>0</v>
      </c>
      <c r="BV87" s="111">
        <v>5.7</v>
      </c>
      <c r="BW87" s="111">
        <v>6.4</v>
      </c>
      <c r="BX87" s="112"/>
      <c r="BY87" s="111">
        <v>4.3</v>
      </c>
      <c r="BZ87" s="115" t="s">
        <v>88</v>
      </c>
      <c r="CA87" s="115" t="s">
        <v>88</v>
      </c>
      <c r="CB87" s="115" t="s">
        <v>88</v>
      </c>
      <c r="CC87" s="115" t="s">
        <v>88</v>
      </c>
      <c r="CD87" s="112"/>
      <c r="CE87" s="112"/>
      <c r="CF87" s="112">
        <v>0</v>
      </c>
      <c r="CG87" s="111">
        <v>5.4</v>
      </c>
      <c r="CH87" s="111">
        <v>5.0999999999999996</v>
      </c>
      <c r="CI87" s="113">
        <v>38</v>
      </c>
      <c r="CJ87" s="114">
        <v>21</v>
      </c>
      <c r="CK87" s="111">
        <v>6.8</v>
      </c>
      <c r="CL87" s="111">
        <v>6.2</v>
      </c>
      <c r="CM87" s="111">
        <v>4.7</v>
      </c>
      <c r="CN87" s="112"/>
      <c r="CO87" s="111">
        <v>6.2</v>
      </c>
      <c r="CP87" s="111">
        <v>6.6</v>
      </c>
      <c r="CQ87" s="112"/>
      <c r="CR87" s="111">
        <v>5.6</v>
      </c>
      <c r="CS87" s="111">
        <v>7.3</v>
      </c>
      <c r="CT87" s="112"/>
      <c r="CU87" s="112"/>
      <c r="CV87" s="115" t="s">
        <v>88</v>
      </c>
      <c r="CW87" s="115" t="s">
        <v>88</v>
      </c>
      <c r="CX87" s="112"/>
      <c r="CY87" s="111">
        <v>9.9</v>
      </c>
      <c r="CZ87" s="115" t="s">
        <v>88</v>
      </c>
      <c r="DA87" s="113">
        <v>19</v>
      </c>
      <c r="DB87" s="114">
        <v>5</v>
      </c>
      <c r="DC87" s="112"/>
      <c r="DD87" s="112"/>
      <c r="DE87" s="112"/>
      <c r="DF87" s="113">
        <v>0</v>
      </c>
      <c r="DG87" s="114">
        <v>4</v>
      </c>
      <c r="DH87" s="113">
        <v>105</v>
      </c>
      <c r="DI87" s="114">
        <v>32</v>
      </c>
      <c r="DJ87" s="116">
        <v>137</v>
      </c>
      <c r="DK87" s="111">
        <v>117</v>
      </c>
      <c r="DL87" s="111">
        <v>6.06</v>
      </c>
      <c r="DM87" s="111">
        <v>2.27</v>
      </c>
      <c r="DN87" s="109"/>
      <c r="DO87" s="45">
        <f t="shared" si="1"/>
        <v>28</v>
      </c>
    </row>
    <row r="88" spans="2:119" ht="27.75" customHeight="1">
      <c r="B88" s="108">
        <v>2220328346</v>
      </c>
      <c r="C88" s="109" t="s">
        <v>1</v>
      </c>
      <c r="D88" s="109" t="s">
        <v>126</v>
      </c>
      <c r="E88" s="109" t="s">
        <v>110</v>
      </c>
      <c r="F88" s="110">
        <v>36029</v>
      </c>
      <c r="G88" s="109" t="s">
        <v>5</v>
      </c>
      <c r="H88" s="109" t="s">
        <v>174</v>
      </c>
      <c r="I88" s="111">
        <v>7.2</v>
      </c>
      <c r="J88" s="111">
        <v>8.3000000000000007</v>
      </c>
      <c r="K88" s="111">
        <v>6</v>
      </c>
      <c r="L88" s="111">
        <v>7</v>
      </c>
      <c r="M88" s="112"/>
      <c r="N88" s="111">
        <v>5.3</v>
      </c>
      <c r="O88" s="112"/>
      <c r="P88" s="111">
        <v>5.5</v>
      </c>
      <c r="Q88" s="112"/>
      <c r="R88" s="111">
        <v>5.9</v>
      </c>
      <c r="S88" s="112"/>
      <c r="T88" s="111">
        <v>6.7</v>
      </c>
      <c r="U88" s="112"/>
      <c r="V88" s="111">
        <v>5.7</v>
      </c>
      <c r="W88" s="112"/>
      <c r="X88" s="111">
        <v>6.7</v>
      </c>
      <c r="Y88" s="111">
        <v>6.6</v>
      </c>
      <c r="Z88" s="111">
        <v>8.6999999999999993</v>
      </c>
      <c r="AA88" s="112"/>
      <c r="AB88" s="111">
        <v>7.7</v>
      </c>
      <c r="AC88" s="112"/>
      <c r="AD88" s="111">
        <v>9.1999999999999993</v>
      </c>
      <c r="AE88" s="111">
        <v>8</v>
      </c>
      <c r="AF88" s="111">
        <v>9</v>
      </c>
      <c r="AG88" s="111">
        <v>8.9</v>
      </c>
      <c r="AH88" s="111">
        <v>7.8</v>
      </c>
      <c r="AI88" s="111">
        <v>6</v>
      </c>
      <c r="AJ88" s="111">
        <v>6.8</v>
      </c>
      <c r="AK88" s="111">
        <v>8.6</v>
      </c>
      <c r="AL88" s="113">
        <v>45</v>
      </c>
      <c r="AM88" s="114">
        <v>0</v>
      </c>
      <c r="AN88" s="111">
        <v>5.6</v>
      </c>
      <c r="AO88" s="111">
        <v>6.4</v>
      </c>
      <c r="AP88" s="111">
        <v>9.1999999999999993</v>
      </c>
      <c r="AQ88" s="112"/>
      <c r="AR88" s="112"/>
      <c r="AS88" s="112"/>
      <c r="AT88" s="112"/>
      <c r="AU88" s="112"/>
      <c r="AV88" s="112"/>
      <c r="AW88" s="112"/>
      <c r="AX88" s="112"/>
      <c r="AY88" s="112"/>
      <c r="AZ88" s="111">
        <v>5.5</v>
      </c>
      <c r="BA88" s="112"/>
      <c r="BB88" s="111">
        <v>6.9</v>
      </c>
      <c r="BC88" s="113">
        <v>5</v>
      </c>
      <c r="BD88" s="114">
        <v>0</v>
      </c>
      <c r="BE88" s="111">
        <v>7.1</v>
      </c>
      <c r="BF88" s="111">
        <v>6.2</v>
      </c>
      <c r="BG88" s="111">
        <v>6</v>
      </c>
      <c r="BH88" s="111">
        <v>6.8</v>
      </c>
      <c r="BI88" s="111">
        <v>5.9</v>
      </c>
      <c r="BJ88" s="111">
        <v>7.2</v>
      </c>
      <c r="BK88" s="111">
        <v>5.8</v>
      </c>
      <c r="BL88" s="111">
        <v>7.1</v>
      </c>
      <c r="BM88" s="111">
        <v>8.1</v>
      </c>
      <c r="BN88" s="111">
        <v>8.5</v>
      </c>
      <c r="BO88" s="111">
        <v>5.6</v>
      </c>
      <c r="BP88" s="111">
        <v>6.6</v>
      </c>
      <c r="BQ88" s="111">
        <v>7.4</v>
      </c>
      <c r="BR88" s="111">
        <v>7.2</v>
      </c>
      <c r="BS88" s="111">
        <v>7</v>
      </c>
      <c r="BT88" s="111">
        <v>5.4</v>
      </c>
      <c r="BU88" s="111">
        <v>7.7</v>
      </c>
      <c r="BV88" s="111">
        <v>6</v>
      </c>
      <c r="BW88" s="111">
        <v>5.9</v>
      </c>
      <c r="BX88" s="111">
        <v>6.4</v>
      </c>
      <c r="BY88" s="111">
        <v>5.2</v>
      </c>
      <c r="BZ88" s="115" t="s">
        <v>88</v>
      </c>
      <c r="CA88" s="111">
        <v>4.3</v>
      </c>
      <c r="CB88" s="111">
        <v>6.4</v>
      </c>
      <c r="CC88" s="115" t="s">
        <v>88</v>
      </c>
      <c r="CD88" s="112"/>
      <c r="CE88" s="115" t="s">
        <v>88</v>
      </c>
      <c r="CF88" s="112"/>
      <c r="CG88" s="111">
        <v>7</v>
      </c>
      <c r="CH88" s="111">
        <v>8.3000000000000007</v>
      </c>
      <c r="CI88" s="113">
        <v>52</v>
      </c>
      <c r="CJ88" s="114">
        <v>7</v>
      </c>
      <c r="CK88" s="111">
        <v>4.5999999999999996</v>
      </c>
      <c r="CL88" s="111">
        <v>6.1</v>
      </c>
      <c r="CM88" s="111">
        <v>7.8</v>
      </c>
      <c r="CN88" s="112"/>
      <c r="CO88" s="111">
        <v>6</v>
      </c>
      <c r="CP88" s="111">
        <v>7.4</v>
      </c>
      <c r="CQ88" s="112"/>
      <c r="CR88" s="111">
        <v>6.5</v>
      </c>
      <c r="CS88" s="111">
        <v>7.7</v>
      </c>
      <c r="CT88" s="112"/>
      <c r="CU88" s="112"/>
      <c r="CV88" s="115" t="s">
        <v>88</v>
      </c>
      <c r="CW88" s="115" t="s">
        <v>88</v>
      </c>
      <c r="CX88" s="112"/>
      <c r="CY88" s="111">
        <v>9</v>
      </c>
      <c r="CZ88" s="111">
        <v>9.4</v>
      </c>
      <c r="DA88" s="113">
        <v>20</v>
      </c>
      <c r="DB88" s="114">
        <v>4</v>
      </c>
      <c r="DC88" s="112"/>
      <c r="DD88" s="112"/>
      <c r="DE88" s="112"/>
      <c r="DF88" s="113">
        <v>0</v>
      </c>
      <c r="DG88" s="114">
        <v>4</v>
      </c>
      <c r="DH88" s="113">
        <v>122</v>
      </c>
      <c r="DI88" s="114">
        <v>15</v>
      </c>
      <c r="DJ88" s="116">
        <v>137</v>
      </c>
      <c r="DK88" s="111">
        <v>124</v>
      </c>
      <c r="DL88" s="111">
        <v>6.79</v>
      </c>
      <c r="DM88" s="111">
        <v>2.71</v>
      </c>
      <c r="DN88" s="109"/>
      <c r="DO88" s="45">
        <f t="shared" si="1"/>
        <v>11</v>
      </c>
    </row>
    <row r="89" spans="2:119" ht="27.75" customHeight="1">
      <c r="B89" s="108">
        <v>2221217659</v>
      </c>
      <c r="C89" s="109" t="s">
        <v>3</v>
      </c>
      <c r="D89" s="109" t="s">
        <v>389</v>
      </c>
      <c r="E89" s="109" t="s">
        <v>314</v>
      </c>
      <c r="F89" s="110">
        <v>36022</v>
      </c>
      <c r="G89" s="109" t="s">
        <v>112</v>
      </c>
      <c r="H89" s="109" t="s">
        <v>174</v>
      </c>
      <c r="I89" s="111">
        <v>7.7</v>
      </c>
      <c r="J89" s="111">
        <v>7.5</v>
      </c>
      <c r="K89" s="111">
        <v>5.8</v>
      </c>
      <c r="L89" s="111">
        <v>7.9</v>
      </c>
      <c r="M89" s="112"/>
      <c r="N89" s="111">
        <v>6.6</v>
      </c>
      <c r="O89" s="112"/>
      <c r="P89" s="111">
        <v>5.7</v>
      </c>
      <c r="Q89" s="112"/>
      <c r="R89" s="111">
        <v>6.3</v>
      </c>
      <c r="S89" s="112"/>
      <c r="T89" s="111">
        <v>5.8</v>
      </c>
      <c r="U89" s="112"/>
      <c r="V89" s="111">
        <v>5.3</v>
      </c>
      <c r="W89" s="112"/>
      <c r="X89" s="111">
        <v>7.3</v>
      </c>
      <c r="Y89" s="111">
        <v>6.5</v>
      </c>
      <c r="Z89" s="111">
        <v>8.8000000000000007</v>
      </c>
      <c r="AA89" s="112"/>
      <c r="AB89" s="111">
        <v>5.8</v>
      </c>
      <c r="AC89" s="115" t="s">
        <v>88</v>
      </c>
      <c r="AD89" s="111">
        <v>7.5</v>
      </c>
      <c r="AE89" s="112"/>
      <c r="AF89" s="111">
        <v>9.3000000000000007</v>
      </c>
      <c r="AG89" s="111">
        <v>7.4</v>
      </c>
      <c r="AH89" s="111">
        <v>6.5</v>
      </c>
      <c r="AI89" s="111">
        <v>7</v>
      </c>
      <c r="AJ89" s="111">
        <v>6.1</v>
      </c>
      <c r="AK89" s="111">
        <v>7.1</v>
      </c>
      <c r="AL89" s="113">
        <v>43</v>
      </c>
      <c r="AM89" s="114">
        <v>2</v>
      </c>
      <c r="AN89" s="111">
        <v>8.4</v>
      </c>
      <c r="AO89" s="111">
        <v>7.5</v>
      </c>
      <c r="AP89" s="111">
        <v>9.5</v>
      </c>
      <c r="AQ89" s="112"/>
      <c r="AR89" s="112"/>
      <c r="AS89" s="112"/>
      <c r="AT89" s="112"/>
      <c r="AU89" s="112"/>
      <c r="AV89" s="111">
        <v>6.4</v>
      </c>
      <c r="AW89" s="112"/>
      <c r="AX89" s="112"/>
      <c r="AY89" s="112"/>
      <c r="AZ89" s="112"/>
      <c r="BA89" s="112"/>
      <c r="BB89" s="111">
        <v>8.5</v>
      </c>
      <c r="BC89" s="113">
        <v>5</v>
      </c>
      <c r="BD89" s="114">
        <v>0</v>
      </c>
      <c r="BE89" s="111">
        <v>7.2</v>
      </c>
      <c r="BF89" s="111">
        <v>6.5</v>
      </c>
      <c r="BG89" s="111">
        <v>7.3</v>
      </c>
      <c r="BH89" s="111">
        <v>7.9</v>
      </c>
      <c r="BI89" s="111">
        <v>6.9</v>
      </c>
      <c r="BJ89" s="111">
        <v>7.5</v>
      </c>
      <c r="BK89" s="111">
        <v>6.7</v>
      </c>
      <c r="BL89" s="111">
        <v>8.9</v>
      </c>
      <c r="BM89" s="111">
        <v>7.6</v>
      </c>
      <c r="BN89" s="111">
        <v>6.7</v>
      </c>
      <c r="BO89" s="111">
        <v>5.8</v>
      </c>
      <c r="BP89" s="111">
        <v>6.1</v>
      </c>
      <c r="BQ89" s="111">
        <v>8.1</v>
      </c>
      <c r="BR89" s="111">
        <v>7.5</v>
      </c>
      <c r="BS89" s="111">
        <v>7.6</v>
      </c>
      <c r="BT89" s="111">
        <v>6.3</v>
      </c>
      <c r="BU89" s="111">
        <v>7.5</v>
      </c>
      <c r="BV89" s="111">
        <v>5.6</v>
      </c>
      <c r="BW89" s="111">
        <v>6.8</v>
      </c>
      <c r="BX89" s="111">
        <v>6.1</v>
      </c>
      <c r="BY89" s="111">
        <v>5.9</v>
      </c>
      <c r="BZ89" s="115" t="s">
        <v>88</v>
      </c>
      <c r="CA89" s="111">
        <v>7</v>
      </c>
      <c r="CB89" s="111">
        <v>7.2</v>
      </c>
      <c r="CC89" s="112"/>
      <c r="CD89" s="111">
        <v>6.6</v>
      </c>
      <c r="CE89" s="112"/>
      <c r="CF89" s="111">
        <v>5.8</v>
      </c>
      <c r="CG89" s="111">
        <v>5.4</v>
      </c>
      <c r="CH89" s="111">
        <v>8.5</v>
      </c>
      <c r="CI89" s="113">
        <v>57</v>
      </c>
      <c r="CJ89" s="114">
        <v>2</v>
      </c>
      <c r="CK89" s="111">
        <v>6.5</v>
      </c>
      <c r="CL89" s="111">
        <v>6.4</v>
      </c>
      <c r="CM89" s="111">
        <v>4</v>
      </c>
      <c r="CN89" s="112"/>
      <c r="CO89" s="111">
        <v>5.6</v>
      </c>
      <c r="CP89" s="111">
        <v>7.7</v>
      </c>
      <c r="CQ89" s="112"/>
      <c r="CR89" s="111">
        <v>5.9</v>
      </c>
      <c r="CS89" s="115" t="s">
        <v>88</v>
      </c>
      <c r="CT89" s="112"/>
      <c r="CU89" s="112"/>
      <c r="CV89" s="112"/>
      <c r="CW89" s="111">
        <v>5.5</v>
      </c>
      <c r="CX89" s="112"/>
      <c r="CY89" s="111">
        <v>9.8000000000000007</v>
      </c>
      <c r="CZ89" s="115" t="s">
        <v>88</v>
      </c>
      <c r="DA89" s="113">
        <v>19</v>
      </c>
      <c r="DB89" s="114">
        <v>5</v>
      </c>
      <c r="DC89" s="112"/>
      <c r="DD89" s="112"/>
      <c r="DE89" s="112"/>
      <c r="DF89" s="113">
        <v>0</v>
      </c>
      <c r="DG89" s="114">
        <v>4</v>
      </c>
      <c r="DH89" s="113">
        <v>124</v>
      </c>
      <c r="DI89" s="114">
        <v>13</v>
      </c>
      <c r="DJ89" s="116">
        <v>137</v>
      </c>
      <c r="DK89" s="111">
        <v>124</v>
      </c>
      <c r="DL89" s="111">
        <v>6.73</v>
      </c>
      <c r="DM89" s="111">
        <v>2.69</v>
      </c>
      <c r="DN89" s="109"/>
      <c r="DO89" s="45">
        <f t="shared" si="1"/>
        <v>9</v>
      </c>
    </row>
    <row r="90" spans="2:119" ht="27.75" customHeight="1">
      <c r="B90" s="108">
        <v>2221326446</v>
      </c>
      <c r="C90" s="109" t="s">
        <v>109</v>
      </c>
      <c r="D90" s="109" t="s">
        <v>390</v>
      </c>
      <c r="E90" s="109" t="s">
        <v>391</v>
      </c>
      <c r="F90" s="110">
        <v>35949</v>
      </c>
      <c r="G90" s="109" t="s">
        <v>112</v>
      </c>
      <c r="H90" s="109" t="s">
        <v>174</v>
      </c>
      <c r="I90" s="111">
        <v>6.8</v>
      </c>
      <c r="J90" s="111">
        <v>6.6</v>
      </c>
      <c r="K90" s="111">
        <v>7.6</v>
      </c>
      <c r="L90" s="111">
        <v>6.7</v>
      </c>
      <c r="M90" s="112"/>
      <c r="N90" s="111">
        <v>7.5</v>
      </c>
      <c r="O90" s="112"/>
      <c r="P90" s="111">
        <v>6.4</v>
      </c>
      <c r="Q90" s="112"/>
      <c r="R90" s="111">
        <v>7</v>
      </c>
      <c r="S90" s="112"/>
      <c r="T90" s="111">
        <v>6.9</v>
      </c>
      <c r="U90" s="112"/>
      <c r="V90" s="111">
        <v>5.6</v>
      </c>
      <c r="W90" s="112"/>
      <c r="X90" s="111">
        <v>6.9</v>
      </c>
      <c r="Y90" s="111">
        <v>9.5</v>
      </c>
      <c r="Z90" s="111">
        <v>9.1999999999999993</v>
      </c>
      <c r="AA90" s="112"/>
      <c r="AB90" s="111">
        <v>5.9</v>
      </c>
      <c r="AC90" s="112"/>
      <c r="AD90" s="111">
        <v>5.8</v>
      </c>
      <c r="AE90" s="115" t="s">
        <v>88</v>
      </c>
      <c r="AF90" s="111">
        <v>8.4</v>
      </c>
      <c r="AG90" s="111">
        <v>7.7</v>
      </c>
      <c r="AH90" s="111">
        <v>4.5</v>
      </c>
      <c r="AI90" s="111">
        <v>6.3</v>
      </c>
      <c r="AJ90" s="111">
        <v>6.6</v>
      </c>
      <c r="AK90" s="111">
        <v>5.7</v>
      </c>
      <c r="AL90" s="113">
        <v>43</v>
      </c>
      <c r="AM90" s="114">
        <v>2</v>
      </c>
      <c r="AN90" s="111">
        <v>7.9</v>
      </c>
      <c r="AO90" s="111">
        <v>6</v>
      </c>
      <c r="AP90" s="112"/>
      <c r="AQ90" s="111">
        <v>7.2</v>
      </c>
      <c r="AR90" s="112"/>
      <c r="AS90" s="112"/>
      <c r="AT90" s="112"/>
      <c r="AU90" s="112"/>
      <c r="AV90" s="112"/>
      <c r="AW90" s="111">
        <v>8.9</v>
      </c>
      <c r="AX90" s="112"/>
      <c r="AY90" s="112"/>
      <c r="AZ90" s="112"/>
      <c r="BA90" s="112"/>
      <c r="BB90" s="111">
        <v>7.6</v>
      </c>
      <c r="BC90" s="113">
        <v>5</v>
      </c>
      <c r="BD90" s="114">
        <v>0</v>
      </c>
      <c r="BE90" s="111">
        <v>6.7</v>
      </c>
      <c r="BF90" s="111">
        <v>7.3</v>
      </c>
      <c r="BG90" s="111">
        <v>6.8</v>
      </c>
      <c r="BH90" s="111">
        <v>5.5</v>
      </c>
      <c r="BI90" s="111">
        <v>6.2</v>
      </c>
      <c r="BJ90" s="111">
        <v>7.3</v>
      </c>
      <c r="BK90" s="111">
        <v>6.7</v>
      </c>
      <c r="BL90" s="111">
        <v>7.5</v>
      </c>
      <c r="BM90" s="111">
        <v>6.9</v>
      </c>
      <c r="BN90" s="111">
        <v>5.5</v>
      </c>
      <c r="BO90" s="111">
        <v>6.3</v>
      </c>
      <c r="BP90" s="111">
        <v>6.5</v>
      </c>
      <c r="BQ90" s="111">
        <v>6.4</v>
      </c>
      <c r="BR90" s="111">
        <v>5.8</v>
      </c>
      <c r="BS90" s="111">
        <v>8.1999999999999993</v>
      </c>
      <c r="BT90" s="111">
        <v>6.8</v>
      </c>
      <c r="BU90" s="111">
        <v>5.8</v>
      </c>
      <c r="BV90" s="111">
        <v>6</v>
      </c>
      <c r="BW90" s="111">
        <v>6.9</v>
      </c>
      <c r="BX90" s="111">
        <v>6.6</v>
      </c>
      <c r="BY90" s="111">
        <v>6.4</v>
      </c>
      <c r="BZ90" s="115" t="s">
        <v>88</v>
      </c>
      <c r="CA90" s="111">
        <v>6.9</v>
      </c>
      <c r="CB90" s="111">
        <v>6.5</v>
      </c>
      <c r="CC90" s="115" t="s">
        <v>88</v>
      </c>
      <c r="CD90" s="112"/>
      <c r="CE90" s="112"/>
      <c r="CF90" s="111">
        <v>6.8</v>
      </c>
      <c r="CG90" s="111">
        <v>5.9</v>
      </c>
      <c r="CH90" s="111">
        <v>7.7</v>
      </c>
      <c r="CI90" s="113">
        <v>55</v>
      </c>
      <c r="CJ90" s="114">
        <v>4</v>
      </c>
      <c r="CK90" s="111">
        <v>7.2</v>
      </c>
      <c r="CL90" s="111">
        <v>6.6</v>
      </c>
      <c r="CM90" s="112"/>
      <c r="CN90" s="111">
        <v>9</v>
      </c>
      <c r="CO90" s="111">
        <v>4.9000000000000004</v>
      </c>
      <c r="CP90" s="115" t="s">
        <v>88</v>
      </c>
      <c r="CQ90" s="111">
        <v>6.9</v>
      </c>
      <c r="CR90" s="112"/>
      <c r="CS90" s="112"/>
      <c r="CT90" s="111">
        <v>7.4</v>
      </c>
      <c r="CU90" s="112"/>
      <c r="CV90" s="115" t="s">
        <v>88</v>
      </c>
      <c r="CW90" s="111">
        <v>6.9</v>
      </c>
      <c r="CX90" s="112"/>
      <c r="CY90" s="111">
        <v>9.1</v>
      </c>
      <c r="CZ90" s="115" t="s">
        <v>88</v>
      </c>
      <c r="DA90" s="113">
        <v>18</v>
      </c>
      <c r="DB90" s="114">
        <v>6</v>
      </c>
      <c r="DC90" s="112"/>
      <c r="DD90" s="112"/>
      <c r="DE90" s="112"/>
      <c r="DF90" s="113">
        <v>0</v>
      </c>
      <c r="DG90" s="114">
        <v>4</v>
      </c>
      <c r="DH90" s="113">
        <v>121</v>
      </c>
      <c r="DI90" s="114">
        <v>16</v>
      </c>
      <c r="DJ90" s="116">
        <v>137</v>
      </c>
      <c r="DK90" s="111">
        <v>124</v>
      </c>
      <c r="DL90" s="111">
        <v>6.6</v>
      </c>
      <c r="DM90" s="111">
        <v>2.61</v>
      </c>
      <c r="DN90" s="109"/>
      <c r="DO90" s="45">
        <f t="shared" si="1"/>
        <v>12</v>
      </c>
    </row>
    <row r="91" spans="2:119" ht="27.75" customHeight="1">
      <c r="B91" s="108">
        <v>2220217666</v>
      </c>
      <c r="C91" s="109" t="s">
        <v>3</v>
      </c>
      <c r="D91" s="109" t="s">
        <v>136</v>
      </c>
      <c r="E91" s="109" t="s">
        <v>315</v>
      </c>
      <c r="F91" s="110">
        <v>35835</v>
      </c>
      <c r="G91" s="109" t="s">
        <v>5</v>
      </c>
      <c r="H91" s="109" t="s">
        <v>174</v>
      </c>
      <c r="I91" s="111">
        <v>6.8</v>
      </c>
      <c r="J91" s="111">
        <v>8</v>
      </c>
      <c r="K91" s="111">
        <v>6.1</v>
      </c>
      <c r="L91" s="111">
        <v>5.2</v>
      </c>
      <c r="M91" s="112"/>
      <c r="N91" s="111">
        <v>4.0999999999999996</v>
      </c>
      <c r="O91" s="112"/>
      <c r="P91" s="112">
        <v>0</v>
      </c>
      <c r="Q91" s="112"/>
      <c r="R91" s="112"/>
      <c r="S91" s="112"/>
      <c r="T91" s="112"/>
      <c r="U91" s="112"/>
      <c r="V91" s="112"/>
      <c r="W91" s="112"/>
      <c r="X91" s="111">
        <v>5.8</v>
      </c>
      <c r="Y91" s="111">
        <v>5.0999999999999996</v>
      </c>
      <c r="Z91" s="112">
        <v>0</v>
      </c>
      <c r="AA91" s="112">
        <v>0</v>
      </c>
      <c r="AB91" s="112"/>
      <c r="AC91" s="112"/>
      <c r="AD91" s="111">
        <v>4.8</v>
      </c>
      <c r="AE91" s="112"/>
      <c r="AF91" s="111">
        <v>9</v>
      </c>
      <c r="AG91" s="111">
        <v>9.3000000000000007</v>
      </c>
      <c r="AH91" s="112">
        <v>0</v>
      </c>
      <c r="AI91" s="111">
        <v>5.5</v>
      </c>
      <c r="AJ91" s="112"/>
      <c r="AK91" s="111">
        <v>5.9</v>
      </c>
      <c r="AL91" s="113">
        <v>24</v>
      </c>
      <c r="AM91" s="114">
        <v>21</v>
      </c>
      <c r="AN91" s="111">
        <v>6</v>
      </c>
      <c r="AO91" s="111">
        <v>6.7</v>
      </c>
      <c r="AP91" s="111">
        <v>9</v>
      </c>
      <c r="AQ91" s="112"/>
      <c r="AR91" s="112"/>
      <c r="AS91" s="112"/>
      <c r="AT91" s="112"/>
      <c r="AU91" s="112"/>
      <c r="AV91" s="112">
        <v>0</v>
      </c>
      <c r="AW91" s="112"/>
      <c r="AX91" s="112"/>
      <c r="AY91" s="112"/>
      <c r="AZ91" s="112"/>
      <c r="BA91" s="112"/>
      <c r="BB91" s="111">
        <v>6.5</v>
      </c>
      <c r="BC91" s="113">
        <v>4</v>
      </c>
      <c r="BD91" s="114">
        <v>1</v>
      </c>
      <c r="BE91" s="111">
        <v>6.7</v>
      </c>
      <c r="BF91" s="111">
        <v>6</v>
      </c>
      <c r="BG91" s="111">
        <v>5.5</v>
      </c>
      <c r="BH91" s="111">
        <v>6.2</v>
      </c>
      <c r="BI91" s="111">
        <v>6.3</v>
      </c>
      <c r="BJ91" s="112">
        <v>0</v>
      </c>
      <c r="BK91" s="112">
        <v>0</v>
      </c>
      <c r="BL91" s="111">
        <v>7.3</v>
      </c>
      <c r="BM91" s="111">
        <v>6.4</v>
      </c>
      <c r="BN91" s="112"/>
      <c r="BO91" s="112"/>
      <c r="BP91" s="111">
        <v>7.5</v>
      </c>
      <c r="BQ91" s="112">
        <v>0</v>
      </c>
      <c r="BR91" s="112"/>
      <c r="BS91" s="112"/>
      <c r="BT91" s="112"/>
      <c r="BU91" s="112"/>
      <c r="BV91" s="111">
        <v>5.5</v>
      </c>
      <c r="BW91" s="111">
        <v>6.1</v>
      </c>
      <c r="BX91" s="112"/>
      <c r="BY91" s="112"/>
      <c r="BZ91" s="112"/>
      <c r="CA91" s="112">
        <v>0</v>
      </c>
      <c r="CB91" s="112"/>
      <c r="CC91" s="112"/>
      <c r="CD91" s="112"/>
      <c r="CE91" s="112"/>
      <c r="CF91" s="112"/>
      <c r="CG91" s="111">
        <v>4.7</v>
      </c>
      <c r="CH91" s="111">
        <v>6</v>
      </c>
      <c r="CI91" s="113">
        <v>24</v>
      </c>
      <c r="CJ91" s="114">
        <v>35</v>
      </c>
      <c r="CK91" s="111">
        <v>5.8</v>
      </c>
      <c r="CL91" s="111">
        <v>7.1</v>
      </c>
      <c r="CM91" s="112"/>
      <c r="CN91" s="112"/>
      <c r="CO91" s="111">
        <v>5.4</v>
      </c>
      <c r="CP91" s="111">
        <v>4.0999999999999996</v>
      </c>
      <c r="CQ91" s="112"/>
      <c r="CR91" s="112">
        <v>0</v>
      </c>
      <c r="CS91" s="111">
        <v>5.5</v>
      </c>
      <c r="CT91" s="112"/>
      <c r="CU91" s="112"/>
      <c r="CV91" s="112"/>
      <c r="CW91" s="112">
        <v>0</v>
      </c>
      <c r="CX91" s="112"/>
      <c r="CY91" s="111">
        <v>9.8000000000000007</v>
      </c>
      <c r="CZ91" s="112"/>
      <c r="DA91" s="113">
        <v>13</v>
      </c>
      <c r="DB91" s="114">
        <v>11</v>
      </c>
      <c r="DC91" s="112"/>
      <c r="DD91" s="112"/>
      <c r="DE91" s="112"/>
      <c r="DF91" s="113">
        <v>0</v>
      </c>
      <c r="DG91" s="114">
        <v>4</v>
      </c>
      <c r="DH91" s="113">
        <v>65</v>
      </c>
      <c r="DI91" s="114">
        <v>72</v>
      </c>
      <c r="DJ91" s="116">
        <v>137</v>
      </c>
      <c r="DK91" s="111">
        <v>89</v>
      </c>
      <c r="DL91" s="111">
        <v>4.53</v>
      </c>
      <c r="DM91" s="111">
        <v>1.59</v>
      </c>
      <c r="DN91" s="109"/>
      <c r="DO91" s="45">
        <f t="shared" si="1"/>
        <v>67</v>
      </c>
    </row>
    <row r="92" spans="2:119" ht="27.75" customHeight="1">
      <c r="B92" s="108">
        <v>2220326448</v>
      </c>
      <c r="C92" s="109" t="s">
        <v>8</v>
      </c>
      <c r="D92" s="109" t="s">
        <v>392</v>
      </c>
      <c r="E92" s="109" t="s">
        <v>122</v>
      </c>
      <c r="F92" s="110">
        <v>35898</v>
      </c>
      <c r="G92" s="109" t="s">
        <v>5</v>
      </c>
      <c r="H92" s="109" t="s">
        <v>174</v>
      </c>
      <c r="I92" s="111">
        <v>8.1</v>
      </c>
      <c r="J92" s="111">
        <v>8.1</v>
      </c>
      <c r="K92" s="111">
        <v>6</v>
      </c>
      <c r="L92" s="111">
        <v>9.4</v>
      </c>
      <c r="M92" s="112"/>
      <c r="N92" s="111">
        <v>8.8000000000000007</v>
      </c>
      <c r="O92" s="112"/>
      <c r="P92" s="111">
        <v>7.1</v>
      </c>
      <c r="Q92" s="112"/>
      <c r="R92" s="111">
        <v>8</v>
      </c>
      <c r="S92" s="112"/>
      <c r="T92" s="115" t="s">
        <v>88</v>
      </c>
      <c r="U92" s="112"/>
      <c r="V92" s="112"/>
      <c r="W92" s="112"/>
      <c r="X92" s="111">
        <v>7.2</v>
      </c>
      <c r="Y92" s="111">
        <v>8.8000000000000007</v>
      </c>
      <c r="Z92" s="111">
        <v>5.0999999999999996</v>
      </c>
      <c r="AA92" s="112"/>
      <c r="AB92" s="112"/>
      <c r="AC92" s="112"/>
      <c r="AD92" s="111">
        <v>8</v>
      </c>
      <c r="AE92" s="112"/>
      <c r="AF92" s="111">
        <v>9.6999999999999993</v>
      </c>
      <c r="AG92" s="111">
        <v>9.6999999999999993</v>
      </c>
      <c r="AH92" s="112">
        <v>0</v>
      </c>
      <c r="AI92" s="111">
        <v>7.6</v>
      </c>
      <c r="AJ92" s="111">
        <v>5.8</v>
      </c>
      <c r="AK92" s="112"/>
      <c r="AL92" s="113">
        <v>32</v>
      </c>
      <c r="AM92" s="114">
        <v>13</v>
      </c>
      <c r="AN92" s="111">
        <v>7.6</v>
      </c>
      <c r="AO92" s="111">
        <v>7.5</v>
      </c>
      <c r="AP92" s="112"/>
      <c r="AQ92" s="111">
        <v>9.8000000000000007</v>
      </c>
      <c r="AR92" s="112"/>
      <c r="AS92" s="112"/>
      <c r="AT92" s="112"/>
      <c r="AU92" s="112"/>
      <c r="AV92" s="112"/>
      <c r="AW92" s="111">
        <v>9.1</v>
      </c>
      <c r="AX92" s="112"/>
      <c r="AY92" s="112"/>
      <c r="AZ92" s="112"/>
      <c r="BA92" s="112"/>
      <c r="BB92" s="111">
        <v>9.1</v>
      </c>
      <c r="BC92" s="113">
        <v>5</v>
      </c>
      <c r="BD92" s="114">
        <v>0</v>
      </c>
      <c r="BE92" s="111">
        <v>8.3000000000000007</v>
      </c>
      <c r="BF92" s="111">
        <v>7</v>
      </c>
      <c r="BG92" s="111">
        <v>6.9</v>
      </c>
      <c r="BH92" s="111">
        <v>8.1</v>
      </c>
      <c r="BI92" s="111">
        <v>8.1999999999999993</v>
      </c>
      <c r="BJ92" s="111">
        <v>7.7</v>
      </c>
      <c r="BK92" s="111">
        <v>7.3</v>
      </c>
      <c r="BL92" s="111">
        <v>7.2</v>
      </c>
      <c r="BM92" s="111">
        <v>8.9</v>
      </c>
      <c r="BN92" s="111">
        <v>6.2</v>
      </c>
      <c r="BO92" s="111">
        <v>6.8</v>
      </c>
      <c r="BP92" s="111">
        <v>7.2</v>
      </c>
      <c r="BQ92" s="111">
        <v>8.5</v>
      </c>
      <c r="BR92" s="111">
        <v>7.4</v>
      </c>
      <c r="BS92" s="115" t="s">
        <v>88</v>
      </c>
      <c r="BT92" s="115" t="s">
        <v>88</v>
      </c>
      <c r="BU92" s="112"/>
      <c r="BV92" s="111">
        <v>5.8</v>
      </c>
      <c r="BW92" s="111">
        <v>7.4</v>
      </c>
      <c r="BX92" s="111">
        <v>6</v>
      </c>
      <c r="BY92" s="111">
        <v>6.8</v>
      </c>
      <c r="BZ92" s="115" t="s">
        <v>88</v>
      </c>
      <c r="CA92" s="115" t="s">
        <v>88</v>
      </c>
      <c r="CB92" s="115" t="s">
        <v>88</v>
      </c>
      <c r="CC92" s="111">
        <v>6.1</v>
      </c>
      <c r="CD92" s="112"/>
      <c r="CE92" s="115" t="s">
        <v>88</v>
      </c>
      <c r="CF92" s="112"/>
      <c r="CG92" s="111">
        <v>5.9</v>
      </c>
      <c r="CH92" s="111">
        <v>5.4</v>
      </c>
      <c r="CI92" s="113">
        <v>42</v>
      </c>
      <c r="CJ92" s="114">
        <v>17</v>
      </c>
      <c r="CK92" s="111">
        <v>6.3</v>
      </c>
      <c r="CL92" s="111">
        <v>6.6</v>
      </c>
      <c r="CM92" s="112"/>
      <c r="CN92" s="111">
        <v>6.8</v>
      </c>
      <c r="CO92" s="115" t="s">
        <v>88</v>
      </c>
      <c r="CP92" s="111">
        <v>7.4</v>
      </c>
      <c r="CQ92" s="111">
        <v>7.3</v>
      </c>
      <c r="CR92" s="112"/>
      <c r="CS92" s="112"/>
      <c r="CT92" s="115" t="s">
        <v>88</v>
      </c>
      <c r="CU92" s="112"/>
      <c r="CV92" s="111">
        <v>8.5</v>
      </c>
      <c r="CW92" s="111">
        <v>7.2</v>
      </c>
      <c r="CX92" s="112"/>
      <c r="CY92" s="111">
        <v>8.6999999999999993</v>
      </c>
      <c r="CZ92" s="111">
        <v>9.5</v>
      </c>
      <c r="DA92" s="113">
        <v>19</v>
      </c>
      <c r="DB92" s="114">
        <v>5</v>
      </c>
      <c r="DC92" s="112"/>
      <c r="DD92" s="112"/>
      <c r="DE92" s="112"/>
      <c r="DF92" s="113">
        <v>0</v>
      </c>
      <c r="DG92" s="114">
        <v>4</v>
      </c>
      <c r="DH92" s="113">
        <v>98</v>
      </c>
      <c r="DI92" s="114">
        <v>39</v>
      </c>
      <c r="DJ92" s="116">
        <v>137</v>
      </c>
      <c r="DK92" s="111">
        <v>104</v>
      </c>
      <c r="DL92" s="111">
        <v>6.88</v>
      </c>
      <c r="DM92" s="111">
        <v>2.85</v>
      </c>
      <c r="DN92" s="109"/>
      <c r="DO92" s="45">
        <f t="shared" si="1"/>
        <v>35</v>
      </c>
    </row>
    <row r="93" spans="2:119" ht="27.75" customHeight="1">
      <c r="B93" s="108">
        <v>2220328860</v>
      </c>
      <c r="C93" s="109" t="s">
        <v>3</v>
      </c>
      <c r="D93" s="109" t="s">
        <v>126</v>
      </c>
      <c r="E93" s="109" t="s">
        <v>317</v>
      </c>
      <c r="F93" s="110">
        <v>36078</v>
      </c>
      <c r="G93" s="109" t="s">
        <v>5</v>
      </c>
      <c r="H93" s="109" t="s">
        <v>174</v>
      </c>
      <c r="I93" s="111">
        <v>7.5</v>
      </c>
      <c r="J93" s="111">
        <v>7.6</v>
      </c>
      <c r="K93" s="111">
        <v>8.1999999999999993</v>
      </c>
      <c r="L93" s="111">
        <v>8.5</v>
      </c>
      <c r="M93" s="112"/>
      <c r="N93" s="111">
        <v>6.3</v>
      </c>
      <c r="O93" s="112"/>
      <c r="P93" s="111">
        <v>6</v>
      </c>
      <c r="Q93" s="112"/>
      <c r="R93" s="111">
        <v>6.2</v>
      </c>
      <c r="S93" s="112"/>
      <c r="T93" s="111">
        <v>7.8</v>
      </c>
      <c r="U93" s="112"/>
      <c r="V93" s="111">
        <v>5.9</v>
      </c>
      <c r="W93" s="112"/>
      <c r="X93" s="111">
        <v>6.5</v>
      </c>
      <c r="Y93" s="111">
        <v>8.6999999999999993</v>
      </c>
      <c r="Z93" s="111">
        <v>6.7</v>
      </c>
      <c r="AA93" s="111">
        <v>9.1999999999999993</v>
      </c>
      <c r="AB93" s="112"/>
      <c r="AC93" s="111">
        <v>7.5</v>
      </c>
      <c r="AD93" s="111">
        <v>8.9</v>
      </c>
      <c r="AE93" s="112"/>
      <c r="AF93" s="111">
        <v>9</v>
      </c>
      <c r="AG93" s="111">
        <v>9.3000000000000007</v>
      </c>
      <c r="AH93" s="111">
        <v>7.8</v>
      </c>
      <c r="AI93" s="111">
        <v>9.1999999999999993</v>
      </c>
      <c r="AJ93" s="111">
        <v>7.1</v>
      </c>
      <c r="AK93" s="111">
        <v>8.6999999999999993</v>
      </c>
      <c r="AL93" s="113">
        <v>45</v>
      </c>
      <c r="AM93" s="114">
        <v>0</v>
      </c>
      <c r="AN93" s="111">
        <v>7.6</v>
      </c>
      <c r="AO93" s="111">
        <v>6.3</v>
      </c>
      <c r="AP93" s="111">
        <v>8.4</v>
      </c>
      <c r="AQ93" s="112"/>
      <c r="AR93" s="112"/>
      <c r="AS93" s="112"/>
      <c r="AT93" s="112"/>
      <c r="AU93" s="112"/>
      <c r="AV93" s="111">
        <v>5.6</v>
      </c>
      <c r="AW93" s="112"/>
      <c r="AX93" s="112"/>
      <c r="AY93" s="112"/>
      <c r="AZ93" s="112"/>
      <c r="BA93" s="112"/>
      <c r="BB93" s="111">
        <v>9.3000000000000007</v>
      </c>
      <c r="BC93" s="113">
        <v>5</v>
      </c>
      <c r="BD93" s="114">
        <v>0</v>
      </c>
      <c r="BE93" s="111">
        <v>6.6</v>
      </c>
      <c r="BF93" s="111">
        <v>5.5</v>
      </c>
      <c r="BG93" s="111">
        <v>4.5999999999999996</v>
      </c>
      <c r="BH93" s="111">
        <v>5</v>
      </c>
      <c r="BI93" s="111">
        <v>6.6</v>
      </c>
      <c r="BJ93" s="111">
        <v>7</v>
      </c>
      <c r="BK93" s="111">
        <v>4.8</v>
      </c>
      <c r="BL93" s="111">
        <v>7.2</v>
      </c>
      <c r="BM93" s="111">
        <v>7.5</v>
      </c>
      <c r="BN93" s="111">
        <v>7.1</v>
      </c>
      <c r="BO93" s="111">
        <v>5.3</v>
      </c>
      <c r="BP93" s="111">
        <v>7.4</v>
      </c>
      <c r="BQ93" s="111">
        <v>5.2</v>
      </c>
      <c r="BR93" s="111">
        <v>6.4</v>
      </c>
      <c r="BS93" s="111">
        <v>5.7</v>
      </c>
      <c r="BT93" s="115" t="s">
        <v>88</v>
      </c>
      <c r="BU93" s="111">
        <v>7.2</v>
      </c>
      <c r="BV93" s="111">
        <v>6.2</v>
      </c>
      <c r="BW93" s="111">
        <v>6.8</v>
      </c>
      <c r="BX93" s="111">
        <v>6.9</v>
      </c>
      <c r="BY93" s="111">
        <v>5.8</v>
      </c>
      <c r="BZ93" s="115" t="s">
        <v>88</v>
      </c>
      <c r="CA93" s="111">
        <v>5.2</v>
      </c>
      <c r="CB93" s="111">
        <v>7.3</v>
      </c>
      <c r="CC93" s="115" t="s">
        <v>88</v>
      </c>
      <c r="CD93" s="112"/>
      <c r="CE93" s="112"/>
      <c r="CF93" s="111">
        <v>5.7</v>
      </c>
      <c r="CG93" s="111">
        <v>7.2</v>
      </c>
      <c r="CH93" s="111">
        <v>8.4</v>
      </c>
      <c r="CI93" s="113">
        <v>53</v>
      </c>
      <c r="CJ93" s="114">
        <v>6</v>
      </c>
      <c r="CK93" s="111">
        <v>5.9</v>
      </c>
      <c r="CL93" s="111">
        <v>4.7</v>
      </c>
      <c r="CM93" s="111">
        <v>7.6</v>
      </c>
      <c r="CN93" s="112"/>
      <c r="CO93" s="111">
        <v>6.3</v>
      </c>
      <c r="CP93" s="111">
        <v>7.2</v>
      </c>
      <c r="CQ93" s="112"/>
      <c r="CR93" s="111">
        <v>7.9</v>
      </c>
      <c r="CS93" s="111">
        <v>6.9</v>
      </c>
      <c r="CT93" s="112"/>
      <c r="CU93" s="112"/>
      <c r="CV93" s="115" t="s">
        <v>88</v>
      </c>
      <c r="CW93" s="111">
        <v>6.5</v>
      </c>
      <c r="CX93" s="112"/>
      <c r="CY93" s="111">
        <v>9.8000000000000007</v>
      </c>
      <c r="CZ93" s="115" t="s">
        <v>88</v>
      </c>
      <c r="DA93" s="113">
        <v>21</v>
      </c>
      <c r="DB93" s="114">
        <v>3</v>
      </c>
      <c r="DC93" s="112"/>
      <c r="DD93" s="112"/>
      <c r="DE93" s="112"/>
      <c r="DF93" s="113">
        <v>0</v>
      </c>
      <c r="DG93" s="114">
        <v>4</v>
      </c>
      <c r="DH93" s="113">
        <v>124</v>
      </c>
      <c r="DI93" s="114">
        <v>13</v>
      </c>
      <c r="DJ93" s="116">
        <v>137</v>
      </c>
      <c r="DK93" s="111">
        <v>124</v>
      </c>
      <c r="DL93" s="111">
        <v>6.91</v>
      </c>
      <c r="DM93" s="111">
        <v>2.8</v>
      </c>
      <c r="DN93" s="109"/>
      <c r="DO93" s="45">
        <f t="shared" si="1"/>
        <v>9</v>
      </c>
    </row>
    <row r="94" spans="2:119" ht="27.75" customHeight="1">
      <c r="B94" s="108">
        <v>2220326452</v>
      </c>
      <c r="C94" s="109" t="s">
        <v>341</v>
      </c>
      <c r="D94" s="109" t="s">
        <v>126</v>
      </c>
      <c r="E94" s="109" t="s">
        <v>318</v>
      </c>
      <c r="F94" s="110">
        <v>35818</v>
      </c>
      <c r="G94" s="109" t="s">
        <v>5</v>
      </c>
      <c r="H94" s="109" t="s">
        <v>174</v>
      </c>
      <c r="I94" s="111">
        <v>7.7</v>
      </c>
      <c r="J94" s="111">
        <v>6.8</v>
      </c>
      <c r="K94" s="111">
        <v>6.4</v>
      </c>
      <c r="L94" s="111">
        <v>6.2</v>
      </c>
      <c r="M94" s="112"/>
      <c r="N94" s="111">
        <v>4.9000000000000004</v>
      </c>
      <c r="O94" s="112"/>
      <c r="P94" s="112">
        <v>0</v>
      </c>
      <c r="Q94" s="112"/>
      <c r="R94" s="112"/>
      <c r="S94" s="112"/>
      <c r="T94" s="112"/>
      <c r="U94" s="112"/>
      <c r="V94" s="112"/>
      <c r="W94" s="112"/>
      <c r="X94" s="111">
        <v>4.0999999999999996</v>
      </c>
      <c r="Y94" s="111">
        <v>6.5</v>
      </c>
      <c r="Z94" s="111">
        <v>4.0999999999999996</v>
      </c>
      <c r="AA94" s="112"/>
      <c r="AB94" s="111">
        <v>6.9</v>
      </c>
      <c r="AC94" s="112"/>
      <c r="AD94" s="111">
        <v>6.8</v>
      </c>
      <c r="AE94" s="111">
        <v>5.3</v>
      </c>
      <c r="AF94" s="111">
        <v>8</v>
      </c>
      <c r="AG94" s="111">
        <v>8.1</v>
      </c>
      <c r="AH94" s="112"/>
      <c r="AI94" s="112">
        <v>0</v>
      </c>
      <c r="AJ94" s="112"/>
      <c r="AK94" s="111">
        <v>8.1</v>
      </c>
      <c r="AL94" s="113">
        <v>29</v>
      </c>
      <c r="AM94" s="114">
        <v>16</v>
      </c>
      <c r="AN94" s="111">
        <v>5.8</v>
      </c>
      <c r="AO94" s="111">
        <v>6.5</v>
      </c>
      <c r="AP94" s="112"/>
      <c r="AQ94" s="112"/>
      <c r="AR94" s="111">
        <v>4.0999999999999996</v>
      </c>
      <c r="AS94" s="112"/>
      <c r="AT94" s="112"/>
      <c r="AU94" s="112"/>
      <c r="AV94" s="111">
        <v>5.9</v>
      </c>
      <c r="AW94" s="112"/>
      <c r="AX94" s="112"/>
      <c r="AY94" s="112"/>
      <c r="AZ94" s="112"/>
      <c r="BA94" s="112"/>
      <c r="BB94" s="112">
        <v>0</v>
      </c>
      <c r="BC94" s="113">
        <v>4</v>
      </c>
      <c r="BD94" s="114">
        <v>1</v>
      </c>
      <c r="BE94" s="111">
        <v>5.7</v>
      </c>
      <c r="BF94" s="111">
        <v>5.3</v>
      </c>
      <c r="BG94" s="111">
        <v>5.6</v>
      </c>
      <c r="BH94" s="111">
        <v>4.8</v>
      </c>
      <c r="BI94" s="111">
        <v>7.6</v>
      </c>
      <c r="BJ94" s="111">
        <v>4.0999999999999996</v>
      </c>
      <c r="BK94" s="111">
        <v>4.5</v>
      </c>
      <c r="BL94" s="111">
        <v>5.6</v>
      </c>
      <c r="BM94" s="111">
        <v>7</v>
      </c>
      <c r="BN94" s="111">
        <v>5.6</v>
      </c>
      <c r="BO94" s="112">
        <v>0</v>
      </c>
      <c r="BP94" s="111">
        <v>4.8</v>
      </c>
      <c r="BQ94" s="111">
        <v>6.8</v>
      </c>
      <c r="BR94" s="112">
        <v>0</v>
      </c>
      <c r="BS94" s="112"/>
      <c r="BT94" s="111">
        <v>4.7</v>
      </c>
      <c r="BU94" s="112">
        <v>0</v>
      </c>
      <c r="BV94" s="111">
        <v>6</v>
      </c>
      <c r="BW94" s="111">
        <v>4.9000000000000004</v>
      </c>
      <c r="BX94" s="111">
        <v>5.3</v>
      </c>
      <c r="BY94" s="112">
        <v>0</v>
      </c>
      <c r="BZ94" s="112"/>
      <c r="CA94" s="111">
        <v>5.4</v>
      </c>
      <c r="CB94" s="112">
        <v>0</v>
      </c>
      <c r="CC94" s="112"/>
      <c r="CD94" s="112"/>
      <c r="CE94" s="112"/>
      <c r="CF94" s="112"/>
      <c r="CG94" s="112">
        <v>0</v>
      </c>
      <c r="CH94" s="112">
        <v>0</v>
      </c>
      <c r="CI94" s="113">
        <v>35</v>
      </c>
      <c r="CJ94" s="114">
        <v>24</v>
      </c>
      <c r="CK94" s="111">
        <v>5.6</v>
      </c>
      <c r="CL94" s="111">
        <v>6.3</v>
      </c>
      <c r="CM94" s="111">
        <v>5.3</v>
      </c>
      <c r="CN94" s="112"/>
      <c r="CO94" s="111">
        <v>5.7</v>
      </c>
      <c r="CP94" s="111">
        <v>5.9</v>
      </c>
      <c r="CQ94" s="111">
        <v>5.6</v>
      </c>
      <c r="CR94" s="112"/>
      <c r="CS94" s="111">
        <v>7.4</v>
      </c>
      <c r="CT94" s="112"/>
      <c r="CU94" s="112"/>
      <c r="CV94" s="112">
        <v>0</v>
      </c>
      <c r="CW94" s="112"/>
      <c r="CX94" s="112"/>
      <c r="CY94" s="112"/>
      <c r="CZ94" s="112"/>
      <c r="DA94" s="113">
        <v>18</v>
      </c>
      <c r="DB94" s="114">
        <v>6</v>
      </c>
      <c r="DC94" s="112"/>
      <c r="DD94" s="112"/>
      <c r="DE94" s="112"/>
      <c r="DF94" s="113">
        <v>0</v>
      </c>
      <c r="DG94" s="114">
        <v>4</v>
      </c>
      <c r="DH94" s="113">
        <v>86</v>
      </c>
      <c r="DI94" s="114">
        <v>51</v>
      </c>
      <c r="DJ94" s="116">
        <v>137</v>
      </c>
      <c r="DK94" s="111">
        <v>107</v>
      </c>
      <c r="DL94" s="111">
        <v>4.78</v>
      </c>
      <c r="DM94" s="111">
        <v>1.68</v>
      </c>
      <c r="DN94" s="109"/>
      <c r="DO94" s="45">
        <f t="shared" si="1"/>
        <v>46</v>
      </c>
    </row>
    <row r="95" spans="2:119" ht="27.75" customHeight="1">
      <c r="B95" s="108">
        <v>2020324342</v>
      </c>
      <c r="C95" s="109" t="s">
        <v>0</v>
      </c>
      <c r="D95" s="109" t="s">
        <v>429</v>
      </c>
      <c r="E95" s="109" t="s">
        <v>430</v>
      </c>
      <c r="F95" s="110">
        <v>35188</v>
      </c>
      <c r="G95" s="109" t="s">
        <v>5</v>
      </c>
      <c r="H95" s="109" t="s">
        <v>177</v>
      </c>
      <c r="I95" s="111">
        <v>8.3000000000000007</v>
      </c>
      <c r="J95" s="111">
        <v>6.6</v>
      </c>
      <c r="K95" s="111">
        <v>8.4</v>
      </c>
      <c r="L95" s="111">
        <v>8.4</v>
      </c>
      <c r="M95" s="112"/>
      <c r="N95" s="111">
        <v>9.1</v>
      </c>
      <c r="O95" s="112"/>
      <c r="P95" s="111">
        <v>8.8000000000000007</v>
      </c>
      <c r="Q95" s="112"/>
      <c r="R95" s="111">
        <v>7</v>
      </c>
      <c r="S95" s="112"/>
      <c r="T95" s="111">
        <v>7.6</v>
      </c>
      <c r="U95" s="112"/>
      <c r="V95" s="111">
        <v>7.7</v>
      </c>
      <c r="W95" s="112"/>
      <c r="X95" s="111">
        <v>9.1</v>
      </c>
      <c r="Y95" s="111">
        <v>9.3000000000000007</v>
      </c>
      <c r="Z95" s="111">
        <v>9.1</v>
      </c>
      <c r="AA95" s="112"/>
      <c r="AB95" s="111">
        <v>5.6</v>
      </c>
      <c r="AC95" s="112"/>
      <c r="AD95" s="111">
        <v>7</v>
      </c>
      <c r="AE95" s="111">
        <v>7.5</v>
      </c>
      <c r="AF95" s="111">
        <v>8.4</v>
      </c>
      <c r="AG95" s="111">
        <v>9.9</v>
      </c>
      <c r="AH95" s="111">
        <v>7.9</v>
      </c>
      <c r="AI95" s="111">
        <v>9.5</v>
      </c>
      <c r="AJ95" s="111">
        <v>8.5</v>
      </c>
      <c r="AK95" s="111">
        <v>9</v>
      </c>
      <c r="AL95" s="113">
        <v>45</v>
      </c>
      <c r="AM95" s="114">
        <v>0</v>
      </c>
      <c r="AN95" s="111">
        <v>5.0999999999999996</v>
      </c>
      <c r="AO95" s="111">
        <v>6.3</v>
      </c>
      <c r="AP95" s="112"/>
      <c r="AQ95" s="112"/>
      <c r="AR95" s="112"/>
      <c r="AS95" s="112"/>
      <c r="AT95" s="112"/>
      <c r="AU95" s="111">
        <v>6.8</v>
      </c>
      <c r="AV95" s="112"/>
      <c r="AW95" s="112"/>
      <c r="AX95" s="112"/>
      <c r="AY95" s="112"/>
      <c r="AZ95" s="112"/>
      <c r="BA95" s="111">
        <v>6.8</v>
      </c>
      <c r="BB95" s="111">
        <v>7.4</v>
      </c>
      <c r="BC95" s="113">
        <v>5</v>
      </c>
      <c r="BD95" s="114">
        <v>0</v>
      </c>
      <c r="BE95" s="111">
        <v>9.1</v>
      </c>
      <c r="BF95" s="111">
        <v>8.1999999999999993</v>
      </c>
      <c r="BG95" s="111">
        <v>6</v>
      </c>
      <c r="BH95" s="111">
        <v>6.8</v>
      </c>
      <c r="BI95" s="111">
        <v>7.8</v>
      </c>
      <c r="BJ95" s="111">
        <v>6.9</v>
      </c>
      <c r="BK95" s="111">
        <v>7.2</v>
      </c>
      <c r="BL95" s="111">
        <v>6.8</v>
      </c>
      <c r="BM95" s="111">
        <v>7.1</v>
      </c>
      <c r="BN95" s="111">
        <v>6.2</v>
      </c>
      <c r="BO95" s="111">
        <v>6.6</v>
      </c>
      <c r="BP95" s="111">
        <v>7.5</v>
      </c>
      <c r="BQ95" s="111">
        <v>7.3</v>
      </c>
      <c r="BR95" s="111">
        <v>7</v>
      </c>
      <c r="BS95" s="111">
        <v>6</v>
      </c>
      <c r="BT95" s="111">
        <v>7.9</v>
      </c>
      <c r="BU95" s="111">
        <v>8.3000000000000007</v>
      </c>
      <c r="BV95" s="111">
        <v>7.5</v>
      </c>
      <c r="BW95" s="111">
        <v>6.8</v>
      </c>
      <c r="BX95" s="111">
        <v>8.8000000000000007</v>
      </c>
      <c r="BY95" s="111">
        <v>7.2</v>
      </c>
      <c r="BZ95" s="111">
        <v>5.4</v>
      </c>
      <c r="CA95" s="111">
        <v>5.4</v>
      </c>
      <c r="CB95" s="111">
        <v>6.1</v>
      </c>
      <c r="CC95" s="112"/>
      <c r="CD95" s="111">
        <v>8.1</v>
      </c>
      <c r="CE95" s="111">
        <v>6.9</v>
      </c>
      <c r="CF95" s="112"/>
      <c r="CG95" s="111">
        <v>8</v>
      </c>
      <c r="CH95" s="111">
        <v>7.4</v>
      </c>
      <c r="CI95" s="113">
        <v>59</v>
      </c>
      <c r="CJ95" s="114">
        <v>0</v>
      </c>
      <c r="CK95" s="111">
        <v>7.4</v>
      </c>
      <c r="CL95" s="111">
        <v>7.4</v>
      </c>
      <c r="CM95" s="112"/>
      <c r="CN95" s="111">
        <v>7</v>
      </c>
      <c r="CO95" s="111">
        <v>7.4</v>
      </c>
      <c r="CP95" s="111">
        <v>7.3</v>
      </c>
      <c r="CQ95" s="111">
        <v>8.5</v>
      </c>
      <c r="CR95" s="112"/>
      <c r="CS95" s="115"/>
      <c r="CT95" s="111">
        <v>7.6</v>
      </c>
      <c r="CU95" s="112"/>
      <c r="CV95" s="111">
        <v>8.1999999999999993</v>
      </c>
      <c r="CW95" s="111">
        <v>5.9</v>
      </c>
      <c r="CX95" s="112"/>
      <c r="CY95" s="111">
        <v>8.6</v>
      </c>
      <c r="CZ95" s="111">
        <v>8.4</v>
      </c>
      <c r="DA95" s="113">
        <v>24</v>
      </c>
      <c r="DB95" s="114">
        <v>0</v>
      </c>
      <c r="DC95" s="121">
        <v>9.1999999999999993</v>
      </c>
      <c r="DD95" s="112"/>
      <c r="DE95" s="112"/>
      <c r="DF95" s="113">
        <v>0</v>
      </c>
      <c r="DG95" s="114">
        <v>4</v>
      </c>
      <c r="DH95" s="113">
        <v>133</v>
      </c>
      <c r="DI95" s="114">
        <v>4</v>
      </c>
      <c r="DJ95" s="116">
        <v>137</v>
      </c>
      <c r="DK95" s="111">
        <v>133</v>
      </c>
      <c r="DL95" s="111">
        <v>7.59</v>
      </c>
      <c r="DM95" s="111">
        <v>3.2</v>
      </c>
      <c r="DN95" s="109" t="s">
        <v>325</v>
      </c>
      <c r="DO95" s="45">
        <f t="shared" si="1"/>
        <v>0</v>
      </c>
    </row>
    <row r="96" spans="2:119" ht="27.75" customHeight="1">
      <c r="B96" s="108">
        <v>2221326454</v>
      </c>
      <c r="C96" s="109" t="s">
        <v>3</v>
      </c>
      <c r="D96" s="109" t="s">
        <v>113</v>
      </c>
      <c r="E96" s="109" t="s">
        <v>256</v>
      </c>
      <c r="F96" s="110">
        <v>36052</v>
      </c>
      <c r="G96" s="109" t="s">
        <v>112</v>
      </c>
      <c r="H96" s="109" t="s">
        <v>174</v>
      </c>
      <c r="I96" s="111">
        <v>4.2</v>
      </c>
      <c r="J96" s="111">
        <v>7.6</v>
      </c>
      <c r="K96" s="111">
        <v>7.7</v>
      </c>
      <c r="L96" s="112">
        <v>0</v>
      </c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1">
        <v>6.2</v>
      </c>
      <c r="Y96" s="111">
        <v>7.8</v>
      </c>
      <c r="Z96" s="112">
        <v>0</v>
      </c>
      <c r="AA96" s="112"/>
      <c r="AB96" s="115" t="s">
        <v>88</v>
      </c>
      <c r="AC96" s="115" t="s">
        <v>88</v>
      </c>
      <c r="AD96" s="112">
        <v>0</v>
      </c>
      <c r="AE96" s="112"/>
      <c r="AF96" s="111">
        <v>9.4</v>
      </c>
      <c r="AG96" s="111">
        <v>6.9</v>
      </c>
      <c r="AH96" s="112"/>
      <c r="AI96" s="112">
        <v>0</v>
      </c>
      <c r="AJ96" s="112"/>
      <c r="AK96" s="112">
        <v>0</v>
      </c>
      <c r="AL96" s="113">
        <v>14</v>
      </c>
      <c r="AM96" s="114">
        <v>31</v>
      </c>
      <c r="AN96" s="111">
        <v>6.7</v>
      </c>
      <c r="AO96" s="111">
        <v>6.1</v>
      </c>
      <c r="AP96" s="112"/>
      <c r="AQ96" s="112"/>
      <c r="AR96" s="112"/>
      <c r="AS96" s="112"/>
      <c r="AT96" s="111">
        <v>4</v>
      </c>
      <c r="AU96" s="112"/>
      <c r="AV96" s="112"/>
      <c r="AW96" s="112"/>
      <c r="AX96" s="112"/>
      <c r="AY96" s="112"/>
      <c r="AZ96" s="115" t="s">
        <v>88</v>
      </c>
      <c r="BA96" s="112"/>
      <c r="BB96" s="112"/>
      <c r="BC96" s="113">
        <v>3</v>
      </c>
      <c r="BD96" s="114">
        <v>2</v>
      </c>
      <c r="BE96" s="111">
        <v>6.2</v>
      </c>
      <c r="BF96" s="111">
        <v>6.3</v>
      </c>
      <c r="BG96" s="111">
        <v>5.7</v>
      </c>
      <c r="BH96" s="111">
        <v>9</v>
      </c>
      <c r="BI96" s="111">
        <v>6.6</v>
      </c>
      <c r="BJ96" s="111">
        <v>4.9000000000000004</v>
      </c>
      <c r="BK96" s="111">
        <v>4.3</v>
      </c>
      <c r="BL96" s="111">
        <v>4.4000000000000004</v>
      </c>
      <c r="BM96" s="111">
        <v>5</v>
      </c>
      <c r="BN96" s="111">
        <v>6.9</v>
      </c>
      <c r="BO96" s="115" t="s">
        <v>88</v>
      </c>
      <c r="BP96" s="111">
        <v>8.1999999999999993</v>
      </c>
      <c r="BQ96" s="111">
        <v>5.5</v>
      </c>
      <c r="BR96" s="115" t="s">
        <v>88</v>
      </c>
      <c r="BS96" s="112"/>
      <c r="BT96" s="115" t="s">
        <v>88</v>
      </c>
      <c r="BU96" s="112">
        <v>0</v>
      </c>
      <c r="BV96" s="111">
        <v>5.8</v>
      </c>
      <c r="BW96" s="111">
        <v>6.1</v>
      </c>
      <c r="BX96" s="115" t="s">
        <v>88</v>
      </c>
      <c r="BY96" s="112">
        <v>0</v>
      </c>
      <c r="BZ96" s="112"/>
      <c r="CA96" s="112">
        <v>0</v>
      </c>
      <c r="CB96" s="115" t="s">
        <v>88</v>
      </c>
      <c r="CC96" s="112"/>
      <c r="CD96" s="112"/>
      <c r="CE96" s="112"/>
      <c r="CF96" s="112"/>
      <c r="CG96" s="112"/>
      <c r="CH96" s="111">
        <v>7.3</v>
      </c>
      <c r="CI96" s="113">
        <v>29</v>
      </c>
      <c r="CJ96" s="114">
        <v>30</v>
      </c>
      <c r="CK96" s="111">
        <v>6.2</v>
      </c>
      <c r="CL96" s="111">
        <v>5.6</v>
      </c>
      <c r="CM96" s="112"/>
      <c r="CN96" s="112"/>
      <c r="CO96" s="111">
        <v>6.1</v>
      </c>
      <c r="CP96" s="115" t="s">
        <v>88</v>
      </c>
      <c r="CQ96" s="112"/>
      <c r="CR96" s="112"/>
      <c r="CS96" s="111">
        <v>6</v>
      </c>
      <c r="CT96" s="112"/>
      <c r="CU96" s="112"/>
      <c r="CV96" s="112"/>
      <c r="CW96" s="112"/>
      <c r="CX96" s="112"/>
      <c r="CY96" s="111">
        <v>8.1</v>
      </c>
      <c r="CZ96" s="111">
        <v>9.1999999999999993</v>
      </c>
      <c r="DA96" s="113">
        <v>11</v>
      </c>
      <c r="DB96" s="114">
        <v>13</v>
      </c>
      <c r="DC96" s="112"/>
      <c r="DD96" s="112"/>
      <c r="DE96" s="112"/>
      <c r="DF96" s="113">
        <v>0</v>
      </c>
      <c r="DG96" s="114">
        <v>4</v>
      </c>
      <c r="DH96" s="113">
        <v>57</v>
      </c>
      <c r="DI96" s="114">
        <v>80</v>
      </c>
      <c r="DJ96" s="116">
        <v>137</v>
      </c>
      <c r="DK96" s="111">
        <v>85</v>
      </c>
      <c r="DL96" s="111">
        <v>4.63</v>
      </c>
      <c r="DM96" s="111">
        <v>1.61</v>
      </c>
      <c r="DN96" s="109" t="s">
        <v>431</v>
      </c>
      <c r="DO96" s="45">
        <f t="shared" si="1"/>
        <v>74</v>
      </c>
    </row>
    <row r="97" spans="2:119" ht="27.75" customHeight="1">
      <c r="B97" s="108">
        <v>2220326455</v>
      </c>
      <c r="C97" s="109" t="s">
        <v>255</v>
      </c>
      <c r="D97" s="109" t="s">
        <v>393</v>
      </c>
      <c r="E97" s="109" t="s">
        <v>297</v>
      </c>
      <c r="F97" s="110">
        <v>35545</v>
      </c>
      <c r="G97" s="109" t="s">
        <v>5</v>
      </c>
      <c r="H97" s="109" t="s">
        <v>174</v>
      </c>
      <c r="I97" s="111">
        <v>8.5</v>
      </c>
      <c r="J97" s="111">
        <v>8.6999999999999993</v>
      </c>
      <c r="K97" s="111">
        <v>8.1999999999999993</v>
      </c>
      <c r="L97" s="111">
        <v>8.1999999999999993</v>
      </c>
      <c r="M97" s="112"/>
      <c r="N97" s="111">
        <v>8.1</v>
      </c>
      <c r="O97" s="112"/>
      <c r="P97" s="111">
        <v>5.6</v>
      </c>
      <c r="Q97" s="112"/>
      <c r="R97" s="111">
        <v>6.8</v>
      </c>
      <c r="S97" s="112"/>
      <c r="T97" s="111">
        <v>6.5</v>
      </c>
      <c r="U97" s="112"/>
      <c r="V97" s="111">
        <v>6.4</v>
      </c>
      <c r="W97" s="112"/>
      <c r="X97" s="111">
        <v>7.6</v>
      </c>
      <c r="Y97" s="111">
        <v>7.2</v>
      </c>
      <c r="Z97" s="111">
        <v>6.9</v>
      </c>
      <c r="AA97" s="112"/>
      <c r="AB97" s="111">
        <v>9.1</v>
      </c>
      <c r="AC97" s="111">
        <v>8.5</v>
      </c>
      <c r="AD97" s="111">
        <v>7.2</v>
      </c>
      <c r="AE97" s="112"/>
      <c r="AF97" s="111">
        <v>8.9</v>
      </c>
      <c r="AG97" s="111">
        <v>9.3000000000000007</v>
      </c>
      <c r="AH97" s="111">
        <v>8</v>
      </c>
      <c r="AI97" s="111">
        <v>8.1999999999999993</v>
      </c>
      <c r="AJ97" s="111">
        <v>7.3</v>
      </c>
      <c r="AK97" s="111">
        <v>7.5</v>
      </c>
      <c r="AL97" s="113">
        <v>45</v>
      </c>
      <c r="AM97" s="114">
        <v>0</v>
      </c>
      <c r="AN97" s="111">
        <v>6</v>
      </c>
      <c r="AO97" s="111">
        <v>4.3</v>
      </c>
      <c r="AP97" s="111">
        <v>8.4</v>
      </c>
      <c r="AQ97" s="112"/>
      <c r="AR97" s="112"/>
      <c r="AS97" s="112"/>
      <c r="AT97" s="112"/>
      <c r="AU97" s="112"/>
      <c r="AV97" s="111">
        <v>6</v>
      </c>
      <c r="AW97" s="112"/>
      <c r="AX97" s="112"/>
      <c r="AY97" s="112"/>
      <c r="AZ97" s="112"/>
      <c r="BA97" s="112"/>
      <c r="BB97" s="111">
        <v>4.0999999999999996</v>
      </c>
      <c r="BC97" s="113">
        <v>5</v>
      </c>
      <c r="BD97" s="114">
        <v>0</v>
      </c>
      <c r="BE97" s="111">
        <v>7.1</v>
      </c>
      <c r="BF97" s="111">
        <v>7.2</v>
      </c>
      <c r="BG97" s="111">
        <v>6.2</v>
      </c>
      <c r="BH97" s="111">
        <v>7.5</v>
      </c>
      <c r="BI97" s="111">
        <v>8.4</v>
      </c>
      <c r="BJ97" s="111">
        <v>8.9</v>
      </c>
      <c r="BK97" s="111">
        <v>7.7</v>
      </c>
      <c r="BL97" s="111">
        <v>6.5</v>
      </c>
      <c r="BM97" s="111">
        <v>7.5</v>
      </c>
      <c r="BN97" s="111">
        <v>7.4</v>
      </c>
      <c r="BO97" s="111">
        <v>8.1999999999999993</v>
      </c>
      <c r="BP97" s="111">
        <v>5.0999999999999996</v>
      </c>
      <c r="BQ97" s="111">
        <v>7.6</v>
      </c>
      <c r="BR97" s="111">
        <v>6.4</v>
      </c>
      <c r="BS97" s="111">
        <v>5.4</v>
      </c>
      <c r="BT97" s="115" t="s">
        <v>88</v>
      </c>
      <c r="BU97" s="111">
        <v>8.6</v>
      </c>
      <c r="BV97" s="111">
        <v>7.8</v>
      </c>
      <c r="BW97" s="111">
        <v>6.5</v>
      </c>
      <c r="BX97" s="111">
        <v>7.1</v>
      </c>
      <c r="BY97" s="111">
        <v>5.9</v>
      </c>
      <c r="BZ97" s="115" t="s">
        <v>88</v>
      </c>
      <c r="CA97" s="111">
        <v>6</v>
      </c>
      <c r="CB97" s="111">
        <v>7.3</v>
      </c>
      <c r="CC97" s="111">
        <v>6.6</v>
      </c>
      <c r="CD97" s="112"/>
      <c r="CE97" s="112"/>
      <c r="CF97" s="111">
        <v>7.4</v>
      </c>
      <c r="CG97" s="111">
        <v>6.7</v>
      </c>
      <c r="CH97" s="111">
        <v>8.4</v>
      </c>
      <c r="CI97" s="113">
        <v>55</v>
      </c>
      <c r="CJ97" s="114">
        <v>4</v>
      </c>
      <c r="CK97" s="111">
        <v>8.1999999999999993</v>
      </c>
      <c r="CL97" s="111">
        <v>7.8</v>
      </c>
      <c r="CM97" s="111">
        <v>6.3</v>
      </c>
      <c r="CN97" s="112"/>
      <c r="CO97" s="111">
        <v>7</v>
      </c>
      <c r="CP97" s="111">
        <v>8.3000000000000007</v>
      </c>
      <c r="CQ97" s="111">
        <v>7.8</v>
      </c>
      <c r="CR97" s="112"/>
      <c r="CS97" s="111">
        <v>7.6</v>
      </c>
      <c r="CT97" s="112"/>
      <c r="CU97" s="112"/>
      <c r="CV97" s="111">
        <v>7.9</v>
      </c>
      <c r="CW97" s="111">
        <v>6.6</v>
      </c>
      <c r="CX97" s="112"/>
      <c r="CY97" s="111">
        <v>8.5</v>
      </c>
      <c r="CZ97" s="111">
        <v>9</v>
      </c>
      <c r="DA97" s="113">
        <v>24</v>
      </c>
      <c r="DB97" s="114">
        <v>0</v>
      </c>
      <c r="DC97" s="112"/>
      <c r="DD97" s="112"/>
      <c r="DE97" s="112"/>
      <c r="DF97" s="113">
        <v>0</v>
      </c>
      <c r="DG97" s="114">
        <v>4</v>
      </c>
      <c r="DH97" s="113">
        <v>129</v>
      </c>
      <c r="DI97" s="114">
        <v>8</v>
      </c>
      <c r="DJ97" s="116">
        <v>137</v>
      </c>
      <c r="DK97" s="111">
        <v>129</v>
      </c>
      <c r="DL97" s="111">
        <v>7.39</v>
      </c>
      <c r="DM97" s="111">
        <v>3.11</v>
      </c>
      <c r="DN97" s="109"/>
      <c r="DO97" s="45">
        <f t="shared" si="1"/>
        <v>4</v>
      </c>
    </row>
    <row r="98" spans="2:119" ht="27.75" customHeight="1">
      <c r="B98" s="108">
        <v>2220326458</v>
      </c>
      <c r="C98" s="109" t="s">
        <v>172</v>
      </c>
      <c r="D98" s="109" t="s">
        <v>135</v>
      </c>
      <c r="E98" s="109" t="s">
        <v>120</v>
      </c>
      <c r="F98" s="110">
        <v>35879</v>
      </c>
      <c r="G98" s="109" t="s">
        <v>5</v>
      </c>
      <c r="H98" s="109" t="s">
        <v>174</v>
      </c>
      <c r="I98" s="111">
        <v>8</v>
      </c>
      <c r="J98" s="111">
        <v>8.5</v>
      </c>
      <c r="K98" s="111">
        <v>6.2</v>
      </c>
      <c r="L98" s="111">
        <v>8.5</v>
      </c>
      <c r="M98" s="112"/>
      <c r="N98" s="111">
        <v>7.4</v>
      </c>
      <c r="O98" s="112"/>
      <c r="P98" s="111">
        <v>6.6</v>
      </c>
      <c r="Q98" s="112"/>
      <c r="R98" s="111">
        <v>8.1999999999999993</v>
      </c>
      <c r="S98" s="112"/>
      <c r="T98" s="111">
        <v>8.9</v>
      </c>
      <c r="U98" s="112"/>
      <c r="V98" s="111">
        <v>7.8</v>
      </c>
      <c r="W98" s="112"/>
      <c r="X98" s="111">
        <v>6.9</v>
      </c>
      <c r="Y98" s="111">
        <v>7.9</v>
      </c>
      <c r="Z98" s="111">
        <v>8.8000000000000007</v>
      </c>
      <c r="AA98" s="112"/>
      <c r="AB98" s="111">
        <v>7.9</v>
      </c>
      <c r="AC98" s="112"/>
      <c r="AD98" s="111">
        <v>6.7</v>
      </c>
      <c r="AE98" s="111">
        <v>7.3</v>
      </c>
      <c r="AF98" s="111">
        <v>9.9</v>
      </c>
      <c r="AG98" s="111">
        <v>9.8000000000000007</v>
      </c>
      <c r="AH98" s="111">
        <v>8.5</v>
      </c>
      <c r="AI98" s="111">
        <v>8.6</v>
      </c>
      <c r="AJ98" s="111">
        <v>8.4</v>
      </c>
      <c r="AK98" s="115" t="s">
        <v>88</v>
      </c>
      <c r="AL98" s="113">
        <v>43</v>
      </c>
      <c r="AM98" s="114">
        <v>2</v>
      </c>
      <c r="AN98" s="111">
        <v>5.8</v>
      </c>
      <c r="AO98" s="115" t="s">
        <v>88</v>
      </c>
      <c r="AP98" s="112"/>
      <c r="AQ98" s="112"/>
      <c r="AR98" s="112"/>
      <c r="AS98" s="112"/>
      <c r="AT98" s="112"/>
      <c r="AU98" s="111">
        <v>6.3</v>
      </c>
      <c r="AV98" s="112"/>
      <c r="AW98" s="112"/>
      <c r="AX98" s="112"/>
      <c r="AY98" s="112"/>
      <c r="AZ98" s="112"/>
      <c r="BA98" s="111">
        <v>6.1</v>
      </c>
      <c r="BB98" s="111">
        <v>6.2</v>
      </c>
      <c r="BC98" s="113">
        <v>4</v>
      </c>
      <c r="BD98" s="114">
        <v>1</v>
      </c>
      <c r="BE98" s="111">
        <v>8.4</v>
      </c>
      <c r="BF98" s="111">
        <v>5.0999999999999996</v>
      </c>
      <c r="BG98" s="111">
        <v>5.5</v>
      </c>
      <c r="BH98" s="111">
        <v>7.8</v>
      </c>
      <c r="BI98" s="111">
        <v>7.7</v>
      </c>
      <c r="BJ98" s="111">
        <v>6.2</v>
      </c>
      <c r="BK98" s="111">
        <v>6.8</v>
      </c>
      <c r="BL98" s="111">
        <v>6.8</v>
      </c>
      <c r="BM98" s="111">
        <v>7.7</v>
      </c>
      <c r="BN98" s="111">
        <v>8.6</v>
      </c>
      <c r="BO98" s="111">
        <v>6.8</v>
      </c>
      <c r="BP98" s="111">
        <v>4.8</v>
      </c>
      <c r="BQ98" s="111">
        <v>8.3000000000000007</v>
      </c>
      <c r="BR98" s="111">
        <v>7.1</v>
      </c>
      <c r="BS98" s="111">
        <v>6.5</v>
      </c>
      <c r="BT98" s="111">
        <v>6.3</v>
      </c>
      <c r="BU98" s="111">
        <v>8.1999999999999993</v>
      </c>
      <c r="BV98" s="111">
        <v>7.3</v>
      </c>
      <c r="BW98" s="111">
        <v>6.9</v>
      </c>
      <c r="BX98" s="115" t="s">
        <v>88</v>
      </c>
      <c r="BY98" s="111">
        <v>6.2</v>
      </c>
      <c r="BZ98" s="115" t="s">
        <v>88</v>
      </c>
      <c r="CA98" s="111">
        <v>7.8</v>
      </c>
      <c r="CB98" s="111">
        <v>6.9</v>
      </c>
      <c r="CC98" s="112"/>
      <c r="CD98" s="115" t="s">
        <v>88</v>
      </c>
      <c r="CE98" s="112"/>
      <c r="CF98" s="111">
        <v>8.4</v>
      </c>
      <c r="CG98" s="111">
        <v>7</v>
      </c>
      <c r="CH98" s="111">
        <v>8</v>
      </c>
      <c r="CI98" s="113">
        <v>53</v>
      </c>
      <c r="CJ98" s="114">
        <v>6</v>
      </c>
      <c r="CK98" s="111">
        <v>4.0999999999999996</v>
      </c>
      <c r="CL98" s="111">
        <v>8</v>
      </c>
      <c r="CM98" s="112"/>
      <c r="CN98" s="111">
        <v>8.9</v>
      </c>
      <c r="CO98" s="111">
        <v>8.1</v>
      </c>
      <c r="CP98" s="111">
        <v>8.1</v>
      </c>
      <c r="CQ98" s="111">
        <v>6.6</v>
      </c>
      <c r="CR98" s="112"/>
      <c r="CS98" s="111">
        <v>7.4</v>
      </c>
      <c r="CT98" s="112"/>
      <c r="CU98" s="112"/>
      <c r="CV98" s="115" t="s">
        <v>88</v>
      </c>
      <c r="CW98" s="115" t="s">
        <v>88</v>
      </c>
      <c r="CX98" s="112"/>
      <c r="CY98" s="111">
        <v>8.4</v>
      </c>
      <c r="CZ98" s="111">
        <v>9.5</v>
      </c>
      <c r="DA98" s="113">
        <v>20</v>
      </c>
      <c r="DB98" s="114">
        <v>4</v>
      </c>
      <c r="DC98" s="112"/>
      <c r="DD98" s="112"/>
      <c r="DE98" s="112"/>
      <c r="DF98" s="113">
        <v>0</v>
      </c>
      <c r="DG98" s="114">
        <v>4</v>
      </c>
      <c r="DH98" s="113">
        <v>120</v>
      </c>
      <c r="DI98" s="114">
        <v>17</v>
      </c>
      <c r="DJ98" s="116">
        <v>137</v>
      </c>
      <c r="DK98" s="111">
        <v>122</v>
      </c>
      <c r="DL98" s="111">
        <v>7.38</v>
      </c>
      <c r="DM98" s="111">
        <v>3.11</v>
      </c>
      <c r="DN98" s="109"/>
      <c r="DO98" s="45">
        <f t="shared" si="1"/>
        <v>12</v>
      </c>
    </row>
    <row r="99" spans="2:119" ht="27.75" customHeight="1">
      <c r="B99" s="108">
        <v>2220326459</v>
      </c>
      <c r="C99" s="109" t="s">
        <v>3</v>
      </c>
      <c r="D99" s="109" t="s">
        <v>257</v>
      </c>
      <c r="E99" s="109" t="s">
        <v>120</v>
      </c>
      <c r="F99" s="110">
        <v>35671</v>
      </c>
      <c r="G99" s="109" t="s">
        <v>5</v>
      </c>
      <c r="H99" s="109" t="s">
        <v>174</v>
      </c>
      <c r="I99" s="111">
        <v>7.7</v>
      </c>
      <c r="J99" s="111">
        <v>7.8</v>
      </c>
      <c r="K99" s="111">
        <v>8.1</v>
      </c>
      <c r="L99" s="111">
        <v>8.1999999999999993</v>
      </c>
      <c r="M99" s="112"/>
      <c r="N99" s="111">
        <v>5.5</v>
      </c>
      <c r="O99" s="112"/>
      <c r="P99" s="111">
        <v>4.3</v>
      </c>
      <c r="Q99" s="112"/>
      <c r="R99" s="111">
        <v>6.1</v>
      </c>
      <c r="S99" s="112"/>
      <c r="T99" s="115" t="s">
        <v>88</v>
      </c>
      <c r="U99" s="112"/>
      <c r="V99" s="112"/>
      <c r="W99" s="112"/>
      <c r="X99" s="111">
        <v>5.4</v>
      </c>
      <c r="Y99" s="111">
        <v>6.3</v>
      </c>
      <c r="Z99" s="111">
        <v>8</v>
      </c>
      <c r="AA99" s="112"/>
      <c r="AB99" s="111">
        <v>9.4</v>
      </c>
      <c r="AC99" s="112"/>
      <c r="AD99" s="112">
        <v>0</v>
      </c>
      <c r="AE99" s="111">
        <v>5.5</v>
      </c>
      <c r="AF99" s="111">
        <v>9.1999999999999993</v>
      </c>
      <c r="AG99" s="111">
        <v>7.9</v>
      </c>
      <c r="AH99" s="111">
        <v>6.8</v>
      </c>
      <c r="AI99" s="111">
        <v>7</v>
      </c>
      <c r="AJ99" s="111">
        <v>8</v>
      </c>
      <c r="AK99" s="111">
        <v>5.3</v>
      </c>
      <c r="AL99" s="113">
        <v>39</v>
      </c>
      <c r="AM99" s="114">
        <v>6</v>
      </c>
      <c r="AN99" s="111">
        <v>6.1</v>
      </c>
      <c r="AO99" s="111">
        <v>5.6</v>
      </c>
      <c r="AP99" s="111">
        <v>7.7</v>
      </c>
      <c r="AQ99" s="112"/>
      <c r="AR99" s="112"/>
      <c r="AS99" s="112"/>
      <c r="AT99" s="112"/>
      <c r="AU99" s="112"/>
      <c r="AV99" s="111">
        <v>6.7</v>
      </c>
      <c r="AW99" s="112"/>
      <c r="AX99" s="112"/>
      <c r="AY99" s="112"/>
      <c r="AZ99" s="112"/>
      <c r="BA99" s="112"/>
      <c r="BB99" s="111">
        <v>7.8</v>
      </c>
      <c r="BC99" s="113">
        <v>5</v>
      </c>
      <c r="BD99" s="114">
        <v>0</v>
      </c>
      <c r="BE99" s="111">
        <v>6.1</v>
      </c>
      <c r="BF99" s="111">
        <v>5.7</v>
      </c>
      <c r="BG99" s="111">
        <v>4.7</v>
      </c>
      <c r="BH99" s="111">
        <v>5.4</v>
      </c>
      <c r="BI99" s="111">
        <v>5.2</v>
      </c>
      <c r="BJ99" s="111">
        <v>6.9</v>
      </c>
      <c r="BK99" s="111">
        <v>4.0999999999999996</v>
      </c>
      <c r="BL99" s="111">
        <v>7.2</v>
      </c>
      <c r="BM99" s="111">
        <v>6.4</v>
      </c>
      <c r="BN99" s="111">
        <v>5.7</v>
      </c>
      <c r="BO99" s="111">
        <v>6.2</v>
      </c>
      <c r="BP99" s="111">
        <v>7</v>
      </c>
      <c r="BQ99" s="111">
        <v>6.7</v>
      </c>
      <c r="BR99" s="115" t="s">
        <v>88</v>
      </c>
      <c r="BS99" s="115" t="s">
        <v>88</v>
      </c>
      <c r="BT99" s="111">
        <v>6.1</v>
      </c>
      <c r="BU99" s="111">
        <v>7.7</v>
      </c>
      <c r="BV99" s="111">
        <v>4</v>
      </c>
      <c r="BW99" s="111">
        <v>5.9</v>
      </c>
      <c r="BX99" s="115" t="s">
        <v>88</v>
      </c>
      <c r="BY99" s="111">
        <v>8</v>
      </c>
      <c r="BZ99" s="115" t="s">
        <v>88</v>
      </c>
      <c r="CA99" s="111">
        <v>5.0999999999999996</v>
      </c>
      <c r="CB99" s="111">
        <v>6.3</v>
      </c>
      <c r="CC99" s="111">
        <v>4.4000000000000004</v>
      </c>
      <c r="CD99" s="112"/>
      <c r="CE99" s="112"/>
      <c r="CF99" s="111">
        <v>5.5</v>
      </c>
      <c r="CG99" s="111">
        <v>4.5999999999999996</v>
      </c>
      <c r="CH99" s="111">
        <v>7.6</v>
      </c>
      <c r="CI99" s="113">
        <v>51</v>
      </c>
      <c r="CJ99" s="114">
        <v>8</v>
      </c>
      <c r="CK99" s="111">
        <v>5</v>
      </c>
      <c r="CL99" s="111">
        <v>8.1999999999999993</v>
      </c>
      <c r="CM99" s="111">
        <v>4.2</v>
      </c>
      <c r="CN99" s="112"/>
      <c r="CO99" s="111">
        <v>6.1</v>
      </c>
      <c r="CP99" s="115" t="s">
        <v>88</v>
      </c>
      <c r="CQ99" s="112"/>
      <c r="CR99" s="111">
        <v>5.7</v>
      </c>
      <c r="CS99" s="115" t="s">
        <v>88</v>
      </c>
      <c r="CT99" s="112"/>
      <c r="CU99" s="112"/>
      <c r="CV99" s="115" t="s">
        <v>88</v>
      </c>
      <c r="CW99" s="115" t="s">
        <v>88</v>
      </c>
      <c r="CX99" s="112"/>
      <c r="CY99" s="111">
        <v>7.9</v>
      </c>
      <c r="CZ99" s="115" t="s">
        <v>88</v>
      </c>
      <c r="DA99" s="113">
        <v>14</v>
      </c>
      <c r="DB99" s="114">
        <v>10</v>
      </c>
      <c r="DC99" s="112"/>
      <c r="DD99" s="112"/>
      <c r="DE99" s="112"/>
      <c r="DF99" s="113">
        <v>0</v>
      </c>
      <c r="DG99" s="114">
        <v>4</v>
      </c>
      <c r="DH99" s="113">
        <v>109</v>
      </c>
      <c r="DI99" s="114">
        <v>28</v>
      </c>
      <c r="DJ99" s="116">
        <v>137</v>
      </c>
      <c r="DK99" s="111">
        <v>111</v>
      </c>
      <c r="DL99" s="111">
        <v>6.15</v>
      </c>
      <c r="DM99" s="111">
        <v>2.34</v>
      </c>
      <c r="DN99" s="109"/>
      <c r="DO99" s="45">
        <f t="shared" si="1"/>
        <v>24</v>
      </c>
    </row>
    <row r="100" spans="2:119" ht="27.75" customHeight="1">
      <c r="B100" s="108">
        <v>2220326460</v>
      </c>
      <c r="C100" s="109" t="s">
        <v>333</v>
      </c>
      <c r="D100" s="109" t="s">
        <v>121</v>
      </c>
      <c r="E100" s="109" t="s">
        <v>120</v>
      </c>
      <c r="F100" s="110">
        <v>36067</v>
      </c>
      <c r="G100" s="109" t="s">
        <v>5</v>
      </c>
      <c r="H100" s="109" t="s">
        <v>174</v>
      </c>
      <c r="I100" s="111">
        <v>8.6</v>
      </c>
      <c r="J100" s="111">
        <v>8.1999999999999993</v>
      </c>
      <c r="K100" s="111">
        <v>5.7</v>
      </c>
      <c r="L100" s="111">
        <v>4.9000000000000004</v>
      </c>
      <c r="M100" s="112"/>
      <c r="N100" s="111">
        <v>6.4</v>
      </c>
      <c r="O100" s="112"/>
      <c r="P100" s="111">
        <v>4.4000000000000004</v>
      </c>
      <c r="Q100" s="112"/>
      <c r="R100" s="111">
        <v>7.1</v>
      </c>
      <c r="S100" s="112"/>
      <c r="T100" s="115" t="s">
        <v>88</v>
      </c>
      <c r="U100" s="112"/>
      <c r="V100" s="112"/>
      <c r="W100" s="112"/>
      <c r="X100" s="111">
        <v>7</v>
      </c>
      <c r="Y100" s="111">
        <v>6.1</v>
      </c>
      <c r="Z100" s="111">
        <v>5.2</v>
      </c>
      <c r="AA100" s="112"/>
      <c r="AB100" s="111">
        <v>7.1</v>
      </c>
      <c r="AC100" s="115" t="s">
        <v>88</v>
      </c>
      <c r="AD100" s="111">
        <v>6.4</v>
      </c>
      <c r="AE100" s="112"/>
      <c r="AF100" s="111">
        <v>8.6999999999999993</v>
      </c>
      <c r="AG100" s="111">
        <v>9.3000000000000007</v>
      </c>
      <c r="AH100" s="111">
        <v>7.7</v>
      </c>
      <c r="AI100" s="111">
        <v>7</v>
      </c>
      <c r="AJ100" s="111">
        <v>6</v>
      </c>
      <c r="AK100" s="111">
        <v>5.7</v>
      </c>
      <c r="AL100" s="113">
        <v>39</v>
      </c>
      <c r="AM100" s="114">
        <v>6</v>
      </c>
      <c r="AN100" s="111">
        <v>7</v>
      </c>
      <c r="AO100" s="111">
        <v>6.5</v>
      </c>
      <c r="AP100" s="111">
        <v>8.6999999999999993</v>
      </c>
      <c r="AQ100" s="112"/>
      <c r="AR100" s="112"/>
      <c r="AS100" s="112"/>
      <c r="AT100" s="112"/>
      <c r="AU100" s="112"/>
      <c r="AV100" s="112"/>
      <c r="AW100" s="111">
        <v>8.6999999999999993</v>
      </c>
      <c r="AX100" s="112"/>
      <c r="AY100" s="112"/>
      <c r="AZ100" s="112"/>
      <c r="BA100" s="112"/>
      <c r="BB100" s="111">
        <v>6.2</v>
      </c>
      <c r="BC100" s="113">
        <v>5</v>
      </c>
      <c r="BD100" s="114">
        <v>0</v>
      </c>
      <c r="BE100" s="111">
        <v>6.4</v>
      </c>
      <c r="BF100" s="111">
        <v>5.8</v>
      </c>
      <c r="BG100" s="111">
        <v>4.3</v>
      </c>
      <c r="BH100" s="111">
        <v>6.6</v>
      </c>
      <c r="BI100" s="111">
        <v>7.6</v>
      </c>
      <c r="BJ100" s="111">
        <v>5.0999999999999996</v>
      </c>
      <c r="BK100" s="111">
        <v>5.6</v>
      </c>
      <c r="BL100" s="111">
        <v>4.8</v>
      </c>
      <c r="BM100" s="111">
        <v>6.5</v>
      </c>
      <c r="BN100" s="111">
        <v>4.4000000000000004</v>
      </c>
      <c r="BO100" s="115" t="s">
        <v>88</v>
      </c>
      <c r="BP100" s="111">
        <v>5.9</v>
      </c>
      <c r="BQ100" s="111">
        <v>8.1</v>
      </c>
      <c r="BR100" s="111">
        <v>4.8</v>
      </c>
      <c r="BS100" s="112"/>
      <c r="BT100" s="111">
        <v>5.6</v>
      </c>
      <c r="BU100" s="115" t="s">
        <v>88</v>
      </c>
      <c r="BV100" s="111">
        <v>6.7</v>
      </c>
      <c r="BW100" s="111">
        <v>5.5</v>
      </c>
      <c r="BX100" s="115" t="s">
        <v>88</v>
      </c>
      <c r="BY100" s="111">
        <v>5.0999999999999996</v>
      </c>
      <c r="BZ100" s="115" t="s">
        <v>88</v>
      </c>
      <c r="CA100" s="115" t="s">
        <v>88</v>
      </c>
      <c r="CB100" s="111">
        <v>5.6</v>
      </c>
      <c r="CC100" s="115" t="s">
        <v>88</v>
      </c>
      <c r="CD100" s="112"/>
      <c r="CE100" s="112"/>
      <c r="CF100" s="112"/>
      <c r="CG100" s="111">
        <v>5.0999999999999996</v>
      </c>
      <c r="CH100" s="111">
        <v>8</v>
      </c>
      <c r="CI100" s="113">
        <v>41</v>
      </c>
      <c r="CJ100" s="114">
        <v>18</v>
      </c>
      <c r="CK100" s="111">
        <v>5.5</v>
      </c>
      <c r="CL100" s="111">
        <v>7</v>
      </c>
      <c r="CM100" s="111">
        <v>5.6</v>
      </c>
      <c r="CN100" s="112"/>
      <c r="CO100" s="111">
        <v>5.5</v>
      </c>
      <c r="CP100" s="111">
        <v>5.8</v>
      </c>
      <c r="CQ100" s="111">
        <v>7.2</v>
      </c>
      <c r="CR100" s="112"/>
      <c r="CS100" s="111">
        <v>6.4</v>
      </c>
      <c r="CT100" s="112"/>
      <c r="CU100" s="112"/>
      <c r="CV100" s="111">
        <v>7.8</v>
      </c>
      <c r="CW100" s="111">
        <v>4.9000000000000004</v>
      </c>
      <c r="CX100" s="112"/>
      <c r="CY100" s="111">
        <v>9</v>
      </c>
      <c r="CZ100" s="115" t="s">
        <v>88</v>
      </c>
      <c r="DA100" s="113">
        <v>23</v>
      </c>
      <c r="DB100" s="114">
        <v>1</v>
      </c>
      <c r="DC100" s="112"/>
      <c r="DD100" s="112"/>
      <c r="DE100" s="112"/>
      <c r="DF100" s="113">
        <v>0</v>
      </c>
      <c r="DG100" s="114">
        <v>4</v>
      </c>
      <c r="DH100" s="113">
        <v>108</v>
      </c>
      <c r="DI100" s="114">
        <v>29</v>
      </c>
      <c r="DJ100" s="116">
        <v>137</v>
      </c>
      <c r="DK100" s="111">
        <v>113</v>
      </c>
      <c r="DL100" s="111">
        <v>5.98</v>
      </c>
      <c r="DM100" s="111">
        <v>2.2599999999999998</v>
      </c>
      <c r="DN100" s="109"/>
      <c r="DO100" s="45">
        <f t="shared" si="1"/>
        <v>25</v>
      </c>
    </row>
    <row r="101" spans="2:119" ht="27.75" customHeight="1">
      <c r="B101" s="108">
        <v>2220326462</v>
      </c>
      <c r="C101" s="109" t="s">
        <v>114</v>
      </c>
      <c r="D101" s="109" t="s">
        <v>381</v>
      </c>
      <c r="E101" s="109" t="s">
        <v>120</v>
      </c>
      <c r="F101" s="110">
        <v>35934</v>
      </c>
      <c r="G101" s="109" t="s">
        <v>5</v>
      </c>
      <c r="H101" s="109" t="s">
        <v>176</v>
      </c>
      <c r="I101" s="111">
        <v>8.4</v>
      </c>
      <c r="J101" s="111">
        <v>7.6</v>
      </c>
      <c r="K101" s="111">
        <v>5.9</v>
      </c>
      <c r="L101" s="111">
        <v>8.5</v>
      </c>
      <c r="M101" s="112"/>
      <c r="N101" s="111">
        <v>8.6999999999999993</v>
      </c>
      <c r="O101" s="112"/>
      <c r="P101" s="111">
        <v>8.1</v>
      </c>
      <c r="Q101" s="112"/>
      <c r="R101" s="111">
        <v>7.2</v>
      </c>
      <c r="S101" s="112"/>
      <c r="T101" s="115" t="s">
        <v>88</v>
      </c>
      <c r="U101" s="112"/>
      <c r="V101" s="112"/>
      <c r="W101" s="112"/>
      <c r="X101" s="111">
        <v>7</v>
      </c>
      <c r="Y101" s="111">
        <v>7.4</v>
      </c>
      <c r="Z101" s="111">
        <v>5.0999999999999996</v>
      </c>
      <c r="AA101" s="111">
        <v>7.5</v>
      </c>
      <c r="AB101" s="112"/>
      <c r="AC101" s="112"/>
      <c r="AD101" s="111">
        <v>6.4</v>
      </c>
      <c r="AE101" s="111">
        <v>6.7</v>
      </c>
      <c r="AF101" s="111">
        <v>8.4</v>
      </c>
      <c r="AG101" s="111">
        <v>8.5</v>
      </c>
      <c r="AH101" s="115" t="s">
        <v>88</v>
      </c>
      <c r="AI101" s="111">
        <v>6.4</v>
      </c>
      <c r="AJ101" s="115" t="s">
        <v>88</v>
      </c>
      <c r="AK101" s="111">
        <v>6.7</v>
      </c>
      <c r="AL101" s="113">
        <v>35</v>
      </c>
      <c r="AM101" s="114">
        <v>10</v>
      </c>
      <c r="AN101" s="111">
        <v>6.3</v>
      </c>
      <c r="AO101" s="111">
        <v>5.4</v>
      </c>
      <c r="AP101" s="112"/>
      <c r="AQ101" s="112"/>
      <c r="AR101" s="112"/>
      <c r="AS101" s="112"/>
      <c r="AT101" s="112"/>
      <c r="AU101" s="111">
        <v>6</v>
      </c>
      <c r="AV101" s="112"/>
      <c r="AW101" s="112"/>
      <c r="AX101" s="112"/>
      <c r="AY101" s="112"/>
      <c r="AZ101" s="112"/>
      <c r="BA101" s="115" t="s">
        <v>88</v>
      </c>
      <c r="BB101" s="112"/>
      <c r="BC101" s="113">
        <v>3</v>
      </c>
      <c r="BD101" s="114">
        <v>2</v>
      </c>
      <c r="BE101" s="111">
        <v>7.3</v>
      </c>
      <c r="BF101" s="111">
        <v>6.5</v>
      </c>
      <c r="BG101" s="111">
        <v>4.3</v>
      </c>
      <c r="BH101" s="111">
        <v>6.8</v>
      </c>
      <c r="BI101" s="111">
        <v>8.9</v>
      </c>
      <c r="BJ101" s="111">
        <v>8.1999999999999993</v>
      </c>
      <c r="BK101" s="111">
        <v>5.0999999999999996</v>
      </c>
      <c r="BL101" s="111">
        <v>7.2</v>
      </c>
      <c r="BM101" s="111">
        <v>8.4</v>
      </c>
      <c r="BN101" s="111">
        <v>4.9000000000000004</v>
      </c>
      <c r="BO101" s="111">
        <v>6.1</v>
      </c>
      <c r="BP101" s="115" t="s">
        <v>88</v>
      </c>
      <c r="BQ101" s="111">
        <v>7.2</v>
      </c>
      <c r="BR101" s="112"/>
      <c r="BS101" s="112"/>
      <c r="BT101" s="112"/>
      <c r="BU101" s="112"/>
      <c r="BV101" s="111">
        <v>6.4</v>
      </c>
      <c r="BW101" s="111">
        <v>6.6</v>
      </c>
      <c r="BX101" s="115" t="s">
        <v>88</v>
      </c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3">
        <v>28</v>
      </c>
      <c r="CJ101" s="114">
        <v>31</v>
      </c>
      <c r="CK101" s="115" t="s">
        <v>88</v>
      </c>
      <c r="CL101" s="111">
        <v>6.3</v>
      </c>
      <c r="CM101" s="115" t="s">
        <v>88</v>
      </c>
      <c r="CN101" s="112"/>
      <c r="CO101" s="111">
        <v>5.5</v>
      </c>
      <c r="CP101" s="112"/>
      <c r="CQ101" s="112"/>
      <c r="CR101" s="112"/>
      <c r="CS101" s="112"/>
      <c r="CT101" s="115" t="s">
        <v>88</v>
      </c>
      <c r="CU101" s="112"/>
      <c r="CV101" s="112"/>
      <c r="CW101" s="112"/>
      <c r="CX101" s="112"/>
      <c r="CY101" s="112"/>
      <c r="CZ101" s="112"/>
      <c r="DA101" s="113">
        <v>5</v>
      </c>
      <c r="DB101" s="114">
        <v>19</v>
      </c>
      <c r="DC101" s="112"/>
      <c r="DD101" s="112"/>
      <c r="DE101" s="112"/>
      <c r="DF101" s="113">
        <v>0</v>
      </c>
      <c r="DG101" s="114">
        <v>4</v>
      </c>
      <c r="DH101" s="113">
        <v>71</v>
      </c>
      <c r="DI101" s="114">
        <v>66</v>
      </c>
      <c r="DJ101" s="116">
        <v>137</v>
      </c>
      <c r="DK101" s="111">
        <v>71</v>
      </c>
      <c r="DL101" s="111">
        <v>6.89</v>
      </c>
      <c r="DM101" s="111">
        <v>2.79</v>
      </c>
      <c r="DN101" s="109"/>
      <c r="DO101" s="45">
        <f t="shared" si="1"/>
        <v>60</v>
      </c>
    </row>
    <row r="102" spans="2:119" ht="27.75" customHeight="1">
      <c r="B102" s="108">
        <v>2220717074</v>
      </c>
      <c r="C102" s="109" t="s">
        <v>109</v>
      </c>
      <c r="D102" s="109" t="s">
        <v>135</v>
      </c>
      <c r="E102" s="109" t="s">
        <v>120</v>
      </c>
      <c r="F102" s="110">
        <v>35912</v>
      </c>
      <c r="G102" s="109" t="s">
        <v>5</v>
      </c>
      <c r="H102" s="109" t="s">
        <v>176</v>
      </c>
      <c r="I102" s="115" t="s">
        <v>88</v>
      </c>
      <c r="J102" s="111">
        <v>7.8</v>
      </c>
      <c r="K102" s="112"/>
      <c r="L102" s="111">
        <v>4.2</v>
      </c>
      <c r="M102" s="112"/>
      <c r="N102" s="115" t="s">
        <v>88</v>
      </c>
      <c r="O102" s="112"/>
      <c r="P102" s="112"/>
      <c r="Q102" s="112"/>
      <c r="R102" s="112"/>
      <c r="S102" s="112"/>
      <c r="T102" s="112"/>
      <c r="U102" s="112"/>
      <c r="V102" s="112"/>
      <c r="W102" s="112"/>
      <c r="X102" s="115" t="s">
        <v>88</v>
      </c>
      <c r="Y102" s="112"/>
      <c r="Z102" s="115" t="s">
        <v>88</v>
      </c>
      <c r="AA102" s="112"/>
      <c r="AB102" s="112"/>
      <c r="AC102" s="112"/>
      <c r="AD102" s="112"/>
      <c r="AE102" s="112"/>
      <c r="AF102" s="111">
        <v>9.1999999999999993</v>
      </c>
      <c r="AG102" s="115" t="s">
        <v>88</v>
      </c>
      <c r="AH102" s="112"/>
      <c r="AI102" s="112"/>
      <c r="AJ102" s="112"/>
      <c r="AK102" s="112"/>
      <c r="AL102" s="113">
        <v>5</v>
      </c>
      <c r="AM102" s="114">
        <v>40</v>
      </c>
      <c r="AN102" s="115" t="s">
        <v>88</v>
      </c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  <c r="BB102" s="112"/>
      <c r="BC102" s="113">
        <v>0</v>
      </c>
      <c r="BD102" s="114">
        <v>5</v>
      </c>
      <c r="BE102" s="111">
        <v>5.9</v>
      </c>
      <c r="BF102" s="111">
        <v>5.4</v>
      </c>
      <c r="BG102" s="112">
        <v>0</v>
      </c>
      <c r="BH102" s="115" t="s">
        <v>88</v>
      </c>
      <c r="BI102" s="115" t="s">
        <v>88</v>
      </c>
      <c r="BJ102" s="112"/>
      <c r="BK102" s="112"/>
      <c r="BL102" s="112"/>
      <c r="BM102" s="112"/>
      <c r="BN102" s="112"/>
      <c r="BO102" s="112"/>
      <c r="BP102" s="112"/>
      <c r="BQ102" s="112"/>
      <c r="BR102" s="112"/>
      <c r="BS102" s="112"/>
      <c r="BT102" s="112"/>
      <c r="BU102" s="112"/>
      <c r="BV102" s="111">
        <v>7</v>
      </c>
      <c r="BW102" s="112"/>
      <c r="BX102" s="112"/>
      <c r="BY102" s="112"/>
      <c r="BZ102" s="112"/>
      <c r="CA102" s="112"/>
      <c r="CB102" s="112"/>
      <c r="CC102" s="112"/>
      <c r="CD102" s="112"/>
      <c r="CE102" s="112"/>
      <c r="CF102" s="112"/>
      <c r="CG102" s="112"/>
      <c r="CH102" s="112"/>
      <c r="CI102" s="113">
        <v>6</v>
      </c>
      <c r="CJ102" s="114">
        <v>53</v>
      </c>
      <c r="CK102" s="112"/>
      <c r="CL102" s="115" t="s">
        <v>88</v>
      </c>
      <c r="CM102" s="112"/>
      <c r="CN102" s="112"/>
      <c r="CO102" s="112"/>
      <c r="CP102" s="112"/>
      <c r="CQ102" s="112"/>
      <c r="CR102" s="112"/>
      <c r="CS102" s="112"/>
      <c r="CT102" s="112"/>
      <c r="CU102" s="112"/>
      <c r="CV102" s="112"/>
      <c r="CW102" s="112"/>
      <c r="CX102" s="112"/>
      <c r="CY102" s="112"/>
      <c r="CZ102" s="112"/>
      <c r="DA102" s="113">
        <v>0</v>
      </c>
      <c r="DB102" s="114">
        <v>24</v>
      </c>
      <c r="DC102" s="112"/>
      <c r="DD102" s="112"/>
      <c r="DE102" s="112"/>
      <c r="DF102" s="113">
        <v>0</v>
      </c>
      <c r="DG102" s="114">
        <v>4</v>
      </c>
      <c r="DH102" s="113">
        <v>11</v>
      </c>
      <c r="DI102" s="114">
        <v>126</v>
      </c>
      <c r="DJ102" s="116">
        <v>137</v>
      </c>
      <c r="DK102" s="111">
        <v>13</v>
      </c>
      <c r="DL102" s="111">
        <v>5.37</v>
      </c>
      <c r="DM102" s="111">
        <v>2</v>
      </c>
      <c r="DN102" s="109"/>
      <c r="DO102" s="45">
        <f t="shared" si="1"/>
        <v>117</v>
      </c>
    </row>
    <row r="103" spans="2:119" ht="27.75" customHeight="1">
      <c r="B103" s="108">
        <v>2220318698</v>
      </c>
      <c r="C103" s="109" t="s">
        <v>3</v>
      </c>
      <c r="D103" s="109" t="s">
        <v>358</v>
      </c>
      <c r="E103" s="109" t="s">
        <v>118</v>
      </c>
      <c r="F103" s="110">
        <v>35812</v>
      </c>
      <c r="G103" s="109" t="s">
        <v>5</v>
      </c>
      <c r="H103" s="109" t="s">
        <v>174</v>
      </c>
      <c r="I103" s="111">
        <v>8.6999999999999993</v>
      </c>
      <c r="J103" s="111">
        <v>7.7</v>
      </c>
      <c r="K103" s="111">
        <v>8.3000000000000007</v>
      </c>
      <c r="L103" s="111">
        <v>6.4</v>
      </c>
      <c r="M103" s="112"/>
      <c r="N103" s="111">
        <v>5</v>
      </c>
      <c r="O103" s="112"/>
      <c r="P103" s="111">
        <v>5.5</v>
      </c>
      <c r="Q103" s="112"/>
      <c r="R103" s="111">
        <v>7.8</v>
      </c>
      <c r="S103" s="112"/>
      <c r="T103" s="111">
        <v>6.3</v>
      </c>
      <c r="U103" s="112"/>
      <c r="V103" s="111">
        <v>6.9</v>
      </c>
      <c r="W103" s="112"/>
      <c r="X103" s="111">
        <v>7.5</v>
      </c>
      <c r="Y103" s="111">
        <v>5.3</v>
      </c>
      <c r="Z103" s="111">
        <v>4.3</v>
      </c>
      <c r="AA103" s="112"/>
      <c r="AB103" s="111">
        <v>4.5</v>
      </c>
      <c r="AC103" s="112"/>
      <c r="AD103" s="111">
        <v>8</v>
      </c>
      <c r="AE103" s="111">
        <v>6.3</v>
      </c>
      <c r="AF103" s="111">
        <v>6</v>
      </c>
      <c r="AG103" s="111">
        <v>8.4</v>
      </c>
      <c r="AH103" s="115" t="s">
        <v>88</v>
      </c>
      <c r="AI103" s="111">
        <v>5.9</v>
      </c>
      <c r="AJ103" s="111">
        <v>4.5999999999999996</v>
      </c>
      <c r="AK103" s="111">
        <v>5.8</v>
      </c>
      <c r="AL103" s="113">
        <v>42</v>
      </c>
      <c r="AM103" s="114">
        <v>3</v>
      </c>
      <c r="AN103" s="111">
        <v>7.3</v>
      </c>
      <c r="AO103" s="111">
        <v>8.3000000000000007</v>
      </c>
      <c r="AP103" s="112"/>
      <c r="AQ103" s="112"/>
      <c r="AR103" s="111">
        <v>6.4</v>
      </c>
      <c r="AS103" s="112"/>
      <c r="AT103" s="112"/>
      <c r="AU103" s="112"/>
      <c r="AV103" s="112"/>
      <c r="AW103" s="112"/>
      <c r="AX103" s="111">
        <v>6.6</v>
      </c>
      <c r="AY103" s="112"/>
      <c r="AZ103" s="112"/>
      <c r="BA103" s="112"/>
      <c r="BB103" s="111">
        <v>6</v>
      </c>
      <c r="BC103" s="113">
        <v>5</v>
      </c>
      <c r="BD103" s="114">
        <v>0</v>
      </c>
      <c r="BE103" s="111">
        <v>4.5999999999999996</v>
      </c>
      <c r="BF103" s="111">
        <v>6</v>
      </c>
      <c r="BG103" s="111">
        <v>4.5</v>
      </c>
      <c r="BH103" s="111">
        <v>5.2</v>
      </c>
      <c r="BI103" s="111">
        <v>6.6</v>
      </c>
      <c r="BJ103" s="111">
        <v>5.2</v>
      </c>
      <c r="BK103" s="111">
        <v>4.5999999999999996</v>
      </c>
      <c r="BL103" s="111">
        <v>6.1</v>
      </c>
      <c r="BM103" s="111">
        <v>6.8</v>
      </c>
      <c r="BN103" s="111">
        <v>5.4</v>
      </c>
      <c r="BO103" s="111">
        <v>6</v>
      </c>
      <c r="BP103" s="111">
        <v>8.9</v>
      </c>
      <c r="BQ103" s="111">
        <v>5.2</v>
      </c>
      <c r="BR103" s="111">
        <v>6.2</v>
      </c>
      <c r="BS103" s="111">
        <v>4</v>
      </c>
      <c r="BT103" s="111">
        <v>4.5</v>
      </c>
      <c r="BU103" s="111">
        <v>7.7</v>
      </c>
      <c r="BV103" s="111">
        <v>5.4</v>
      </c>
      <c r="BW103" s="111">
        <v>5.8</v>
      </c>
      <c r="BX103" s="115" t="s">
        <v>88</v>
      </c>
      <c r="BY103" s="111">
        <v>4.9000000000000004</v>
      </c>
      <c r="BZ103" s="115" t="s">
        <v>88</v>
      </c>
      <c r="CA103" s="111">
        <v>5</v>
      </c>
      <c r="CB103" s="111">
        <v>6.8</v>
      </c>
      <c r="CC103" s="112"/>
      <c r="CD103" s="115" t="s">
        <v>88</v>
      </c>
      <c r="CE103" s="112"/>
      <c r="CF103" s="111">
        <v>5.5</v>
      </c>
      <c r="CG103" s="111">
        <v>6</v>
      </c>
      <c r="CH103" s="111">
        <v>7.6</v>
      </c>
      <c r="CI103" s="113">
        <v>53</v>
      </c>
      <c r="CJ103" s="114">
        <v>6</v>
      </c>
      <c r="CK103" s="111">
        <v>6</v>
      </c>
      <c r="CL103" s="112"/>
      <c r="CM103" s="111">
        <v>4.3</v>
      </c>
      <c r="CN103" s="112"/>
      <c r="CO103" s="111">
        <v>6.2</v>
      </c>
      <c r="CP103" s="111">
        <v>6.1</v>
      </c>
      <c r="CQ103" s="111">
        <v>7</v>
      </c>
      <c r="CR103" s="112"/>
      <c r="CS103" s="111">
        <v>6.7</v>
      </c>
      <c r="CT103" s="112"/>
      <c r="CU103" s="112"/>
      <c r="CV103" s="111">
        <v>5.9</v>
      </c>
      <c r="CW103" s="111">
        <v>5.9</v>
      </c>
      <c r="CX103" s="112"/>
      <c r="CY103" s="111">
        <v>6.7</v>
      </c>
      <c r="CZ103" s="115" t="s">
        <v>88</v>
      </c>
      <c r="DA103" s="113">
        <v>21</v>
      </c>
      <c r="DB103" s="114">
        <v>3</v>
      </c>
      <c r="DC103" s="112"/>
      <c r="DD103" s="112"/>
      <c r="DE103" s="112"/>
      <c r="DF103" s="113">
        <v>0</v>
      </c>
      <c r="DG103" s="114">
        <v>4</v>
      </c>
      <c r="DH103" s="113">
        <v>121</v>
      </c>
      <c r="DI103" s="114">
        <v>16</v>
      </c>
      <c r="DJ103" s="116">
        <v>137</v>
      </c>
      <c r="DK103" s="111">
        <v>121</v>
      </c>
      <c r="DL103" s="111">
        <v>6.01</v>
      </c>
      <c r="DM103" s="111">
        <v>2.25</v>
      </c>
      <c r="DN103" s="109" t="s">
        <v>137</v>
      </c>
      <c r="DO103" s="45">
        <f t="shared" si="1"/>
        <v>12</v>
      </c>
    </row>
    <row r="104" spans="2:119" ht="27.75" customHeight="1">
      <c r="B104" s="108">
        <v>2220323969</v>
      </c>
      <c r="C104" s="109" t="s">
        <v>3</v>
      </c>
      <c r="D104" s="109" t="s">
        <v>119</v>
      </c>
      <c r="E104" s="109" t="s">
        <v>108</v>
      </c>
      <c r="F104" s="110">
        <v>35878</v>
      </c>
      <c r="G104" s="109" t="s">
        <v>5</v>
      </c>
      <c r="H104" s="109" t="s">
        <v>174</v>
      </c>
      <c r="I104" s="111">
        <v>8.5</v>
      </c>
      <c r="J104" s="111">
        <v>7.9</v>
      </c>
      <c r="K104" s="111">
        <v>7</v>
      </c>
      <c r="L104" s="111">
        <v>6.1</v>
      </c>
      <c r="M104" s="112"/>
      <c r="N104" s="111">
        <v>6.2</v>
      </c>
      <c r="O104" s="112"/>
      <c r="P104" s="111">
        <v>5.7</v>
      </c>
      <c r="Q104" s="112"/>
      <c r="R104" s="111">
        <v>6.9</v>
      </c>
      <c r="S104" s="112"/>
      <c r="T104" s="111">
        <v>7.6</v>
      </c>
      <c r="U104" s="112"/>
      <c r="V104" s="111">
        <v>6.2</v>
      </c>
      <c r="W104" s="112"/>
      <c r="X104" s="111">
        <v>6</v>
      </c>
      <c r="Y104" s="111">
        <v>6.5</v>
      </c>
      <c r="Z104" s="111">
        <v>5.8</v>
      </c>
      <c r="AA104" s="111">
        <v>8.9</v>
      </c>
      <c r="AB104" s="112"/>
      <c r="AC104" s="112"/>
      <c r="AD104" s="111">
        <v>7.6</v>
      </c>
      <c r="AE104" s="111">
        <v>5.9</v>
      </c>
      <c r="AF104" s="111">
        <v>9.1999999999999993</v>
      </c>
      <c r="AG104" s="111">
        <v>8.8000000000000007</v>
      </c>
      <c r="AH104" s="111">
        <v>8.6999999999999993</v>
      </c>
      <c r="AI104" s="111">
        <v>7.4</v>
      </c>
      <c r="AJ104" s="111">
        <v>6.1</v>
      </c>
      <c r="AK104" s="115" t="s">
        <v>88</v>
      </c>
      <c r="AL104" s="113">
        <v>43</v>
      </c>
      <c r="AM104" s="114">
        <v>2</v>
      </c>
      <c r="AN104" s="111">
        <v>6.2</v>
      </c>
      <c r="AO104" s="111">
        <v>6.3</v>
      </c>
      <c r="AP104" s="112"/>
      <c r="AQ104" s="112"/>
      <c r="AR104" s="112"/>
      <c r="AS104" s="112"/>
      <c r="AT104" s="112"/>
      <c r="AU104" s="111">
        <v>6</v>
      </c>
      <c r="AV104" s="112"/>
      <c r="AW104" s="112"/>
      <c r="AX104" s="112"/>
      <c r="AY104" s="112"/>
      <c r="AZ104" s="112"/>
      <c r="BA104" s="111">
        <v>6.6</v>
      </c>
      <c r="BB104" s="111">
        <v>5.2</v>
      </c>
      <c r="BC104" s="113">
        <v>5</v>
      </c>
      <c r="BD104" s="114">
        <v>0</v>
      </c>
      <c r="BE104" s="111">
        <v>8.1</v>
      </c>
      <c r="BF104" s="111">
        <v>6.8</v>
      </c>
      <c r="BG104" s="111">
        <v>5.3</v>
      </c>
      <c r="BH104" s="111">
        <v>6.2</v>
      </c>
      <c r="BI104" s="111">
        <v>7.2</v>
      </c>
      <c r="BJ104" s="111">
        <v>8.1</v>
      </c>
      <c r="BK104" s="111">
        <v>6</v>
      </c>
      <c r="BL104" s="111">
        <v>7</v>
      </c>
      <c r="BM104" s="111">
        <v>8.1999999999999993</v>
      </c>
      <c r="BN104" s="111">
        <v>5.9</v>
      </c>
      <c r="BO104" s="111">
        <v>6.5</v>
      </c>
      <c r="BP104" s="111">
        <v>5.4</v>
      </c>
      <c r="BQ104" s="111">
        <v>8.1999999999999993</v>
      </c>
      <c r="BR104" s="111">
        <v>5.3</v>
      </c>
      <c r="BS104" s="111">
        <v>6.2</v>
      </c>
      <c r="BT104" s="111">
        <v>7.3</v>
      </c>
      <c r="BU104" s="111">
        <v>8</v>
      </c>
      <c r="BV104" s="111">
        <v>7.2</v>
      </c>
      <c r="BW104" s="111">
        <v>6.9</v>
      </c>
      <c r="BX104" s="111">
        <v>6.7</v>
      </c>
      <c r="BY104" s="111">
        <v>5.9</v>
      </c>
      <c r="BZ104" s="115" t="s">
        <v>88</v>
      </c>
      <c r="CA104" s="111">
        <v>6.4</v>
      </c>
      <c r="CB104" s="111">
        <v>5</v>
      </c>
      <c r="CC104" s="112"/>
      <c r="CD104" s="115" t="s">
        <v>88</v>
      </c>
      <c r="CE104" s="112"/>
      <c r="CF104" s="111">
        <v>6</v>
      </c>
      <c r="CG104" s="111">
        <v>6</v>
      </c>
      <c r="CH104" s="111">
        <v>7.9</v>
      </c>
      <c r="CI104" s="113">
        <v>55</v>
      </c>
      <c r="CJ104" s="114">
        <v>4</v>
      </c>
      <c r="CK104" s="111">
        <v>6.2</v>
      </c>
      <c r="CL104" s="111">
        <v>7.4</v>
      </c>
      <c r="CM104" s="112"/>
      <c r="CN104" s="111">
        <v>7.9</v>
      </c>
      <c r="CO104" s="111">
        <v>6.7</v>
      </c>
      <c r="CP104" s="111">
        <v>5.7</v>
      </c>
      <c r="CQ104" s="111">
        <v>6.8</v>
      </c>
      <c r="CR104" s="112"/>
      <c r="CS104" s="111">
        <v>7.2</v>
      </c>
      <c r="CT104" s="112"/>
      <c r="CU104" s="112"/>
      <c r="CV104" s="111">
        <v>7.5</v>
      </c>
      <c r="CW104" s="111">
        <v>5.4</v>
      </c>
      <c r="CX104" s="112"/>
      <c r="CY104" s="115" t="s">
        <v>88</v>
      </c>
      <c r="CZ104" s="115" t="s">
        <v>88</v>
      </c>
      <c r="DA104" s="113">
        <v>22</v>
      </c>
      <c r="DB104" s="114">
        <v>2</v>
      </c>
      <c r="DC104" s="112"/>
      <c r="DD104" s="112"/>
      <c r="DE104" s="112"/>
      <c r="DF104" s="113">
        <v>0</v>
      </c>
      <c r="DG104" s="114">
        <v>4</v>
      </c>
      <c r="DH104" s="113">
        <v>125</v>
      </c>
      <c r="DI104" s="114">
        <v>12</v>
      </c>
      <c r="DJ104" s="116">
        <v>137</v>
      </c>
      <c r="DK104" s="111">
        <v>125</v>
      </c>
      <c r="DL104" s="111">
        <v>6.77</v>
      </c>
      <c r="DM104" s="111">
        <v>2.7</v>
      </c>
      <c r="DN104" s="109"/>
      <c r="DO104" s="45">
        <f t="shared" si="1"/>
        <v>8</v>
      </c>
    </row>
    <row r="105" spans="2:119" ht="27.75" customHeight="1">
      <c r="B105" s="108">
        <v>2220328485</v>
      </c>
      <c r="C105" s="109" t="s">
        <v>3</v>
      </c>
      <c r="D105" s="109" t="s">
        <v>117</v>
      </c>
      <c r="E105" s="109" t="s">
        <v>108</v>
      </c>
      <c r="F105" s="110">
        <v>36085</v>
      </c>
      <c r="G105" s="109" t="s">
        <v>5</v>
      </c>
      <c r="H105" s="109" t="s">
        <v>174</v>
      </c>
      <c r="I105" s="111">
        <v>8.3000000000000007</v>
      </c>
      <c r="J105" s="111">
        <v>8.4</v>
      </c>
      <c r="K105" s="111">
        <v>8.4</v>
      </c>
      <c r="L105" s="111">
        <v>9.1</v>
      </c>
      <c r="M105" s="112"/>
      <c r="N105" s="111">
        <v>9.4</v>
      </c>
      <c r="O105" s="112"/>
      <c r="P105" s="111">
        <v>8.9</v>
      </c>
      <c r="Q105" s="112"/>
      <c r="R105" s="111">
        <v>9.4</v>
      </c>
      <c r="S105" s="112"/>
      <c r="T105" s="111">
        <v>9.4</v>
      </c>
      <c r="U105" s="112"/>
      <c r="V105" s="111">
        <v>8.8000000000000007</v>
      </c>
      <c r="W105" s="112"/>
      <c r="X105" s="111">
        <v>7.8</v>
      </c>
      <c r="Y105" s="111">
        <v>7.5</v>
      </c>
      <c r="Z105" s="111">
        <v>8.9</v>
      </c>
      <c r="AA105" s="112"/>
      <c r="AB105" s="112">
        <v>10</v>
      </c>
      <c r="AC105" s="115" t="s">
        <v>88</v>
      </c>
      <c r="AD105" s="111">
        <v>9.1999999999999993</v>
      </c>
      <c r="AE105" s="112"/>
      <c r="AF105" s="111">
        <v>9.1</v>
      </c>
      <c r="AG105" s="111">
        <v>9.1999999999999993</v>
      </c>
      <c r="AH105" s="111">
        <v>7.7</v>
      </c>
      <c r="AI105" s="111">
        <v>7.7</v>
      </c>
      <c r="AJ105" s="111">
        <v>7.5</v>
      </c>
      <c r="AK105" s="111">
        <v>8.1999999999999993</v>
      </c>
      <c r="AL105" s="113">
        <v>43</v>
      </c>
      <c r="AM105" s="114">
        <v>2</v>
      </c>
      <c r="AN105" s="111">
        <v>7</v>
      </c>
      <c r="AO105" s="111">
        <v>7.3</v>
      </c>
      <c r="AP105" s="112"/>
      <c r="AQ105" s="112"/>
      <c r="AR105" s="112"/>
      <c r="AS105" s="112"/>
      <c r="AT105" s="112"/>
      <c r="AU105" s="111">
        <v>6.1</v>
      </c>
      <c r="AV105" s="112"/>
      <c r="AW105" s="112"/>
      <c r="AX105" s="112"/>
      <c r="AY105" s="112"/>
      <c r="AZ105" s="112"/>
      <c r="BA105" s="111">
        <v>7.4</v>
      </c>
      <c r="BB105" s="111">
        <v>6.1</v>
      </c>
      <c r="BC105" s="113">
        <v>5</v>
      </c>
      <c r="BD105" s="114">
        <v>0</v>
      </c>
      <c r="BE105" s="111">
        <v>7.2</v>
      </c>
      <c r="BF105" s="111">
        <v>8</v>
      </c>
      <c r="BG105" s="111">
        <v>6.8</v>
      </c>
      <c r="BH105" s="111">
        <v>6.7</v>
      </c>
      <c r="BI105" s="111">
        <v>9</v>
      </c>
      <c r="BJ105" s="111">
        <v>8.3000000000000007</v>
      </c>
      <c r="BK105" s="111">
        <v>7.4</v>
      </c>
      <c r="BL105" s="111">
        <v>7.6</v>
      </c>
      <c r="BM105" s="111">
        <v>7.9</v>
      </c>
      <c r="BN105" s="111">
        <v>6.7</v>
      </c>
      <c r="BO105" s="111">
        <v>7.1</v>
      </c>
      <c r="BP105" s="111">
        <v>6</v>
      </c>
      <c r="BQ105" s="111">
        <v>7.8</v>
      </c>
      <c r="BR105" s="111">
        <v>6.3</v>
      </c>
      <c r="BS105" s="111">
        <v>6.9</v>
      </c>
      <c r="BT105" s="115" t="s">
        <v>88</v>
      </c>
      <c r="BU105" s="111">
        <v>7.7</v>
      </c>
      <c r="BV105" s="111">
        <v>7.6</v>
      </c>
      <c r="BW105" s="111">
        <v>7.9</v>
      </c>
      <c r="BX105" s="111">
        <v>8.5</v>
      </c>
      <c r="BY105" s="111">
        <v>7.4</v>
      </c>
      <c r="BZ105" s="115" t="s">
        <v>88</v>
      </c>
      <c r="CA105" s="111">
        <v>6.9</v>
      </c>
      <c r="CB105" s="111">
        <v>7.3</v>
      </c>
      <c r="CC105" s="112"/>
      <c r="CD105" s="115" t="s">
        <v>88</v>
      </c>
      <c r="CE105" s="112"/>
      <c r="CF105" s="111">
        <v>8</v>
      </c>
      <c r="CG105" s="111">
        <v>8.5</v>
      </c>
      <c r="CH105" s="111">
        <v>8.6999999999999993</v>
      </c>
      <c r="CI105" s="113">
        <v>53</v>
      </c>
      <c r="CJ105" s="114">
        <v>6</v>
      </c>
      <c r="CK105" s="111">
        <v>6.6</v>
      </c>
      <c r="CL105" s="111">
        <v>6.8</v>
      </c>
      <c r="CM105" s="111">
        <v>9.3000000000000007</v>
      </c>
      <c r="CN105" s="112"/>
      <c r="CO105" s="111">
        <v>7.7</v>
      </c>
      <c r="CP105" s="111">
        <v>7</v>
      </c>
      <c r="CQ105" s="111">
        <v>7.2</v>
      </c>
      <c r="CR105" s="112"/>
      <c r="CS105" s="111">
        <v>8.1999999999999993</v>
      </c>
      <c r="CT105" s="112"/>
      <c r="CU105" s="112"/>
      <c r="CV105" s="111">
        <v>8.4</v>
      </c>
      <c r="CW105" s="111">
        <v>7.9</v>
      </c>
      <c r="CX105" s="112"/>
      <c r="CY105" s="111">
        <v>9.1</v>
      </c>
      <c r="CZ105" s="115" t="s">
        <v>88</v>
      </c>
      <c r="DA105" s="113">
        <v>23</v>
      </c>
      <c r="DB105" s="114">
        <v>1</v>
      </c>
      <c r="DC105" s="112"/>
      <c r="DD105" s="112"/>
      <c r="DE105" s="112"/>
      <c r="DF105" s="113">
        <v>0</v>
      </c>
      <c r="DG105" s="114">
        <v>4</v>
      </c>
      <c r="DH105" s="113">
        <v>124</v>
      </c>
      <c r="DI105" s="114">
        <v>13</v>
      </c>
      <c r="DJ105" s="116">
        <v>137</v>
      </c>
      <c r="DK105" s="111">
        <v>124</v>
      </c>
      <c r="DL105" s="111">
        <v>7.93</v>
      </c>
      <c r="DM105" s="111">
        <v>3.4</v>
      </c>
      <c r="DN105" s="109"/>
      <c r="DO105" s="45">
        <f t="shared" si="1"/>
        <v>9</v>
      </c>
    </row>
    <row r="106" spans="2:119" ht="27.75" customHeight="1">
      <c r="B106" s="108">
        <v>171685305</v>
      </c>
      <c r="C106" s="109" t="s">
        <v>157</v>
      </c>
      <c r="D106" s="109" t="s">
        <v>394</v>
      </c>
      <c r="E106" s="109" t="s">
        <v>4</v>
      </c>
      <c r="F106" s="110">
        <v>34273</v>
      </c>
      <c r="G106" s="109" t="s">
        <v>5</v>
      </c>
      <c r="H106" s="109" t="s">
        <v>432</v>
      </c>
      <c r="I106" s="111">
        <v>8.1999999999999993</v>
      </c>
      <c r="J106" s="111">
        <v>7</v>
      </c>
      <c r="K106" s="111">
        <v>8.1999999999999993</v>
      </c>
      <c r="L106" s="111">
        <v>9.6999999999999993</v>
      </c>
      <c r="M106" s="112"/>
      <c r="N106" s="111">
        <v>6.2</v>
      </c>
      <c r="O106" s="112"/>
      <c r="P106" s="111">
        <v>5.5</v>
      </c>
      <c r="Q106" s="112"/>
      <c r="R106" s="111">
        <v>5</v>
      </c>
      <c r="S106" s="112"/>
      <c r="T106" s="111">
        <v>7.4</v>
      </c>
      <c r="U106" s="112"/>
      <c r="V106" s="111">
        <v>5</v>
      </c>
      <c r="W106" s="112"/>
      <c r="X106" s="111">
        <v>7.9</v>
      </c>
      <c r="Y106" s="111">
        <v>8.4</v>
      </c>
      <c r="Z106" s="111">
        <v>6.8</v>
      </c>
      <c r="AA106" s="112"/>
      <c r="AB106" s="111">
        <v>9.1</v>
      </c>
      <c r="AC106" s="112"/>
      <c r="AD106" s="111">
        <v>8.3000000000000007</v>
      </c>
      <c r="AE106" s="111">
        <v>8.8000000000000007</v>
      </c>
      <c r="AF106" s="111">
        <v>8.9</v>
      </c>
      <c r="AG106" s="111">
        <v>8.1999999999999993</v>
      </c>
      <c r="AH106" s="111">
        <v>6.9</v>
      </c>
      <c r="AI106" s="111">
        <v>5.4</v>
      </c>
      <c r="AJ106" s="111">
        <v>7.3</v>
      </c>
      <c r="AK106" s="111">
        <v>7.8</v>
      </c>
      <c r="AL106" s="113">
        <v>45</v>
      </c>
      <c r="AM106" s="114">
        <v>0</v>
      </c>
      <c r="AN106" s="111">
        <v>6.2</v>
      </c>
      <c r="AO106" s="111">
        <v>8.3000000000000007</v>
      </c>
      <c r="AP106" s="111">
        <v>7.1</v>
      </c>
      <c r="AQ106" s="112"/>
      <c r="AR106" s="112"/>
      <c r="AS106" s="112"/>
      <c r="AT106" s="112"/>
      <c r="AU106" s="112"/>
      <c r="AV106" s="111">
        <v>4.9000000000000004</v>
      </c>
      <c r="AW106" s="112"/>
      <c r="AX106" s="112"/>
      <c r="AY106" s="112"/>
      <c r="AZ106" s="112"/>
      <c r="BA106" s="112"/>
      <c r="BB106" s="111">
        <v>7.1</v>
      </c>
      <c r="BC106" s="113">
        <v>5</v>
      </c>
      <c r="BD106" s="114">
        <v>0</v>
      </c>
      <c r="BE106" s="111">
        <v>7.4</v>
      </c>
      <c r="BF106" s="111">
        <v>6.9</v>
      </c>
      <c r="BG106" s="111">
        <v>8.3000000000000007</v>
      </c>
      <c r="BH106" s="111">
        <v>8.6999999999999993</v>
      </c>
      <c r="BI106" s="111">
        <v>7.7</v>
      </c>
      <c r="BJ106" s="111">
        <v>7.9</v>
      </c>
      <c r="BK106" s="111">
        <v>6.3</v>
      </c>
      <c r="BL106" s="111">
        <v>6.3</v>
      </c>
      <c r="BM106" s="111">
        <v>7.7</v>
      </c>
      <c r="BN106" s="111">
        <v>8.6999999999999993</v>
      </c>
      <c r="BO106" s="111">
        <v>5.9</v>
      </c>
      <c r="BP106" s="111">
        <v>7.3</v>
      </c>
      <c r="BQ106" s="111">
        <v>8.6</v>
      </c>
      <c r="BR106" s="111">
        <v>7.1</v>
      </c>
      <c r="BS106" s="111">
        <v>7.1</v>
      </c>
      <c r="BT106" s="111">
        <v>8</v>
      </c>
      <c r="BU106" s="111">
        <v>8</v>
      </c>
      <c r="BV106" s="111">
        <v>7.9</v>
      </c>
      <c r="BW106" s="111">
        <v>8.5</v>
      </c>
      <c r="BX106" s="111">
        <v>7.9</v>
      </c>
      <c r="BY106" s="111">
        <v>8.1</v>
      </c>
      <c r="BZ106" s="111">
        <v>6.8</v>
      </c>
      <c r="CA106" s="111">
        <v>5.7</v>
      </c>
      <c r="CB106" s="111">
        <v>6.8</v>
      </c>
      <c r="CC106" s="112"/>
      <c r="CD106" s="111">
        <v>7.4</v>
      </c>
      <c r="CE106" s="111">
        <v>7</v>
      </c>
      <c r="CF106" s="112"/>
      <c r="CG106" s="111">
        <v>6.4</v>
      </c>
      <c r="CH106" s="111">
        <v>7.6</v>
      </c>
      <c r="CI106" s="113">
        <v>59</v>
      </c>
      <c r="CJ106" s="114">
        <v>0</v>
      </c>
      <c r="CK106" s="111">
        <v>8.5</v>
      </c>
      <c r="CL106" s="111">
        <v>8.6</v>
      </c>
      <c r="CM106" s="111">
        <v>6.2</v>
      </c>
      <c r="CN106" s="112">
        <v>0</v>
      </c>
      <c r="CO106" s="111">
        <v>6.7</v>
      </c>
      <c r="CP106" s="111">
        <v>7.1</v>
      </c>
      <c r="CQ106" s="111">
        <v>6.8</v>
      </c>
      <c r="CR106" s="112"/>
      <c r="CS106" s="111">
        <v>6.7</v>
      </c>
      <c r="CT106" s="112"/>
      <c r="CU106" s="112"/>
      <c r="CV106" s="111">
        <v>8.1</v>
      </c>
      <c r="CW106" s="111">
        <v>6.9</v>
      </c>
      <c r="CX106" s="111">
        <v>7.7</v>
      </c>
      <c r="CY106" s="111">
        <v>8.4</v>
      </c>
      <c r="CZ106" s="111">
        <v>8.6999999999999993</v>
      </c>
      <c r="DA106" s="113">
        <v>27</v>
      </c>
      <c r="DB106" s="114">
        <v>0</v>
      </c>
      <c r="DC106" s="111">
        <v>8.8000000000000007</v>
      </c>
      <c r="DD106" s="111">
        <v>8.1999999999999993</v>
      </c>
      <c r="DE106" s="112"/>
      <c r="DF106" s="113">
        <v>4</v>
      </c>
      <c r="DG106" s="114">
        <v>0</v>
      </c>
      <c r="DH106" s="113">
        <v>140</v>
      </c>
      <c r="DI106" s="114">
        <v>0</v>
      </c>
      <c r="DJ106" s="116">
        <v>137</v>
      </c>
      <c r="DK106" s="111">
        <v>143</v>
      </c>
      <c r="DL106" s="111">
        <v>7.3</v>
      </c>
      <c r="DM106" s="111">
        <v>3.02</v>
      </c>
      <c r="DN106" s="109" t="s">
        <v>395</v>
      </c>
      <c r="DO106" s="45">
        <f t="shared" si="1"/>
        <v>0</v>
      </c>
    </row>
    <row r="107" spans="2:119" ht="27.75" customHeight="1">
      <c r="B107" s="108">
        <v>2120317609</v>
      </c>
      <c r="C107" s="109" t="s">
        <v>0</v>
      </c>
      <c r="D107" s="109" t="s">
        <v>254</v>
      </c>
      <c r="E107" s="109" t="s">
        <v>4</v>
      </c>
      <c r="F107" s="110">
        <v>35653</v>
      </c>
      <c r="G107" s="109" t="s">
        <v>5</v>
      </c>
      <c r="H107" s="109" t="s">
        <v>177</v>
      </c>
      <c r="I107" s="111">
        <v>7.5</v>
      </c>
      <c r="J107" s="111">
        <v>7.9</v>
      </c>
      <c r="K107" s="111">
        <v>5.4</v>
      </c>
      <c r="L107" s="111">
        <v>6.9</v>
      </c>
      <c r="M107" s="112"/>
      <c r="N107" s="111">
        <v>5.4</v>
      </c>
      <c r="O107" s="112"/>
      <c r="P107" s="111">
        <v>4.5999999999999996</v>
      </c>
      <c r="Q107" s="112"/>
      <c r="R107" s="111">
        <v>4.3</v>
      </c>
      <c r="S107" s="112"/>
      <c r="T107" s="111">
        <v>6.9</v>
      </c>
      <c r="U107" s="112"/>
      <c r="V107" s="111">
        <v>6.3</v>
      </c>
      <c r="W107" s="112"/>
      <c r="X107" s="111">
        <v>8.5</v>
      </c>
      <c r="Y107" s="111">
        <v>9.6</v>
      </c>
      <c r="Z107" s="111">
        <v>8.4</v>
      </c>
      <c r="AA107" s="111">
        <v>7.9</v>
      </c>
      <c r="AB107" s="115" t="s">
        <v>88</v>
      </c>
      <c r="AC107" s="112"/>
      <c r="AD107" s="111">
        <v>5.9</v>
      </c>
      <c r="AE107" s="111">
        <v>7.7</v>
      </c>
      <c r="AF107" s="111">
        <v>8.4</v>
      </c>
      <c r="AG107" s="111">
        <v>8.1999999999999993</v>
      </c>
      <c r="AH107" s="111">
        <v>7.8</v>
      </c>
      <c r="AI107" s="111">
        <v>7</v>
      </c>
      <c r="AJ107" s="111">
        <v>7.9</v>
      </c>
      <c r="AK107" s="111">
        <v>8.6</v>
      </c>
      <c r="AL107" s="113">
        <v>45</v>
      </c>
      <c r="AM107" s="114">
        <v>0</v>
      </c>
      <c r="AN107" s="111">
        <v>5.6</v>
      </c>
      <c r="AO107" s="111">
        <v>6.4</v>
      </c>
      <c r="AP107" s="111">
        <v>8.6999999999999993</v>
      </c>
      <c r="AQ107" s="112"/>
      <c r="AR107" s="112"/>
      <c r="AS107" s="112"/>
      <c r="AT107" s="115" t="s">
        <v>88</v>
      </c>
      <c r="AU107" s="112"/>
      <c r="AV107" s="112"/>
      <c r="AW107" s="112"/>
      <c r="AX107" s="111">
        <v>5.8</v>
      </c>
      <c r="AY107" s="112"/>
      <c r="AZ107" s="112"/>
      <c r="BA107" s="112"/>
      <c r="BB107" s="111">
        <v>5.4</v>
      </c>
      <c r="BC107" s="113">
        <v>5</v>
      </c>
      <c r="BD107" s="114">
        <v>0</v>
      </c>
      <c r="BE107" s="111">
        <v>6.2</v>
      </c>
      <c r="BF107" s="111">
        <v>7.5</v>
      </c>
      <c r="BG107" s="111">
        <v>6.2</v>
      </c>
      <c r="BH107" s="111">
        <v>6.7</v>
      </c>
      <c r="BI107" s="111">
        <v>7.5</v>
      </c>
      <c r="BJ107" s="111">
        <v>6</v>
      </c>
      <c r="BK107" s="111">
        <v>6.8</v>
      </c>
      <c r="BL107" s="111">
        <v>7.5</v>
      </c>
      <c r="BM107" s="111">
        <v>8</v>
      </c>
      <c r="BN107" s="111">
        <v>7.5</v>
      </c>
      <c r="BO107" s="111">
        <v>6.7</v>
      </c>
      <c r="BP107" s="111">
        <v>6.4</v>
      </c>
      <c r="BQ107" s="111">
        <v>7.4</v>
      </c>
      <c r="BR107" s="111">
        <v>5.9</v>
      </c>
      <c r="BS107" s="111">
        <v>6.1</v>
      </c>
      <c r="BT107" s="111">
        <v>6.1</v>
      </c>
      <c r="BU107" s="111">
        <v>8.4</v>
      </c>
      <c r="BV107" s="111">
        <v>7.1</v>
      </c>
      <c r="BW107" s="111">
        <v>6.5</v>
      </c>
      <c r="BX107" s="111">
        <v>6.6</v>
      </c>
      <c r="BY107" s="111">
        <v>8</v>
      </c>
      <c r="BZ107" s="111">
        <v>6.4</v>
      </c>
      <c r="CA107" s="111">
        <v>6.7</v>
      </c>
      <c r="CB107" s="111">
        <v>6.7</v>
      </c>
      <c r="CC107" s="111">
        <v>5.9</v>
      </c>
      <c r="CD107" s="112"/>
      <c r="CE107" s="111">
        <v>5.5</v>
      </c>
      <c r="CF107" s="112"/>
      <c r="CG107" s="111">
        <v>5.8</v>
      </c>
      <c r="CH107" s="111">
        <v>8</v>
      </c>
      <c r="CI107" s="113">
        <v>59</v>
      </c>
      <c r="CJ107" s="114">
        <v>0</v>
      </c>
      <c r="CK107" s="111">
        <v>7.1</v>
      </c>
      <c r="CL107" s="111">
        <v>7.4</v>
      </c>
      <c r="CM107" s="112"/>
      <c r="CN107" s="111">
        <v>4.9000000000000004</v>
      </c>
      <c r="CO107" s="111">
        <v>7.9</v>
      </c>
      <c r="CP107" s="111">
        <v>6.8</v>
      </c>
      <c r="CQ107" s="115" t="s">
        <v>88</v>
      </c>
      <c r="CR107" s="111">
        <v>5.2</v>
      </c>
      <c r="CS107" s="111">
        <v>7</v>
      </c>
      <c r="CT107" s="112"/>
      <c r="CU107" s="112"/>
      <c r="CV107" s="111">
        <v>8.1</v>
      </c>
      <c r="CW107" s="111">
        <v>6.4</v>
      </c>
      <c r="CX107" s="112"/>
      <c r="CY107" s="111">
        <v>8.4</v>
      </c>
      <c r="CZ107" s="115" t="s">
        <v>88</v>
      </c>
      <c r="DA107" s="113">
        <v>23</v>
      </c>
      <c r="DB107" s="114">
        <v>1</v>
      </c>
      <c r="DC107" s="112"/>
      <c r="DD107" s="112"/>
      <c r="DE107" s="112"/>
      <c r="DF107" s="113">
        <v>0</v>
      </c>
      <c r="DG107" s="114">
        <v>4</v>
      </c>
      <c r="DH107" s="113">
        <v>132</v>
      </c>
      <c r="DI107" s="114">
        <v>5</v>
      </c>
      <c r="DJ107" s="116">
        <v>137</v>
      </c>
      <c r="DK107" s="111">
        <v>133</v>
      </c>
      <c r="DL107" s="111">
        <v>6.87</v>
      </c>
      <c r="DM107" s="111">
        <v>2.77</v>
      </c>
      <c r="DN107" s="109" t="s">
        <v>325</v>
      </c>
      <c r="DO107" s="45">
        <f t="shared" si="1"/>
        <v>1</v>
      </c>
    </row>
    <row r="108" spans="2:119" ht="27.75" customHeight="1">
      <c r="B108" s="108">
        <v>2220313915</v>
      </c>
      <c r="C108" s="109" t="s">
        <v>3</v>
      </c>
      <c r="D108" s="109" t="s">
        <v>311</v>
      </c>
      <c r="E108" s="109" t="s">
        <v>4</v>
      </c>
      <c r="F108" s="110">
        <v>35905</v>
      </c>
      <c r="G108" s="109" t="s">
        <v>5</v>
      </c>
      <c r="H108" s="109" t="s">
        <v>174</v>
      </c>
      <c r="I108" s="111">
        <v>8.5</v>
      </c>
      <c r="J108" s="111">
        <v>6.7</v>
      </c>
      <c r="K108" s="111">
        <v>7.9</v>
      </c>
      <c r="L108" s="111">
        <v>6.3</v>
      </c>
      <c r="M108" s="112"/>
      <c r="N108" s="111">
        <v>4</v>
      </c>
      <c r="O108" s="112"/>
      <c r="P108" s="111">
        <v>5.6</v>
      </c>
      <c r="Q108" s="112"/>
      <c r="R108" s="111">
        <v>7</v>
      </c>
      <c r="S108" s="112"/>
      <c r="T108" s="115" t="s">
        <v>88</v>
      </c>
      <c r="U108" s="112"/>
      <c r="V108" s="112"/>
      <c r="W108" s="112"/>
      <c r="X108" s="111">
        <v>4.9000000000000004</v>
      </c>
      <c r="Y108" s="111">
        <v>4.2</v>
      </c>
      <c r="Z108" s="111">
        <v>5.2</v>
      </c>
      <c r="AA108" s="111">
        <v>6</v>
      </c>
      <c r="AB108" s="112"/>
      <c r="AC108" s="112"/>
      <c r="AD108" s="111">
        <v>6.6</v>
      </c>
      <c r="AE108" s="111">
        <v>7.3</v>
      </c>
      <c r="AF108" s="111">
        <v>8.8000000000000007</v>
      </c>
      <c r="AG108" s="111">
        <v>7.9</v>
      </c>
      <c r="AH108" s="111">
        <v>7.2</v>
      </c>
      <c r="AI108" s="111">
        <v>7.5</v>
      </c>
      <c r="AJ108" s="115" t="s">
        <v>88</v>
      </c>
      <c r="AK108" s="111">
        <v>8.1</v>
      </c>
      <c r="AL108" s="113">
        <v>38</v>
      </c>
      <c r="AM108" s="114">
        <v>7</v>
      </c>
      <c r="AN108" s="111">
        <v>5.4</v>
      </c>
      <c r="AO108" s="111">
        <v>5.0999999999999996</v>
      </c>
      <c r="AP108" s="112"/>
      <c r="AQ108" s="112"/>
      <c r="AR108" s="111">
        <v>5.6</v>
      </c>
      <c r="AS108" s="112"/>
      <c r="AT108" s="112"/>
      <c r="AU108" s="112"/>
      <c r="AV108" s="112"/>
      <c r="AW108" s="112"/>
      <c r="AX108" s="111">
        <v>6.6</v>
      </c>
      <c r="AY108" s="112"/>
      <c r="AZ108" s="112"/>
      <c r="BA108" s="112"/>
      <c r="BB108" s="111">
        <v>5</v>
      </c>
      <c r="BC108" s="113">
        <v>5</v>
      </c>
      <c r="BD108" s="114">
        <v>0</v>
      </c>
      <c r="BE108" s="111">
        <v>7.4</v>
      </c>
      <c r="BF108" s="111">
        <v>7.7</v>
      </c>
      <c r="BG108" s="111">
        <v>5.7</v>
      </c>
      <c r="BH108" s="111">
        <v>6</v>
      </c>
      <c r="BI108" s="111">
        <v>6.1</v>
      </c>
      <c r="BJ108" s="111">
        <v>4.2</v>
      </c>
      <c r="BK108" s="111">
        <v>5</v>
      </c>
      <c r="BL108" s="111">
        <v>4.7</v>
      </c>
      <c r="BM108" s="111">
        <v>7.1</v>
      </c>
      <c r="BN108" s="111">
        <v>5.5</v>
      </c>
      <c r="BO108" s="111">
        <v>6.3</v>
      </c>
      <c r="BP108" s="111">
        <v>4.5999999999999996</v>
      </c>
      <c r="BQ108" s="111">
        <v>6.1</v>
      </c>
      <c r="BR108" s="111">
        <v>4.3</v>
      </c>
      <c r="BS108" s="111">
        <v>5.3</v>
      </c>
      <c r="BT108" s="111">
        <v>6.1</v>
      </c>
      <c r="BU108" s="111">
        <v>7.4</v>
      </c>
      <c r="BV108" s="111">
        <v>7.1</v>
      </c>
      <c r="BW108" s="111">
        <v>5.6</v>
      </c>
      <c r="BX108" s="111">
        <v>5.0999999999999996</v>
      </c>
      <c r="BY108" s="111">
        <v>4.2</v>
      </c>
      <c r="BZ108" s="115" t="s">
        <v>88</v>
      </c>
      <c r="CA108" s="111">
        <v>6.7</v>
      </c>
      <c r="CB108" s="115" t="s">
        <v>88</v>
      </c>
      <c r="CC108" s="115" t="s">
        <v>88</v>
      </c>
      <c r="CD108" s="112"/>
      <c r="CE108" s="112"/>
      <c r="CF108" s="111">
        <v>6.6</v>
      </c>
      <c r="CG108" s="111">
        <v>4.9000000000000004</v>
      </c>
      <c r="CH108" s="111">
        <v>7</v>
      </c>
      <c r="CI108" s="113">
        <v>52</v>
      </c>
      <c r="CJ108" s="114">
        <v>7</v>
      </c>
      <c r="CK108" s="111">
        <v>6.2</v>
      </c>
      <c r="CL108" s="111">
        <v>7.6</v>
      </c>
      <c r="CM108" s="111">
        <v>5.0999999999999996</v>
      </c>
      <c r="CN108" s="112"/>
      <c r="CO108" s="111">
        <v>5.3</v>
      </c>
      <c r="CP108" s="115" t="s">
        <v>88</v>
      </c>
      <c r="CQ108" s="115" t="s">
        <v>88</v>
      </c>
      <c r="CR108" s="112"/>
      <c r="CS108" s="112"/>
      <c r="CT108" s="111">
        <v>5.2</v>
      </c>
      <c r="CU108" s="112"/>
      <c r="CV108" s="111">
        <v>7</v>
      </c>
      <c r="CW108" s="111">
        <v>5.3</v>
      </c>
      <c r="CX108" s="112"/>
      <c r="CY108" s="111">
        <v>6.4</v>
      </c>
      <c r="CZ108" s="115" t="s">
        <v>88</v>
      </c>
      <c r="DA108" s="113">
        <v>17</v>
      </c>
      <c r="DB108" s="114">
        <v>7</v>
      </c>
      <c r="DC108" s="112"/>
      <c r="DD108" s="112"/>
      <c r="DE108" s="112"/>
      <c r="DF108" s="113">
        <v>0</v>
      </c>
      <c r="DG108" s="114">
        <v>4</v>
      </c>
      <c r="DH108" s="113">
        <v>112</v>
      </c>
      <c r="DI108" s="114">
        <v>25</v>
      </c>
      <c r="DJ108" s="116">
        <v>137</v>
      </c>
      <c r="DK108" s="111">
        <v>115</v>
      </c>
      <c r="DL108" s="111">
        <v>6</v>
      </c>
      <c r="DM108" s="111">
        <v>2.2200000000000002</v>
      </c>
      <c r="DN108" s="109"/>
      <c r="DO108" s="45">
        <f t="shared" si="1"/>
        <v>21</v>
      </c>
    </row>
    <row r="109" spans="2:119" ht="27.75" customHeight="1">
      <c r="B109" s="108">
        <v>2220319629</v>
      </c>
      <c r="C109" s="109" t="s">
        <v>109</v>
      </c>
      <c r="D109" s="109" t="s">
        <v>133</v>
      </c>
      <c r="E109" s="109" t="s">
        <v>4</v>
      </c>
      <c r="F109" s="110">
        <v>35861</v>
      </c>
      <c r="G109" s="109" t="s">
        <v>5</v>
      </c>
      <c r="H109" s="109" t="s">
        <v>174</v>
      </c>
      <c r="I109" s="111">
        <v>7.8</v>
      </c>
      <c r="J109" s="111">
        <v>7.6</v>
      </c>
      <c r="K109" s="111">
        <v>6.2</v>
      </c>
      <c r="L109" s="111">
        <v>6.3</v>
      </c>
      <c r="M109" s="112"/>
      <c r="N109" s="111">
        <v>5.9</v>
      </c>
      <c r="O109" s="112"/>
      <c r="P109" s="111">
        <v>4.4000000000000004</v>
      </c>
      <c r="Q109" s="112"/>
      <c r="R109" s="111">
        <v>7.5</v>
      </c>
      <c r="S109" s="112"/>
      <c r="T109" s="111">
        <v>5.2</v>
      </c>
      <c r="U109" s="112"/>
      <c r="V109" s="111">
        <v>5.7</v>
      </c>
      <c r="W109" s="112"/>
      <c r="X109" s="111">
        <v>7</v>
      </c>
      <c r="Y109" s="111">
        <v>6.6</v>
      </c>
      <c r="Z109" s="111">
        <v>5.6</v>
      </c>
      <c r="AA109" s="112"/>
      <c r="AB109" s="111">
        <v>5.5</v>
      </c>
      <c r="AC109" s="112"/>
      <c r="AD109" s="111">
        <v>6.4</v>
      </c>
      <c r="AE109" s="111">
        <v>4.4000000000000004</v>
      </c>
      <c r="AF109" s="111">
        <v>8.6</v>
      </c>
      <c r="AG109" s="111">
        <v>8.4</v>
      </c>
      <c r="AH109" s="111">
        <v>7.1</v>
      </c>
      <c r="AI109" s="111">
        <v>7.8</v>
      </c>
      <c r="AJ109" s="111">
        <v>6.1</v>
      </c>
      <c r="AK109" s="111">
        <v>8.1</v>
      </c>
      <c r="AL109" s="113">
        <v>45</v>
      </c>
      <c r="AM109" s="114">
        <v>0</v>
      </c>
      <c r="AN109" s="111">
        <v>6</v>
      </c>
      <c r="AO109" s="111">
        <v>6</v>
      </c>
      <c r="AP109" s="112"/>
      <c r="AQ109" s="112"/>
      <c r="AR109" s="112"/>
      <c r="AS109" s="112"/>
      <c r="AT109" s="112"/>
      <c r="AU109" s="111">
        <v>7.5</v>
      </c>
      <c r="AV109" s="112"/>
      <c r="AW109" s="112"/>
      <c r="AX109" s="112"/>
      <c r="AY109" s="112"/>
      <c r="AZ109" s="112"/>
      <c r="BA109" s="111">
        <v>8.6999999999999993</v>
      </c>
      <c r="BB109" s="111">
        <v>7.3</v>
      </c>
      <c r="BC109" s="113">
        <v>5</v>
      </c>
      <c r="BD109" s="114">
        <v>0</v>
      </c>
      <c r="BE109" s="111">
        <v>6.6</v>
      </c>
      <c r="BF109" s="111">
        <v>5.0999999999999996</v>
      </c>
      <c r="BG109" s="111">
        <v>4.5</v>
      </c>
      <c r="BH109" s="111">
        <v>6.2</v>
      </c>
      <c r="BI109" s="111">
        <v>6.7</v>
      </c>
      <c r="BJ109" s="111">
        <v>4.5999999999999996</v>
      </c>
      <c r="BK109" s="115" t="s">
        <v>88</v>
      </c>
      <c r="BL109" s="111">
        <v>5.2</v>
      </c>
      <c r="BM109" s="111">
        <v>5.9</v>
      </c>
      <c r="BN109" s="111">
        <v>4.5</v>
      </c>
      <c r="BO109" s="112"/>
      <c r="BP109" s="111">
        <v>4.5</v>
      </c>
      <c r="BQ109" s="111">
        <v>6.7</v>
      </c>
      <c r="BR109" s="111">
        <v>5.3</v>
      </c>
      <c r="BS109" s="112"/>
      <c r="BT109" s="111">
        <v>4.5999999999999996</v>
      </c>
      <c r="BU109" s="112"/>
      <c r="BV109" s="111">
        <v>6.3</v>
      </c>
      <c r="BW109" s="111">
        <v>4</v>
      </c>
      <c r="BX109" s="115" t="s">
        <v>88</v>
      </c>
      <c r="BY109" s="112"/>
      <c r="BZ109" s="112"/>
      <c r="CA109" s="115" t="s">
        <v>88</v>
      </c>
      <c r="CB109" s="115" t="s">
        <v>88</v>
      </c>
      <c r="CC109" s="112"/>
      <c r="CD109" s="112"/>
      <c r="CE109" s="112"/>
      <c r="CF109" s="112"/>
      <c r="CG109" s="111">
        <v>6.7</v>
      </c>
      <c r="CH109" s="111">
        <v>7</v>
      </c>
      <c r="CI109" s="113">
        <v>34</v>
      </c>
      <c r="CJ109" s="114">
        <v>25</v>
      </c>
      <c r="CK109" s="112"/>
      <c r="CL109" s="112"/>
      <c r="CM109" s="112"/>
      <c r="CN109" s="115" t="s">
        <v>88</v>
      </c>
      <c r="CO109" s="112"/>
      <c r="CP109" s="112"/>
      <c r="CQ109" s="115" t="s">
        <v>88</v>
      </c>
      <c r="CR109" s="112"/>
      <c r="CS109" s="112"/>
      <c r="CT109" s="112"/>
      <c r="CU109" s="112"/>
      <c r="CV109" s="112"/>
      <c r="CW109" s="112"/>
      <c r="CX109" s="112"/>
      <c r="CY109" s="111">
        <v>8.4</v>
      </c>
      <c r="CZ109" s="115" t="s">
        <v>88</v>
      </c>
      <c r="DA109" s="113">
        <v>1</v>
      </c>
      <c r="DB109" s="114">
        <v>23</v>
      </c>
      <c r="DC109" s="112"/>
      <c r="DD109" s="112"/>
      <c r="DE109" s="112"/>
      <c r="DF109" s="113">
        <v>0</v>
      </c>
      <c r="DG109" s="114">
        <v>4</v>
      </c>
      <c r="DH109" s="113">
        <v>85</v>
      </c>
      <c r="DI109" s="114">
        <v>52</v>
      </c>
      <c r="DJ109" s="116">
        <v>137</v>
      </c>
      <c r="DK109" s="111">
        <v>93</v>
      </c>
      <c r="DL109" s="111">
        <v>5.68</v>
      </c>
      <c r="DM109" s="111">
        <v>2.11</v>
      </c>
      <c r="DN109" s="109" t="s">
        <v>137</v>
      </c>
      <c r="DO109" s="45">
        <f t="shared" si="1"/>
        <v>48</v>
      </c>
    </row>
    <row r="110" spans="2:119" ht="27.75" customHeight="1">
      <c r="B110" s="108">
        <v>2220326469</v>
      </c>
      <c r="C110" s="109" t="s">
        <v>396</v>
      </c>
      <c r="D110" s="109" t="s">
        <v>11</v>
      </c>
      <c r="E110" s="109" t="s">
        <v>397</v>
      </c>
      <c r="F110" s="110">
        <v>34740</v>
      </c>
      <c r="G110" s="109" t="s">
        <v>5</v>
      </c>
      <c r="H110" s="109" t="s">
        <v>176</v>
      </c>
      <c r="I110" s="111">
        <v>8.1999999999999993</v>
      </c>
      <c r="J110" s="111">
        <v>8.4</v>
      </c>
      <c r="K110" s="111">
        <v>7.7</v>
      </c>
      <c r="L110" s="111">
        <v>8.5</v>
      </c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1">
        <v>6</v>
      </c>
      <c r="Y110" s="115" t="s">
        <v>88</v>
      </c>
      <c r="Z110" s="111">
        <v>5.2</v>
      </c>
      <c r="AA110" s="112"/>
      <c r="AB110" s="115" t="s">
        <v>88</v>
      </c>
      <c r="AC110" s="112"/>
      <c r="AD110" s="112">
        <v>0</v>
      </c>
      <c r="AE110" s="112"/>
      <c r="AF110" s="111">
        <v>9.3000000000000007</v>
      </c>
      <c r="AG110" s="111">
        <v>9</v>
      </c>
      <c r="AH110" s="112"/>
      <c r="AI110" s="112"/>
      <c r="AJ110" s="112"/>
      <c r="AK110" s="112"/>
      <c r="AL110" s="113">
        <v>16</v>
      </c>
      <c r="AM110" s="114">
        <v>29</v>
      </c>
      <c r="AN110" s="111">
        <v>7.4</v>
      </c>
      <c r="AO110" s="115" t="s">
        <v>88</v>
      </c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3">
        <v>1</v>
      </c>
      <c r="BD110" s="114">
        <v>4</v>
      </c>
      <c r="BE110" s="111">
        <v>8.3000000000000007</v>
      </c>
      <c r="BF110" s="111">
        <v>6.7</v>
      </c>
      <c r="BG110" s="111">
        <v>4</v>
      </c>
      <c r="BH110" s="111">
        <v>8.6</v>
      </c>
      <c r="BI110" s="111">
        <v>9.1999999999999993</v>
      </c>
      <c r="BJ110" s="115" t="s">
        <v>88</v>
      </c>
      <c r="BK110" s="112"/>
      <c r="BL110" s="115" t="s">
        <v>88</v>
      </c>
      <c r="BM110" s="115" t="s">
        <v>88</v>
      </c>
      <c r="BN110" s="112"/>
      <c r="BO110" s="112"/>
      <c r="BP110" s="112"/>
      <c r="BQ110" s="112"/>
      <c r="BR110" s="112"/>
      <c r="BS110" s="112"/>
      <c r="BT110" s="112"/>
      <c r="BU110" s="112"/>
      <c r="BV110" s="111">
        <v>5.5</v>
      </c>
      <c r="BW110" s="115" t="s">
        <v>88</v>
      </c>
      <c r="BX110" s="112"/>
      <c r="BY110" s="112"/>
      <c r="BZ110" s="112"/>
      <c r="CA110" s="112"/>
      <c r="CB110" s="112"/>
      <c r="CC110" s="112"/>
      <c r="CD110" s="112"/>
      <c r="CE110" s="112"/>
      <c r="CF110" s="112"/>
      <c r="CG110" s="112"/>
      <c r="CH110" s="112">
        <v>0</v>
      </c>
      <c r="CI110" s="113">
        <v>12</v>
      </c>
      <c r="CJ110" s="114">
        <v>47</v>
      </c>
      <c r="CK110" s="115" t="s">
        <v>88</v>
      </c>
      <c r="CL110" s="111">
        <v>7.1</v>
      </c>
      <c r="CM110" s="112"/>
      <c r="CN110" s="112"/>
      <c r="CO110" s="115" t="s">
        <v>88</v>
      </c>
      <c r="CP110" s="112"/>
      <c r="CQ110" s="112"/>
      <c r="CR110" s="112"/>
      <c r="CS110" s="112"/>
      <c r="CT110" s="112"/>
      <c r="CU110" s="112"/>
      <c r="CV110" s="112"/>
      <c r="CW110" s="112"/>
      <c r="CX110" s="112"/>
      <c r="CY110" s="112"/>
      <c r="CZ110" s="112"/>
      <c r="DA110" s="113">
        <v>2</v>
      </c>
      <c r="DB110" s="114">
        <v>22</v>
      </c>
      <c r="DC110" s="112"/>
      <c r="DD110" s="112"/>
      <c r="DE110" s="112"/>
      <c r="DF110" s="113">
        <v>0</v>
      </c>
      <c r="DG110" s="114">
        <v>4</v>
      </c>
      <c r="DH110" s="113">
        <v>31</v>
      </c>
      <c r="DI110" s="114">
        <v>106</v>
      </c>
      <c r="DJ110" s="116">
        <v>137</v>
      </c>
      <c r="DK110" s="111">
        <v>34</v>
      </c>
      <c r="DL110" s="111">
        <v>6.55</v>
      </c>
      <c r="DM110" s="111">
        <v>2.72</v>
      </c>
      <c r="DN110" s="109"/>
      <c r="DO110" s="45">
        <f t="shared" si="1"/>
        <v>98</v>
      </c>
    </row>
    <row r="111" spans="2:119" ht="27.75" customHeight="1">
      <c r="B111" s="108">
        <v>2220328315</v>
      </c>
      <c r="C111" s="109" t="s">
        <v>0</v>
      </c>
      <c r="D111" s="109" t="s">
        <v>134</v>
      </c>
      <c r="E111" s="109" t="s">
        <v>398</v>
      </c>
      <c r="F111" s="110">
        <v>36019</v>
      </c>
      <c r="G111" s="109" t="s">
        <v>5</v>
      </c>
      <c r="H111" s="109" t="s">
        <v>174</v>
      </c>
      <c r="I111" s="111">
        <v>6.9</v>
      </c>
      <c r="J111" s="111">
        <v>7.1</v>
      </c>
      <c r="K111" s="111">
        <v>6.1</v>
      </c>
      <c r="L111" s="111">
        <v>9.1999999999999993</v>
      </c>
      <c r="M111" s="112"/>
      <c r="N111" s="111">
        <v>7.5</v>
      </c>
      <c r="O111" s="112"/>
      <c r="P111" s="111">
        <v>6</v>
      </c>
      <c r="Q111" s="112"/>
      <c r="R111" s="111">
        <v>8.1</v>
      </c>
      <c r="S111" s="112"/>
      <c r="T111" s="111">
        <v>8.6999999999999993</v>
      </c>
      <c r="U111" s="112"/>
      <c r="V111" s="111">
        <v>6.3</v>
      </c>
      <c r="W111" s="112"/>
      <c r="X111" s="111">
        <v>6.1</v>
      </c>
      <c r="Y111" s="111">
        <v>7.6</v>
      </c>
      <c r="Z111" s="111">
        <v>4.8</v>
      </c>
      <c r="AA111" s="112"/>
      <c r="AB111" s="111">
        <v>6.9</v>
      </c>
      <c r="AC111" s="112"/>
      <c r="AD111" s="111">
        <v>6.7</v>
      </c>
      <c r="AE111" s="111">
        <v>7.6</v>
      </c>
      <c r="AF111" s="111">
        <v>9.4</v>
      </c>
      <c r="AG111" s="111">
        <v>7.8</v>
      </c>
      <c r="AH111" s="115" t="s">
        <v>88</v>
      </c>
      <c r="AI111" s="111">
        <v>5.9</v>
      </c>
      <c r="AJ111" s="111">
        <v>6.4</v>
      </c>
      <c r="AK111" s="111">
        <v>7.7</v>
      </c>
      <c r="AL111" s="113">
        <v>42</v>
      </c>
      <c r="AM111" s="114">
        <v>3</v>
      </c>
      <c r="AN111" s="111">
        <v>7</v>
      </c>
      <c r="AO111" s="111">
        <v>7.8</v>
      </c>
      <c r="AP111" s="111">
        <v>8.6999999999999993</v>
      </c>
      <c r="AQ111" s="112"/>
      <c r="AR111" s="112"/>
      <c r="AS111" s="112"/>
      <c r="AT111" s="112"/>
      <c r="AU111" s="112"/>
      <c r="AV111" s="111">
        <v>8.1999999999999993</v>
      </c>
      <c r="AW111" s="112"/>
      <c r="AX111" s="112"/>
      <c r="AY111" s="112"/>
      <c r="AZ111" s="112"/>
      <c r="BA111" s="112"/>
      <c r="BB111" s="111">
        <v>8.9</v>
      </c>
      <c r="BC111" s="113">
        <v>5</v>
      </c>
      <c r="BD111" s="114">
        <v>0</v>
      </c>
      <c r="BE111" s="111">
        <v>8.6</v>
      </c>
      <c r="BF111" s="111">
        <v>6.4</v>
      </c>
      <c r="BG111" s="111">
        <v>4.7</v>
      </c>
      <c r="BH111" s="111">
        <v>8</v>
      </c>
      <c r="BI111" s="111">
        <v>6.9</v>
      </c>
      <c r="BJ111" s="111">
        <v>6.2</v>
      </c>
      <c r="BK111" s="111">
        <v>5</v>
      </c>
      <c r="BL111" s="111">
        <v>6.8</v>
      </c>
      <c r="BM111" s="111">
        <v>7.6</v>
      </c>
      <c r="BN111" s="111">
        <v>7.3</v>
      </c>
      <c r="BO111" s="111">
        <v>5.6</v>
      </c>
      <c r="BP111" s="111">
        <v>5.6</v>
      </c>
      <c r="BQ111" s="111">
        <v>6.3</v>
      </c>
      <c r="BR111" s="111">
        <v>6.4</v>
      </c>
      <c r="BS111" s="111">
        <v>5.8</v>
      </c>
      <c r="BT111" s="111">
        <v>7.9</v>
      </c>
      <c r="BU111" s="111">
        <v>6.9</v>
      </c>
      <c r="BV111" s="111">
        <v>6.2</v>
      </c>
      <c r="BW111" s="111">
        <v>5.5</v>
      </c>
      <c r="BX111" s="115" t="s">
        <v>88</v>
      </c>
      <c r="BY111" s="111">
        <v>6.6</v>
      </c>
      <c r="BZ111" s="115" t="s">
        <v>88</v>
      </c>
      <c r="CA111" s="111">
        <v>5.8</v>
      </c>
      <c r="CB111" s="111">
        <v>8.6999999999999993</v>
      </c>
      <c r="CC111" s="115" t="s">
        <v>88</v>
      </c>
      <c r="CD111" s="112"/>
      <c r="CE111" s="112"/>
      <c r="CF111" s="111">
        <v>7.7</v>
      </c>
      <c r="CG111" s="111">
        <v>5.9</v>
      </c>
      <c r="CH111" s="111">
        <v>7.7</v>
      </c>
      <c r="CI111" s="113">
        <v>53</v>
      </c>
      <c r="CJ111" s="114">
        <v>6</v>
      </c>
      <c r="CK111" s="111">
        <v>4.8</v>
      </c>
      <c r="CL111" s="111">
        <v>4.5</v>
      </c>
      <c r="CM111" s="112"/>
      <c r="CN111" s="111">
        <v>6.6</v>
      </c>
      <c r="CO111" s="111">
        <v>6.5</v>
      </c>
      <c r="CP111" s="111">
        <v>7.2</v>
      </c>
      <c r="CQ111" s="112"/>
      <c r="CR111" s="115" t="s">
        <v>88</v>
      </c>
      <c r="CS111" s="111">
        <v>6.4</v>
      </c>
      <c r="CT111" s="112"/>
      <c r="CU111" s="112"/>
      <c r="CV111" s="115" t="s">
        <v>88</v>
      </c>
      <c r="CW111" s="115" t="s">
        <v>88</v>
      </c>
      <c r="CX111" s="112"/>
      <c r="CY111" s="111">
        <v>9.5</v>
      </c>
      <c r="CZ111" s="115" t="s">
        <v>88</v>
      </c>
      <c r="DA111" s="113">
        <v>16</v>
      </c>
      <c r="DB111" s="114">
        <v>8</v>
      </c>
      <c r="DC111" s="112"/>
      <c r="DD111" s="112"/>
      <c r="DE111" s="112"/>
      <c r="DF111" s="113">
        <v>0</v>
      </c>
      <c r="DG111" s="114">
        <v>4</v>
      </c>
      <c r="DH111" s="113">
        <v>116</v>
      </c>
      <c r="DI111" s="114">
        <v>21</v>
      </c>
      <c r="DJ111" s="116">
        <v>137</v>
      </c>
      <c r="DK111" s="111">
        <v>116</v>
      </c>
      <c r="DL111" s="111">
        <v>6.74</v>
      </c>
      <c r="DM111" s="111">
        <v>2.69</v>
      </c>
      <c r="DN111" s="109"/>
      <c r="DO111" s="45">
        <f t="shared" si="1"/>
        <v>17</v>
      </c>
    </row>
    <row r="112" spans="2:119" ht="27.75" customHeight="1">
      <c r="B112" s="108">
        <v>2220329133</v>
      </c>
      <c r="C112" s="109" t="s">
        <v>255</v>
      </c>
      <c r="D112" s="109" t="s">
        <v>400</v>
      </c>
      <c r="E112" s="109" t="s">
        <v>401</v>
      </c>
      <c r="F112" s="110">
        <v>35962</v>
      </c>
      <c r="G112" s="109" t="s">
        <v>5</v>
      </c>
      <c r="H112" s="109" t="s">
        <v>174</v>
      </c>
      <c r="I112" s="111">
        <v>8.4</v>
      </c>
      <c r="J112" s="111">
        <v>7.7</v>
      </c>
      <c r="K112" s="111">
        <v>6</v>
      </c>
      <c r="L112" s="111">
        <v>8.6</v>
      </c>
      <c r="M112" s="112"/>
      <c r="N112" s="111">
        <v>8.1</v>
      </c>
      <c r="O112" s="112"/>
      <c r="P112" s="111">
        <v>5.4</v>
      </c>
      <c r="Q112" s="112"/>
      <c r="R112" s="111">
        <v>6.8</v>
      </c>
      <c r="S112" s="112"/>
      <c r="T112" s="111">
        <v>8</v>
      </c>
      <c r="U112" s="112"/>
      <c r="V112" s="112"/>
      <c r="W112" s="112"/>
      <c r="X112" s="111">
        <v>6</v>
      </c>
      <c r="Y112" s="111">
        <v>5.2</v>
      </c>
      <c r="Z112" s="111">
        <v>6</v>
      </c>
      <c r="AA112" s="112"/>
      <c r="AB112" s="111">
        <v>7.9</v>
      </c>
      <c r="AC112" s="112"/>
      <c r="AD112" s="111">
        <v>7.1</v>
      </c>
      <c r="AE112" s="111">
        <v>6</v>
      </c>
      <c r="AF112" s="111">
        <v>8.4</v>
      </c>
      <c r="AG112" s="111">
        <v>9</v>
      </c>
      <c r="AH112" s="111">
        <v>5.6</v>
      </c>
      <c r="AI112" s="111">
        <v>7.6</v>
      </c>
      <c r="AJ112" s="115" t="s">
        <v>88</v>
      </c>
      <c r="AK112" s="111">
        <v>7.4</v>
      </c>
      <c r="AL112" s="113">
        <v>40</v>
      </c>
      <c r="AM112" s="114">
        <v>5</v>
      </c>
      <c r="AN112" s="111">
        <v>6.1</v>
      </c>
      <c r="AO112" s="111">
        <v>6.3</v>
      </c>
      <c r="AP112" s="111">
        <v>9.1999999999999993</v>
      </c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1">
        <v>8.1</v>
      </c>
      <c r="BA112" s="112"/>
      <c r="BB112" s="111">
        <v>4.8</v>
      </c>
      <c r="BC112" s="113">
        <v>5</v>
      </c>
      <c r="BD112" s="114">
        <v>0</v>
      </c>
      <c r="BE112" s="111">
        <v>6.5</v>
      </c>
      <c r="BF112" s="111">
        <v>5.8</v>
      </c>
      <c r="BG112" s="111">
        <v>5.2</v>
      </c>
      <c r="BH112" s="111">
        <v>5.4</v>
      </c>
      <c r="BI112" s="111">
        <v>5.5</v>
      </c>
      <c r="BJ112" s="111">
        <v>5.6</v>
      </c>
      <c r="BK112" s="111">
        <v>5.3</v>
      </c>
      <c r="BL112" s="111">
        <v>8</v>
      </c>
      <c r="BM112" s="111">
        <v>4.5</v>
      </c>
      <c r="BN112" s="111">
        <v>6.4</v>
      </c>
      <c r="BO112" s="111">
        <v>5.6</v>
      </c>
      <c r="BP112" s="111">
        <v>8</v>
      </c>
      <c r="BQ112" s="111">
        <v>5</v>
      </c>
      <c r="BR112" s="115" t="s">
        <v>88</v>
      </c>
      <c r="BS112" s="115" t="s">
        <v>88</v>
      </c>
      <c r="BT112" s="115" t="s">
        <v>88</v>
      </c>
      <c r="BU112" s="111">
        <v>7.3</v>
      </c>
      <c r="BV112" s="111">
        <v>5.4</v>
      </c>
      <c r="BW112" s="111">
        <v>6.2</v>
      </c>
      <c r="BX112" s="112"/>
      <c r="BY112" s="111">
        <v>7</v>
      </c>
      <c r="BZ112" s="115" t="s">
        <v>88</v>
      </c>
      <c r="CA112" s="111">
        <v>5.7</v>
      </c>
      <c r="CB112" s="115" t="s">
        <v>88</v>
      </c>
      <c r="CC112" s="111">
        <v>5.8</v>
      </c>
      <c r="CD112" s="112"/>
      <c r="CE112" s="112"/>
      <c r="CF112" s="111">
        <v>5.7</v>
      </c>
      <c r="CG112" s="111">
        <v>5.6</v>
      </c>
      <c r="CH112" s="111">
        <v>7.7</v>
      </c>
      <c r="CI112" s="113">
        <v>46</v>
      </c>
      <c r="CJ112" s="114">
        <v>13</v>
      </c>
      <c r="CK112" s="111">
        <v>6.1</v>
      </c>
      <c r="CL112" s="111">
        <v>5.8</v>
      </c>
      <c r="CM112" s="111">
        <v>4.3</v>
      </c>
      <c r="CN112" s="112"/>
      <c r="CO112" s="111">
        <v>7.4</v>
      </c>
      <c r="CP112" s="111">
        <v>4.4000000000000004</v>
      </c>
      <c r="CQ112" s="111">
        <v>6.3</v>
      </c>
      <c r="CR112" s="112"/>
      <c r="CS112" s="111">
        <v>6</v>
      </c>
      <c r="CT112" s="112"/>
      <c r="CU112" s="112"/>
      <c r="CV112" s="115" t="s">
        <v>88</v>
      </c>
      <c r="CW112" s="111">
        <v>6.4</v>
      </c>
      <c r="CX112" s="112"/>
      <c r="CY112" s="115" t="s">
        <v>88</v>
      </c>
      <c r="CZ112" s="115" t="s">
        <v>88</v>
      </c>
      <c r="DA112" s="113">
        <v>20</v>
      </c>
      <c r="DB112" s="114">
        <v>4</v>
      </c>
      <c r="DC112" s="112"/>
      <c r="DD112" s="112"/>
      <c r="DE112" s="112"/>
      <c r="DF112" s="113">
        <v>0</v>
      </c>
      <c r="DG112" s="114">
        <v>4</v>
      </c>
      <c r="DH112" s="113">
        <v>111</v>
      </c>
      <c r="DI112" s="114">
        <v>26</v>
      </c>
      <c r="DJ112" s="116">
        <v>137</v>
      </c>
      <c r="DK112" s="111">
        <v>111</v>
      </c>
      <c r="DL112" s="111">
        <v>6.3</v>
      </c>
      <c r="DM112" s="111">
        <v>2.4</v>
      </c>
      <c r="DN112" s="109"/>
      <c r="DO112" s="45">
        <f t="shared" si="1"/>
        <v>22</v>
      </c>
    </row>
    <row r="113" spans="2:119" ht="27.75" customHeight="1">
      <c r="B113" s="108">
        <v>2220329339</v>
      </c>
      <c r="C113" s="109" t="s">
        <v>127</v>
      </c>
      <c r="D113" s="109" t="s">
        <v>402</v>
      </c>
      <c r="E113" s="109" t="s">
        <v>403</v>
      </c>
      <c r="F113" s="110">
        <v>35994</v>
      </c>
      <c r="G113" s="109" t="s">
        <v>5</v>
      </c>
      <c r="H113" s="109" t="s">
        <v>174</v>
      </c>
      <c r="I113" s="111">
        <v>8.1</v>
      </c>
      <c r="J113" s="111">
        <v>8.1999999999999993</v>
      </c>
      <c r="K113" s="111">
        <v>8.1</v>
      </c>
      <c r="L113" s="111">
        <v>5.8</v>
      </c>
      <c r="M113" s="112"/>
      <c r="N113" s="111">
        <v>6.9</v>
      </c>
      <c r="O113" s="112"/>
      <c r="P113" s="111">
        <v>6.4</v>
      </c>
      <c r="Q113" s="112"/>
      <c r="R113" s="111">
        <v>6.5</v>
      </c>
      <c r="S113" s="112"/>
      <c r="T113" s="111">
        <v>7</v>
      </c>
      <c r="U113" s="112"/>
      <c r="V113" s="111">
        <v>6.1</v>
      </c>
      <c r="W113" s="112"/>
      <c r="X113" s="111">
        <v>6.7</v>
      </c>
      <c r="Y113" s="111">
        <v>7.4</v>
      </c>
      <c r="Z113" s="111">
        <v>5.9</v>
      </c>
      <c r="AA113" s="112"/>
      <c r="AB113" s="111">
        <v>9.4</v>
      </c>
      <c r="AC113" s="115" t="s">
        <v>88</v>
      </c>
      <c r="AD113" s="111">
        <v>8.3000000000000007</v>
      </c>
      <c r="AE113" s="112"/>
      <c r="AF113" s="111">
        <v>9.1</v>
      </c>
      <c r="AG113" s="111">
        <v>9.1</v>
      </c>
      <c r="AH113" s="115" t="s">
        <v>88</v>
      </c>
      <c r="AI113" s="111">
        <v>5.5</v>
      </c>
      <c r="AJ113" s="111">
        <v>7.6</v>
      </c>
      <c r="AK113" s="111">
        <v>7</v>
      </c>
      <c r="AL113" s="113">
        <v>40</v>
      </c>
      <c r="AM113" s="114">
        <v>5</v>
      </c>
      <c r="AN113" s="111">
        <v>6.2</v>
      </c>
      <c r="AO113" s="111">
        <v>6.1</v>
      </c>
      <c r="AP113" s="112"/>
      <c r="AQ113" s="112"/>
      <c r="AR113" s="112"/>
      <c r="AS113" s="112"/>
      <c r="AT113" s="112"/>
      <c r="AU113" s="111">
        <v>6.8</v>
      </c>
      <c r="AV113" s="112"/>
      <c r="AW113" s="112"/>
      <c r="AX113" s="112"/>
      <c r="AY113" s="112"/>
      <c r="AZ113" s="112"/>
      <c r="BA113" s="111">
        <v>6.6</v>
      </c>
      <c r="BB113" s="111">
        <v>6.6</v>
      </c>
      <c r="BC113" s="113">
        <v>5</v>
      </c>
      <c r="BD113" s="114">
        <v>0</v>
      </c>
      <c r="BE113" s="111">
        <v>8.1</v>
      </c>
      <c r="BF113" s="111">
        <v>6.4</v>
      </c>
      <c r="BG113" s="111">
        <v>5.4</v>
      </c>
      <c r="BH113" s="111">
        <v>8.5</v>
      </c>
      <c r="BI113" s="111">
        <v>8.1999999999999993</v>
      </c>
      <c r="BJ113" s="111">
        <v>8.6999999999999993</v>
      </c>
      <c r="BK113" s="111">
        <v>6.2</v>
      </c>
      <c r="BL113" s="111">
        <v>8.5</v>
      </c>
      <c r="BM113" s="111">
        <v>8.6999999999999993</v>
      </c>
      <c r="BN113" s="111">
        <v>6.8</v>
      </c>
      <c r="BO113" s="111">
        <v>7.4</v>
      </c>
      <c r="BP113" s="111">
        <v>6.6</v>
      </c>
      <c r="BQ113" s="111">
        <v>8.6</v>
      </c>
      <c r="BR113" s="111">
        <v>6.5</v>
      </c>
      <c r="BS113" s="111">
        <v>6.8</v>
      </c>
      <c r="BT113" s="111">
        <v>7.3</v>
      </c>
      <c r="BU113" s="111">
        <v>8.3000000000000007</v>
      </c>
      <c r="BV113" s="111">
        <v>7.9</v>
      </c>
      <c r="BW113" s="111">
        <v>7</v>
      </c>
      <c r="BX113" s="111">
        <v>6.5</v>
      </c>
      <c r="BY113" s="111">
        <v>5.8</v>
      </c>
      <c r="BZ113" s="115" t="s">
        <v>88</v>
      </c>
      <c r="CA113" s="111">
        <v>6</v>
      </c>
      <c r="CB113" s="111">
        <v>6.4</v>
      </c>
      <c r="CC113" s="111">
        <v>6.7</v>
      </c>
      <c r="CD113" s="112"/>
      <c r="CE113" s="112"/>
      <c r="CF113" s="111">
        <v>6.9</v>
      </c>
      <c r="CG113" s="111">
        <v>6.5</v>
      </c>
      <c r="CH113" s="111">
        <v>8.1999999999999993</v>
      </c>
      <c r="CI113" s="113">
        <v>57</v>
      </c>
      <c r="CJ113" s="114">
        <v>2</v>
      </c>
      <c r="CK113" s="111">
        <v>6.4</v>
      </c>
      <c r="CL113" s="111">
        <v>6.2</v>
      </c>
      <c r="CM113" s="111">
        <v>5.5</v>
      </c>
      <c r="CN113" s="112"/>
      <c r="CO113" s="111">
        <v>6.2</v>
      </c>
      <c r="CP113" s="111">
        <v>6.7</v>
      </c>
      <c r="CQ113" s="111">
        <v>7</v>
      </c>
      <c r="CR113" s="112"/>
      <c r="CS113" s="112"/>
      <c r="CT113" s="111">
        <v>6.9</v>
      </c>
      <c r="CU113" s="112"/>
      <c r="CV113" s="111">
        <v>8.3000000000000007</v>
      </c>
      <c r="CW113" s="115" t="s">
        <v>88</v>
      </c>
      <c r="CX113" s="112"/>
      <c r="CY113" s="111">
        <v>9.1</v>
      </c>
      <c r="CZ113" s="115" t="s">
        <v>88</v>
      </c>
      <c r="DA113" s="113">
        <v>21</v>
      </c>
      <c r="DB113" s="114">
        <v>3</v>
      </c>
      <c r="DC113" s="112"/>
      <c r="DD113" s="112"/>
      <c r="DE113" s="112"/>
      <c r="DF113" s="113">
        <v>0</v>
      </c>
      <c r="DG113" s="114">
        <v>4</v>
      </c>
      <c r="DH113" s="113">
        <v>123</v>
      </c>
      <c r="DI113" s="114">
        <v>14</v>
      </c>
      <c r="DJ113" s="116">
        <v>137</v>
      </c>
      <c r="DK113" s="111">
        <v>123</v>
      </c>
      <c r="DL113" s="111">
        <v>7.08</v>
      </c>
      <c r="DM113" s="111">
        <v>2.9</v>
      </c>
      <c r="DN113" s="109"/>
      <c r="DO113" s="45">
        <f t="shared" si="1"/>
        <v>10</v>
      </c>
    </row>
    <row r="114" spans="2:119" ht="27.75" customHeight="1">
      <c r="B114" s="108">
        <v>2220714057</v>
      </c>
      <c r="C114" s="109" t="s">
        <v>124</v>
      </c>
      <c r="D114" s="109" t="s">
        <v>121</v>
      </c>
      <c r="E114" s="109" t="s">
        <v>403</v>
      </c>
      <c r="F114" s="110">
        <v>35898</v>
      </c>
      <c r="G114" s="109" t="s">
        <v>5</v>
      </c>
      <c r="H114" s="109" t="s">
        <v>174</v>
      </c>
      <c r="I114" s="111">
        <v>7.9</v>
      </c>
      <c r="J114" s="111">
        <v>8.3000000000000007</v>
      </c>
      <c r="K114" s="111">
        <v>8.5</v>
      </c>
      <c r="L114" s="111">
        <v>6.4</v>
      </c>
      <c r="M114" s="112"/>
      <c r="N114" s="111">
        <v>4.9000000000000004</v>
      </c>
      <c r="O114" s="112"/>
      <c r="P114" s="111">
        <v>5.5</v>
      </c>
      <c r="Q114" s="112"/>
      <c r="R114" s="111">
        <v>7</v>
      </c>
      <c r="S114" s="112"/>
      <c r="T114" s="111">
        <v>4.7</v>
      </c>
      <c r="U114" s="112"/>
      <c r="V114" s="112"/>
      <c r="W114" s="112"/>
      <c r="X114" s="111">
        <v>6.4</v>
      </c>
      <c r="Y114" s="111">
        <v>5.7</v>
      </c>
      <c r="Z114" s="111">
        <v>4.5</v>
      </c>
      <c r="AA114" s="112"/>
      <c r="AB114" s="115" t="s">
        <v>88</v>
      </c>
      <c r="AC114" s="115" t="s">
        <v>88</v>
      </c>
      <c r="AD114" s="111">
        <v>5.3</v>
      </c>
      <c r="AE114" s="112"/>
      <c r="AF114" s="111">
        <v>9.3000000000000007</v>
      </c>
      <c r="AG114" s="111">
        <v>8.1999999999999993</v>
      </c>
      <c r="AH114" s="111">
        <v>5.9</v>
      </c>
      <c r="AI114" s="111">
        <v>6.4</v>
      </c>
      <c r="AJ114" s="111">
        <v>5.4</v>
      </c>
      <c r="AK114" s="111">
        <v>7</v>
      </c>
      <c r="AL114" s="113">
        <v>39</v>
      </c>
      <c r="AM114" s="114">
        <v>6</v>
      </c>
      <c r="AN114" s="111">
        <v>4.9000000000000004</v>
      </c>
      <c r="AO114" s="111">
        <v>6.6</v>
      </c>
      <c r="AP114" s="111">
        <v>7</v>
      </c>
      <c r="AQ114" s="112"/>
      <c r="AR114" s="112"/>
      <c r="AS114" s="112"/>
      <c r="AT114" s="112"/>
      <c r="AU114" s="112"/>
      <c r="AV114" s="111">
        <v>4.9000000000000004</v>
      </c>
      <c r="AW114" s="112"/>
      <c r="AX114" s="112"/>
      <c r="AY114" s="112"/>
      <c r="AZ114" s="112"/>
      <c r="BA114" s="112"/>
      <c r="BB114" s="111">
        <v>6.6</v>
      </c>
      <c r="BC114" s="113">
        <v>5</v>
      </c>
      <c r="BD114" s="114">
        <v>0</v>
      </c>
      <c r="BE114" s="111">
        <v>6.8</v>
      </c>
      <c r="BF114" s="111">
        <v>6.8</v>
      </c>
      <c r="BG114" s="111">
        <v>4</v>
      </c>
      <c r="BH114" s="111">
        <v>4.8</v>
      </c>
      <c r="BI114" s="111">
        <v>6.1</v>
      </c>
      <c r="BJ114" s="111">
        <v>6.9</v>
      </c>
      <c r="BK114" s="111">
        <v>7.5</v>
      </c>
      <c r="BL114" s="111">
        <v>5.9</v>
      </c>
      <c r="BM114" s="111">
        <v>7.5</v>
      </c>
      <c r="BN114" s="111">
        <v>5.8</v>
      </c>
      <c r="BO114" s="111">
        <v>5.4</v>
      </c>
      <c r="BP114" s="111">
        <v>6.7</v>
      </c>
      <c r="BQ114" s="111">
        <v>7.2</v>
      </c>
      <c r="BR114" s="111">
        <v>6.4</v>
      </c>
      <c r="BS114" s="111">
        <v>7</v>
      </c>
      <c r="BT114" s="111">
        <v>6.8</v>
      </c>
      <c r="BU114" s="111">
        <v>6.2</v>
      </c>
      <c r="BV114" s="111">
        <v>7.6</v>
      </c>
      <c r="BW114" s="111">
        <v>7.3</v>
      </c>
      <c r="BX114" s="115" t="s">
        <v>88</v>
      </c>
      <c r="BY114" s="111">
        <v>6.4</v>
      </c>
      <c r="BZ114" s="115" t="s">
        <v>88</v>
      </c>
      <c r="CA114" s="111">
        <v>5.8</v>
      </c>
      <c r="CB114" s="111">
        <v>7.3</v>
      </c>
      <c r="CC114" s="112"/>
      <c r="CD114" s="115" t="s">
        <v>88</v>
      </c>
      <c r="CE114" s="112"/>
      <c r="CF114" s="111">
        <v>5.7</v>
      </c>
      <c r="CG114" s="111">
        <v>4.5</v>
      </c>
      <c r="CH114" s="111">
        <v>6.9</v>
      </c>
      <c r="CI114" s="113">
        <v>53</v>
      </c>
      <c r="CJ114" s="114">
        <v>6</v>
      </c>
      <c r="CK114" s="111">
        <v>5.5</v>
      </c>
      <c r="CL114" s="111">
        <v>7.8</v>
      </c>
      <c r="CM114" s="111">
        <v>8.1</v>
      </c>
      <c r="CN114" s="112"/>
      <c r="CO114" s="111">
        <v>7.7</v>
      </c>
      <c r="CP114" s="115" t="s">
        <v>88</v>
      </c>
      <c r="CQ114" s="112"/>
      <c r="CR114" s="111">
        <v>5.9</v>
      </c>
      <c r="CS114" s="111">
        <v>7.4</v>
      </c>
      <c r="CT114" s="112"/>
      <c r="CU114" s="112"/>
      <c r="CV114" s="115" t="s">
        <v>88</v>
      </c>
      <c r="CW114" s="111">
        <v>6.1</v>
      </c>
      <c r="CX114" s="112"/>
      <c r="CY114" s="115" t="s">
        <v>88</v>
      </c>
      <c r="CZ114" s="115" t="s">
        <v>88</v>
      </c>
      <c r="DA114" s="113">
        <v>17</v>
      </c>
      <c r="DB114" s="114">
        <v>7</v>
      </c>
      <c r="DC114" s="112"/>
      <c r="DD114" s="112"/>
      <c r="DE114" s="112"/>
      <c r="DF114" s="113">
        <v>0</v>
      </c>
      <c r="DG114" s="114">
        <v>4</v>
      </c>
      <c r="DH114" s="113">
        <v>114</v>
      </c>
      <c r="DI114" s="114">
        <v>23</v>
      </c>
      <c r="DJ114" s="116">
        <v>137</v>
      </c>
      <c r="DK114" s="111">
        <v>117</v>
      </c>
      <c r="DL114" s="111">
        <v>6.24</v>
      </c>
      <c r="DM114" s="111">
        <v>2.41</v>
      </c>
      <c r="DN114" s="109"/>
      <c r="DO114" s="45">
        <f t="shared" si="1"/>
        <v>19</v>
      </c>
    </row>
    <row r="115" spans="2:119" ht="27.75" customHeight="1">
      <c r="B115" s="108">
        <v>2220316337</v>
      </c>
      <c r="C115" s="109" t="s">
        <v>294</v>
      </c>
      <c r="D115" s="109" t="s">
        <v>126</v>
      </c>
      <c r="E115" s="109" t="s">
        <v>170</v>
      </c>
      <c r="F115" s="110">
        <v>35809</v>
      </c>
      <c r="G115" s="109" t="s">
        <v>5</v>
      </c>
      <c r="H115" s="109" t="s">
        <v>174</v>
      </c>
      <c r="I115" s="111">
        <v>7.4</v>
      </c>
      <c r="J115" s="111">
        <v>7.4</v>
      </c>
      <c r="K115" s="111">
        <v>5.5</v>
      </c>
      <c r="L115" s="111">
        <v>8.5</v>
      </c>
      <c r="M115" s="112"/>
      <c r="N115" s="111">
        <v>5.8</v>
      </c>
      <c r="O115" s="112"/>
      <c r="P115" s="111">
        <v>4.9000000000000004</v>
      </c>
      <c r="Q115" s="112"/>
      <c r="R115" s="111">
        <v>6.2</v>
      </c>
      <c r="S115" s="112"/>
      <c r="T115" s="111">
        <v>5.0999999999999996</v>
      </c>
      <c r="U115" s="112"/>
      <c r="V115" s="111">
        <v>6.2</v>
      </c>
      <c r="W115" s="112"/>
      <c r="X115" s="111">
        <v>5.8</v>
      </c>
      <c r="Y115" s="111">
        <v>7.4</v>
      </c>
      <c r="Z115" s="111">
        <v>7.1</v>
      </c>
      <c r="AA115" s="112"/>
      <c r="AB115" s="111">
        <v>7.9</v>
      </c>
      <c r="AC115" s="112"/>
      <c r="AD115" s="111">
        <v>8.9</v>
      </c>
      <c r="AE115" s="111">
        <v>8.8000000000000007</v>
      </c>
      <c r="AF115" s="111">
        <v>9</v>
      </c>
      <c r="AG115" s="111">
        <v>9.3000000000000007</v>
      </c>
      <c r="AH115" s="111">
        <v>8.3000000000000007</v>
      </c>
      <c r="AI115" s="111">
        <v>7.1</v>
      </c>
      <c r="AJ115" s="111">
        <v>7.1</v>
      </c>
      <c r="AK115" s="112">
        <v>0</v>
      </c>
      <c r="AL115" s="113">
        <v>43</v>
      </c>
      <c r="AM115" s="114">
        <v>2</v>
      </c>
      <c r="AN115" s="111">
        <v>7</v>
      </c>
      <c r="AO115" s="111">
        <v>6.4</v>
      </c>
      <c r="AP115" s="112"/>
      <c r="AQ115" s="112"/>
      <c r="AR115" s="111">
        <v>5.2</v>
      </c>
      <c r="AS115" s="112"/>
      <c r="AT115" s="112"/>
      <c r="AU115" s="112"/>
      <c r="AV115" s="112"/>
      <c r="AW115" s="112"/>
      <c r="AX115" s="112"/>
      <c r="AY115" s="112"/>
      <c r="AZ115" s="111">
        <v>6.2</v>
      </c>
      <c r="BA115" s="112"/>
      <c r="BB115" s="111">
        <v>7.7</v>
      </c>
      <c r="BC115" s="113">
        <v>5</v>
      </c>
      <c r="BD115" s="114">
        <v>0</v>
      </c>
      <c r="BE115" s="111">
        <v>7.1</v>
      </c>
      <c r="BF115" s="111">
        <v>5.6</v>
      </c>
      <c r="BG115" s="111">
        <v>5.3</v>
      </c>
      <c r="BH115" s="111">
        <v>4.5999999999999996</v>
      </c>
      <c r="BI115" s="111">
        <v>6.9</v>
      </c>
      <c r="BJ115" s="111">
        <v>8</v>
      </c>
      <c r="BK115" s="111">
        <v>6.1</v>
      </c>
      <c r="BL115" s="111">
        <v>5.5</v>
      </c>
      <c r="BM115" s="111">
        <v>7.9</v>
      </c>
      <c r="BN115" s="111">
        <v>7.3</v>
      </c>
      <c r="BO115" s="111">
        <v>8.1</v>
      </c>
      <c r="BP115" s="111">
        <v>6.5</v>
      </c>
      <c r="BQ115" s="111">
        <v>8.9</v>
      </c>
      <c r="BR115" s="111">
        <v>5.5</v>
      </c>
      <c r="BS115" s="111">
        <v>6.9</v>
      </c>
      <c r="BT115" s="111">
        <v>7.1</v>
      </c>
      <c r="BU115" s="111">
        <v>7.7</v>
      </c>
      <c r="BV115" s="111">
        <v>6.2</v>
      </c>
      <c r="BW115" s="111">
        <v>7.1</v>
      </c>
      <c r="BX115" s="111">
        <v>6.6</v>
      </c>
      <c r="BY115" s="111">
        <v>5.8</v>
      </c>
      <c r="BZ115" s="115" t="s">
        <v>88</v>
      </c>
      <c r="CA115" s="111">
        <v>7.2</v>
      </c>
      <c r="CB115" s="111">
        <v>5.4</v>
      </c>
      <c r="CC115" s="115" t="s">
        <v>88</v>
      </c>
      <c r="CD115" s="112"/>
      <c r="CE115" s="115" t="s">
        <v>88</v>
      </c>
      <c r="CF115" s="112"/>
      <c r="CG115" s="111">
        <v>5.9</v>
      </c>
      <c r="CH115" s="111">
        <v>8.5</v>
      </c>
      <c r="CI115" s="113">
        <v>52</v>
      </c>
      <c r="CJ115" s="114">
        <v>7</v>
      </c>
      <c r="CK115" s="111">
        <v>5</v>
      </c>
      <c r="CL115" s="111">
        <v>5.6</v>
      </c>
      <c r="CM115" s="112"/>
      <c r="CN115" s="111">
        <v>5.7</v>
      </c>
      <c r="CO115" s="111">
        <v>6.6</v>
      </c>
      <c r="CP115" s="111">
        <v>7.4</v>
      </c>
      <c r="CQ115" s="111">
        <v>7.2</v>
      </c>
      <c r="CR115" s="112"/>
      <c r="CS115" s="111">
        <v>7.2</v>
      </c>
      <c r="CT115" s="112"/>
      <c r="CU115" s="112"/>
      <c r="CV115" s="111">
        <v>8.5</v>
      </c>
      <c r="CW115" s="111">
        <v>6.8</v>
      </c>
      <c r="CX115" s="112"/>
      <c r="CY115" s="111">
        <v>9.4</v>
      </c>
      <c r="CZ115" s="115" t="s">
        <v>88</v>
      </c>
      <c r="DA115" s="113">
        <v>23</v>
      </c>
      <c r="DB115" s="114">
        <v>1</v>
      </c>
      <c r="DC115" s="112"/>
      <c r="DD115" s="112"/>
      <c r="DE115" s="112"/>
      <c r="DF115" s="113">
        <v>0</v>
      </c>
      <c r="DG115" s="114">
        <v>4</v>
      </c>
      <c r="DH115" s="113">
        <v>123</v>
      </c>
      <c r="DI115" s="114">
        <v>14</v>
      </c>
      <c r="DJ115" s="116">
        <v>137</v>
      </c>
      <c r="DK115" s="111">
        <v>125</v>
      </c>
      <c r="DL115" s="111">
        <v>6.72</v>
      </c>
      <c r="DM115" s="111">
        <v>2.7</v>
      </c>
      <c r="DN115" s="109"/>
      <c r="DO115" s="45">
        <f t="shared" si="1"/>
        <v>10</v>
      </c>
    </row>
    <row r="116" spans="2:119" ht="27.75" customHeight="1">
      <c r="B116" s="108">
        <v>2220326475</v>
      </c>
      <c r="C116" s="109" t="s">
        <v>8</v>
      </c>
      <c r="D116" s="109" t="s">
        <v>320</v>
      </c>
      <c r="E116" s="109" t="s">
        <v>107</v>
      </c>
      <c r="F116" s="110">
        <v>36124</v>
      </c>
      <c r="G116" s="109" t="s">
        <v>5</v>
      </c>
      <c r="H116" s="109" t="s">
        <v>174</v>
      </c>
      <c r="I116" s="111">
        <v>8.1</v>
      </c>
      <c r="J116" s="111">
        <v>7.9</v>
      </c>
      <c r="K116" s="111">
        <v>6.2</v>
      </c>
      <c r="L116" s="111">
        <v>6.7</v>
      </c>
      <c r="M116" s="112"/>
      <c r="N116" s="111">
        <v>6.7</v>
      </c>
      <c r="O116" s="112"/>
      <c r="P116" s="111">
        <v>4.9000000000000004</v>
      </c>
      <c r="Q116" s="112"/>
      <c r="R116" s="111">
        <v>6.6</v>
      </c>
      <c r="S116" s="112"/>
      <c r="T116" s="111">
        <v>6.5</v>
      </c>
      <c r="U116" s="112"/>
      <c r="V116" s="111">
        <v>6.8</v>
      </c>
      <c r="W116" s="112"/>
      <c r="X116" s="111">
        <v>7.4</v>
      </c>
      <c r="Y116" s="111">
        <v>5.6</v>
      </c>
      <c r="Z116" s="111">
        <v>8.6</v>
      </c>
      <c r="AA116" s="111">
        <v>8</v>
      </c>
      <c r="AB116" s="112"/>
      <c r="AC116" s="111">
        <v>8.6</v>
      </c>
      <c r="AD116" s="111">
        <v>6.8</v>
      </c>
      <c r="AE116" s="112"/>
      <c r="AF116" s="111">
        <v>8.6999999999999993</v>
      </c>
      <c r="AG116" s="111">
        <v>9</v>
      </c>
      <c r="AH116" s="111">
        <v>6.7</v>
      </c>
      <c r="AI116" s="111">
        <v>9.1999999999999993</v>
      </c>
      <c r="AJ116" s="111">
        <v>6.9</v>
      </c>
      <c r="AK116" s="111">
        <v>8.3000000000000007</v>
      </c>
      <c r="AL116" s="113">
        <v>45</v>
      </c>
      <c r="AM116" s="114">
        <v>0</v>
      </c>
      <c r="AN116" s="111">
        <v>6.8</v>
      </c>
      <c r="AO116" s="111">
        <v>5.9</v>
      </c>
      <c r="AP116" s="111">
        <v>8.6999999999999993</v>
      </c>
      <c r="AQ116" s="112"/>
      <c r="AR116" s="112"/>
      <c r="AS116" s="112"/>
      <c r="AT116" s="112"/>
      <c r="AU116" s="112"/>
      <c r="AV116" s="111">
        <v>7.1</v>
      </c>
      <c r="AW116" s="112"/>
      <c r="AX116" s="112"/>
      <c r="AY116" s="112"/>
      <c r="AZ116" s="112"/>
      <c r="BA116" s="112"/>
      <c r="BB116" s="111">
        <v>7.1</v>
      </c>
      <c r="BC116" s="113">
        <v>5</v>
      </c>
      <c r="BD116" s="114">
        <v>0</v>
      </c>
      <c r="BE116" s="111">
        <v>7.4</v>
      </c>
      <c r="BF116" s="111">
        <v>6.1</v>
      </c>
      <c r="BG116" s="111">
        <v>5.5</v>
      </c>
      <c r="BH116" s="111">
        <v>8.8000000000000007</v>
      </c>
      <c r="BI116" s="111">
        <v>7.3</v>
      </c>
      <c r="BJ116" s="111">
        <v>7.8</v>
      </c>
      <c r="BK116" s="111">
        <v>6.4</v>
      </c>
      <c r="BL116" s="111">
        <v>7</v>
      </c>
      <c r="BM116" s="111">
        <v>7.3</v>
      </c>
      <c r="BN116" s="111">
        <v>6.7</v>
      </c>
      <c r="BO116" s="111">
        <v>6.8</v>
      </c>
      <c r="BP116" s="111">
        <v>5.2</v>
      </c>
      <c r="BQ116" s="111">
        <v>8.4</v>
      </c>
      <c r="BR116" s="111">
        <v>4.9000000000000004</v>
      </c>
      <c r="BS116" s="111">
        <v>5.7</v>
      </c>
      <c r="BT116" s="115" t="s">
        <v>88</v>
      </c>
      <c r="BU116" s="115" t="s">
        <v>88</v>
      </c>
      <c r="BV116" s="111">
        <v>7.2</v>
      </c>
      <c r="BW116" s="111">
        <v>8.1999999999999993</v>
      </c>
      <c r="BX116" s="111">
        <v>6.8</v>
      </c>
      <c r="BY116" s="111">
        <v>6.6</v>
      </c>
      <c r="BZ116" s="115" t="s">
        <v>88</v>
      </c>
      <c r="CA116" s="111">
        <v>7.3</v>
      </c>
      <c r="CB116" s="111">
        <v>6.4</v>
      </c>
      <c r="CC116" s="112"/>
      <c r="CD116" s="115" t="s">
        <v>88</v>
      </c>
      <c r="CE116" s="112"/>
      <c r="CF116" s="111">
        <v>8</v>
      </c>
      <c r="CG116" s="111">
        <v>5.2</v>
      </c>
      <c r="CH116" s="111">
        <v>9.1999999999999993</v>
      </c>
      <c r="CI116" s="113">
        <v>51</v>
      </c>
      <c r="CJ116" s="114">
        <v>8</v>
      </c>
      <c r="CK116" s="111">
        <v>6.2</v>
      </c>
      <c r="CL116" s="111">
        <v>6.8</v>
      </c>
      <c r="CM116" s="111">
        <v>6.7</v>
      </c>
      <c r="CN116" s="112"/>
      <c r="CO116" s="111">
        <v>6.3</v>
      </c>
      <c r="CP116" s="111">
        <v>6.4</v>
      </c>
      <c r="CQ116" s="111">
        <v>6.8</v>
      </c>
      <c r="CR116" s="112"/>
      <c r="CS116" s="111">
        <v>7</v>
      </c>
      <c r="CT116" s="112"/>
      <c r="CU116" s="112"/>
      <c r="CV116" s="115" t="s">
        <v>88</v>
      </c>
      <c r="CW116" s="115" t="s">
        <v>88</v>
      </c>
      <c r="CX116" s="112"/>
      <c r="CY116" s="111">
        <v>9.1</v>
      </c>
      <c r="CZ116" s="111">
        <v>9.6</v>
      </c>
      <c r="DA116" s="113">
        <v>20</v>
      </c>
      <c r="DB116" s="114">
        <v>4</v>
      </c>
      <c r="DC116" s="112"/>
      <c r="DD116" s="112"/>
      <c r="DE116" s="112"/>
      <c r="DF116" s="113">
        <v>0</v>
      </c>
      <c r="DG116" s="114">
        <v>4</v>
      </c>
      <c r="DH116" s="113">
        <v>121</v>
      </c>
      <c r="DI116" s="114">
        <v>16</v>
      </c>
      <c r="DJ116" s="116">
        <v>137</v>
      </c>
      <c r="DK116" s="111">
        <v>121</v>
      </c>
      <c r="DL116" s="111">
        <v>7.01</v>
      </c>
      <c r="DM116" s="111">
        <v>2.84</v>
      </c>
      <c r="DN116" s="109"/>
      <c r="DO116" s="45">
        <f t="shared" si="1"/>
        <v>12</v>
      </c>
    </row>
    <row r="117" spans="2:119" ht="27.75" customHeight="1">
      <c r="B117" s="108">
        <v>2220217724</v>
      </c>
      <c r="C117" s="109" t="s">
        <v>411</v>
      </c>
      <c r="D117" s="109" t="s">
        <v>119</v>
      </c>
      <c r="E117" s="109" t="s">
        <v>171</v>
      </c>
      <c r="F117" s="110">
        <v>35868</v>
      </c>
      <c r="G117" s="109" t="s">
        <v>5</v>
      </c>
      <c r="H117" s="109" t="s">
        <v>174</v>
      </c>
      <c r="I117" s="111">
        <v>8.4</v>
      </c>
      <c r="J117" s="111">
        <v>7.7</v>
      </c>
      <c r="K117" s="111">
        <v>8</v>
      </c>
      <c r="L117" s="111">
        <v>7.7</v>
      </c>
      <c r="M117" s="112"/>
      <c r="N117" s="111">
        <v>6.2</v>
      </c>
      <c r="O117" s="112"/>
      <c r="P117" s="111">
        <v>5.4</v>
      </c>
      <c r="Q117" s="112"/>
      <c r="R117" s="111">
        <v>6.6</v>
      </c>
      <c r="S117" s="112"/>
      <c r="T117" s="111">
        <v>7.1</v>
      </c>
      <c r="U117" s="112"/>
      <c r="V117" s="111">
        <v>5.8</v>
      </c>
      <c r="W117" s="112"/>
      <c r="X117" s="111">
        <v>6.9</v>
      </c>
      <c r="Y117" s="111">
        <v>6.4</v>
      </c>
      <c r="Z117" s="111">
        <v>8.3000000000000007</v>
      </c>
      <c r="AA117" s="111">
        <v>7.8</v>
      </c>
      <c r="AB117" s="112"/>
      <c r="AC117" s="115" t="s">
        <v>88</v>
      </c>
      <c r="AD117" s="111">
        <v>6.8</v>
      </c>
      <c r="AE117" s="112"/>
      <c r="AF117" s="111">
        <v>8.8000000000000007</v>
      </c>
      <c r="AG117" s="111">
        <v>9.1999999999999993</v>
      </c>
      <c r="AH117" s="111">
        <v>7.5</v>
      </c>
      <c r="AI117" s="111">
        <v>8.6</v>
      </c>
      <c r="AJ117" s="111">
        <v>8</v>
      </c>
      <c r="AK117" s="111">
        <v>7.7</v>
      </c>
      <c r="AL117" s="113">
        <v>43</v>
      </c>
      <c r="AM117" s="114">
        <v>2</v>
      </c>
      <c r="AN117" s="111">
        <v>5.8</v>
      </c>
      <c r="AO117" s="111">
        <v>5</v>
      </c>
      <c r="AP117" s="111">
        <v>8</v>
      </c>
      <c r="AQ117" s="112"/>
      <c r="AR117" s="112"/>
      <c r="AS117" s="112"/>
      <c r="AT117" s="112"/>
      <c r="AU117" s="112"/>
      <c r="AV117" s="111">
        <v>6.6</v>
      </c>
      <c r="AW117" s="112"/>
      <c r="AX117" s="112"/>
      <c r="AY117" s="112"/>
      <c r="AZ117" s="112"/>
      <c r="BA117" s="112"/>
      <c r="BB117" s="111">
        <v>7.9</v>
      </c>
      <c r="BC117" s="113">
        <v>5</v>
      </c>
      <c r="BD117" s="114">
        <v>0</v>
      </c>
      <c r="BE117" s="111">
        <v>7.2</v>
      </c>
      <c r="BF117" s="111">
        <v>7.1</v>
      </c>
      <c r="BG117" s="111">
        <v>5.9</v>
      </c>
      <c r="BH117" s="111">
        <v>7.6</v>
      </c>
      <c r="BI117" s="111">
        <v>7.7</v>
      </c>
      <c r="BJ117" s="111">
        <v>7.1</v>
      </c>
      <c r="BK117" s="111">
        <v>7.1</v>
      </c>
      <c r="BL117" s="111">
        <v>6.2</v>
      </c>
      <c r="BM117" s="111">
        <v>7.4</v>
      </c>
      <c r="BN117" s="111">
        <v>6.8</v>
      </c>
      <c r="BO117" s="111">
        <v>7.3</v>
      </c>
      <c r="BP117" s="111">
        <v>4.7</v>
      </c>
      <c r="BQ117" s="111">
        <v>8.5</v>
      </c>
      <c r="BR117" s="111">
        <v>6.4</v>
      </c>
      <c r="BS117" s="111">
        <v>5.7</v>
      </c>
      <c r="BT117" s="115" t="s">
        <v>88</v>
      </c>
      <c r="BU117" s="115" t="s">
        <v>88</v>
      </c>
      <c r="BV117" s="111">
        <v>6.5</v>
      </c>
      <c r="BW117" s="111">
        <v>7.7</v>
      </c>
      <c r="BX117" s="111">
        <v>6.6</v>
      </c>
      <c r="BY117" s="111">
        <v>5.2</v>
      </c>
      <c r="BZ117" s="115" t="s">
        <v>88</v>
      </c>
      <c r="CA117" s="111">
        <v>7.1</v>
      </c>
      <c r="CB117" s="111">
        <v>6.2</v>
      </c>
      <c r="CC117" s="112"/>
      <c r="CD117" s="115" t="s">
        <v>88</v>
      </c>
      <c r="CE117" s="112"/>
      <c r="CF117" s="111">
        <v>8.3000000000000007</v>
      </c>
      <c r="CG117" s="111">
        <v>6.6</v>
      </c>
      <c r="CH117" s="111">
        <v>8.9</v>
      </c>
      <c r="CI117" s="113">
        <v>51</v>
      </c>
      <c r="CJ117" s="114">
        <v>8</v>
      </c>
      <c r="CK117" s="111">
        <v>7.2</v>
      </c>
      <c r="CL117" s="111">
        <v>6.7</v>
      </c>
      <c r="CM117" s="111">
        <v>7.5</v>
      </c>
      <c r="CN117" s="112"/>
      <c r="CO117" s="111">
        <v>7.3</v>
      </c>
      <c r="CP117" s="111">
        <v>6.9</v>
      </c>
      <c r="CQ117" s="111">
        <v>6.7</v>
      </c>
      <c r="CR117" s="112"/>
      <c r="CS117" s="111">
        <v>7.7</v>
      </c>
      <c r="CT117" s="112"/>
      <c r="CU117" s="112"/>
      <c r="CV117" s="115" t="s">
        <v>88</v>
      </c>
      <c r="CW117" s="111">
        <v>7.3</v>
      </c>
      <c r="CX117" s="112"/>
      <c r="CY117" s="111">
        <v>9</v>
      </c>
      <c r="CZ117" s="111">
        <v>9.5</v>
      </c>
      <c r="DA117" s="113">
        <v>22</v>
      </c>
      <c r="DB117" s="114">
        <v>2</v>
      </c>
      <c r="DC117" s="112"/>
      <c r="DD117" s="112"/>
      <c r="DE117" s="112"/>
      <c r="DF117" s="113">
        <v>0</v>
      </c>
      <c r="DG117" s="114">
        <v>4</v>
      </c>
      <c r="DH117" s="113">
        <v>121</v>
      </c>
      <c r="DI117" s="114">
        <v>16</v>
      </c>
      <c r="DJ117" s="116">
        <v>137</v>
      </c>
      <c r="DK117" s="111">
        <v>121</v>
      </c>
      <c r="DL117" s="111">
        <v>7.15</v>
      </c>
      <c r="DM117" s="111">
        <v>2.95</v>
      </c>
      <c r="DN117" s="109"/>
      <c r="DO117" s="45">
        <f t="shared" si="1"/>
        <v>12</v>
      </c>
    </row>
    <row r="118" spans="2:119" ht="27.75" customHeight="1">
      <c r="B118" s="108">
        <v>2220323961</v>
      </c>
      <c r="C118" s="109" t="s">
        <v>8</v>
      </c>
      <c r="D118" s="109" t="s">
        <v>291</v>
      </c>
      <c r="E118" s="109" t="s">
        <v>171</v>
      </c>
      <c r="F118" s="110">
        <v>36141</v>
      </c>
      <c r="G118" s="109" t="s">
        <v>5</v>
      </c>
      <c r="H118" s="109" t="s">
        <v>174</v>
      </c>
      <c r="I118" s="111">
        <v>7.1</v>
      </c>
      <c r="J118" s="111">
        <v>6.8</v>
      </c>
      <c r="K118" s="112"/>
      <c r="L118" s="111">
        <v>5.5</v>
      </c>
      <c r="M118" s="112"/>
      <c r="N118" s="112">
        <v>0</v>
      </c>
      <c r="O118" s="112"/>
      <c r="P118" s="112"/>
      <c r="Q118" s="112"/>
      <c r="R118" s="112"/>
      <c r="S118" s="112"/>
      <c r="T118" s="112"/>
      <c r="U118" s="112"/>
      <c r="V118" s="112"/>
      <c r="W118" s="112"/>
      <c r="X118" s="112">
        <v>0</v>
      </c>
      <c r="Y118" s="112"/>
      <c r="Z118" s="112">
        <v>0</v>
      </c>
      <c r="AA118" s="112"/>
      <c r="AB118" s="112"/>
      <c r="AC118" s="112"/>
      <c r="AD118" s="112"/>
      <c r="AE118" s="112"/>
      <c r="AF118" s="111">
        <v>7.7</v>
      </c>
      <c r="AG118" s="111">
        <v>5.7</v>
      </c>
      <c r="AH118" s="112"/>
      <c r="AI118" s="112">
        <v>0</v>
      </c>
      <c r="AJ118" s="112"/>
      <c r="AK118" s="112">
        <v>0</v>
      </c>
      <c r="AL118" s="113">
        <v>8</v>
      </c>
      <c r="AM118" s="114">
        <v>37</v>
      </c>
      <c r="AN118" s="111">
        <v>4.5999999999999996</v>
      </c>
      <c r="AO118" s="112">
        <v>0</v>
      </c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3">
        <v>1</v>
      </c>
      <c r="BD118" s="114">
        <v>4</v>
      </c>
      <c r="BE118" s="111">
        <v>7.3</v>
      </c>
      <c r="BF118" s="112">
        <v>0</v>
      </c>
      <c r="BG118" s="111">
        <v>5.2</v>
      </c>
      <c r="BH118" s="112">
        <v>0</v>
      </c>
      <c r="BI118" s="111">
        <v>6.4</v>
      </c>
      <c r="BJ118" s="112"/>
      <c r="BK118" s="112">
        <v>0</v>
      </c>
      <c r="BL118" s="112"/>
      <c r="BM118" s="112">
        <v>0</v>
      </c>
      <c r="BN118" s="112"/>
      <c r="BO118" s="112"/>
      <c r="BP118" s="112"/>
      <c r="BQ118" s="112"/>
      <c r="BR118" s="112"/>
      <c r="BS118" s="112"/>
      <c r="BT118" s="112"/>
      <c r="BU118" s="112"/>
      <c r="BV118" s="111">
        <v>6.2</v>
      </c>
      <c r="BW118" s="112">
        <v>0</v>
      </c>
      <c r="BX118" s="112"/>
      <c r="BY118" s="112"/>
      <c r="BZ118" s="112"/>
      <c r="CA118" s="112"/>
      <c r="CB118" s="112"/>
      <c r="CC118" s="112"/>
      <c r="CD118" s="112"/>
      <c r="CE118" s="112"/>
      <c r="CF118" s="112"/>
      <c r="CG118" s="112"/>
      <c r="CH118" s="112"/>
      <c r="CI118" s="113">
        <v>8</v>
      </c>
      <c r="CJ118" s="114">
        <v>51</v>
      </c>
      <c r="CK118" s="112">
        <v>0</v>
      </c>
      <c r="CL118" s="111">
        <v>5.8</v>
      </c>
      <c r="CM118" s="112">
        <v>0</v>
      </c>
      <c r="CN118" s="112"/>
      <c r="CO118" s="112"/>
      <c r="CP118" s="112"/>
      <c r="CQ118" s="112"/>
      <c r="CR118" s="112"/>
      <c r="CS118" s="112"/>
      <c r="CT118" s="112"/>
      <c r="CU118" s="112"/>
      <c r="CV118" s="112"/>
      <c r="CW118" s="112"/>
      <c r="CX118" s="112"/>
      <c r="CY118" s="112"/>
      <c r="CZ118" s="112">
        <v>0</v>
      </c>
      <c r="DA118" s="113">
        <v>2</v>
      </c>
      <c r="DB118" s="114">
        <v>22</v>
      </c>
      <c r="DC118" s="112"/>
      <c r="DD118" s="112"/>
      <c r="DE118" s="112"/>
      <c r="DF118" s="113">
        <v>0</v>
      </c>
      <c r="DG118" s="114">
        <v>4</v>
      </c>
      <c r="DH118" s="113">
        <v>19</v>
      </c>
      <c r="DI118" s="114">
        <v>118</v>
      </c>
      <c r="DJ118" s="116">
        <v>137</v>
      </c>
      <c r="DK118" s="111">
        <v>47</v>
      </c>
      <c r="DL118" s="111">
        <v>3.03</v>
      </c>
      <c r="DM118" s="111">
        <v>0.94</v>
      </c>
      <c r="DN118" s="109"/>
      <c r="DO118" s="45">
        <f t="shared" si="1"/>
        <v>110</v>
      </c>
    </row>
    <row r="119" spans="2:119" ht="27.75" customHeight="1">
      <c r="B119" s="108">
        <v>2220326477</v>
      </c>
      <c r="C119" s="109" t="s">
        <v>127</v>
      </c>
      <c r="D119" s="109" t="s">
        <v>412</v>
      </c>
      <c r="E119" s="109" t="s">
        <v>171</v>
      </c>
      <c r="F119" s="110">
        <v>35895</v>
      </c>
      <c r="G119" s="109" t="s">
        <v>5</v>
      </c>
      <c r="H119" s="109" t="s">
        <v>174</v>
      </c>
      <c r="I119" s="111">
        <v>6.5</v>
      </c>
      <c r="J119" s="111">
        <v>7.5</v>
      </c>
      <c r="K119" s="111">
        <v>5.8</v>
      </c>
      <c r="L119" s="111">
        <v>9.3000000000000007</v>
      </c>
      <c r="M119" s="112"/>
      <c r="N119" s="111">
        <v>9.1999999999999993</v>
      </c>
      <c r="O119" s="112"/>
      <c r="P119" s="111">
        <v>8</v>
      </c>
      <c r="Q119" s="112"/>
      <c r="R119" s="111">
        <v>7.7</v>
      </c>
      <c r="S119" s="112"/>
      <c r="T119" s="111">
        <v>7.2</v>
      </c>
      <c r="U119" s="112"/>
      <c r="V119" s="111">
        <v>7.2</v>
      </c>
      <c r="W119" s="112"/>
      <c r="X119" s="111">
        <v>7.4</v>
      </c>
      <c r="Y119" s="111">
        <v>6.5</v>
      </c>
      <c r="Z119" s="111">
        <v>6.5</v>
      </c>
      <c r="AA119" s="112"/>
      <c r="AB119" s="111">
        <v>7.5</v>
      </c>
      <c r="AC119" s="112"/>
      <c r="AD119" s="111">
        <v>6.1</v>
      </c>
      <c r="AE119" s="111">
        <v>6.4</v>
      </c>
      <c r="AF119" s="111">
        <v>9.5</v>
      </c>
      <c r="AG119" s="111">
        <v>9.8000000000000007</v>
      </c>
      <c r="AH119" s="111">
        <v>6.1</v>
      </c>
      <c r="AI119" s="111">
        <v>7</v>
      </c>
      <c r="AJ119" s="111">
        <v>5.2</v>
      </c>
      <c r="AK119" s="111">
        <v>6.1</v>
      </c>
      <c r="AL119" s="113">
        <v>45</v>
      </c>
      <c r="AM119" s="114">
        <v>0</v>
      </c>
      <c r="AN119" s="111">
        <v>6</v>
      </c>
      <c r="AO119" s="111">
        <v>5.9</v>
      </c>
      <c r="AP119" s="111">
        <v>6.5</v>
      </c>
      <c r="AQ119" s="112"/>
      <c r="AR119" s="112"/>
      <c r="AS119" s="112"/>
      <c r="AT119" s="112"/>
      <c r="AU119" s="112"/>
      <c r="AV119" s="111">
        <v>4.9000000000000004</v>
      </c>
      <c r="AW119" s="112"/>
      <c r="AX119" s="112"/>
      <c r="AY119" s="112"/>
      <c r="AZ119" s="112"/>
      <c r="BA119" s="112"/>
      <c r="BB119" s="111">
        <v>6.2</v>
      </c>
      <c r="BC119" s="113">
        <v>5</v>
      </c>
      <c r="BD119" s="114">
        <v>0</v>
      </c>
      <c r="BE119" s="111">
        <v>9</v>
      </c>
      <c r="BF119" s="111">
        <v>6.2</v>
      </c>
      <c r="BG119" s="111">
        <v>5.5</v>
      </c>
      <c r="BH119" s="111">
        <v>8.1999999999999993</v>
      </c>
      <c r="BI119" s="111">
        <v>8</v>
      </c>
      <c r="BJ119" s="111">
        <v>6.5</v>
      </c>
      <c r="BK119" s="111">
        <v>7.5</v>
      </c>
      <c r="BL119" s="111">
        <v>7.4</v>
      </c>
      <c r="BM119" s="111">
        <v>7.6</v>
      </c>
      <c r="BN119" s="111">
        <v>5.8</v>
      </c>
      <c r="BO119" s="111">
        <v>4.0999999999999996</v>
      </c>
      <c r="BP119" s="111">
        <v>6.7</v>
      </c>
      <c r="BQ119" s="111">
        <v>7.4</v>
      </c>
      <c r="BR119" s="115" t="s">
        <v>88</v>
      </c>
      <c r="BS119" s="111">
        <v>6.1</v>
      </c>
      <c r="BT119" s="111">
        <v>7.3</v>
      </c>
      <c r="BU119" s="111">
        <v>7.7</v>
      </c>
      <c r="BV119" s="111">
        <v>7.1</v>
      </c>
      <c r="BW119" s="111">
        <v>7.8</v>
      </c>
      <c r="BX119" s="115" t="s">
        <v>88</v>
      </c>
      <c r="BY119" s="111">
        <v>7.4</v>
      </c>
      <c r="BZ119" s="115" t="s">
        <v>88</v>
      </c>
      <c r="CA119" s="111">
        <v>6.3</v>
      </c>
      <c r="CB119" s="111">
        <v>7</v>
      </c>
      <c r="CC119" s="111">
        <v>5.9</v>
      </c>
      <c r="CD119" s="112"/>
      <c r="CE119" s="112"/>
      <c r="CF119" s="111">
        <v>5.8</v>
      </c>
      <c r="CG119" s="111">
        <v>4.5999999999999996</v>
      </c>
      <c r="CH119" s="111">
        <v>8.3000000000000007</v>
      </c>
      <c r="CI119" s="113">
        <v>53</v>
      </c>
      <c r="CJ119" s="114">
        <v>6</v>
      </c>
      <c r="CK119" s="111">
        <v>6.1</v>
      </c>
      <c r="CL119" s="111">
        <v>4.9000000000000004</v>
      </c>
      <c r="CM119" s="111">
        <v>4.3</v>
      </c>
      <c r="CN119" s="112"/>
      <c r="CO119" s="111">
        <v>5.5</v>
      </c>
      <c r="CP119" s="115" t="s">
        <v>88</v>
      </c>
      <c r="CQ119" s="112"/>
      <c r="CR119" s="111">
        <v>5.4</v>
      </c>
      <c r="CS119" s="111">
        <v>6.6</v>
      </c>
      <c r="CT119" s="112"/>
      <c r="CU119" s="112"/>
      <c r="CV119" s="115" t="s">
        <v>88</v>
      </c>
      <c r="CW119" s="115" t="s">
        <v>88</v>
      </c>
      <c r="CX119" s="112"/>
      <c r="CY119" s="111">
        <v>8</v>
      </c>
      <c r="CZ119" s="115" t="s">
        <v>88</v>
      </c>
      <c r="DA119" s="113">
        <v>16</v>
      </c>
      <c r="DB119" s="114">
        <v>8</v>
      </c>
      <c r="DC119" s="112"/>
      <c r="DD119" s="112"/>
      <c r="DE119" s="112"/>
      <c r="DF119" s="113">
        <v>0</v>
      </c>
      <c r="DG119" s="114">
        <v>4</v>
      </c>
      <c r="DH119" s="113">
        <v>119</v>
      </c>
      <c r="DI119" s="114">
        <v>18</v>
      </c>
      <c r="DJ119" s="116">
        <v>137</v>
      </c>
      <c r="DK119" s="111">
        <v>119</v>
      </c>
      <c r="DL119" s="111">
        <v>6.7</v>
      </c>
      <c r="DM119" s="111">
        <v>2.67</v>
      </c>
      <c r="DN119" s="109"/>
      <c r="DO119" s="45">
        <f t="shared" si="1"/>
        <v>14</v>
      </c>
    </row>
    <row r="120" spans="2:119" ht="27.75" customHeight="1">
      <c r="B120" s="108">
        <v>2220717175</v>
      </c>
      <c r="C120" s="109" t="s">
        <v>8</v>
      </c>
      <c r="D120" s="109" t="s">
        <v>110</v>
      </c>
      <c r="E120" s="109" t="s">
        <v>171</v>
      </c>
      <c r="F120" s="110">
        <v>36098</v>
      </c>
      <c r="G120" s="109" t="s">
        <v>5</v>
      </c>
      <c r="H120" s="109" t="s">
        <v>174</v>
      </c>
      <c r="I120" s="111">
        <v>8.1</v>
      </c>
      <c r="J120" s="111">
        <v>8.3000000000000007</v>
      </c>
      <c r="K120" s="111">
        <v>6.2</v>
      </c>
      <c r="L120" s="111">
        <v>9</v>
      </c>
      <c r="M120" s="112"/>
      <c r="N120" s="111">
        <v>6.4</v>
      </c>
      <c r="O120" s="112"/>
      <c r="P120" s="111">
        <v>4.5999999999999996</v>
      </c>
      <c r="Q120" s="112"/>
      <c r="R120" s="111">
        <v>5.3</v>
      </c>
      <c r="S120" s="112"/>
      <c r="T120" s="111">
        <v>7.3</v>
      </c>
      <c r="U120" s="112"/>
      <c r="V120" s="112"/>
      <c r="W120" s="112"/>
      <c r="X120" s="111">
        <v>7.4</v>
      </c>
      <c r="Y120" s="111">
        <v>7.1</v>
      </c>
      <c r="Z120" s="111">
        <v>7.1</v>
      </c>
      <c r="AA120" s="112">
        <v>0</v>
      </c>
      <c r="AB120" s="111">
        <v>7.8</v>
      </c>
      <c r="AC120" s="111">
        <v>6.8</v>
      </c>
      <c r="AD120" s="111">
        <v>8.1999999999999993</v>
      </c>
      <c r="AE120" s="112"/>
      <c r="AF120" s="111">
        <v>9.5</v>
      </c>
      <c r="AG120" s="111">
        <v>8.9</v>
      </c>
      <c r="AH120" s="111">
        <v>6.2</v>
      </c>
      <c r="AI120" s="111">
        <v>7.1</v>
      </c>
      <c r="AJ120" s="111">
        <v>5.6</v>
      </c>
      <c r="AK120" s="111">
        <v>6.1</v>
      </c>
      <c r="AL120" s="113">
        <v>43</v>
      </c>
      <c r="AM120" s="114">
        <v>2</v>
      </c>
      <c r="AN120" s="111">
        <v>4.5</v>
      </c>
      <c r="AO120" s="111">
        <v>4.5999999999999996</v>
      </c>
      <c r="AP120" s="112"/>
      <c r="AQ120" s="112"/>
      <c r="AR120" s="112"/>
      <c r="AS120" s="112"/>
      <c r="AT120" s="112"/>
      <c r="AU120" s="111">
        <v>7</v>
      </c>
      <c r="AV120" s="112"/>
      <c r="AW120" s="112"/>
      <c r="AX120" s="112"/>
      <c r="AY120" s="112"/>
      <c r="AZ120" s="112"/>
      <c r="BA120" s="111">
        <v>5.5</v>
      </c>
      <c r="BB120" s="115" t="s">
        <v>88</v>
      </c>
      <c r="BC120" s="113">
        <v>4</v>
      </c>
      <c r="BD120" s="114">
        <v>1</v>
      </c>
      <c r="BE120" s="111">
        <v>8.4</v>
      </c>
      <c r="BF120" s="111">
        <v>7.7</v>
      </c>
      <c r="BG120" s="111">
        <v>7.2</v>
      </c>
      <c r="BH120" s="111">
        <v>8.1999999999999993</v>
      </c>
      <c r="BI120" s="111">
        <v>5.9</v>
      </c>
      <c r="BJ120" s="111">
        <v>6.1</v>
      </c>
      <c r="BK120" s="111">
        <v>7.1</v>
      </c>
      <c r="BL120" s="111">
        <v>8.6</v>
      </c>
      <c r="BM120" s="111">
        <v>8.1</v>
      </c>
      <c r="BN120" s="111">
        <v>6.8</v>
      </c>
      <c r="BO120" s="111">
        <v>5.5</v>
      </c>
      <c r="BP120" s="111">
        <v>5.6</v>
      </c>
      <c r="BQ120" s="111">
        <v>7.8</v>
      </c>
      <c r="BR120" s="111">
        <v>5.8</v>
      </c>
      <c r="BS120" s="111">
        <v>5.2</v>
      </c>
      <c r="BT120" s="111">
        <v>7.3</v>
      </c>
      <c r="BU120" s="111">
        <v>7.4</v>
      </c>
      <c r="BV120" s="111">
        <v>6.4</v>
      </c>
      <c r="BW120" s="111">
        <v>7.2</v>
      </c>
      <c r="BX120" s="111">
        <v>4.5</v>
      </c>
      <c r="BY120" s="111">
        <v>7.6</v>
      </c>
      <c r="BZ120" s="115" t="s">
        <v>88</v>
      </c>
      <c r="CA120" s="111">
        <v>6.5</v>
      </c>
      <c r="CB120" s="111">
        <v>7.4</v>
      </c>
      <c r="CC120" s="115" t="s">
        <v>88</v>
      </c>
      <c r="CD120" s="112"/>
      <c r="CE120" s="115" t="s">
        <v>88</v>
      </c>
      <c r="CF120" s="112"/>
      <c r="CG120" s="111">
        <v>5.9</v>
      </c>
      <c r="CH120" s="111">
        <v>8.4</v>
      </c>
      <c r="CI120" s="113">
        <v>52</v>
      </c>
      <c r="CJ120" s="114">
        <v>7</v>
      </c>
      <c r="CK120" s="111">
        <v>7.3</v>
      </c>
      <c r="CL120" s="111">
        <v>7.8</v>
      </c>
      <c r="CM120" s="111">
        <v>5.0999999999999996</v>
      </c>
      <c r="CN120" s="112"/>
      <c r="CO120" s="111">
        <v>5.8</v>
      </c>
      <c r="CP120" s="111">
        <v>5.2</v>
      </c>
      <c r="CQ120" s="111">
        <v>5.2</v>
      </c>
      <c r="CR120" s="112"/>
      <c r="CS120" s="111">
        <v>5.5</v>
      </c>
      <c r="CT120" s="112"/>
      <c r="CU120" s="112"/>
      <c r="CV120" s="115" t="s">
        <v>88</v>
      </c>
      <c r="CW120" s="111">
        <v>5.4</v>
      </c>
      <c r="CX120" s="112"/>
      <c r="CY120" s="111">
        <v>8.6</v>
      </c>
      <c r="CZ120" s="111">
        <v>9.6</v>
      </c>
      <c r="DA120" s="113">
        <v>22</v>
      </c>
      <c r="DB120" s="114">
        <v>2</v>
      </c>
      <c r="DC120" s="112"/>
      <c r="DD120" s="112"/>
      <c r="DE120" s="112"/>
      <c r="DF120" s="113">
        <v>0</v>
      </c>
      <c r="DG120" s="114">
        <v>4</v>
      </c>
      <c r="DH120" s="113">
        <v>121</v>
      </c>
      <c r="DI120" s="114">
        <v>16</v>
      </c>
      <c r="DJ120" s="116">
        <v>137</v>
      </c>
      <c r="DK120" s="111">
        <v>123</v>
      </c>
      <c r="DL120" s="111">
        <v>6.72</v>
      </c>
      <c r="DM120" s="111">
        <v>2.65</v>
      </c>
      <c r="DN120" s="109"/>
      <c r="DO120" s="45">
        <f t="shared" si="1"/>
        <v>11</v>
      </c>
    </row>
    <row r="121" spans="2:119" ht="27.75" customHeight="1">
      <c r="B121" s="108">
        <v>2221326478</v>
      </c>
      <c r="C121" s="109" t="s">
        <v>163</v>
      </c>
      <c r="D121" s="109" t="s">
        <v>385</v>
      </c>
      <c r="E121" s="109" t="s">
        <v>305</v>
      </c>
      <c r="F121" s="110">
        <v>35947</v>
      </c>
      <c r="G121" s="109" t="s">
        <v>112</v>
      </c>
      <c r="H121" s="109" t="s">
        <v>174</v>
      </c>
      <c r="I121" s="111">
        <v>6.1</v>
      </c>
      <c r="J121" s="111">
        <v>7.7</v>
      </c>
      <c r="K121" s="111">
        <v>5.8</v>
      </c>
      <c r="L121" s="111">
        <v>9.1</v>
      </c>
      <c r="M121" s="112"/>
      <c r="N121" s="111">
        <v>7.6</v>
      </c>
      <c r="O121" s="112"/>
      <c r="P121" s="111">
        <v>5.5</v>
      </c>
      <c r="Q121" s="112"/>
      <c r="R121" s="111">
        <v>7.2</v>
      </c>
      <c r="S121" s="112"/>
      <c r="T121" s="111">
        <v>7.1</v>
      </c>
      <c r="U121" s="112"/>
      <c r="V121" s="111">
        <v>5.0999999999999996</v>
      </c>
      <c r="W121" s="112"/>
      <c r="X121" s="111">
        <v>5.8</v>
      </c>
      <c r="Y121" s="111">
        <v>9.6999999999999993</v>
      </c>
      <c r="Z121" s="111">
        <v>8.3000000000000007</v>
      </c>
      <c r="AA121" s="112"/>
      <c r="AB121" s="115" t="s">
        <v>88</v>
      </c>
      <c r="AC121" s="112"/>
      <c r="AD121" s="111">
        <v>7.2</v>
      </c>
      <c r="AE121" s="111">
        <v>9.5</v>
      </c>
      <c r="AF121" s="111">
        <v>9.6999999999999993</v>
      </c>
      <c r="AG121" s="111">
        <v>9.4</v>
      </c>
      <c r="AH121" s="111">
        <v>8.1999999999999993</v>
      </c>
      <c r="AI121" s="111">
        <v>7.3</v>
      </c>
      <c r="AJ121" s="111">
        <v>6.4</v>
      </c>
      <c r="AK121" s="111">
        <v>7.7</v>
      </c>
      <c r="AL121" s="113">
        <v>43</v>
      </c>
      <c r="AM121" s="114">
        <v>2</v>
      </c>
      <c r="AN121" s="111">
        <v>8.4</v>
      </c>
      <c r="AO121" s="111">
        <v>8.1999999999999993</v>
      </c>
      <c r="AP121" s="112"/>
      <c r="AQ121" s="111">
        <v>7.1</v>
      </c>
      <c r="AR121" s="112"/>
      <c r="AS121" s="112"/>
      <c r="AT121" s="112"/>
      <c r="AU121" s="112"/>
      <c r="AV121" s="112"/>
      <c r="AW121" s="111">
        <v>7.7</v>
      </c>
      <c r="AX121" s="112"/>
      <c r="AY121" s="112"/>
      <c r="AZ121" s="112"/>
      <c r="BA121" s="112"/>
      <c r="BB121" s="111">
        <v>7.8</v>
      </c>
      <c r="BC121" s="113">
        <v>5</v>
      </c>
      <c r="BD121" s="114">
        <v>0</v>
      </c>
      <c r="BE121" s="111">
        <v>7.4</v>
      </c>
      <c r="BF121" s="111">
        <v>6</v>
      </c>
      <c r="BG121" s="111">
        <v>6.6</v>
      </c>
      <c r="BH121" s="111">
        <v>7</v>
      </c>
      <c r="BI121" s="111">
        <v>7.3</v>
      </c>
      <c r="BJ121" s="111">
        <v>6.8</v>
      </c>
      <c r="BK121" s="111">
        <v>6.7</v>
      </c>
      <c r="BL121" s="111">
        <v>6.8</v>
      </c>
      <c r="BM121" s="111">
        <v>7.4</v>
      </c>
      <c r="BN121" s="111">
        <v>5.8</v>
      </c>
      <c r="BO121" s="111">
        <v>6.5</v>
      </c>
      <c r="BP121" s="111">
        <v>6.1</v>
      </c>
      <c r="BQ121" s="111">
        <v>5.3</v>
      </c>
      <c r="BR121" s="111">
        <v>7</v>
      </c>
      <c r="BS121" s="111">
        <v>5.8</v>
      </c>
      <c r="BT121" s="111">
        <v>6.7</v>
      </c>
      <c r="BU121" s="111">
        <v>8.4</v>
      </c>
      <c r="BV121" s="111">
        <v>7.1</v>
      </c>
      <c r="BW121" s="111">
        <v>7.6</v>
      </c>
      <c r="BX121" s="111">
        <v>6.9</v>
      </c>
      <c r="BY121" s="111">
        <v>7.9</v>
      </c>
      <c r="BZ121" s="115" t="s">
        <v>88</v>
      </c>
      <c r="CA121" s="111">
        <v>6.1</v>
      </c>
      <c r="CB121" s="115" t="s">
        <v>88</v>
      </c>
      <c r="CC121" s="115" t="s">
        <v>88</v>
      </c>
      <c r="CD121" s="112"/>
      <c r="CE121" s="115" t="s">
        <v>88</v>
      </c>
      <c r="CF121" s="112"/>
      <c r="CG121" s="111">
        <v>5.6</v>
      </c>
      <c r="CH121" s="111">
        <v>7.1</v>
      </c>
      <c r="CI121" s="113">
        <v>49</v>
      </c>
      <c r="CJ121" s="114">
        <v>10</v>
      </c>
      <c r="CK121" s="111">
        <v>4.5</v>
      </c>
      <c r="CL121" s="111">
        <v>5.6</v>
      </c>
      <c r="CM121" s="112"/>
      <c r="CN121" s="111">
        <v>7</v>
      </c>
      <c r="CO121" s="111">
        <v>6.1</v>
      </c>
      <c r="CP121" s="111">
        <v>7</v>
      </c>
      <c r="CQ121" s="111">
        <v>7.1</v>
      </c>
      <c r="CR121" s="112"/>
      <c r="CS121" s="111">
        <v>8.3000000000000007</v>
      </c>
      <c r="CT121" s="112"/>
      <c r="CU121" s="112"/>
      <c r="CV121" s="111">
        <v>8.3000000000000007</v>
      </c>
      <c r="CW121" s="111">
        <v>5.7</v>
      </c>
      <c r="CX121" s="112"/>
      <c r="CY121" s="111">
        <v>9.5</v>
      </c>
      <c r="CZ121" s="115" t="s">
        <v>88</v>
      </c>
      <c r="DA121" s="113">
        <v>23</v>
      </c>
      <c r="DB121" s="114">
        <v>1</v>
      </c>
      <c r="DC121" s="112"/>
      <c r="DD121" s="112"/>
      <c r="DE121" s="112"/>
      <c r="DF121" s="113">
        <v>0</v>
      </c>
      <c r="DG121" s="114">
        <v>4</v>
      </c>
      <c r="DH121" s="113">
        <v>120</v>
      </c>
      <c r="DI121" s="114">
        <v>17</v>
      </c>
      <c r="DJ121" s="116">
        <v>137</v>
      </c>
      <c r="DK121" s="111">
        <v>120</v>
      </c>
      <c r="DL121" s="111">
        <v>6.99</v>
      </c>
      <c r="DM121" s="111">
        <v>2.83</v>
      </c>
      <c r="DN121" s="109"/>
      <c r="DO121" s="45">
        <f t="shared" si="1"/>
        <v>13</v>
      </c>
    </row>
    <row r="122" spans="2:119" ht="27.75" customHeight="1">
      <c r="B122" s="108">
        <v>2220717189</v>
      </c>
      <c r="C122" s="109" t="s">
        <v>166</v>
      </c>
      <c r="D122" s="109" t="s">
        <v>413</v>
      </c>
      <c r="E122" s="109" t="s">
        <v>321</v>
      </c>
      <c r="F122" s="110">
        <v>36121</v>
      </c>
      <c r="G122" s="109" t="s">
        <v>5</v>
      </c>
      <c r="H122" s="109" t="s">
        <v>176</v>
      </c>
      <c r="I122" s="115" t="s">
        <v>88</v>
      </c>
      <c r="J122" s="111">
        <v>8.4</v>
      </c>
      <c r="K122" s="112"/>
      <c r="L122" s="111">
        <v>8.1</v>
      </c>
      <c r="M122" s="112"/>
      <c r="N122" s="115" t="s">
        <v>88</v>
      </c>
      <c r="O122" s="112"/>
      <c r="P122" s="112"/>
      <c r="Q122" s="112"/>
      <c r="R122" s="112"/>
      <c r="S122" s="112"/>
      <c r="T122" s="112"/>
      <c r="U122" s="112"/>
      <c r="V122" s="112"/>
      <c r="W122" s="112"/>
      <c r="X122" s="115" t="s">
        <v>88</v>
      </c>
      <c r="Y122" s="112"/>
      <c r="Z122" s="115" t="s">
        <v>88</v>
      </c>
      <c r="AA122" s="112"/>
      <c r="AB122" s="112"/>
      <c r="AC122" s="112"/>
      <c r="AD122" s="112"/>
      <c r="AE122" s="112"/>
      <c r="AF122" s="111">
        <v>8.4</v>
      </c>
      <c r="AG122" s="115" t="s">
        <v>88</v>
      </c>
      <c r="AH122" s="112"/>
      <c r="AI122" s="112"/>
      <c r="AJ122" s="112"/>
      <c r="AK122" s="112"/>
      <c r="AL122" s="113">
        <v>5</v>
      </c>
      <c r="AM122" s="114">
        <v>40</v>
      </c>
      <c r="AN122" s="115" t="s">
        <v>88</v>
      </c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3">
        <v>0</v>
      </c>
      <c r="BD122" s="114">
        <v>5</v>
      </c>
      <c r="BE122" s="111">
        <v>8</v>
      </c>
      <c r="BF122" s="111">
        <v>6.3</v>
      </c>
      <c r="BG122" s="111">
        <v>4.5</v>
      </c>
      <c r="BH122" s="115" t="s">
        <v>88</v>
      </c>
      <c r="BI122" s="115" t="s">
        <v>88</v>
      </c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1">
        <v>6.9</v>
      </c>
      <c r="BW122" s="112"/>
      <c r="BX122" s="112"/>
      <c r="BY122" s="112"/>
      <c r="BZ122" s="112"/>
      <c r="CA122" s="112"/>
      <c r="CB122" s="112"/>
      <c r="CC122" s="112"/>
      <c r="CD122" s="112"/>
      <c r="CE122" s="112"/>
      <c r="CF122" s="112"/>
      <c r="CG122" s="112"/>
      <c r="CH122" s="112"/>
      <c r="CI122" s="113">
        <v>8</v>
      </c>
      <c r="CJ122" s="114">
        <v>51</v>
      </c>
      <c r="CK122" s="112"/>
      <c r="CL122" s="115" t="s">
        <v>88</v>
      </c>
      <c r="CM122" s="112"/>
      <c r="CN122" s="112"/>
      <c r="CO122" s="112"/>
      <c r="CP122" s="112"/>
      <c r="CQ122" s="112"/>
      <c r="CR122" s="112"/>
      <c r="CS122" s="112"/>
      <c r="CT122" s="112"/>
      <c r="CU122" s="112"/>
      <c r="CV122" s="112"/>
      <c r="CW122" s="112"/>
      <c r="CX122" s="112"/>
      <c r="CY122" s="112"/>
      <c r="CZ122" s="112"/>
      <c r="DA122" s="113">
        <v>0</v>
      </c>
      <c r="DB122" s="114">
        <v>24</v>
      </c>
      <c r="DC122" s="112"/>
      <c r="DD122" s="112"/>
      <c r="DE122" s="112"/>
      <c r="DF122" s="113">
        <v>0</v>
      </c>
      <c r="DG122" s="114">
        <v>4</v>
      </c>
      <c r="DH122" s="113">
        <v>13</v>
      </c>
      <c r="DI122" s="114">
        <v>124</v>
      </c>
      <c r="DJ122" s="116">
        <v>137</v>
      </c>
      <c r="DK122" s="111">
        <v>13</v>
      </c>
      <c r="DL122" s="111">
        <v>7.14</v>
      </c>
      <c r="DM122" s="111">
        <v>2.99</v>
      </c>
      <c r="DN122" s="109"/>
      <c r="DO122" s="45">
        <f t="shared" si="1"/>
        <v>115</v>
      </c>
    </row>
    <row r="123" spans="2:119" ht="27.75" customHeight="1">
      <c r="B123" s="343"/>
      <c r="C123" s="343"/>
      <c r="D123" s="343"/>
      <c r="E123" s="343"/>
      <c r="F123" s="343"/>
      <c r="G123" s="343"/>
      <c r="H123" s="118" t="s">
        <v>414</v>
      </c>
      <c r="I123" s="344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4"/>
      <c r="Z123" s="344"/>
      <c r="AA123" s="344"/>
      <c r="AB123" s="344"/>
      <c r="AC123" s="344"/>
      <c r="AD123" s="344"/>
      <c r="AE123" s="344"/>
      <c r="AF123" s="344"/>
      <c r="AG123" s="344"/>
      <c r="AH123" s="344"/>
      <c r="AI123" s="344"/>
      <c r="AJ123" s="344"/>
      <c r="AK123" s="344"/>
      <c r="AL123" s="344"/>
      <c r="AM123" s="119">
        <v>28</v>
      </c>
      <c r="AN123" s="344"/>
      <c r="AO123" s="344"/>
      <c r="AP123" s="344"/>
      <c r="AQ123" s="344"/>
      <c r="AR123" s="344"/>
      <c r="AS123" s="344"/>
      <c r="AT123" s="344"/>
      <c r="AU123" s="344"/>
      <c r="AV123" s="344"/>
      <c r="AW123" s="344"/>
      <c r="AX123" s="344"/>
      <c r="AY123" s="344"/>
      <c r="AZ123" s="344"/>
      <c r="BA123" s="344"/>
      <c r="BB123" s="344"/>
      <c r="BC123" s="344"/>
      <c r="BD123" s="119">
        <v>82</v>
      </c>
      <c r="BE123" s="344"/>
      <c r="BF123" s="344"/>
      <c r="BG123" s="344"/>
      <c r="BH123" s="344"/>
      <c r="BI123" s="344"/>
      <c r="BJ123" s="344"/>
      <c r="BK123" s="344"/>
      <c r="BL123" s="344"/>
      <c r="BM123" s="344"/>
      <c r="BN123" s="344"/>
      <c r="BO123" s="344"/>
      <c r="BP123" s="344"/>
      <c r="BQ123" s="344"/>
      <c r="BR123" s="344"/>
      <c r="BS123" s="344"/>
      <c r="BT123" s="344"/>
      <c r="BU123" s="344"/>
      <c r="BV123" s="344"/>
      <c r="BW123" s="344"/>
      <c r="BX123" s="344"/>
      <c r="BY123" s="344"/>
      <c r="BZ123" s="344"/>
      <c r="CA123" s="344"/>
      <c r="CB123" s="344"/>
      <c r="CC123" s="344"/>
      <c r="CD123" s="344"/>
      <c r="CE123" s="344"/>
      <c r="CF123" s="344"/>
      <c r="CG123" s="344"/>
      <c r="CH123" s="344"/>
      <c r="CI123" s="344"/>
      <c r="CJ123" s="119">
        <v>4</v>
      </c>
      <c r="CK123" s="344"/>
      <c r="CL123" s="344"/>
      <c r="CM123" s="344"/>
      <c r="CN123" s="344"/>
      <c r="CO123" s="344"/>
      <c r="CP123" s="344"/>
      <c r="CQ123" s="344"/>
      <c r="CR123" s="344"/>
      <c r="CS123" s="344"/>
      <c r="CT123" s="344"/>
      <c r="CU123" s="344"/>
      <c r="CV123" s="344"/>
      <c r="CW123" s="344"/>
      <c r="CX123" s="344"/>
      <c r="CY123" s="344"/>
      <c r="CZ123" s="344"/>
      <c r="DA123" s="344"/>
      <c r="DB123" s="119">
        <v>10</v>
      </c>
      <c r="DC123" s="344"/>
      <c r="DD123" s="344"/>
      <c r="DE123" s="344"/>
      <c r="DF123" s="344"/>
      <c r="DG123" s="119">
        <v>2</v>
      </c>
      <c r="DH123" s="120"/>
      <c r="DI123" s="119">
        <v>1</v>
      </c>
      <c r="DJ123" s="342"/>
      <c r="DK123" s="342"/>
      <c r="DL123" s="342"/>
      <c r="DM123" s="342"/>
      <c r="DN123" s="342"/>
      <c r="DO123" s="45">
        <f t="shared" si="1"/>
        <v>42</v>
      </c>
    </row>
    <row r="124" spans="2:119" ht="27.75" customHeight="1">
      <c r="B124" s="95">
        <v>2220316337</v>
      </c>
      <c r="C124" s="96" t="s">
        <v>294</v>
      </c>
      <c r="D124" s="96" t="s">
        <v>126</v>
      </c>
      <c r="E124" s="96" t="s">
        <v>170</v>
      </c>
      <c r="F124" s="97">
        <v>35809</v>
      </c>
      <c r="G124" s="96" t="s">
        <v>5</v>
      </c>
      <c r="H124" s="96" t="s">
        <v>174</v>
      </c>
      <c r="I124" s="98">
        <v>7.4</v>
      </c>
      <c r="J124" s="98">
        <v>7.4</v>
      </c>
      <c r="K124" s="99" t="s">
        <v>88</v>
      </c>
      <c r="L124" s="98">
        <v>8.5</v>
      </c>
      <c r="M124" s="98"/>
      <c r="N124" s="98">
        <v>5.8</v>
      </c>
      <c r="O124" s="98"/>
      <c r="P124" s="98">
        <v>4.9000000000000004</v>
      </c>
      <c r="Q124" s="98"/>
      <c r="R124" s="99" t="s">
        <v>88</v>
      </c>
      <c r="S124" s="98"/>
      <c r="T124" s="98"/>
      <c r="U124" s="98"/>
      <c r="V124" s="98"/>
      <c r="W124" s="98"/>
      <c r="X124" s="98">
        <v>5.8</v>
      </c>
      <c r="Y124" s="98">
        <v>7.4</v>
      </c>
      <c r="Z124" s="98">
        <v>7.1</v>
      </c>
      <c r="AA124" s="98"/>
      <c r="AB124" s="98">
        <v>7.9</v>
      </c>
      <c r="AC124" s="98"/>
      <c r="AD124" s="98">
        <v>8.9</v>
      </c>
      <c r="AE124" s="99" t="s">
        <v>88</v>
      </c>
      <c r="AF124" s="98">
        <v>9</v>
      </c>
      <c r="AG124" s="98">
        <v>9.3000000000000007</v>
      </c>
      <c r="AH124" s="98"/>
      <c r="AI124" s="98">
        <v>7.1</v>
      </c>
      <c r="AJ124" s="98"/>
      <c r="AK124" s="98"/>
      <c r="AL124" s="98">
        <v>27</v>
      </c>
      <c r="AM124" s="98">
        <v>18</v>
      </c>
      <c r="AN124" s="98">
        <v>7</v>
      </c>
      <c r="AO124" s="98">
        <v>6.4</v>
      </c>
      <c r="AP124" s="98"/>
      <c r="AQ124" s="98"/>
      <c r="AR124" s="98">
        <v>5.2</v>
      </c>
      <c r="AS124" s="98"/>
      <c r="AT124" s="98"/>
      <c r="AU124" s="98"/>
      <c r="AV124" s="98"/>
      <c r="AW124" s="98"/>
      <c r="AX124" s="98"/>
      <c r="AY124" s="98"/>
      <c r="AZ124" s="99" t="s">
        <v>88</v>
      </c>
      <c r="BA124" s="98"/>
      <c r="BB124" s="98"/>
      <c r="BC124" s="98">
        <v>3</v>
      </c>
      <c r="BD124" s="98">
        <v>2</v>
      </c>
      <c r="BE124" s="98">
        <v>7.1</v>
      </c>
      <c r="BF124" s="98">
        <v>5.6</v>
      </c>
      <c r="BG124" s="98">
        <v>5.3</v>
      </c>
      <c r="BH124" s="98">
        <v>4.5999999999999996</v>
      </c>
      <c r="BI124" s="98">
        <v>6.9</v>
      </c>
      <c r="BJ124" s="98">
        <v>8</v>
      </c>
      <c r="BK124" s="98">
        <v>6.1</v>
      </c>
      <c r="BL124" s="98">
        <v>5.5</v>
      </c>
      <c r="BM124" s="98">
        <v>7.9</v>
      </c>
      <c r="BN124" s="98">
        <v>7.3</v>
      </c>
      <c r="BO124" s="98">
        <v>8.1</v>
      </c>
      <c r="BP124" s="98">
        <v>6.5</v>
      </c>
      <c r="BQ124" s="98">
        <v>8.9</v>
      </c>
      <c r="BR124" s="99" t="s">
        <v>88</v>
      </c>
      <c r="BS124" s="98"/>
      <c r="BT124" s="99" t="s">
        <v>88</v>
      </c>
      <c r="BU124" s="98"/>
      <c r="BV124" s="98">
        <v>6.2</v>
      </c>
      <c r="BW124" s="98">
        <v>7.1</v>
      </c>
      <c r="BX124" s="98">
        <v>6.6</v>
      </c>
      <c r="BY124" s="98"/>
      <c r="BZ124" s="98"/>
      <c r="CA124" s="99" t="s">
        <v>88</v>
      </c>
      <c r="CB124" s="98">
        <v>5.4</v>
      </c>
      <c r="CC124" s="98"/>
      <c r="CD124" s="98"/>
      <c r="CE124" s="98"/>
      <c r="CF124" s="98"/>
      <c r="CG124" s="98"/>
      <c r="CH124" s="98">
        <v>8.5</v>
      </c>
      <c r="CI124" s="98">
        <v>36</v>
      </c>
      <c r="CJ124" s="98">
        <v>23</v>
      </c>
      <c r="CK124" s="98">
        <v>5</v>
      </c>
      <c r="CL124" s="98">
        <v>5.6</v>
      </c>
      <c r="CM124" s="98"/>
      <c r="CN124" s="98">
        <v>5.7</v>
      </c>
      <c r="CO124" s="98">
        <v>6.6</v>
      </c>
      <c r="CP124" s="99" t="s">
        <v>88</v>
      </c>
      <c r="CQ124" s="99" t="s">
        <v>88</v>
      </c>
      <c r="CR124" s="98"/>
      <c r="CS124" s="98"/>
      <c r="CT124" s="98"/>
      <c r="CU124" s="98"/>
      <c r="CV124" s="98"/>
      <c r="CW124" s="98"/>
      <c r="CX124" s="98"/>
      <c r="CY124" s="98"/>
      <c r="CZ124" s="98"/>
      <c r="DA124" s="98">
        <v>10</v>
      </c>
      <c r="DB124" s="98">
        <v>14</v>
      </c>
      <c r="DC124" s="98"/>
      <c r="DD124" s="98"/>
      <c r="DE124" s="98"/>
      <c r="DF124" s="98">
        <v>0</v>
      </c>
      <c r="DG124" s="98">
        <v>4</v>
      </c>
      <c r="DH124" s="98">
        <v>76</v>
      </c>
      <c r="DI124" s="98">
        <v>61</v>
      </c>
      <c r="DJ124" s="98">
        <v>137</v>
      </c>
      <c r="DK124" s="98">
        <v>76</v>
      </c>
      <c r="DL124" s="98">
        <v>6.76</v>
      </c>
      <c r="DM124" s="98">
        <v>2.7</v>
      </c>
      <c r="DN124" s="96"/>
      <c r="DO124" s="45">
        <f t="shared" si="1"/>
        <v>55</v>
      </c>
    </row>
    <row r="125" spans="2:119" ht="27.75" customHeight="1">
      <c r="B125" s="95">
        <v>2220326475</v>
      </c>
      <c r="C125" s="96" t="s">
        <v>8</v>
      </c>
      <c r="D125" s="96" t="s">
        <v>320</v>
      </c>
      <c r="E125" s="96" t="s">
        <v>107</v>
      </c>
      <c r="F125" s="97">
        <v>36124</v>
      </c>
      <c r="G125" s="96" t="s">
        <v>5</v>
      </c>
      <c r="H125" s="96" t="s">
        <v>174</v>
      </c>
      <c r="I125" s="98">
        <v>8.1</v>
      </c>
      <c r="J125" s="98">
        <v>7.9</v>
      </c>
      <c r="K125" s="98">
        <v>6.2</v>
      </c>
      <c r="L125" s="98">
        <v>6.7</v>
      </c>
      <c r="M125" s="98"/>
      <c r="N125" s="98">
        <v>6.7</v>
      </c>
      <c r="O125" s="98"/>
      <c r="P125" s="98">
        <v>4.9000000000000004</v>
      </c>
      <c r="Q125" s="98"/>
      <c r="R125" s="98">
        <v>6.6</v>
      </c>
      <c r="S125" s="98"/>
      <c r="T125" s="99" t="s">
        <v>88</v>
      </c>
      <c r="U125" s="98"/>
      <c r="V125" s="98"/>
      <c r="W125" s="98"/>
      <c r="X125" s="98">
        <v>7.4</v>
      </c>
      <c r="Y125" s="98">
        <v>5.6</v>
      </c>
      <c r="Z125" s="98">
        <v>8.6</v>
      </c>
      <c r="AA125" s="98">
        <v>8</v>
      </c>
      <c r="AB125" s="98"/>
      <c r="AC125" s="98"/>
      <c r="AD125" s="98">
        <v>6.8</v>
      </c>
      <c r="AE125" s="98"/>
      <c r="AF125" s="98">
        <v>8.6999999999999993</v>
      </c>
      <c r="AG125" s="98">
        <v>9</v>
      </c>
      <c r="AH125" s="99" t="s">
        <v>88</v>
      </c>
      <c r="AI125" s="98">
        <v>9.1999999999999993</v>
      </c>
      <c r="AJ125" s="98">
        <v>6.9</v>
      </c>
      <c r="AK125" s="98">
        <v>8.3000000000000007</v>
      </c>
      <c r="AL125" s="98">
        <v>36</v>
      </c>
      <c r="AM125" s="98">
        <v>9</v>
      </c>
      <c r="AN125" s="98">
        <v>6.8</v>
      </c>
      <c r="AO125" s="98">
        <v>5.9</v>
      </c>
      <c r="AP125" s="98">
        <v>8.6999999999999993</v>
      </c>
      <c r="AQ125" s="98"/>
      <c r="AR125" s="98"/>
      <c r="AS125" s="98"/>
      <c r="AT125" s="98"/>
      <c r="AU125" s="98"/>
      <c r="AV125" s="99" t="s">
        <v>88</v>
      </c>
      <c r="AW125" s="98"/>
      <c r="AX125" s="98"/>
      <c r="AY125" s="98"/>
      <c r="AZ125" s="98"/>
      <c r="BA125" s="98"/>
      <c r="BB125" s="98"/>
      <c r="BC125" s="98">
        <v>3</v>
      </c>
      <c r="BD125" s="98">
        <v>2</v>
      </c>
      <c r="BE125" s="98">
        <v>7.4</v>
      </c>
      <c r="BF125" s="98">
        <v>6.1</v>
      </c>
      <c r="BG125" s="98">
        <v>5.5</v>
      </c>
      <c r="BH125" s="98">
        <v>8.8000000000000007</v>
      </c>
      <c r="BI125" s="98">
        <v>7.3</v>
      </c>
      <c r="BJ125" s="98">
        <v>7.8</v>
      </c>
      <c r="BK125" s="98">
        <v>6.4</v>
      </c>
      <c r="BL125" s="98">
        <v>7</v>
      </c>
      <c r="BM125" s="98">
        <v>7.3</v>
      </c>
      <c r="BN125" s="98">
        <v>6.7</v>
      </c>
      <c r="BO125" s="98">
        <v>6.8</v>
      </c>
      <c r="BP125" s="98">
        <v>5.2</v>
      </c>
      <c r="BQ125" s="98"/>
      <c r="BR125" s="99" t="s">
        <v>88</v>
      </c>
      <c r="BS125" s="99" t="s">
        <v>88</v>
      </c>
      <c r="BT125" s="98"/>
      <c r="BU125" s="98"/>
      <c r="BV125" s="98">
        <v>7.2</v>
      </c>
      <c r="BW125" s="98">
        <v>8.1999999999999993</v>
      </c>
      <c r="BX125" s="99" t="s">
        <v>88</v>
      </c>
      <c r="BY125" s="98"/>
      <c r="BZ125" s="98"/>
      <c r="CA125" s="98"/>
      <c r="CB125" s="98"/>
      <c r="CC125" s="98"/>
      <c r="CD125" s="98"/>
      <c r="CE125" s="98"/>
      <c r="CF125" s="98"/>
      <c r="CG125" s="99" t="s">
        <v>88</v>
      </c>
      <c r="CH125" s="98">
        <v>9.1999999999999993</v>
      </c>
      <c r="CI125" s="98">
        <v>29</v>
      </c>
      <c r="CJ125" s="98">
        <v>30</v>
      </c>
      <c r="CK125" s="98">
        <v>6.2</v>
      </c>
      <c r="CL125" s="98">
        <v>6.8</v>
      </c>
      <c r="CM125" s="99" t="s">
        <v>88</v>
      </c>
      <c r="CN125" s="98"/>
      <c r="CO125" s="98"/>
      <c r="CP125" s="98"/>
      <c r="CQ125" s="98"/>
      <c r="CR125" s="98"/>
      <c r="CS125" s="99" t="s">
        <v>88</v>
      </c>
      <c r="CT125" s="98"/>
      <c r="CU125" s="98"/>
      <c r="CV125" s="98"/>
      <c r="CW125" s="98"/>
      <c r="CX125" s="98"/>
      <c r="CY125" s="98"/>
      <c r="CZ125" s="98"/>
      <c r="DA125" s="98">
        <v>4</v>
      </c>
      <c r="DB125" s="98">
        <v>20</v>
      </c>
      <c r="DC125" s="98"/>
      <c r="DD125" s="98"/>
      <c r="DE125" s="98"/>
      <c r="DF125" s="98">
        <v>0</v>
      </c>
      <c r="DG125" s="98">
        <v>4</v>
      </c>
      <c r="DH125" s="98">
        <v>72</v>
      </c>
      <c r="DI125" s="98">
        <v>65</v>
      </c>
      <c r="DJ125" s="98">
        <v>137</v>
      </c>
      <c r="DK125" s="98">
        <v>74</v>
      </c>
      <c r="DL125" s="98">
        <v>6.94</v>
      </c>
      <c r="DM125" s="98">
        <v>2.84</v>
      </c>
      <c r="DN125" s="96"/>
      <c r="DO125" s="45">
        <f t="shared" si="1"/>
        <v>59</v>
      </c>
    </row>
    <row r="126" spans="2:119" ht="27.75" customHeight="1">
      <c r="B126" s="95">
        <v>2220217724</v>
      </c>
      <c r="C126" s="96" t="s">
        <v>411</v>
      </c>
      <c r="D126" s="96" t="s">
        <v>119</v>
      </c>
      <c r="E126" s="96" t="s">
        <v>171</v>
      </c>
      <c r="F126" s="97">
        <v>35868</v>
      </c>
      <c r="G126" s="96" t="s">
        <v>5</v>
      </c>
      <c r="H126" s="96" t="s">
        <v>174</v>
      </c>
      <c r="I126" s="98">
        <v>8.4</v>
      </c>
      <c r="J126" s="98">
        <v>7.7</v>
      </c>
      <c r="K126" s="98">
        <v>8</v>
      </c>
      <c r="L126" s="98">
        <v>7.7</v>
      </c>
      <c r="M126" s="98"/>
      <c r="N126" s="98">
        <v>6.2</v>
      </c>
      <c r="O126" s="98"/>
      <c r="P126" s="98">
        <v>5.4</v>
      </c>
      <c r="Q126" s="98"/>
      <c r="R126" s="98">
        <v>6.6</v>
      </c>
      <c r="S126" s="98"/>
      <c r="T126" s="99" t="s">
        <v>88</v>
      </c>
      <c r="U126" s="98"/>
      <c r="V126" s="98"/>
      <c r="W126" s="98"/>
      <c r="X126" s="98">
        <v>6.9</v>
      </c>
      <c r="Y126" s="98">
        <v>6.4</v>
      </c>
      <c r="Z126" s="98">
        <v>8.3000000000000007</v>
      </c>
      <c r="AA126" s="98">
        <v>7.8</v>
      </c>
      <c r="AB126" s="98"/>
      <c r="AC126" s="98"/>
      <c r="AD126" s="98">
        <v>6.8</v>
      </c>
      <c r="AE126" s="98"/>
      <c r="AF126" s="98">
        <v>8.8000000000000007</v>
      </c>
      <c r="AG126" s="98">
        <v>9.1999999999999993</v>
      </c>
      <c r="AH126" s="99" t="s">
        <v>88</v>
      </c>
      <c r="AI126" s="98">
        <v>8.6</v>
      </c>
      <c r="AJ126" s="98">
        <v>8</v>
      </c>
      <c r="AK126" s="98">
        <v>7.7</v>
      </c>
      <c r="AL126" s="98">
        <v>36</v>
      </c>
      <c r="AM126" s="98">
        <v>9</v>
      </c>
      <c r="AN126" s="98">
        <v>5.8</v>
      </c>
      <c r="AO126" s="98">
        <v>5</v>
      </c>
      <c r="AP126" s="98">
        <v>8</v>
      </c>
      <c r="AQ126" s="98"/>
      <c r="AR126" s="98"/>
      <c r="AS126" s="98"/>
      <c r="AT126" s="98"/>
      <c r="AU126" s="98"/>
      <c r="AV126" s="99" t="s">
        <v>88</v>
      </c>
      <c r="AW126" s="98"/>
      <c r="AX126" s="98"/>
      <c r="AY126" s="98"/>
      <c r="AZ126" s="98"/>
      <c r="BA126" s="98"/>
      <c r="BB126" s="98"/>
      <c r="BC126" s="98">
        <v>3</v>
      </c>
      <c r="BD126" s="98">
        <v>2</v>
      </c>
      <c r="BE126" s="98">
        <v>7.2</v>
      </c>
      <c r="BF126" s="98">
        <v>7.1</v>
      </c>
      <c r="BG126" s="98">
        <v>5.9</v>
      </c>
      <c r="BH126" s="98">
        <v>7.6</v>
      </c>
      <c r="BI126" s="98">
        <v>7.7</v>
      </c>
      <c r="BJ126" s="98">
        <v>7.1</v>
      </c>
      <c r="BK126" s="98">
        <v>7.1</v>
      </c>
      <c r="BL126" s="98">
        <v>6.2</v>
      </c>
      <c r="BM126" s="98">
        <v>7.4</v>
      </c>
      <c r="BN126" s="98">
        <v>6.8</v>
      </c>
      <c r="BO126" s="98">
        <v>7.3</v>
      </c>
      <c r="BP126" s="98">
        <v>4.7</v>
      </c>
      <c r="BQ126" s="98"/>
      <c r="BR126" s="99" t="s">
        <v>88</v>
      </c>
      <c r="BS126" s="99" t="s">
        <v>88</v>
      </c>
      <c r="BT126" s="98"/>
      <c r="BU126" s="98"/>
      <c r="BV126" s="98">
        <v>6.5</v>
      </c>
      <c r="BW126" s="98">
        <v>7.7</v>
      </c>
      <c r="BX126" s="99" t="s">
        <v>88</v>
      </c>
      <c r="BY126" s="98"/>
      <c r="BZ126" s="98"/>
      <c r="CA126" s="98"/>
      <c r="CB126" s="98"/>
      <c r="CC126" s="98"/>
      <c r="CD126" s="98"/>
      <c r="CE126" s="98"/>
      <c r="CF126" s="98"/>
      <c r="CG126" s="99" t="s">
        <v>88</v>
      </c>
      <c r="CH126" s="98">
        <v>8.9</v>
      </c>
      <c r="CI126" s="98">
        <v>29</v>
      </c>
      <c r="CJ126" s="98">
        <v>30</v>
      </c>
      <c r="CK126" s="98">
        <v>7.2</v>
      </c>
      <c r="CL126" s="98">
        <v>6.7</v>
      </c>
      <c r="CM126" s="99" t="s">
        <v>88</v>
      </c>
      <c r="CN126" s="98"/>
      <c r="CO126" s="98"/>
      <c r="CP126" s="98"/>
      <c r="CQ126" s="98"/>
      <c r="CR126" s="98"/>
      <c r="CS126" s="98">
        <v>7.7</v>
      </c>
      <c r="CT126" s="98"/>
      <c r="CU126" s="98"/>
      <c r="CV126" s="98"/>
      <c r="CW126" s="98"/>
      <c r="CX126" s="98"/>
      <c r="CY126" s="98"/>
      <c r="CZ126" s="98"/>
      <c r="DA126" s="98">
        <v>6</v>
      </c>
      <c r="DB126" s="98">
        <v>18</v>
      </c>
      <c r="DC126" s="98"/>
      <c r="DD126" s="98"/>
      <c r="DE126" s="98"/>
      <c r="DF126" s="98">
        <v>0</v>
      </c>
      <c r="DG126" s="98">
        <v>4</v>
      </c>
      <c r="DH126" s="98">
        <v>74</v>
      </c>
      <c r="DI126" s="98">
        <v>63</v>
      </c>
      <c r="DJ126" s="98">
        <v>137</v>
      </c>
      <c r="DK126" s="98">
        <v>74</v>
      </c>
      <c r="DL126" s="98">
        <v>7.23</v>
      </c>
      <c r="DM126" s="98">
        <v>3</v>
      </c>
      <c r="DN126" s="96"/>
      <c r="DO126" s="45">
        <f t="shared" si="1"/>
        <v>57</v>
      </c>
    </row>
    <row r="127" spans="2:119" ht="27.75" customHeight="1">
      <c r="B127" s="95">
        <v>2220323961</v>
      </c>
      <c r="C127" s="96" t="s">
        <v>8</v>
      </c>
      <c r="D127" s="96" t="s">
        <v>291</v>
      </c>
      <c r="E127" s="96" t="s">
        <v>171</v>
      </c>
      <c r="F127" s="97">
        <v>36141</v>
      </c>
      <c r="G127" s="96" t="s">
        <v>5</v>
      </c>
      <c r="H127" s="96" t="s">
        <v>174</v>
      </c>
      <c r="I127" s="98">
        <v>7.1</v>
      </c>
      <c r="J127" s="98">
        <v>6.8</v>
      </c>
      <c r="K127" s="98"/>
      <c r="L127" s="98">
        <v>5.5</v>
      </c>
      <c r="M127" s="98"/>
      <c r="N127" s="98">
        <v>0</v>
      </c>
      <c r="O127" s="98"/>
      <c r="P127" s="98"/>
      <c r="Q127" s="98"/>
      <c r="R127" s="98"/>
      <c r="S127" s="98"/>
      <c r="T127" s="98"/>
      <c r="U127" s="98"/>
      <c r="V127" s="98"/>
      <c r="W127" s="98"/>
      <c r="X127" s="98">
        <v>0</v>
      </c>
      <c r="Y127" s="98"/>
      <c r="Z127" s="98">
        <v>0</v>
      </c>
      <c r="AA127" s="98"/>
      <c r="AB127" s="98"/>
      <c r="AC127" s="98"/>
      <c r="AD127" s="98"/>
      <c r="AE127" s="98"/>
      <c r="AF127" s="98">
        <v>7.7</v>
      </c>
      <c r="AG127" s="98">
        <v>5.7</v>
      </c>
      <c r="AH127" s="98"/>
      <c r="AI127" s="98">
        <v>0</v>
      </c>
      <c r="AJ127" s="98"/>
      <c r="AK127" s="98">
        <v>0</v>
      </c>
      <c r="AL127" s="98">
        <v>8</v>
      </c>
      <c r="AM127" s="98">
        <v>37</v>
      </c>
      <c r="AN127" s="98">
        <v>4.5999999999999996</v>
      </c>
      <c r="AO127" s="98">
        <v>0</v>
      </c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>
        <v>1</v>
      </c>
      <c r="BD127" s="98">
        <v>4</v>
      </c>
      <c r="BE127" s="98">
        <v>7.3</v>
      </c>
      <c r="BF127" s="98">
        <v>0</v>
      </c>
      <c r="BG127" s="98">
        <v>5.2</v>
      </c>
      <c r="BH127" s="98">
        <v>0</v>
      </c>
      <c r="BI127" s="98">
        <v>6.4</v>
      </c>
      <c r="BJ127" s="98"/>
      <c r="BK127" s="98">
        <v>0</v>
      </c>
      <c r="BL127" s="98"/>
      <c r="BM127" s="98">
        <v>0</v>
      </c>
      <c r="BN127" s="98"/>
      <c r="BO127" s="98"/>
      <c r="BP127" s="98"/>
      <c r="BQ127" s="98"/>
      <c r="BR127" s="98"/>
      <c r="BS127" s="98"/>
      <c r="BT127" s="98"/>
      <c r="BU127" s="98"/>
      <c r="BV127" s="98">
        <v>6.2</v>
      </c>
      <c r="BW127" s="98">
        <v>0</v>
      </c>
      <c r="BX127" s="98"/>
      <c r="BY127" s="98"/>
      <c r="BZ127" s="98"/>
      <c r="CA127" s="98"/>
      <c r="CB127" s="98"/>
      <c r="CC127" s="98"/>
      <c r="CD127" s="98"/>
      <c r="CE127" s="98"/>
      <c r="CF127" s="98"/>
      <c r="CG127" s="98"/>
      <c r="CH127" s="98"/>
      <c r="CI127" s="98">
        <v>8</v>
      </c>
      <c r="CJ127" s="98">
        <v>51</v>
      </c>
      <c r="CK127" s="98">
        <v>0</v>
      </c>
      <c r="CL127" s="98">
        <v>5.8</v>
      </c>
      <c r="CM127" s="98">
        <v>0</v>
      </c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>
        <v>0</v>
      </c>
      <c r="DA127" s="98">
        <v>2</v>
      </c>
      <c r="DB127" s="98">
        <v>22</v>
      </c>
      <c r="DC127" s="98"/>
      <c r="DD127" s="98"/>
      <c r="DE127" s="98"/>
      <c r="DF127" s="98">
        <v>0</v>
      </c>
      <c r="DG127" s="98">
        <v>4</v>
      </c>
      <c r="DH127" s="98">
        <v>19</v>
      </c>
      <c r="DI127" s="98">
        <v>118</v>
      </c>
      <c r="DJ127" s="98">
        <v>137</v>
      </c>
      <c r="DK127" s="98">
        <v>47</v>
      </c>
      <c r="DL127" s="98">
        <v>3.03</v>
      </c>
      <c r="DM127" s="98">
        <v>0.94</v>
      </c>
      <c r="DN127" s="96"/>
      <c r="DO127" s="45">
        <f t="shared" si="1"/>
        <v>110</v>
      </c>
    </row>
    <row r="128" spans="2:119" ht="27.75" customHeight="1">
      <c r="B128" s="95">
        <v>2220326477</v>
      </c>
      <c r="C128" s="96" t="s">
        <v>127</v>
      </c>
      <c r="D128" s="96" t="s">
        <v>412</v>
      </c>
      <c r="E128" s="96" t="s">
        <v>171</v>
      </c>
      <c r="F128" s="97">
        <v>35895</v>
      </c>
      <c r="G128" s="96" t="s">
        <v>5</v>
      </c>
      <c r="H128" s="96" t="s">
        <v>174</v>
      </c>
      <c r="I128" s="98">
        <v>6.5</v>
      </c>
      <c r="J128" s="98">
        <v>7.5</v>
      </c>
      <c r="K128" s="98">
        <v>5.8</v>
      </c>
      <c r="L128" s="98">
        <v>9.3000000000000007</v>
      </c>
      <c r="M128" s="98"/>
      <c r="N128" s="98">
        <v>9.1999999999999993</v>
      </c>
      <c r="O128" s="98"/>
      <c r="P128" s="98">
        <v>8</v>
      </c>
      <c r="Q128" s="98"/>
      <c r="R128" s="98">
        <v>7.7</v>
      </c>
      <c r="S128" s="98"/>
      <c r="T128" s="99" t="s">
        <v>88</v>
      </c>
      <c r="U128" s="98"/>
      <c r="V128" s="98"/>
      <c r="W128" s="98"/>
      <c r="X128" s="98">
        <v>7.4</v>
      </c>
      <c r="Y128" s="98">
        <v>6.5</v>
      </c>
      <c r="Z128" s="98">
        <v>6.5</v>
      </c>
      <c r="AA128" s="98"/>
      <c r="AB128" s="98">
        <v>7.5</v>
      </c>
      <c r="AC128" s="98"/>
      <c r="AD128" s="98">
        <v>6.1</v>
      </c>
      <c r="AE128" s="99" t="s">
        <v>88</v>
      </c>
      <c r="AF128" s="98">
        <v>9.5</v>
      </c>
      <c r="AG128" s="98">
        <v>9.8000000000000007</v>
      </c>
      <c r="AH128" s="98">
        <v>6.1</v>
      </c>
      <c r="AI128" s="98">
        <v>7</v>
      </c>
      <c r="AJ128" s="99" t="s">
        <v>88</v>
      </c>
      <c r="AK128" s="99" t="s">
        <v>88</v>
      </c>
      <c r="AL128" s="98">
        <v>34</v>
      </c>
      <c r="AM128" s="98">
        <v>11</v>
      </c>
      <c r="AN128" s="98">
        <v>6</v>
      </c>
      <c r="AO128" s="98">
        <v>5.9</v>
      </c>
      <c r="AP128" s="98">
        <v>6.5</v>
      </c>
      <c r="AQ128" s="98"/>
      <c r="AR128" s="98"/>
      <c r="AS128" s="98"/>
      <c r="AT128" s="98"/>
      <c r="AU128" s="98"/>
      <c r="AV128" s="99" t="s">
        <v>88</v>
      </c>
      <c r="AW128" s="98"/>
      <c r="AX128" s="98"/>
      <c r="AY128" s="98"/>
      <c r="AZ128" s="98"/>
      <c r="BA128" s="98"/>
      <c r="BB128" s="98"/>
      <c r="BC128" s="98">
        <v>3</v>
      </c>
      <c r="BD128" s="98">
        <v>2</v>
      </c>
      <c r="BE128" s="98">
        <v>9</v>
      </c>
      <c r="BF128" s="98">
        <v>6.2</v>
      </c>
      <c r="BG128" s="98">
        <v>5.5</v>
      </c>
      <c r="BH128" s="98">
        <v>8.1999999999999993</v>
      </c>
      <c r="BI128" s="98">
        <v>8</v>
      </c>
      <c r="BJ128" s="98">
        <v>6.5</v>
      </c>
      <c r="BK128" s="98">
        <v>7.5</v>
      </c>
      <c r="BL128" s="98">
        <v>7.4</v>
      </c>
      <c r="BM128" s="98">
        <v>7.6</v>
      </c>
      <c r="BN128" s="98">
        <v>0</v>
      </c>
      <c r="BO128" s="98">
        <v>4.0999999999999996</v>
      </c>
      <c r="BP128" s="98">
        <v>6.7</v>
      </c>
      <c r="BQ128" s="98">
        <v>7.4</v>
      </c>
      <c r="BR128" s="98"/>
      <c r="BS128" s="99" t="s">
        <v>88</v>
      </c>
      <c r="BT128" s="99" t="s">
        <v>88</v>
      </c>
      <c r="BU128" s="98"/>
      <c r="BV128" s="98">
        <v>7.1</v>
      </c>
      <c r="BW128" s="98">
        <v>7.8</v>
      </c>
      <c r="BX128" s="98"/>
      <c r="BY128" s="98"/>
      <c r="BZ128" s="98"/>
      <c r="CA128" s="98"/>
      <c r="CB128" s="98"/>
      <c r="CC128" s="99" t="s">
        <v>88</v>
      </c>
      <c r="CD128" s="98"/>
      <c r="CE128" s="98"/>
      <c r="CF128" s="98"/>
      <c r="CG128" s="98"/>
      <c r="CH128" s="98">
        <v>8.3000000000000007</v>
      </c>
      <c r="CI128" s="98">
        <v>29</v>
      </c>
      <c r="CJ128" s="98">
        <v>30</v>
      </c>
      <c r="CK128" s="98">
        <v>6.1</v>
      </c>
      <c r="CL128" s="98">
        <v>4.9000000000000004</v>
      </c>
      <c r="CM128" s="98">
        <v>0</v>
      </c>
      <c r="CN128" s="98"/>
      <c r="CO128" s="99" t="s">
        <v>88</v>
      </c>
      <c r="CP128" s="98"/>
      <c r="CQ128" s="98"/>
      <c r="CR128" s="98"/>
      <c r="CS128" s="98"/>
      <c r="CT128" s="98"/>
      <c r="CU128" s="98"/>
      <c r="CV128" s="98"/>
      <c r="CW128" s="98"/>
      <c r="CX128" s="98"/>
      <c r="CY128" s="98"/>
      <c r="CZ128" s="98"/>
      <c r="DA128" s="98">
        <v>4</v>
      </c>
      <c r="DB128" s="98">
        <v>20</v>
      </c>
      <c r="DC128" s="98"/>
      <c r="DD128" s="98"/>
      <c r="DE128" s="98"/>
      <c r="DF128" s="98">
        <v>0</v>
      </c>
      <c r="DG128" s="98">
        <v>4</v>
      </c>
      <c r="DH128" s="98">
        <v>70</v>
      </c>
      <c r="DI128" s="98">
        <v>67</v>
      </c>
      <c r="DJ128" s="98">
        <v>137</v>
      </c>
      <c r="DK128" s="98">
        <v>75</v>
      </c>
      <c r="DL128" s="98">
        <v>6.87</v>
      </c>
      <c r="DM128" s="98">
        <v>2.73</v>
      </c>
      <c r="DN128" s="96"/>
      <c r="DO128" s="45">
        <f t="shared" si="1"/>
        <v>61</v>
      </c>
    </row>
    <row r="129" spans="2:119" ht="27.75" customHeight="1">
      <c r="B129" s="95">
        <v>2220717175</v>
      </c>
      <c r="C129" s="96" t="s">
        <v>8</v>
      </c>
      <c r="D129" s="96" t="s">
        <v>110</v>
      </c>
      <c r="E129" s="96" t="s">
        <v>171</v>
      </c>
      <c r="F129" s="97">
        <v>36098</v>
      </c>
      <c r="G129" s="96" t="s">
        <v>5</v>
      </c>
      <c r="H129" s="96" t="s">
        <v>174</v>
      </c>
      <c r="I129" s="98">
        <v>8.1</v>
      </c>
      <c r="J129" s="98">
        <v>8.3000000000000007</v>
      </c>
      <c r="K129" s="98">
        <v>6.2</v>
      </c>
      <c r="L129" s="98">
        <v>9</v>
      </c>
      <c r="M129" s="98"/>
      <c r="N129" s="98">
        <v>6.4</v>
      </c>
      <c r="O129" s="98"/>
      <c r="P129" s="98">
        <v>4.5999999999999996</v>
      </c>
      <c r="Q129" s="98"/>
      <c r="R129" s="99" t="s">
        <v>88</v>
      </c>
      <c r="S129" s="98"/>
      <c r="T129" s="98"/>
      <c r="U129" s="98"/>
      <c r="V129" s="98"/>
      <c r="W129" s="98"/>
      <c r="X129" s="98">
        <v>7.4</v>
      </c>
      <c r="Y129" s="98">
        <v>7.1</v>
      </c>
      <c r="Z129" s="98">
        <v>7.1</v>
      </c>
      <c r="AA129" s="98">
        <v>0</v>
      </c>
      <c r="AB129" s="99" t="s">
        <v>88</v>
      </c>
      <c r="AC129" s="98">
        <v>6.8</v>
      </c>
      <c r="AD129" s="98">
        <v>8.1999999999999993</v>
      </c>
      <c r="AE129" s="98"/>
      <c r="AF129" s="98">
        <v>9.5</v>
      </c>
      <c r="AG129" s="98">
        <v>8.9</v>
      </c>
      <c r="AH129" s="98"/>
      <c r="AI129" s="98">
        <v>7.1</v>
      </c>
      <c r="AJ129" s="99" t="s">
        <v>88</v>
      </c>
      <c r="AK129" s="98">
        <v>6.1</v>
      </c>
      <c r="AL129" s="98">
        <v>31</v>
      </c>
      <c r="AM129" s="98">
        <v>14</v>
      </c>
      <c r="AN129" s="98">
        <v>4.5</v>
      </c>
      <c r="AO129" s="98">
        <v>4.5999999999999996</v>
      </c>
      <c r="AP129" s="98"/>
      <c r="AQ129" s="98"/>
      <c r="AR129" s="98"/>
      <c r="AS129" s="98"/>
      <c r="AT129" s="98"/>
      <c r="AU129" s="98">
        <v>7</v>
      </c>
      <c r="AV129" s="98"/>
      <c r="AW129" s="98"/>
      <c r="AX129" s="98"/>
      <c r="AY129" s="98"/>
      <c r="AZ129" s="98"/>
      <c r="BA129" s="99" t="s">
        <v>88</v>
      </c>
      <c r="BB129" s="98"/>
      <c r="BC129" s="98">
        <v>3</v>
      </c>
      <c r="BD129" s="98">
        <v>2</v>
      </c>
      <c r="BE129" s="98">
        <v>8.4</v>
      </c>
      <c r="BF129" s="98">
        <v>7.7</v>
      </c>
      <c r="BG129" s="98">
        <v>7.2</v>
      </c>
      <c r="BH129" s="98">
        <v>8.1999999999999993</v>
      </c>
      <c r="BI129" s="98">
        <v>5.9</v>
      </c>
      <c r="BJ129" s="98">
        <v>6.1</v>
      </c>
      <c r="BK129" s="98">
        <v>7.1</v>
      </c>
      <c r="BL129" s="98">
        <v>8.6</v>
      </c>
      <c r="BM129" s="98">
        <v>8.1</v>
      </c>
      <c r="BN129" s="98">
        <v>6.8</v>
      </c>
      <c r="BO129" s="98">
        <v>5.5</v>
      </c>
      <c r="BP129" s="98">
        <v>5.6</v>
      </c>
      <c r="BQ129" s="98">
        <v>7.8</v>
      </c>
      <c r="BR129" s="99" t="s">
        <v>88</v>
      </c>
      <c r="BS129" s="99" t="s">
        <v>88</v>
      </c>
      <c r="BT129" s="99" t="s">
        <v>88</v>
      </c>
      <c r="BU129" s="98"/>
      <c r="BV129" s="98">
        <v>6.4</v>
      </c>
      <c r="BW129" s="98">
        <v>7.2</v>
      </c>
      <c r="BX129" s="98"/>
      <c r="BY129" s="98"/>
      <c r="BZ129" s="98"/>
      <c r="CA129" s="99" t="s">
        <v>88</v>
      </c>
      <c r="CB129" s="98"/>
      <c r="CC129" s="98"/>
      <c r="CD129" s="98"/>
      <c r="CE129" s="98"/>
      <c r="CF129" s="98"/>
      <c r="CG129" s="98"/>
      <c r="CH129" s="98">
        <v>8.4</v>
      </c>
      <c r="CI129" s="98">
        <v>31</v>
      </c>
      <c r="CJ129" s="98">
        <v>28</v>
      </c>
      <c r="CK129" s="98">
        <v>7.3</v>
      </c>
      <c r="CL129" s="98">
        <v>7.8</v>
      </c>
      <c r="CM129" s="98">
        <v>5.0999999999999996</v>
      </c>
      <c r="CN129" s="98"/>
      <c r="CO129" s="99" t="s">
        <v>88</v>
      </c>
      <c r="CP129" s="98"/>
      <c r="CQ129" s="98"/>
      <c r="CR129" s="98"/>
      <c r="CS129" s="98">
        <v>5.5</v>
      </c>
      <c r="CT129" s="98"/>
      <c r="CU129" s="98"/>
      <c r="CV129" s="98"/>
      <c r="CW129" s="98"/>
      <c r="CX129" s="98"/>
      <c r="CY129" s="98"/>
      <c r="CZ129" s="98"/>
      <c r="DA129" s="98">
        <v>9</v>
      </c>
      <c r="DB129" s="98">
        <v>15</v>
      </c>
      <c r="DC129" s="98"/>
      <c r="DD129" s="98"/>
      <c r="DE129" s="98"/>
      <c r="DF129" s="98">
        <v>0</v>
      </c>
      <c r="DG129" s="98">
        <v>4</v>
      </c>
      <c r="DH129" s="98">
        <v>74</v>
      </c>
      <c r="DI129" s="98">
        <v>63</v>
      </c>
      <c r="DJ129" s="98">
        <v>137</v>
      </c>
      <c r="DK129" s="98">
        <v>76</v>
      </c>
      <c r="DL129" s="98">
        <v>7</v>
      </c>
      <c r="DM129" s="98">
        <v>2.83</v>
      </c>
      <c r="DN129" s="96"/>
      <c r="DO129" s="45">
        <f t="shared" si="1"/>
        <v>57</v>
      </c>
    </row>
    <row r="130" spans="2:119" ht="27.75" customHeight="1">
      <c r="B130" s="95">
        <v>2221326478</v>
      </c>
      <c r="C130" s="96" t="s">
        <v>163</v>
      </c>
      <c r="D130" s="96" t="s">
        <v>385</v>
      </c>
      <c r="E130" s="96" t="s">
        <v>305</v>
      </c>
      <c r="F130" s="97">
        <v>35947</v>
      </c>
      <c r="G130" s="96" t="s">
        <v>112</v>
      </c>
      <c r="H130" s="96" t="s">
        <v>174</v>
      </c>
      <c r="I130" s="98">
        <v>6.1</v>
      </c>
      <c r="J130" s="98">
        <v>7.7</v>
      </c>
      <c r="K130" s="98">
        <v>5.8</v>
      </c>
      <c r="L130" s="98">
        <v>9.1</v>
      </c>
      <c r="M130" s="98"/>
      <c r="N130" s="98">
        <v>7.6</v>
      </c>
      <c r="O130" s="98"/>
      <c r="P130" s="98">
        <v>5.5</v>
      </c>
      <c r="Q130" s="98"/>
      <c r="R130" s="98">
        <v>7.2</v>
      </c>
      <c r="S130" s="98"/>
      <c r="T130" s="99" t="s">
        <v>88</v>
      </c>
      <c r="U130" s="98"/>
      <c r="V130" s="98"/>
      <c r="W130" s="98"/>
      <c r="X130" s="98">
        <v>5.8</v>
      </c>
      <c r="Y130" s="99" t="s">
        <v>88</v>
      </c>
      <c r="Z130" s="98">
        <v>8.3000000000000007</v>
      </c>
      <c r="AA130" s="98"/>
      <c r="AB130" s="98"/>
      <c r="AC130" s="98"/>
      <c r="AD130" s="99" t="s">
        <v>88</v>
      </c>
      <c r="AE130" s="98"/>
      <c r="AF130" s="98">
        <v>9.6999999999999993</v>
      </c>
      <c r="AG130" s="98">
        <v>9.4</v>
      </c>
      <c r="AH130" s="99" t="s">
        <v>88</v>
      </c>
      <c r="AI130" s="98">
        <v>7.3</v>
      </c>
      <c r="AJ130" s="98"/>
      <c r="AK130" s="98">
        <v>7.7</v>
      </c>
      <c r="AL130" s="98">
        <v>26</v>
      </c>
      <c r="AM130" s="98">
        <v>19</v>
      </c>
      <c r="AN130" s="98">
        <v>8.4</v>
      </c>
      <c r="AO130" s="98">
        <v>8.1999999999999993</v>
      </c>
      <c r="AP130" s="98"/>
      <c r="AQ130" s="98">
        <v>7.1</v>
      </c>
      <c r="AR130" s="98"/>
      <c r="AS130" s="98"/>
      <c r="AT130" s="98"/>
      <c r="AU130" s="98"/>
      <c r="AV130" s="98"/>
      <c r="AW130" s="99" t="s">
        <v>88</v>
      </c>
      <c r="AX130" s="98"/>
      <c r="AY130" s="98"/>
      <c r="AZ130" s="98"/>
      <c r="BA130" s="98"/>
      <c r="BB130" s="98"/>
      <c r="BC130" s="98">
        <v>3</v>
      </c>
      <c r="BD130" s="98">
        <v>2</v>
      </c>
      <c r="BE130" s="98">
        <v>7.4</v>
      </c>
      <c r="BF130" s="98">
        <v>6</v>
      </c>
      <c r="BG130" s="98">
        <v>6.6</v>
      </c>
      <c r="BH130" s="98">
        <v>7</v>
      </c>
      <c r="BI130" s="98">
        <v>7.3</v>
      </c>
      <c r="BJ130" s="98">
        <v>6.8</v>
      </c>
      <c r="BK130" s="98">
        <v>6.7</v>
      </c>
      <c r="BL130" s="98">
        <v>6.8</v>
      </c>
      <c r="BM130" s="98">
        <v>7.4</v>
      </c>
      <c r="BN130" s="98">
        <v>5.8</v>
      </c>
      <c r="BO130" s="99" t="s">
        <v>88</v>
      </c>
      <c r="BP130" s="98">
        <v>6.1</v>
      </c>
      <c r="BQ130" s="98">
        <v>5.3</v>
      </c>
      <c r="BR130" s="98"/>
      <c r="BS130" s="98"/>
      <c r="BT130" s="98"/>
      <c r="BU130" s="98"/>
      <c r="BV130" s="98">
        <v>7.1</v>
      </c>
      <c r="BW130" s="98">
        <v>7.6</v>
      </c>
      <c r="BX130" s="99" t="s">
        <v>88</v>
      </c>
      <c r="BY130" s="98"/>
      <c r="BZ130" s="98"/>
      <c r="CA130" s="99" t="s">
        <v>88</v>
      </c>
      <c r="CB130" s="98"/>
      <c r="CC130" s="98"/>
      <c r="CD130" s="98"/>
      <c r="CE130" s="98"/>
      <c r="CF130" s="98"/>
      <c r="CG130" s="98">
        <v>5.6</v>
      </c>
      <c r="CH130" s="98">
        <v>7.1</v>
      </c>
      <c r="CI130" s="98">
        <v>32</v>
      </c>
      <c r="CJ130" s="98">
        <v>27</v>
      </c>
      <c r="CK130" s="98">
        <v>4.5</v>
      </c>
      <c r="CL130" s="98">
        <v>5.6</v>
      </c>
      <c r="CM130" s="98"/>
      <c r="CN130" s="98">
        <v>7</v>
      </c>
      <c r="CO130" s="98">
        <v>6.1</v>
      </c>
      <c r="CP130" s="98"/>
      <c r="CQ130" s="98"/>
      <c r="CR130" s="98"/>
      <c r="CS130" s="99" t="s">
        <v>88</v>
      </c>
      <c r="CT130" s="98"/>
      <c r="CU130" s="98"/>
      <c r="CV130" s="98"/>
      <c r="CW130" s="98"/>
      <c r="CX130" s="98"/>
      <c r="CY130" s="98"/>
      <c r="CZ130" s="98"/>
      <c r="DA130" s="98">
        <v>10</v>
      </c>
      <c r="DB130" s="98">
        <v>14</v>
      </c>
      <c r="DC130" s="98"/>
      <c r="DD130" s="98"/>
      <c r="DE130" s="98"/>
      <c r="DF130" s="98">
        <v>0</v>
      </c>
      <c r="DG130" s="98">
        <v>4</v>
      </c>
      <c r="DH130" s="98">
        <v>71</v>
      </c>
      <c r="DI130" s="98">
        <v>66</v>
      </c>
      <c r="DJ130" s="98">
        <v>137</v>
      </c>
      <c r="DK130" s="98">
        <v>74</v>
      </c>
      <c r="DL130" s="98">
        <v>6.49</v>
      </c>
      <c r="DM130" s="98">
        <v>2.6</v>
      </c>
      <c r="DN130" s="96"/>
      <c r="DO130" s="45">
        <f t="shared" si="1"/>
        <v>60</v>
      </c>
    </row>
    <row r="131" spans="2:119" ht="27.75" customHeight="1">
      <c r="B131" s="95">
        <v>2220717189</v>
      </c>
      <c r="C131" s="96" t="s">
        <v>166</v>
      </c>
      <c r="D131" s="96" t="s">
        <v>413</v>
      </c>
      <c r="E131" s="96" t="s">
        <v>321</v>
      </c>
      <c r="F131" s="97">
        <v>36121</v>
      </c>
      <c r="G131" s="96" t="s">
        <v>5</v>
      </c>
      <c r="H131" s="96" t="s">
        <v>176</v>
      </c>
      <c r="I131" s="99" t="s">
        <v>88</v>
      </c>
      <c r="J131" s="98">
        <v>8.4</v>
      </c>
      <c r="K131" s="98"/>
      <c r="L131" s="98">
        <v>8.1</v>
      </c>
      <c r="M131" s="98"/>
      <c r="N131" s="99" t="s">
        <v>88</v>
      </c>
      <c r="O131" s="98"/>
      <c r="P131" s="98"/>
      <c r="Q131" s="98"/>
      <c r="R131" s="98"/>
      <c r="S131" s="98"/>
      <c r="T131" s="98"/>
      <c r="U131" s="98"/>
      <c r="V131" s="98"/>
      <c r="W131" s="98"/>
      <c r="X131" s="99" t="s">
        <v>88</v>
      </c>
      <c r="Y131" s="98"/>
      <c r="Z131" s="99" t="s">
        <v>88</v>
      </c>
      <c r="AA131" s="98"/>
      <c r="AB131" s="98"/>
      <c r="AC131" s="98"/>
      <c r="AD131" s="98"/>
      <c r="AE131" s="98"/>
      <c r="AF131" s="98">
        <v>8.4</v>
      </c>
      <c r="AG131" s="99" t="s">
        <v>88</v>
      </c>
      <c r="AH131" s="98"/>
      <c r="AI131" s="98"/>
      <c r="AJ131" s="98"/>
      <c r="AK131" s="98"/>
      <c r="AL131" s="98">
        <v>5</v>
      </c>
      <c r="AM131" s="98">
        <v>40</v>
      </c>
      <c r="AN131" s="99" t="s">
        <v>88</v>
      </c>
      <c r="AO131" s="98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>
        <v>0</v>
      </c>
      <c r="BD131" s="98">
        <v>5</v>
      </c>
      <c r="BE131" s="98">
        <v>8</v>
      </c>
      <c r="BF131" s="98">
        <v>6.3</v>
      </c>
      <c r="BG131" s="98">
        <v>4.5</v>
      </c>
      <c r="BH131" s="99" t="s">
        <v>88</v>
      </c>
      <c r="BI131" s="99" t="s">
        <v>88</v>
      </c>
      <c r="BJ131" s="98"/>
      <c r="BK131" s="98"/>
      <c r="BL131" s="98"/>
      <c r="BM131" s="98"/>
      <c r="BN131" s="98"/>
      <c r="BO131" s="98"/>
      <c r="BP131" s="98"/>
      <c r="BQ131" s="98"/>
      <c r="BR131" s="98"/>
      <c r="BS131" s="98"/>
      <c r="BT131" s="98"/>
      <c r="BU131" s="98"/>
      <c r="BV131" s="98">
        <v>6.9</v>
      </c>
      <c r="BW131" s="98"/>
      <c r="BX131" s="98"/>
      <c r="BY131" s="98"/>
      <c r="BZ131" s="98"/>
      <c r="CA131" s="98"/>
      <c r="CB131" s="98"/>
      <c r="CC131" s="98"/>
      <c r="CD131" s="98"/>
      <c r="CE131" s="98"/>
      <c r="CF131" s="98"/>
      <c r="CG131" s="98"/>
      <c r="CH131" s="98"/>
      <c r="CI131" s="98">
        <v>8</v>
      </c>
      <c r="CJ131" s="98">
        <v>51</v>
      </c>
      <c r="CK131" s="98"/>
      <c r="CL131" s="99" t="s">
        <v>88</v>
      </c>
      <c r="CM131" s="98"/>
      <c r="CN131" s="98"/>
      <c r="CO131" s="98"/>
      <c r="CP131" s="98"/>
      <c r="CQ131" s="98"/>
      <c r="CR131" s="98"/>
      <c r="CS131" s="98"/>
      <c r="CT131" s="98"/>
      <c r="CU131" s="98"/>
      <c r="CV131" s="98"/>
      <c r="CW131" s="98"/>
      <c r="CX131" s="98"/>
      <c r="CY131" s="98"/>
      <c r="CZ131" s="98"/>
      <c r="DA131" s="98">
        <v>0</v>
      </c>
      <c r="DB131" s="98">
        <v>24</v>
      </c>
      <c r="DC131" s="98"/>
      <c r="DD131" s="98"/>
      <c r="DE131" s="98"/>
      <c r="DF131" s="98">
        <v>0</v>
      </c>
      <c r="DG131" s="98">
        <v>4</v>
      </c>
      <c r="DH131" s="98">
        <v>13</v>
      </c>
      <c r="DI131" s="98">
        <v>124</v>
      </c>
      <c r="DJ131" s="98">
        <v>137</v>
      </c>
      <c r="DK131" s="98">
        <v>13</v>
      </c>
      <c r="DL131" s="98">
        <v>7.14</v>
      </c>
      <c r="DM131" s="98">
        <v>2.99</v>
      </c>
      <c r="DN131" s="96"/>
      <c r="DO131" s="45">
        <f t="shared" si="1"/>
        <v>115</v>
      </c>
    </row>
    <row r="132" spans="2:119" ht="27.75" customHeight="1">
      <c r="B132" s="337"/>
      <c r="C132" s="337"/>
      <c r="D132" s="337"/>
      <c r="E132" s="337"/>
      <c r="F132" s="337"/>
      <c r="G132" s="337"/>
      <c r="H132" s="102" t="s">
        <v>414</v>
      </c>
      <c r="I132" s="338"/>
      <c r="J132" s="338"/>
      <c r="K132" s="338"/>
      <c r="L132" s="338"/>
      <c r="M132" s="338"/>
      <c r="N132" s="338"/>
      <c r="O132" s="338"/>
      <c r="P132" s="338"/>
      <c r="Q132" s="338"/>
      <c r="R132" s="338"/>
      <c r="S132" s="338"/>
      <c r="T132" s="338"/>
      <c r="U132" s="338"/>
      <c r="V132" s="338"/>
      <c r="W132" s="338"/>
      <c r="X132" s="338"/>
      <c r="Y132" s="338"/>
      <c r="Z132" s="338"/>
      <c r="AA132" s="338"/>
      <c r="AB132" s="338"/>
      <c r="AC132" s="338"/>
      <c r="AD132" s="338"/>
      <c r="AE132" s="338"/>
      <c r="AF132" s="338"/>
      <c r="AG132" s="338"/>
      <c r="AH132" s="338"/>
      <c r="AI132" s="338"/>
      <c r="AJ132" s="338"/>
      <c r="AK132" s="338"/>
      <c r="AL132" s="338"/>
      <c r="AM132" s="103">
        <v>2</v>
      </c>
      <c r="AN132" s="338"/>
      <c r="AO132" s="338"/>
      <c r="AP132" s="338"/>
      <c r="AQ132" s="338"/>
      <c r="AR132" s="338"/>
      <c r="AS132" s="338"/>
      <c r="AT132" s="338"/>
      <c r="AU132" s="338"/>
      <c r="AV132" s="338"/>
      <c r="AW132" s="338"/>
      <c r="AX132" s="338"/>
      <c r="AY132" s="338"/>
      <c r="AZ132" s="338"/>
      <c r="BA132" s="338"/>
      <c r="BB132" s="338"/>
      <c r="BC132" s="338"/>
      <c r="BD132" s="103">
        <v>2</v>
      </c>
      <c r="BE132" s="338"/>
      <c r="BF132" s="338"/>
      <c r="BG132" s="338"/>
      <c r="BH132" s="338"/>
      <c r="BI132" s="338"/>
      <c r="BJ132" s="338"/>
      <c r="BK132" s="338"/>
      <c r="BL132" s="338"/>
      <c r="BM132" s="338"/>
      <c r="BN132" s="338"/>
      <c r="BO132" s="338"/>
      <c r="BP132" s="338"/>
      <c r="BQ132" s="338"/>
      <c r="BR132" s="338"/>
      <c r="BS132" s="338"/>
      <c r="BT132" s="338"/>
      <c r="BU132" s="338"/>
      <c r="BV132" s="338"/>
      <c r="BW132" s="338"/>
      <c r="BX132" s="338"/>
      <c r="BY132" s="338"/>
      <c r="BZ132" s="338"/>
      <c r="CA132" s="338"/>
      <c r="CB132" s="338"/>
      <c r="CC132" s="338"/>
      <c r="CD132" s="338"/>
      <c r="CE132" s="338"/>
      <c r="CF132" s="338"/>
      <c r="CG132" s="338"/>
      <c r="CH132" s="338"/>
      <c r="CI132" s="338"/>
      <c r="CJ132" s="103">
        <v>2</v>
      </c>
      <c r="CK132" s="338"/>
      <c r="CL132" s="338"/>
      <c r="CM132" s="338"/>
      <c r="CN132" s="338"/>
      <c r="CO132" s="338"/>
      <c r="CP132" s="338"/>
      <c r="CQ132" s="338"/>
      <c r="CR132" s="338"/>
      <c r="CS132" s="338"/>
      <c r="CT132" s="338"/>
      <c r="CU132" s="338"/>
      <c r="CV132" s="338"/>
      <c r="CW132" s="338"/>
      <c r="CX132" s="338"/>
      <c r="CY132" s="338"/>
      <c r="CZ132" s="338"/>
      <c r="DA132" s="338"/>
      <c r="DB132" s="103">
        <v>2</v>
      </c>
      <c r="DC132" s="338"/>
      <c r="DD132" s="338"/>
      <c r="DE132" s="338"/>
      <c r="DF132" s="338"/>
      <c r="DG132" s="103">
        <v>2</v>
      </c>
      <c r="DH132" s="105"/>
      <c r="DI132" s="103">
        <v>1</v>
      </c>
      <c r="DJ132" s="336"/>
      <c r="DK132" s="336"/>
      <c r="DL132" s="336"/>
      <c r="DM132" s="336"/>
      <c r="DN132" s="336"/>
      <c r="DO132" s="45">
        <f t="shared" si="1"/>
        <v>6</v>
      </c>
    </row>
  </sheetData>
  <mergeCells count="14">
    <mergeCell ref="DJ123:DN123"/>
    <mergeCell ref="B123:G123"/>
    <mergeCell ref="I123:AL123"/>
    <mergeCell ref="AN123:BC123"/>
    <mergeCell ref="BE123:CI123"/>
    <mergeCell ref="CK123:DA123"/>
    <mergeCell ref="DC123:DF123"/>
    <mergeCell ref="DJ132:DN132"/>
    <mergeCell ref="B132:G132"/>
    <mergeCell ref="I132:AL132"/>
    <mergeCell ref="AN132:BC132"/>
    <mergeCell ref="BE132:CI132"/>
    <mergeCell ref="CK132:DA132"/>
    <mergeCell ref="DC132:DF132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44"/>
  <sheetViews>
    <sheetView showGridLines="0" workbookViewId="0">
      <pane xSplit="7" ySplit="7" topLeftCell="H98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250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249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248</v>
      </c>
      <c r="DI1" s="58" t="s">
        <v>247</v>
      </c>
      <c r="DJ1" s="58" t="s">
        <v>246</v>
      </c>
      <c r="DK1" s="64" t="s">
        <v>245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244</v>
      </c>
      <c r="J2" s="61"/>
      <c r="K2" s="60"/>
      <c r="L2" s="59" t="s">
        <v>243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242</v>
      </c>
      <c r="Y2" s="60"/>
      <c r="Z2" s="46" t="s">
        <v>241</v>
      </c>
      <c r="AA2" s="59" t="s">
        <v>240</v>
      </c>
      <c r="AB2" s="61"/>
      <c r="AC2" s="61"/>
      <c r="AD2" s="61"/>
      <c r="AE2" s="61"/>
      <c r="AF2" s="61"/>
      <c r="AG2" s="60"/>
      <c r="AH2" s="59" t="s">
        <v>239</v>
      </c>
      <c r="AI2" s="61"/>
      <c r="AJ2" s="61"/>
      <c r="AK2" s="60"/>
      <c r="AL2" s="58" t="s">
        <v>238</v>
      </c>
      <c r="AM2" s="58" t="s">
        <v>237</v>
      </c>
      <c r="AN2" s="59" t="s">
        <v>236</v>
      </c>
      <c r="AO2" s="60"/>
      <c r="AP2" s="59" t="s">
        <v>235</v>
      </c>
      <c r="AQ2" s="61"/>
      <c r="AR2" s="61"/>
      <c r="AS2" s="61"/>
      <c r="AT2" s="61"/>
      <c r="AU2" s="60"/>
      <c r="AV2" s="59" t="s">
        <v>234</v>
      </c>
      <c r="AW2" s="61"/>
      <c r="AX2" s="61"/>
      <c r="AY2" s="61"/>
      <c r="AZ2" s="61"/>
      <c r="BA2" s="60"/>
      <c r="BB2" s="46" t="s">
        <v>233</v>
      </c>
      <c r="BC2" s="58" t="s">
        <v>232</v>
      </c>
      <c r="BD2" s="58" t="s">
        <v>231</v>
      </c>
      <c r="BE2" s="59" t="s">
        <v>230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229</v>
      </c>
      <c r="BW2" s="61"/>
      <c r="BX2" s="60"/>
      <c r="BY2" s="59" t="s">
        <v>228</v>
      </c>
      <c r="BZ2" s="60"/>
      <c r="CA2" s="59" t="s">
        <v>227</v>
      </c>
      <c r="CB2" s="60"/>
      <c r="CC2" s="59" t="s">
        <v>226</v>
      </c>
      <c r="CD2" s="61"/>
      <c r="CE2" s="61"/>
      <c r="CF2" s="61"/>
      <c r="CG2" s="60"/>
      <c r="CH2" s="46" t="s">
        <v>223</v>
      </c>
      <c r="CI2" s="58" t="s">
        <v>225</v>
      </c>
      <c r="CJ2" s="58" t="s">
        <v>224</v>
      </c>
      <c r="CK2" s="59" t="s">
        <v>283</v>
      </c>
      <c r="CL2" s="60"/>
      <c r="CM2" s="59" t="s">
        <v>282</v>
      </c>
      <c r="CN2" s="60"/>
      <c r="CO2" s="46" t="s">
        <v>281</v>
      </c>
      <c r="CP2" s="46" t="s">
        <v>280</v>
      </c>
      <c r="CQ2" s="59" t="s">
        <v>279</v>
      </c>
      <c r="CR2" s="60"/>
      <c r="CS2" s="59" t="s">
        <v>278</v>
      </c>
      <c r="CT2" s="61"/>
      <c r="CU2" s="60"/>
      <c r="CV2" s="59" t="s">
        <v>277</v>
      </c>
      <c r="CW2" s="61"/>
      <c r="CX2" s="60"/>
      <c r="CY2" s="59" t="s">
        <v>223</v>
      </c>
      <c r="CZ2" s="60"/>
      <c r="DA2" s="58" t="s">
        <v>222</v>
      </c>
      <c r="DB2" s="58" t="s">
        <v>221</v>
      </c>
      <c r="DC2" s="59" t="s">
        <v>220</v>
      </c>
      <c r="DD2" s="61"/>
      <c r="DE2" s="60"/>
      <c r="DF2" s="58" t="s">
        <v>219</v>
      </c>
      <c r="DG2" s="58" t="s">
        <v>218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217</v>
      </c>
      <c r="M3" s="60"/>
      <c r="N3" s="59" t="s">
        <v>216</v>
      </c>
      <c r="O3" s="60"/>
      <c r="P3" s="59" t="s">
        <v>215</v>
      </c>
      <c r="Q3" s="60"/>
      <c r="R3" s="59" t="s">
        <v>214</v>
      </c>
      <c r="S3" s="60"/>
      <c r="T3" s="59" t="s">
        <v>213</v>
      </c>
      <c r="U3" s="60"/>
      <c r="V3" s="59" t="s">
        <v>212</v>
      </c>
      <c r="W3" s="60"/>
      <c r="X3" s="58" t="s">
        <v>26</v>
      </c>
      <c r="Y3" s="58" t="s">
        <v>27</v>
      </c>
      <c r="Z3" s="46" t="s">
        <v>211</v>
      </c>
      <c r="AA3" s="59" t="s">
        <v>276</v>
      </c>
      <c r="AB3" s="60"/>
      <c r="AC3" s="59" t="s">
        <v>275</v>
      </c>
      <c r="AD3" s="61"/>
      <c r="AE3" s="60"/>
      <c r="AF3" s="59" t="s">
        <v>322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210</v>
      </c>
      <c r="AO3" s="58" t="s">
        <v>209</v>
      </c>
      <c r="AP3" s="58" t="s">
        <v>208</v>
      </c>
      <c r="AQ3" s="58" t="s">
        <v>207</v>
      </c>
      <c r="AR3" s="58" t="s">
        <v>206</v>
      </c>
      <c r="AS3" s="58" t="s">
        <v>205</v>
      </c>
      <c r="AT3" s="58" t="s">
        <v>204</v>
      </c>
      <c r="AU3" s="58" t="s">
        <v>203</v>
      </c>
      <c r="AV3" s="58" t="s">
        <v>202</v>
      </c>
      <c r="AW3" s="58" t="s">
        <v>201</v>
      </c>
      <c r="AX3" s="58" t="s">
        <v>200</v>
      </c>
      <c r="AY3" s="58" t="s">
        <v>199</v>
      </c>
      <c r="AZ3" s="58" t="s">
        <v>198</v>
      </c>
      <c r="BA3" s="58" t="s">
        <v>197</v>
      </c>
      <c r="BB3" s="58" t="s">
        <v>196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195</v>
      </c>
      <c r="CD3" s="60"/>
      <c r="CE3" s="59" t="s">
        <v>194</v>
      </c>
      <c r="CF3" s="60"/>
      <c r="CG3" s="58" t="s">
        <v>64</v>
      </c>
      <c r="CH3" s="58" t="s">
        <v>115</v>
      </c>
      <c r="CI3" s="62"/>
      <c r="CJ3" s="62"/>
      <c r="CK3" s="58" t="s">
        <v>274</v>
      </c>
      <c r="CL3" s="58" t="s">
        <v>273</v>
      </c>
      <c r="CM3" s="58" t="s">
        <v>272</v>
      </c>
      <c r="CN3" s="58" t="s">
        <v>271</v>
      </c>
      <c r="CO3" s="58" t="s">
        <v>270</v>
      </c>
      <c r="CP3" s="58" t="s">
        <v>269</v>
      </c>
      <c r="CQ3" s="58" t="s">
        <v>268</v>
      </c>
      <c r="CR3" s="58" t="s">
        <v>267</v>
      </c>
      <c r="CS3" s="58" t="s">
        <v>266</v>
      </c>
      <c r="CT3" s="58" t="s">
        <v>265</v>
      </c>
      <c r="CU3" s="58" t="s">
        <v>264</v>
      </c>
      <c r="CV3" s="58" t="s">
        <v>193</v>
      </c>
      <c r="CW3" s="58" t="s">
        <v>192</v>
      </c>
      <c r="CX3" s="58" t="s">
        <v>191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190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115</v>
      </c>
      <c r="CI4" s="62"/>
      <c r="CJ4" s="62"/>
      <c r="CK4" s="58" t="s">
        <v>274</v>
      </c>
      <c r="CL4" s="58" t="s">
        <v>273</v>
      </c>
      <c r="CM4" s="58" t="s">
        <v>272</v>
      </c>
      <c r="CN4" s="58" t="s">
        <v>271</v>
      </c>
      <c r="CO4" s="58" t="s">
        <v>270</v>
      </c>
      <c r="CP4" s="58" t="s">
        <v>269</v>
      </c>
      <c r="CQ4" s="58" t="s">
        <v>268</v>
      </c>
      <c r="CR4" s="58" t="s">
        <v>267</v>
      </c>
      <c r="CS4" s="58" t="s">
        <v>266</v>
      </c>
      <c r="CT4" s="58" t="s">
        <v>265</v>
      </c>
      <c r="CU4" s="58" t="s">
        <v>264</v>
      </c>
      <c r="CV4" s="58" t="s">
        <v>193</v>
      </c>
      <c r="CW4" s="58" t="s">
        <v>192</v>
      </c>
      <c r="CX4" s="58" t="s">
        <v>191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190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189</v>
      </c>
      <c r="N5" s="46" t="s">
        <v>21</v>
      </c>
      <c r="O5" s="46" t="s">
        <v>188</v>
      </c>
      <c r="P5" s="46" t="s">
        <v>22</v>
      </c>
      <c r="Q5" s="46" t="s">
        <v>187</v>
      </c>
      <c r="R5" s="46" t="s">
        <v>23</v>
      </c>
      <c r="S5" s="46" t="s">
        <v>186</v>
      </c>
      <c r="T5" s="46" t="s">
        <v>24</v>
      </c>
      <c r="U5" s="46" t="s">
        <v>185</v>
      </c>
      <c r="V5" s="46" t="s">
        <v>25</v>
      </c>
      <c r="W5" s="46" t="s">
        <v>184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323</v>
      </c>
      <c r="AG5" s="46" t="s">
        <v>324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115</v>
      </c>
      <c r="CI5" s="63"/>
      <c r="CJ5" s="63"/>
      <c r="CK5" s="58" t="s">
        <v>274</v>
      </c>
      <c r="CL5" s="58" t="s">
        <v>273</v>
      </c>
      <c r="CM5" s="58" t="s">
        <v>272</v>
      </c>
      <c r="CN5" s="58" t="s">
        <v>271</v>
      </c>
      <c r="CO5" s="58" t="s">
        <v>270</v>
      </c>
      <c r="CP5" s="58" t="s">
        <v>269</v>
      </c>
      <c r="CQ5" s="58" t="s">
        <v>268</v>
      </c>
      <c r="CR5" s="58" t="s">
        <v>267</v>
      </c>
      <c r="CS5" s="58" t="s">
        <v>266</v>
      </c>
      <c r="CT5" s="58" t="s">
        <v>265</v>
      </c>
      <c r="CU5" s="58" t="s">
        <v>264</v>
      </c>
      <c r="CV5" s="58" t="s">
        <v>193</v>
      </c>
      <c r="CW5" s="58" t="s">
        <v>192</v>
      </c>
      <c r="CX5" s="58" t="s">
        <v>191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190</v>
      </c>
      <c r="DF5" s="63"/>
      <c r="DG5" s="63"/>
      <c r="DH5" s="63"/>
      <c r="DI5" s="63"/>
      <c r="DJ5" s="63"/>
      <c r="DK5" s="70"/>
      <c r="DL5" s="71" t="s">
        <v>143</v>
      </c>
      <c r="DM5" s="71" t="s">
        <v>142</v>
      </c>
      <c r="DN5" s="72"/>
      <c r="DO5" s="45" t="s">
        <v>91</v>
      </c>
    </row>
    <row r="6" spans="2:119" ht="29.25" customHeight="1">
      <c r="B6" s="100" t="s">
        <v>80</v>
      </c>
      <c r="C6" s="100" t="s">
        <v>6</v>
      </c>
      <c r="D6" s="100" t="s">
        <v>81</v>
      </c>
      <c r="E6" s="100" t="s">
        <v>7</v>
      </c>
      <c r="F6" s="100" t="s">
        <v>82</v>
      </c>
      <c r="G6" s="100" t="s">
        <v>83</v>
      </c>
      <c r="H6" s="100" t="s">
        <v>183</v>
      </c>
      <c r="I6" s="101">
        <v>2</v>
      </c>
      <c r="J6" s="101">
        <v>2</v>
      </c>
      <c r="K6" s="101">
        <v>2</v>
      </c>
      <c r="L6" s="101">
        <v>2</v>
      </c>
      <c r="M6" s="101">
        <v>2</v>
      </c>
      <c r="N6" s="101">
        <v>2</v>
      </c>
      <c r="O6" s="101">
        <v>2</v>
      </c>
      <c r="P6" s="101">
        <v>2</v>
      </c>
      <c r="Q6" s="101">
        <v>2</v>
      </c>
      <c r="R6" s="101">
        <v>2</v>
      </c>
      <c r="S6" s="101">
        <v>2</v>
      </c>
      <c r="T6" s="101">
        <v>2</v>
      </c>
      <c r="U6" s="101">
        <v>2</v>
      </c>
      <c r="V6" s="101">
        <v>2</v>
      </c>
      <c r="W6" s="101">
        <v>2</v>
      </c>
      <c r="X6" s="101">
        <v>3</v>
      </c>
      <c r="Y6" s="101">
        <v>3</v>
      </c>
      <c r="Z6" s="101">
        <v>3</v>
      </c>
      <c r="AA6" s="101">
        <v>2</v>
      </c>
      <c r="AB6" s="101">
        <v>2</v>
      </c>
      <c r="AC6" s="101">
        <v>2</v>
      </c>
      <c r="AD6" s="101">
        <v>2</v>
      </c>
      <c r="AE6" s="101">
        <v>2</v>
      </c>
      <c r="AF6" s="101">
        <v>1</v>
      </c>
      <c r="AG6" s="101">
        <v>1</v>
      </c>
      <c r="AH6" s="101">
        <v>3</v>
      </c>
      <c r="AI6" s="101">
        <v>2</v>
      </c>
      <c r="AJ6" s="101">
        <v>3</v>
      </c>
      <c r="AK6" s="101">
        <v>2</v>
      </c>
      <c r="AL6" s="100" t="s">
        <v>182</v>
      </c>
      <c r="AM6" s="100" t="s">
        <v>182</v>
      </c>
      <c r="AN6" s="101">
        <v>1</v>
      </c>
      <c r="AO6" s="101">
        <v>1</v>
      </c>
      <c r="AP6" s="101">
        <v>1</v>
      </c>
      <c r="AQ6" s="101">
        <v>1</v>
      </c>
      <c r="AR6" s="101">
        <v>1</v>
      </c>
      <c r="AS6" s="101">
        <v>1</v>
      </c>
      <c r="AT6" s="101">
        <v>1</v>
      </c>
      <c r="AU6" s="101">
        <v>1</v>
      </c>
      <c r="AV6" s="101">
        <v>1</v>
      </c>
      <c r="AW6" s="101">
        <v>1</v>
      </c>
      <c r="AX6" s="101">
        <v>1</v>
      </c>
      <c r="AY6" s="101">
        <v>1</v>
      </c>
      <c r="AZ6" s="101">
        <v>1</v>
      </c>
      <c r="BA6" s="101">
        <v>1</v>
      </c>
      <c r="BB6" s="101">
        <v>1</v>
      </c>
      <c r="BC6" s="100" t="s">
        <v>182</v>
      </c>
      <c r="BD6" s="100" t="s">
        <v>182</v>
      </c>
      <c r="BE6" s="101">
        <v>2</v>
      </c>
      <c r="BF6" s="101">
        <v>2</v>
      </c>
      <c r="BG6" s="101">
        <v>2</v>
      </c>
      <c r="BH6" s="101">
        <v>2</v>
      </c>
      <c r="BI6" s="101">
        <v>2</v>
      </c>
      <c r="BJ6" s="101">
        <v>2</v>
      </c>
      <c r="BK6" s="101">
        <v>2</v>
      </c>
      <c r="BL6" s="101">
        <v>2</v>
      </c>
      <c r="BM6" s="101">
        <v>2</v>
      </c>
      <c r="BN6" s="101">
        <v>2</v>
      </c>
      <c r="BO6" s="101">
        <v>2</v>
      </c>
      <c r="BP6" s="101">
        <v>2</v>
      </c>
      <c r="BQ6" s="101">
        <v>2</v>
      </c>
      <c r="BR6" s="101">
        <v>2</v>
      </c>
      <c r="BS6" s="101">
        <v>2</v>
      </c>
      <c r="BT6" s="101">
        <v>2</v>
      </c>
      <c r="BU6" s="101">
        <v>2</v>
      </c>
      <c r="BV6" s="101">
        <v>2</v>
      </c>
      <c r="BW6" s="101">
        <v>2</v>
      </c>
      <c r="BX6" s="101">
        <v>2</v>
      </c>
      <c r="BY6" s="101">
        <v>2</v>
      </c>
      <c r="BZ6" s="101">
        <v>2</v>
      </c>
      <c r="CA6" s="101">
        <v>3</v>
      </c>
      <c r="CB6" s="101">
        <v>3</v>
      </c>
      <c r="CC6" s="101">
        <v>2</v>
      </c>
      <c r="CD6" s="101">
        <v>2</v>
      </c>
      <c r="CE6" s="101">
        <v>3</v>
      </c>
      <c r="CF6" s="101">
        <v>3</v>
      </c>
      <c r="CG6" s="101">
        <v>3</v>
      </c>
      <c r="CH6" s="101">
        <v>1</v>
      </c>
      <c r="CI6" s="100" t="s">
        <v>182</v>
      </c>
      <c r="CJ6" s="100" t="s">
        <v>182</v>
      </c>
      <c r="CK6" s="101">
        <v>2</v>
      </c>
      <c r="CL6" s="101">
        <v>2</v>
      </c>
      <c r="CM6" s="101">
        <v>3</v>
      </c>
      <c r="CN6" s="101">
        <v>3</v>
      </c>
      <c r="CO6" s="101">
        <v>3</v>
      </c>
      <c r="CP6" s="101">
        <v>3</v>
      </c>
      <c r="CQ6" s="101">
        <v>3</v>
      </c>
      <c r="CR6" s="101">
        <v>3</v>
      </c>
      <c r="CS6" s="101">
        <v>2</v>
      </c>
      <c r="CT6" s="101">
        <v>2</v>
      </c>
      <c r="CU6" s="101">
        <v>2</v>
      </c>
      <c r="CV6" s="101">
        <v>2</v>
      </c>
      <c r="CW6" s="101">
        <v>2</v>
      </c>
      <c r="CX6" s="101">
        <v>3</v>
      </c>
      <c r="CY6" s="101">
        <v>1</v>
      </c>
      <c r="CZ6" s="101">
        <v>1</v>
      </c>
      <c r="DA6" s="100" t="s">
        <v>182</v>
      </c>
      <c r="DB6" s="100" t="s">
        <v>182</v>
      </c>
      <c r="DC6" s="101">
        <v>2</v>
      </c>
      <c r="DD6" s="101">
        <v>2</v>
      </c>
      <c r="DE6" s="101">
        <v>4</v>
      </c>
      <c r="DF6" s="100" t="s">
        <v>182</v>
      </c>
      <c r="DG6" s="100" t="s">
        <v>182</v>
      </c>
      <c r="DH6" s="100" t="s">
        <v>182</v>
      </c>
      <c r="DI6" s="100" t="s">
        <v>182</v>
      </c>
      <c r="DJ6" s="100" t="s">
        <v>182</v>
      </c>
      <c r="DK6" s="100" t="s">
        <v>181</v>
      </c>
      <c r="DL6" s="100" t="s">
        <v>180</v>
      </c>
      <c r="DM6" s="100" t="s">
        <v>179</v>
      </c>
      <c r="DN6" s="100" t="s">
        <v>178</v>
      </c>
    </row>
    <row r="7" spans="2:119" ht="27.75" customHeight="1">
      <c r="B7" s="95">
        <v>2220323987</v>
      </c>
      <c r="C7" s="96" t="s">
        <v>3</v>
      </c>
      <c r="D7" s="96" t="s">
        <v>327</v>
      </c>
      <c r="E7" s="96" t="s">
        <v>263</v>
      </c>
      <c r="F7" s="97">
        <v>35992</v>
      </c>
      <c r="G7" s="96" t="s">
        <v>5</v>
      </c>
      <c r="H7" s="96" t="s">
        <v>174</v>
      </c>
      <c r="I7" s="98">
        <v>8.5</v>
      </c>
      <c r="J7" s="98">
        <v>8.5</v>
      </c>
      <c r="K7" s="98">
        <v>8.1999999999999993</v>
      </c>
      <c r="L7" s="98">
        <v>8.3000000000000007</v>
      </c>
      <c r="M7" s="98"/>
      <c r="N7" s="98">
        <v>7.6</v>
      </c>
      <c r="O7" s="98"/>
      <c r="P7" s="98">
        <v>4.4000000000000004</v>
      </c>
      <c r="Q7" s="98"/>
      <c r="R7" s="98">
        <v>7</v>
      </c>
      <c r="S7" s="98"/>
      <c r="T7" s="99" t="s">
        <v>88</v>
      </c>
      <c r="U7" s="98"/>
      <c r="V7" s="98"/>
      <c r="W7" s="98"/>
      <c r="X7" s="98">
        <v>6.4</v>
      </c>
      <c r="Y7" s="98">
        <v>5.0999999999999996</v>
      </c>
      <c r="Z7" s="98">
        <v>5.6</v>
      </c>
      <c r="AA7" s="98"/>
      <c r="AB7" s="98">
        <v>7.5</v>
      </c>
      <c r="AC7" s="98"/>
      <c r="AD7" s="98">
        <v>6.6</v>
      </c>
      <c r="AE7" s="99" t="s">
        <v>88</v>
      </c>
      <c r="AF7" s="98">
        <v>9.3000000000000007</v>
      </c>
      <c r="AG7" s="98">
        <v>8.8000000000000007</v>
      </c>
      <c r="AH7" s="98"/>
      <c r="AI7" s="99" t="s">
        <v>88</v>
      </c>
      <c r="AJ7" s="98"/>
      <c r="AK7" s="98"/>
      <c r="AL7" s="98">
        <v>29</v>
      </c>
      <c r="AM7" s="98">
        <v>16</v>
      </c>
      <c r="AN7" s="98">
        <v>6.2</v>
      </c>
      <c r="AO7" s="98">
        <v>5.5</v>
      </c>
      <c r="AP7" s="98"/>
      <c r="AQ7" s="98"/>
      <c r="AR7" s="98"/>
      <c r="AS7" s="98"/>
      <c r="AT7" s="98">
        <v>7.5</v>
      </c>
      <c r="AU7" s="98"/>
      <c r="AV7" s="98"/>
      <c r="AW7" s="98"/>
      <c r="AX7" s="98"/>
      <c r="AY7" s="98"/>
      <c r="AZ7" s="99" t="s">
        <v>88</v>
      </c>
      <c r="BA7" s="98"/>
      <c r="BB7" s="98"/>
      <c r="BC7" s="98">
        <v>3</v>
      </c>
      <c r="BD7" s="98">
        <v>2</v>
      </c>
      <c r="BE7" s="98">
        <v>8.4</v>
      </c>
      <c r="BF7" s="98">
        <v>6.3</v>
      </c>
      <c r="BG7" s="98">
        <v>7</v>
      </c>
      <c r="BH7" s="98">
        <v>6.7</v>
      </c>
      <c r="BI7" s="98">
        <v>8.1999999999999993</v>
      </c>
      <c r="BJ7" s="98">
        <v>5</v>
      </c>
      <c r="BK7" s="98">
        <v>6</v>
      </c>
      <c r="BL7" s="98">
        <v>7.1</v>
      </c>
      <c r="BM7" s="98">
        <v>8.6999999999999993</v>
      </c>
      <c r="BN7" s="98">
        <v>6.3</v>
      </c>
      <c r="BO7" s="98">
        <v>7.1</v>
      </c>
      <c r="BP7" s="98">
        <v>5.5</v>
      </c>
      <c r="BQ7" s="98">
        <v>8.6</v>
      </c>
      <c r="BR7" s="99" t="s">
        <v>88</v>
      </c>
      <c r="BS7" s="98"/>
      <c r="BT7" s="98"/>
      <c r="BU7" s="98"/>
      <c r="BV7" s="98">
        <v>7</v>
      </c>
      <c r="BW7" s="98">
        <v>6.2</v>
      </c>
      <c r="BX7" s="98"/>
      <c r="BY7" s="98"/>
      <c r="BZ7" s="98"/>
      <c r="CA7" s="99" t="s">
        <v>88</v>
      </c>
      <c r="CB7" s="98">
        <v>5.5</v>
      </c>
      <c r="CC7" s="98"/>
      <c r="CD7" s="98"/>
      <c r="CE7" s="99" t="s">
        <v>88</v>
      </c>
      <c r="CF7" s="98"/>
      <c r="CG7" s="98">
        <v>5.3</v>
      </c>
      <c r="CH7" s="98">
        <v>7.5</v>
      </c>
      <c r="CI7" s="98">
        <v>37</v>
      </c>
      <c r="CJ7" s="98">
        <v>22</v>
      </c>
      <c r="CK7" s="98">
        <v>6.8</v>
      </c>
      <c r="CL7" s="98">
        <v>7.9</v>
      </c>
      <c r="CM7" s="98"/>
      <c r="CN7" s="98"/>
      <c r="CO7" s="98">
        <v>7.3</v>
      </c>
      <c r="CP7" s="99" t="s">
        <v>88</v>
      </c>
      <c r="CQ7" s="98"/>
      <c r="CR7" s="98"/>
      <c r="CS7" s="99" t="s">
        <v>88</v>
      </c>
      <c r="CT7" s="98"/>
      <c r="CU7" s="98"/>
      <c r="CV7" s="98"/>
      <c r="CW7" s="98"/>
      <c r="CX7" s="98"/>
      <c r="CY7" s="98"/>
      <c r="CZ7" s="98"/>
      <c r="DA7" s="98">
        <v>7</v>
      </c>
      <c r="DB7" s="98">
        <v>17</v>
      </c>
      <c r="DC7" s="98"/>
      <c r="DD7" s="98"/>
      <c r="DE7" s="98"/>
      <c r="DF7" s="98">
        <v>0</v>
      </c>
      <c r="DG7" s="98">
        <v>4</v>
      </c>
      <c r="DH7" s="98">
        <v>76</v>
      </c>
      <c r="DI7" s="98">
        <v>61</v>
      </c>
      <c r="DJ7" s="98">
        <v>137</v>
      </c>
      <c r="DK7" s="98">
        <v>76</v>
      </c>
      <c r="DL7" s="98">
        <v>6.88</v>
      </c>
      <c r="DM7" s="98">
        <v>2.8</v>
      </c>
      <c r="DN7" s="96"/>
      <c r="DO7" s="45">
        <f>AM7+CJ7+DB7</f>
        <v>55</v>
      </c>
    </row>
    <row r="8" spans="2:119" ht="27.75" customHeight="1">
      <c r="B8" s="95">
        <v>2220326354</v>
      </c>
      <c r="C8" s="96" t="s">
        <v>163</v>
      </c>
      <c r="D8" s="96" t="s">
        <v>156</v>
      </c>
      <c r="E8" s="96" t="s">
        <v>263</v>
      </c>
      <c r="F8" s="97">
        <v>34623</v>
      </c>
      <c r="G8" s="96" t="s">
        <v>5</v>
      </c>
      <c r="H8" s="96" t="s">
        <v>174</v>
      </c>
      <c r="I8" s="98">
        <v>9</v>
      </c>
      <c r="J8" s="98">
        <v>8.3000000000000007</v>
      </c>
      <c r="K8" s="98">
        <v>8.1999999999999993</v>
      </c>
      <c r="L8" s="98">
        <v>8.9</v>
      </c>
      <c r="M8" s="98"/>
      <c r="N8" s="98">
        <v>8.5</v>
      </c>
      <c r="O8" s="98"/>
      <c r="P8" s="98">
        <v>7</v>
      </c>
      <c r="Q8" s="98"/>
      <c r="R8" s="98">
        <v>7.3</v>
      </c>
      <c r="S8" s="98"/>
      <c r="T8" s="98"/>
      <c r="U8" s="98"/>
      <c r="V8" s="98"/>
      <c r="W8" s="98"/>
      <c r="X8" s="98">
        <v>8.8000000000000007</v>
      </c>
      <c r="Y8" s="98">
        <v>8</v>
      </c>
      <c r="Z8" s="98">
        <v>9.3000000000000007</v>
      </c>
      <c r="AA8" s="98"/>
      <c r="AB8" s="99" t="s">
        <v>88</v>
      </c>
      <c r="AC8" s="98"/>
      <c r="AD8" s="98">
        <v>7</v>
      </c>
      <c r="AE8" s="98"/>
      <c r="AF8" s="98">
        <v>9</v>
      </c>
      <c r="AG8" s="98">
        <v>9.3000000000000007</v>
      </c>
      <c r="AH8" s="98"/>
      <c r="AI8" s="98">
        <v>7.6</v>
      </c>
      <c r="AJ8" s="99" t="s">
        <v>88</v>
      </c>
      <c r="AK8" s="98">
        <v>8.4</v>
      </c>
      <c r="AL8" s="98">
        <v>31</v>
      </c>
      <c r="AM8" s="98">
        <v>14</v>
      </c>
      <c r="AN8" s="98">
        <v>6.2</v>
      </c>
      <c r="AO8" s="98">
        <v>6</v>
      </c>
      <c r="AP8" s="98">
        <v>6.3</v>
      </c>
      <c r="AQ8" s="98"/>
      <c r="AR8" s="98"/>
      <c r="AS8" s="98"/>
      <c r="AT8" s="98"/>
      <c r="AU8" s="98"/>
      <c r="AV8" s="99" t="s">
        <v>88</v>
      </c>
      <c r="AW8" s="98"/>
      <c r="AX8" s="98"/>
      <c r="AY8" s="98"/>
      <c r="AZ8" s="98"/>
      <c r="BA8" s="98"/>
      <c r="BB8" s="98"/>
      <c r="BC8" s="98">
        <v>3</v>
      </c>
      <c r="BD8" s="98">
        <v>2</v>
      </c>
      <c r="BE8" s="98">
        <v>8.4</v>
      </c>
      <c r="BF8" s="98">
        <v>6.6</v>
      </c>
      <c r="BG8" s="98">
        <v>8</v>
      </c>
      <c r="BH8" s="98">
        <v>8.8000000000000007</v>
      </c>
      <c r="BI8" s="98">
        <v>7.8</v>
      </c>
      <c r="BJ8" s="98">
        <v>9.3000000000000007</v>
      </c>
      <c r="BK8" s="98">
        <v>7.4</v>
      </c>
      <c r="BL8" s="98">
        <v>7.7</v>
      </c>
      <c r="BM8" s="98">
        <v>6.8</v>
      </c>
      <c r="BN8" s="98">
        <v>6.9</v>
      </c>
      <c r="BO8" s="99" t="s">
        <v>88</v>
      </c>
      <c r="BP8" s="98">
        <v>6.4</v>
      </c>
      <c r="BQ8" s="98">
        <v>8.3000000000000007</v>
      </c>
      <c r="BR8" s="99" t="s">
        <v>88</v>
      </c>
      <c r="BS8" s="98"/>
      <c r="BT8" s="99" t="s">
        <v>88</v>
      </c>
      <c r="BU8" s="98"/>
      <c r="BV8" s="98">
        <v>7.9</v>
      </c>
      <c r="BW8" s="98">
        <v>6.3</v>
      </c>
      <c r="BX8" s="98"/>
      <c r="BY8" s="98"/>
      <c r="BZ8" s="98"/>
      <c r="CA8" s="98"/>
      <c r="CB8" s="98">
        <v>8.5</v>
      </c>
      <c r="CC8" s="99" t="s">
        <v>88</v>
      </c>
      <c r="CD8" s="98"/>
      <c r="CE8" s="98"/>
      <c r="CF8" s="98"/>
      <c r="CG8" s="99" t="s">
        <v>88</v>
      </c>
      <c r="CH8" s="98">
        <v>8.6</v>
      </c>
      <c r="CI8" s="98">
        <v>32</v>
      </c>
      <c r="CJ8" s="98">
        <v>27</v>
      </c>
      <c r="CK8" s="98">
        <v>7.6</v>
      </c>
      <c r="CL8" s="98">
        <v>8.1999999999999993</v>
      </c>
      <c r="CM8" s="99" t="s">
        <v>88</v>
      </c>
      <c r="CN8" s="98"/>
      <c r="CO8" s="98">
        <v>7.5</v>
      </c>
      <c r="CP8" s="98">
        <v>7.2</v>
      </c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>
        <v>10</v>
      </c>
      <c r="DB8" s="98">
        <v>14</v>
      </c>
      <c r="DC8" s="98"/>
      <c r="DD8" s="98"/>
      <c r="DE8" s="98"/>
      <c r="DF8" s="98">
        <v>0</v>
      </c>
      <c r="DG8" s="98">
        <v>4</v>
      </c>
      <c r="DH8" s="98">
        <v>76</v>
      </c>
      <c r="DI8" s="98">
        <v>61</v>
      </c>
      <c r="DJ8" s="98">
        <v>137</v>
      </c>
      <c r="DK8" s="98">
        <v>76</v>
      </c>
      <c r="DL8" s="98">
        <v>7.95</v>
      </c>
      <c r="DM8" s="98">
        <v>3.45</v>
      </c>
      <c r="DN8" s="96"/>
      <c r="DO8" s="45">
        <f t="shared" ref="DO8:DO71" si="0">AM8+CJ8+DB8</f>
        <v>55</v>
      </c>
    </row>
    <row r="9" spans="2:119" ht="27.75" customHeight="1">
      <c r="B9" s="95">
        <v>2220326356</v>
      </c>
      <c r="C9" s="96" t="s">
        <v>109</v>
      </c>
      <c r="D9" s="96" t="s">
        <v>111</v>
      </c>
      <c r="E9" s="96" t="s">
        <v>136</v>
      </c>
      <c r="F9" s="97">
        <v>35846</v>
      </c>
      <c r="G9" s="96" t="s">
        <v>5</v>
      </c>
      <c r="H9" s="96" t="s">
        <v>174</v>
      </c>
      <c r="I9" s="98">
        <v>8.8000000000000007</v>
      </c>
      <c r="J9" s="98">
        <v>8.8000000000000007</v>
      </c>
      <c r="K9" s="98">
        <v>8.5</v>
      </c>
      <c r="L9" s="98">
        <v>9.8000000000000007</v>
      </c>
      <c r="M9" s="98"/>
      <c r="N9" s="98">
        <v>9.3000000000000007</v>
      </c>
      <c r="O9" s="98"/>
      <c r="P9" s="98">
        <v>8.6</v>
      </c>
      <c r="Q9" s="98"/>
      <c r="R9" s="98">
        <v>8.1999999999999993</v>
      </c>
      <c r="S9" s="98"/>
      <c r="T9" s="99" t="s">
        <v>88</v>
      </c>
      <c r="U9" s="98"/>
      <c r="V9" s="98"/>
      <c r="W9" s="98"/>
      <c r="X9" s="98">
        <v>8.6</v>
      </c>
      <c r="Y9" s="98">
        <v>8.6</v>
      </c>
      <c r="Z9" s="98">
        <v>9.3000000000000007</v>
      </c>
      <c r="AA9" s="98">
        <v>9.1999999999999993</v>
      </c>
      <c r="AB9" s="98"/>
      <c r="AC9" s="98"/>
      <c r="AD9" s="98">
        <v>8.9</v>
      </c>
      <c r="AE9" s="98"/>
      <c r="AF9" s="98">
        <v>9.3000000000000007</v>
      </c>
      <c r="AG9" s="98">
        <v>9.3000000000000007</v>
      </c>
      <c r="AH9" s="99" t="s">
        <v>88</v>
      </c>
      <c r="AI9" s="98">
        <v>7.9</v>
      </c>
      <c r="AJ9" s="98">
        <v>8.1999999999999993</v>
      </c>
      <c r="AK9" s="99" t="s">
        <v>88</v>
      </c>
      <c r="AL9" s="98">
        <v>34</v>
      </c>
      <c r="AM9" s="98">
        <v>11</v>
      </c>
      <c r="AN9" s="98">
        <v>8.4</v>
      </c>
      <c r="AO9" s="98">
        <v>7.3</v>
      </c>
      <c r="AP9" s="98"/>
      <c r="AQ9" s="98"/>
      <c r="AR9" s="98"/>
      <c r="AS9" s="98"/>
      <c r="AT9" s="98"/>
      <c r="AU9" s="98">
        <v>7.6</v>
      </c>
      <c r="AV9" s="98"/>
      <c r="AW9" s="98"/>
      <c r="AX9" s="98"/>
      <c r="AY9" s="98"/>
      <c r="AZ9" s="98"/>
      <c r="BA9" s="99" t="s">
        <v>88</v>
      </c>
      <c r="BB9" s="98"/>
      <c r="BC9" s="98">
        <v>3</v>
      </c>
      <c r="BD9" s="98">
        <v>2</v>
      </c>
      <c r="BE9" s="98">
        <v>8.3000000000000007</v>
      </c>
      <c r="BF9" s="98">
        <v>8.1</v>
      </c>
      <c r="BG9" s="98">
        <v>7.1</v>
      </c>
      <c r="BH9" s="98">
        <v>8</v>
      </c>
      <c r="BI9" s="98">
        <v>8.1999999999999993</v>
      </c>
      <c r="BJ9" s="98">
        <v>9.5</v>
      </c>
      <c r="BK9" s="98">
        <v>8.5</v>
      </c>
      <c r="BL9" s="98">
        <v>8</v>
      </c>
      <c r="BM9" s="98">
        <v>8.3000000000000007</v>
      </c>
      <c r="BN9" s="98">
        <v>8.1</v>
      </c>
      <c r="BO9" s="98">
        <v>7.6</v>
      </c>
      <c r="BP9" s="98">
        <v>7.8</v>
      </c>
      <c r="BQ9" s="98">
        <v>8.5</v>
      </c>
      <c r="BR9" s="99" t="s">
        <v>88</v>
      </c>
      <c r="BS9" s="99" t="s">
        <v>88</v>
      </c>
      <c r="BT9" s="99" t="s">
        <v>88</v>
      </c>
      <c r="BU9" s="98"/>
      <c r="BV9" s="98">
        <v>7.6</v>
      </c>
      <c r="BW9" s="98">
        <v>8.8000000000000007</v>
      </c>
      <c r="BX9" s="98">
        <v>9</v>
      </c>
      <c r="BY9" s="98"/>
      <c r="BZ9" s="98"/>
      <c r="CA9" s="99" t="s">
        <v>88</v>
      </c>
      <c r="CB9" s="98"/>
      <c r="CC9" s="98"/>
      <c r="CD9" s="98"/>
      <c r="CE9" s="98"/>
      <c r="CF9" s="98"/>
      <c r="CG9" s="98"/>
      <c r="CH9" s="98">
        <v>8.5</v>
      </c>
      <c r="CI9" s="98">
        <v>33</v>
      </c>
      <c r="CJ9" s="98">
        <v>26</v>
      </c>
      <c r="CK9" s="98">
        <v>7.6</v>
      </c>
      <c r="CL9" s="98">
        <v>7.4</v>
      </c>
      <c r="CM9" s="98">
        <v>9.1</v>
      </c>
      <c r="CN9" s="98"/>
      <c r="CO9" s="99" t="s">
        <v>88</v>
      </c>
      <c r="CP9" s="98"/>
      <c r="CQ9" s="98"/>
      <c r="CR9" s="98"/>
      <c r="CS9" s="98">
        <v>8.5</v>
      </c>
      <c r="CT9" s="98"/>
      <c r="CU9" s="98"/>
      <c r="CV9" s="98"/>
      <c r="CW9" s="98"/>
      <c r="CX9" s="98"/>
      <c r="CY9" s="98"/>
      <c r="CZ9" s="98"/>
      <c r="DA9" s="98">
        <v>9</v>
      </c>
      <c r="DB9" s="98">
        <v>15</v>
      </c>
      <c r="DC9" s="98"/>
      <c r="DD9" s="98"/>
      <c r="DE9" s="98"/>
      <c r="DF9" s="98">
        <v>0</v>
      </c>
      <c r="DG9" s="98">
        <v>4</v>
      </c>
      <c r="DH9" s="98">
        <v>79</v>
      </c>
      <c r="DI9" s="98">
        <v>58</v>
      </c>
      <c r="DJ9" s="98">
        <v>137</v>
      </c>
      <c r="DK9" s="98">
        <v>79</v>
      </c>
      <c r="DL9" s="98">
        <v>8.48</v>
      </c>
      <c r="DM9" s="98">
        <v>3.77</v>
      </c>
      <c r="DN9" s="96"/>
      <c r="DO9" s="45">
        <f t="shared" si="0"/>
        <v>52</v>
      </c>
    </row>
    <row r="10" spans="2:119" ht="27.75" customHeight="1">
      <c r="B10" s="95">
        <v>2220329681</v>
      </c>
      <c r="C10" s="96" t="s">
        <v>3</v>
      </c>
      <c r="D10" s="96" t="s">
        <v>285</v>
      </c>
      <c r="E10" s="96" t="s">
        <v>136</v>
      </c>
      <c r="F10" s="97">
        <v>35927</v>
      </c>
      <c r="G10" s="96" t="s">
        <v>5</v>
      </c>
      <c r="H10" s="96" t="s">
        <v>174</v>
      </c>
      <c r="I10" s="98">
        <v>6.9</v>
      </c>
      <c r="J10" s="98">
        <v>6</v>
      </c>
      <c r="K10" s="98">
        <v>6</v>
      </c>
      <c r="L10" s="98">
        <v>4.0999999999999996</v>
      </c>
      <c r="M10" s="98"/>
      <c r="N10" s="99" t="s">
        <v>88</v>
      </c>
      <c r="O10" s="98"/>
      <c r="P10" s="98"/>
      <c r="Q10" s="98"/>
      <c r="R10" s="98"/>
      <c r="S10" s="98"/>
      <c r="T10" s="98"/>
      <c r="U10" s="98"/>
      <c r="V10" s="98"/>
      <c r="W10" s="98"/>
      <c r="X10" s="98">
        <v>7.1</v>
      </c>
      <c r="Y10" s="98">
        <v>5</v>
      </c>
      <c r="Z10" s="98">
        <v>0</v>
      </c>
      <c r="AA10" s="98"/>
      <c r="AB10" s="99" t="s">
        <v>88</v>
      </c>
      <c r="AC10" s="98"/>
      <c r="AD10" s="98">
        <v>4.5</v>
      </c>
      <c r="AE10" s="98"/>
      <c r="AF10" s="98">
        <v>0</v>
      </c>
      <c r="AG10" s="98"/>
      <c r="AH10" s="99" t="s">
        <v>88</v>
      </c>
      <c r="AI10" s="98"/>
      <c r="AJ10" s="98"/>
      <c r="AK10" s="98">
        <v>6.7</v>
      </c>
      <c r="AL10" s="98">
        <v>18</v>
      </c>
      <c r="AM10" s="98">
        <v>27</v>
      </c>
      <c r="AN10" s="98"/>
      <c r="AO10" s="99" t="s">
        <v>88</v>
      </c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>
        <v>0</v>
      </c>
      <c r="BD10" s="98">
        <v>5</v>
      </c>
      <c r="BE10" s="98">
        <v>6.3</v>
      </c>
      <c r="BF10" s="98">
        <v>7.5</v>
      </c>
      <c r="BG10" s="98">
        <v>4.9000000000000004</v>
      </c>
      <c r="BH10" s="98"/>
      <c r="BI10" s="98">
        <v>6.6</v>
      </c>
      <c r="BJ10" s="98">
        <v>4.8</v>
      </c>
      <c r="BK10" s="98">
        <v>5.9</v>
      </c>
      <c r="BL10" s="98"/>
      <c r="BM10" s="98">
        <v>5.2</v>
      </c>
      <c r="BN10" s="99" t="s">
        <v>88</v>
      </c>
      <c r="BO10" s="99" t="s">
        <v>88</v>
      </c>
      <c r="BP10" s="98"/>
      <c r="BQ10" s="98"/>
      <c r="BR10" s="98"/>
      <c r="BS10" s="98"/>
      <c r="BT10" s="98"/>
      <c r="BU10" s="98"/>
      <c r="BV10" s="98">
        <v>4</v>
      </c>
      <c r="BW10" s="98">
        <v>4.5</v>
      </c>
      <c r="BX10" s="99" t="s">
        <v>88</v>
      </c>
      <c r="BY10" s="98"/>
      <c r="BZ10" s="98"/>
      <c r="CA10" s="98"/>
      <c r="CB10" s="98"/>
      <c r="CC10" s="98"/>
      <c r="CD10" s="98"/>
      <c r="CE10" s="98"/>
      <c r="CF10" s="98"/>
      <c r="CG10" s="98"/>
      <c r="CH10" s="98">
        <v>5.3</v>
      </c>
      <c r="CI10" s="98">
        <v>19</v>
      </c>
      <c r="CJ10" s="98">
        <v>40</v>
      </c>
      <c r="CK10" s="98">
        <v>5</v>
      </c>
      <c r="CL10" s="98">
        <v>6.2</v>
      </c>
      <c r="CM10" s="98"/>
      <c r="CN10" s="98">
        <v>0</v>
      </c>
      <c r="CO10" s="99" t="s">
        <v>88</v>
      </c>
      <c r="CP10" s="98"/>
      <c r="CQ10" s="98"/>
      <c r="CR10" s="98"/>
      <c r="CS10" s="98"/>
      <c r="CT10" s="98">
        <v>0</v>
      </c>
      <c r="CU10" s="98"/>
      <c r="CV10" s="98"/>
      <c r="CW10" s="98"/>
      <c r="CX10" s="98"/>
      <c r="CY10" s="98"/>
      <c r="CZ10" s="98"/>
      <c r="DA10" s="98">
        <v>4</v>
      </c>
      <c r="DB10" s="98">
        <v>20</v>
      </c>
      <c r="DC10" s="98"/>
      <c r="DD10" s="98"/>
      <c r="DE10" s="98"/>
      <c r="DF10" s="98">
        <v>0</v>
      </c>
      <c r="DG10" s="98">
        <v>4</v>
      </c>
      <c r="DH10" s="98">
        <v>41</v>
      </c>
      <c r="DI10" s="98">
        <v>96</v>
      </c>
      <c r="DJ10" s="98">
        <v>137</v>
      </c>
      <c r="DK10" s="98">
        <v>57</v>
      </c>
      <c r="DL10" s="98">
        <v>4.07</v>
      </c>
      <c r="DM10" s="98">
        <v>1.48</v>
      </c>
      <c r="DN10" s="96"/>
      <c r="DO10" s="45">
        <f t="shared" si="0"/>
        <v>87</v>
      </c>
    </row>
    <row r="11" spans="2:119" ht="27.75" customHeight="1">
      <c r="B11" s="95">
        <v>2220328161</v>
      </c>
      <c r="C11" s="96" t="s">
        <v>3</v>
      </c>
      <c r="D11" s="96" t="s">
        <v>2</v>
      </c>
      <c r="E11" s="96" t="s">
        <v>262</v>
      </c>
      <c r="F11" s="97">
        <v>36029</v>
      </c>
      <c r="G11" s="96" t="s">
        <v>5</v>
      </c>
      <c r="H11" s="96" t="s">
        <v>174</v>
      </c>
      <c r="I11" s="98">
        <v>8.5</v>
      </c>
      <c r="J11" s="98">
        <v>8.5</v>
      </c>
      <c r="K11" s="98">
        <v>7.8</v>
      </c>
      <c r="L11" s="98">
        <v>8.4</v>
      </c>
      <c r="M11" s="98"/>
      <c r="N11" s="98">
        <v>7.1</v>
      </c>
      <c r="O11" s="98"/>
      <c r="P11" s="98">
        <v>7.8</v>
      </c>
      <c r="Q11" s="98"/>
      <c r="R11" s="98">
        <v>8.1999999999999993</v>
      </c>
      <c r="S11" s="98"/>
      <c r="T11" s="99" t="s">
        <v>88</v>
      </c>
      <c r="U11" s="98"/>
      <c r="V11" s="98"/>
      <c r="W11" s="98"/>
      <c r="X11" s="98">
        <v>5.9</v>
      </c>
      <c r="Y11" s="98">
        <v>7.4</v>
      </c>
      <c r="Z11" s="98">
        <v>7.9</v>
      </c>
      <c r="AA11" s="98"/>
      <c r="AB11" s="98">
        <v>7.5</v>
      </c>
      <c r="AC11" s="98"/>
      <c r="AD11" s="98">
        <v>8.3000000000000007</v>
      </c>
      <c r="AE11" s="98">
        <v>8.1</v>
      </c>
      <c r="AF11" s="98">
        <v>9.9</v>
      </c>
      <c r="AG11" s="98">
        <v>9.6999999999999993</v>
      </c>
      <c r="AH11" s="98">
        <v>7.7</v>
      </c>
      <c r="AI11" s="98">
        <v>8.9</v>
      </c>
      <c r="AJ11" s="98"/>
      <c r="AK11" s="98">
        <v>8.6</v>
      </c>
      <c r="AL11" s="98">
        <v>38</v>
      </c>
      <c r="AM11" s="98">
        <v>7</v>
      </c>
      <c r="AN11" s="98">
        <v>7</v>
      </c>
      <c r="AO11" s="98">
        <v>6</v>
      </c>
      <c r="AP11" s="98">
        <v>8.4</v>
      </c>
      <c r="AQ11" s="98"/>
      <c r="AR11" s="98"/>
      <c r="AS11" s="98"/>
      <c r="AT11" s="98"/>
      <c r="AU11" s="98"/>
      <c r="AV11" s="99" t="s">
        <v>88</v>
      </c>
      <c r="AW11" s="98"/>
      <c r="AX11" s="98"/>
      <c r="AY11" s="98"/>
      <c r="AZ11" s="98"/>
      <c r="BA11" s="98"/>
      <c r="BB11" s="98"/>
      <c r="BC11" s="98">
        <v>3</v>
      </c>
      <c r="BD11" s="98">
        <v>2</v>
      </c>
      <c r="BE11" s="98">
        <v>7.5</v>
      </c>
      <c r="BF11" s="98">
        <v>7.1</v>
      </c>
      <c r="BG11" s="98">
        <v>5.3</v>
      </c>
      <c r="BH11" s="98">
        <v>8.5</v>
      </c>
      <c r="BI11" s="98">
        <v>7.3</v>
      </c>
      <c r="BJ11" s="98">
        <v>6.2</v>
      </c>
      <c r="BK11" s="98">
        <v>6.7</v>
      </c>
      <c r="BL11" s="98">
        <v>6.5</v>
      </c>
      <c r="BM11" s="98">
        <v>8.1</v>
      </c>
      <c r="BN11" s="98">
        <v>6.1</v>
      </c>
      <c r="BO11" s="99" t="s">
        <v>88</v>
      </c>
      <c r="BP11" s="98">
        <v>6.7</v>
      </c>
      <c r="BQ11" s="98">
        <v>8.5</v>
      </c>
      <c r="BR11" s="98"/>
      <c r="BS11" s="98"/>
      <c r="BT11" s="99" t="s">
        <v>88</v>
      </c>
      <c r="BU11" s="98"/>
      <c r="BV11" s="98">
        <v>6.6</v>
      </c>
      <c r="BW11" s="98">
        <v>6.3</v>
      </c>
      <c r="BX11" s="99" t="s">
        <v>88</v>
      </c>
      <c r="BY11" s="98"/>
      <c r="BZ11" s="98"/>
      <c r="CA11" s="99" t="s">
        <v>88</v>
      </c>
      <c r="CB11" s="99" t="s">
        <v>88</v>
      </c>
      <c r="CC11" s="98"/>
      <c r="CD11" s="98"/>
      <c r="CE11" s="98"/>
      <c r="CF11" s="98"/>
      <c r="CG11" s="98">
        <v>7.3</v>
      </c>
      <c r="CH11" s="98">
        <v>8.4</v>
      </c>
      <c r="CI11" s="98">
        <v>32</v>
      </c>
      <c r="CJ11" s="98">
        <v>27</v>
      </c>
      <c r="CK11" s="98">
        <v>5.9</v>
      </c>
      <c r="CL11" s="98">
        <v>8.8000000000000007</v>
      </c>
      <c r="CM11" s="98">
        <v>7.5</v>
      </c>
      <c r="CN11" s="98"/>
      <c r="CO11" s="98"/>
      <c r="CP11" s="98">
        <v>7.9</v>
      </c>
      <c r="CQ11" s="98"/>
      <c r="CR11" s="98"/>
      <c r="CS11" s="99" t="s">
        <v>88</v>
      </c>
      <c r="CT11" s="98"/>
      <c r="CU11" s="98"/>
      <c r="CV11" s="98"/>
      <c r="CW11" s="99" t="s">
        <v>88</v>
      </c>
      <c r="CX11" s="98"/>
      <c r="CY11" s="98"/>
      <c r="CZ11" s="99" t="s">
        <v>88</v>
      </c>
      <c r="DA11" s="98">
        <v>10</v>
      </c>
      <c r="DB11" s="98">
        <v>14</v>
      </c>
      <c r="DC11" s="98"/>
      <c r="DD11" s="98"/>
      <c r="DE11" s="98"/>
      <c r="DF11" s="98">
        <v>0</v>
      </c>
      <c r="DG11" s="98">
        <v>4</v>
      </c>
      <c r="DH11" s="98">
        <v>83</v>
      </c>
      <c r="DI11" s="98">
        <v>54</v>
      </c>
      <c r="DJ11" s="98">
        <v>137</v>
      </c>
      <c r="DK11" s="98">
        <v>83</v>
      </c>
      <c r="DL11" s="98">
        <v>7.53</v>
      </c>
      <c r="DM11" s="98">
        <v>3.19</v>
      </c>
      <c r="DN11" s="96"/>
      <c r="DO11" s="45">
        <f t="shared" si="0"/>
        <v>48</v>
      </c>
    </row>
    <row r="12" spans="2:119" ht="27.75" customHeight="1">
      <c r="B12" s="95">
        <v>2220326361</v>
      </c>
      <c r="C12" s="96" t="s">
        <v>3</v>
      </c>
      <c r="D12" s="96" t="s">
        <v>133</v>
      </c>
      <c r="E12" s="96" t="s">
        <v>328</v>
      </c>
      <c r="F12" s="97">
        <v>35987</v>
      </c>
      <c r="G12" s="96" t="s">
        <v>5</v>
      </c>
      <c r="H12" s="96" t="s">
        <v>174</v>
      </c>
      <c r="I12" s="98">
        <v>7.8</v>
      </c>
      <c r="J12" s="98">
        <v>8.3000000000000007</v>
      </c>
      <c r="K12" s="98">
        <v>4.3</v>
      </c>
      <c r="L12" s="98">
        <v>6.5</v>
      </c>
      <c r="M12" s="98"/>
      <c r="N12" s="98">
        <v>9.4</v>
      </c>
      <c r="O12" s="98"/>
      <c r="P12" s="98">
        <v>7.4</v>
      </c>
      <c r="Q12" s="98"/>
      <c r="R12" s="98">
        <v>7.9</v>
      </c>
      <c r="S12" s="98"/>
      <c r="T12" s="99" t="s">
        <v>88</v>
      </c>
      <c r="U12" s="98"/>
      <c r="V12" s="98"/>
      <c r="W12" s="98"/>
      <c r="X12" s="98">
        <v>6.3</v>
      </c>
      <c r="Y12" s="98">
        <v>7.5</v>
      </c>
      <c r="Z12" s="98">
        <v>7.9</v>
      </c>
      <c r="AA12" s="98"/>
      <c r="AB12" s="98">
        <v>8.9</v>
      </c>
      <c r="AC12" s="98"/>
      <c r="AD12" s="98">
        <v>6.8</v>
      </c>
      <c r="AE12" s="98"/>
      <c r="AF12" s="98">
        <v>8.9</v>
      </c>
      <c r="AG12" s="98">
        <v>8.9</v>
      </c>
      <c r="AH12" s="99" t="s">
        <v>88</v>
      </c>
      <c r="AI12" s="98">
        <v>7.9</v>
      </c>
      <c r="AJ12" s="98">
        <v>7.5</v>
      </c>
      <c r="AK12" s="99" t="s">
        <v>88</v>
      </c>
      <c r="AL12" s="98">
        <v>34</v>
      </c>
      <c r="AM12" s="98">
        <v>11</v>
      </c>
      <c r="AN12" s="98">
        <v>6.6</v>
      </c>
      <c r="AO12" s="98">
        <v>7.1</v>
      </c>
      <c r="AP12" s="98">
        <v>6.7</v>
      </c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9" t="s">
        <v>88</v>
      </c>
      <c r="BB12" s="98"/>
      <c r="BC12" s="98">
        <v>3</v>
      </c>
      <c r="BD12" s="98">
        <v>2</v>
      </c>
      <c r="BE12" s="98">
        <v>7</v>
      </c>
      <c r="BF12" s="98">
        <v>7.7</v>
      </c>
      <c r="BG12" s="98">
        <v>7.9</v>
      </c>
      <c r="BH12" s="98">
        <v>7.1</v>
      </c>
      <c r="BI12" s="98">
        <v>7.6</v>
      </c>
      <c r="BJ12" s="98">
        <v>7.4</v>
      </c>
      <c r="BK12" s="98">
        <v>8.1</v>
      </c>
      <c r="BL12" s="98">
        <v>6.9</v>
      </c>
      <c r="BM12" s="98">
        <v>7.9</v>
      </c>
      <c r="BN12" s="98">
        <v>7.7</v>
      </c>
      <c r="BO12" s="99" t="s">
        <v>88</v>
      </c>
      <c r="BP12" s="98">
        <v>5.8</v>
      </c>
      <c r="BQ12" s="98">
        <v>7.2</v>
      </c>
      <c r="BR12" s="99" t="s">
        <v>88</v>
      </c>
      <c r="BS12" s="98"/>
      <c r="BT12" s="98"/>
      <c r="BU12" s="98"/>
      <c r="BV12" s="98">
        <v>8.3000000000000007</v>
      </c>
      <c r="BW12" s="98">
        <v>7.2</v>
      </c>
      <c r="BX12" s="99" t="s">
        <v>88</v>
      </c>
      <c r="BY12" s="98"/>
      <c r="BZ12" s="98"/>
      <c r="CA12" s="98"/>
      <c r="CB12" s="98"/>
      <c r="CC12" s="99" t="s">
        <v>88</v>
      </c>
      <c r="CD12" s="98"/>
      <c r="CE12" s="98"/>
      <c r="CF12" s="98"/>
      <c r="CG12" s="98"/>
      <c r="CH12" s="98">
        <v>8.1</v>
      </c>
      <c r="CI12" s="98">
        <v>29</v>
      </c>
      <c r="CJ12" s="98">
        <v>30</v>
      </c>
      <c r="CK12" s="98">
        <v>8.5</v>
      </c>
      <c r="CL12" s="98">
        <v>8.3000000000000007</v>
      </c>
      <c r="CM12" s="98">
        <v>7.6</v>
      </c>
      <c r="CN12" s="98"/>
      <c r="CO12" s="98">
        <v>7.9</v>
      </c>
      <c r="CP12" s="98"/>
      <c r="CQ12" s="98"/>
      <c r="CR12" s="98"/>
      <c r="CS12" s="99" t="s">
        <v>88</v>
      </c>
      <c r="CT12" s="98"/>
      <c r="CU12" s="98"/>
      <c r="CV12" s="98"/>
      <c r="CW12" s="98"/>
      <c r="CX12" s="98"/>
      <c r="CY12" s="98"/>
      <c r="CZ12" s="99" t="s">
        <v>88</v>
      </c>
      <c r="DA12" s="98">
        <v>10</v>
      </c>
      <c r="DB12" s="98">
        <v>14</v>
      </c>
      <c r="DC12" s="98"/>
      <c r="DD12" s="98"/>
      <c r="DE12" s="98"/>
      <c r="DF12" s="98">
        <v>0</v>
      </c>
      <c r="DG12" s="98">
        <v>4</v>
      </c>
      <c r="DH12" s="98">
        <v>76</v>
      </c>
      <c r="DI12" s="98">
        <v>61</v>
      </c>
      <c r="DJ12" s="98">
        <v>137</v>
      </c>
      <c r="DK12" s="98">
        <v>76</v>
      </c>
      <c r="DL12" s="98">
        <v>7.56</v>
      </c>
      <c r="DM12" s="98">
        <v>3.19</v>
      </c>
      <c r="DN12" s="96"/>
      <c r="DO12" s="45">
        <f t="shared" si="0"/>
        <v>55</v>
      </c>
    </row>
    <row r="13" spans="2:119" ht="27.75" customHeight="1">
      <c r="B13" s="95">
        <v>2120317843</v>
      </c>
      <c r="C13" s="96" t="s">
        <v>163</v>
      </c>
      <c r="D13" s="96" t="s">
        <v>161</v>
      </c>
      <c r="E13" s="96" t="s">
        <v>329</v>
      </c>
      <c r="F13" s="97">
        <v>35541</v>
      </c>
      <c r="G13" s="96" t="s">
        <v>5</v>
      </c>
      <c r="H13" s="96" t="s">
        <v>174</v>
      </c>
      <c r="I13" s="98">
        <v>8.9</v>
      </c>
      <c r="J13" s="98">
        <v>7.2</v>
      </c>
      <c r="K13" s="98">
        <v>5.6</v>
      </c>
      <c r="L13" s="98">
        <v>7.1</v>
      </c>
      <c r="M13" s="98"/>
      <c r="N13" s="98">
        <v>8</v>
      </c>
      <c r="O13" s="98"/>
      <c r="P13" s="98">
        <v>6</v>
      </c>
      <c r="Q13" s="98"/>
      <c r="R13" s="98">
        <v>6</v>
      </c>
      <c r="S13" s="98"/>
      <c r="T13" s="99" t="s">
        <v>88</v>
      </c>
      <c r="U13" s="98"/>
      <c r="V13" s="98"/>
      <c r="W13" s="98"/>
      <c r="X13" s="98">
        <v>7.5</v>
      </c>
      <c r="Y13" s="98">
        <v>8.1999999999999993</v>
      </c>
      <c r="Z13" s="98">
        <v>7</v>
      </c>
      <c r="AA13" s="98">
        <v>8.1</v>
      </c>
      <c r="AB13" s="98"/>
      <c r="AC13" s="98"/>
      <c r="AD13" s="98">
        <v>8.8000000000000007</v>
      </c>
      <c r="AE13" s="99" t="s">
        <v>88</v>
      </c>
      <c r="AF13" s="98">
        <v>8.3000000000000007</v>
      </c>
      <c r="AG13" s="98">
        <v>9</v>
      </c>
      <c r="AH13" s="98">
        <v>6.9</v>
      </c>
      <c r="AI13" s="98">
        <v>6.5</v>
      </c>
      <c r="AJ13" s="99" t="s">
        <v>88</v>
      </c>
      <c r="AK13" s="98">
        <v>9</v>
      </c>
      <c r="AL13" s="98">
        <v>36</v>
      </c>
      <c r="AM13" s="98">
        <v>9</v>
      </c>
      <c r="AN13" s="98">
        <v>6.5</v>
      </c>
      <c r="AO13" s="98">
        <v>5.2</v>
      </c>
      <c r="AP13" s="98">
        <v>6.5</v>
      </c>
      <c r="AQ13" s="98"/>
      <c r="AR13" s="98"/>
      <c r="AS13" s="98"/>
      <c r="AT13" s="98"/>
      <c r="AU13" s="98"/>
      <c r="AV13" s="99" t="s">
        <v>88</v>
      </c>
      <c r="AW13" s="98"/>
      <c r="AX13" s="98"/>
      <c r="AY13" s="98"/>
      <c r="AZ13" s="98"/>
      <c r="BA13" s="98"/>
      <c r="BB13" s="98"/>
      <c r="BC13" s="98">
        <v>3</v>
      </c>
      <c r="BD13" s="98">
        <v>2</v>
      </c>
      <c r="BE13" s="98">
        <v>6.8</v>
      </c>
      <c r="BF13" s="98">
        <v>6.5</v>
      </c>
      <c r="BG13" s="98">
        <v>8.3000000000000007</v>
      </c>
      <c r="BH13" s="98">
        <v>6</v>
      </c>
      <c r="BI13" s="98">
        <v>7.2</v>
      </c>
      <c r="BJ13" s="98">
        <v>6.1</v>
      </c>
      <c r="BK13" s="98">
        <v>7.1</v>
      </c>
      <c r="BL13" s="98">
        <v>7</v>
      </c>
      <c r="BM13" s="98">
        <v>7.9</v>
      </c>
      <c r="BN13" s="98">
        <v>5.4</v>
      </c>
      <c r="BO13" s="98">
        <v>7.4</v>
      </c>
      <c r="BP13" s="98">
        <v>5.0999999999999996</v>
      </c>
      <c r="BQ13" s="98">
        <v>6.9</v>
      </c>
      <c r="BR13" s="98"/>
      <c r="BS13" s="98"/>
      <c r="BT13" s="98"/>
      <c r="BU13" s="98"/>
      <c r="BV13" s="98">
        <v>6.8</v>
      </c>
      <c r="BW13" s="98">
        <v>7.4</v>
      </c>
      <c r="BX13" s="98">
        <v>6.3</v>
      </c>
      <c r="BY13" s="98"/>
      <c r="BZ13" s="98"/>
      <c r="CA13" s="99" t="s">
        <v>88</v>
      </c>
      <c r="CB13" s="98">
        <v>7.9</v>
      </c>
      <c r="CC13" s="98"/>
      <c r="CD13" s="99" t="s">
        <v>88</v>
      </c>
      <c r="CE13" s="98"/>
      <c r="CF13" s="98"/>
      <c r="CG13" s="98"/>
      <c r="CH13" s="98">
        <v>7.2</v>
      </c>
      <c r="CI13" s="98">
        <v>36</v>
      </c>
      <c r="CJ13" s="98">
        <v>23</v>
      </c>
      <c r="CK13" s="98">
        <v>6.6</v>
      </c>
      <c r="CL13" s="98">
        <v>7.6</v>
      </c>
      <c r="CM13" s="98"/>
      <c r="CN13" s="98">
        <v>6.1</v>
      </c>
      <c r="CO13" s="98">
        <v>6.7</v>
      </c>
      <c r="CP13" s="99" t="s">
        <v>88</v>
      </c>
      <c r="CQ13" s="98"/>
      <c r="CR13" s="98"/>
      <c r="CS13" s="98">
        <v>6.3</v>
      </c>
      <c r="CT13" s="98"/>
      <c r="CU13" s="98"/>
      <c r="CV13" s="98"/>
      <c r="CW13" s="99" t="s">
        <v>88</v>
      </c>
      <c r="CX13" s="98"/>
      <c r="CY13" s="98">
        <v>5.5</v>
      </c>
      <c r="CZ13" s="98"/>
      <c r="DA13" s="98">
        <v>13</v>
      </c>
      <c r="DB13" s="98">
        <v>11</v>
      </c>
      <c r="DC13" s="98"/>
      <c r="DD13" s="98"/>
      <c r="DE13" s="98"/>
      <c r="DF13" s="98">
        <v>0</v>
      </c>
      <c r="DG13" s="98">
        <v>4</v>
      </c>
      <c r="DH13" s="98">
        <v>88</v>
      </c>
      <c r="DI13" s="98">
        <v>49</v>
      </c>
      <c r="DJ13" s="98">
        <v>137</v>
      </c>
      <c r="DK13" s="98">
        <v>91</v>
      </c>
      <c r="DL13" s="98">
        <v>6.83</v>
      </c>
      <c r="DM13" s="98">
        <v>2.81</v>
      </c>
      <c r="DN13" s="96" t="s">
        <v>325</v>
      </c>
      <c r="DO13" s="45">
        <f t="shared" si="0"/>
        <v>43</v>
      </c>
    </row>
    <row r="14" spans="2:119" ht="27.75" customHeight="1">
      <c r="B14" s="95">
        <v>2220323966</v>
      </c>
      <c r="C14" s="96" t="s">
        <v>3</v>
      </c>
      <c r="D14" s="96" t="s">
        <v>330</v>
      </c>
      <c r="E14" s="96" t="s">
        <v>331</v>
      </c>
      <c r="F14" s="97">
        <v>35995</v>
      </c>
      <c r="G14" s="96" t="s">
        <v>5</v>
      </c>
      <c r="H14" s="96" t="s">
        <v>174</v>
      </c>
      <c r="I14" s="98">
        <v>8.1999999999999993</v>
      </c>
      <c r="J14" s="98">
        <v>8.6999999999999993</v>
      </c>
      <c r="K14" s="98">
        <v>8.1</v>
      </c>
      <c r="L14" s="98">
        <v>8.6</v>
      </c>
      <c r="M14" s="98"/>
      <c r="N14" s="98">
        <v>7.9</v>
      </c>
      <c r="O14" s="98"/>
      <c r="P14" s="98">
        <v>7.2</v>
      </c>
      <c r="Q14" s="98"/>
      <c r="R14" s="98">
        <v>7.2</v>
      </c>
      <c r="S14" s="98"/>
      <c r="T14" s="99" t="s">
        <v>88</v>
      </c>
      <c r="U14" s="98"/>
      <c r="V14" s="98"/>
      <c r="W14" s="98"/>
      <c r="X14" s="98">
        <v>7.8</v>
      </c>
      <c r="Y14" s="98">
        <v>7.7</v>
      </c>
      <c r="Z14" s="98">
        <v>6.2</v>
      </c>
      <c r="AA14" s="98"/>
      <c r="AB14" s="99" t="s">
        <v>88</v>
      </c>
      <c r="AC14" s="98"/>
      <c r="AD14" s="98">
        <v>8</v>
      </c>
      <c r="AE14" s="98">
        <v>6.3</v>
      </c>
      <c r="AF14" s="98">
        <v>9.5</v>
      </c>
      <c r="AG14" s="98">
        <v>8.6999999999999993</v>
      </c>
      <c r="AH14" s="98"/>
      <c r="AI14" s="98">
        <v>8.6</v>
      </c>
      <c r="AJ14" s="99" t="s">
        <v>88</v>
      </c>
      <c r="AK14" s="98">
        <v>8.6</v>
      </c>
      <c r="AL14" s="98">
        <v>33</v>
      </c>
      <c r="AM14" s="98">
        <v>12</v>
      </c>
      <c r="AN14" s="98">
        <v>6.8</v>
      </c>
      <c r="AO14" s="98">
        <v>7.3</v>
      </c>
      <c r="AP14" s="98"/>
      <c r="AQ14" s="98"/>
      <c r="AR14" s="98"/>
      <c r="AS14" s="98"/>
      <c r="AT14" s="98">
        <v>5.8</v>
      </c>
      <c r="AU14" s="98"/>
      <c r="AV14" s="98"/>
      <c r="AW14" s="98"/>
      <c r="AX14" s="98"/>
      <c r="AY14" s="98"/>
      <c r="AZ14" s="99" t="s">
        <v>88</v>
      </c>
      <c r="BA14" s="98"/>
      <c r="BB14" s="98"/>
      <c r="BC14" s="98">
        <v>3</v>
      </c>
      <c r="BD14" s="98">
        <v>2</v>
      </c>
      <c r="BE14" s="98">
        <v>7.4</v>
      </c>
      <c r="BF14" s="98">
        <v>6.1</v>
      </c>
      <c r="BG14" s="98">
        <v>4.5999999999999996</v>
      </c>
      <c r="BH14" s="98">
        <v>6.2</v>
      </c>
      <c r="BI14" s="98">
        <v>7.5</v>
      </c>
      <c r="BJ14" s="98">
        <v>5.9</v>
      </c>
      <c r="BK14" s="98">
        <v>5.5</v>
      </c>
      <c r="BL14" s="98">
        <v>7.8</v>
      </c>
      <c r="BM14" s="98">
        <v>7.7</v>
      </c>
      <c r="BN14" s="98">
        <v>5.5</v>
      </c>
      <c r="BO14" s="98">
        <v>6.6</v>
      </c>
      <c r="BP14" s="98">
        <v>6</v>
      </c>
      <c r="BQ14" s="98">
        <v>7.2</v>
      </c>
      <c r="BR14" s="98"/>
      <c r="BS14" s="98"/>
      <c r="BT14" s="99" t="s">
        <v>88</v>
      </c>
      <c r="BU14" s="98"/>
      <c r="BV14" s="98">
        <v>6.5</v>
      </c>
      <c r="BW14" s="98">
        <v>5.4</v>
      </c>
      <c r="BX14" s="98">
        <v>6.3</v>
      </c>
      <c r="BY14" s="99" t="s">
        <v>88</v>
      </c>
      <c r="BZ14" s="98"/>
      <c r="CA14" s="98"/>
      <c r="CB14" s="98">
        <v>6.5</v>
      </c>
      <c r="CC14" s="98"/>
      <c r="CD14" s="98"/>
      <c r="CE14" s="98"/>
      <c r="CF14" s="98"/>
      <c r="CG14" s="98"/>
      <c r="CH14" s="98">
        <v>7.3</v>
      </c>
      <c r="CI14" s="98">
        <v>36</v>
      </c>
      <c r="CJ14" s="98">
        <v>23</v>
      </c>
      <c r="CK14" s="98">
        <v>6</v>
      </c>
      <c r="CL14" s="98">
        <v>8</v>
      </c>
      <c r="CM14" s="98"/>
      <c r="CN14" s="99" t="s">
        <v>88</v>
      </c>
      <c r="CO14" s="98">
        <v>8.6999999999999993</v>
      </c>
      <c r="CP14" s="99" t="s">
        <v>88</v>
      </c>
      <c r="CQ14" s="98"/>
      <c r="CR14" s="98"/>
      <c r="CS14" s="99" t="s">
        <v>88</v>
      </c>
      <c r="CT14" s="98"/>
      <c r="CU14" s="98"/>
      <c r="CV14" s="98"/>
      <c r="CW14" s="98"/>
      <c r="CX14" s="98"/>
      <c r="CY14" s="98"/>
      <c r="CZ14" s="98"/>
      <c r="DA14" s="98">
        <v>7</v>
      </c>
      <c r="DB14" s="98">
        <v>17</v>
      </c>
      <c r="DC14" s="98"/>
      <c r="DD14" s="98"/>
      <c r="DE14" s="98"/>
      <c r="DF14" s="98">
        <v>0</v>
      </c>
      <c r="DG14" s="98">
        <v>4</v>
      </c>
      <c r="DH14" s="98">
        <v>79</v>
      </c>
      <c r="DI14" s="98">
        <v>58</v>
      </c>
      <c r="DJ14" s="98">
        <v>137</v>
      </c>
      <c r="DK14" s="98">
        <v>79</v>
      </c>
      <c r="DL14" s="98">
        <v>7.15</v>
      </c>
      <c r="DM14" s="98">
        <v>2.99</v>
      </c>
      <c r="DN14" s="96"/>
      <c r="DO14" s="45">
        <f t="shared" si="0"/>
        <v>52</v>
      </c>
    </row>
    <row r="15" spans="2:119" ht="27.75" customHeight="1">
      <c r="B15" s="95">
        <v>2220328321</v>
      </c>
      <c r="C15" s="96" t="s">
        <v>8</v>
      </c>
      <c r="D15" s="96" t="s">
        <v>332</v>
      </c>
      <c r="E15" s="96" t="s">
        <v>287</v>
      </c>
      <c r="F15" s="97">
        <v>36103</v>
      </c>
      <c r="G15" s="96" t="s">
        <v>5</v>
      </c>
      <c r="H15" s="96" t="s">
        <v>174</v>
      </c>
      <c r="I15" s="98">
        <v>8.3000000000000007</v>
      </c>
      <c r="J15" s="98">
        <v>8.3000000000000007</v>
      </c>
      <c r="K15" s="98">
        <v>8.1999999999999993</v>
      </c>
      <c r="L15" s="98">
        <v>6.3</v>
      </c>
      <c r="M15" s="98"/>
      <c r="N15" s="98">
        <v>5.3</v>
      </c>
      <c r="O15" s="98"/>
      <c r="P15" s="98">
        <v>6.2</v>
      </c>
      <c r="Q15" s="98"/>
      <c r="R15" s="98">
        <v>6.1</v>
      </c>
      <c r="S15" s="98"/>
      <c r="T15" s="99" t="s">
        <v>88</v>
      </c>
      <c r="U15" s="98"/>
      <c r="V15" s="98"/>
      <c r="W15" s="98"/>
      <c r="X15" s="98">
        <v>7.5</v>
      </c>
      <c r="Y15" s="98">
        <v>8.8000000000000007</v>
      </c>
      <c r="Z15" s="98">
        <v>5.7</v>
      </c>
      <c r="AA15" s="98">
        <v>4.5</v>
      </c>
      <c r="AB15" s="98"/>
      <c r="AC15" s="98"/>
      <c r="AD15" s="99" t="s">
        <v>88</v>
      </c>
      <c r="AE15" s="98"/>
      <c r="AF15" s="98">
        <v>9.1</v>
      </c>
      <c r="AG15" s="98">
        <v>9.1999999999999993</v>
      </c>
      <c r="AH15" s="98">
        <v>6.3</v>
      </c>
      <c r="AI15" s="98">
        <v>7.5</v>
      </c>
      <c r="AJ15" s="98"/>
      <c r="AK15" s="98"/>
      <c r="AL15" s="98">
        <v>32</v>
      </c>
      <c r="AM15" s="98">
        <v>13</v>
      </c>
      <c r="AN15" s="98">
        <v>6.2</v>
      </c>
      <c r="AO15" s="98">
        <v>5.6</v>
      </c>
      <c r="AP15" s="98">
        <v>5.4</v>
      </c>
      <c r="AQ15" s="98"/>
      <c r="AR15" s="98"/>
      <c r="AS15" s="98"/>
      <c r="AT15" s="98"/>
      <c r="AU15" s="98"/>
      <c r="AV15" s="99" t="s">
        <v>88</v>
      </c>
      <c r="AW15" s="98"/>
      <c r="AX15" s="98"/>
      <c r="AY15" s="98"/>
      <c r="AZ15" s="98"/>
      <c r="BA15" s="98"/>
      <c r="BB15" s="98"/>
      <c r="BC15" s="98">
        <v>3</v>
      </c>
      <c r="BD15" s="98">
        <v>2</v>
      </c>
      <c r="BE15" s="98">
        <v>7.4</v>
      </c>
      <c r="BF15" s="98">
        <v>6.9</v>
      </c>
      <c r="BG15" s="98">
        <v>4.3</v>
      </c>
      <c r="BH15" s="98">
        <v>4.7</v>
      </c>
      <c r="BI15" s="98">
        <v>6</v>
      </c>
      <c r="BJ15" s="98">
        <v>5.3</v>
      </c>
      <c r="BK15" s="98">
        <v>4.2</v>
      </c>
      <c r="BL15" s="98">
        <v>6.3</v>
      </c>
      <c r="BM15" s="98">
        <v>6.5</v>
      </c>
      <c r="BN15" s="98">
        <v>6.1</v>
      </c>
      <c r="BO15" s="98">
        <v>4.2</v>
      </c>
      <c r="BP15" s="98">
        <v>4.2</v>
      </c>
      <c r="BQ15" s="98">
        <v>6.1</v>
      </c>
      <c r="BR15" s="98"/>
      <c r="BS15" s="98"/>
      <c r="BT15" s="99" t="s">
        <v>88</v>
      </c>
      <c r="BU15" s="98"/>
      <c r="BV15" s="98">
        <v>5.9</v>
      </c>
      <c r="BW15" s="98">
        <v>6.9</v>
      </c>
      <c r="BX15" s="99" t="s">
        <v>88</v>
      </c>
      <c r="BY15" s="98"/>
      <c r="BZ15" s="98"/>
      <c r="CA15" s="99" t="s">
        <v>88</v>
      </c>
      <c r="CB15" s="99" t="s">
        <v>88</v>
      </c>
      <c r="CC15" s="98"/>
      <c r="CD15" s="98"/>
      <c r="CE15" s="98"/>
      <c r="CF15" s="98"/>
      <c r="CG15" s="98">
        <v>6.4</v>
      </c>
      <c r="CH15" s="98">
        <v>8</v>
      </c>
      <c r="CI15" s="98">
        <v>34</v>
      </c>
      <c r="CJ15" s="98">
        <v>25</v>
      </c>
      <c r="CK15" s="98">
        <v>4.9000000000000004</v>
      </c>
      <c r="CL15" s="98">
        <v>6.7</v>
      </c>
      <c r="CM15" s="98">
        <v>7.4</v>
      </c>
      <c r="CN15" s="98"/>
      <c r="CO15" s="98">
        <v>6.3</v>
      </c>
      <c r="CP15" s="99" t="s">
        <v>88</v>
      </c>
      <c r="CQ15" s="98"/>
      <c r="CR15" s="98"/>
      <c r="CS15" s="99" t="s">
        <v>88</v>
      </c>
      <c r="CT15" s="98"/>
      <c r="CU15" s="98"/>
      <c r="CV15" s="98"/>
      <c r="CW15" s="98"/>
      <c r="CX15" s="98"/>
      <c r="CY15" s="98"/>
      <c r="CZ15" s="98"/>
      <c r="DA15" s="98">
        <v>10</v>
      </c>
      <c r="DB15" s="98">
        <v>14</v>
      </c>
      <c r="DC15" s="98"/>
      <c r="DD15" s="98"/>
      <c r="DE15" s="98"/>
      <c r="DF15" s="98">
        <v>0</v>
      </c>
      <c r="DG15" s="98">
        <v>4</v>
      </c>
      <c r="DH15" s="98">
        <v>79</v>
      </c>
      <c r="DI15" s="98">
        <v>58</v>
      </c>
      <c r="DJ15" s="98">
        <v>137</v>
      </c>
      <c r="DK15" s="98">
        <v>79</v>
      </c>
      <c r="DL15" s="98">
        <v>6.4</v>
      </c>
      <c r="DM15" s="98">
        <v>2.4500000000000002</v>
      </c>
      <c r="DN15" s="96"/>
      <c r="DO15" s="45">
        <f t="shared" si="0"/>
        <v>52</v>
      </c>
    </row>
    <row r="16" spans="2:119" ht="27.75" customHeight="1">
      <c r="B16" s="95">
        <v>171325887</v>
      </c>
      <c r="C16" s="96" t="s">
        <v>163</v>
      </c>
      <c r="D16" s="96" t="s">
        <v>158</v>
      </c>
      <c r="E16" s="96" t="s">
        <v>333</v>
      </c>
      <c r="F16" s="97">
        <v>34079</v>
      </c>
      <c r="G16" s="96" t="s">
        <v>5</v>
      </c>
      <c r="H16" s="96" t="s">
        <v>174</v>
      </c>
      <c r="I16" s="98">
        <v>8.1</v>
      </c>
      <c r="J16" s="98">
        <v>5.3</v>
      </c>
      <c r="K16" s="98">
        <v>8.5</v>
      </c>
      <c r="L16" s="98">
        <v>5.4</v>
      </c>
      <c r="M16" s="98"/>
      <c r="N16" s="98">
        <v>9.1999999999999993</v>
      </c>
      <c r="O16" s="98"/>
      <c r="P16" s="98">
        <v>5.4</v>
      </c>
      <c r="Q16" s="98"/>
      <c r="R16" s="98">
        <v>4.8</v>
      </c>
      <c r="S16" s="98"/>
      <c r="T16" s="98">
        <v>6.4</v>
      </c>
      <c r="U16" s="98"/>
      <c r="V16" s="98">
        <v>6.5</v>
      </c>
      <c r="W16" s="98"/>
      <c r="X16" s="98">
        <v>8.3000000000000007</v>
      </c>
      <c r="Y16" s="98">
        <v>6.1</v>
      </c>
      <c r="Z16" s="98">
        <v>6</v>
      </c>
      <c r="AA16" s="98"/>
      <c r="AB16" s="98">
        <v>7.4</v>
      </c>
      <c r="AC16" s="98">
        <v>6.8</v>
      </c>
      <c r="AD16" s="98">
        <v>8.1</v>
      </c>
      <c r="AE16" s="98"/>
      <c r="AF16" s="98">
        <v>9.8000000000000007</v>
      </c>
      <c r="AG16" s="98">
        <v>9.1999999999999993</v>
      </c>
      <c r="AH16" s="98">
        <v>6.8</v>
      </c>
      <c r="AI16" s="98">
        <v>5.7</v>
      </c>
      <c r="AJ16" s="98">
        <v>6.1</v>
      </c>
      <c r="AK16" s="98">
        <v>8.3000000000000007</v>
      </c>
      <c r="AL16" s="98">
        <v>45</v>
      </c>
      <c r="AM16" s="98">
        <v>0</v>
      </c>
      <c r="AN16" s="98">
        <v>7.3</v>
      </c>
      <c r="AO16" s="98"/>
      <c r="AP16" s="98"/>
      <c r="AQ16" s="98">
        <v>4.5</v>
      </c>
      <c r="AR16" s="98"/>
      <c r="AS16" s="98"/>
      <c r="AT16" s="98"/>
      <c r="AU16" s="98"/>
      <c r="AV16" s="98">
        <v>6.9</v>
      </c>
      <c r="AW16" s="98"/>
      <c r="AX16" s="98"/>
      <c r="AY16" s="98"/>
      <c r="AZ16" s="98"/>
      <c r="BA16" s="98"/>
      <c r="BB16" s="98">
        <v>6.2</v>
      </c>
      <c r="BC16" s="98">
        <v>4</v>
      </c>
      <c r="BD16" s="98">
        <v>1</v>
      </c>
      <c r="BE16" s="98">
        <v>7.2</v>
      </c>
      <c r="BF16" s="98">
        <v>8</v>
      </c>
      <c r="BG16" s="98">
        <v>6.9</v>
      </c>
      <c r="BH16" s="98">
        <v>7.7</v>
      </c>
      <c r="BI16" s="98">
        <v>6.6</v>
      </c>
      <c r="BJ16" s="98">
        <v>8.1</v>
      </c>
      <c r="BK16" s="98">
        <v>5.3</v>
      </c>
      <c r="BL16" s="98">
        <v>6.8</v>
      </c>
      <c r="BM16" s="98">
        <v>6.3</v>
      </c>
      <c r="BN16" s="98">
        <v>6.9</v>
      </c>
      <c r="BO16" s="98">
        <v>6</v>
      </c>
      <c r="BP16" s="98">
        <v>5.4</v>
      </c>
      <c r="BQ16" s="98">
        <v>6.2</v>
      </c>
      <c r="BR16" s="98">
        <v>6</v>
      </c>
      <c r="BS16" s="98">
        <v>6.8</v>
      </c>
      <c r="BT16" s="98">
        <v>5.9</v>
      </c>
      <c r="BU16" s="98">
        <v>7</v>
      </c>
      <c r="BV16" s="98">
        <v>7.2</v>
      </c>
      <c r="BW16" s="98">
        <v>6</v>
      </c>
      <c r="BX16" s="98">
        <v>4.5999999999999996</v>
      </c>
      <c r="BY16" s="98">
        <v>5.6</v>
      </c>
      <c r="BZ16" s="98">
        <v>7.1</v>
      </c>
      <c r="CA16" s="98">
        <v>4.7</v>
      </c>
      <c r="CB16" s="98">
        <v>5.9</v>
      </c>
      <c r="CC16" s="98"/>
      <c r="CD16" s="98">
        <v>7.3</v>
      </c>
      <c r="CE16" s="98">
        <v>5.5</v>
      </c>
      <c r="CF16" s="98"/>
      <c r="CG16" s="98">
        <v>8.6</v>
      </c>
      <c r="CH16" s="98">
        <v>6.5</v>
      </c>
      <c r="CI16" s="98">
        <v>59</v>
      </c>
      <c r="CJ16" s="98">
        <v>0</v>
      </c>
      <c r="CK16" s="98">
        <v>6.9</v>
      </c>
      <c r="CL16" s="98">
        <v>6.9</v>
      </c>
      <c r="CM16" s="98">
        <v>0</v>
      </c>
      <c r="CN16" s="98">
        <v>7.7</v>
      </c>
      <c r="CO16" s="98">
        <v>7.1</v>
      </c>
      <c r="CP16" s="98">
        <v>6.6</v>
      </c>
      <c r="CQ16" s="98"/>
      <c r="CR16" s="98">
        <v>7.6</v>
      </c>
      <c r="CS16" s="98">
        <v>6.7</v>
      </c>
      <c r="CT16" s="98"/>
      <c r="CU16" s="98"/>
      <c r="CV16" s="98">
        <v>6.6</v>
      </c>
      <c r="CW16" s="98">
        <v>5.0999999999999996</v>
      </c>
      <c r="CX16" s="98">
        <v>5.7</v>
      </c>
      <c r="CY16" s="98">
        <v>8.5</v>
      </c>
      <c r="CZ16" s="98">
        <v>9</v>
      </c>
      <c r="DA16" s="98">
        <v>27</v>
      </c>
      <c r="DB16" s="98">
        <v>0</v>
      </c>
      <c r="DC16" s="98">
        <v>8.6</v>
      </c>
      <c r="DD16" s="98">
        <v>7.3</v>
      </c>
      <c r="DE16" s="98"/>
      <c r="DF16" s="98">
        <v>4</v>
      </c>
      <c r="DG16" s="98">
        <v>0</v>
      </c>
      <c r="DH16" s="98">
        <v>139</v>
      </c>
      <c r="DI16" s="98">
        <v>1</v>
      </c>
      <c r="DJ16" s="98">
        <v>137</v>
      </c>
      <c r="DK16" s="98">
        <v>144</v>
      </c>
      <c r="DL16" s="98">
        <v>6.62</v>
      </c>
      <c r="DM16" s="98">
        <v>2.65</v>
      </c>
      <c r="DN16" s="96" t="s">
        <v>334</v>
      </c>
      <c r="DO16" s="45">
        <f t="shared" si="0"/>
        <v>0</v>
      </c>
    </row>
    <row r="17" spans="2:119" ht="27.75" customHeight="1">
      <c r="B17" s="95">
        <v>2220716633</v>
      </c>
      <c r="C17" s="96" t="s">
        <v>116</v>
      </c>
      <c r="D17" s="96" t="s">
        <v>336</v>
      </c>
      <c r="E17" s="96" t="s">
        <v>337</v>
      </c>
      <c r="F17" s="97">
        <v>35796</v>
      </c>
      <c r="G17" s="96" t="s">
        <v>5</v>
      </c>
      <c r="H17" s="96" t="s">
        <v>174</v>
      </c>
      <c r="I17" s="98">
        <v>7.7</v>
      </c>
      <c r="J17" s="98">
        <v>7.6</v>
      </c>
      <c r="K17" s="98">
        <v>4.3</v>
      </c>
      <c r="L17" s="98">
        <v>5</v>
      </c>
      <c r="M17" s="98"/>
      <c r="N17" s="98">
        <v>5.2</v>
      </c>
      <c r="O17" s="98"/>
      <c r="P17" s="99" t="s">
        <v>88</v>
      </c>
      <c r="Q17" s="98"/>
      <c r="R17" s="98"/>
      <c r="S17" s="98"/>
      <c r="T17" s="98"/>
      <c r="U17" s="98"/>
      <c r="V17" s="98"/>
      <c r="W17" s="98"/>
      <c r="X17" s="98">
        <v>6.4</v>
      </c>
      <c r="Y17" s="98">
        <v>6.6</v>
      </c>
      <c r="Z17" s="98">
        <v>5.7</v>
      </c>
      <c r="AA17" s="98"/>
      <c r="AB17" s="98">
        <v>6.3</v>
      </c>
      <c r="AC17" s="98"/>
      <c r="AD17" s="98">
        <v>7</v>
      </c>
      <c r="AE17" s="99" t="s">
        <v>88</v>
      </c>
      <c r="AF17" s="98">
        <v>8.5</v>
      </c>
      <c r="AG17" s="98">
        <v>9.1999999999999993</v>
      </c>
      <c r="AH17" s="98">
        <v>6.2</v>
      </c>
      <c r="AI17" s="98">
        <v>4.8</v>
      </c>
      <c r="AJ17" s="99" t="s">
        <v>88</v>
      </c>
      <c r="AK17" s="99" t="s">
        <v>88</v>
      </c>
      <c r="AL17" s="98">
        <v>30</v>
      </c>
      <c r="AM17" s="98">
        <v>15</v>
      </c>
      <c r="AN17" s="98">
        <v>7.3</v>
      </c>
      <c r="AO17" s="98">
        <v>7.1</v>
      </c>
      <c r="AP17" s="98">
        <v>7.7</v>
      </c>
      <c r="AQ17" s="98"/>
      <c r="AR17" s="98"/>
      <c r="AS17" s="98"/>
      <c r="AT17" s="98"/>
      <c r="AU17" s="98"/>
      <c r="AV17" s="99" t="s">
        <v>88</v>
      </c>
      <c r="AW17" s="98"/>
      <c r="AX17" s="98"/>
      <c r="AY17" s="98"/>
      <c r="AZ17" s="98"/>
      <c r="BA17" s="98"/>
      <c r="BB17" s="98"/>
      <c r="BC17" s="98">
        <v>3</v>
      </c>
      <c r="BD17" s="98">
        <v>2</v>
      </c>
      <c r="BE17" s="98">
        <v>7.5</v>
      </c>
      <c r="BF17" s="98">
        <v>4.8</v>
      </c>
      <c r="BG17" s="98">
        <v>4.0999999999999996</v>
      </c>
      <c r="BH17" s="98">
        <v>6.5</v>
      </c>
      <c r="BI17" s="98">
        <v>7.8</v>
      </c>
      <c r="BJ17" s="98">
        <v>5</v>
      </c>
      <c r="BK17" s="98">
        <v>5.0999999999999996</v>
      </c>
      <c r="BL17" s="98">
        <v>5.8</v>
      </c>
      <c r="BM17" s="98">
        <v>6.5</v>
      </c>
      <c r="BN17" s="98">
        <v>4.5</v>
      </c>
      <c r="BO17" s="99" t="s">
        <v>88</v>
      </c>
      <c r="BP17" s="98"/>
      <c r="BQ17" s="99" t="s">
        <v>88</v>
      </c>
      <c r="BR17" s="99" t="s">
        <v>88</v>
      </c>
      <c r="BS17" s="98"/>
      <c r="BT17" s="98"/>
      <c r="BU17" s="98"/>
      <c r="BV17" s="98">
        <v>4.8</v>
      </c>
      <c r="BW17" s="99" t="s">
        <v>88</v>
      </c>
      <c r="BX17" s="99" t="s">
        <v>88</v>
      </c>
      <c r="BY17" s="98"/>
      <c r="BZ17" s="98"/>
      <c r="CA17" s="98"/>
      <c r="CB17" s="98"/>
      <c r="CC17" s="98"/>
      <c r="CD17" s="98"/>
      <c r="CE17" s="98"/>
      <c r="CF17" s="98"/>
      <c r="CG17" s="98"/>
      <c r="CH17" s="98"/>
      <c r="CI17" s="98">
        <v>22</v>
      </c>
      <c r="CJ17" s="98">
        <v>37</v>
      </c>
      <c r="CK17" s="98">
        <v>5.5</v>
      </c>
      <c r="CL17" s="98">
        <v>5.9</v>
      </c>
      <c r="CM17" s="98">
        <v>0</v>
      </c>
      <c r="CN17" s="98"/>
      <c r="CO17" s="98">
        <v>5.7</v>
      </c>
      <c r="CP17" s="98"/>
      <c r="CQ17" s="98"/>
      <c r="CR17" s="98"/>
      <c r="CS17" s="98">
        <v>5.8</v>
      </c>
      <c r="CT17" s="98"/>
      <c r="CU17" s="98"/>
      <c r="CV17" s="98"/>
      <c r="CW17" s="98"/>
      <c r="CX17" s="98"/>
      <c r="CY17" s="98"/>
      <c r="CZ17" s="98"/>
      <c r="DA17" s="98">
        <v>9</v>
      </c>
      <c r="DB17" s="98">
        <v>15</v>
      </c>
      <c r="DC17" s="98"/>
      <c r="DD17" s="98"/>
      <c r="DE17" s="98"/>
      <c r="DF17" s="98">
        <v>0</v>
      </c>
      <c r="DG17" s="98">
        <v>4</v>
      </c>
      <c r="DH17" s="98">
        <v>64</v>
      </c>
      <c r="DI17" s="98">
        <v>73</v>
      </c>
      <c r="DJ17" s="98">
        <v>137</v>
      </c>
      <c r="DK17" s="98">
        <v>69</v>
      </c>
      <c r="DL17" s="98">
        <v>5.78</v>
      </c>
      <c r="DM17" s="98">
        <v>2.06</v>
      </c>
      <c r="DN17" s="96"/>
      <c r="DO17" s="45">
        <f t="shared" si="0"/>
        <v>67</v>
      </c>
    </row>
    <row r="18" spans="2:119" ht="27.75" customHeight="1">
      <c r="B18" s="95">
        <v>2221724242</v>
      </c>
      <c r="C18" s="96" t="s">
        <v>3</v>
      </c>
      <c r="D18" s="96" t="s">
        <v>338</v>
      </c>
      <c r="E18" s="96" t="s">
        <v>258</v>
      </c>
      <c r="F18" s="97">
        <v>34845</v>
      </c>
      <c r="G18" s="96" t="s">
        <v>112</v>
      </c>
      <c r="H18" s="96" t="s">
        <v>174</v>
      </c>
      <c r="I18" s="98">
        <v>7.3</v>
      </c>
      <c r="J18" s="98">
        <v>7</v>
      </c>
      <c r="K18" s="98">
        <v>5.9</v>
      </c>
      <c r="L18" s="98">
        <v>0</v>
      </c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>
        <v>6.4</v>
      </c>
      <c r="Y18" s="98">
        <v>7.3</v>
      </c>
      <c r="Z18" s="98">
        <v>5.9</v>
      </c>
      <c r="AA18" s="98">
        <v>7.5</v>
      </c>
      <c r="AB18" s="98"/>
      <c r="AC18" s="98"/>
      <c r="AD18" s="98">
        <v>6.5</v>
      </c>
      <c r="AE18" s="98">
        <v>6.8</v>
      </c>
      <c r="AF18" s="98">
        <v>7.8</v>
      </c>
      <c r="AG18" s="98">
        <v>6</v>
      </c>
      <c r="AH18" s="98"/>
      <c r="AI18" s="98">
        <v>6.4</v>
      </c>
      <c r="AJ18" s="99" t="s">
        <v>88</v>
      </c>
      <c r="AK18" s="98"/>
      <c r="AL18" s="98">
        <v>25</v>
      </c>
      <c r="AM18" s="98">
        <v>20</v>
      </c>
      <c r="AN18" s="98">
        <v>6.3</v>
      </c>
      <c r="AO18" s="98">
        <v>5.3</v>
      </c>
      <c r="AP18" s="98">
        <v>7.9</v>
      </c>
      <c r="AQ18" s="98"/>
      <c r="AR18" s="98"/>
      <c r="AS18" s="98"/>
      <c r="AT18" s="98"/>
      <c r="AU18" s="98"/>
      <c r="AV18" s="99" t="s">
        <v>88</v>
      </c>
      <c r="AW18" s="98"/>
      <c r="AX18" s="98"/>
      <c r="AY18" s="98"/>
      <c r="AZ18" s="98"/>
      <c r="BA18" s="98"/>
      <c r="BB18" s="98"/>
      <c r="BC18" s="98">
        <v>3</v>
      </c>
      <c r="BD18" s="98">
        <v>2</v>
      </c>
      <c r="BE18" s="98">
        <v>7.6</v>
      </c>
      <c r="BF18" s="98">
        <v>5.5</v>
      </c>
      <c r="BG18" s="98">
        <v>4.2</v>
      </c>
      <c r="BH18" s="98">
        <v>6.6</v>
      </c>
      <c r="BI18" s="98">
        <v>7.4</v>
      </c>
      <c r="BJ18" s="98">
        <v>6.3</v>
      </c>
      <c r="BK18" s="98">
        <v>6.4</v>
      </c>
      <c r="BL18" s="98">
        <v>6.3</v>
      </c>
      <c r="BM18" s="98">
        <v>7.2</v>
      </c>
      <c r="BN18" s="99" t="s">
        <v>88</v>
      </c>
      <c r="BO18" s="98">
        <v>6.3</v>
      </c>
      <c r="BP18" s="98">
        <v>5.0999999999999996</v>
      </c>
      <c r="BQ18" s="99" t="s">
        <v>88</v>
      </c>
      <c r="BR18" s="98"/>
      <c r="BS18" s="98"/>
      <c r="BT18" s="99" t="s">
        <v>88</v>
      </c>
      <c r="BU18" s="98"/>
      <c r="BV18" s="98">
        <v>5.4</v>
      </c>
      <c r="BW18" s="98">
        <v>6</v>
      </c>
      <c r="BX18" s="98"/>
      <c r="BY18" s="98"/>
      <c r="BZ18" s="98"/>
      <c r="CA18" s="99" t="s">
        <v>88</v>
      </c>
      <c r="CB18" s="99" t="s">
        <v>88</v>
      </c>
      <c r="CC18" s="98"/>
      <c r="CD18" s="98"/>
      <c r="CE18" s="98"/>
      <c r="CF18" s="98"/>
      <c r="CG18" s="98"/>
      <c r="CH18" s="98">
        <v>7.4</v>
      </c>
      <c r="CI18" s="98">
        <v>27</v>
      </c>
      <c r="CJ18" s="98">
        <v>32</v>
      </c>
      <c r="CK18" s="98">
        <v>5.0999999999999996</v>
      </c>
      <c r="CL18" s="98">
        <v>5.9</v>
      </c>
      <c r="CM18" s="98"/>
      <c r="CN18" s="98">
        <v>6.4</v>
      </c>
      <c r="CO18" s="98">
        <v>6</v>
      </c>
      <c r="CP18" s="99" t="s">
        <v>88</v>
      </c>
      <c r="CQ18" s="98"/>
      <c r="CR18" s="98"/>
      <c r="CS18" s="98">
        <v>6.1</v>
      </c>
      <c r="CT18" s="98"/>
      <c r="CU18" s="98"/>
      <c r="CV18" s="98"/>
      <c r="CW18" s="98"/>
      <c r="CX18" s="98"/>
      <c r="CY18" s="98"/>
      <c r="CZ18" s="98"/>
      <c r="DA18" s="98">
        <v>12</v>
      </c>
      <c r="DB18" s="98">
        <v>12</v>
      </c>
      <c r="DC18" s="98"/>
      <c r="DD18" s="98"/>
      <c r="DE18" s="98"/>
      <c r="DF18" s="98">
        <v>0</v>
      </c>
      <c r="DG18" s="98">
        <v>4</v>
      </c>
      <c r="DH18" s="98">
        <v>67</v>
      </c>
      <c r="DI18" s="98">
        <v>70</v>
      </c>
      <c r="DJ18" s="98">
        <v>137</v>
      </c>
      <c r="DK18" s="98">
        <v>69</v>
      </c>
      <c r="DL18" s="98">
        <v>6.28</v>
      </c>
      <c r="DM18" s="98">
        <v>2.34</v>
      </c>
      <c r="DN18" s="96"/>
      <c r="DO18" s="45">
        <f t="shared" si="0"/>
        <v>64</v>
      </c>
    </row>
    <row r="19" spans="2:119" ht="27.75" customHeight="1">
      <c r="B19" s="95">
        <v>2220323975</v>
      </c>
      <c r="C19" s="96" t="s">
        <v>1</v>
      </c>
      <c r="D19" s="96" t="s">
        <v>117</v>
      </c>
      <c r="E19" s="96" t="s">
        <v>151</v>
      </c>
      <c r="F19" s="97">
        <v>35977</v>
      </c>
      <c r="G19" s="96" t="s">
        <v>5</v>
      </c>
      <c r="H19" s="96" t="s">
        <v>174</v>
      </c>
      <c r="I19" s="98">
        <v>8.4</v>
      </c>
      <c r="J19" s="98">
        <v>8</v>
      </c>
      <c r="K19" s="98">
        <v>8.1999999999999993</v>
      </c>
      <c r="L19" s="98">
        <v>7.9</v>
      </c>
      <c r="M19" s="98"/>
      <c r="N19" s="98">
        <v>7.4</v>
      </c>
      <c r="O19" s="98"/>
      <c r="P19" s="98">
        <v>4.0999999999999996</v>
      </c>
      <c r="Q19" s="98"/>
      <c r="R19" s="98">
        <v>6.5</v>
      </c>
      <c r="S19" s="98"/>
      <c r="T19" s="99" t="s">
        <v>88</v>
      </c>
      <c r="U19" s="98"/>
      <c r="V19" s="98"/>
      <c r="W19" s="98"/>
      <c r="X19" s="98">
        <v>6.4</v>
      </c>
      <c r="Y19" s="98">
        <v>6.4</v>
      </c>
      <c r="Z19" s="98">
        <v>7.1</v>
      </c>
      <c r="AA19" s="98">
        <v>7.4</v>
      </c>
      <c r="AB19" s="98"/>
      <c r="AC19" s="98"/>
      <c r="AD19" s="99" t="s">
        <v>88</v>
      </c>
      <c r="AE19" s="98"/>
      <c r="AF19" s="98">
        <v>9.3000000000000007</v>
      </c>
      <c r="AG19" s="98">
        <v>8.4</v>
      </c>
      <c r="AH19" s="98"/>
      <c r="AI19" s="98">
        <v>7.6</v>
      </c>
      <c r="AJ19" s="99" t="s">
        <v>88</v>
      </c>
      <c r="AK19" s="98">
        <v>8.1</v>
      </c>
      <c r="AL19" s="98">
        <v>31</v>
      </c>
      <c r="AM19" s="98">
        <v>14</v>
      </c>
      <c r="AN19" s="98">
        <v>6.1</v>
      </c>
      <c r="AO19" s="98">
        <v>5.4</v>
      </c>
      <c r="AP19" s="98"/>
      <c r="AQ19" s="98"/>
      <c r="AR19" s="98"/>
      <c r="AS19" s="98"/>
      <c r="AT19" s="98">
        <v>6.4</v>
      </c>
      <c r="AU19" s="98"/>
      <c r="AV19" s="98"/>
      <c r="AW19" s="98"/>
      <c r="AX19" s="98"/>
      <c r="AY19" s="98"/>
      <c r="AZ19" s="99" t="s">
        <v>88</v>
      </c>
      <c r="BA19" s="98"/>
      <c r="BB19" s="98"/>
      <c r="BC19" s="98">
        <v>3</v>
      </c>
      <c r="BD19" s="98">
        <v>2</v>
      </c>
      <c r="BE19" s="98">
        <v>7.7</v>
      </c>
      <c r="BF19" s="98">
        <v>6.4</v>
      </c>
      <c r="BG19" s="98">
        <v>4</v>
      </c>
      <c r="BH19" s="98">
        <v>5.4</v>
      </c>
      <c r="BI19" s="98">
        <v>7</v>
      </c>
      <c r="BJ19" s="98">
        <v>7.3</v>
      </c>
      <c r="BK19" s="98">
        <v>5.7</v>
      </c>
      <c r="BL19" s="98">
        <v>5.5</v>
      </c>
      <c r="BM19" s="98">
        <v>8.1999999999999993</v>
      </c>
      <c r="BN19" s="98">
        <v>4.5999999999999996</v>
      </c>
      <c r="BO19" s="98">
        <v>6.2</v>
      </c>
      <c r="BP19" s="98">
        <v>4.0999999999999996</v>
      </c>
      <c r="BQ19" s="98">
        <v>7.8</v>
      </c>
      <c r="BR19" s="98"/>
      <c r="BS19" s="98"/>
      <c r="BT19" s="99" t="s">
        <v>88</v>
      </c>
      <c r="BU19" s="98"/>
      <c r="BV19" s="98">
        <v>6.7</v>
      </c>
      <c r="BW19" s="98">
        <v>6.4</v>
      </c>
      <c r="BX19" s="98"/>
      <c r="BY19" s="98"/>
      <c r="BZ19" s="98"/>
      <c r="CA19" s="99" t="s">
        <v>88</v>
      </c>
      <c r="CB19" s="98">
        <v>4.5999999999999996</v>
      </c>
      <c r="CC19" s="98"/>
      <c r="CD19" s="98"/>
      <c r="CE19" s="99" t="s">
        <v>88</v>
      </c>
      <c r="CF19" s="98"/>
      <c r="CG19" s="98"/>
      <c r="CH19" s="98">
        <v>6.6</v>
      </c>
      <c r="CI19" s="98">
        <v>34</v>
      </c>
      <c r="CJ19" s="98">
        <v>25</v>
      </c>
      <c r="CK19" s="98">
        <v>4.5999999999999996</v>
      </c>
      <c r="CL19" s="98">
        <v>6.9</v>
      </c>
      <c r="CM19" s="98">
        <v>6.5</v>
      </c>
      <c r="CN19" s="98"/>
      <c r="CO19" s="98">
        <v>8.9</v>
      </c>
      <c r="CP19" s="99" t="s">
        <v>88</v>
      </c>
      <c r="CQ19" s="98"/>
      <c r="CR19" s="98"/>
      <c r="CS19" s="98"/>
      <c r="CT19" s="98"/>
      <c r="CU19" s="98"/>
      <c r="CV19" s="98"/>
      <c r="CW19" s="98"/>
      <c r="CX19" s="98"/>
      <c r="CY19" s="98"/>
      <c r="CZ19" s="98"/>
      <c r="DA19" s="98">
        <v>10</v>
      </c>
      <c r="DB19" s="98">
        <v>14</v>
      </c>
      <c r="DC19" s="98"/>
      <c r="DD19" s="98"/>
      <c r="DE19" s="98"/>
      <c r="DF19" s="98">
        <v>0</v>
      </c>
      <c r="DG19" s="98">
        <v>4</v>
      </c>
      <c r="DH19" s="98">
        <v>78</v>
      </c>
      <c r="DI19" s="98">
        <v>59</v>
      </c>
      <c r="DJ19" s="98">
        <v>137</v>
      </c>
      <c r="DK19" s="98">
        <v>78</v>
      </c>
      <c r="DL19" s="98">
        <v>6.67</v>
      </c>
      <c r="DM19" s="98">
        <v>2.65</v>
      </c>
      <c r="DN19" s="96"/>
      <c r="DO19" s="45">
        <f t="shared" si="0"/>
        <v>53</v>
      </c>
    </row>
    <row r="20" spans="2:119" ht="27.75" customHeight="1">
      <c r="B20" s="95">
        <v>2220326369</v>
      </c>
      <c r="C20" s="96" t="s">
        <v>3</v>
      </c>
      <c r="D20" s="96" t="s">
        <v>11</v>
      </c>
      <c r="E20" s="96" t="s">
        <v>151</v>
      </c>
      <c r="F20" s="97">
        <v>36142</v>
      </c>
      <c r="G20" s="96" t="s">
        <v>5</v>
      </c>
      <c r="H20" s="96" t="s">
        <v>174</v>
      </c>
      <c r="I20" s="98">
        <v>6.2</v>
      </c>
      <c r="J20" s="98">
        <v>8.6999999999999993</v>
      </c>
      <c r="K20" s="98">
        <v>8.1999999999999993</v>
      </c>
      <c r="L20" s="98">
        <v>5.8</v>
      </c>
      <c r="M20" s="98"/>
      <c r="N20" s="99" t="s">
        <v>88</v>
      </c>
      <c r="O20" s="98"/>
      <c r="P20" s="98"/>
      <c r="Q20" s="98"/>
      <c r="R20" s="98"/>
      <c r="S20" s="98"/>
      <c r="T20" s="98"/>
      <c r="U20" s="98"/>
      <c r="V20" s="98"/>
      <c r="W20" s="98"/>
      <c r="X20" s="98">
        <v>7.2</v>
      </c>
      <c r="Y20" s="98">
        <v>6</v>
      </c>
      <c r="Z20" s="98">
        <v>5.3</v>
      </c>
      <c r="AA20" s="98"/>
      <c r="AB20" s="98">
        <v>5.2</v>
      </c>
      <c r="AC20" s="98"/>
      <c r="AD20" s="98">
        <v>7.4</v>
      </c>
      <c r="AE20" s="98">
        <v>6.1</v>
      </c>
      <c r="AF20" s="98">
        <v>9.5</v>
      </c>
      <c r="AG20" s="98">
        <v>9.8000000000000007</v>
      </c>
      <c r="AH20" s="98">
        <v>6.9</v>
      </c>
      <c r="AI20" s="98">
        <v>4.5</v>
      </c>
      <c r="AJ20" s="98">
        <v>6.9</v>
      </c>
      <c r="AK20" s="98">
        <v>4</v>
      </c>
      <c r="AL20" s="98">
        <v>35</v>
      </c>
      <c r="AM20" s="98">
        <v>10</v>
      </c>
      <c r="AN20" s="98">
        <v>7.5</v>
      </c>
      <c r="AO20" s="98">
        <v>8.6999999999999993</v>
      </c>
      <c r="AP20" s="98"/>
      <c r="AQ20" s="98"/>
      <c r="AR20" s="98">
        <v>6.6</v>
      </c>
      <c r="AS20" s="98"/>
      <c r="AT20" s="98"/>
      <c r="AU20" s="98"/>
      <c r="AV20" s="99" t="s">
        <v>88</v>
      </c>
      <c r="AW20" s="98"/>
      <c r="AX20" s="98"/>
      <c r="AY20" s="98"/>
      <c r="AZ20" s="98"/>
      <c r="BA20" s="98"/>
      <c r="BB20" s="98"/>
      <c r="BC20" s="98">
        <v>3</v>
      </c>
      <c r="BD20" s="98">
        <v>2</v>
      </c>
      <c r="BE20" s="98">
        <v>7.5</v>
      </c>
      <c r="BF20" s="98">
        <v>7.5</v>
      </c>
      <c r="BG20" s="98">
        <v>4.4000000000000004</v>
      </c>
      <c r="BH20" s="98">
        <v>8.6</v>
      </c>
      <c r="BI20" s="98">
        <v>6.7</v>
      </c>
      <c r="BJ20" s="98">
        <v>7.6</v>
      </c>
      <c r="BK20" s="98">
        <v>5.5</v>
      </c>
      <c r="BL20" s="99" t="s">
        <v>88</v>
      </c>
      <c r="BM20" s="98">
        <v>7</v>
      </c>
      <c r="BN20" s="99" t="s">
        <v>88</v>
      </c>
      <c r="BO20" s="99" t="s">
        <v>88</v>
      </c>
      <c r="BP20" s="98"/>
      <c r="BQ20" s="98">
        <v>6.9</v>
      </c>
      <c r="BR20" s="98"/>
      <c r="BS20" s="98"/>
      <c r="BT20" s="98"/>
      <c r="BU20" s="98"/>
      <c r="BV20" s="98">
        <v>7.3</v>
      </c>
      <c r="BW20" s="99" t="s">
        <v>88</v>
      </c>
      <c r="BX20" s="98"/>
      <c r="BY20" s="98"/>
      <c r="BZ20" s="98"/>
      <c r="CA20" s="98"/>
      <c r="CB20" s="98"/>
      <c r="CC20" s="98"/>
      <c r="CD20" s="98"/>
      <c r="CE20" s="98"/>
      <c r="CF20" s="98"/>
      <c r="CG20" s="99" t="s">
        <v>88</v>
      </c>
      <c r="CH20" s="98">
        <v>8</v>
      </c>
      <c r="CI20" s="98">
        <v>21</v>
      </c>
      <c r="CJ20" s="98">
        <v>38</v>
      </c>
      <c r="CK20" s="98">
        <v>6.6</v>
      </c>
      <c r="CL20" s="98">
        <v>6</v>
      </c>
      <c r="CM20" s="99" t="s">
        <v>88</v>
      </c>
      <c r="CN20" s="98"/>
      <c r="CO20" s="98"/>
      <c r="CP20" s="99" t="s">
        <v>88</v>
      </c>
      <c r="CQ20" s="98"/>
      <c r="CR20" s="98"/>
      <c r="CS20" s="98">
        <v>7.2</v>
      </c>
      <c r="CT20" s="98"/>
      <c r="CU20" s="98"/>
      <c r="CV20" s="98"/>
      <c r="CW20" s="98"/>
      <c r="CX20" s="98"/>
      <c r="CY20" s="98"/>
      <c r="CZ20" s="98"/>
      <c r="DA20" s="98">
        <v>6</v>
      </c>
      <c r="DB20" s="98">
        <v>18</v>
      </c>
      <c r="DC20" s="98"/>
      <c r="DD20" s="98"/>
      <c r="DE20" s="98"/>
      <c r="DF20" s="98">
        <v>0</v>
      </c>
      <c r="DG20" s="98">
        <v>4</v>
      </c>
      <c r="DH20" s="98">
        <v>65</v>
      </c>
      <c r="DI20" s="98">
        <v>72</v>
      </c>
      <c r="DJ20" s="98">
        <v>137</v>
      </c>
      <c r="DK20" s="98">
        <v>69</v>
      </c>
      <c r="DL20" s="98">
        <v>6.39</v>
      </c>
      <c r="DM20" s="98">
        <v>2.4900000000000002</v>
      </c>
      <c r="DN20" s="96"/>
      <c r="DO20" s="45">
        <f t="shared" si="0"/>
        <v>66</v>
      </c>
    </row>
    <row r="21" spans="2:119" ht="27.75" customHeight="1">
      <c r="B21" s="95">
        <v>2220329176</v>
      </c>
      <c r="C21" s="96" t="s">
        <v>3</v>
      </c>
      <c r="D21" s="96" t="s">
        <v>146</v>
      </c>
      <c r="E21" s="96" t="s">
        <v>151</v>
      </c>
      <c r="F21" s="97">
        <v>36137</v>
      </c>
      <c r="G21" s="96" t="s">
        <v>5</v>
      </c>
      <c r="H21" s="96" t="s">
        <v>174</v>
      </c>
      <c r="I21" s="98">
        <v>7.2</v>
      </c>
      <c r="J21" s="98">
        <v>7.6</v>
      </c>
      <c r="K21" s="98">
        <v>7.4</v>
      </c>
      <c r="L21" s="98">
        <v>9.1</v>
      </c>
      <c r="M21" s="98"/>
      <c r="N21" s="98">
        <v>8</v>
      </c>
      <c r="O21" s="98"/>
      <c r="P21" s="98">
        <v>7.4</v>
      </c>
      <c r="Q21" s="98"/>
      <c r="R21" s="98">
        <v>9.3000000000000007</v>
      </c>
      <c r="S21" s="98"/>
      <c r="T21" s="99" t="s">
        <v>88</v>
      </c>
      <c r="U21" s="98"/>
      <c r="V21" s="98"/>
      <c r="W21" s="98"/>
      <c r="X21" s="98">
        <v>6</v>
      </c>
      <c r="Y21" s="98">
        <v>7.2</v>
      </c>
      <c r="Z21" s="98">
        <v>6.2</v>
      </c>
      <c r="AA21" s="98"/>
      <c r="AB21" s="98">
        <v>7.9</v>
      </c>
      <c r="AC21" s="98"/>
      <c r="AD21" s="98">
        <v>6.5</v>
      </c>
      <c r="AE21" s="99" t="s">
        <v>88</v>
      </c>
      <c r="AF21" s="98">
        <v>8</v>
      </c>
      <c r="AG21" s="98">
        <v>8.6</v>
      </c>
      <c r="AH21" s="98"/>
      <c r="AI21" s="98">
        <v>6.8</v>
      </c>
      <c r="AJ21" s="98">
        <v>7</v>
      </c>
      <c r="AK21" s="98">
        <v>9.1999999999999993</v>
      </c>
      <c r="AL21" s="98">
        <v>36</v>
      </c>
      <c r="AM21" s="98">
        <v>9</v>
      </c>
      <c r="AN21" s="98">
        <v>7.3</v>
      </c>
      <c r="AO21" s="98">
        <v>6.2</v>
      </c>
      <c r="AP21" s="98"/>
      <c r="AQ21" s="98"/>
      <c r="AR21" s="98"/>
      <c r="AS21" s="98"/>
      <c r="AT21" s="98">
        <v>6.4</v>
      </c>
      <c r="AU21" s="98"/>
      <c r="AV21" s="99" t="s">
        <v>88</v>
      </c>
      <c r="AW21" s="98"/>
      <c r="AX21" s="98"/>
      <c r="AY21" s="98"/>
      <c r="AZ21" s="98"/>
      <c r="BA21" s="98"/>
      <c r="BB21" s="98"/>
      <c r="BC21" s="98">
        <v>3</v>
      </c>
      <c r="BD21" s="98">
        <v>2</v>
      </c>
      <c r="BE21" s="98">
        <v>8</v>
      </c>
      <c r="BF21" s="98">
        <v>6.6</v>
      </c>
      <c r="BG21" s="98">
        <v>5.3</v>
      </c>
      <c r="BH21" s="98">
        <v>7.3</v>
      </c>
      <c r="BI21" s="98">
        <v>7.9</v>
      </c>
      <c r="BJ21" s="98">
        <v>5.8</v>
      </c>
      <c r="BK21" s="98">
        <v>4.7</v>
      </c>
      <c r="BL21" s="98">
        <v>6.6</v>
      </c>
      <c r="BM21" s="98">
        <v>6.5</v>
      </c>
      <c r="BN21" s="99" t="s">
        <v>88</v>
      </c>
      <c r="BO21" s="99" t="s">
        <v>88</v>
      </c>
      <c r="BP21" s="98">
        <v>5.2</v>
      </c>
      <c r="BQ21" s="99" t="s">
        <v>88</v>
      </c>
      <c r="BR21" s="98"/>
      <c r="BS21" s="98"/>
      <c r="BT21" s="98"/>
      <c r="BU21" s="98"/>
      <c r="BV21" s="98">
        <v>6.1</v>
      </c>
      <c r="BW21" s="98">
        <v>7.2</v>
      </c>
      <c r="BX21" s="98"/>
      <c r="BY21" s="98"/>
      <c r="BZ21" s="98"/>
      <c r="CA21" s="99" t="s">
        <v>88</v>
      </c>
      <c r="CB21" s="99" t="s">
        <v>88</v>
      </c>
      <c r="CC21" s="98"/>
      <c r="CD21" s="98"/>
      <c r="CE21" s="98"/>
      <c r="CF21" s="98"/>
      <c r="CG21" s="98">
        <v>7.8</v>
      </c>
      <c r="CH21" s="98">
        <v>8.6999999999999993</v>
      </c>
      <c r="CI21" s="98">
        <v>28</v>
      </c>
      <c r="CJ21" s="98">
        <v>31</v>
      </c>
      <c r="CK21" s="98">
        <v>0</v>
      </c>
      <c r="CL21" s="98">
        <v>5.9</v>
      </c>
      <c r="CM21" s="98"/>
      <c r="CN21" s="99" t="s">
        <v>88</v>
      </c>
      <c r="CO21" s="98">
        <v>8.1999999999999993</v>
      </c>
      <c r="CP21" s="98"/>
      <c r="CQ21" s="98"/>
      <c r="CR21" s="98"/>
      <c r="CS21" s="98"/>
      <c r="CT21" s="98"/>
      <c r="CU21" s="98"/>
      <c r="CV21" s="98"/>
      <c r="CW21" s="98"/>
      <c r="CX21" s="98"/>
      <c r="CY21" s="98"/>
      <c r="CZ21" s="98"/>
      <c r="DA21" s="98">
        <v>5</v>
      </c>
      <c r="DB21" s="98">
        <v>19</v>
      </c>
      <c r="DC21" s="98"/>
      <c r="DD21" s="98"/>
      <c r="DE21" s="98"/>
      <c r="DF21" s="98">
        <v>0</v>
      </c>
      <c r="DG21" s="98">
        <v>4</v>
      </c>
      <c r="DH21" s="98">
        <v>72</v>
      </c>
      <c r="DI21" s="98">
        <v>65</v>
      </c>
      <c r="DJ21" s="98">
        <v>137</v>
      </c>
      <c r="DK21" s="98">
        <v>76</v>
      </c>
      <c r="DL21" s="98">
        <v>6.92</v>
      </c>
      <c r="DM21" s="98">
        <v>2.77</v>
      </c>
      <c r="DN21" s="96"/>
      <c r="DO21" s="45">
        <f t="shared" si="0"/>
        <v>59</v>
      </c>
    </row>
    <row r="22" spans="2:119" ht="27.75" customHeight="1">
      <c r="B22" s="95">
        <v>2220319166</v>
      </c>
      <c r="C22" s="96" t="s">
        <v>154</v>
      </c>
      <c r="D22" s="96" t="s">
        <v>133</v>
      </c>
      <c r="E22" s="96" t="s">
        <v>132</v>
      </c>
      <c r="F22" s="97">
        <v>36101</v>
      </c>
      <c r="G22" s="96" t="s">
        <v>5</v>
      </c>
      <c r="H22" s="96" t="s">
        <v>174</v>
      </c>
      <c r="I22" s="98">
        <v>7.4</v>
      </c>
      <c r="J22" s="98">
        <v>8</v>
      </c>
      <c r="K22" s="98">
        <v>7.8</v>
      </c>
      <c r="L22" s="98">
        <v>8.3000000000000007</v>
      </c>
      <c r="M22" s="98"/>
      <c r="N22" s="98">
        <v>7.7</v>
      </c>
      <c r="O22" s="98"/>
      <c r="P22" s="98">
        <v>9.4</v>
      </c>
      <c r="Q22" s="98"/>
      <c r="R22" s="98">
        <v>9.1</v>
      </c>
      <c r="S22" s="98"/>
      <c r="T22" s="99" t="s">
        <v>88</v>
      </c>
      <c r="U22" s="98"/>
      <c r="V22" s="98"/>
      <c r="W22" s="98"/>
      <c r="X22" s="98">
        <v>6.8</v>
      </c>
      <c r="Y22" s="98">
        <v>6.9</v>
      </c>
      <c r="Z22" s="98">
        <v>5.9</v>
      </c>
      <c r="AA22" s="98"/>
      <c r="AB22" s="98">
        <v>8</v>
      </c>
      <c r="AC22" s="98"/>
      <c r="AD22" s="98">
        <v>6.5</v>
      </c>
      <c r="AE22" s="99" t="s">
        <v>88</v>
      </c>
      <c r="AF22" s="98">
        <v>8.5</v>
      </c>
      <c r="AG22" s="98">
        <v>9.1999999999999993</v>
      </c>
      <c r="AH22" s="98"/>
      <c r="AI22" s="98">
        <v>7.1</v>
      </c>
      <c r="AJ22" s="98">
        <v>5.0999999999999996</v>
      </c>
      <c r="AK22" s="98">
        <v>8.5</v>
      </c>
      <c r="AL22" s="98">
        <v>36</v>
      </c>
      <c r="AM22" s="98">
        <v>9</v>
      </c>
      <c r="AN22" s="98">
        <v>8.1</v>
      </c>
      <c r="AO22" s="98">
        <v>8.9</v>
      </c>
      <c r="AP22" s="98"/>
      <c r="AQ22" s="98"/>
      <c r="AR22" s="98"/>
      <c r="AS22" s="98"/>
      <c r="AT22" s="98">
        <v>7.4</v>
      </c>
      <c r="AU22" s="98"/>
      <c r="AV22" s="99" t="s">
        <v>88</v>
      </c>
      <c r="AW22" s="98"/>
      <c r="AX22" s="98"/>
      <c r="AY22" s="98"/>
      <c r="AZ22" s="98"/>
      <c r="BA22" s="98"/>
      <c r="BB22" s="98"/>
      <c r="BC22" s="98">
        <v>3</v>
      </c>
      <c r="BD22" s="98">
        <v>2</v>
      </c>
      <c r="BE22" s="98">
        <v>8.1999999999999993</v>
      </c>
      <c r="BF22" s="98">
        <v>6.1</v>
      </c>
      <c r="BG22" s="98">
        <v>5.8</v>
      </c>
      <c r="BH22" s="98">
        <v>5.7</v>
      </c>
      <c r="BI22" s="98">
        <v>8</v>
      </c>
      <c r="BJ22" s="98">
        <v>5.9</v>
      </c>
      <c r="BK22" s="98">
        <v>5.7</v>
      </c>
      <c r="BL22" s="98">
        <v>7.1</v>
      </c>
      <c r="BM22" s="98">
        <v>7.8</v>
      </c>
      <c r="BN22" s="99" t="s">
        <v>88</v>
      </c>
      <c r="BO22" s="99" t="s">
        <v>88</v>
      </c>
      <c r="BP22" s="98">
        <v>5.8</v>
      </c>
      <c r="BQ22" s="99" t="s">
        <v>88</v>
      </c>
      <c r="BR22" s="98"/>
      <c r="BS22" s="98"/>
      <c r="BT22" s="98"/>
      <c r="BU22" s="98"/>
      <c r="BV22" s="98">
        <v>6.1</v>
      </c>
      <c r="BW22" s="98">
        <v>6.6</v>
      </c>
      <c r="BX22" s="98"/>
      <c r="BY22" s="98"/>
      <c r="BZ22" s="98"/>
      <c r="CA22" s="99" t="s">
        <v>88</v>
      </c>
      <c r="CB22" s="99" t="s">
        <v>88</v>
      </c>
      <c r="CC22" s="98"/>
      <c r="CD22" s="98"/>
      <c r="CE22" s="98"/>
      <c r="CF22" s="98"/>
      <c r="CG22" s="98">
        <v>6.5</v>
      </c>
      <c r="CH22" s="98">
        <v>8.6999999999999993</v>
      </c>
      <c r="CI22" s="98">
        <v>28</v>
      </c>
      <c r="CJ22" s="98">
        <v>31</v>
      </c>
      <c r="CK22" s="98">
        <v>5.6</v>
      </c>
      <c r="CL22" s="98">
        <v>7.7</v>
      </c>
      <c r="CM22" s="98"/>
      <c r="CN22" s="99" t="s">
        <v>88</v>
      </c>
      <c r="CO22" s="98">
        <v>8.1999999999999993</v>
      </c>
      <c r="CP22" s="98"/>
      <c r="CQ22" s="98"/>
      <c r="CR22" s="98"/>
      <c r="CS22" s="98"/>
      <c r="CT22" s="98"/>
      <c r="CU22" s="98"/>
      <c r="CV22" s="98"/>
      <c r="CW22" s="98"/>
      <c r="CX22" s="98"/>
      <c r="CY22" s="98"/>
      <c r="CZ22" s="98"/>
      <c r="DA22" s="98">
        <v>7</v>
      </c>
      <c r="DB22" s="98">
        <v>17</v>
      </c>
      <c r="DC22" s="98"/>
      <c r="DD22" s="98"/>
      <c r="DE22" s="98"/>
      <c r="DF22" s="98">
        <v>0</v>
      </c>
      <c r="DG22" s="98">
        <v>4</v>
      </c>
      <c r="DH22" s="98">
        <v>74</v>
      </c>
      <c r="DI22" s="98">
        <v>63</v>
      </c>
      <c r="DJ22" s="98">
        <v>137</v>
      </c>
      <c r="DK22" s="98">
        <v>74</v>
      </c>
      <c r="DL22" s="98">
        <v>7.1</v>
      </c>
      <c r="DM22" s="98">
        <v>2.91</v>
      </c>
      <c r="DN22" s="96"/>
      <c r="DO22" s="45">
        <f t="shared" si="0"/>
        <v>57</v>
      </c>
    </row>
    <row r="23" spans="2:119" ht="27.75" customHeight="1">
      <c r="B23" s="95">
        <v>2220323973</v>
      </c>
      <c r="C23" s="96" t="s">
        <v>341</v>
      </c>
      <c r="D23" s="96" t="s">
        <v>133</v>
      </c>
      <c r="E23" s="96" t="s">
        <v>132</v>
      </c>
      <c r="F23" s="97">
        <v>36129</v>
      </c>
      <c r="G23" s="96" t="s">
        <v>5</v>
      </c>
      <c r="H23" s="96" t="s">
        <v>174</v>
      </c>
      <c r="I23" s="98">
        <v>8.4</v>
      </c>
      <c r="J23" s="98">
        <v>8.5</v>
      </c>
      <c r="K23" s="98">
        <v>8</v>
      </c>
      <c r="L23" s="98">
        <v>8.9</v>
      </c>
      <c r="M23" s="98"/>
      <c r="N23" s="98">
        <v>8.6999999999999993</v>
      </c>
      <c r="O23" s="98"/>
      <c r="P23" s="98">
        <v>8</v>
      </c>
      <c r="Q23" s="98"/>
      <c r="R23" s="98">
        <v>7.5</v>
      </c>
      <c r="S23" s="98"/>
      <c r="T23" s="99" t="s">
        <v>88</v>
      </c>
      <c r="U23" s="98"/>
      <c r="V23" s="98"/>
      <c r="W23" s="98"/>
      <c r="X23" s="98">
        <v>6.3</v>
      </c>
      <c r="Y23" s="98">
        <v>6.7</v>
      </c>
      <c r="Z23" s="98">
        <v>8.1999999999999993</v>
      </c>
      <c r="AA23" s="98"/>
      <c r="AB23" s="98">
        <v>6.9</v>
      </c>
      <c r="AC23" s="98"/>
      <c r="AD23" s="98">
        <v>8.1</v>
      </c>
      <c r="AE23" s="99" t="s">
        <v>88</v>
      </c>
      <c r="AF23" s="98">
        <v>9.4</v>
      </c>
      <c r="AG23" s="98">
        <v>7.4</v>
      </c>
      <c r="AH23" s="99" t="s">
        <v>88</v>
      </c>
      <c r="AI23" s="98">
        <v>6.6</v>
      </c>
      <c r="AJ23" s="98">
        <v>6.8</v>
      </c>
      <c r="AK23" s="98"/>
      <c r="AL23" s="98">
        <v>34</v>
      </c>
      <c r="AM23" s="98">
        <v>11</v>
      </c>
      <c r="AN23" s="98">
        <v>5.8</v>
      </c>
      <c r="AO23" s="98">
        <v>6.5</v>
      </c>
      <c r="AP23" s="98">
        <v>8.1</v>
      </c>
      <c r="AQ23" s="98"/>
      <c r="AR23" s="98"/>
      <c r="AS23" s="98"/>
      <c r="AT23" s="98"/>
      <c r="AU23" s="98"/>
      <c r="AV23" s="99" t="s">
        <v>88</v>
      </c>
      <c r="AW23" s="98"/>
      <c r="AX23" s="98"/>
      <c r="AY23" s="98"/>
      <c r="AZ23" s="98"/>
      <c r="BA23" s="98"/>
      <c r="BB23" s="98"/>
      <c r="BC23" s="98">
        <v>3</v>
      </c>
      <c r="BD23" s="98">
        <v>2</v>
      </c>
      <c r="BE23" s="98">
        <v>8.4</v>
      </c>
      <c r="BF23" s="98">
        <v>7.4</v>
      </c>
      <c r="BG23" s="98">
        <v>8.5</v>
      </c>
      <c r="BH23" s="98">
        <v>7.4</v>
      </c>
      <c r="BI23" s="98">
        <v>8.1999999999999993</v>
      </c>
      <c r="BJ23" s="98">
        <v>8.3000000000000007</v>
      </c>
      <c r="BK23" s="98">
        <v>7.7</v>
      </c>
      <c r="BL23" s="98">
        <v>7.6</v>
      </c>
      <c r="BM23" s="98">
        <v>8.6</v>
      </c>
      <c r="BN23" s="98">
        <v>7.5</v>
      </c>
      <c r="BO23" s="98">
        <v>8</v>
      </c>
      <c r="BP23" s="99" t="s">
        <v>88</v>
      </c>
      <c r="BQ23" s="98">
        <v>7.5</v>
      </c>
      <c r="BR23" s="98"/>
      <c r="BS23" s="98"/>
      <c r="BT23" s="98"/>
      <c r="BU23" s="98"/>
      <c r="BV23" s="98">
        <v>8.5</v>
      </c>
      <c r="BW23" s="98">
        <v>6.5</v>
      </c>
      <c r="BX23" s="98"/>
      <c r="BY23" s="98"/>
      <c r="BZ23" s="98"/>
      <c r="CA23" s="98"/>
      <c r="CB23" s="98"/>
      <c r="CC23" s="98"/>
      <c r="CD23" s="98"/>
      <c r="CE23" s="98"/>
      <c r="CF23" s="98"/>
      <c r="CG23" s="98"/>
      <c r="CH23" s="98">
        <v>8.6999999999999993</v>
      </c>
      <c r="CI23" s="98">
        <v>29</v>
      </c>
      <c r="CJ23" s="98">
        <v>30</v>
      </c>
      <c r="CK23" s="98">
        <v>6.4</v>
      </c>
      <c r="CL23" s="98">
        <v>7.9</v>
      </c>
      <c r="CM23" s="98"/>
      <c r="CN23" s="99" t="s">
        <v>88</v>
      </c>
      <c r="CO23" s="99" t="s">
        <v>88</v>
      </c>
      <c r="CP23" s="99" t="s">
        <v>88</v>
      </c>
      <c r="CQ23" s="98"/>
      <c r="CR23" s="98"/>
      <c r="CS23" s="98">
        <v>6.8</v>
      </c>
      <c r="CT23" s="98"/>
      <c r="CU23" s="98"/>
      <c r="CV23" s="98"/>
      <c r="CW23" s="98"/>
      <c r="CX23" s="98"/>
      <c r="CY23" s="98"/>
      <c r="CZ23" s="98"/>
      <c r="DA23" s="98">
        <v>6</v>
      </c>
      <c r="DB23" s="98">
        <v>18</v>
      </c>
      <c r="DC23" s="98"/>
      <c r="DD23" s="98"/>
      <c r="DE23" s="98"/>
      <c r="DF23" s="98">
        <v>0</v>
      </c>
      <c r="DG23" s="98">
        <v>4</v>
      </c>
      <c r="DH23" s="98">
        <v>72</v>
      </c>
      <c r="DI23" s="98">
        <v>65</v>
      </c>
      <c r="DJ23" s="98">
        <v>137</v>
      </c>
      <c r="DK23" s="98">
        <v>72</v>
      </c>
      <c r="DL23" s="98">
        <v>7.7</v>
      </c>
      <c r="DM23" s="98">
        <v>3.32</v>
      </c>
      <c r="DN23" s="96"/>
      <c r="DO23" s="45">
        <f t="shared" si="0"/>
        <v>59</v>
      </c>
    </row>
    <row r="24" spans="2:119" ht="27.75" customHeight="1">
      <c r="B24" s="95">
        <v>2220326372</v>
      </c>
      <c r="C24" s="96" t="s">
        <v>8</v>
      </c>
      <c r="D24" s="96" t="s">
        <v>342</v>
      </c>
      <c r="E24" s="96" t="s">
        <v>132</v>
      </c>
      <c r="F24" s="97">
        <v>35830</v>
      </c>
      <c r="G24" s="96" t="s">
        <v>5</v>
      </c>
      <c r="H24" s="96" t="s">
        <v>174</v>
      </c>
      <c r="I24" s="98">
        <v>6.4</v>
      </c>
      <c r="J24" s="98">
        <v>7.9</v>
      </c>
      <c r="K24" s="98">
        <v>6.1</v>
      </c>
      <c r="L24" s="98">
        <v>7.4</v>
      </c>
      <c r="M24" s="98"/>
      <c r="N24" s="98">
        <v>4.5</v>
      </c>
      <c r="O24" s="98"/>
      <c r="P24" s="98">
        <v>9</v>
      </c>
      <c r="Q24" s="98"/>
      <c r="R24" s="99" t="s">
        <v>88</v>
      </c>
      <c r="S24" s="98"/>
      <c r="T24" s="98"/>
      <c r="U24" s="98"/>
      <c r="V24" s="98"/>
      <c r="W24" s="98"/>
      <c r="X24" s="98">
        <v>7.4</v>
      </c>
      <c r="Y24" s="98"/>
      <c r="Z24" s="98">
        <v>4.4000000000000004</v>
      </c>
      <c r="AA24" s="99" t="s">
        <v>88</v>
      </c>
      <c r="AB24" s="98"/>
      <c r="AC24" s="98"/>
      <c r="AD24" s="98">
        <v>6</v>
      </c>
      <c r="AE24" s="99" t="s">
        <v>88</v>
      </c>
      <c r="AF24" s="98">
        <v>9.5</v>
      </c>
      <c r="AG24" s="98">
        <v>9.1999999999999993</v>
      </c>
      <c r="AH24" s="98"/>
      <c r="AI24" s="98">
        <v>9.1999999999999993</v>
      </c>
      <c r="AJ24" s="98"/>
      <c r="AK24" s="98"/>
      <c r="AL24" s="98">
        <v>24</v>
      </c>
      <c r="AM24" s="98">
        <v>21</v>
      </c>
      <c r="AN24" s="98">
        <v>5.6</v>
      </c>
      <c r="AO24" s="98">
        <v>6.3</v>
      </c>
      <c r="AP24" s="98"/>
      <c r="AQ24" s="98">
        <v>7.3</v>
      </c>
      <c r="AR24" s="98"/>
      <c r="AS24" s="98"/>
      <c r="AT24" s="98"/>
      <c r="AU24" s="98"/>
      <c r="AV24" s="98"/>
      <c r="AW24" s="99" t="s">
        <v>88</v>
      </c>
      <c r="AX24" s="98"/>
      <c r="AY24" s="98"/>
      <c r="AZ24" s="98"/>
      <c r="BA24" s="98"/>
      <c r="BB24" s="98"/>
      <c r="BC24" s="98">
        <v>3</v>
      </c>
      <c r="BD24" s="98">
        <v>2</v>
      </c>
      <c r="BE24" s="98">
        <v>7.8</v>
      </c>
      <c r="BF24" s="98">
        <v>4.5999999999999996</v>
      </c>
      <c r="BG24" s="98">
        <v>4.0999999999999996</v>
      </c>
      <c r="BH24" s="98">
        <v>6.6</v>
      </c>
      <c r="BI24" s="98">
        <v>6.1</v>
      </c>
      <c r="BJ24" s="99" t="s">
        <v>88</v>
      </c>
      <c r="BK24" s="98">
        <v>6</v>
      </c>
      <c r="BL24" s="98">
        <v>5.6</v>
      </c>
      <c r="BM24" s="98">
        <v>6.6</v>
      </c>
      <c r="BN24" s="98"/>
      <c r="BO24" s="99" t="s">
        <v>88</v>
      </c>
      <c r="BP24" s="99" t="s">
        <v>88</v>
      </c>
      <c r="BQ24" s="99" t="s">
        <v>88</v>
      </c>
      <c r="BR24" s="98"/>
      <c r="BS24" s="98"/>
      <c r="BT24" s="98"/>
      <c r="BU24" s="98"/>
      <c r="BV24" s="98">
        <v>5.4</v>
      </c>
      <c r="BW24" s="98">
        <v>6.4</v>
      </c>
      <c r="BX24" s="98"/>
      <c r="BY24" s="98"/>
      <c r="BZ24" s="98"/>
      <c r="CA24" s="98"/>
      <c r="CB24" s="98"/>
      <c r="CC24" s="98"/>
      <c r="CD24" s="98"/>
      <c r="CE24" s="98"/>
      <c r="CF24" s="98"/>
      <c r="CG24" s="98"/>
      <c r="CH24" s="98">
        <v>8.6</v>
      </c>
      <c r="CI24" s="98">
        <v>21</v>
      </c>
      <c r="CJ24" s="98">
        <v>38</v>
      </c>
      <c r="CK24" s="98">
        <v>5.8</v>
      </c>
      <c r="CL24" s="98">
        <v>4.5999999999999996</v>
      </c>
      <c r="CM24" s="98"/>
      <c r="CN24" s="98"/>
      <c r="CO24" s="98"/>
      <c r="CP24" s="98"/>
      <c r="CQ24" s="98"/>
      <c r="CR24" s="98"/>
      <c r="CS24" s="98"/>
      <c r="CT24" s="98">
        <v>8</v>
      </c>
      <c r="CU24" s="98"/>
      <c r="CV24" s="98"/>
      <c r="CW24" s="98"/>
      <c r="CX24" s="98"/>
      <c r="CY24" s="98"/>
      <c r="CZ24" s="98"/>
      <c r="DA24" s="98">
        <v>6</v>
      </c>
      <c r="DB24" s="98">
        <v>18</v>
      </c>
      <c r="DC24" s="98"/>
      <c r="DD24" s="98"/>
      <c r="DE24" s="98"/>
      <c r="DF24" s="98">
        <v>0</v>
      </c>
      <c r="DG24" s="98">
        <v>4</v>
      </c>
      <c r="DH24" s="98">
        <v>54</v>
      </c>
      <c r="DI24" s="98">
        <v>83</v>
      </c>
      <c r="DJ24" s="98">
        <v>137</v>
      </c>
      <c r="DK24" s="98">
        <v>60</v>
      </c>
      <c r="DL24" s="98">
        <v>5.81</v>
      </c>
      <c r="DM24" s="98">
        <v>2.25</v>
      </c>
      <c r="DN24" s="96"/>
      <c r="DO24" s="45">
        <f t="shared" si="0"/>
        <v>77</v>
      </c>
    </row>
    <row r="25" spans="2:119" ht="27.75" customHeight="1">
      <c r="B25" s="95">
        <v>2220329478</v>
      </c>
      <c r="C25" s="96" t="s">
        <v>108</v>
      </c>
      <c r="D25" s="96" t="s">
        <v>298</v>
      </c>
      <c r="E25" s="96" t="s">
        <v>132</v>
      </c>
      <c r="F25" s="97">
        <v>35952</v>
      </c>
      <c r="G25" s="96" t="s">
        <v>5</v>
      </c>
      <c r="H25" s="96" t="s">
        <v>174</v>
      </c>
      <c r="I25" s="98">
        <v>7.9</v>
      </c>
      <c r="J25" s="98">
        <v>8.5</v>
      </c>
      <c r="K25" s="98">
        <v>6</v>
      </c>
      <c r="L25" s="98">
        <v>8.6999999999999993</v>
      </c>
      <c r="M25" s="98"/>
      <c r="N25" s="98">
        <v>7.6</v>
      </c>
      <c r="O25" s="98"/>
      <c r="P25" s="98">
        <v>7.7</v>
      </c>
      <c r="Q25" s="98"/>
      <c r="R25" s="98">
        <v>8.6999999999999993</v>
      </c>
      <c r="S25" s="98"/>
      <c r="T25" s="99" t="s">
        <v>88</v>
      </c>
      <c r="U25" s="98"/>
      <c r="V25" s="98"/>
      <c r="W25" s="98"/>
      <c r="X25" s="98">
        <v>5.3</v>
      </c>
      <c r="Y25" s="98">
        <v>7.2</v>
      </c>
      <c r="Z25" s="98">
        <v>7.5</v>
      </c>
      <c r="AA25" s="98">
        <v>8.9</v>
      </c>
      <c r="AB25" s="98"/>
      <c r="AC25" s="98"/>
      <c r="AD25" s="98">
        <v>7.1</v>
      </c>
      <c r="AE25" s="99" t="s">
        <v>88</v>
      </c>
      <c r="AF25" s="98">
        <v>9.1</v>
      </c>
      <c r="AG25" s="98">
        <v>9.1999999999999993</v>
      </c>
      <c r="AH25" s="98"/>
      <c r="AI25" s="98">
        <v>9.1999999999999993</v>
      </c>
      <c r="AJ25" s="98"/>
      <c r="AK25" s="98">
        <v>8.5</v>
      </c>
      <c r="AL25" s="98">
        <v>33</v>
      </c>
      <c r="AM25" s="98">
        <v>12</v>
      </c>
      <c r="AN25" s="98">
        <v>6.5</v>
      </c>
      <c r="AO25" s="98">
        <v>6.9</v>
      </c>
      <c r="AP25" s="98"/>
      <c r="AQ25" s="98"/>
      <c r="AR25" s="98">
        <v>5.7</v>
      </c>
      <c r="AS25" s="98"/>
      <c r="AT25" s="98"/>
      <c r="AU25" s="98"/>
      <c r="AV25" s="99" t="s">
        <v>88</v>
      </c>
      <c r="AW25" s="98"/>
      <c r="AX25" s="98"/>
      <c r="AY25" s="98"/>
      <c r="AZ25" s="98"/>
      <c r="BA25" s="98"/>
      <c r="BB25" s="98"/>
      <c r="BC25" s="98">
        <v>3</v>
      </c>
      <c r="BD25" s="98">
        <v>2</v>
      </c>
      <c r="BE25" s="98">
        <v>8.1</v>
      </c>
      <c r="BF25" s="98">
        <v>4.9000000000000004</v>
      </c>
      <c r="BG25" s="98">
        <v>4.9000000000000004</v>
      </c>
      <c r="BH25" s="98">
        <v>7.5</v>
      </c>
      <c r="BI25" s="98">
        <v>6</v>
      </c>
      <c r="BJ25" s="98">
        <v>7.6</v>
      </c>
      <c r="BK25" s="98">
        <v>4.7</v>
      </c>
      <c r="BL25" s="98">
        <v>6.9</v>
      </c>
      <c r="BM25" s="98">
        <v>7.3</v>
      </c>
      <c r="BN25" s="99" t="s">
        <v>88</v>
      </c>
      <c r="BO25" s="99" t="s">
        <v>88</v>
      </c>
      <c r="BP25" s="99" t="s">
        <v>88</v>
      </c>
      <c r="BQ25" s="99" t="s">
        <v>88</v>
      </c>
      <c r="BR25" s="98"/>
      <c r="BS25" s="98"/>
      <c r="BT25" s="98"/>
      <c r="BU25" s="98"/>
      <c r="BV25" s="98">
        <v>6.2</v>
      </c>
      <c r="BW25" s="98">
        <v>6.4</v>
      </c>
      <c r="BX25" s="99" t="s">
        <v>88</v>
      </c>
      <c r="BY25" s="98"/>
      <c r="BZ25" s="98"/>
      <c r="CA25" s="98">
        <v>6.1</v>
      </c>
      <c r="CB25" s="98"/>
      <c r="CC25" s="98"/>
      <c r="CD25" s="99" t="s">
        <v>88</v>
      </c>
      <c r="CE25" s="98"/>
      <c r="CF25" s="98"/>
      <c r="CG25" s="99" t="s">
        <v>88</v>
      </c>
      <c r="CH25" s="98">
        <v>8.9</v>
      </c>
      <c r="CI25" s="98">
        <v>26</v>
      </c>
      <c r="CJ25" s="98">
        <v>33</v>
      </c>
      <c r="CK25" s="98">
        <v>7.3</v>
      </c>
      <c r="CL25" s="98">
        <v>5.8</v>
      </c>
      <c r="CM25" s="98">
        <v>5.0999999999999996</v>
      </c>
      <c r="CN25" s="98"/>
      <c r="CO25" s="98">
        <v>6.7</v>
      </c>
      <c r="CP25" s="98"/>
      <c r="CQ25" s="98"/>
      <c r="CR25" s="98"/>
      <c r="CS25" s="98">
        <v>7.8</v>
      </c>
      <c r="CT25" s="98"/>
      <c r="CU25" s="98"/>
      <c r="CV25" s="98"/>
      <c r="CW25" s="98"/>
      <c r="CX25" s="98"/>
      <c r="CY25" s="98"/>
      <c r="CZ25" s="98"/>
      <c r="DA25" s="98">
        <v>12</v>
      </c>
      <c r="DB25" s="98">
        <v>12</v>
      </c>
      <c r="DC25" s="98"/>
      <c r="DD25" s="98"/>
      <c r="DE25" s="98"/>
      <c r="DF25" s="98">
        <v>0</v>
      </c>
      <c r="DG25" s="98">
        <v>4</v>
      </c>
      <c r="DH25" s="98">
        <v>74</v>
      </c>
      <c r="DI25" s="98">
        <v>63</v>
      </c>
      <c r="DJ25" s="98">
        <v>137</v>
      </c>
      <c r="DK25" s="98">
        <v>76</v>
      </c>
      <c r="DL25" s="98">
        <v>6.87</v>
      </c>
      <c r="DM25" s="98">
        <v>2.83</v>
      </c>
      <c r="DN25" s="96"/>
      <c r="DO25" s="45">
        <f t="shared" si="0"/>
        <v>57</v>
      </c>
    </row>
    <row r="26" spans="2:119" ht="27.75" customHeight="1">
      <c r="B26" s="95">
        <v>2220326373</v>
      </c>
      <c r="C26" s="96" t="s">
        <v>3</v>
      </c>
      <c r="D26" s="96" t="s">
        <v>343</v>
      </c>
      <c r="E26" s="96" t="s">
        <v>155</v>
      </c>
      <c r="F26" s="97">
        <v>35905</v>
      </c>
      <c r="G26" s="96" t="s">
        <v>5</v>
      </c>
      <c r="H26" s="96" t="s">
        <v>174</v>
      </c>
      <c r="I26" s="98">
        <v>7.2</v>
      </c>
      <c r="J26" s="98">
        <v>7.9</v>
      </c>
      <c r="K26" s="98">
        <v>6.8</v>
      </c>
      <c r="L26" s="98">
        <v>6.8</v>
      </c>
      <c r="M26" s="98"/>
      <c r="N26" s="99" t="s">
        <v>88</v>
      </c>
      <c r="O26" s="98"/>
      <c r="P26" s="98"/>
      <c r="Q26" s="98"/>
      <c r="R26" s="98"/>
      <c r="S26" s="98"/>
      <c r="T26" s="98"/>
      <c r="U26" s="98"/>
      <c r="V26" s="98"/>
      <c r="W26" s="98"/>
      <c r="X26" s="98">
        <v>6.4</v>
      </c>
      <c r="Y26" s="98">
        <v>5.8</v>
      </c>
      <c r="Z26" s="98">
        <v>6.5</v>
      </c>
      <c r="AA26" s="98"/>
      <c r="AB26" s="98">
        <v>7.3</v>
      </c>
      <c r="AC26" s="98"/>
      <c r="AD26" s="98">
        <v>5.3</v>
      </c>
      <c r="AE26" s="98"/>
      <c r="AF26" s="98">
        <v>9.5</v>
      </c>
      <c r="AG26" s="98">
        <v>9.3000000000000007</v>
      </c>
      <c r="AH26" s="98"/>
      <c r="AI26" s="98">
        <v>4.2</v>
      </c>
      <c r="AJ26" s="98">
        <v>4.9000000000000004</v>
      </c>
      <c r="AK26" s="98">
        <v>6.6</v>
      </c>
      <c r="AL26" s="98">
        <v>30</v>
      </c>
      <c r="AM26" s="98">
        <v>15</v>
      </c>
      <c r="AN26" s="98">
        <v>5.3</v>
      </c>
      <c r="AO26" s="98">
        <v>4.8</v>
      </c>
      <c r="AP26" s="98"/>
      <c r="AQ26" s="98"/>
      <c r="AR26" s="98">
        <v>4.5</v>
      </c>
      <c r="AS26" s="98"/>
      <c r="AT26" s="98"/>
      <c r="AU26" s="98"/>
      <c r="AV26" s="98"/>
      <c r="AW26" s="98"/>
      <c r="AX26" s="99" t="s">
        <v>88</v>
      </c>
      <c r="AY26" s="98"/>
      <c r="AZ26" s="98"/>
      <c r="BA26" s="98"/>
      <c r="BB26" s="98"/>
      <c r="BC26" s="98">
        <v>3</v>
      </c>
      <c r="BD26" s="98">
        <v>2</v>
      </c>
      <c r="BE26" s="98">
        <v>8.1</v>
      </c>
      <c r="BF26" s="98">
        <v>8</v>
      </c>
      <c r="BG26" s="98">
        <v>6.6</v>
      </c>
      <c r="BH26" s="98">
        <v>9.6</v>
      </c>
      <c r="BI26" s="98">
        <v>8.8000000000000007</v>
      </c>
      <c r="BJ26" s="98">
        <v>8.1999999999999993</v>
      </c>
      <c r="BK26" s="98">
        <v>7</v>
      </c>
      <c r="BL26" s="98">
        <v>7.4</v>
      </c>
      <c r="BM26" s="98">
        <v>8.4</v>
      </c>
      <c r="BN26" s="99" t="s">
        <v>88</v>
      </c>
      <c r="BO26" s="99" t="s">
        <v>88</v>
      </c>
      <c r="BP26" s="98">
        <v>6.8</v>
      </c>
      <c r="BQ26" s="98">
        <v>8.1999999999999993</v>
      </c>
      <c r="BR26" s="98"/>
      <c r="BS26" s="98"/>
      <c r="BT26" s="98"/>
      <c r="BU26" s="98"/>
      <c r="BV26" s="98">
        <v>8.6999999999999993</v>
      </c>
      <c r="BW26" s="99" t="s">
        <v>88</v>
      </c>
      <c r="BX26" s="98"/>
      <c r="BY26" s="98"/>
      <c r="BZ26" s="98"/>
      <c r="CA26" s="98"/>
      <c r="CB26" s="98">
        <v>5.6</v>
      </c>
      <c r="CC26" s="98"/>
      <c r="CD26" s="98"/>
      <c r="CE26" s="98"/>
      <c r="CF26" s="98"/>
      <c r="CG26" s="99" t="s">
        <v>88</v>
      </c>
      <c r="CH26" s="98">
        <v>8.5</v>
      </c>
      <c r="CI26" s="98">
        <v>28</v>
      </c>
      <c r="CJ26" s="98">
        <v>31</v>
      </c>
      <c r="CK26" s="98">
        <v>7.1</v>
      </c>
      <c r="CL26" s="98">
        <v>5.8</v>
      </c>
      <c r="CM26" s="99" t="s">
        <v>88</v>
      </c>
      <c r="CN26" s="98"/>
      <c r="CO26" s="98"/>
      <c r="CP26" s="99" t="s">
        <v>88</v>
      </c>
      <c r="CQ26" s="98"/>
      <c r="CR26" s="98"/>
      <c r="CS26" s="98"/>
      <c r="CT26" s="98"/>
      <c r="CU26" s="98"/>
      <c r="CV26" s="98"/>
      <c r="CW26" s="98"/>
      <c r="CX26" s="98"/>
      <c r="CY26" s="98"/>
      <c r="CZ26" s="98"/>
      <c r="DA26" s="98">
        <v>4</v>
      </c>
      <c r="DB26" s="98">
        <v>20</v>
      </c>
      <c r="DC26" s="98"/>
      <c r="DD26" s="98"/>
      <c r="DE26" s="98"/>
      <c r="DF26" s="98">
        <v>0</v>
      </c>
      <c r="DG26" s="98">
        <v>4</v>
      </c>
      <c r="DH26" s="98">
        <v>65</v>
      </c>
      <c r="DI26" s="98">
        <v>72</v>
      </c>
      <c r="DJ26" s="98">
        <v>137</v>
      </c>
      <c r="DK26" s="98">
        <v>67</v>
      </c>
      <c r="DL26" s="98">
        <v>6.94</v>
      </c>
      <c r="DM26" s="98">
        <v>2.76</v>
      </c>
      <c r="DN26" s="96"/>
      <c r="DO26" s="45">
        <f t="shared" si="0"/>
        <v>66</v>
      </c>
    </row>
    <row r="27" spans="2:119" ht="27.75" customHeight="1">
      <c r="B27" s="95">
        <v>2220328784</v>
      </c>
      <c r="C27" s="96" t="s">
        <v>163</v>
      </c>
      <c r="D27" s="96" t="s">
        <v>284</v>
      </c>
      <c r="E27" s="96" t="s">
        <v>155</v>
      </c>
      <c r="F27" s="97">
        <v>35943</v>
      </c>
      <c r="G27" s="96" t="s">
        <v>5</v>
      </c>
      <c r="H27" s="96" t="s">
        <v>176</v>
      </c>
      <c r="I27" s="98">
        <v>7.7</v>
      </c>
      <c r="J27" s="98">
        <v>7.2</v>
      </c>
      <c r="K27" s="99" t="s">
        <v>88</v>
      </c>
      <c r="L27" s="98">
        <v>8.1</v>
      </c>
      <c r="M27" s="98"/>
      <c r="N27" s="98">
        <v>5.6</v>
      </c>
      <c r="O27" s="98"/>
      <c r="P27" s="99" t="s">
        <v>88</v>
      </c>
      <c r="Q27" s="98"/>
      <c r="R27" s="98"/>
      <c r="S27" s="98"/>
      <c r="T27" s="98"/>
      <c r="U27" s="98"/>
      <c r="V27" s="98"/>
      <c r="W27" s="98"/>
      <c r="X27" s="98">
        <v>7.9</v>
      </c>
      <c r="Y27" s="98"/>
      <c r="Z27" s="98">
        <v>7.6</v>
      </c>
      <c r="AA27" s="98"/>
      <c r="AB27" s="98"/>
      <c r="AC27" s="98"/>
      <c r="AD27" s="98"/>
      <c r="AE27" s="98"/>
      <c r="AF27" s="98">
        <v>9.9</v>
      </c>
      <c r="AG27" s="98">
        <v>9.9</v>
      </c>
      <c r="AH27" s="98"/>
      <c r="AI27" s="98"/>
      <c r="AJ27" s="98"/>
      <c r="AK27" s="98"/>
      <c r="AL27" s="98">
        <v>16</v>
      </c>
      <c r="AM27" s="98">
        <v>29</v>
      </c>
      <c r="AN27" s="98">
        <v>7.6</v>
      </c>
      <c r="AO27" s="99" t="s">
        <v>88</v>
      </c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>
        <v>1</v>
      </c>
      <c r="BD27" s="98">
        <v>4</v>
      </c>
      <c r="BE27" s="98">
        <v>7.8</v>
      </c>
      <c r="BF27" s="98">
        <v>6.7</v>
      </c>
      <c r="BG27" s="98">
        <v>6.9</v>
      </c>
      <c r="BH27" s="98">
        <v>9.5</v>
      </c>
      <c r="BI27" s="98">
        <v>6.7</v>
      </c>
      <c r="BJ27" s="99" t="s">
        <v>88</v>
      </c>
      <c r="BK27" s="99" t="s">
        <v>88</v>
      </c>
      <c r="BL27" s="99" t="s">
        <v>88</v>
      </c>
      <c r="BM27" s="99" t="s">
        <v>88</v>
      </c>
      <c r="BN27" s="98"/>
      <c r="BO27" s="98"/>
      <c r="BP27" s="98"/>
      <c r="BQ27" s="98"/>
      <c r="BR27" s="98"/>
      <c r="BS27" s="98"/>
      <c r="BT27" s="98"/>
      <c r="BU27" s="98"/>
      <c r="BV27" s="98">
        <v>6.8</v>
      </c>
      <c r="BW27" s="99" t="s">
        <v>88</v>
      </c>
      <c r="BX27" s="98"/>
      <c r="BY27" s="98"/>
      <c r="BZ27" s="98"/>
      <c r="CA27" s="98"/>
      <c r="CB27" s="98"/>
      <c r="CC27" s="98"/>
      <c r="CD27" s="98"/>
      <c r="CE27" s="98"/>
      <c r="CF27" s="98"/>
      <c r="CG27" s="98"/>
      <c r="CH27" s="98"/>
      <c r="CI27" s="98">
        <v>12</v>
      </c>
      <c r="CJ27" s="98">
        <v>47</v>
      </c>
      <c r="CK27" s="99" t="s">
        <v>88</v>
      </c>
      <c r="CL27" s="98">
        <v>6.9</v>
      </c>
      <c r="CM27" s="98"/>
      <c r="CN27" s="99" t="s">
        <v>88</v>
      </c>
      <c r="CO27" s="98"/>
      <c r="CP27" s="98"/>
      <c r="CQ27" s="98"/>
      <c r="CR27" s="98"/>
      <c r="CS27" s="98"/>
      <c r="CT27" s="98"/>
      <c r="CU27" s="98"/>
      <c r="CV27" s="98"/>
      <c r="CW27" s="98"/>
      <c r="CX27" s="98"/>
      <c r="CY27" s="98"/>
      <c r="CZ27" s="98"/>
      <c r="DA27" s="98">
        <v>2</v>
      </c>
      <c r="DB27" s="98">
        <v>22</v>
      </c>
      <c r="DC27" s="98"/>
      <c r="DD27" s="98"/>
      <c r="DE27" s="98"/>
      <c r="DF27" s="98">
        <v>0</v>
      </c>
      <c r="DG27" s="98">
        <v>4</v>
      </c>
      <c r="DH27" s="98">
        <v>31</v>
      </c>
      <c r="DI27" s="98">
        <v>106</v>
      </c>
      <c r="DJ27" s="98">
        <v>137</v>
      </c>
      <c r="DK27" s="98">
        <v>31</v>
      </c>
      <c r="DL27" s="98">
        <v>7.54</v>
      </c>
      <c r="DM27" s="98">
        <v>3.1</v>
      </c>
      <c r="DN27" s="96"/>
      <c r="DO27" s="45">
        <f t="shared" si="0"/>
        <v>98</v>
      </c>
    </row>
    <row r="28" spans="2:119" ht="27.75" customHeight="1">
      <c r="B28" s="95">
        <v>2220326376</v>
      </c>
      <c r="C28" s="96" t="s">
        <v>3</v>
      </c>
      <c r="D28" s="96" t="s">
        <v>298</v>
      </c>
      <c r="E28" s="96" t="s">
        <v>9</v>
      </c>
      <c r="F28" s="97">
        <v>36132</v>
      </c>
      <c r="G28" s="96" t="s">
        <v>5</v>
      </c>
      <c r="H28" s="96" t="s">
        <v>174</v>
      </c>
      <c r="I28" s="98">
        <v>7</v>
      </c>
      <c r="J28" s="98">
        <v>7.8</v>
      </c>
      <c r="K28" s="98">
        <v>6.6</v>
      </c>
      <c r="L28" s="98">
        <v>0</v>
      </c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>
        <v>5.3</v>
      </c>
      <c r="Y28" s="98">
        <v>0</v>
      </c>
      <c r="Z28" s="98">
        <v>0</v>
      </c>
      <c r="AA28" s="98"/>
      <c r="AB28" s="98">
        <v>0</v>
      </c>
      <c r="AC28" s="98"/>
      <c r="AD28" s="98">
        <v>5.0999999999999996</v>
      </c>
      <c r="AE28" s="99" t="s">
        <v>88</v>
      </c>
      <c r="AF28" s="98">
        <v>8.1</v>
      </c>
      <c r="AG28" s="98">
        <v>8</v>
      </c>
      <c r="AH28" s="99" t="s">
        <v>88</v>
      </c>
      <c r="AI28" s="98">
        <v>0</v>
      </c>
      <c r="AJ28" s="98"/>
      <c r="AK28" s="98">
        <v>4.9000000000000004</v>
      </c>
      <c r="AL28" s="98">
        <v>15</v>
      </c>
      <c r="AM28" s="98">
        <v>30</v>
      </c>
      <c r="AN28" s="98">
        <v>6.5</v>
      </c>
      <c r="AO28" s="98">
        <v>4.5</v>
      </c>
      <c r="AP28" s="98"/>
      <c r="AQ28" s="98"/>
      <c r="AR28" s="98"/>
      <c r="AS28" s="98"/>
      <c r="AT28" s="98">
        <v>0</v>
      </c>
      <c r="AU28" s="98"/>
      <c r="AV28" s="99" t="s">
        <v>88</v>
      </c>
      <c r="AW28" s="98"/>
      <c r="AX28" s="98"/>
      <c r="AY28" s="98"/>
      <c r="AZ28" s="98"/>
      <c r="BA28" s="98"/>
      <c r="BB28" s="98"/>
      <c r="BC28" s="98">
        <v>2</v>
      </c>
      <c r="BD28" s="98">
        <v>3</v>
      </c>
      <c r="BE28" s="98">
        <v>6</v>
      </c>
      <c r="BF28" s="98">
        <v>5.4</v>
      </c>
      <c r="BG28" s="98">
        <v>5.0999999999999996</v>
      </c>
      <c r="BH28" s="98">
        <v>5.0999999999999996</v>
      </c>
      <c r="BI28" s="98">
        <v>6.7</v>
      </c>
      <c r="BJ28" s="99" t="s">
        <v>88</v>
      </c>
      <c r="BK28" s="99" t="s">
        <v>88</v>
      </c>
      <c r="BL28" s="99" t="s">
        <v>88</v>
      </c>
      <c r="BM28" s="99" t="s">
        <v>88</v>
      </c>
      <c r="BN28" s="98"/>
      <c r="BO28" s="98"/>
      <c r="BP28" s="98"/>
      <c r="BQ28" s="98"/>
      <c r="BR28" s="98"/>
      <c r="BS28" s="98"/>
      <c r="BT28" s="98"/>
      <c r="BU28" s="98"/>
      <c r="BV28" s="98">
        <v>5.3</v>
      </c>
      <c r="BW28" s="98">
        <v>4.9000000000000004</v>
      </c>
      <c r="BX28" s="98"/>
      <c r="BY28" s="98"/>
      <c r="BZ28" s="98"/>
      <c r="CA28" s="99" t="s">
        <v>88</v>
      </c>
      <c r="CB28" s="98"/>
      <c r="CC28" s="98"/>
      <c r="CD28" s="98"/>
      <c r="CE28" s="98"/>
      <c r="CF28" s="98"/>
      <c r="CG28" s="99" t="s">
        <v>88</v>
      </c>
      <c r="CH28" s="98">
        <v>4.4000000000000004</v>
      </c>
      <c r="CI28" s="98">
        <v>15</v>
      </c>
      <c r="CJ28" s="98">
        <v>44</v>
      </c>
      <c r="CK28" s="98">
        <v>4.4000000000000004</v>
      </c>
      <c r="CL28" s="98">
        <v>7.6</v>
      </c>
      <c r="CM28" s="98"/>
      <c r="CN28" s="98"/>
      <c r="CO28" s="98">
        <v>4.4000000000000004</v>
      </c>
      <c r="CP28" s="98"/>
      <c r="CQ28" s="98"/>
      <c r="CR28" s="98"/>
      <c r="CS28" s="98">
        <v>0</v>
      </c>
      <c r="CT28" s="98"/>
      <c r="CU28" s="98"/>
      <c r="CV28" s="98"/>
      <c r="CW28" s="98"/>
      <c r="CX28" s="98"/>
      <c r="CY28" s="98"/>
      <c r="CZ28" s="98"/>
      <c r="DA28" s="98">
        <v>7</v>
      </c>
      <c r="DB28" s="98">
        <v>17</v>
      </c>
      <c r="DC28" s="98"/>
      <c r="DD28" s="98"/>
      <c r="DE28" s="98"/>
      <c r="DF28" s="98">
        <v>0</v>
      </c>
      <c r="DG28" s="98">
        <v>4</v>
      </c>
      <c r="DH28" s="98">
        <v>39</v>
      </c>
      <c r="DI28" s="98">
        <v>98</v>
      </c>
      <c r="DJ28" s="98">
        <v>137</v>
      </c>
      <c r="DK28" s="98">
        <v>61</v>
      </c>
      <c r="DL28" s="98">
        <v>3.91</v>
      </c>
      <c r="DM28" s="98">
        <v>1.29</v>
      </c>
      <c r="DN28" s="96"/>
      <c r="DO28" s="45">
        <f t="shared" si="0"/>
        <v>91</v>
      </c>
    </row>
    <row r="29" spans="2:119" ht="27.75" customHeight="1">
      <c r="B29" s="95">
        <v>2220125630</v>
      </c>
      <c r="C29" s="96" t="s">
        <v>124</v>
      </c>
      <c r="D29" s="96" t="s">
        <v>309</v>
      </c>
      <c r="E29" s="96" t="s">
        <v>289</v>
      </c>
      <c r="F29" s="97">
        <v>35822</v>
      </c>
      <c r="G29" s="96" t="s">
        <v>5</v>
      </c>
      <c r="H29" s="96" t="s">
        <v>174</v>
      </c>
      <c r="I29" s="98">
        <v>8.3000000000000007</v>
      </c>
      <c r="J29" s="98">
        <v>6.8</v>
      </c>
      <c r="K29" s="98">
        <v>7.7</v>
      </c>
      <c r="L29" s="98">
        <v>6</v>
      </c>
      <c r="M29" s="98"/>
      <c r="N29" s="99" t="s">
        <v>88</v>
      </c>
      <c r="O29" s="98"/>
      <c r="P29" s="98"/>
      <c r="Q29" s="98"/>
      <c r="R29" s="98"/>
      <c r="S29" s="98"/>
      <c r="T29" s="98"/>
      <c r="U29" s="98"/>
      <c r="V29" s="98"/>
      <c r="W29" s="98"/>
      <c r="X29" s="98">
        <v>7.5</v>
      </c>
      <c r="Y29" s="98">
        <v>6.5</v>
      </c>
      <c r="Z29" s="98">
        <v>4.0999999999999996</v>
      </c>
      <c r="AA29" s="98"/>
      <c r="AB29" s="98">
        <v>6.1</v>
      </c>
      <c r="AC29" s="98">
        <v>7</v>
      </c>
      <c r="AD29" s="98">
        <v>8.8000000000000007</v>
      </c>
      <c r="AE29" s="98"/>
      <c r="AF29" s="98"/>
      <c r="AG29" s="98">
        <v>7.6</v>
      </c>
      <c r="AH29" s="98">
        <v>7.2</v>
      </c>
      <c r="AI29" s="98">
        <v>5.3</v>
      </c>
      <c r="AJ29" s="98">
        <v>4.3</v>
      </c>
      <c r="AK29" s="98">
        <v>7.4</v>
      </c>
      <c r="AL29" s="98">
        <v>34</v>
      </c>
      <c r="AM29" s="98">
        <v>11</v>
      </c>
      <c r="AN29" s="98">
        <v>6.4</v>
      </c>
      <c r="AO29" s="98">
        <v>7.2</v>
      </c>
      <c r="AP29" s="98"/>
      <c r="AQ29" s="98"/>
      <c r="AR29" s="98"/>
      <c r="AS29" s="98"/>
      <c r="AT29" s="98">
        <v>6.3</v>
      </c>
      <c r="AU29" s="98"/>
      <c r="AV29" s="98"/>
      <c r="AW29" s="98"/>
      <c r="AX29" s="98"/>
      <c r="AY29" s="98"/>
      <c r="AZ29" s="99" t="s">
        <v>88</v>
      </c>
      <c r="BA29" s="98"/>
      <c r="BB29" s="98"/>
      <c r="BC29" s="98">
        <v>3</v>
      </c>
      <c r="BD29" s="98">
        <v>2</v>
      </c>
      <c r="BE29" s="99" t="s">
        <v>88</v>
      </c>
      <c r="BF29" s="98">
        <v>8.5</v>
      </c>
      <c r="BG29" s="98">
        <v>4</v>
      </c>
      <c r="BH29" s="98">
        <v>6.5</v>
      </c>
      <c r="BI29" s="98">
        <v>6.6</v>
      </c>
      <c r="BJ29" s="99" t="s">
        <v>88</v>
      </c>
      <c r="BK29" s="98">
        <v>7</v>
      </c>
      <c r="BL29" s="98">
        <v>7.1</v>
      </c>
      <c r="BM29" s="99" t="s">
        <v>88</v>
      </c>
      <c r="BN29" s="98"/>
      <c r="BO29" s="98">
        <v>5.4</v>
      </c>
      <c r="BP29" s="98"/>
      <c r="BQ29" s="98"/>
      <c r="BR29" s="98"/>
      <c r="BS29" s="98"/>
      <c r="BT29" s="98"/>
      <c r="BU29" s="98"/>
      <c r="BV29" s="98"/>
      <c r="BW29" s="98"/>
      <c r="BX29" s="98"/>
      <c r="BY29" s="98"/>
      <c r="BZ29" s="98"/>
      <c r="CA29" s="99" t="s">
        <v>88</v>
      </c>
      <c r="CB29" s="98"/>
      <c r="CC29" s="98"/>
      <c r="CD29" s="98"/>
      <c r="CE29" s="98"/>
      <c r="CF29" s="98"/>
      <c r="CG29" s="99" t="s">
        <v>88</v>
      </c>
      <c r="CH29" s="98">
        <v>7.2</v>
      </c>
      <c r="CI29" s="98">
        <v>15</v>
      </c>
      <c r="CJ29" s="98">
        <v>44</v>
      </c>
      <c r="CK29" s="98">
        <v>5.0999999999999996</v>
      </c>
      <c r="CL29" s="98">
        <v>7.3</v>
      </c>
      <c r="CM29" s="98">
        <v>0</v>
      </c>
      <c r="CN29" s="98"/>
      <c r="CO29" s="98">
        <v>5.2</v>
      </c>
      <c r="CP29" s="99" t="s">
        <v>88</v>
      </c>
      <c r="CQ29" s="98"/>
      <c r="CR29" s="98"/>
      <c r="CS29" s="98">
        <v>4.2</v>
      </c>
      <c r="CT29" s="98"/>
      <c r="CU29" s="98"/>
      <c r="CV29" s="98"/>
      <c r="CW29" s="98"/>
      <c r="CX29" s="98"/>
      <c r="CY29" s="98"/>
      <c r="CZ29" s="98"/>
      <c r="DA29" s="98">
        <v>9</v>
      </c>
      <c r="DB29" s="98">
        <v>15</v>
      </c>
      <c r="DC29" s="98"/>
      <c r="DD29" s="98"/>
      <c r="DE29" s="98"/>
      <c r="DF29" s="98">
        <v>0</v>
      </c>
      <c r="DG29" s="98">
        <v>4</v>
      </c>
      <c r="DH29" s="98">
        <v>61</v>
      </c>
      <c r="DI29" s="98">
        <v>76</v>
      </c>
      <c r="DJ29" s="98">
        <v>137</v>
      </c>
      <c r="DK29" s="98">
        <v>64</v>
      </c>
      <c r="DL29" s="98">
        <v>6.06</v>
      </c>
      <c r="DM29" s="98">
        <v>2.35</v>
      </c>
      <c r="DN29" s="96" t="s">
        <v>344</v>
      </c>
      <c r="DO29" s="45">
        <f t="shared" si="0"/>
        <v>70</v>
      </c>
    </row>
    <row r="30" spans="2:119" ht="27.75" customHeight="1">
      <c r="B30" s="95">
        <v>2221326377</v>
      </c>
      <c r="C30" s="96" t="s">
        <v>3</v>
      </c>
      <c r="D30" s="96" t="s">
        <v>345</v>
      </c>
      <c r="E30" s="96" t="s">
        <v>289</v>
      </c>
      <c r="F30" s="97">
        <v>36031</v>
      </c>
      <c r="G30" s="96" t="s">
        <v>112</v>
      </c>
      <c r="H30" s="96" t="s">
        <v>174</v>
      </c>
      <c r="I30" s="98">
        <v>6.9</v>
      </c>
      <c r="J30" s="98">
        <v>8.1999999999999993</v>
      </c>
      <c r="K30" s="99" t="s">
        <v>88</v>
      </c>
      <c r="L30" s="98">
        <v>5.7</v>
      </c>
      <c r="M30" s="98"/>
      <c r="N30" s="98">
        <v>4.4000000000000004</v>
      </c>
      <c r="O30" s="98"/>
      <c r="P30" s="98">
        <v>8.4</v>
      </c>
      <c r="Q30" s="98"/>
      <c r="R30" s="99" t="s">
        <v>88</v>
      </c>
      <c r="S30" s="98"/>
      <c r="T30" s="98"/>
      <c r="U30" s="98"/>
      <c r="V30" s="98"/>
      <c r="W30" s="98"/>
      <c r="X30" s="98">
        <v>8.1</v>
      </c>
      <c r="Y30" s="98">
        <v>8.5</v>
      </c>
      <c r="Z30" s="98">
        <v>6.3</v>
      </c>
      <c r="AA30" s="98"/>
      <c r="AB30" s="98">
        <v>7.9</v>
      </c>
      <c r="AC30" s="98"/>
      <c r="AD30" s="98">
        <v>8.1</v>
      </c>
      <c r="AE30" s="99" t="s">
        <v>88</v>
      </c>
      <c r="AF30" s="98">
        <v>9.9</v>
      </c>
      <c r="AG30" s="98">
        <v>9.6999999999999993</v>
      </c>
      <c r="AH30" s="98"/>
      <c r="AI30" s="98">
        <v>6.9</v>
      </c>
      <c r="AJ30" s="98"/>
      <c r="AK30" s="98"/>
      <c r="AL30" s="98">
        <v>27</v>
      </c>
      <c r="AM30" s="98">
        <v>18</v>
      </c>
      <c r="AN30" s="98">
        <v>7.8</v>
      </c>
      <c r="AO30" s="98">
        <v>7.4</v>
      </c>
      <c r="AP30" s="98"/>
      <c r="AQ30" s="98"/>
      <c r="AR30" s="98">
        <v>6.3</v>
      </c>
      <c r="AS30" s="98"/>
      <c r="AT30" s="98"/>
      <c r="AU30" s="98"/>
      <c r="AV30" s="98"/>
      <c r="AW30" s="98"/>
      <c r="AX30" s="98"/>
      <c r="AY30" s="98"/>
      <c r="AZ30" s="99" t="s">
        <v>88</v>
      </c>
      <c r="BA30" s="98"/>
      <c r="BB30" s="98"/>
      <c r="BC30" s="98">
        <v>3</v>
      </c>
      <c r="BD30" s="98">
        <v>2</v>
      </c>
      <c r="BE30" s="98">
        <v>8.9</v>
      </c>
      <c r="BF30" s="98">
        <v>7.9</v>
      </c>
      <c r="BG30" s="98">
        <v>8.5</v>
      </c>
      <c r="BH30" s="98">
        <v>8.6</v>
      </c>
      <c r="BI30" s="98">
        <v>8.5</v>
      </c>
      <c r="BJ30" s="98">
        <v>8.8000000000000007</v>
      </c>
      <c r="BK30" s="98">
        <v>8</v>
      </c>
      <c r="BL30" s="98">
        <v>7.9</v>
      </c>
      <c r="BM30" s="98">
        <v>8.6</v>
      </c>
      <c r="BN30" s="98">
        <v>7.1</v>
      </c>
      <c r="BO30" s="98">
        <v>8.8000000000000007</v>
      </c>
      <c r="BP30" s="98">
        <v>8.1</v>
      </c>
      <c r="BQ30" s="98">
        <v>8.6999999999999993</v>
      </c>
      <c r="BR30" s="99" t="s">
        <v>88</v>
      </c>
      <c r="BS30" s="98"/>
      <c r="BT30" s="99" t="s">
        <v>88</v>
      </c>
      <c r="BU30" s="98"/>
      <c r="BV30" s="98">
        <v>7.7</v>
      </c>
      <c r="BW30" s="98">
        <v>8.9</v>
      </c>
      <c r="BX30" s="98">
        <v>5.8</v>
      </c>
      <c r="BY30" s="98"/>
      <c r="BZ30" s="98"/>
      <c r="CA30" s="99" t="s">
        <v>88</v>
      </c>
      <c r="CB30" s="98">
        <v>6.5</v>
      </c>
      <c r="CC30" s="98"/>
      <c r="CD30" s="98"/>
      <c r="CE30" s="98"/>
      <c r="CF30" s="98"/>
      <c r="CG30" s="98"/>
      <c r="CH30" s="98">
        <v>8.5</v>
      </c>
      <c r="CI30" s="98">
        <v>36</v>
      </c>
      <c r="CJ30" s="98">
        <v>23</v>
      </c>
      <c r="CK30" s="98">
        <v>6.3</v>
      </c>
      <c r="CL30" s="98">
        <v>7</v>
      </c>
      <c r="CM30" s="98"/>
      <c r="CN30" s="98">
        <v>5.5</v>
      </c>
      <c r="CO30" s="98">
        <v>7.4</v>
      </c>
      <c r="CP30" s="99" t="s">
        <v>88</v>
      </c>
      <c r="CQ30" s="99" t="s">
        <v>88</v>
      </c>
      <c r="CR30" s="98"/>
      <c r="CS30" s="98"/>
      <c r="CT30" s="98"/>
      <c r="CU30" s="98"/>
      <c r="CV30" s="98"/>
      <c r="CW30" s="98"/>
      <c r="CX30" s="98"/>
      <c r="CY30" s="98"/>
      <c r="CZ30" s="98"/>
      <c r="DA30" s="98">
        <v>10</v>
      </c>
      <c r="DB30" s="98">
        <v>14</v>
      </c>
      <c r="DC30" s="98"/>
      <c r="DD30" s="98"/>
      <c r="DE30" s="98"/>
      <c r="DF30" s="98">
        <v>0</v>
      </c>
      <c r="DG30" s="98">
        <v>4</v>
      </c>
      <c r="DH30" s="98">
        <v>76</v>
      </c>
      <c r="DI30" s="98">
        <v>61</v>
      </c>
      <c r="DJ30" s="98">
        <v>137</v>
      </c>
      <c r="DK30" s="98">
        <v>76</v>
      </c>
      <c r="DL30" s="98">
        <v>7.62</v>
      </c>
      <c r="DM30" s="98">
        <v>3.25</v>
      </c>
      <c r="DN30" s="96"/>
      <c r="DO30" s="45">
        <f t="shared" si="0"/>
        <v>55</v>
      </c>
    </row>
    <row r="31" spans="2:119" ht="27.75" customHeight="1">
      <c r="B31" s="95">
        <v>2220323983</v>
      </c>
      <c r="C31" s="96" t="s">
        <v>109</v>
      </c>
      <c r="D31" s="96" t="s">
        <v>135</v>
      </c>
      <c r="E31" s="96" t="s">
        <v>290</v>
      </c>
      <c r="F31" s="97">
        <v>35971</v>
      </c>
      <c r="G31" s="96" t="s">
        <v>5</v>
      </c>
      <c r="H31" s="96" t="s">
        <v>174</v>
      </c>
      <c r="I31" s="98">
        <v>8.5</v>
      </c>
      <c r="J31" s="98">
        <v>8.6</v>
      </c>
      <c r="K31" s="98">
        <v>8</v>
      </c>
      <c r="L31" s="98">
        <v>7.5</v>
      </c>
      <c r="M31" s="98"/>
      <c r="N31" s="98">
        <v>8.3000000000000007</v>
      </c>
      <c r="O31" s="98"/>
      <c r="P31" s="98">
        <v>5.4</v>
      </c>
      <c r="Q31" s="98"/>
      <c r="R31" s="98">
        <v>7.8</v>
      </c>
      <c r="S31" s="98"/>
      <c r="T31" s="99" t="s">
        <v>88</v>
      </c>
      <c r="U31" s="98"/>
      <c r="V31" s="98"/>
      <c r="W31" s="98"/>
      <c r="X31" s="98">
        <v>7.9</v>
      </c>
      <c r="Y31" s="98">
        <v>0</v>
      </c>
      <c r="Z31" s="98">
        <v>9.1</v>
      </c>
      <c r="AA31" s="98"/>
      <c r="AB31" s="98">
        <v>7.9</v>
      </c>
      <c r="AC31" s="98"/>
      <c r="AD31" s="98">
        <v>6.9</v>
      </c>
      <c r="AE31" s="99" t="s">
        <v>88</v>
      </c>
      <c r="AF31" s="98">
        <v>9.3000000000000007</v>
      </c>
      <c r="AG31" s="98">
        <v>9.1999999999999993</v>
      </c>
      <c r="AH31" s="98"/>
      <c r="AI31" s="99" t="s">
        <v>88</v>
      </c>
      <c r="AJ31" s="98"/>
      <c r="AK31" s="98"/>
      <c r="AL31" s="98">
        <v>26</v>
      </c>
      <c r="AM31" s="98">
        <v>19</v>
      </c>
      <c r="AN31" s="98">
        <v>6.8</v>
      </c>
      <c r="AO31" s="98">
        <v>7.6</v>
      </c>
      <c r="AP31" s="98"/>
      <c r="AQ31" s="98"/>
      <c r="AR31" s="98"/>
      <c r="AS31" s="98"/>
      <c r="AT31" s="98">
        <v>6.9</v>
      </c>
      <c r="AU31" s="98"/>
      <c r="AV31" s="98"/>
      <c r="AW31" s="98"/>
      <c r="AX31" s="98"/>
      <c r="AY31" s="98"/>
      <c r="AZ31" s="99" t="s">
        <v>88</v>
      </c>
      <c r="BA31" s="98"/>
      <c r="BB31" s="98"/>
      <c r="BC31" s="98">
        <v>3</v>
      </c>
      <c r="BD31" s="98">
        <v>2</v>
      </c>
      <c r="BE31" s="98">
        <v>8.9</v>
      </c>
      <c r="BF31" s="98">
        <v>7.9</v>
      </c>
      <c r="BG31" s="98">
        <v>9.1999999999999993</v>
      </c>
      <c r="BH31" s="98">
        <v>8</v>
      </c>
      <c r="BI31" s="98">
        <v>7.9</v>
      </c>
      <c r="BJ31" s="98">
        <v>7.2</v>
      </c>
      <c r="BK31" s="98">
        <v>7.8</v>
      </c>
      <c r="BL31" s="98">
        <v>6.9</v>
      </c>
      <c r="BM31" s="98">
        <v>8.6999999999999993</v>
      </c>
      <c r="BN31" s="98">
        <v>6.8</v>
      </c>
      <c r="BO31" s="98">
        <v>7.9</v>
      </c>
      <c r="BP31" s="98">
        <v>6.3</v>
      </c>
      <c r="BQ31" s="98">
        <v>7.3</v>
      </c>
      <c r="BR31" s="99" t="s">
        <v>88</v>
      </c>
      <c r="BS31" s="98"/>
      <c r="BT31" s="98"/>
      <c r="BU31" s="98"/>
      <c r="BV31" s="98">
        <v>8.5</v>
      </c>
      <c r="BW31" s="98">
        <v>9.3000000000000007</v>
      </c>
      <c r="BX31" s="98"/>
      <c r="BY31" s="98"/>
      <c r="BZ31" s="98"/>
      <c r="CA31" s="99" t="s">
        <v>88</v>
      </c>
      <c r="CB31" s="98">
        <v>5.6</v>
      </c>
      <c r="CC31" s="98"/>
      <c r="CD31" s="98"/>
      <c r="CE31" s="99" t="s">
        <v>88</v>
      </c>
      <c r="CF31" s="98"/>
      <c r="CG31" s="98">
        <v>5.0999999999999996</v>
      </c>
      <c r="CH31" s="98">
        <v>8.4</v>
      </c>
      <c r="CI31" s="98">
        <v>37</v>
      </c>
      <c r="CJ31" s="98">
        <v>22</v>
      </c>
      <c r="CK31" s="98">
        <v>7</v>
      </c>
      <c r="CL31" s="98">
        <v>8.5</v>
      </c>
      <c r="CM31" s="98"/>
      <c r="CN31" s="98"/>
      <c r="CO31" s="98">
        <v>7.5</v>
      </c>
      <c r="CP31" s="99" t="s">
        <v>88</v>
      </c>
      <c r="CQ31" s="98"/>
      <c r="CR31" s="98"/>
      <c r="CS31" s="99" t="s">
        <v>88</v>
      </c>
      <c r="CT31" s="98"/>
      <c r="CU31" s="98"/>
      <c r="CV31" s="98"/>
      <c r="CW31" s="98"/>
      <c r="CX31" s="98"/>
      <c r="CY31" s="98"/>
      <c r="CZ31" s="98"/>
      <c r="DA31" s="98">
        <v>7</v>
      </c>
      <c r="DB31" s="98">
        <v>17</v>
      </c>
      <c r="DC31" s="98"/>
      <c r="DD31" s="98"/>
      <c r="DE31" s="98"/>
      <c r="DF31" s="98">
        <v>0</v>
      </c>
      <c r="DG31" s="98">
        <v>4</v>
      </c>
      <c r="DH31" s="98">
        <v>73</v>
      </c>
      <c r="DI31" s="98">
        <v>64</v>
      </c>
      <c r="DJ31" s="98">
        <v>137</v>
      </c>
      <c r="DK31" s="98">
        <v>76</v>
      </c>
      <c r="DL31" s="98">
        <v>7.53</v>
      </c>
      <c r="DM31" s="98">
        <v>3.14</v>
      </c>
      <c r="DN31" s="96"/>
      <c r="DO31" s="45">
        <f t="shared" si="0"/>
        <v>58</v>
      </c>
    </row>
    <row r="32" spans="2:119" ht="27.75" customHeight="1">
      <c r="B32" s="95">
        <v>2220324010</v>
      </c>
      <c r="C32" s="96" t="s">
        <v>108</v>
      </c>
      <c r="D32" s="96" t="s">
        <v>8</v>
      </c>
      <c r="E32" s="96" t="s">
        <v>131</v>
      </c>
      <c r="F32" s="97">
        <v>36112</v>
      </c>
      <c r="G32" s="96" t="s">
        <v>5</v>
      </c>
      <c r="H32" s="96" t="s">
        <v>174</v>
      </c>
      <c r="I32" s="98">
        <v>8.3000000000000007</v>
      </c>
      <c r="J32" s="98">
        <v>7.5</v>
      </c>
      <c r="K32" s="98">
        <v>6.9</v>
      </c>
      <c r="L32" s="98">
        <v>5.6</v>
      </c>
      <c r="M32" s="98"/>
      <c r="N32" s="98">
        <v>5.7</v>
      </c>
      <c r="O32" s="98"/>
      <c r="P32" s="98">
        <v>4.3</v>
      </c>
      <c r="Q32" s="98"/>
      <c r="R32" s="98">
        <v>4.8</v>
      </c>
      <c r="S32" s="98"/>
      <c r="T32" s="99" t="s">
        <v>88</v>
      </c>
      <c r="U32" s="98"/>
      <c r="V32" s="98"/>
      <c r="W32" s="98"/>
      <c r="X32" s="98">
        <v>8.5</v>
      </c>
      <c r="Y32" s="98">
        <v>7.7</v>
      </c>
      <c r="Z32" s="98">
        <v>7</v>
      </c>
      <c r="AA32" s="98"/>
      <c r="AB32" s="98">
        <v>6.7</v>
      </c>
      <c r="AC32" s="98"/>
      <c r="AD32" s="98">
        <v>7.1</v>
      </c>
      <c r="AE32" s="98">
        <v>4.9000000000000004</v>
      </c>
      <c r="AF32" s="98">
        <v>8.8000000000000007</v>
      </c>
      <c r="AG32" s="98">
        <v>8.6999999999999993</v>
      </c>
      <c r="AH32" s="99" t="s">
        <v>88</v>
      </c>
      <c r="AI32" s="98">
        <v>7.7</v>
      </c>
      <c r="AJ32" s="98">
        <v>7.2</v>
      </c>
      <c r="AK32" s="98"/>
      <c r="AL32" s="98">
        <v>36</v>
      </c>
      <c r="AM32" s="98">
        <v>9</v>
      </c>
      <c r="AN32" s="98">
        <v>5.4</v>
      </c>
      <c r="AO32" s="98">
        <v>6</v>
      </c>
      <c r="AP32" s="98"/>
      <c r="AQ32" s="98"/>
      <c r="AR32" s="98"/>
      <c r="AS32" s="98"/>
      <c r="AT32" s="98"/>
      <c r="AU32" s="98">
        <v>6</v>
      </c>
      <c r="AV32" s="98"/>
      <c r="AW32" s="98"/>
      <c r="AX32" s="98"/>
      <c r="AY32" s="98"/>
      <c r="AZ32" s="98"/>
      <c r="BA32" s="99" t="s">
        <v>88</v>
      </c>
      <c r="BB32" s="98"/>
      <c r="BC32" s="98">
        <v>3</v>
      </c>
      <c r="BD32" s="98">
        <v>2</v>
      </c>
      <c r="BE32" s="98">
        <v>7.1</v>
      </c>
      <c r="BF32" s="98">
        <v>5.8</v>
      </c>
      <c r="BG32" s="98">
        <v>5.0999999999999996</v>
      </c>
      <c r="BH32" s="98">
        <v>7</v>
      </c>
      <c r="BI32" s="98">
        <v>6.6</v>
      </c>
      <c r="BJ32" s="98">
        <v>7</v>
      </c>
      <c r="BK32" s="98">
        <v>6.8</v>
      </c>
      <c r="BL32" s="98">
        <v>6.1</v>
      </c>
      <c r="BM32" s="98">
        <v>7.3</v>
      </c>
      <c r="BN32" s="98">
        <v>4.8</v>
      </c>
      <c r="BO32" s="99" t="s">
        <v>88</v>
      </c>
      <c r="BP32" s="99" t="s">
        <v>88</v>
      </c>
      <c r="BQ32" s="98">
        <v>5.3</v>
      </c>
      <c r="BR32" s="99" t="s">
        <v>88</v>
      </c>
      <c r="BS32" s="98"/>
      <c r="BT32" s="98"/>
      <c r="BU32" s="98"/>
      <c r="BV32" s="98">
        <v>6.2</v>
      </c>
      <c r="BW32" s="98">
        <v>6.6</v>
      </c>
      <c r="BX32" s="98"/>
      <c r="BY32" s="98"/>
      <c r="BZ32" s="98"/>
      <c r="CA32" s="99" t="s">
        <v>88</v>
      </c>
      <c r="CB32" s="98">
        <v>5.2</v>
      </c>
      <c r="CC32" s="98"/>
      <c r="CD32" s="98"/>
      <c r="CE32" s="98"/>
      <c r="CF32" s="98"/>
      <c r="CG32" s="98"/>
      <c r="CH32" s="98">
        <v>7.4</v>
      </c>
      <c r="CI32" s="98">
        <v>30</v>
      </c>
      <c r="CJ32" s="98">
        <v>29</v>
      </c>
      <c r="CK32" s="98">
        <v>5.8</v>
      </c>
      <c r="CL32" s="98">
        <v>7.4</v>
      </c>
      <c r="CM32" s="98"/>
      <c r="CN32" s="98"/>
      <c r="CO32" s="98">
        <v>6.1</v>
      </c>
      <c r="CP32" s="99" t="s">
        <v>88</v>
      </c>
      <c r="CQ32" s="98"/>
      <c r="CR32" s="98"/>
      <c r="CS32" s="99" t="s">
        <v>88</v>
      </c>
      <c r="CT32" s="98"/>
      <c r="CU32" s="98"/>
      <c r="CV32" s="98"/>
      <c r="CW32" s="98"/>
      <c r="CX32" s="98"/>
      <c r="CY32" s="98"/>
      <c r="CZ32" s="98"/>
      <c r="DA32" s="98">
        <v>7</v>
      </c>
      <c r="DB32" s="98">
        <v>17</v>
      </c>
      <c r="DC32" s="98"/>
      <c r="DD32" s="98"/>
      <c r="DE32" s="98"/>
      <c r="DF32" s="98">
        <v>0</v>
      </c>
      <c r="DG32" s="98">
        <v>4</v>
      </c>
      <c r="DH32" s="98">
        <v>76</v>
      </c>
      <c r="DI32" s="98">
        <v>61</v>
      </c>
      <c r="DJ32" s="98">
        <v>137</v>
      </c>
      <c r="DK32" s="98">
        <v>76</v>
      </c>
      <c r="DL32" s="98">
        <v>6.56</v>
      </c>
      <c r="DM32" s="98">
        <v>2.6</v>
      </c>
      <c r="DN32" s="96"/>
      <c r="DO32" s="45">
        <f t="shared" si="0"/>
        <v>55</v>
      </c>
    </row>
    <row r="33" spans="2:119" ht="27.75" customHeight="1">
      <c r="B33" s="95">
        <v>2220323977</v>
      </c>
      <c r="C33" s="96" t="s">
        <v>111</v>
      </c>
      <c r="D33" s="96" t="s">
        <v>346</v>
      </c>
      <c r="E33" s="96" t="s">
        <v>130</v>
      </c>
      <c r="F33" s="97">
        <v>35910</v>
      </c>
      <c r="G33" s="96" t="s">
        <v>5</v>
      </c>
      <c r="H33" s="96" t="s">
        <v>174</v>
      </c>
      <c r="I33" s="98">
        <v>7.7</v>
      </c>
      <c r="J33" s="98">
        <v>8.1999999999999993</v>
      </c>
      <c r="K33" s="98">
        <v>6.7</v>
      </c>
      <c r="L33" s="98">
        <v>6.7</v>
      </c>
      <c r="M33" s="98"/>
      <c r="N33" s="98">
        <v>5.2</v>
      </c>
      <c r="O33" s="98"/>
      <c r="P33" s="98">
        <v>4.9000000000000004</v>
      </c>
      <c r="Q33" s="98"/>
      <c r="R33" s="98">
        <v>4.0999999999999996</v>
      </c>
      <c r="S33" s="98"/>
      <c r="T33" s="99" t="s">
        <v>88</v>
      </c>
      <c r="U33" s="98"/>
      <c r="V33" s="98"/>
      <c r="W33" s="98"/>
      <c r="X33" s="98">
        <v>6.8</v>
      </c>
      <c r="Y33" s="98">
        <v>6</v>
      </c>
      <c r="Z33" s="98">
        <v>5.0999999999999996</v>
      </c>
      <c r="AA33" s="98"/>
      <c r="AB33" s="98">
        <v>7</v>
      </c>
      <c r="AC33" s="98"/>
      <c r="AD33" s="98">
        <v>7.1</v>
      </c>
      <c r="AE33" s="98">
        <v>4.5999999999999996</v>
      </c>
      <c r="AF33" s="98">
        <v>9.1999999999999993</v>
      </c>
      <c r="AG33" s="98">
        <v>8.5</v>
      </c>
      <c r="AH33" s="99" t="s">
        <v>88</v>
      </c>
      <c r="AI33" s="98">
        <v>7.3</v>
      </c>
      <c r="AJ33" s="98">
        <v>5.2</v>
      </c>
      <c r="AK33" s="98"/>
      <c r="AL33" s="98">
        <v>36</v>
      </c>
      <c r="AM33" s="98">
        <v>9</v>
      </c>
      <c r="AN33" s="98">
        <v>7</v>
      </c>
      <c r="AO33" s="98">
        <v>6.7</v>
      </c>
      <c r="AP33" s="98">
        <v>4.4000000000000004</v>
      </c>
      <c r="AQ33" s="98"/>
      <c r="AR33" s="98"/>
      <c r="AS33" s="98"/>
      <c r="AT33" s="98"/>
      <c r="AU33" s="98"/>
      <c r="AV33" s="98"/>
      <c r="AW33" s="98"/>
      <c r="AX33" s="99" t="s">
        <v>88</v>
      </c>
      <c r="AY33" s="98"/>
      <c r="AZ33" s="98"/>
      <c r="BA33" s="98"/>
      <c r="BB33" s="98"/>
      <c r="BC33" s="98">
        <v>3</v>
      </c>
      <c r="BD33" s="98">
        <v>2</v>
      </c>
      <c r="BE33" s="98">
        <v>7.7</v>
      </c>
      <c r="BF33" s="98">
        <v>6.7</v>
      </c>
      <c r="BG33" s="98">
        <v>6.9</v>
      </c>
      <c r="BH33" s="98">
        <v>6.5</v>
      </c>
      <c r="BI33" s="98">
        <v>7.7</v>
      </c>
      <c r="BJ33" s="98">
        <v>6.9</v>
      </c>
      <c r="BK33" s="98">
        <v>6.9</v>
      </c>
      <c r="BL33" s="98">
        <v>5.3</v>
      </c>
      <c r="BM33" s="98">
        <v>7.8</v>
      </c>
      <c r="BN33" s="98">
        <v>5.6</v>
      </c>
      <c r="BO33" s="99" t="s">
        <v>88</v>
      </c>
      <c r="BP33" s="98">
        <v>4.8</v>
      </c>
      <c r="BQ33" s="98">
        <v>8</v>
      </c>
      <c r="BR33" s="99" t="s">
        <v>88</v>
      </c>
      <c r="BS33" s="98"/>
      <c r="BT33" s="99" t="s">
        <v>88</v>
      </c>
      <c r="BU33" s="98"/>
      <c r="BV33" s="98">
        <v>5.9</v>
      </c>
      <c r="BW33" s="98">
        <v>6.6</v>
      </c>
      <c r="BX33" s="98"/>
      <c r="BY33" s="98"/>
      <c r="BZ33" s="98"/>
      <c r="CA33" s="99" t="s">
        <v>88</v>
      </c>
      <c r="CB33" s="98"/>
      <c r="CC33" s="98"/>
      <c r="CD33" s="98"/>
      <c r="CE33" s="98"/>
      <c r="CF33" s="98"/>
      <c r="CG33" s="98"/>
      <c r="CH33" s="98">
        <v>7.1</v>
      </c>
      <c r="CI33" s="98">
        <v>29</v>
      </c>
      <c r="CJ33" s="98">
        <v>30</v>
      </c>
      <c r="CK33" s="98">
        <v>5.2</v>
      </c>
      <c r="CL33" s="98">
        <v>6.4</v>
      </c>
      <c r="CM33" s="98"/>
      <c r="CN33" s="98"/>
      <c r="CO33" s="98">
        <v>7.1</v>
      </c>
      <c r="CP33" s="99" t="s">
        <v>88</v>
      </c>
      <c r="CQ33" s="98"/>
      <c r="CR33" s="98"/>
      <c r="CS33" s="99" t="s">
        <v>88</v>
      </c>
      <c r="CT33" s="98"/>
      <c r="CU33" s="98"/>
      <c r="CV33" s="98"/>
      <c r="CW33" s="98"/>
      <c r="CX33" s="98"/>
      <c r="CY33" s="98"/>
      <c r="CZ33" s="98"/>
      <c r="DA33" s="98">
        <v>7</v>
      </c>
      <c r="DB33" s="98">
        <v>17</v>
      </c>
      <c r="DC33" s="98"/>
      <c r="DD33" s="98"/>
      <c r="DE33" s="98"/>
      <c r="DF33" s="98">
        <v>0</v>
      </c>
      <c r="DG33" s="98">
        <v>4</v>
      </c>
      <c r="DH33" s="98">
        <v>75</v>
      </c>
      <c r="DI33" s="98">
        <v>62</v>
      </c>
      <c r="DJ33" s="98">
        <v>137</v>
      </c>
      <c r="DK33" s="98">
        <v>75</v>
      </c>
      <c r="DL33" s="98">
        <v>6.45</v>
      </c>
      <c r="DM33" s="98">
        <v>2.5099999999999998</v>
      </c>
      <c r="DN33" s="96"/>
      <c r="DO33" s="45">
        <f t="shared" si="0"/>
        <v>56</v>
      </c>
    </row>
    <row r="34" spans="2:119" ht="27.75" customHeight="1">
      <c r="B34" s="95">
        <v>2220329022</v>
      </c>
      <c r="C34" s="96" t="s">
        <v>1</v>
      </c>
      <c r="D34" s="96" t="s">
        <v>347</v>
      </c>
      <c r="E34" s="96" t="s">
        <v>130</v>
      </c>
      <c r="F34" s="97">
        <v>35229</v>
      </c>
      <c r="G34" s="96" t="s">
        <v>5</v>
      </c>
      <c r="H34" s="96" t="s">
        <v>174</v>
      </c>
      <c r="I34" s="98">
        <v>8.1999999999999993</v>
      </c>
      <c r="J34" s="98">
        <v>8.3000000000000007</v>
      </c>
      <c r="K34" s="98">
        <v>8.1</v>
      </c>
      <c r="L34" s="98">
        <v>4</v>
      </c>
      <c r="M34" s="98"/>
      <c r="N34" s="98">
        <v>4.5999999999999996</v>
      </c>
      <c r="O34" s="98"/>
      <c r="P34" s="98">
        <v>6.5</v>
      </c>
      <c r="Q34" s="98"/>
      <c r="R34" s="98">
        <v>5.9</v>
      </c>
      <c r="S34" s="98"/>
      <c r="T34" s="99" t="s">
        <v>88</v>
      </c>
      <c r="U34" s="98"/>
      <c r="V34" s="98"/>
      <c r="W34" s="98"/>
      <c r="X34" s="98">
        <v>6.7</v>
      </c>
      <c r="Y34" s="98">
        <v>8.3000000000000007</v>
      </c>
      <c r="Z34" s="98">
        <v>7.5</v>
      </c>
      <c r="AA34" s="98">
        <v>8.1999999999999993</v>
      </c>
      <c r="AB34" s="98"/>
      <c r="AC34" s="98"/>
      <c r="AD34" s="98">
        <v>8.3000000000000007</v>
      </c>
      <c r="AE34" s="98"/>
      <c r="AF34" s="98">
        <v>8.6</v>
      </c>
      <c r="AG34" s="98">
        <v>9.3000000000000007</v>
      </c>
      <c r="AH34" s="99" t="s">
        <v>88</v>
      </c>
      <c r="AI34" s="98">
        <v>8.1999999999999993</v>
      </c>
      <c r="AJ34" s="98">
        <v>7.5</v>
      </c>
      <c r="AK34" s="98">
        <v>8.5</v>
      </c>
      <c r="AL34" s="98">
        <v>36</v>
      </c>
      <c r="AM34" s="98">
        <v>9</v>
      </c>
      <c r="AN34" s="98">
        <v>7.3</v>
      </c>
      <c r="AO34" s="98">
        <v>7.3</v>
      </c>
      <c r="AP34" s="98"/>
      <c r="AQ34" s="98"/>
      <c r="AR34" s="98"/>
      <c r="AS34" s="98"/>
      <c r="AT34" s="98"/>
      <c r="AU34" s="98">
        <v>8.1999999999999993</v>
      </c>
      <c r="AV34" s="98"/>
      <c r="AW34" s="98"/>
      <c r="AX34" s="98"/>
      <c r="AY34" s="98"/>
      <c r="AZ34" s="98"/>
      <c r="BA34" s="99" t="s">
        <v>88</v>
      </c>
      <c r="BB34" s="98"/>
      <c r="BC34" s="98">
        <v>3</v>
      </c>
      <c r="BD34" s="98">
        <v>2</v>
      </c>
      <c r="BE34" s="98">
        <v>9.1</v>
      </c>
      <c r="BF34" s="98">
        <v>6.9</v>
      </c>
      <c r="BG34" s="98">
        <v>7.2</v>
      </c>
      <c r="BH34" s="98">
        <v>7.9</v>
      </c>
      <c r="BI34" s="98">
        <v>7.2</v>
      </c>
      <c r="BJ34" s="98">
        <v>7.4</v>
      </c>
      <c r="BK34" s="98">
        <v>7.6</v>
      </c>
      <c r="BL34" s="98">
        <v>8.5</v>
      </c>
      <c r="BM34" s="98">
        <v>7</v>
      </c>
      <c r="BN34" s="98">
        <v>7.4</v>
      </c>
      <c r="BO34" s="98">
        <v>6.8</v>
      </c>
      <c r="BP34" s="98">
        <v>6.9</v>
      </c>
      <c r="BQ34" s="98">
        <v>7.9</v>
      </c>
      <c r="BR34" s="99" t="s">
        <v>88</v>
      </c>
      <c r="BS34" s="98"/>
      <c r="BT34" s="99" t="s">
        <v>88</v>
      </c>
      <c r="BU34" s="98"/>
      <c r="BV34" s="98">
        <v>7.1</v>
      </c>
      <c r="BW34" s="98">
        <v>7.6</v>
      </c>
      <c r="BX34" s="99" t="s">
        <v>88</v>
      </c>
      <c r="BY34" s="98"/>
      <c r="BZ34" s="98"/>
      <c r="CA34" s="99" t="s">
        <v>88</v>
      </c>
      <c r="CB34" s="98"/>
      <c r="CC34" s="99" t="s">
        <v>88</v>
      </c>
      <c r="CD34" s="98"/>
      <c r="CE34" s="98"/>
      <c r="CF34" s="98"/>
      <c r="CG34" s="98"/>
      <c r="CH34" s="98">
        <v>8</v>
      </c>
      <c r="CI34" s="98">
        <v>31</v>
      </c>
      <c r="CJ34" s="98">
        <v>28</v>
      </c>
      <c r="CK34" s="98">
        <v>7.5</v>
      </c>
      <c r="CL34" s="98">
        <v>7.3</v>
      </c>
      <c r="CM34" s="98">
        <v>7.1</v>
      </c>
      <c r="CN34" s="98"/>
      <c r="CO34" s="99" t="s">
        <v>88</v>
      </c>
      <c r="CP34" s="98"/>
      <c r="CQ34" s="98"/>
      <c r="CR34" s="98"/>
      <c r="CS34" s="98">
        <v>8</v>
      </c>
      <c r="CT34" s="98"/>
      <c r="CU34" s="98"/>
      <c r="CV34" s="98"/>
      <c r="CW34" s="98"/>
      <c r="CX34" s="98"/>
      <c r="CY34" s="98"/>
      <c r="CZ34" s="98"/>
      <c r="DA34" s="98">
        <v>9</v>
      </c>
      <c r="DB34" s="98">
        <v>15</v>
      </c>
      <c r="DC34" s="98"/>
      <c r="DD34" s="98"/>
      <c r="DE34" s="98"/>
      <c r="DF34" s="98">
        <v>0</v>
      </c>
      <c r="DG34" s="98">
        <v>4</v>
      </c>
      <c r="DH34" s="98">
        <v>79</v>
      </c>
      <c r="DI34" s="98">
        <v>58</v>
      </c>
      <c r="DJ34" s="98">
        <v>137</v>
      </c>
      <c r="DK34" s="98">
        <v>79</v>
      </c>
      <c r="DL34" s="98">
        <v>7.44</v>
      </c>
      <c r="DM34" s="98">
        <v>3.16</v>
      </c>
      <c r="DN34" s="96"/>
      <c r="DO34" s="45">
        <f t="shared" si="0"/>
        <v>52</v>
      </c>
    </row>
    <row r="35" spans="2:119" ht="27.75" customHeight="1">
      <c r="B35" s="95">
        <v>2220328513</v>
      </c>
      <c r="C35" s="96" t="s">
        <v>3</v>
      </c>
      <c r="D35" s="96" t="s">
        <v>11</v>
      </c>
      <c r="E35" s="96" t="s">
        <v>348</v>
      </c>
      <c r="F35" s="97">
        <v>35873</v>
      </c>
      <c r="G35" s="96" t="s">
        <v>5</v>
      </c>
      <c r="H35" s="96" t="s">
        <v>174</v>
      </c>
      <c r="I35" s="98">
        <v>8.3000000000000007</v>
      </c>
      <c r="J35" s="98">
        <v>8.4</v>
      </c>
      <c r="K35" s="98">
        <v>4</v>
      </c>
      <c r="L35" s="98">
        <v>4.8</v>
      </c>
      <c r="M35" s="98"/>
      <c r="N35" s="98">
        <v>4.3</v>
      </c>
      <c r="O35" s="98"/>
      <c r="P35" s="98">
        <v>5.7</v>
      </c>
      <c r="Q35" s="98"/>
      <c r="R35" s="99" t="s">
        <v>88</v>
      </c>
      <c r="S35" s="98"/>
      <c r="T35" s="98"/>
      <c r="U35" s="98"/>
      <c r="V35" s="98"/>
      <c r="W35" s="98"/>
      <c r="X35" s="98">
        <v>6.1</v>
      </c>
      <c r="Y35" s="98">
        <v>7</v>
      </c>
      <c r="Z35" s="98">
        <v>5.4</v>
      </c>
      <c r="AA35" s="98">
        <v>7.9</v>
      </c>
      <c r="AB35" s="98"/>
      <c r="AC35" s="98"/>
      <c r="AD35" s="98">
        <v>8</v>
      </c>
      <c r="AE35" s="98"/>
      <c r="AF35" s="98">
        <v>8.6999999999999993</v>
      </c>
      <c r="AG35" s="98">
        <v>6.5</v>
      </c>
      <c r="AH35" s="99" t="s">
        <v>88</v>
      </c>
      <c r="AI35" s="98">
        <v>7.1</v>
      </c>
      <c r="AJ35" s="98"/>
      <c r="AK35" s="98">
        <v>8</v>
      </c>
      <c r="AL35" s="98">
        <v>31</v>
      </c>
      <c r="AM35" s="98">
        <v>14</v>
      </c>
      <c r="AN35" s="98">
        <v>5.8</v>
      </c>
      <c r="AO35" s="98">
        <v>6.5</v>
      </c>
      <c r="AP35" s="98"/>
      <c r="AQ35" s="98"/>
      <c r="AR35" s="98"/>
      <c r="AS35" s="98"/>
      <c r="AT35" s="98"/>
      <c r="AU35" s="98">
        <v>5.8</v>
      </c>
      <c r="AV35" s="98"/>
      <c r="AW35" s="98"/>
      <c r="AX35" s="98"/>
      <c r="AY35" s="98"/>
      <c r="AZ35" s="98"/>
      <c r="BA35" s="99" t="s">
        <v>88</v>
      </c>
      <c r="BB35" s="98"/>
      <c r="BC35" s="98">
        <v>3</v>
      </c>
      <c r="BD35" s="98">
        <v>2</v>
      </c>
      <c r="BE35" s="98">
        <v>8.1999999999999993</v>
      </c>
      <c r="BF35" s="98">
        <v>7.2</v>
      </c>
      <c r="BG35" s="98">
        <v>4.5999999999999996</v>
      </c>
      <c r="BH35" s="98">
        <v>5.9</v>
      </c>
      <c r="BI35" s="98">
        <v>7.8</v>
      </c>
      <c r="BJ35" s="98">
        <v>8.1999999999999993</v>
      </c>
      <c r="BK35" s="98">
        <v>7.5</v>
      </c>
      <c r="BL35" s="98">
        <v>7</v>
      </c>
      <c r="BM35" s="98">
        <v>7.9</v>
      </c>
      <c r="BN35" s="98"/>
      <c r="BO35" s="98"/>
      <c r="BP35" s="99" t="s">
        <v>88</v>
      </c>
      <c r="BQ35" s="98">
        <v>7</v>
      </c>
      <c r="BR35" s="98"/>
      <c r="BS35" s="98"/>
      <c r="BT35" s="98"/>
      <c r="BU35" s="98"/>
      <c r="BV35" s="98">
        <v>5.8</v>
      </c>
      <c r="BW35" s="98">
        <v>6.1</v>
      </c>
      <c r="BX35" s="99" t="s">
        <v>88</v>
      </c>
      <c r="BY35" s="98"/>
      <c r="BZ35" s="98"/>
      <c r="CA35" s="98"/>
      <c r="CB35" s="98"/>
      <c r="CC35" s="98"/>
      <c r="CD35" s="98"/>
      <c r="CE35" s="98"/>
      <c r="CF35" s="98"/>
      <c r="CG35" s="98"/>
      <c r="CH35" s="98">
        <v>8</v>
      </c>
      <c r="CI35" s="98">
        <v>25</v>
      </c>
      <c r="CJ35" s="98">
        <v>34</v>
      </c>
      <c r="CK35" s="98">
        <v>5.7</v>
      </c>
      <c r="CL35" s="98">
        <v>6.5</v>
      </c>
      <c r="CM35" s="98"/>
      <c r="CN35" s="98"/>
      <c r="CO35" s="98"/>
      <c r="CP35" s="98">
        <v>4.4000000000000004</v>
      </c>
      <c r="CQ35" s="98"/>
      <c r="CR35" s="98"/>
      <c r="CS35" s="98">
        <v>6.6</v>
      </c>
      <c r="CT35" s="98"/>
      <c r="CU35" s="98"/>
      <c r="CV35" s="98"/>
      <c r="CW35" s="98"/>
      <c r="CX35" s="98"/>
      <c r="CY35" s="98"/>
      <c r="CZ35" s="98"/>
      <c r="DA35" s="98">
        <v>9</v>
      </c>
      <c r="DB35" s="98">
        <v>15</v>
      </c>
      <c r="DC35" s="98"/>
      <c r="DD35" s="98"/>
      <c r="DE35" s="98"/>
      <c r="DF35" s="98">
        <v>0</v>
      </c>
      <c r="DG35" s="98">
        <v>4</v>
      </c>
      <c r="DH35" s="98">
        <v>68</v>
      </c>
      <c r="DI35" s="98">
        <v>69</v>
      </c>
      <c r="DJ35" s="98">
        <v>137</v>
      </c>
      <c r="DK35" s="98">
        <v>68</v>
      </c>
      <c r="DL35" s="98">
        <v>6.6</v>
      </c>
      <c r="DM35" s="98">
        <v>2.62</v>
      </c>
      <c r="DN35" s="96"/>
      <c r="DO35" s="45">
        <f t="shared" si="0"/>
        <v>63</v>
      </c>
    </row>
    <row r="36" spans="2:119" ht="27.75" customHeight="1">
      <c r="B36" s="95">
        <v>2220319204</v>
      </c>
      <c r="C36" s="96" t="s">
        <v>8</v>
      </c>
      <c r="D36" s="96" t="s">
        <v>349</v>
      </c>
      <c r="E36" s="96" t="s">
        <v>260</v>
      </c>
      <c r="F36" s="97">
        <v>35966</v>
      </c>
      <c r="G36" s="96" t="s">
        <v>5</v>
      </c>
      <c r="H36" s="96" t="s">
        <v>174</v>
      </c>
      <c r="I36" s="98">
        <v>8.3000000000000007</v>
      </c>
      <c r="J36" s="98">
        <v>8.1</v>
      </c>
      <c r="K36" s="98">
        <v>8.1999999999999993</v>
      </c>
      <c r="L36" s="98">
        <v>8.3000000000000007</v>
      </c>
      <c r="M36" s="98"/>
      <c r="N36" s="98">
        <v>8.1999999999999993</v>
      </c>
      <c r="O36" s="98"/>
      <c r="P36" s="98">
        <v>5.5</v>
      </c>
      <c r="Q36" s="98"/>
      <c r="R36" s="98">
        <v>7</v>
      </c>
      <c r="S36" s="98"/>
      <c r="T36" s="98"/>
      <c r="U36" s="98"/>
      <c r="V36" s="98"/>
      <c r="W36" s="98"/>
      <c r="X36" s="98">
        <v>6.2</v>
      </c>
      <c r="Y36" s="98">
        <v>6.9</v>
      </c>
      <c r="Z36" s="98">
        <v>9.1999999999999993</v>
      </c>
      <c r="AA36" s="98">
        <v>8.6999999999999993</v>
      </c>
      <c r="AB36" s="98"/>
      <c r="AC36" s="98"/>
      <c r="AD36" s="98">
        <v>6.5</v>
      </c>
      <c r="AE36" s="98">
        <v>7</v>
      </c>
      <c r="AF36" s="98">
        <v>8.6999999999999993</v>
      </c>
      <c r="AG36" s="98">
        <v>8.8000000000000007</v>
      </c>
      <c r="AH36" s="98"/>
      <c r="AI36" s="98">
        <v>8.1</v>
      </c>
      <c r="AJ36" s="98"/>
      <c r="AK36" s="98">
        <v>7.8</v>
      </c>
      <c r="AL36" s="98">
        <v>35</v>
      </c>
      <c r="AM36" s="98">
        <v>10</v>
      </c>
      <c r="AN36" s="98">
        <v>7.6</v>
      </c>
      <c r="AO36" s="98">
        <v>6.5</v>
      </c>
      <c r="AP36" s="98"/>
      <c r="AQ36" s="98"/>
      <c r="AR36" s="98"/>
      <c r="AS36" s="98"/>
      <c r="AT36" s="98"/>
      <c r="AU36" s="98">
        <v>5.8</v>
      </c>
      <c r="AV36" s="98"/>
      <c r="AW36" s="98"/>
      <c r="AX36" s="98"/>
      <c r="AY36" s="98"/>
      <c r="AZ36" s="98"/>
      <c r="BA36" s="98"/>
      <c r="BB36" s="98"/>
      <c r="BC36" s="98">
        <v>3</v>
      </c>
      <c r="BD36" s="98">
        <v>2</v>
      </c>
      <c r="BE36" s="98">
        <v>6</v>
      </c>
      <c r="BF36" s="98">
        <v>7.5</v>
      </c>
      <c r="BG36" s="98">
        <v>5.3</v>
      </c>
      <c r="BH36" s="98">
        <v>6.5</v>
      </c>
      <c r="BI36" s="98">
        <v>6.5</v>
      </c>
      <c r="BJ36" s="98">
        <v>7.9</v>
      </c>
      <c r="BK36" s="98">
        <v>4.5999999999999996</v>
      </c>
      <c r="BL36" s="98">
        <v>6</v>
      </c>
      <c r="BM36" s="98">
        <v>7.6</v>
      </c>
      <c r="BN36" s="98">
        <v>4.7</v>
      </c>
      <c r="BO36" s="98">
        <v>6.3</v>
      </c>
      <c r="BP36" s="98"/>
      <c r="BQ36" s="98">
        <v>7.2</v>
      </c>
      <c r="BR36" s="98"/>
      <c r="BS36" s="98"/>
      <c r="BT36" s="98"/>
      <c r="BU36" s="98"/>
      <c r="BV36" s="98">
        <v>7</v>
      </c>
      <c r="BW36" s="98">
        <v>6.5</v>
      </c>
      <c r="BX36" s="98"/>
      <c r="BY36" s="98"/>
      <c r="BZ36" s="98"/>
      <c r="CA36" s="98"/>
      <c r="CB36" s="98"/>
      <c r="CC36" s="98"/>
      <c r="CD36" s="98"/>
      <c r="CE36" s="98"/>
      <c r="CF36" s="98"/>
      <c r="CG36" s="98"/>
      <c r="CH36" s="98"/>
      <c r="CI36" s="98">
        <v>28</v>
      </c>
      <c r="CJ36" s="98">
        <v>31</v>
      </c>
      <c r="CK36" s="98"/>
      <c r="CL36" s="98">
        <v>6.1</v>
      </c>
      <c r="CM36" s="98"/>
      <c r="CN36" s="98"/>
      <c r="CO36" s="98">
        <v>6.3</v>
      </c>
      <c r="CP36" s="98"/>
      <c r="CQ36" s="98"/>
      <c r="CR36" s="98"/>
      <c r="CS36" s="98"/>
      <c r="CT36" s="98"/>
      <c r="CU36" s="98"/>
      <c r="CV36" s="98"/>
      <c r="CW36" s="98"/>
      <c r="CX36" s="98"/>
      <c r="CY36" s="98"/>
      <c r="CZ36" s="98"/>
      <c r="DA36" s="98">
        <v>5</v>
      </c>
      <c r="DB36" s="98">
        <v>19</v>
      </c>
      <c r="DC36" s="98"/>
      <c r="DD36" s="98"/>
      <c r="DE36" s="98"/>
      <c r="DF36" s="98">
        <v>0</v>
      </c>
      <c r="DG36" s="98">
        <v>4</v>
      </c>
      <c r="DH36" s="98">
        <v>71</v>
      </c>
      <c r="DI36" s="98">
        <v>66</v>
      </c>
      <c r="DJ36" s="98">
        <v>137</v>
      </c>
      <c r="DK36" s="98">
        <v>71</v>
      </c>
      <c r="DL36" s="98">
        <v>7.03</v>
      </c>
      <c r="DM36" s="98">
        <v>2.91</v>
      </c>
      <c r="DN36" s="96"/>
      <c r="DO36" s="45">
        <f t="shared" si="0"/>
        <v>60</v>
      </c>
    </row>
    <row r="37" spans="2:119" ht="27.75" customHeight="1">
      <c r="B37" s="95">
        <v>2220326381</v>
      </c>
      <c r="C37" s="96" t="s">
        <v>3</v>
      </c>
      <c r="D37" s="96" t="s">
        <v>2</v>
      </c>
      <c r="E37" s="96" t="s">
        <v>260</v>
      </c>
      <c r="F37" s="97">
        <v>35888</v>
      </c>
      <c r="G37" s="96" t="s">
        <v>5</v>
      </c>
      <c r="H37" s="96" t="s">
        <v>174</v>
      </c>
      <c r="I37" s="98">
        <v>5</v>
      </c>
      <c r="J37" s="98">
        <v>6.3</v>
      </c>
      <c r="K37" s="98">
        <v>7.9</v>
      </c>
      <c r="L37" s="98">
        <v>5.8</v>
      </c>
      <c r="M37" s="98"/>
      <c r="N37" s="98">
        <v>4.3</v>
      </c>
      <c r="O37" s="98"/>
      <c r="P37" s="98">
        <v>7</v>
      </c>
      <c r="Q37" s="98"/>
      <c r="R37" s="98">
        <v>6.9</v>
      </c>
      <c r="S37" s="98"/>
      <c r="T37" s="99" t="s">
        <v>88</v>
      </c>
      <c r="U37" s="98"/>
      <c r="V37" s="98"/>
      <c r="W37" s="98"/>
      <c r="X37" s="98">
        <v>6</v>
      </c>
      <c r="Y37" s="98">
        <v>5</v>
      </c>
      <c r="Z37" s="99" t="s">
        <v>88</v>
      </c>
      <c r="AA37" s="98"/>
      <c r="AB37" s="98">
        <v>8</v>
      </c>
      <c r="AC37" s="98"/>
      <c r="AD37" s="98">
        <v>5.5</v>
      </c>
      <c r="AE37" s="98">
        <v>6.9</v>
      </c>
      <c r="AF37" s="98">
        <v>9.1</v>
      </c>
      <c r="AG37" s="98">
        <v>9.1999999999999993</v>
      </c>
      <c r="AH37" s="98">
        <v>6.6</v>
      </c>
      <c r="AI37" s="98">
        <v>6.1</v>
      </c>
      <c r="AJ37" s="98"/>
      <c r="AK37" s="98"/>
      <c r="AL37" s="98">
        <v>33</v>
      </c>
      <c r="AM37" s="98">
        <v>12</v>
      </c>
      <c r="AN37" s="98">
        <v>4.5</v>
      </c>
      <c r="AO37" s="98">
        <v>5.6</v>
      </c>
      <c r="AP37" s="98">
        <v>5.3</v>
      </c>
      <c r="AQ37" s="98"/>
      <c r="AR37" s="98"/>
      <c r="AS37" s="98"/>
      <c r="AT37" s="98"/>
      <c r="AU37" s="98"/>
      <c r="AV37" s="99" t="s">
        <v>88</v>
      </c>
      <c r="AW37" s="98"/>
      <c r="AX37" s="98"/>
      <c r="AY37" s="98"/>
      <c r="AZ37" s="98"/>
      <c r="BA37" s="98"/>
      <c r="BB37" s="98"/>
      <c r="BC37" s="98">
        <v>3</v>
      </c>
      <c r="BD37" s="98">
        <v>2</v>
      </c>
      <c r="BE37" s="98">
        <v>7.5</v>
      </c>
      <c r="BF37" s="98">
        <v>6.1</v>
      </c>
      <c r="BG37" s="98">
        <v>4</v>
      </c>
      <c r="BH37" s="98">
        <v>7.1</v>
      </c>
      <c r="BI37" s="98">
        <v>5.3</v>
      </c>
      <c r="BJ37" s="98">
        <v>7.7</v>
      </c>
      <c r="BK37" s="98">
        <v>6.9</v>
      </c>
      <c r="BL37" s="98">
        <v>6.5</v>
      </c>
      <c r="BM37" s="98">
        <v>6.6</v>
      </c>
      <c r="BN37" s="98">
        <v>4.5</v>
      </c>
      <c r="BO37" s="99" t="s">
        <v>88</v>
      </c>
      <c r="BP37" s="98">
        <v>7.2</v>
      </c>
      <c r="BQ37" s="98">
        <v>5.8</v>
      </c>
      <c r="BR37" s="98"/>
      <c r="BS37" s="98"/>
      <c r="BT37" s="98"/>
      <c r="BU37" s="98"/>
      <c r="BV37" s="98">
        <v>5.6</v>
      </c>
      <c r="BW37" s="98">
        <v>6.6</v>
      </c>
      <c r="BX37" s="98"/>
      <c r="BY37" s="98"/>
      <c r="BZ37" s="98"/>
      <c r="CA37" s="99" t="s">
        <v>88</v>
      </c>
      <c r="CB37" s="99" t="s">
        <v>88</v>
      </c>
      <c r="CC37" s="98"/>
      <c r="CD37" s="98"/>
      <c r="CE37" s="98"/>
      <c r="CF37" s="98"/>
      <c r="CG37" s="98">
        <v>6.2</v>
      </c>
      <c r="CH37" s="98">
        <v>7.3</v>
      </c>
      <c r="CI37" s="98">
        <v>32</v>
      </c>
      <c r="CJ37" s="98">
        <v>27</v>
      </c>
      <c r="CK37" s="98">
        <v>6.4</v>
      </c>
      <c r="CL37" s="98">
        <v>6.6</v>
      </c>
      <c r="CM37" s="98">
        <v>0</v>
      </c>
      <c r="CN37" s="98"/>
      <c r="CO37" s="98"/>
      <c r="CP37" s="98">
        <v>6.3</v>
      </c>
      <c r="CQ37" s="98"/>
      <c r="CR37" s="98"/>
      <c r="CS37" s="99" t="s">
        <v>88</v>
      </c>
      <c r="CT37" s="98"/>
      <c r="CU37" s="98"/>
      <c r="CV37" s="98"/>
      <c r="CW37" s="99" t="s">
        <v>88</v>
      </c>
      <c r="CX37" s="98"/>
      <c r="CY37" s="98"/>
      <c r="CZ37" s="99" t="s">
        <v>88</v>
      </c>
      <c r="DA37" s="98">
        <v>7</v>
      </c>
      <c r="DB37" s="98">
        <v>17</v>
      </c>
      <c r="DC37" s="98"/>
      <c r="DD37" s="98"/>
      <c r="DE37" s="98"/>
      <c r="DF37" s="98">
        <v>0</v>
      </c>
      <c r="DG37" s="98">
        <v>4</v>
      </c>
      <c r="DH37" s="98">
        <v>75</v>
      </c>
      <c r="DI37" s="98">
        <v>62</v>
      </c>
      <c r="DJ37" s="98">
        <v>137</v>
      </c>
      <c r="DK37" s="98">
        <v>81</v>
      </c>
      <c r="DL37" s="98">
        <v>5.85</v>
      </c>
      <c r="DM37" s="98">
        <v>2.25</v>
      </c>
      <c r="DN37" s="96"/>
      <c r="DO37" s="45">
        <f t="shared" si="0"/>
        <v>56</v>
      </c>
    </row>
    <row r="38" spans="2:119" ht="27.75" customHeight="1">
      <c r="B38" s="95">
        <v>2220326382</v>
      </c>
      <c r="C38" s="96" t="s">
        <v>3</v>
      </c>
      <c r="D38" s="96" t="s">
        <v>350</v>
      </c>
      <c r="E38" s="96" t="s">
        <v>260</v>
      </c>
      <c r="F38" s="97">
        <v>35941</v>
      </c>
      <c r="G38" s="96" t="s">
        <v>5</v>
      </c>
      <c r="H38" s="96" t="s">
        <v>174</v>
      </c>
      <c r="I38" s="98">
        <v>8.4</v>
      </c>
      <c r="J38" s="98">
        <v>7.8</v>
      </c>
      <c r="K38" s="98">
        <v>8.3000000000000007</v>
      </c>
      <c r="L38" s="98">
        <v>7.4</v>
      </c>
      <c r="M38" s="98"/>
      <c r="N38" s="98">
        <v>5.9</v>
      </c>
      <c r="O38" s="98"/>
      <c r="P38" s="98">
        <v>5.3</v>
      </c>
      <c r="Q38" s="98"/>
      <c r="R38" s="99" t="s">
        <v>88</v>
      </c>
      <c r="S38" s="98"/>
      <c r="T38" s="98"/>
      <c r="U38" s="98"/>
      <c r="V38" s="98"/>
      <c r="W38" s="98"/>
      <c r="X38" s="98">
        <v>7.1</v>
      </c>
      <c r="Y38" s="99" t="s">
        <v>88</v>
      </c>
      <c r="Z38" s="98">
        <v>6.3</v>
      </c>
      <c r="AA38" s="98"/>
      <c r="AB38" s="98">
        <v>8</v>
      </c>
      <c r="AC38" s="98"/>
      <c r="AD38" s="98">
        <v>5.7</v>
      </c>
      <c r="AE38" s="98"/>
      <c r="AF38" s="98">
        <v>9.5</v>
      </c>
      <c r="AG38" s="98">
        <v>9.6999999999999993</v>
      </c>
      <c r="AH38" s="99" t="s">
        <v>88</v>
      </c>
      <c r="AI38" s="98">
        <v>7.4</v>
      </c>
      <c r="AJ38" s="98">
        <v>6.2</v>
      </c>
      <c r="AK38" s="98">
        <v>9.1999999999999993</v>
      </c>
      <c r="AL38" s="98">
        <v>31</v>
      </c>
      <c r="AM38" s="98">
        <v>14</v>
      </c>
      <c r="AN38" s="98">
        <v>7.9</v>
      </c>
      <c r="AO38" s="98">
        <v>6.8</v>
      </c>
      <c r="AP38" s="98"/>
      <c r="AQ38" s="98"/>
      <c r="AR38" s="98"/>
      <c r="AS38" s="98"/>
      <c r="AT38" s="98"/>
      <c r="AU38" s="98"/>
      <c r="AV38" s="98"/>
      <c r="AW38" s="98"/>
      <c r="AX38" s="99" t="s">
        <v>88</v>
      </c>
      <c r="AY38" s="98"/>
      <c r="AZ38" s="98"/>
      <c r="BA38" s="98"/>
      <c r="BB38" s="98">
        <v>6.7</v>
      </c>
      <c r="BC38" s="98">
        <v>3</v>
      </c>
      <c r="BD38" s="98">
        <v>2</v>
      </c>
      <c r="BE38" s="98">
        <v>6.8</v>
      </c>
      <c r="BF38" s="98">
        <v>6.6</v>
      </c>
      <c r="BG38" s="98">
        <v>5.6</v>
      </c>
      <c r="BH38" s="98">
        <v>6</v>
      </c>
      <c r="BI38" s="98">
        <v>7.7</v>
      </c>
      <c r="BJ38" s="98">
        <v>7.9</v>
      </c>
      <c r="BK38" s="98">
        <v>5.5</v>
      </c>
      <c r="BL38" s="98">
        <v>7.3</v>
      </c>
      <c r="BM38" s="98">
        <v>7.8</v>
      </c>
      <c r="BN38" s="98">
        <v>4.3</v>
      </c>
      <c r="BO38" s="98">
        <v>5.2</v>
      </c>
      <c r="BP38" s="99" t="s">
        <v>88</v>
      </c>
      <c r="BQ38" s="98">
        <v>6.8</v>
      </c>
      <c r="BR38" s="98"/>
      <c r="BS38" s="98"/>
      <c r="BT38" s="98"/>
      <c r="BU38" s="98"/>
      <c r="BV38" s="98">
        <v>7.3</v>
      </c>
      <c r="BW38" s="98">
        <v>5.9</v>
      </c>
      <c r="BX38" s="98">
        <v>4.7</v>
      </c>
      <c r="BY38" s="98"/>
      <c r="BZ38" s="98"/>
      <c r="CA38" s="98">
        <v>5.3</v>
      </c>
      <c r="CB38" s="98"/>
      <c r="CC38" s="98"/>
      <c r="CD38" s="98"/>
      <c r="CE38" s="98"/>
      <c r="CF38" s="98"/>
      <c r="CG38" s="99" t="s">
        <v>88</v>
      </c>
      <c r="CH38" s="98">
        <v>8.3000000000000007</v>
      </c>
      <c r="CI38" s="98">
        <v>34</v>
      </c>
      <c r="CJ38" s="98">
        <v>25</v>
      </c>
      <c r="CK38" s="98">
        <v>6</v>
      </c>
      <c r="CL38" s="98"/>
      <c r="CM38" s="99" t="s">
        <v>88</v>
      </c>
      <c r="CN38" s="98"/>
      <c r="CO38" s="98">
        <v>5.6</v>
      </c>
      <c r="CP38" s="98">
        <v>6.4</v>
      </c>
      <c r="CQ38" s="98"/>
      <c r="CR38" s="98"/>
      <c r="CS38" s="99" t="s">
        <v>88</v>
      </c>
      <c r="CT38" s="98"/>
      <c r="CU38" s="98"/>
      <c r="CV38" s="98"/>
      <c r="CW38" s="98"/>
      <c r="CX38" s="98"/>
      <c r="CY38" s="98"/>
      <c r="CZ38" s="98"/>
      <c r="DA38" s="98">
        <v>8</v>
      </c>
      <c r="DB38" s="98">
        <v>16</v>
      </c>
      <c r="DC38" s="98"/>
      <c r="DD38" s="98"/>
      <c r="DE38" s="98"/>
      <c r="DF38" s="98">
        <v>0</v>
      </c>
      <c r="DG38" s="98">
        <v>4</v>
      </c>
      <c r="DH38" s="98">
        <v>76</v>
      </c>
      <c r="DI38" s="98">
        <v>61</v>
      </c>
      <c r="DJ38" s="98">
        <v>137</v>
      </c>
      <c r="DK38" s="98">
        <v>76</v>
      </c>
      <c r="DL38" s="98">
        <v>6.68</v>
      </c>
      <c r="DM38" s="98">
        <v>2.61</v>
      </c>
      <c r="DN38" s="96"/>
      <c r="DO38" s="45">
        <f t="shared" si="0"/>
        <v>55</v>
      </c>
    </row>
    <row r="39" spans="2:119" ht="27.75" customHeight="1">
      <c r="B39" s="95">
        <v>2220326383</v>
      </c>
      <c r="C39" s="96" t="s">
        <v>293</v>
      </c>
      <c r="D39" s="96" t="s">
        <v>351</v>
      </c>
      <c r="E39" s="96" t="s">
        <v>352</v>
      </c>
      <c r="F39" s="97">
        <v>36027</v>
      </c>
      <c r="G39" s="96" t="s">
        <v>5</v>
      </c>
      <c r="H39" s="96" t="s">
        <v>174</v>
      </c>
      <c r="I39" s="98">
        <v>0</v>
      </c>
      <c r="J39" s="98">
        <v>7</v>
      </c>
      <c r="K39" s="98">
        <v>0</v>
      </c>
      <c r="L39" s="98">
        <v>7.3</v>
      </c>
      <c r="M39" s="98"/>
      <c r="N39" s="99" t="s">
        <v>88</v>
      </c>
      <c r="O39" s="98"/>
      <c r="P39" s="98"/>
      <c r="Q39" s="98"/>
      <c r="R39" s="98"/>
      <c r="S39" s="98"/>
      <c r="T39" s="98"/>
      <c r="U39" s="98"/>
      <c r="V39" s="98"/>
      <c r="W39" s="98"/>
      <c r="X39" s="98">
        <v>0</v>
      </c>
      <c r="Y39" s="98"/>
      <c r="Z39" s="98">
        <v>0</v>
      </c>
      <c r="AA39" s="98"/>
      <c r="AB39" s="99" t="s">
        <v>88</v>
      </c>
      <c r="AC39" s="98"/>
      <c r="AD39" s="98">
        <v>0</v>
      </c>
      <c r="AE39" s="98"/>
      <c r="AF39" s="98">
        <v>7.2</v>
      </c>
      <c r="AG39" s="98">
        <v>6.4</v>
      </c>
      <c r="AH39" s="98"/>
      <c r="AI39" s="99" t="s">
        <v>88</v>
      </c>
      <c r="AJ39" s="98"/>
      <c r="AK39" s="98"/>
      <c r="AL39" s="98">
        <v>6</v>
      </c>
      <c r="AM39" s="98">
        <v>39</v>
      </c>
      <c r="AN39" s="98">
        <v>0</v>
      </c>
      <c r="AO39" s="99" t="s">
        <v>88</v>
      </c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>
        <v>0</v>
      </c>
      <c r="BD39" s="98">
        <v>5</v>
      </c>
      <c r="BE39" s="98">
        <v>6</v>
      </c>
      <c r="BF39" s="98">
        <v>5.3</v>
      </c>
      <c r="BG39" s="98">
        <v>4.4000000000000004</v>
      </c>
      <c r="BH39" s="98">
        <v>0</v>
      </c>
      <c r="BI39" s="98">
        <v>0</v>
      </c>
      <c r="BJ39" s="98">
        <v>5.9</v>
      </c>
      <c r="BK39" s="98"/>
      <c r="BL39" s="98"/>
      <c r="BM39" s="98"/>
      <c r="BN39" s="98"/>
      <c r="BO39" s="98"/>
      <c r="BP39" s="98"/>
      <c r="BQ39" s="98"/>
      <c r="BR39" s="98"/>
      <c r="BS39" s="98"/>
      <c r="BT39" s="98"/>
      <c r="BU39" s="98"/>
      <c r="BV39" s="98">
        <v>5.4</v>
      </c>
      <c r="BW39" s="98">
        <v>4.7</v>
      </c>
      <c r="BX39" s="98"/>
      <c r="BY39" s="98"/>
      <c r="BZ39" s="98"/>
      <c r="CA39" s="98"/>
      <c r="CB39" s="98"/>
      <c r="CC39" s="98"/>
      <c r="CD39" s="98"/>
      <c r="CE39" s="98"/>
      <c r="CF39" s="98"/>
      <c r="CG39" s="98"/>
      <c r="CH39" s="98">
        <v>0</v>
      </c>
      <c r="CI39" s="98">
        <v>12</v>
      </c>
      <c r="CJ39" s="98">
        <v>47</v>
      </c>
      <c r="CK39" s="99" t="s">
        <v>88</v>
      </c>
      <c r="CL39" s="98">
        <v>7.1</v>
      </c>
      <c r="CM39" s="98"/>
      <c r="CN39" s="99" t="s">
        <v>88</v>
      </c>
      <c r="CO39" s="98"/>
      <c r="CP39" s="98"/>
      <c r="CQ39" s="98"/>
      <c r="CR39" s="98"/>
      <c r="CS39" s="98"/>
      <c r="CT39" s="98"/>
      <c r="CU39" s="98"/>
      <c r="CV39" s="98"/>
      <c r="CW39" s="98"/>
      <c r="CX39" s="98"/>
      <c r="CY39" s="98"/>
      <c r="CZ39" s="98"/>
      <c r="DA39" s="98">
        <v>2</v>
      </c>
      <c r="DB39" s="98">
        <v>22</v>
      </c>
      <c r="DC39" s="98"/>
      <c r="DD39" s="98"/>
      <c r="DE39" s="98"/>
      <c r="DF39" s="98">
        <v>0</v>
      </c>
      <c r="DG39" s="98">
        <v>4</v>
      </c>
      <c r="DH39" s="98">
        <v>20</v>
      </c>
      <c r="DI39" s="98">
        <v>117</v>
      </c>
      <c r="DJ39" s="98">
        <v>137</v>
      </c>
      <c r="DK39" s="98">
        <v>45</v>
      </c>
      <c r="DL39" s="98">
        <v>2.66</v>
      </c>
      <c r="DM39" s="98">
        <v>0.98</v>
      </c>
      <c r="DN39" s="96"/>
      <c r="DO39" s="45">
        <f t="shared" si="0"/>
        <v>108</v>
      </c>
    </row>
    <row r="40" spans="2:119" ht="27.75" customHeight="1">
      <c r="B40" s="95">
        <v>2220323974</v>
      </c>
      <c r="C40" s="96" t="s">
        <v>353</v>
      </c>
      <c r="D40" s="96" t="s">
        <v>317</v>
      </c>
      <c r="E40" s="96" t="s">
        <v>253</v>
      </c>
      <c r="F40" s="97">
        <v>35995</v>
      </c>
      <c r="G40" s="96" t="s">
        <v>5</v>
      </c>
      <c r="H40" s="96" t="s">
        <v>174</v>
      </c>
      <c r="I40" s="98">
        <v>8.6</v>
      </c>
      <c r="J40" s="98">
        <v>8.6999999999999993</v>
      </c>
      <c r="K40" s="98">
        <v>8.3000000000000007</v>
      </c>
      <c r="L40" s="98">
        <v>5.7</v>
      </c>
      <c r="M40" s="98"/>
      <c r="N40" s="98">
        <v>6.7</v>
      </c>
      <c r="O40" s="98"/>
      <c r="P40" s="98">
        <v>4.9000000000000004</v>
      </c>
      <c r="Q40" s="98"/>
      <c r="R40" s="98">
        <v>6.8</v>
      </c>
      <c r="S40" s="98"/>
      <c r="T40" s="99" t="s">
        <v>88</v>
      </c>
      <c r="U40" s="98"/>
      <c r="V40" s="98"/>
      <c r="W40" s="98"/>
      <c r="X40" s="98">
        <v>6.3</v>
      </c>
      <c r="Y40" s="98">
        <v>7.6</v>
      </c>
      <c r="Z40" s="98">
        <v>8.5</v>
      </c>
      <c r="AA40" s="98">
        <v>9.4</v>
      </c>
      <c r="AB40" s="98"/>
      <c r="AC40" s="98"/>
      <c r="AD40" s="98">
        <v>7.2</v>
      </c>
      <c r="AE40" s="99" t="s">
        <v>88</v>
      </c>
      <c r="AF40" s="98">
        <v>9.6999999999999993</v>
      </c>
      <c r="AG40" s="98">
        <v>8.6</v>
      </c>
      <c r="AH40" s="99" t="s">
        <v>88</v>
      </c>
      <c r="AI40" s="98">
        <v>7.9</v>
      </c>
      <c r="AJ40" s="98">
        <v>7.1</v>
      </c>
      <c r="AK40" s="98"/>
      <c r="AL40" s="98">
        <v>34</v>
      </c>
      <c r="AM40" s="98">
        <v>11</v>
      </c>
      <c r="AN40" s="98">
        <v>6.4</v>
      </c>
      <c r="AO40" s="98">
        <v>7.1</v>
      </c>
      <c r="AP40" s="98"/>
      <c r="AQ40" s="98"/>
      <c r="AR40" s="98"/>
      <c r="AS40" s="98"/>
      <c r="AT40" s="98">
        <v>6.2</v>
      </c>
      <c r="AU40" s="98"/>
      <c r="AV40" s="98"/>
      <c r="AW40" s="98"/>
      <c r="AX40" s="98"/>
      <c r="AY40" s="98"/>
      <c r="AZ40" s="99" t="s">
        <v>88</v>
      </c>
      <c r="BA40" s="98"/>
      <c r="BB40" s="98"/>
      <c r="BC40" s="98">
        <v>3</v>
      </c>
      <c r="BD40" s="98">
        <v>2</v>
      </c>
      <c r="BE40" s="98">
        <v>8.6999999999999993</v>
      </c>
      <c r="BF40" s="98">
        <v>5</v>
      </c>
      <c r="BG40" s="98">
        <v>5.4</v>
      </c>
      <c r="BH40" s="98">
        <v>5.5</v>
      </c>
      <c r="BI40" s="98">
        <v>7.1</v>
      </c>
      <c r="BJ40" s="98">
        <v>7.6</v>
      </c>
      <c r="BK40" s="98">
        <v>5.6</v>
      </c>
      <c r="BL40" s="98">
        <v>4.9000000000000004</v>
      </c>
      <c r="BM40" s="98">
        <v>7.5</v>
      </c>
      <c r="BN40" s="99" t="s">
        <v>88</v>
      </c>
      <c r="BO40" s="98"/>
      <c r="BP40" s="98">
        <v>4.7</v>
      </c>
      <c r="BQ40" s="98">
        <v>5.9</v>
      </c>
      <c r="BR40" s="98"/>
      <c r="BS40" s="98"/>
      <c r="BT40" s="98"/>
      <c r="BU40" s="98"/>
      <c r="BV40" s="98">
        <v>6.7</v>
      </c>
      <c r="BW40" s="98">
        <v>6.3</v>
      </c>
      <c r="BX40" s="98"/>
      <c r="BY40" s="98"/>
      <c r="BZ40" s="98"/>
      <c r="CA40" s="99" t="s">
        <v>88</v>
      </c>
      <c r="CB40" s="98"/>
      <c r="CC40" s="98"/>
      <c r="CD40" s="98"/>
      <c r="CE40" s="98"/>
      <c r="CF40" s="98"/>
      <c r="CG40" s="98">
        <v>5.7</v>
      </c>
      <c r="CH40" s="98">
        <v>8.3000000000000007</v>
      </c>
      <c r="CI40" s="98">
        <v>30</v>
      </c>
      <c r="CJ40" s="98">
        <v>29</v>
      </c>
      <c r="CK40" s="98">
        <v>5.4</v>
      </c>
      <c r="CL40" s="98">
        <v>7.6</v>
      </c>
      <c r="CM40" s="99" t="s">
        <v>88</v>
      </c>
      <c r="CN40" s="98"/>
      <c r="CO40" s="98">
        <v>7.9</v>
      </c>
      <c r="CP40" s="99" t="s">
        <v>88</v>
      </c>
      <c r="CQ40" s="98"/>
      <c r="CR40" s="98"/>
      <c r="CS40" s="98"/>
      <c r="CT40" s="98"/>
      <c r="CU40" s="98"/>
      <c r="CV40" s="98"/>
      <c r="CW40" s="98"/>
      <c r="CX40" s="98"/>
      <c r="CY40" s="98"/>
      <c r="CZ40" s="98"/>
      <c r="DA40" s="98">
        <v>7</v>
      </c>
      <c r="DB40" s="98">
        <v>17</v>
      </c>
      <c r="DC40" s="98"/>
      <c r="DD40" s="98"/>
      <c r="DE40" s="98"/>
      <c r="DF40" s="98">
        <v>0</v>
      </c>
      <c r="DG40" s="98">
        <v>4</v>
      </c>
      <c r="DH40" s="98">
        <v>74</v>
      </c>
      <c r="DI40" s="98">
        <v>63</v>
      </c>
      <c r="DJ40" s="98">
        <v>137</v>
      </c>
      <c r="DK40" s="98">
        <v>74</v>
      </c>
      <c r="DL40" s="98">
        <v>6.93</v>
      </c>
      <c r="DM40" s="98">
        <v>2.82</v>
      </c>
      <c r="DN40" s="96"/>
      <c r="DO40" s="45">
        <f t="shared" si="0"/>
        <v>57</v>
      </c>
    </row>
    <row r="41" spans="2:119" ht="27.75" customHeight="1">
      <c r="B41" s="95">
        <v>2220326387</v>
      </c>
      <c r="C41" s="96" t="s">
        <v>3</v>
      </c>
      <c r="D41" s="96" t="s">
        <v>148</v>
      </c>
      <c r="E41" s="96" t="s">
        <v>293</v>
      </c>
      <c r="F41" s="97">
        <v>35864</v>
      </c>
      <c r="G41" s="96" t="s">
        <v>5</v>
      </c>
      <c r="H41" s="96" t="s">
        <v>174</v>
      </c>
      <c r="I41" s="98">
        <v>7.3</v>
      </c>
      <c r="J41" s="98">
        <v>7.2</v>
      </c>
      <c r="K41" s="98">
        <v>6.2</v>
      </c>
      <c r="L41" s="98">
        <v>7.3</v>
      </c>
      <c r="M41" s="98"/>
      <c r="N41" s="98">
        <v>5.3</v>
      </c>
      <c r="O41" s="98"/>
      <c r="P41" s="98">
        <v>5.2</v>
      </c>
      <c r="Q41" s="98"/>
      <c r="R41" s="98">
        <v>5</v>
      </c>
      <c r="S41" s="98"/>
      <c r="T41" s="99" t="s">
        <v>88</v>
      </c>
      <c r="U41" s="98"/>
      <c r="V41" s="98"/>
      <c r="W41" s="98"/>
      <c r="X41" s="98">
        <v>6.1</v>
      </c>
      <c r="Y41" s="98">
        <v>7.1</v>
      </c>
      <c r="Z41" s="99" t="s">
        <v>88</v>
      </c>
      <c r="AA41" s="98"/>
      <c r="AB41" s="98">
        <v>7.5</v>
      </c>
      <c r="AC41" s="98"/>
      <c r="AD41" s="98">
        <v>8.3000000000000007</v>
      </c>
      <c r="AE41" s="99" t="s">
        <v>88</v>
      </c>
      <c r="AF41" s="98">
        <v>9.9</v>
      </c>
      <c r="AG41" s="98">
        <v>9.1999999999999993</v>
      </c>
      <c r="AH41" s="98"/>
      <c r="AI41" s="98">
        <v>8.3000000000000007</v>
      </c>
      <c r="AJ41" s="98">
        <v>6.5</v>
      </c>
      <c r="AK41" s="98">
        <v>7.6</v>
      </c>
      <c r="AL41" s="98">
        <v>33</v>
      </c>
      <c r="AM41" s="98">
        <v>12</v>
      </c>
      <c r="AN41" s="98">
        <v>6</v>
      </c>
      <c r="AO41" s="98">
        <v>9.1999999999999993</v>
      </c>
      <c r="AP41" s="98">
        <v>6.1</v>
      </c>
      <c r="AQ41" s="98"/>
      <c r="AR41" s="98"/>
      <c r="AS41" s="98"/>
      <c r="AT41" s="98"/>
      <c r="AU41" s="98"/>
      <c r="AV41" s="98"/>
      <c r="AW41" s="98"/>
      <c r="AX41" s="98"/>
      <c r="AY41" s="98"/>
      <c r="AZ41" s="99" t="s">
        <v>88</v>
      </c>
      <c r="BA41" s="98"/>
      <c r="BB41" s="98"/>
      <c r="BC41" s="98">
        <v>3</v>
      </c>
      <c r="BD41" s="98">
        <v>2</v>
      </c>
      <c r="BE41" s="98">
        <v>6.5</v>
      </c>
      <c r="BF41" s="98">
        <v>6</v>
      </c>
      <c r="BG41" s="98">
        <v>4.9000000000000004</v>
      </c>
      <c r="BH41" s="98">
        <v>7.8</v>
      </c>
      <c r="BI41" s="98">
        <v>5.9</v>
      </c>
      <c r="BJ41" s="98">
        <v>4.8</v>
      </c>
      <c r="BK41" s="98">
        <v>5.0999999999999996</v>
      </c>
      <c r="BL41" s="98">
        <v>6.9</v>
      </c>
      <c r="BM41" s="98">
        <v>6.7</v>
      </c>
      <c r="BN41" s="99" t="s">
        <v>88</v>
      </c>
      <c r="BO41" s="99" t="s">
        <v>88</v>
      </c>
      <c r="BP41" s="98">
        <v>7</v>
      </c>
      <c r="BQ41" s="98">
        <v>7.1</v>
      </c>
      <c r="BR41" s="98"/>
      <c r="BS41" s="98"/>
      <c r="BT41" s="99" t="s">
        <v>88</v>
      </c>
      <c r="BU41" s="98"/>
      <c r="BV41" s="98">
        <v>5.2</v>
      </c>
      <c r="BW41" s="98">
        <v>7.1</v>
      </c>
      <c r="BX41" s="98">
        <v>6</v>
      </c>
      <c r="BY41" s="98"/>
      <c r="BZ41" s="98"/>
      <c r="CA41" s="99" t="s">
        <v>88</v>
      </c>
      <c r="CB41" s="98"/>
      <c r="CC41" s="98"/>
      <c r="CD41" s="98"/>
      <c r="CE41" s="98"/>
      <c r="CF41" s="98"/>
      <c r="CG41" s="99" t="s">
        <v>88</v>
      </c>
      <c r="CH41" s="98">
        <v>8.3000000000000007</v>
      </c>
      <c r="CI41" s="98">
        <v>29</v>
      </c>
      <c r="CJ41" s="98">
        <v>30</v>
      </c>
      <c r="CK41" s="98">
        <v>5.3</v>
      </c>
      <c r="CL41" s="98">
        <v>5.7</v>
      </c>
      <c r="CM41" s="98">
        <v>0</v>
      </c>
      <c r="CN41" s="98"/>
      <c r="CO41" s="98"/>
      <c r="CP41" s="98">
        <v>7.1</v>
      </c>
      <c r="CQ41" s="98"/>
      <c r="CR41" s="98"/>
      <c r="CS41" s="98">
        <v>8.1999999999999993</v>
      </c>
      <c r="CT41" s="98"/>
      <c r="CU41" s="98"/>
      <c r="CV41" s="98"/>
      <c r="CW41" s="98"/>
      <c r="CX41" s="98"/>
      <c r="CY41" s="98"/>
      <c r="CZ41" s="98"/>
      <c r="DA41" s="98">
        <v>9</v>
      </c>
      <c r="DB41" s="98">
        <v>15</v>
      </c>
      <c r="DC41" s="98"/>
      <c r="DD41" s="98"/>
      <c r="DE41" s="98"/>
      <c r="DF41" s="98">
        <v>0</v>
      </c>
      <c r="DG41" s="98">
        <v>4</v>
      </c>
      <c r="DH41" s="98">
        <v>74</v>
      </c>
      <c r="DI41" s="98">
        <v>63</v>
      </c>
      <c r="DJ41" s="98">
        <v>137</v>
      </c>
      <c r="DK41" s="98">
        <v>80</v>
      </c>
      <c r="DL41" s="98">
        <v>6.25</v>
      </c>
      <c r="DM41" s="98">
        <v>2.4300000000000002</v>
      </c>
      <c r="DN41" s="96"/>
      <c r="DO41" s="45">
        <f t="shared" si="0"/>
        <v>57</v>
      </c>
    </row>
    <row r="42" spans="2:119" ht="27.75" customHeight="1">
      <c r="B42" s="95">
        <v>2220326388</v>
      </c>
      <c r="C42" s="96" t="s">
        <v>3</v>
      </c>
      <c r="D42" s="96" t="s">
        <v>121</v>
      </c>
      <c r="E42" s="96" t="s">
        <v>300</v>
      </c>
      <c r="F42" s="97">
        <v>36047</v>
      </c>
      <c r="G42" s="96" t="s">
        <v>5</v>
      </c>
      <c r="H42" s="96" t="s">
        <v>174</v>
      </c>
      <c r="I42" s="98">
        <v>7.7</v>
      </c>
      <c r="J42" s="98">
        <v>7</v>
      </c>
      <c r="K42" s="98">
        <v>0</v>
      </c>
      <c r="L42" s="98">
        <v>4</v>
      </c>
      <c r="M42" s="98"/>
      <c r="N42" s="99" t="s">
        <v>88</v>
      </c>
      <c r="O42" s="98"/>
      <c r="P42" s="98"/>
      <c r="Q42" s="98"/>
      <c r="R42" s="98"/>
      <c r="S42" s="98"/>
      <c r="T42" s="98"/>
      <c r="U42" s="98"/>
      <c r="V42" s="98"/>
      <c r="W42" s="98"/>
      <c r="X42" s="98">
        <v>4.8</v>
      </c>
      <c r="Y42" s="98">
        <v>6.1</v>
      </c>
      <c r="Z42" s="98">
        <v>0</v>
      </c>
      <c r="AA42" s="98"/>
      <c r="AB42" s="98"/>
      <c r="AC42" s="98"/>
      <c r="AD42" s="98">
        <v>7</v>
      </c>
      <c r="AE42" s="98">
        <v>4.0999999999999996</v>
      </c>
      <c r="AF42" s="98">
        <v>9.5</v>
      </c>
      <c r="AG42" s="98">
        <v>9.1999999999999993</v>
      </c>
      <c r="AH42" s="98"/>
      <c r="AI42" s="99" t="s">
        <v>88</v>
      </c>
      <c r="AJ42" s="98"/>
      <c r="AK42" s="98">
        <v>4.7</v>
      </c>
      <c r="AL42" s="98">
        <v>20</v>
      </c>
      <c r="AM42" s="98">
        <v>25</v>
      </c>
      <c r="AN42" s="98">
        <v>5.5</v>
      </c>
      <c r="AO42" s="98">
        <v>5</v>
      </c>
      <c r="AP42" s="98">
        <v>4.9000000000000004</v>
      </c>
      <c r="AQ42" s="98"/>
      <c r="AR42" s="98"/>
      <c r="AS42" s="98"/>
      <c r="AT42" s="98"/>
      <c r="AU42" s="98"/>
      <c r="AV42" s="99" t="s">
        <v>88</v>
      </c>
      <c r="AW42" s="98"/>
      <c r="AX42" s="98"/>
      <c r="AY42" s="98"/>
      <c r="AZ42" s="98"/>
      <c r="BA42" s="98"/>
      <c r="BB42" s="98"/>
      <c r="BC42" s="98">
        <v>3</v>
      </c>
      <c r="BD42" s="98">
        <v>2</v>
      </c>
      <c r="BE42" s="98">
        <v>8</v>
      </c>
      <c r="BF42" s="98">
        <v>5.4</v>
      </c>
      <c r="BG42" s="98">
        <v>5.2</v>
      </c>
      <c r="BH42" s="98">
        <v>6.7</v>
      </c>
      <c r="BI42" s="98">
        <v>7.3</v>
      </c>
      <c r="BJ42" s="98">
        <v>5</v>
      </c>
      <c r="BK42" s="99" t="s">
        <v>88</v>
      </c>
      <c r="BL42" s="98">
        <v>5.4</v>
      </c>
      <c r="BM42" s="98">
        <v>6.9</v>
      </c>
      <c r="BN42" s="98"/>
      <c r="BO42" s="98"/>
      <c r="BP42" s="98"/>
      <c r="BQ42" s="99" t="s">
        <v>88</v>
      </c>
      <c r="BR42" s="98"/>
      <c r="BS42" s="98"/>
      <c r="BT42" s="98"/>
      <c r="BU42" s="98"/>
      <c r="BV42" s="98">
        <v>5.7</v>
      </c>
      <c r="BW42" s="98">
        <v>5.8</v>
      </c>
      <c r="BX42" s="98"/>
      <c r="BY42" s="98"/>
      <c r="BZ42" s="98"/>
      <c r="CA42" s="98">
        <v>0</v>
      </c>
      <c r="CB42" s="98"/>
      <c r="CC42" s="98"/>
      <c r="CD42" s="98"/>
      <c r="CE42" s="98"/>
      <c r="CF42" s="98"/>
      <c r="CG42" s="99" t="s">
        <v>88</v>
      </c>
      <c r="CH42" s="98">
        <v>7.2</v>
      </c>
      <c r="CI42" s="98">
        <v>21</v>
      </c>
      <c r="CJ42" s="98">
        <v>38</v>
      </c>
      <c r="CK42" s="98">
        <v>4.9000000000000004</v>
      </c>
      <c r="CL42" s="98">
        <v>5.4</v>
      </c>
      <c r="CM42" s="98"/>
      <c r="CN42" s="98"/>
      <c r="CO42" s="98">
        <v>6.2</v>
      </c>
      <c r="CP42" s="98"/>
      <c r="CQ42" s="98"/>
      <c r="CR42" s="98"/>
      <c r="CS42" s="98"/>
      <c r="CT42" s="98"/>
      <c r="CU42" s="98"/>
      <c r="CV42" s="98"/>
      <c r="CW42" s="98"/>
      <c r="CX42" s="98"/>
      <c r="CY42" s="98"/>
      <c r="CZ42" s="98"/>
      <c r="DA42" s="98">
        <v>7</v>
      </c>
      <c r="DB42" s="98">
        <v>17</v>
      </c>
      <c r="DC42" s="98"/>
      <c r="DD42" s="98"/>
      <c r="DE42" s="98"/>
      <c r="DF42" s="98">
        <v>0</v>
      </c>
      <c r="DG42" s="98">
        <v>4</v>
      </c>
      <c r="DH42" s="98">
        <v>51</v>
      </c>
      <c r="DI42" s="98">
        <v>86</v>
      </c>
      <c r="DJ42" s="98">
        <v>137</v>
      </c>
      <c r="DK42" s="98">
        <v>65</v>
      </c>
      <c r="DL42" s="98">
        <v>4.7300000000000004</v>
      </c>
      <c r="DM42" s="98">
        <v>1.74</v>
      </c>
      <c r="DN42" s="96"/>
      <c r="DO42" s="45">
        <f t="shared" si="0"/>
        <v>80</v>
      </c>
    </row>
    <row r="43" spans="2:119" ht="27.75" customHeight="1">
      <c r="B43" s="95">
        <v>2221326389</v>
      </c>
      <c r="C43" s="96" t="s">
        <v>3</v>
      </c>
      <c r="D43" s="96" t="s">
        <v>113</v>
      </c>
      <c r="E43" s="96" t="s">
        <v>111</v>
      </c>
      <c r="F43" s="97">
        <v>36109</v>
      </c>
      <c r="G43" s="96" t="s">
        <v>112</v>
      </c>
      <c r="H43" s="96" t="s">
        <v>174</v>
      </c>
      <c r="I43" s="98">
        <v>7.5</v>
      </c>
      <c r="J43" s="98">
        <v>4.5999999999999996</v>
      </c>
      <c r="K43" s="98">
        <v>5.7</v>
      </c>
      <c r="L43" s="98">
        <v>0</v>
      </c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>
        <v>4</v>
      </c>
      <c r="Y43" s="99" t="s">
        <v>88</v>
      </c>
      <c r="Z43" s="98">
        <v>5.9</v>
      </c>
      <c r="AA43" s="99" t="s">
        <v>88</v>
      </c>
      <c r="AB43" s="98"/>
      <c r="AC43" s="98"/>
      <c r="AD43" s="98"/>
      <c r="AE43" s="98"/>
      <c r="AF43" s="98">
        <v>9</v>
      </c>
      <c r="AG43" s="98">
        <v>8.4</v>
      </c>
      <c r="AH43" s="98"/>
      <c r="AI43" s="98">
        <v>4.9000000000000004</v>
      </c>
      <c r="AJ43" s="99" t="s">
        <v>88</v>
      </c>
      <c r="AK43" s="98"/>
      <c r="AL43" s="98">
        <v>16</v>
      </c>
      <c r="AM43" s="98">
        <v>29</v>
      </c>
      <c r="AN43" s="98">
        <v>8.1</v>
      </c>
      <c r="AO43" s="98">
        <v>7.3</v>
      </c>
      <c r="AP43" s="98">
        <v>6.7</v>
      </c>
      <c r="AQ43" s="98"/>
      <c r="AR43" s="98"/>
      <c r="AS43" s="98"/>
      <c r="AT43" s="98"/>
      <c r="AU43" s="98"/>
      <c r="AV43" s="98"/>
      <c r="AW43" s="98"/>
      <c r="AX43" s="99" t="s">
        <v>88</v>
      </c>
      <c r="AY43" s="98"/>
      <c r="AZ43" s="98"/>
      <c r="BA43" s="98"/>
      <c r="BB43" s="98"/>
      <c r="BC43" s="98">
        <v>3</v>
      </c>
      <c r="BD43" s="98">
        <v>2</v>
      </c>
      <c r="BE43" s="98">
        <v>9.3000000000000007</v>
      </c>
      <c r="BF43" s="98">
        <v>4.8</v>
      </c>
      <c r="BG43" s="98">
        <v>4.7</v>
      </c>
      <c r="BH43" s="98">
        <v>0</v>
      </c>
      <c r="BI43" s="98">
        <v>7.9</v>
      </c>
      <c r="BJ43" s="98">
        <v>0</v>
      </c>
      <c r="BK43" s="98">
        <v>5.3</v>
      </c>
      <c r="BL43" s="98"/>
      <c r="BM43" s="99" t="s">
        <v>88</v>
      </c>
      <c r="BN43" s="98"/>
      <c r="BO43" s="99" t="s">
        <v>88</v>
      </c>
      <c r="BP43" s="98"/>
      <c r="BQ43" s="98"/>
      <c r="BR43" s="98"/>
      <c r="BS43" s="98"/>
      <c r="BT43" s="98"/>
      <c r="BU43" s="98"/>
      <c r="BV43" s="98">
        <v>6.4</v>
      </c>
      <c r="BW43" s="98">
        <v>4.9000000000000004</v>
      </c>
      <c r="BX43" s="98"/>
      <c r="BY43" s="98"/>
      <c r="BZ43" s="98"/>
      <c r="CA43" s="99" t="s">
        <v>88</v>
      </c>
      <c r="CB43" s="98"/>
      <c r="CC43" s="98"/>
      <c r="CD43" s="98"/>
      <c r="CE43" s="98"/>
      <c r="CF43" s="98"/>
      <c r="CG43" s="98"/>
      <c r="CH43" s="98">
        <v>7.1</v>
      </c>
      <c r="CI43" s="98">
        <v>15</v>
      </c>
      <c r="CJ43" s="98">
        <v>44</v>
      </c>
      <c r="CK43" s="98">
        <v>4.7</v>
      </c>
      <c r="CL43" s="98">
        <v>4.5</v>
      </c>
      <c r="CM43" s="99" t="s">
        <v>88</v>
      </c>
      <c r="CN43" s="98"/>
      <c r="CO43" s="98">
        <v>4.5999999999999996</v>
      </c>
      <c r="CP43" s="98"/>
      <c r="CQ43" s="98">
        <v>0</v>
      </c>
      <c r="CR43" s="98"/>
      <c r="CS43" s="98">
        <v>4.3</v>
      </c>
      <c r="CT43" s="98"/>
      <c r="CU43" s="98"/>
      <c r="CV43" s="98"/>
      <c r="CW43" s="98"/>
      <c r="CX43" s="98"/>
      <c r="CY43" s="98"/>
      <c r="CZ43" s="98"/>
      <c r="DA43" s="98">
        <v>9</v>
      </c>
      <c r="DB43" s="98">
        <v>15</v>
      </c>
      <c r="DC43" s="98"/>
      <c r="DD43" s="98"/>
      <c r="DE43" s="98"/>
      <c r="DF43" s="98">
        <v>0</v>
      </c>
      <c r="DG43" s="98">
        <v>4</v>
      </c>
      <c r="DH43" s="98">
        <v>43</v>
      </c>
      <c r="DI43" s="98">
        <v>94</v>
      </c>
      <c r="DJ43" s="98">
        <v>137</v>
      </c>
      <c r="DK43" s="98">
        <v>55</v>
      </c>
      <c r="DL43" s="98">
        <v>4.55</v>
      </c>
      <c r="DM43" s="98">
        <v>1.6</v>
      </c>
      <c r="DN43" s="96"/>
      <c r="DO43" s="45">
        <f t="shared" si="0"/>
        <v>88</v>
      </c>
    </row>
    <row r="44" spans="2:119" ht="27.75" customHeight="1">
      <c r="B44" s="95">
        <v>2220326391</v>
      </c>
      <c r="C44" s="96" t="s">
        <v>109</v>
      </c>
      <c r="D44" s="96" t="s">
        <v>356</v>
      </c>
      <c r="E44" s="96" t="s">
        <v>259</v>
      </c>
      <c r="F44" s="97">
        <v>34814</v>
      </c>
      <c r="G44" s="96" t="s">
        <v>5</v>
      </c>
      <c r="H44" s="96" t="s">
        <v>176</v>
      </c>
      <c r="I44" s="99" t="s">
        <v>88</v>
      </c>
      <c r="J44" s="98">
        <v>8</v>
      </c>
      <c r="K44" s="98">
        <v>8</v>
      </c>
      <c r="L44" s="98">
        <v>7.2</v>
      </c>
      <c r="M44" s="98"/>
      <c r="N44" s="99" t="s">
        <v>88</v>
      </c>
      <c r="O44" s="98"/>
      <c r="P44" s="98"/>
      <c r="Q44" s="98"/>
      <c r="R44" s="98"/>
      <c r="S44" s="98"/>
      <c r="T44" s="98"/>
      <c r="U44" s="98"/>
      <c r="V44" s="98"/>
      <c r="W44" s="98"/>
      <c r="X44" s="99" t="s">
        <v>88</v>
      </c>
      <c r="Y44" s="98"/>
      <c r="Z44" s="99" t="s">
        <v>88</v>
      </c>
      <c r="AA44" s="98"/>
      <c r="AB44" s="98"/>
      <c r="AC44" s="98"/>
      <c r="AD44" s="98">
        <v>0</v>
      </c>
      <c r="AE44" s="98"/>
      <c r="AF44" s="98">
        <v>8.6</v>
      </c>
      <c r="AG44" s="99" t="s">
        <v>88</v>
      </c>
      <c r="AH44" s="98"/>
      <c r="AI44" s="99" t="s">
        <v>88</v>
      </c>
      <c r="AJ44" s="98"/>
      <c r="AK44" s="98">
        <v>0</v>
      </c>
      <c r="AL44" s="98">
        <v>7</v>
      </c>
      <c r="AM44" s="98">
        <v>38</v>
      </c>
      <c r="AN44" s="99" t="s">
        <v>88</v>
      </c>
      <c r="AO44" s="99" t="s">
        <v>88</v>
      </c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>
        <v>0</v>
      </c>
      <c r="BD44" s="98">
        <v>5</v>
      </c>
      <c r="BE44" s="98">
        <v>7.6</v>
      </c>
      <c r="BF44" s="98">
        <v>6.3</v>
      </c>
      <c r="BG44" s="98">
        <v>0</v>
      </c>
      <c r="BH44" s="99" t="s">
        <v>88</v>
      </c>
      <c r="BI44" s="99" t="s">
        <v>88</v>
      </c>
      <c r="BJ44" s="99" t="s">
        <v>88</v>
      </c>
      <c r="BK44" s="98"/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>
        <v>6.9</v>
      </c>
      <c r="BW44" s="99" t="s">
        <v>88</v>
      </c>
      <c r="BX44" s="98"/>
      <c r="BY44" s="98"/>
      <c r="BZ44" s="98"/>
      <c r="CA44" s="98"/>
      <c r="CB44" s="98"/>
      <c r="CC44" s="98"/>
      <c r="CD44" s="98"/>
      <c r="CE44" s="98"/>
      <c r="CF44" s="98"/>
      <c r="CG44" s="98"/>
      <c r="CH44" s="98">
        <v>0</v>
      </c>
      <c r="CI44" s="98">
        <v>6</v>
      </c>
      <c r="CJ44" s="98">
        <v>53</v>
      </c>
      <c r="CK44" s="98"/>
      <c r="CL44" s="99" t="s">
        <v>88</v>
      </c>
      <c r="CM44" s="98"/>
      <c r="CN44" s="99" t="s">
        <v>88</v>
      </c>
      <c r="CO44" s="98"/>
      <c r="CP44" s="99" t="s">
        <v>88</v>
      </c>
      <c r="CQ44" s="98"/>
      <c r="CR44" s="98"/>
      <c r="CS44" s="98"/>
      <c r="CT44" s="98"/>
      <c r="CU44" s="98"/>
      <c r="CV44" s="98"/>
      <c r="CW44" s="99" t="s">
        <v>88</v>
      </c>
      <c r="CX44" s="98"/>
      <c r="CY44" s="98"/>
      <c r="CZ44" s="98"/>
      <c r="DA44" s="98">
        <v>0</v>
      </c>
      <c r="DB44" s="98">
        <v>24</v>
      </c>
      <c r="DC44" s="98"/>
      <c r="DD44" s="98"/>
      <c r="DE44" s="98"/>
      <c r="DF44" s="98">
        <v>0</v>
      </c>
      <c r="DG44" s="98">
        <v>4</v>
      </c>
      <c r="DH44" s="98">
        <v>13</v>
      </c>
      <c r="DI44" s="98">
        <v>124</v>
      </c>
      <c r="DJ44" s="98">
        <v>137</v>
      </c>
      <c r="DK44" s="98">
        <v>43</v>
      </c>
      <c r="DL44" s="98">
        <v>2.42</v>
      </c>
      <c r="DM44" s="98">
        <v>0.96</v>
      </c>
      <c r="DN44" s="96"/>
      <c r="DO44" s="45">
        <f t="shared" si="0"/>
        <v>115</v>
      </c>
    </row>
    <row r="45" spans="2:119" ht="27.75" customHeight="1">
      <c r="B45" s="95">
        <v>2221326392</v>
      </c>
      <c r="C45" s="96" t="s">
        <v>8</v>
      </c>
      <c r="D45" s="96" t="s">
        <v>113</v>
      </c>
      <c r="E45" s="96" t="s">
        <v>357</v>
      </c>
      <c r="F45" s="97">
        <v>36061</v>
      </c>
      <c r="G45" s="96" t="s">
        <v>112</v>
      </c>
      <c r="H45" s="96" t="s">
        <v>174</v>
      </c>
      <c r="I45" s="98">
        <v>4.3</v>
      </c>
      <c r="J45" s="98">
        <v>6.6</v>
      </c>
      <c r="K45" s="98">
        <v>7.7</v>
      </c>
      <c r="L45" s="98">
        <v>4.2</v>
      </c>
      <c r="M45" s="98"/>
      <c r="N45" s="98">
        <v>4</v>
      </c>
      <c r="O45" s="98"/>
      <c r="P45" s="98">
        <v>0</v>
      </c>
      <c r="Q45" s="98"/>
      <c r="R45" s="98"/>
      <c r="S45" s="98"/>
      <c r="T45" s="98"/>
      <c r="U45" s="98"/>
      <c r="V45" s="98"/>
      <c r="W45" s="98"/>
      <c r="X45" s="98">
        <v>5.0999999999999996</v>
      </c>
      <c r="Y45" s="98">
        <v>7.5</v>
      </c>
      <c r="Z45" s="98">
        <v>0</v>
      </c>
      <c r="AA45" s="98"/>
      <c r="AB45" s="99" t="s">
        <v>88</v>
      </c>
      <c r="AC45" s="98"/>
      <c r="AD45" s="98">
        <v>6.1</v>
      </c>
      <c r="AE45" s="98"/>
      <c r="AF45" s="98">
        <v>8.8000000000000007</v>
      </c>
      <c r="AG45" s="98">
        <v>7.5</v>
      </c>
      <c r="AH45" s="98"/>
      <c r="AI45" s="98">
        <v>0</v>
      </c>
      <c r="AJ45" s="98"/>
      <c r="AK45" s="99" t="s">
        <v>88</v>
      </c>
      <c r="AL45" s="98">
        <v>20</v>
      </c>
      <c r="AM45" s="98">
        <v>25</v>
      </c>
      <c r="AN45" s="98">
        <v>5.3</v>
      </c>
      <c r="AO45" s="98">
        <v>5.8</v>
      </c>
      <c r="AP45" s="98"/>
      <c r="AQ45" s="98"/>
      <c r="AR45" s="98"/>
      <c r="AS45" s="98"/>
      <c r="AT45" s="98">
        <v>7.3</v>
      </c>
      <c r="AU45" s="98"/>
      <c r="AV45" s="98"/>
      <c r="AW45" s="98"/>
      <c r="AX45" s="98"/>
      <c r="AY45" s="98"/>
      <c r="AZ45" s="99" t="s">
        <v>88</v>
      </c>
      <c r="BA45" s="98"/>
      <c r="BB45" s="98"/>
      <c r="BC45" s="98">
        <v>3</v>
      </c>
      <c r="BD45" s="98">
        <v>2</v>
      </c>
      <c r="BE45" s="98">
        <v>6.2</v>
      </c>
      <c r="BF45" s="98">
        <v>4.5999999999999996</v>
      </c>
      <c r="BG45" s="98">
        <v>4.8</v>
      </c>
      <c r="BH45" s="98">
        <v>5.4</v>
      </c>
      <c r="BI45" s="98">
        <v>4.8</v>
      </c>
      <c r="BJ45" s="98">
        <v>4.9000000000000004</v>
      </c>
      <c r="BK45" s="99" t="s">
        <v>88</v>
      </c>
      <c r="BL45" s="98">
        <v>6.6</v>
      </c>
      <c r="BM45" s="98">
        <v>6.3</v>
      </c>
      <c r="BN45" s="99" t="s">
        <v>88</v>
      </c>
      <c r="BO45" s="98"/>
      <c r="BP45" s="99" t="s">
        <v>88</v>
      </c>
      <c r="BQ45" s="98"/>
      <c r="BR45" s="98"/>
      <c r="BS45" s="98"/>
      <c r="BT45" s="98"/>
      <c r="BU45" s="98"/>
      <c r="BV45" s="98">
        <v>4.3</v>
      </c>
      <c r="BW45" s="99" t="s">
        <v>88</v>
      </c>
      <c r="BX45" s="98"/>
      <c r="BY45" s="98"/>
      <c r="BZ45" s="98"/>
      <c r="CA45" s="98"/>
      <c r="CB45" s="98"/>
      <c r="CC45" s="98"/>
      <c r="CD45" s="98"/>
      <c r="CE45" s="98"/>
      <c r="CF45" s="98"/>
      <c r="CG45" s="98"/>
      <c r="CH45" s="98"/>
      <c r="CI45" s="98">
        <v>18</v>
      </c>
      <c r="CJ45" s="98">
        <v>41</v>
      </c>
      <c r="CK45" s="98">
        <v>5.0999999999999996</v>
      </c>
      <c r="CL45" s="98">
        <v>5.9</v>
      </c>
      <c r="CM45" s="98">
        <v>4.2</v>
      </c>
      <c r="CN45" s="98"/>
      <c r="CO45" s="98">
        <v>0</v>
      </c>
      <c r="CP45" s="99" t="s">
        <v>88</v>
      </c>
      <c r="CQ45" s="98"/>
      <c r="CR45" s="98"/>
      <c r="CS45" s="98">
        <v>0</v>
      </c>
      <c r="CT45" s="98"/>
      <c r="CU45" s="98"/>
      <c r="CV45" s="98"/>
      <c r="CW45" s="98"/>
      <c r="CX45" s="98"/>
      <c r="CY45" s="98"/>
      <c r="CZ45" s="98"/>
      <c r="DA45" s="98">
        <v>7</v>
      </c>
      <c r="DB45" s="98">
        <v>17</v>
      </c>
      <c r="DC45" s="98"/>
      <c r="DD45" s="98"/>
      <c r="DE45" s="98"/>
      <c r="DF45" s="98">
        <v>0</v>
      </c>
      <c r="DG45" s="98">
        <v>4</v>
      </c>
      <c r="DH45" s="98">
        <v>48</v>
      </c>
      <c r="DI45" s="98">
        <v>89</v>
      </c>
      <c r="DJ45" s="98">
        <v>137</v>
      </c>
      <c r="DK45" s="98">
        <v>62</v>
      </c>
      <c r="DL45" s="98">
        <v>4.24</v>
      </c>
      <c r="DM45" s="98">
        <v>1.5</v>
      </c>
      <c r="DN45" s="96" t="s">
        <v>415</v>
      </c>
      <c r="DO45" s="45">
        <f t="shared" si="0"/>
        <v>83</v>
      </c>
    </row>
    <row r="46" spans="2:119" ht="27.75" customHeight="1">
      <c r="B46" s="95">
        <v>2220326393</v>
      </c>
      <c r="C46" s="96" t="s">
        <v>111</v>
      </c>
      <c r="D46" s="96" t="s">
        <v>2</v>
      </c>
      <c r="E46" s="96" t="s">
        <v>129</v>
      </c>
      <c r="F46" s="97">
        <v>36116</v>
      </c>
      <c r="G46" s="96" t="s">
        <v>5</v>
      </c>
      <c r="H46" s="96" t="s">
        <v>174</v>
      </c>
      <c r="I46" s="98">
        <v>8.6999999999999993</v>
      </c>
      <c r="J46" s="98">
        <v>8.1</v>
      </c>
      <c r="K46" s="98">
        <v>8.5</v>
      </c>
      <c r="L46" s="98">
        <v>7.9</v>
      </c>
      <c r="M46" s="98"/>
      <c r="N46" s="98">
        <v>7.3</v>
      </c>
      <c r="O46" s="98"/>
      <c r="P46" s="98">
        <v>6</v>
      </c>
      <c r="Q46" s="98"/>
      <c r="R46" s="98">
        <v>6.4</v>
      </c>
      <c r="S46" s="98"/>
      <c r="T46" s="99" t="s">
        <v>88</v>
      </c>
      <c r="U46" s="98"/>
      <c r="V46" s="98"/>
      <c r="W46" s="98"/>
      <c r="X46" s="98">
        <v>8.3000000000000007</v>
      </c>
      <c r="Y46" s="98">
        <v>8.6999999999999993</v>
      </c>
      <c r="Z46" s="98">
        <v>6.2</v>
      </c>
      <c r="AA46" s="98"/>
      <c r="AB46" s="98">
        <v>9.6999999999999993</v>
      </c>
      <c r="AC46" s="98"/>
      <c r="AD46" s="98">
        <v>9.1999999999999993</v>
      </c>
      <c r="AE46" s="99" t="s">
        <v>88</v>
      </c>
      <c r="AF46" s="98">
        <v>8.6</v>
      </c>
      <c r="AG46" s="98">
        <v>9.1999999999999993</v>
      </c>
      <c r="AH46" s="98">
        <v>8.9</v>
      </c>
      <c r="AI46" s="98">
        <v>7.2</v>
      </c>
      <c r="AJ46" s="99" t="s">
        <v>88</v>
      </c>
      <c r="AK46" s="98"/>
      <c r="AL46" s="98">
        <v>34</v>
      </c>
      <c r="AM46" s="98">
        <v>11</v>
      </c>
      <c r="AN46" s="98">
        <v>6.8</v>
      </c>
      <c r="AO46" s="98">
        <v>6.4</v>
      </c>
      <c r="AP46" s="98"/>
      <c r="AQ46" s="98"/>
      <c r="AR46" s="98"/>
      <c r="AS46" s="98"/>
      <c r="AT46" s="98"/>
      <c r="AU46" s="98">
        <v>7.2</v>
      </c>
      <c r="AV46" s="98"/>
      <c r="AW46" s="98"/>
      <c r="AX46" s="98"/>
      <c r="AY46" s="98"/>
      <c r="AZ46" s="98"/>
      <c r="BA46" s="99" t="s">
        <v>88</v>
      </c>
      <c r="BB46" s="98"/>
      <c r="BC46" s="98">
        <v>3</v>
      </c>
      <c r="BD46" s="98">
        <v>2</v>
      </c>
      <c r="BE46" s="99" t="s">
        <v>88</v>
      </c>
      <c r="BF46" s="98">
        <v>6.2</v>
      </c>
      <c r="BG46" s="98">
        <v>4.2</v>
      </c>
      <c r="BH46" s="98">
        <v>5.5</v>
      </c>
      <c r="BI46" s="98">
        <v>7.8</v>
      </c>
      <c r="BJ46" s="98">
        <v>6.7</v>
      </c>
      <c r="BK46" s="98">
        <v>6.6</v>
      </c>
      <c r="BL46" s="98">
        <v>7.5</v>
      </c>
      <c r="BM46" s="98">
        <v>8</v>
      </c>
      <c r="BN46" s="98">
        <v>5.8</v>
      </c>
      <c r="BO46" s="99" t="s">
        <v>88</v>
      </c>
      <c r="BP46" s="99" t="s">
        <v>88</v>
      </c>
      <c r="BQ46" s="99" t="s">
        <v>88</v>
      </c>
      <c r="BR46" s="99" t="s">
        <v>88</v>
      </c>
      <c r="BS46" s="98"/>
      <c r="BT46" s="98"/>
      <c r="BU46" s="98"/>
      <c r="BV46" s="98">
        <v>5.3</v>
      </c>
      <c r="BW46" s="99" t="s">
        <v>88</v>
      </c>
      <c r="BX46" s="98"/>
      <c r="BY46" s="98"/>
      <c r="BZ46" s="98"/>
      <c r="CA46" s="98"/>
      <c r="CB46" s="98">
        <v>5</v>
      </c>
      <c r="CC46" s="98"/>
      <c r="CD46" s="98"/>
      <c r="CE46" s="98"/>
      <c r="CF46" s="98"/>
      <c r="CG46" s="98"/>
      <c r="CH46" s="98"/>
      <c r="CI46" s="98">
        <v>23</v>
      </c>
      <c r="CJ46" s="98">
        <v>36</v>
      </c>
      <c r="CK46" s="98">
        <v>8.4</v>
      </c>
      <c r="CL46" s="98">
        <v>7.5</v>
      </c>
      <c r="CM46" s="98"/>
      <c r="CN46" s="98"/>
      <c r="CO46" s="98">
        <v>8.1</v>
      </c>
      <c r="CP46" s="98"/>
      <c r="CQ46" s="98"/>
      <c r="CR46" s="98"/>
      <c r="CS46" s="98">
        <v>8.5</v>
      </c>
      <c r="CT46" s="98"/>
      <c r="CU46" s="98"/>
      <c r="CV46" s="98"/>
      <c r="CW46" s="98"/>
      <c r="CX46" s="98"/>
      <c r="CY46" s="98"/>
      <c r="CZ46" s="98"/>
      <c r="DA46" s="98">
        <v>9</v>
      </c>
      <c r="DB46" s="98">
        <v>15</v>
      </c>
      <c r="DC46" s="98"/>
      <c r="DD46" s="98"/>
      <c r="DE46" s="98"/>
      <c r="DF46" s="98">
        <v>0</v>
      </c>
      <c r="DG46" s="98">
        <v>4</v>
      </c>
      <c r="DH46" s="98">
        <v>69</v>
      </c>
      <c r="DI46" s="98">
        <v>68</v>
      </c>
      <c r="DJ46" s="98">
        <v>137</v>
      </c>
      <c r="DK46" s="98">
        <v>71</v>
      </c>
      <c r="DL46" s="98">
        <v>7.17</v>
      </c>
      <c r="DM46" s="98">
        <v>3</v>
      </c>
      <c r="DN46" s="96"/>
      <c r="DO46" s="45">
        <f t="shared" si="0"/>
        <v>62</v>
      </c>
    </row>
    <row r="47" spans="2:119" ht="27.75" customHeight="1">
      <c r="B47" s="95">
        <v>2220316211</v>
      </c>
      <c r="C47" s="96" t="s">
        <v>127</v>
      </c>
      <c r="D47" s="96" t="s">
        <v>417</v>
      </c>
      <c r="E47" s="96" t="s">
        <v>296</v>
      </c>
      <c r="F47" s="97">
        <v>36109</v>
      </c>
      <c r="G47" s="96" t="s">
        <v>5</v>
      </c>
      <c r="H47" s="96" t="s">
        <v>174</v>
      </c>
      <c r="I47" s="98">
        <v>7.8</v>
      </c>
      <c r="J47" s="98">
        <v>7.3</v>
      </c>
      <c r="K47" s="98">
        <v>8.1999999999999993</v>
      </c>
      <c r="L47" s="98">
        <v>6.5</v>
      </c>
      <c r="M47" s="98"/>
      <c r="N47" s="98">
        <v>7.5</v>
      </c>
      <c r="O47" s="98"/>
      <c r="P47" s="98">
        <v>7.3</v>
      </c>
      <c r="Q47" s="98"/>
      <c r="R47" s="99" t="s">
        <v>88</v>
      </c>
      <c r="S47" s="98"/>
      <c r="T47" s="98"/>
      <c r="U47" s="98"/>
      <c r="V47" s="98"/>
      <c r="W47" s="98"/>
      <c r="X47" s="98">
        <v>8</v>
      </c>
      <c r="Y47" s="98">
        <v>7.6</v>
      </c>
      <c r="Z47" s="98">
        <v>6.5</v>
      </c>
      <c r="AA47" s="98"/>
      <c r="AB47" s="98">
        <v>6.9</v>
      </c>
      <c r="AC47" s="98"/>
      <c r="AD47" s="98">
        <v>5.8</v>
      </c>
      <c r="AE47" s="98">
        <v>5.9</v>
      </c>
      <c r="AF47" s="98">
        <v>6.6</v>
      </c>
      <c r="AG47" s="98">
        <v>6.5</v>
      </c>
      <c r="AH47" s="98">
        <v>6</v>
      </c>
      <c r="AI47" s="98">
        <v>7.4</v>
      </c>
      <c r="AJ47" s="98">
        <v>6.8</v>
      </c>
      <c r="AK47" s="98">
        <v>7.9</v>
      </c>
      <c r="AL47" s="98">
        <v>39</v>
      </c>
      <c r="AM47" s="98">
        <v>6</v>
      </c>
      <c r="AN47" s="98">
        <v>6.6</v>
      </c>
      <c r="AO47" s="98">
        <v>5.4</v>
      </c>
      <c r="AP47" s="98">
        <v>8.6999999999999993</v>
      </c>
      <c r="AQ47" s="98"/>
      <c r="AR47" s="98"/>
      <c r="AS47" s="98"/>
      <c r="AT47" s="98"/>
      <c r="AU47" s="98"/>
      <c r="AV47" s="99" t="s">
        <v>88</v>
      </c>
      <c r="AW47" s="98"/>
      <c r="AX47" s="98"/>
      <c r="AY47" s="98"/>
      <c r="AZ47" s="98"/>
      <c r="BA47" s="98"/>
      <c r="BB47" s="98"/>
      <c r="BC47" s="98">
        <v>3</v>
      </c>
      <c r="BD47" s="98">
        <v>2</v>
      </c>
      <c r="BE47" s="98">
        <v>7.6</v>
      </c>
      <c r="BF47" s="98">
        <v>4.5999999999999996</v>
      </c>
      <c r="BG47" s="98">
        <v>6.2</v>
      </c>
      <c r="BH47" s="98">
        <v>5.0999999999999996</v>
      </c>
      <c r="BI47" s="98">
        <v>6.1</v>
      </c>
      <c r="BJ47" s="98">
        <v>6.7</v>
      </c>
      <c r="BK47" s="98">
        <v>5.6</v>
      </c>
      <c r="BL47" s="98">
        <v>7.2</v>
      </c>
      <c r="BM47" s="98">
        <v>7.7</v>
      </c>
      <c r="BN47" s="98">
        <v>5.6</v>
      </c>
      <c r="BO47" s="98">
        <v>7.1</v>
      </c>
      <c r="BP47" s="98">
        <v>5.8</v>
      </c>
      <c r="BQ47" s="98">
        <v>6.8</v>
      </c>
      <c r="BR47" s="99" t="s">
        <v>88</v>
      </c>
      <c r="BS47" s="98"/>
      <c r="BT47" s="98"/>
      <c r="BU47" s="98"/>
      <c r="BV47" s="98">
        <v>5.8</v>
      </c>
      <c r="BW47" s="98">
        <v>5.5</v>
      </c>
      <c r="BX47" s="99" t="s">
        <v>88</v>
      </c>
      <c r="BY47" s="99" t="s">
        <v>88</v>
      </c>
      <c r="BZ47" s="98"/>
      <c r="CA47" s="98">
        <v>5.6</v>
      </c>
      <c r="CB47" s="99" t="s">
        <v>88</v>
      </c>
      <c r="CC47" s="98"/>
      <c r="CD47" s="98"/>
      <c r="CE47" s="98"/>
      <c r="CF47" s="98"/>
      <c r="CG47" s="99" t="s">
        <v>88</v>
      </c>
      <c r="CH47" s="98">
        <v>8.6999999999999993</v>
      </c>
      <c r="CI47" s="98">
        <v>34</v>
      </c>
      <c r="CJ47" s="98">
        <v>25</v>
      </c>
      <c r="CK47" s="98"/>
      <c r="CL47" s="99" t="s">
        <v>88</v>
      </c>
      <c r="CM47" s="98"/>
      <c r="CN47" s="98"/>
      <c r="CO47" s="99" t="s">
        <v>88</v>
      </c>
      <c r="CP47" s="98"/>
      <c r="CQ47" s="98"/>
      <c r="CR47" s="98"/>
      <c r="CS47" s="98"/>
      <c r="CT47" s="98"/>
      <c r="CU47" s="98"/>
      <c r="CV47" s="98"/>
      <c r="CW47" s="98"/>
      <c r="CX47" s="98"/>
      <c r="CY47" s="98"/>
      <c r="CZ47" s="98"/>
      <c r="DA47" s="98">
        <v>0</v>
      </c>
      <c r="DB47" s="98">
        <v>24</v>
      </c>
      <c r="DC47" s="98"/>
      <c r="DD47" s="98"/>
      <c r="DE47" s="98"/>
      <c r="DF47" s="98">
        <v>0</v>
      </c>
      <c r="DG47" s="98">
        <v>4</v>
      </c>
      <c r="DH47" s="98">
        <v>76</v>
      </c>
      <c r="DI47" s="98">
        <v>61</v>
      </c>
      <c r="DJ47" s="98">
        <v>137</v>
      </c>
      <c r="DK47" s="98">
        <v>76</v>
      </c>
      <c r="DL47" s="98">
        <v>6.67</v>
      </c>
      <c r="DM47" s="98">
        <v>2.67</v>
      </c>
      <c r="DN47" s="96" t="s">
        <v>137</v>
      </c>
      <c r="DO47" s="45">
        <f t="shared" si="0"/>
        <v>55</v>
      </c>
    </row>
    <row r="48" spans="2:119" ht="27.75" customHeight="1">
      <c r="B48" s="95">
        <v>2220354019</v>
      </c>
      <c r="C48" s="96" t="s">
        <v>150</v>
      </c>
      <c r="D48" s="96" t="s">
        <v>135</v>
      </c>
      <c r="E48" s="96" t="s">
        <v>296</v>
      </c>
      <c r="F48" s="97">
        <v>35993</v>
      </c>
      <c r="G48" s="96" t="s">
        <v>5</v>
      </c>
      <c r="H48" s="96" t="s">
        <v>174</v>
      </c>
      <c r="I48" s="98">
        <v>8.6</v>
      </c>
      <c r="J48" s="98">
        <v>8.5</v>
      </c>
      <c r="K48" s="98">
        <v>8.3000000000000007</v>
      </c>
      <c r="L48" s="98">
        <v>6.3</v>
      </c>
      <c r="M48" s="98"/>
      <c r="N48" s="98">
        <v>6</v>
      </c>
      <c r="O48" s="98"/>
      <c r="P48" s="98">
        <v>4.2</v>
      </c>
      <c r="Q48" s="98"/>
      <c r="R48" s="98">
        <v>7.2</v>
      </c>
      <c r="S48" s="98"/>
      <c r="T48" s="99" t="s">
        <v>88</v>
      </c>
      <c r="U48" s="98"/>
      <c r="V48" s="98"/>
      <c r="W48" s="98"/>
      <c r="X48" s="98">
        <v>8</v>
      </c>
      <c r="Y48" s="98">
        <v>7</v>
      </c>
      <c r="Z48" s="98">
        <v>6.1</v>
      </c>
      <c r="AA48" s="98">
        <v>9.1999999999999993</v>
      </c>
      <c r="AB48" s="98"/>
      <c r="AC48" s="98"/>
      <c r="AD48" s="98">
        <v>8.5</v>
      </c>
      <c r="AE48" s="99" t="s">
        <v>88</v>
      </c>
      <c r="AF48" s="98">
        <v>9</v>
      </c>
      <c r="AG48" s="98">
        <v>9.1</v>
      </c>
      <c r="AH48" s="98"/>
      <c r="AI48" s="99" t="s">
        <v>88</v>
      </c>
      <c r="AJ48" s="98"/>
      <c r="AK48" s="99" t="s">
        <v>88</v>
      </c>
      <c r="AL48" s="98">
        <v>29</v>
      </c>
      <c r="AM48" s="98">
        <v>16</v>
      </c>
      <c r="AN48" s="98">
        <v>6</v>
      </c>
      <c r="AO48" s="98">
        <v>0</v>
      </c>
      <c r="AP48" s="98"/>
      <c r="AQ48" s="98"/>
      <c r="AR48" s="98"/>
      <c r="AS48" s="98"/>
      <c r="AT48" s="98">
        <v>8.4</v>
      </c>
      <c r="AU48" s="98"/>
      <c r="AV48" s="99" t="s">
        <v>88</v>
      </c>
      <c r="AW48" s="98"/>
      <c r="AX48" s="98"/>
      <c r="AY48" s="98"/>
      <c r="AZ48" s="98"/>
      <c r="BA48" s="98"/>
      <c r="BB48" s="98"/>
      <c r="BC48" s="98">
        <v>2</v>
      </c>
      <c r="BD48" s="98">
        <v>3</v>
      </c>
      <c r="BE48" s="99" t="s">
        <v>88</v>
      </c>
      <c r="BF48" s="98">
        <v>5.6</v>
      </c>
      <c r="BG48" s="98">
        <v>5.0999999999999996</v>
      </c>
      <c r="BH48" s="98">
        <v>6.3</v>
      </c>
      <c r="BI48" s="98">
        <v>7.4</v>
      </c>
      <c r="BJ48" s="98">
        <v>6.5</v>
      </c>
      <c r="BK48" s="98">
        <v>6.3</v>
      </c>
      <c r="BL48" s="98">
        <v>6</v>
      </c>
      <c r="BM48" s="98">
        <v>7.1</v>
      </c>
      <c r="BN48" s="98">
        <v>4.7</v>
      </c>
      <c r="BO48" s="98">
        <v>7.2</v>
      </c>
      <c r="BP48" s="99" t="s">
        <v>88</v>
      </c>
      <c r="BQ48" s="98">
        <v>6.9</v>
      </c>
      <c r="BR48" s="99" t="s">
        <v>88</v>
      </c>
      <c r="BS48" s="98"/>
      <c r="BT48" s="98"/>
      <c r="BU48" s="98"/>
      <c r="BV48" s="98">
        <v>7</v>
      </c>
      <c r="BW48" s="98">
        <v>6.3</v>
      </c>
      <c r="BX48" s="98"/>
      <c r="BY48" s="98"/>
      <c r="BZ48" s="98"/>
      <c r="CA48" s="99" t="s">
        <v>88</v>
      </c>
      <c r="CB48" s="98">
        <v>0</v>
      </c>
      <c r="CC48" s="98"/>
      <c r="CD48" s="99" t="s">
        <v>88</v>
      </c>
      <c r="CE48" s="98"/>
      <c r="CF48" s="98"/>
      <c r="CG48" s="98"/>
      <c r="CH48" s="98">
        <v>8.9</v>
      </c>
      <c r="CI48" s="98">
        <v>27</v>
      </c>
      <c r="CJ48" s="98">
        <v>32</v>
      </c>
      <c r="CK48" s="98">
        <v>7.4</v>
      </c>
      <c r="CL48" s="98">
        <v>8.3000000000000007</v>
      </c>
      <c r="CM48" s="98"/>
      <c r="CN48" s="98"/>
      <c r="CO48" s="98">
        <v>8.4</v>
      </c>
      <c r="CP48" s="98"/>
      <c r="CQ48" s="98"/>
      <c r="CR48" s="98"/>
      <c r="CS48" s="98">
        <v>7.5</v>
      </c>
      <c r="CT48" s="98"/>
      <c r="CU48" s="98"/>
      <c r="CV48" s="98"/>
      <c r="CW48" s="98"/>
      <c r="CX48" s="98"/>
      <c r="CY48" s="98"/>
      <c r="CZ48" s="98"/>
      <c r="DA48" s="98">
        <v>9</v>
      </c>
      <c r="DB48" s="98">
        <v>15</v>
      </c>
      <c r="DC48" s="98"/>
      <c r="DD48" s="98"/>
      <c r="DE48" s="98"/>
      <c r="DF48" s="98">
        <v>0</v>
      </c>
      <c r="DG48" s="98">
        <v>4</v>
      </c>
      <c r="DH48" s="98">
        <v>67</v>
      </c>
      <c r="DI48" s="98">
        <v>70</v>
      </c>
      <c r="DJ48" s="98">
        <v>137</v>
      </c>
      <c r="DK48" s="98">
        <v>72</v>
      </c>
      <c r="DL48" s="98">
        <v>6.58</v>
      </c>
      <c r="DM48" s="98">
        <v>2.72</v>
      </c>
      <c r="DN48" s="96"/>
      <c r="DO48" s="45">
        <f t="shared" si="0"/>
        <v>63</v>
      </c>
    </row>
    <row r="49" spans="2:119" ht="27.75" customHeight="1">
      <c r="B49" s="95">
        <v>2221326398</v>
      </c>
      <c r="C49" s="96" t="s">
        <v>111</v>
      </c>
      <c r="D49" s="96" t="s">
        <v>360</v>
      </c>
      <c r="E49" s="96" t="s">
        <v>361</v>
      </c>
      <c r="F49" s="97">
        <v>36005</v>
      </c>
      <c r="G49" s="96" t="s">
        <v>112</v>
      </c>
      <c r="H49" s="96" t="s">
        <v>174</v>
      </c>
      <c r="I49" s="98">
        <v>7.3</v>
      </c>
      <c r="J49" s="98">
        <v>7.7</v>
      </c>
      <c r="K49" s="98">
        <v>7.5</v>
      </c>
      <c r="L49" s="98">
        <v>8.3000000000000007</v>
      </c>
      <c r="M49" s="98"/>
      <c r="N49" s="98">
        <v>5.5</v>
      </c>
      <c r="O49" s="98"/>
      <c r="P49" s="99" t="s">
        <v>88</v>
      </c>
      <c r="Q49" s="98"/>
      <c r="R49" s="98"/>
      <c r="S49" s="98"/>
      <c r="T49" s="98"/>
      <c r="U49" s="98"/>
      <c r="V49" s="98"/>
      <c r="W49" s="98"/>
      <c r="X49" s="98">
        <v>6.5</v>
      </c>
      <c r="Y49" s="98"/>
      <c r="Z49" s="98">
        <v>5.3</v>
      </c>
      <c r="AA49" s="99" t="s">
        <v>88</v>
      </c>
      <c r="AB49" s="98"/>
      <c r="AC49" s="98"/>
      <c r="AD49" s="98">
        <v>4.8</v>
      </c>
      <c r="AE49" s="99" t="s">
        <v>88</v>
      </c>
      <c r="AF49" s="98">
        <v>9.9</v>
      </c>
      <c r="AG49" s="98">
        <v>9.3000000000000007</v>
      </c>
      <c r="AH49" s="98"/>
      <c r="AI49" s="98">
        <v>7</v>
      </c>
      <c r="AJ49" s="98"/>
      <c r="AK49" s="98"/>
      <c r="AL49" s="98">
        <v>22</v>
      </c>
      <c r="AM49" s="98">
        <v>23</v>
      </c>
      <c r="AN49" s="98">
        <v>6.3</v>
      </c>
      <c r="AO49" s="98">
        <v>6</v>
      </c>
      <c r="AP49" s="98"/>
      <c r="AQ49" s="98">
        <v>4.4000000000000004</v>
      </c>
      <c r="AR49" s="98"/>
      <c r="AS49" s="98"/>
      <c r="AT49" s="98"/>
      <c r="AU49" s="98"/>
      <c r="AV49" s="98"/>
      <c r="AW49" s="99" t="s">
        <v>88</v>
      </c>
      <c r="AX49" s="98"/>
      <c r="AY49" s="98"/>
      <c r="AZ49" s="98"/>
      <c r="BA49" s="98"/>
      <c r="BB49" s="98"/>
      <c r="BC49" s="98">
        <v>3</v>
      </c>
      <c r="BD49" s="98">
        <v>2</v>
      </c>
      <c r="BE49" s="98">
        <v>9.4</v>
      </c>
      <c r="BF49" s="98">
        <v>8.1</v>
      </c>
      <c r="BG49" s="98">
        <v>6.5</v>
      </c>
      <c r="BH49" s="98">
        <v>9.1999999999999993</v>
      </c>
      <c r="BI49" s="98">
        <v>8.1999999999999993</v>
      </c>
      <c r="BJ49" s="99" t="s">
        <v>88</v>
      </c>
      <c r="BK49" s="98">
        <v>8.4</v>
      </c>
      <c r="BL49" s="98">
        <v>7.6</v>
      </c>
      <c r="BM49" s="98">
        <v>8.9</v>
      </c>
      <c r="BN49" s="98"/>
      <c r="BO49" s="99" t="s">
        <v>88</v>
      </c>
      <c r="BP49" s="99" t="s">
        <v>88</v>
      </c>
      <c r="BQ49" s="99" t="s">
        <v>88</v>
      </c>
      <c r="BR49" s="98"/>
      <c r="BS49" s="98"/>
      <c r="BT49" s="98"/>
      <c r="BU49" s="98"/>
      <c r="BV49" s="98">
        <v>7.3</v>
      </c>
      <c r="BW49" s="98">
        <v>7.8</v>
      </c>
      <c r="BX49" s="98"/>
      <c r="BY49" s="98"/>
      <c r="BZ49" s="98"/>
      <c r="CA49" s="98"/>
      <c r="CB49" s="98"/>
      <c r="CC49" s="98"/>
      <c r="CD49" s="98"/>
      <c r="CE49" s="98"/>
      <c r="CF49" s="98"/>
      <c r="CG49" s="98"/>
      <c r="CH49" s="98">
        <v>0</v>
      </c>
      <c r="CI49" s="98">
        <v>20</v>
      </c>
      <c r="CJ49" s="98">
        <v>39</v>
      </c>
      <c r="CK49" s="98">
        <v>5.8</v>
      </c>
      <c r="CL49" s="98">
        <v>6.4</v>
      </c>
      <c r="CM49" s="98"/>
      <c r="CN49" s="98"/>
      <c r="CO49" s="98"/>
      <c r="CP49" s="98"/>
      <c r="CQ49" s="98"/>
      <c r="CR49" s="98"/>
      <c r="CS49" s="98"/>
      <c r="CT49" s="98"/>
      <c r="CU49" s="98"/>
      <c r="CV49" s="98"/>
      <c r="CW49" s="98"/>
      <c r="CX49" s="98"/>
      <c r="CY49" s="98"/>
      <c r="CZ49" s="98"/>
      <c r="DA49" s="98">
        <v>4</v>
      </c>
      <c r="DB49" s="98">
        <v>20</v>
      </c>
      <c r="DC49" s="98"/>
      <c r="DD49" s="98"/>
      <c r="DE49" s="98"/>
      <c r="DF49" s="98">
        <v>0</v>
      </c>
      <c r="DG49" s="98">
        <v>4</v>
      </c>
      <c r="DH49" s="98">
        <v>49</v>
      </c>
      <c r="DI49" s="98">
        <v>88</v>
      </c>
      <c r="DJ49" s="98">
        <v>137</v>
      </c>
      <c r="DK49" s="98">
        <v>58</v>
      </c>
      <c r="DL49" s="98">
        <v>6.27</v>
      </c>
      <c r="DM49" s="98">
        <v>2.5499999999999998</v>
      </c>
      <c r="DN49" s="96"/>
      <c r="DO49" s="45">
        <f t="shared" si="0"/>
        <v>82</v>
      </c>
    </row>
    <row r="50" spans="2:119" ht="27.75" customHeight="1">
      <c r="B50" s="95">
        <v>2220323980</v>
      </c>
      <c r="C50" s="96" t="s">
        <v>163</v>
      </c>
      <c r="D50" s="96" t="s">
        <v>362</v>
      </c>
      <c r="E50" s="96" t="s">
        <v>288</v>
      </c>
      <c r="F50" s="97">
        <v>36088</v>
      </c>
      <c r="G50" s="96" t="s">
        <v>5</v>
      </c>
      <c r="H50" s="96" t="s">
        <v>174</v>
      </c>
      <c r="I50" s="98">
        <v>7.6</v>
      </c>
      <c r="J50" s="98">
        <v>6.8</v>
      </c>
      <c r="K50" s="98">
        <v>5.7</v>
      </c>
      <c r="L50" s="98">
        <v>7.5</v>
      </c>
      <c r="M50" s="98"/>
      <c r="N50" s="98">
        <v>6.2</v>
      </c>
      <c r="O50" s="98"/>
      <c r="P50" s="98">
        <v>6.1</v>
      </c>
      <c r="Q50" s="98"/>
      <c r="R50" s="99" t="s">
        <v>88</v>
      </c>
      <c r="S50" s="98"/>
      <c r="T50" s="98"/>
      <c r="U50" s="98"/>
      <c r="V50" s="98"/>
      <c r="W50" s="98"/>
      <c r="X50" s="98">
        <v>6.5</v>
      </c>
      <c r="Y50" s="98">
        <v>7.5</v>
      </c>
      <c r="Z50" s="98">
        <v>7.8</v>
      </c>
      <c r="AA50" s="98"/>
      <c r="AB50" s="98">
        <v>8.6</v>
      </c>
      <c r="AC50" s="98"/>
      <c r="AD50" s="98">
        <v>8.4</v>
      </c>
      <c r="AE50" s="99" t="s">
        <v>88</v>
      </c>
      <c r="AF50" s="98">
        <v>8.4</v>
      </c>
      <c r="AG50" s="98">
        <v>6.5</v>
      </c>
      <c r="AH50" s="99" t="s">
        <v>88</v>
      </c>
      <c r="AI50" s="98">
        <v>6.2</v>
      </c>
      <c r="AJ50" s="98">
        <v>7.3</v>
      </c>
      <c r="AK50" s="98"/>
      <c r="AL50" s="98">
        <v>32</v>
      </c>
      <c r="AM50" s="98">
        <v>13</v>
      </c>
      <c r="AN50" s="98">
        <v>6.4</v>
      </c>
      <c r="AO50" s="98">
        <v>9.4</v>
      </c>
      <c r="AP50" s="98">
        <v>7.6</v>
      </c>
      <c r="AQ50" s="98"/>
      <c r="AR50" s="98"/>
      <c r="AS50" s="98"/>
      <c r="AT50" s="98"/>
      <c r="AU50" s="98"/>
      <c r="AV50" s="99" t="s">
        <v>88</v>
      </c>
      <c r="AW50" s="98"/>
      <c r="AX50" s="98"/>
      <c r="AY50" s="98"/>
      <c r="AZ50" s="98"/>
      <c r="BA50" s="98"/>
      <c r="BB50" s="98"/>
      <c r="BC50" s="98">
        <v>3</v>
      </c>
      <c r="BD50" s="98">
        <v>2</v>
      </c>
      <c r="BE50" s="98">
        <v>8.1</v>
      </c>
      <c r="BF50" s="98">
        <v>5.9</v>
      </c>
      <c r="BG50" s="98">
        <v>6</v>
      </c>
      <c r="BH50" s="98">
        <v>7.4</v>
      </c>
      <c r="BI50" s="98">
        <v>7.5</v>
      </c>
      <c r="BJ50" s="98">
        <v>7.6</v>
      </c>
      <c r="BK50" s="98">
        <v>5.7</v>
      </c>
      <c r="BL50" s="98">
        <v>7.2</v>
      </c>
      <c r="BM50" s="98">
        <v>8.5</v>
      </c>
      <c r="BN50" s="98">
        <v>6.4</v>
      </c>
      <c r="BO50" s="98">
        <v>7</v>
      </c>
      <c r="BP50" s="98">
        <v>6.1</v>
      </c>
      <c r="BQ50" s="98">
        <v>7.5</v>
      </c>
      <c r="BR50" s="99" t="s">
        <v>88</v>
      </c>
      <c r="BS50" s="98"/>
      <c r="BT50" s="99" t="s">
        <v>88</v>
      </c>
      <c r="BU50" s="98"/>
      <c r="BV50" s="98">
        <v>7.5</v>
      </c>
      <c r="BW50" s="98">
        <v>6.4</v>
      </c>
      <c r="BX50" s="98"/>
      <c r="BY50" s="98"/>
      <c r="BZ50" s="98"/>
      <c r="CA50" s="98"/>
      <c r="CB50" s="98"/>
      <c r="CC50" s="98"/>
      <c r="CD50" s="98"/>
      <c r="CE50" s="98"/>
      <c r="CF50" s="98"/>
      <c r="CG50" s="99" t="s">
        <v>88</v>
      </c>
      <c r="CH50" s="98">
        <v>8</v>
      </c>
      <c r="CI50" s="98">
        <v>31</v>
      </c>
      <c r="CJ50" s="98">
        <v>28</v>
      </c>
      <c r="CK50" s="98">
        <v>5.0999999999999996</v>
      </c>
      <c r="CL50" s="98">
        <v>6.5</v>
      </c>
      <c r="CM50" s="98"/>
      <c r="CN50" s="99" t="s">
        <v>88</v>
      </c>
      <c r="CO50" s="98">
        <v>6.7</v>
      </c>
      <c r="CP50" s="98">
        <v>6.3</v>
      </c>
      <c r="CQ50" s="98"/>
      <c r="CR50" s="98"/>
      <c r="CS50" s="99" t="s">
        <v>88</v>
      </c>
      <c r="CT50" s="98"/>
      <c r="CU50" s="98"/>
      <c r="CV50" s="98"/>
      <c r="CW50" s="98"/>
      <c r="CX50" s="98"/>
      <c r="CY50" s="98"/>
      <c r="CZ50" s="98"/>
      <c r="DA50" s="98">
        <v>10</v>
      </c>
      <c r="DB50" s="98">
        <v>14</v>
      </c>
      <c r="DC50" s="98"/>
      <c r="DD50" s="98"/>
      <c r="DE50" s="98"/>
      <c r="DF50" s="98">
        <v>0</v>
      </c>
      <c r="DG50" s="98">
        <v>4</v>
      </c>
      <c r="DH50" s="98">
        <v>76</v>
      </c>
      <c r="DI50" s="98">
        <v>61</v>
      </c>
      <c r="DJ50" s="98">
        <v>137</v>
      </c>
      <c r="DK50" s="98">
        <v>76</v>
      </c>
      <c r="DL50" s="98">
        <v>6.96</v>
      </c>
      <c r="DM50" s="98">
        <v>2.86</v>
      </c>
      <c r="DN50" s="96"/>
      <c r="DO50" s="45">
        <f t="shared" si="0"/>
        <v>55</v>
      </c>
    </row>
    <row r="51" spans="2:119" ht="27.75" customHeight="1">
      <c r="B51" s="95">
        <v>2220329630</v>
      </c>
      <c r="C51" s="96" t="s">
        <v>3</v>
      </c>
      <c r="D51" s="96" t="s">
        <v>158</v>
      </c>
      <c r="E51" s="96" t="s">
        <v>288</v>
      </c>
      <c r="F51" s="97">
        <v>36093</v>
      </c>
      <c r="G51" s="96" t="s">
        <v>5</v>
      </c>
      <c r="H51" s="96" t="s">
        <v>174</v>
      </c>
      <c r="I51" s="98">
        <v>8.4</v>
      </c>
      <c r="J51" s="98">
        <v>7.7</v>
      </c>
      <c r="K51" s="98">
        <v>8.3000000000000007</v>
      </c>
      <c r="L51" s="98">
        <v>6.8</v>
      </c>
      <c r="M51" s="98"/>
      <c r="N51" s="98">
        <v>7.7</v>
      </c>
      <c r="O51" s="98"/>
      <c r="P51" s="98">
        <v>7.5</v>
      </c>
      <c r="Q51" s="98"/>
      <c r="R51" s="99" t="s">
        <v>88</v>
      </c>
      <c r="S51" s="98"/>
      <c r="T51" s="98"/>
      <c r="U51" s="98"/>
      <c r="V51" s="98"/>
      <c r="W51" s="98"/>
      <c r="X51" s="98">
        <v>6.3</v>
      </c>
      <c r="Y51" s="98">
        <v>5.3</v>
      </c>
      <c r="Z51" s="98">
        <v>5.0999999999999996</v>
      </c>
      <c r="AA51" s="98"/>
      <c r="AB51" s="98">
        <v>7.5</v>
      </c>
      <c r="AC51" s="98"/>
      <c r="AD51" s="98">
        <v>4.5</v>
      </c>
      <c r="AE51" s="98"/>
      <c r="AF51" s="98">
        <v>8.6999999999999993</v>
      </c>
      <c r="AG51" s="98">
        <v>9.1</v>
      </c>
      <c r="AH51" s="98"/>
      <c r="AI51" s="98">
        <v>7.5</v>
      </c>
      <c r="AJ51" s="99" t="s">
        <v>88</v>
      </c>
      <c r="AK51" s="98">
        <v>8.6</v>
      </c>
      <c r="AL51" s="98">
        <v>31</v>
      </c>
      <c r="AM51" s="98">
        <v>14</v>
      </c>
      <c r="AN51" s="98">
        <v>7.3</v>
      </c>
      <c r="AO51" s="98">
        <v>6</v>
      </c>
      <c r="AP51" s="98"/>
      <c r="AQ51" s="98"/>
      <c r="AR51" s="98"/>
      <c r="AS51" s="98"/>
      <c r="AT51" s="98"/>
      <c r="AU51" s="98">
        <v>6</v>
      </c>
      <c r="AV51" s="99" t="s">
        <v>88</v>
      </c>
      <c r="AW51" s="98"/>
      <c r="AX51" s="98"/>
      <c r="AY51" s="98"/>
      <c r="AZ51" s="98"/>
      <c r="BA51" s="98"/>
      <c r="BB51" s="98"/>
      <c r="BC51" s="98">
        <v>3</v>
      </c>
      <c r="BD51" s="98">
        <v>2</v>
      </c>
      <c r="BE51" s="98">
        <v>6.4</v>
      </c>
      <c r="BF51" s="98">
        <v>7.3</v>
      </c>
      <c r="BG51" s="98">
        <v>5.6</v>
      </c>
      <c r="BH51" s="98">
        <v>5</v>
      </c>
      <c r="BI51" s="98">
        <v>8.1999999999999993</v>
      </c>
      <c r="BJ51" s="98">
        <v>5.4</v>
      </c>
      <c r="BK51" s="98">
        <v>6.7</v>
      </c>
      <c r="BL51" s="98">
        <v>6.3</v>
      </c>
      <c r="BM51" s="98">
        <v>8.6</v>
      </c>
      <c r="BN51" s="99" t="s">
        <v>88</v>
      </c>
      <c r="BO51" s="99" t="s">
        <v>88</v>
      </c>
      <c r="BP51" s="98">
        <v>6</v>
      </c>
      <c r="BQ51" s="98">
        <v>8</v>
      </c>
      <c r="BR51" s="98"/>
      <c r="BS51" s="98"/>
      <c r="BT51" s="99" t="s">
        <v>88</v>
      </c>
      <c r="BU51" s="98"/>
      <c r="BV51" s="98">
        <v>4.7</v>
      </c>
      <c r="BW51" s="98">
        <v>6.9</v>
      </c>
      <c r="BX51" s="98"/>
      <c r="BY51" s="98"/>
      <c r="BZ51" s="98"/>
      <c r="CA51" s="98"/>
      <c r="CB51" s="98">
        <v>6.4</v>
      </c>
      <c r="CC51" s="99" t="s">
        <v>88</v>
      </c>
      <c r="CD51" s="98"/>
      <c r="CE51" s="98"/>
      <c r="CF51" s="98"/>
      <c r="CG51" s="98"/>
      <c r="CH51" s="98">
        <v>8.3000000000000007</v>
      </c>
      <c r="CI51" s="98">
        <v>30</v>
      </c>
      <c r="CJ51" s="98">
        <v>29</v>
      </c>
      <c r="CK51" s="98">
        <v>7.1</v>
      </c>
      <c r="CL51" s="98">
        <v>7.4</v>
      </c>
      <c r="CM51" s="98">
        <v>6</v>
      </c>
      <c r="CN51" s="98"/>
      <c r="CO51" s="98">
        <v>6.1</v>
      </c>
      <c r="CP51" s="99" t="s">
        <v>88</v>
      </c>
      <c r="CQ51" s="99" t="s">
        <v>88</v>
      </c>
      <c r="CR51" s="98"/>
      <c r="CS51" s="98"/>
      <c r="CT51" s="98"/>
      <c r="CU51" s="98"/>
      <c r="CV51" s="98"/>
      <c r="CW51" s="98"/>
      <c r="CX51" s="98"/>
      <c r="CY51" s="98"/>
      <c r="CZ51" s="98"/>
      <c r="DA51" s="98">
        <v>10</v>
      </c>
      <c r="DB51" s="98">
        <v>14</v>
      </c>
      <c r="DC51" s="98"/>
      <c r="DD51" s="98"/>
      <c r="DE51" s="98"/>
      <c r="DF51" s="98">
        <v>0</v>
      </c>
      <c r="DG51" s="98">
        <v>4</v>
      </c>
      <c r="DH51" s="98">
        <v>74</v>
      </c>
      <c r="DI51" s="98">
        <v>63</v>
      </c>
      <c r="DJ51" s="98">
        <v>137</v>
      </c>
      <c r="DK51" s="98">
        <v>74</v>
      </c>
      <c r="DL51" s="98">
        <v>6.76</v>
      </c>
      <c r="DM51" s="98">
        <v>2.72</v>
      </c>
      <c r="DN51" s="96"/>
      <c r="DO51" s="45">
        <f t="shared" si="0"/>
        <v>57</v>
      </c>
    </row>
    <row r="52" spans="2:119" ht="27.75" customHeight="1">
      <c r="B52" s="95">
        <v>2220319096</v>
      </c>
      <c r="C52" s="96" t="s">
        <v>109</v>
      </c>
      <c r="D52" s="96" t="s">
        <v>133</v>
      </c>
      <c r="E52" s="96" t="s">
        <v>363</v>
      </c>
      <c r="F52" s="97">
        <v>35922</v>
      </c>
      <c r="G52" s="96" t="s">
        <v>5</v>
      </c>
      <c r="H52" s="96" t="s">
        <v>174</v>
      </c>
      <c r="I52" s="98">
        <v>8.4</v>
      </c>
      <c r="J52" s="98">
        <v>7.3</v>
      </c>
      <c r="K52" s="98">
        <v>8.4</v>
      </c>
      <c r="L52" s="98">
        <v>8.4</v>
      </c>
      <c r="M52" s="98"/>
      <c r="N52" s="98">
        <v>5.8</v>
      </c>
      <c r="O52" s="98"/>
      <c r="P52" s="98">
        <v>4.5999999999999996</v>
      </c>
      <c r="Q52" s="98"/>
      <c r="R52" s="98">
        <v>0</v>
      </c>
      <c r="S52" s="98"/>
      <c r="T52" s="98"/>
      <c r="U52" s="98"/>
      <c r="V52" s="98"/>
      <c r="W52" s="98"/>
      <c r="X52" s="98">
        <v>7.1</v>
      </c>
      <c r="Y52" s="98">
        <v>6.8</v>
      </c>
      <c r="Z52" s="98">
        <v>6.8</v>
      </c>
      <c r="AA52" s="99" t="s">
        <v>88</v>
      </c>
      <c r="AB52" s="98"/>
      <c r="AC52" s="98"/>
      <c r="AD52" s="98">
        <v>4.7</v>
      </c>
      <c r="AE52" s="98">
        <v>0</v>
      </c>
      <c r="AF52" s="98">
        <v>8.4</v>
      </c>
      <c r="AG52" s="98">
        <v>7.8</v>
      </c>
      <c r="AH52" s="99" t="s">
        <v>88</v>
      </c>
      <c r="AI52" s="98">
        <v>5</v>
      </c>
      <c r="AJ52" s="98">
        <v>4.9000000000000004</v>
      </c>
      <c r="AK52" s="99" t="s">
        <v>88</v>
      </c>
      <c r="AL52" s="98">
        <v>30</v>
      </c>
      <c r="AM52" s="98">
        <v>15</v>
      </c>
      <c r="AN52" s="98">
        <v>7.4</v>
      </c>
      <c r="AO52" s="98">
        <v>5.9</v>
      </c>
      <c r="AP52" s="98"/>
      <c r="AQ52" s="98"/>
      <c r="AR52" s="98"/>
      <c r="AS52" s="98"/>
      <c r="AT52" s="98">
        <v>6.8</v>
      </c>
      <c r="AU52" s="98"/>
      <c r="AV52" s="98"/>
      <c r="AW52" s="98"/>
      <c r="AX52" s="98"/>
      <c r="AY52" s="98"/>
      <c r="AZ52" s="99" t="s">
        <v>88</v>
      </c>
      <c r="BA52" s="98"/>
      <c r="BB52" s="98"/>
      <c r="BC52" s="98">
        <v>3</v>
      </c>
      <c r="BD52" s="98">
        <v>2</v>
      </c>
      <c r="BE52" s="98">
        <v>6.5</v>
      </c>
      <c r="BF52" s="98">
        <v>4.5999999999999996</v>
      </c>
      <c r="BG52" s="98">
        <v>4.5</v>
      </c>
      <c r="BH52" s="98">
        <v>5.4</v>
      </c>
      <c r="BI52" s="98">
        <v>7.4</v>
      </c>
      <c r="BJ52" s="98">
        <v>4.8</v>
      </c>
      <c r="BK52" s="98">
        <v>4.7</v>
      </c>
      <c r="BL52" s="98">
        <v>6.5</v>
      </c>
      <c r="BM52" s="98">
        <v>7.3</v>
      </c>
      <c r="BN52" s="98">
        <v>0</v>
      </c>
      <c r="BO52" s="98">
        <v>0</v>
      </c>
      <c r="BP52" s="98"/>
      <c r="BQ52" s="98">
        <v>0</v>
      </c>
      <c r="BR52" s="98"/>
      <c r="BS52" s="98"/>
      <c r="BT52" s="98"/>
      <c r="BU52" s="98"/>
      <c r="BV52" s="98">
        <v>4.9000000000000004</v>
      </c>
      <c r="BW52" s="98">
        <v>4.7</v>
      </c>
      <c r="BX52" s="98"/>
      <c r="BY52" s="98"/>
      <c r="BZ52" s="98"/>
      <c r="CA52" s="98"/>
      <c r="CB52" s="98">
        <v>0</v>
      </c>
      <c r="CC52" s="98"/>
      <c r="CD52" s="98"/>
      <c r="CE52" s="98"/>
      <c r="CF52" s="98"/>
      <c r="CG52" s="99" t="s">
        <v>88</v>
      </c>
      <c r="CH52" s="98"/>
      <c r="CI52" s="98">
        <v>22</v>
      </c>
      <c r="CJ52" s="98">
        <v>37</v>
      </c>
      <c r="CK52" s="98">
        <v>5.4</v>
      </c>
      <c r="CL52" s="98">
        <v>6.5</v>
      </c>
      <c r="CM52" s="99" t="s">
        <v>88</v>
      </c>
      <c r="CN52" s="98"/>
      <c r="CO52" s="99" t="s">
        <v>88</v>
      </c>
      <c r="CP52" s="99" t="s">
        <v>88</v>
      </c>
      <c r="CQ52" s="98"/>
      <c r="CR52" s="98"/>
      <c r="CS52" s="98"/>
      <c r="CT52" s="98"/>
      <c r="CU52" s="98"/>
      <c r="CV52" s="98"/>
      <c r="CW52" s="98"/>
      <c r="CX52" s="98"/>
      <c r="CY52" s="98"/>
      <c r="CZ52" s="98"/>
      <c r="DA52" s="98">
        <v>4</v>
      </c>
      <c r="DB52" s="98">
        <v>20</v>
      </c>
      <c r="DC52" s="98"/>
      <c r="DD52" s="98"/>
      <c r="DE52" s="98"/>
      <c r="DF52" s="98">
        <v>0</v>
      </c>
      <c r="DG52" s="98">
        <v>4</v>
      </c>
      <c r="DH52" s="98">
        <v>59</v>
      </c>
      <c r="DI52" s="98">
        <v>78</v>
      </c>
      <c r="DJ52" s="98">
        <v>137</v>
      </c>
      <c r="DK52" s="98">
        <v>75</v>
      </c>
      <c r="DL52" s="98">
        <v>4.88</v>
      </c>
      <c r="DM52" s="98">
        <v>1.85</v>
      </c>
      <c r="DN52" s="96"/>
      <c r="DO52" s="45">
        <f t="shared" si="0"/>
        <v>72</v>
      </c>
    </row>
    <row r="53" spans="2:119" ht="27.75" customHeight="1">
      <c r="B53" s="95">
        <v>2220718461</v>
      </c>
      <c r="C53" s="96" t="s">
        <v>169</v>
      </c>
      <c r="D53" s="96" t="s">
        <v>365</v>
      </c>
      <c r="E53" s="96" t="s">
        <v>128</v>
      </c>
      <c r="F53" s="97">
        <v>35481</v>
      </c>
      <c r="G53" s="96" t="s">
        <v>5</v>
      </c>
      <c r="H53" s="96" t="s">
        <v>174</v>
      </c>
      <c r="I53" s="98">
        <v>7.4</v>
      </c>
      <c r="J53" s="98">
        <v>6.8</v>
      </c>
      <c r="K53" s="98">
        <v>8</v>
      </c>
      <c r="L53" s="98">
        <v>8.6</v>
      </c>
      <c r="M53" s="98"/>
      <c r="N53" s="98">
        <v>6.8</v>
      </c>
      <c r="O53" s="98"/>
      <c r="P53" s="98">
        <v>6.1</v>
      </c>
      <c r="Q53" s="98"/>
      <c r="R53" s="98">
        <v>5.8</v>
      </c>
      <c r="S53" s="98"/>
      <c r="T53" s="99" t="s">
        <v>88</v>
      </c>
      <c r="U53" s="98"/>
      <c r="V53" s="98"/>
      <c r="W53" s="98"/>
      <c r="X53" s="98">
        <v>6.7</v>
      </c>
      <c r="Y53" s="98">
        <v>6.6</v>
      </c>
      <c r="Z53" s="98">
        <v>5.8</v>
      </c>
      <c r="AA53" s="98"/>
      <c r="AB53" s="98">
        <v>6.9</v>
      </c>
      <c r="AC53" s="98"/>
      <c r="AD53" s="98">
        <v>7.5</v>
      </c>
      <c r="AE53" s="98"/>
      <c r="AF53" s="98">
        <v>8.1999999999999993</v>
      </c>
      <c r="AG53" s="98">
        <v>6.6</v>
      </c>
      <c r="AH53" s="98">
        <v>5.6</v>
      </c>
      <c r="AI53" s="98">
        <v>5.7</v>
      </c>
      <c r="AJ53" s="99" t="s">
        <v>88</v>
      </c>
      <c r="AK53" s="99" t="s">
        <v>88</v>
      </c>
      <c r="AL53" s="98">
        <v>34</v>
      </c>
      <c r="AM53" s="98">
        <v>11</v>
      </c>
      <c r="AN53" s="98">
        <v>5.6</v>
      </c>
      <c r="AO53" s="98">
        <v>5.6</v>
      </c>
      <c r="AP53" s="98">
        <v>6.3</v>
      </c>
      <c r="AQ53" s="98"/>
      <c r="AR53" s="98"/>
      <c r="AS53" s="98"/>
      <c r="AT53" s="98"/>
      <c r="AU53" s="98"/>
      <c r="AV53" s="99" t="s">
        <v>88</v>
      </c>
      <c r="AW53" s="98"/>
      <c r="AX53" s="98"/>
      <c r="AY53" s="98"/>
      <c r="AZ53" s="98"/>
      <c r="BA53" s="98"/>
      <c r="BB53" s="98"/>
      <c r="BC53" s="98">
        <v>3</v>
      </c>
      <c r="BD53" s="98">
        <v>2</v>
      </c>
      <c r="BE53" s="98">
        <v>6.1</v>
      </c>
      <c r="BF53" s="98">
        <v>5.8</v>
      </c>
      <c r="BG53" s="98">
        <v>4.9000000000000004</v>
      </c>
      <c r="BH53" s="98">
        <v>5.3</v>
      </c>
      <c r="BI53" s="98">
        <v>5.8</v>
      </c>
      <c r="BJ53" s="98">
        <v>8.1</v>
      </c>
      <c r="BK53" s="98">
        <v>5.8</v>
      </c>
      <c r="BL53" s="98">
        <v>6</v>
      </c>
      <c r="BM53" s="98">
        <v>5.8</v>
      </c>
      <c r="BN53" s="98">
        <v>4.0999999999999996</v>
      </c>
      <c r="BO53" s="98">
        <v>5.0999999999999996</v>
      </c>
      <c r="BP53" s="98">
        <v>7.3</v>
      </c>
      <c r="BQ53" s="98">
        <v>6.1</v>
      </c>
      <c r="BR53" s="99" t="s">
        <v>88</v>
      </c>
      <c r="BS53" s="99" t="s">
        <v>88</v>
      </c>
      <c r="BT53" s="99" t="s">
        <v>88</v>
      </c>
      <c r="BU53" s="98"/>
      <c r="BV53" s="98">
        <v>5.5</v>
      </c>
      <c r="BW53" s="98">
        <v>6.3</v>
      </c>
      <c r="BX53" s="98"/>
      <c r="BY53" s="98"/>
      <c r="BZ53" s="98"/>
      <c r="CA53" s="98"/>
      <c r="CB53" s="98"/>
      <c r="CC53" s="99" t="s">
        <v>88</v>
      </c>
      <c r="CD53" s="98"/>
      <c r="CE53" s="98"/>
      <c r="CF53" s="98"/>
      <c r="CG53" s="98">
        <v>0</v>
      </c>
      <c r="CH53" s="98">
        <v>8.4</v>
      </c>
      <c r="CI53" s="98">
        <v>31</v>
      </c>
      <c r="CJ53" s="98">
        <v>28</v>
      </c>
      <c r="CK53" s="98">
        <v>6.4</v>
      </c>
      <c r="CL53" s="98">
        <v>6.2</v>
      </c>
      <c r="CM53" s="98">
        <v>0</v>
      </c>
      <c r="CN53" s="98"/>
      <c r="CO53" s="99" t="s">
        <v>88</v>
      </c>
      <c r="CP53" s="98"/>
      <c r="CQ53" s="98"/>
      <c r="CR53" s="98"/>
      <c r="CS53" s="98"/>
      <c r="CT53" s="98"/>
      <c r="CU53" s="98"/>
      <c r="CV53" s="98"/>
      <c r="CW53" s="98"/>
      <c r="CX53" s="98"/>
      <c r="CY53" s="98"/>
      <c r="CZ53" s="98"/>
      <c r="DA53" s="98">
        <v>4</v>
      </c>
      <c r="DB53" s="98">
        <v>20</v>
      </c>
      <c r="DC53" s="98"/>
      <c r="DD53" s="98"/>
      <c r="DE53" s="98"/>
      <c r="DF53" s="98">
        <v>0</v>
      </c>
      <c r="DG53" s="98">
        <v>4</v>
      </c>
      <c r="DH53" s="98">
        <v>72</v>
      </c>
      <c r="DI53" s="98">
        <v>65</v>
      </c>
      <c r="DJ53" s="98">
        <v>137</v>
      </c>
      <c r="DK53" s="98">
        <v>78</v>
      </c>
      <c r="DL53" s="98">
        <v>5.99</v>
      </c>
      <c r="DM53" s="98">
        <v>2.23</v>
      </c>
      <c r="DN53" s="96"/>
      <c r="DO53" s="45">
        <f t="shared" si="0"/>
        <v>59</v>
      </c>
    </row>
    <row r="54" spans="2:119" ht="27.75" customHeight="1">
      <c r="B54" s="95">
        <v>2221328968</v>
      </c>
      <c r="C54" s="96" t="s">
        <v>109</v>
      </c>
      <c r="D54" s="96" t="s">
        <v>147</v>
      </c>
      <c r="E54" s="96" t="s">
        <v>128</v>
      </c>
      <c r="F54" s="97">
        <v>35864</v>
      </c>
      <c r="G54" s="96" t="s">
        <v>112</v>
      </c>
      <c r="H54" s="96" t="s">
        <v>174</v>
      </c>
      <c r="I54" s="98">
        <v>8.6</v>
      </c>
      <c r="J54" s="98">
        <v>8.5</v>
      </c>
      <c r="K54" s="98">
        <v>5.2</v>
      </c>
      <c r="L54" s="98">
        <v>6.9</v>
      </c>
      <c r="M54" s="98"/>
      <c r="N54" s="98">
        <v>8.1</v>
      </c>
      <c r="O54" s="98"/>
      <c r="P54" s="99" t="s">
        <v>88</v>
      </c>
      <c r="Q54" s="98"/>
      <c r="R54" s="98"/>
      <c r="S54" s="98"/>
      <c r="T54" s="98"/>
      <c r="U54" s="98"/>
      <c r="V54" s="98"/>
      <c r="W54" s="98"/>
      <c r="X54" s="98">
        <v>7.5</v>
      </c>
      <c r="Y54" s="98">
        <v>7.1</v>
      </c>
      <c r="Z54" s="98">
        <v>9.4</v>
      </c>
      <c r="AA54" s="98"/>
      <c r="AB54" s="98">
        <v>7.2</v>
      </c>
      <c r="AC54" s="98"/>
      <c r="AD54" s="98">
        <v>6</v>
      </c>
      <c r="AE54" s="98"/>
      <c r="AF54" s="98">
        <v>8.5</v>
      </c>
      <c r="AG54" s="98">
        <v>6.1</v>
      </c>
      <c r="AH54" s="98"/>
      <c r="AI54" s="98">
        <v>6.3</v>
      </c>
      <c r="AJ54" s="98"/>
      <c r="AK54" s="98"/>
      <c r="AL54" s="98">
        <v>27</v>
      </c>
      <c r="AM54" s="98">
        <v>18</v>
      </c>
      <c r="AN54" s="98">
        <v>6</v>
      </c>
      <c r="AO54" s="98">
        <v>4.2</v>
      </c>
      <c r="AP54" s="98">
        <v>5.8</v>
      </c>
      <c r="AQ54" s="98"/>
      <c r="AR54" s="98"/>
      <c r="AS54" s="98"/>
      <c r="AT54" s="98"/>
      <c r="AU54" s="98"/>
      <c r="AV54" s="98"/>
      <c r="AW54" s="98"/>
      <c r="AX54" s="98"/>
      <c r="AY54" s="98"/>
      <c r="AZ54" s="99" t="s">
        <v>88</v>
      </c>
      <c r="BA54" s="98"/>
      <c r="BB54" s="98"/>
      <c r="BC54" s="98">
        <v>3</v>
      </c>
      <c r="BD54" s="98">
        <v>2</v>
      </c>
      <c r="BE54" s="98">
        <v>7.7</v>
      </c>
      <c r="BF54" s="98">
        <v>8</v>
      </c>
      <c r="BG54" s="98">
        <v>8.1</v>
      </c>
      <c r="BH54" s="98">
        <v>6.2</v>
      </c>
      <c r="BI54" s="98">
        <v>7.9</v>
      </c>
      <c r="BJ54" s="98">
        <v>7.2</v>
      </c>
      <c r="BK54" s="98">
        <v>5</v>
      </c>
      <c r="BL54" s="98">
        <v>6.6</v>
      </c>
      <c r="BM54" s="98">
        <v>8.8000000000000007</v>
      </c>
      <c r="BN54" s="99" t="s">
        <v>88</v>
      </c>
      <c r="BO54" s="98"/>
      <c r="BP54" s="98"/>
      <c r="BQ54" s="99" t="s">
        <v>88</v>
      </c>
      <c r="BR54" s="98"/>
      <c r="BS54" s="98"/>
      <c r="BT54" s="98"/>
      <c r="BU54" s="98"/>
      <c r="BV54" s="98">
        <v>7.5</v>
      </c>
      <c r="BW54" s="98">
        <v>6.7</v>
      </c>
      <c r="BX54" s="99" t="s">
        <v>88</v>
      </c>
      <c r="BY54" s="98"/>
      <c r="BZ54" s="98"/>
      <c r="CA54" s="98"/>
      <c r="CB54" s="98"/>
      <c r="CC54" s="98"/>
      <c r="CD54" s="98"/>
      <c r="CE54" s="98"/>
      <c r="CF54" s="98"/>
      <c r="CG54" s="98"/>
      <c r="CH54" s="98">
        <v>6.5</v>
      </c>
      <c r="CI54" s="98">
        <v>23</v>
      </c>
      <c r="CJ54" s="98">
        <v>36</v>
      </c>
      <c r="CK54" s="98">
        <v>7.2</v>
      </c>
      <c r="CL54" s="98">
        <v>7.2</v>
      </c>
      <c r="CM54" s="98"/>
      <c r="CN54" s="99" t="s">
        <v>88</v>
      </c>
      <c r="CO54" s="98">
        <v>0</v>
      </c>
      <c r="CP54" s="98"/>
      <c r="CQ54" s="98"/>
      <c r="CR54" s="98"/>
      <c r="CS54" s="98"/>
      <c r="CT54" s="98"/>
      <c r="CU54" s="98"/>
      <c r="CV54" s="98"/>
      <c r="CW54" s="98"/>
      <c r="CX54" s="98"/>
      <c r="CY54" s="98"/>
      <c r="CZ54" s="98"/>
      <c r="DA54" s="98">
        <v>4</v>
      </c>
      <c r="DB54" s="98">
        <v>20</v>
      </c>
      <c r="DC54" s="98"/>
      <c r="DD54" s="98"/>
      <c r="DE54" s="98"/>
      <c r="DF54" s="98">
        <v>0</v>
      </c>
      <c r="DG54" s="98">
        <v>4</v>
      </c>
      <c r="DH54" s="98">
        <v>57</v>
      </c>
      <c r="DI54" s="98">
        <v>80</v>
      </c>
      <c r="DJ54" s="98">
        <v>137</v>
      </c>
      <c r="DK54" s="98">
        <v>60</v>
      </c>
      <c r="DL54" s="98">
        <v>6.98</v>
      </c>
      <c r="DM54" s="98">
        <v>2.92</v>
      </c>
      <c r="DN54" s="96"/>
      <c r="DO54" s="45">
        <f t="shared" si="0"/>
        <v>74</v>
      </c>
    </row>
    <row r="55" spans="2:119" ht="27.75" customHeight="1">
      <c r="B55" s="95">
        <v>2221716825</v>
      </c>
      <c r="C55" s="96" t="s">
        <v>8</v>
      </c>
      <c r="D55" s="96" t="s">
        <v>166</v>
      </c>
      <c r="E55" s="96" t="s">
        <v>366</v>
      </c>
      <c r="F55" s="97">
        <v>35827</v>
      </c>
      <c r="G55" s="96" t="s">
        <v>112</v>
      </c>
      <c r="H55" s="96" t="s">
        <v>174</v>
      </c>
      <c r="I55" s="98">
        <v>5.4</v>
      </c>
      <c r="J55" s="98">
        <v>7.9</v>
      </c>
      <c r="K55" s="98">
        <v>5.7</v>
      </c>
      <c r="L55" s="98">
        <v>6.4</v>
      </c>
      <c r="M55" s="98"/>
      <c r="N55" s="98">
        <v>0</v>
      </c>
      <c r="O55" s="98"/>
      <c r="P55" s="98"/>
      <c r="Q55" s="98"/>
      <c r="R55" s="98"/>
      <c r="S55" s="98"/>
      <c r="T55" s="98"/>
      <c r="U55" s="98"/>
      <c r="V55" s="98"/>
      <c r="W55" s="98"/>
      <c r="X55" s="98">
        <v>6</v>
      </c>
      <c r="Y55" s="98">
        <v>5.0999999999999996</v>
      </c>
      <c r="Z55" s="98">
        <v>4.7</v>
      </c>
      <c r="AA55" s="98">
        <v>0</v>
      </c>
      <c r="AB55" s="98"/>
      <c r="AC55" s="98"/>
      <c r="AD55" s="99" t="s">
        <v>88</v>
      </c>
      <c r="AE55" s="98"/>
      <c r="AF55" s="98">
        <v>9.6999999999999993</v>
      </c>
      <c r="AG55" s="98">
        <v>8.5</v>
      </c>
      <c r="AH55" s="98"/>
      <c r="AI55" s="98">
        <v>0</v>
      </c>
      <c r="AJ55" s="98"/>
      <c r="AK55" s="99" t="s">
        <v>88</v>
      </c>
      <c r="AL55" s="98">
        <v>19</v>
      </c>
      <c r="AM55" s="98">
        <v>26</v>
      </c>
      <c r="AN55" s="98">
        <v>4.3</v>
      </c>
      <c r="AO55" s="98">
        <v>5.7</v>
      </c>
      <c r="AP55" s="98"/>
      <c r="AQ55" s="98">
        <v>4.3</v>
      </c>
      <c r="AR55" s="98"/>
      <c r="AS55" s="98"/>
      <c r="AT55" s="98"/>
      <c r="AU55" s="98"/>
      <c r="AV55" s="98"/>
      <c r="AW55" s="99" t="s">
        <v>88</v>
      </c>
      <c r="AX55" s="98"/>
      <c r="AY55" s="98"/>
      <c r="AZ55" s="98"/>
      <c r="BA55" s="98"/>
      <c r="BB55" s="98"/>
      <c r="BC55" s="98">
        <v>3</v>
      </c>
      <c r="BD55" s="98">
        <v>2</v>
      </c>
      <c r="BE55" s="98">
        <v>5.8</v>
      </c>
      <c r="BF55" s="98">
        <v>6.1</v>
      </c>
      <c r="BG55" s="98">
        <v>5.0999999999999996</v>
      </c>
      <c r="BH55" s="98">
        <v>7.8</v>
      </c>
      <c r="BI55" s="98">
        <v>6.2</v>
      </c>
      <c r="BJ55" s="98">
        <v>4.5999999999999996</v>
      </c>
      <c r="BK55" s="99" t="s">
        <v>88</v>
      </c>
      <c r="BL55" s="98">
        <v>6.2</v>
      </c>
      <c r="BM55" s="98">
        <v>0</v>
      </c>
      <c r="BN55" s="98"/>
      <c r="BO55" s="98"/>
      <c r="BP55" s="99" t="s">
        <v>88</v>
      </c>
      <c r="BQ55" s="98"/>
      <c r="BR55" s="98"/>
      <c r="BS55" s="98"/>
      <c r="BT55" s="98"/>
      <c r="BU55" s="98"/>
      <c r="BV55" s="98">
        <v>5.4</v>
      </c>
      <c r="BW55" s="98">
        <v>6</v>
      </c>
      <c r="BX55" s="98"/>
      <c r="BY55" s="98"/>
      <c r="BZ55" s="98"/>
      <c r="CA55" s="99" t="s">
        <v>88</v>
      </c>
      <c r="CB55" s="98"/>
      <c r="CC55" s="98"/>
      <c r="CD55" s="98"/>
      <c r="CE55" s="98"/>
      <c r="CF55" s="98"/>
      <c r="CG55" s="98"/>
      <c r="CH55" s="98">
        <v>5.9</v>
      </c>
      <c r="CI55" s="98">
        <v>19</v>
      </c>
      <c r="CJ55" s="98">
        <v>40</v>
      </c>
      <c r="CK55" s="98"/>
      <c r="CL55" s="98">
        <v>0</v>
      </c>
      <c r="CM55" s="98"/>
      <c r="CN55" s="98"/>
      <c r="CO55" s="99" t="s">
        <v>88</v>
      </c>
      <c r="CP55" s="98"/>
      <c r="CQ55" s="98"/>
      <c r="CR55" s="98"/>
      <c r="CS55" s="98">
        <v>0</v>
      </c>
      <c r="CT55" s="98"/>
      <c r="CU55" s="98"/>
      <c r="CV55" s="98"/>
      <c r="CW55" s="98"/>
      <c r="CX55" s="98"/>
      <c r="CY55" s="98"/>
      <c r="CZ55" s="98"/>
      <c r="DA55" s="98">
        <v>0</v>
      </c>
      <c r="DB55" s="98">
        <v>24</v>
      </c>
      <c r="DC55" s="98"/>
      <c r="DD55" s="98"/>
      <c r="DE55" s="98"/>
      <c r="DF55" s="98">
        <v>0</v>
      </c>
      <c r="DG55" s="98">
        <v>4</v>
      </c>
      <c r="DH55" s="98">
        <v>41</v>
      </c>
      <c r="DI55" s="98">
        <v>96</v>
      </c>
      <c r="DJ55" s="98">
        <v>137</v>
      </c>
      <c r="DK55" s="98">
        <v>63</v>
      </c>
      <c r="DL55" s="98">
        <v>4.3</v>
      </c>
      <c r="DM55" s="98">
        <v>1.41</v>
      </c>
      <c r="DN55" s="96"/>
      <c r="DO55" s="45">
        <f t="shared" si="0"/>
        <v>90</v>
      </c>
    </row>
    <row r="56" spans="2:119" ht="27.75" customHeight="1">
      <c r="B56" s="95">
        <v>2220316236</v>
      </c>
      <c r="C56" s="96" t="s">
        <v>127</v>
      </c>
      <c r="D56" s="96" t="s">
        <v>259</v>
      </c>
      <c r="E56" s="96" t="s">
        <v>292</v>
      </c>
      <c r="F56" s="97">
        <v>35992</v>
      </c>
      <c r="G56" s="96" t="s">
        <v>5</v>
      </c>
      <c r="H56" s="96" t="s">
        <v>174</v>
      </c>
      <c r="I56" s="98">
        <v>5.8</v>
      </c>
      <c r="J56" s="98">
        <v>7.3</v>
      </c>
      <c r="K56" s="98">
        <v>8.3000000000000007</v>
      </c>
      <c r="L56" s="98">
        <v>9.3000000000000007</v>
      </c>
      <c r="M56" s="98"/>
      <c r="N56" s="98">
        <v>5.9</v>
      </c>
      <c r="O56" s="98"/>
      <c r="P56" s="98">
        <v>0</v>
      </c>
      <c r="Q56" s="98"/>
      <c r="R56" s="98"/>
      <c r="S56" s="98"/>
      <c r="T56" s="98"/>
      <c r="U56" s="98"/>
      <c r="V56" s="98"/>
      <c r="W56" s="98"/>
      <c r="X56" s="98">
        <v>6.4</v>
      </c>
      <c r="Y56" s="98">
        <v>4.0999999999999996</v>
      </c>
      <c r="Z56" s="98">
        <v>5.8</v>
      </c>
      <c r="AA56" s="98">
        <v>6.1</v>
      </c>
      <c r="AB56" s="98"/>
      <c r="AC56" s="98"/>
      <c r="AD56" s="98">
        <v>5.6</v>
      </c>
      <c r="AE56" s="98"/>
      <c r="AF56" s="98">
        <v>9.9</v>
      </c>
      <c r="AG56" s="98">
        <v>9.8000000000000007</v>
      </c>
      <c r="AH56" s="98"/>
      <c r="AI56" s="98">
        <v>4</v>
      </c>
      <c r="AJ56" s="98"/>
      <c r="AK56" s="99" t="s">
        <v>88</v>
      </c>
      <c r="AL56" s="98">
        <v>27</v>
      </c>
      <c r="AM56" s="98">
        <v>18</v>
      </c>
      <c r="AN56" s="98">
        <v>5.7</v>
      </c>
      <c r="AO56" s="98">
        <v>5.4</v>
      </c>
      <c r="AP56" s="98">
        <v>6.3</v>
      </c>
      <c r="AQ56" s="98"/>
      <c r="AR56" s="98"/>
      <c r="AS56" s="98"/>
      <c r="AT56" s="98"/>
      <c r="AU56" s="98"/>
      <c r="AV56" s="99" t="s">
        <v>88</v>
      </c>
      <c r="AW56" s="98"/>
      <c r="AX56" s="98"/>
      <c r="AY56" s="98"/>
      <c r="AZ56" s="98"/>
      <c r="BA56" s="98"/>
      <c r="BB56" s="98"/>
      <c r="BC56" s="98">
        <v>3</v>
      </c>
      <c r="BD56" s="98">
        <v>2</v>
      </c>
      <c r="BE56" s="98">
        <v>7.9</v>
      </c>
      <c r="BF56" s="98">
        <v>7</v>
      </c>
      <c r="BG56" s="98">
        <v>5.0999999999999996</v>
      </c>
      <c r="BH56" s="98">
        <v>8.4</v>
      </c>
      <c r="BI56" s="98">
        <v>8.1999999999999993</v>
      </c>
      <c r="BJ56" s="98">
        <v>6.2</v>
      </c>
      <c r="BK56" s="99" t="s">
        <v>88</v>
      </c>
      <c r="BL56" s="98">
        <v>7.9</v>
      </c>
      <c r="BM56" s="98">
        <v>8.4</v>
      </c>
      <c r="BN56" s="98"/>
      <c r="BO56" s="98"/>
      <c r="BP56" s="99" t="s">
        <v>88</v>
      </c>
      <c r="BQ56" s="99" t="s">
        <v>88</v>
      </c>
      <c r="BR56" s="98"/>
      <c r="BS56" s="98"/>
      <c r="BT56" s="98"/>
      <c r="BU56" s="98"/>
      <c r="BV56" s="98">
        <v>6.8</v>
      </c>
      <c r="BW56" s="98">
        <v>7.3</v>
      </c>
      <c r="BX56" s="98"/>
      <c r="BY56" s="98"/>
      <c r="BZ56" s="98"/>
      <c r="CA56" s="99" t="s">
        <v>88</v>
      </c>
      <c r="CB56" s="98"/>
      <c r="CC56" s="98"/>
      <c r="CD56" s="98"/>
      <c r="CE56" s="98"/>
      <c r="CF56" s="98"/>
      <c r="CG56" s="99" t="s">
        <v>88</v>
      </c>
      <c r="CH56" s="98">
        <v>6.7</v>
      </c>
      <c r="CI56" s="98">
        <v>21</v>
      </c>
      <c r="CJ56" s="98">
        <v>38</v>
      </c>
      <c r="CK56" s="98">
        <v>6.2</v>
      </c>
      <c r="CL56" s="98">
        <v>7.2</v>
      </c>
      <c r="CM56" s="98"/>
      <c r="CN56" s="98"/>
      <c r="CO56" s="98">
        <v>4.9000000000000004</v>
      </c>
      <c r="CP56" s="98"/>
      <c r="CQ56" s="98"/>
      <c r="CR56" s="98"/>
      <c r="CS56" s="98">
        <v>4.2</v>
      </c>
      <c r="CT56" s="98"/>
      <c r="CU56" s="98"/>
      <c r="CV56" s="98"/>
      <c r="CW56" s="98"/>
      <c r="CX56" s="98"/>
      <c r="CY56" s="98"/>
      <c r="CZ56" s="98"/>
      <c r="DA56" s="98">
        <v>9</v>
      </c>
      <c r="DB56" s="98">
        <v>15</v>
      </c>
      <c r="DC56" s="98"/>
      <c r="DD56" s="98"/>
      <c r="DE56" s="98"/>
      <c r="DF56" s="98">
        <v>0</v>
      </c>
      <c r="DG56" s="98">
        <v>4</v>
      </c>
      <c r="DH56" s="98">
        <v>60</v>
      </c>
      <c r="DI56" s="98">
        <v>77</v>
      </c>
      <c r="DJ56" s="98">
        <v>137</v>
      </c>
      <c r="DK56" s="98">
        <v>71</v>
      </c>
      <c r="DL56" s="98">
        <v>5.53</v>
      </c>
      <c r="DM56" s="98">
        <v>2.13</v>
      </c>
      <c r="DN56" s="96"/>
      <c r="DO56" s="45">
        <f t="shared" si="0"/>
        <v>71</v>
      </c>
    </row>
    <row r="57" spans="2:119" ht="27.75" customHeight="1">
      <c r="B57" s="95">
        <v>2220318306</v>
      </c>
      <c r="C57" s="96" t="s">
        <v>116</v>
      </c>
      <c r="D57" s="96" t="s">
        <v>2</v>
      </c>
      <c r="E57" s="96" t="s">
        <v>159</v>
      </c>
      <c r="F57" s="97">
        <v>35865</v>
      </c>
      <c r="G57" s="96" t="s">
        <v>5</v>
      </c>
      <c r="H57" s="96" t="s">
        <v>174</v>
      </c>
      <c r="I57" s="98">
        <v>8.1</v>
      </c>
      <c r="J57" s="98">
        <v>7.2</v>
      </c>
      <c r="K57" s="98">
        <v>8.6</v>
      </c>
      <c r="L57" s="98">
        <v>4.9000000000000004</v>
      </c>
      <c r="M57" s="98"/>
      <c r="N57" s="98">
        <v>5.5</v>
      </c>
      <c r="O57" s="98"/>
      <c r="P57" s="98">
        <v>6.1</v>
      </c>
      <c r="Q57" s="98"/>
      <c r="R57" s="99" t="s">
        <v>88</v>
      </c>
      <c r="S57" s="98"/>
      <c r="T57" s="98"/>
      <c r="U57" s="98"/>
      <c r="V57" s="98"/>
      <c r="W57" s="98"/>
      <c r="X57" s="98">
        <v>8.5</v>
      </c>
      <c r="Y57" s="98">
        <v>6.8</v>
      </c>
      <c r="Z57" s="98">
        <v>5.6</v>
      </c>
      <c r="AA57" s="98"/>
      <c r="AB57" s="98">
        <v>5.2</v>
      </c>
      <c r="AC57" s="98"/>
      <c r="AD57" s="98">
        <v>7.6</v>
      </c>
      <c r="AE57" s="98">
        <v>5.9</v>
      </c>
      <c r="AF57" s="98">
        <v>7.9</v>
      </c>
      <c r="AG57" s="98">
        <v>8.1</v>
      </c>
      <c r="AH57" s="98"/>
      <c r="AI57" s="98">
        <v>8.1999999999999993</v>
      </c>
      <c r="AJ57" s="98">
        <v>5.6</v>
      </c>
      <c r="AK57" s="98"/>
      <c r="AL57" s="98">
        <v>34</v>
      </c>
      <c r="AM57" s="98">
        <v>11</v>
      </c>
      <c r="AN57" s="98">
        <v>6.2</v>
      </c>
      <c r="AO57" s="98">
        <v>6.7</v>
      </c>
      <c r="AP57" s="98">
        <v>7.2</v>
      </c>
      <c r="AQ57" s="98"/>
      <c r="AR57" s="98"/>
      <c r="AS57" s="98"/>
      <c r="AT57" s="98"/>
      <c r="AU57" s="98"/>
      <c r="AV57" s="99" t="s">
        <v>88</v>
      </c>
      <c r="AW57" s="98"/>
      <c r="AX57" s="98"/>
      <c r="AY57" s="98"/>
      <c r="AZ57" s="98"/>
      <c r="BA57" s="98"/>
      <c r="BB57" s="98"/>
      <c r="BC57" s="98">
        <v>3</v>
      </c>
      <c r="BD57" s="98">
        <v>2</v>
      </c>
      <c r="BE57" s="98">
        <v>6</v>
      </c>
      <c r="BF57" s="98">
        <v>4.2</v>
      </c>
      <c r="BG57" s="98">
        <v>5.9</v>
      </c>
      <c r="BH57" s="98">
        <v>5.5</v>
      </c>
      <c r="BI57" s="98">
        <v>6.4</v>
      </c>
      <c r="BJ57" s="98">
        <v>7.6</v>
      </c>
      <c r="BK57" s="98">
        <v>5.8</v>
      </c>
      <c r="BL57" s="98">
        <v>5.9</v>
      </c>
      <c r="BM57" s="98">
        <v>7.5</v>
      </c>
      <c r="BN57" s="98">
        <v>7.3</v>
      </c>
      <c r="BO57" s="98">
        <v>5.8</v>
      </c>
      <c r="BP57" s="98">
        <v>6.5</v>
      </c>
      <c r="BQ57" s="98">
        <v>6.1</v>
      </c>
      <c r="BR57" s="98"/>
      <c r="BS57" s="99" t="s">
        <v>88</v>
      </c>
      <c r="BT57" s="98"/>
      <c r="BU57" s="98"/>
      <c r="BV57" s="98">
        <v>5.7</v>
      </c>
      <c r="BW57" s="98">
        <v>6.1</v>
      </c>
      <c r="BX57" s="99" t="s">
        <v>88</v>
      </c>
      <c r="BY57" s="99" t="s">
        <v>88</v>
      </c>
      <c r="BZ57" s="98"/>
      <c r="CA57" s="98">
        <v>4.9000000000000004</v>
      </c>
      <c r="CB57" s="99" t="s">
        <v>88</v>
      </c>
      <c r="CC57" s="99" t="s">
        <v>88</v>
      </c>
      <c r="CD57" s="98"/>
      <c r="CE57" s="98"/>
      <c r="CF57" s="98"/>
      <c r="CG57" s="99" t="s">
        <v>88</v>
      </c>
      <c r="CH57" s="98">
        <v>8.6999999999999993</v>
      </c>
      <c r="CI57" s="98">
        <v>34</v>
      </c>
      <c r="CJ57" s="98">
        <v>25</v>
      </c>
      <c r="CK57" s="98"/>
      <c r="CL57" s="99" t="s">
        <v>88</v>
      </c>
      <c r="CM57" s="98"/>
      <c r="CN57" s="98"/>
      <c r="CO57" s="98"/>
      <c r="CP57" s="98"/>
      <c r="CQ57" s="98"/>
      <c r="CR57" s="98"/>
      <c r="CS57" s="98"/>
      <c r="CT57" s="98"/>
      <c r="CU57" s="98"/>
      <c r="CV57" s="98"/>
      <c r="CW57" s="98"/>
      <c r="CX57" s="98"/>
      <c r="CY57" s="98"/>
      <c r="CZ57" s="98"/>
      <c r="DA57" s="98">
        <v>0</v>
      </c>
      <c r="DB57" s="98">
        <v>24</v>
      </c>
      <c r="DC57" s="98"/>
      <c r="DD57" s="98"/>
      <c r="DE57" s="98"/>
      <c r="DF57" s="98">
        <v>0</v>
      </c>
      <c r="DG57" s="98">
        <v>4</v>
      </c>
      <c r="DH57" s="98">
        <v>71</v>
      </c>
      <c r="DI57" s="98">
        <v>66</v>
      </c>
      <c r="DJ57" s="98">
        <v>137</v>
      </c>
      <c r="DK57" s="98">
        <v>71</v>
      </c>
      <c r="DL57" s="98">
        <v>6.44</v>
      </c>
      <c r="DM57" s="98">
        <v>2.52</v>
      </c>
      <c r="DN57" s="96" t="s">
        <v>137</v>
      </c>
      <c r="DO57" s="45">
        <f t="shared" si="0"/>
        <v>60</v>
      </c>
    </row>
    <row r="58" spans="2:119" ht="27.75" customHeight="1">
      <c r="B58" s="95">
        <v>2220323959</v>
      </c>
      <c r="C58" s="96" t="s">
        <v>1</v>
      </c>
      <c r="D58" s="96" t="s">
        <v>299</v>
      </c>
      <c r="E58" s="96" t="s">
        <v>159</v>
      </c>
      <c r="F58" s="97">
        <v>36001</v>
      </c>
      <c r="G58" s="96" t="s">
        <v>5</v>
      </c>
      <c r="H58" s="96" t="s">
        <v>174</v>
      </c>
      <c r="I58" s="98">
        <v>8.5</v>
      </c>
      <c r="J58" s="98">
        <v>8.5</v>
      </c>
      <c r="K58" s="98">
        <v>6.3</v>
      </c>
      <c r="L58" s="98">
        <v>10</v>
      </c>
      <c r="M58" s="98"/>
      <c r="N58" s="98">
        <v>9.5</v>
      </c>
      <c r="O58" s="98"/>
      <c r="P58" s="98">
        <v>8.1</v>
      </c>
      <c r="Q58" s="98"/>
      <c r="R58" s="98">
        <v>8.8000000000000007</v>
      </c>
      <c r="S58" s="98"/>
      <c r="T58" s="99" t="s">
        <v>88</v>
      </c>
      <c r="U58" s="98"/>
      <c r="V58" s="98"/>
      <c r="W58" s="98"/>
      <c r="X58" s="98">
        <v>7.6</v>
      </c>
      <c r="Y58" s="98">
        <v>5.6</v>
      </c>
      <c r="Z58" s="98">
        <v>9.3000000000000007</v>
      </c>
      <c r="AA58" s="98"/>
      <c r="AB58" s="98">
        <v>6.7</v>
      </c>
      <c r="AC58" s="98"/>
      <c r="AD58" s="98">
        <v>7.9</v>
      </c>
      <c r="AE58" s="99" t="s">
        <v>88</v>
      </c>
      <c r="AF58" s="98">
        <v>9.4</v>
      </c>
      <c r="AG58" s="98">
        <v>9</v>
      </c>
      <c r="AH58" s="98"/>
      <c r="AI58" s="99" t="s">
        <v>88</v>
      </c>
      <c r="AJ58" s="98"/>
      <c r="AK58" s="99" t="s">
        <v>88</v>
      </c>
      <c r="AL58" s="98">
        <v>29</v>
      </c>
      <c r="AM58" s="98">
        <v>16</v>
      </c>
      <c r="AN58" s="98">
        <v>6.8</v>
      </c>
      <c r="AO58" s="98">
        <v>5.3</v>
      </c>
      <c r="AP58" s="98"/>
      <c r="AQ58" s="98"/>
      <c r="AR58" s="98"/>
      <c r="AS58" s="98"/>
      <c r="AT58" s="98">
        <v>7.4</v>
      </c>
      <c r="AU58" s="98"/>
      <c r="AV58" s="98"/>
      <c r="AW58" s="98"/>
      <c r="AX58" s="98"/>
      <c r="AY58" s="98"/>
      <c r="AZ58" s="99" t="s">
        <v>88</v>
      </c>
      <c r="BA58" s="98"/>
      <c r="BB58" s="98"/>
      <c r="BC58" s="98">
        <v>3</v>
      </c>
      <c r="BD58" s="98">
        <v>2</v>
      </c>
      <c r="BE58" s="98">
        <v>7.7</v>
      </c>
      <c r="BF58" s="98">
        <v>8.3000000000000007</v>
      </c>
      <c r="BG58" s="98">
        <v>8.1</v>
      </c>
      <c r="BH58" s="98">
        <v>7.4</v>
      </c>
      <c r="BI58" s="98">
        <v>8</v>
      </c>
      <c r="BJ58" s="98">
        <v>7.1</v>
      </c>
      <c r="BK58" s="98">
        <v>6.8</v>
      </c>
      <c r="BL58" s="98">
        <v>7.6</v>
      </c>
      <c r="BM58" s="98">
        <v>7.4</v>
      </c>
      <c r="BN58" s="98">
        <v>7.5</v>
      </c>
      <c r="BO58" s="98">
        <v>7.3</v>
      </c>
      <c r="BP58" s="98">
        <v>5.6</v>
      </c>
      <c r="BQ58" s="98">
        <v>6.7</v>
      </c>
      <c r="BR58" s="99" t="s">
        <v>88</v>
      </c>
      <c r="BS58" s="98"/>
      <c r="BT58" s="98"/>
      <c r="BU58" s="98"/>
      <c r="BV58" s="98">
        <v>8.1999999999999993</v>
      </c>
      <c r="BW58" s="98">
        <v>8.8000000000000007</v>
      </c>
      <c r="BX58" s="98"/>
      <c r="BY58" s="98"/>
      <c r="BZ58" s="98"/>
      <c r="CA58" s="98"/>
      <c r="CB58" s="98">
        <v>0</v>
      </c>
      <c r="CC58" s="98"/>
      <c r="CD58" s="98"/>
      <c r="CE58" s="99" t="s">
        <v>88</v>
      </c>
      <c r="CF58" s="98"/>
      <c r="CG58" s="98">
        <v>7.2</v>
      </c>
      <c r="CH58" s="98">
        <v>8.1</v>
      </c>
      <c r="CI58" s="98">
        <v>34</v>
      </c>
      <c r="CJ58" s="98">
        <v>25</v>
      </c>
      <c r="CK58" s="98">
        <v>6.9</v>
      </c>
      <c r="CL58" s="98">
        <v>7.8</v>
      </c>
      <c r="CM58" s="98"/>
      <c r="CN58" s="98"/>
      <c r="CO58" s="98">
        <v>7.7</v>
      </c>
      <c r="CP58" s="99" t="s">
        <v>88</v>
      </c>
      <c r="CQ58" s="98"/>
      <c r="CR58" s="98"/>
      <c r="CS58" s="99" t="s">
        <v>88</v>
      </c>
      <c r="CT58" s="98"/>
      <c r="CU58" s="98"/>
      <c r="CV58" s="98"/>
      <c r="CW58" s="98"/>
      <c r="CX58" s="98"/>
      <c r="CY58" s="98"/>
      <c r="CZ58" s="98"/>
      <c r="DA58" s="98">
        <v>7</v>
      </c>
      <c r="DB58" s="98">
        <v>17</v>
      </c>
      <c r="DC58" s="98"/>
      <c r="DD58" s="98"/>
      <c r="DE58" s="98"/>
      <c r="DF58" s="98">
        <v>0</v>
      </c>
      <c r="DG58" s="98">
        <v>4</v>
      </c>
      <c r="DH58" s="98">
        <v>73</v>
      </c>
      <c r="DI58" s="98">
        <v>64</v>
      </c>
      <c r="DJ58" s="98">
        <v>137</v>
      </c>
      <c r="DK58" s="98">
        <v>76</v>
      </c>
      <c r="DL58" s="98">
        <v>7.42</v>
      </c>
      <c r="DM58" s="98">
        <v>3.15</v>
      </c>
      <c r="DN58" s="96"/>
      <c r="DO58" s="45">
        <f t="shared" si="0"/>
        <v>58</v>
      </c>
    </row>
    <row r="59" spans="2:119" ht="27.75" customHeight="1">
      <c r="B59" s="95">
        <v>2220323960</v>
      </c>
      <c r="C59" s="96" t="s">
        <v>109</v>
      </c>
      <c r="D59" s="96" t="s">
        <v>297</v>
      </c>
      <c r="E59" s="96" t="s">
        <v>159</v>
      </c>
      <c r="F59" s="97">
        <v>36028</v>
      </c>
      <c r="G59" s="96" t="s">
        <v>5</v>
      </c>
      <c r="H59" s="96" t="s">
        <v>174</v>
      </c>
      <c r="I59" s="98">
        <v>8.3000000000000007</v>
      </c>
      <c r="J59" s="98">
        <v>7.7</v>
      </c>
      <c r="K59" s="98">
        <v>5.9</v>
      </c>
      <c r="L59" s="98">
        <v>6.1</v>
      </c>
      <c r="M59" s="98"/>
      <c r="N59" s="98">
        <v>4.5999999999999996</v>
      </c>
      <c r="O59" s="98"/>
      <c r="P59" s="98">
        <v>8.9</v>
      </c>
      <c r="Q59" s="98"/>
      <c r="R59" s="99" t="s">
        <v>88</v>
      </c>
      <c r="S59" s="98"/>
      <c r="T59" s="98"/>
      <c r="U59" s="98"/>
      <c r="V59" s="98"/>
      <c r="W59" s="98"/>
      <c r="X59" s="98">
        <v>7</v>
      </c>
      <c r="Y59" s="98">
        <v>7.2</v>
      </c>
      <c r="Z59" s="98">
        <v>6.3</v>
      </c>
      <c r="AA59" s="98"/>
      <c r="AB59" s="98">
        <v>8.1</v>
      </c>
      <c r="AC59" s="98"/>
      <c r="AD59" s="98">
        <v>8</v>
      </c>
      <c r="AE59" s="99" t="s">
        <v>88</v>
      </c>
      <c r="AF59" s="98">
        <v>8.5</v>
      </c>
      <c r="AG59" s="98">
        <v>6.1</v>
      </c>
      <c r="AH59" s="99" t="s">
        <v>88</v>
      </c>
      <c r="AI59" s="98">
        <v>8.3000000000000007</v>
      </c>
      <c r="AJ59" s="98">
        <v>5.6</v>
      </c>
      <c r="AK59" s="98"/>
      <c r="AL59" s="98">
        <v>32</v>
      </c>
      <c r="AM59" s="98">
        <v>13</v>
      </c>
      <c r="AN59" s="98">
        <v>4.5</v>
      </c>
      <c r="AO59" s="98">
        <v>6.3</v>
      </c>
      <c r="AP59" s="98">
        <v>7.9</v>
      </c>
      <c r="AQ59" s="98"/>
      <c r="AR59" s="98"/>
      <c r="AS59" s="98"/>
      <c r="AT59" s="98"/>
      <c r="AU59" s="98"/>
      <c r="AV59" s="99" t="s">
        <v>88</v>
      </c>
      <c r="AW59" s="98"/>
      <c r="AX59" s="98"/>
      <c r="AY59" s="98"/>
      <c r="AZ59" s="98"/>
      <c r="BA59" s="98"/>
      <c r="BB59" s="98"/>
      <c r="BC59" s="98">
        <v>3</v>
      </c>
      <c r="BD59" s="98">
        <v>2</v>
      </c>
      <c r="BE59" s="98">
        <v>8</v>
      </c>
      <c r="BF59" s="98">
        <v>6</v>
      </c>
      <c r="BG59" s="98">
        <v>7.1</v>
      </c>
      <c r="BH59" s="98">
        <v>7.8</v>
      </c>
      <c r="BI59" s="98">
        <v>7.7</v>
      </c>
      <c r="BJ59" s="98">
        <v>7.6</v>
      </c>
      <c r="BK59" s="98">
        <v>6.9</v>
      </c>
      <c r="BL59" s="98">
        <v>7</v>
      </c>
      <c r="BM59" s="98">
        <v>8.1</v>
      </c>
      <c r="BN59" s="98">
        <v>6.6</v>
      </c>
      <c r="BO59" s="99" t="s">
        <v>88</v>
      </c>
      <c r="BP59" s="98">
        <v>5.5</v>
      </c>
      <c r="BQ59" s="98">
        <v>7.9</v>
      </c>
      <c r="BR59" s="98"/>
      <c r="BS59" s="98"/>
      <c r="BT59" s="99" t="s">
        <v>88</v>
      </c>
      <c r="BU59" s="98"/>
      <c r="BV59" s="98">
        <v>7.7</v>
      </c>
      <c r="BW59" s="98">
        <v>7.5</v>
      </c>
      <c r="BX59" s="98"/>
      <c r="BY59" s="98"/>
      <c r="BZ59" s="98"/>
      <c r="CA59" s="98"/>
      <c r="CB59" s="98"/>
      <c r="CC59" s="98"/>
      <c r="CD59" s="98"/>
      <c r="CE59" s="98"/>
      <c r="CF59" s="98"/>
      <c r="CG59" s="99" t="s">
        <v>88</v>
      </c>
      <c r="CH59" s="98">
        <v>8.6</v>
      </c>
      <c r="CI59" s="98">
        <v>29</v>
      </c>
      <c r="CJ59" s="98">
        <v>30</v>
      </c>
      <c r="CK59" s="98">
        <v>6.4</v>
      </c>
      <c r="CL59" s="98">
        <v>6.5</v>
      </c>
      <c r="CM59" s="98"/>
      <c r="CN59" s="99" t="s">
        <v>88</v>
      </c>
      <c r="CO59" s="98">
        <v>6.7</v>
      </c>
      <c r="CP59" s="98">
        <v>6.2</v>
      </c>
      <c r="CQ59" s="98"/>
      <c r="CR59" s="98"/>
      <c r="CS59" s="99" t="s">
        <v>88</v>
      </c>
      <c r="CT59" s="98"/>
      <c r="CU59" s="98"/>
      <c r="CV59" s="98"/>
      <c r="CW59" s="98"/>
      <c r="CX59" s="98"/>
      <c r="CY59" s="98"/>
      <c r="CZ59" s="98"/>
      <c r="DA59" s="98">
        <v>10</v>
      </c>
      <c r="DB59" s="98">
        <v>14</v>
      </c>
      <c r="DC59" s="98"/>
      <c r="DD59" s="98"/>
      <c r="DE59" s="98"/>
      <c r="DF59" s="98">
        <v>0</v>
      </c>
      <c r="DG59" s="98">
        <v>4</v>
      </c>
      <c r="DH59" s="98">
        <v>74</v>
      </c>
      <c r="DI59" s="98">
        <v>63</v>
      </c>
      <c r="DJ59" s="98">
        <v>137</v>
      </c>
      <c r="DK59" s="98">
        <v>74</v>
      </c>
      <c r="DL59" s="98">
        <v>7.05</v>
      </c>
      <c r="DM59" s="98">
        <v>2.93</v>
      </c>
      <c r="DN59" s="96"/>
      <c r="DO59" s="45">
        <f t="shared" si="0"/>
        <v>57</v>
      </c>
    </row>
    <row r="60" spans="2:119" ht="27.75" customHeight="1">
      <c r="B60" s="95">
        <v>2220324004</v>
      </c>
      <c r="C60" s="96" t="s">
        <v>150</v>
      </c>
      <c r="D60" s="96" t="s">
        <v>368</v>
      </c>
      <c r="E60" s="96" t="s">
        <v>159</v>
      </c>
      <c r="F60" s="97">
        <v>35972</v>
      </c>
      <c r="G60" s="96" t="s">
        <v>5</v>
      </c>
      <c r="H60" s="96" t="s">
        <v>174</v>
      </c>
      <c r="I60" s="98">
        <v>8</v>
      </c>
      <c r="J60" s="98">
        <v>8.6</v>
      </c>
      <c r="K60" s="98">
        <v>8</v>
      </c>
      <c r="L60" s="98">
        <v>7.8</v>
      </c>
      <c r="M60" s="98"/>
      <c r="N60" s="98">
        <v>4.7</v>
      </c>
      <c r="O60" s="98"/>
      <c r="P60" s="98">
        <v>5.5</v>
      </c>
      <c r="Q60" s="98"/>
      <c r="R60" s="98">
        <v>5.4</v>
      </c>
      <c r="S60" s="98"/>
      <c r="T60" s="99" t="s">
        <v>88</v>
      </c>
      <c r="U60" s="98"/>
      <c r="V60" s="98"/>
      <c r="W60" s="98"/>
      <c r="X60" s="98">
        <v>6.5</v>
      </c>
      <c r="Y60" s="98">
        <v>6</v>
      </c>
      <c r="Z60" s="98">
        <v>4</v>
      </c>
      <c r="AA60" s="98"/>
      <c r="AB60" s="98"/>
      <c r="AC60" s="98"/>
      <c r="AD60" s="98">
        <v>7.4</v>
      </c>
      <c r="AE60" s="98"/>
      <c r="AF60" s="98">
        <v>8.5</v>
      </c>
      <c r="AG60" s="98">
        <v>9</v>
      </c>
      <c r="AH60" s="98"/>
      <c r="AI60" s="98">
        <v>7</v>
      </c>
      <c r="AJ60" s="98">
        <v>4.4000000000000004</v>
      </c>
      <c r="AK60" s="99" t="s">
        <v>88</v>
      </c>
      <c r="AL60" s="98">
        <v>32</v>
      </c>
      <c r="AM60" s="98">
        <v>13</v>
      </c>
      <c r="AN60" s="98">
        <v>6.8</v>
      </c>
      <c r="AO60" s="98">
        <v>0</v>
      </c>
      <c r="AP60" s="98"/>
      <c r="AQ60" s="98"/>
      <c r="AR60" s="98"/>
      <c r="AS60" s="98"/>
      <c r="AT60" s="98"/>
      <c r="AU60" s="98">
        <v>6.7</v>
      </c>
      <c r="AV60" s="98"/>
      <c r="AW60" s="98"/>
      <c r="AX60" s="98"/>
      <c r="AY60" s="98"/>
      <c r="AZ60" s="98"/>
      <c r="BA60" s="99" t="s">
        <v>88</v>
      </c>
      <c r="BB60" s="98"/>
      <c r="BC60" s="98">
        <v>2</v>
      </c>
      <c r="BD60" s="98">
        <v>3</v>
      </c>
      <c r="BE60" s="98">
        <v>7</v>
      </c>
      <c r="BF60" s="98">
        <v>5.9</v>
      </c>
      <c r="BG60" s="98">
        <v>4.5</v>
      </c>
      <c r="BH60" s="98">
        <v>6.4</v>
      </c>
      <c r="BI60" s="98">
        <v>6.9</v>
      </c>
      <c r="BJ60" s="98">
        <v>5.5</v>
      </c>
      <c r="BK60" s="98">
        <v>7.1</v>
      </c>
      <c r="BL60" s="98">
        <v>6</v>
      </c>
      <c r="BM60" s="98">
        <v>7.3</v>
      </c>
      <c r="BN60" s="98">
        <v>4.5999999999999996</v>
      </c>
      <c r="BO60" s="99" t="s">
        <v>88</v>
      </c>
      <c r="BP60" s="98">
        <v>4.2</v>
      </c>
      <c r="BQ60" s="99" t="s">
        <v>88</v>
      </c>
      <c r="BR60" s="98"/>
      <c r="BS60" s="98"/>
      <c r="BT60" s="99" t="s">
        <v>88</v>
      </c>
      <c r="BU60" s="98"/>
      <c r="BV60" s="98">
        <v>6.6</v>
      </c>
      <c r="BW60" s="98">
        <v>4.2</v>
      </c>
      <c r="BX60" s="99" t="s">
        <v>88</v>
      </c>
      <c r="BY60" s="98"/>
      <c r="BZ60" s="98"/>
      <c r="CA60" s="98">
        <v>5.3</v>
      </c>
      <c r="CB60" s="98">
        <v>4.7</v>
      </c>
      <c r="CC60" s="98"/>
      <c r="CD60" s="98"/>
      <c r="CE60" s="98"/>
      <c r="CF60" s="98"/>
      <c r="CG60" s="98"/>
      <c r="CH60" s="98"/>
      <c r="CI60" s="98">
        <v>32</v>
      </c>
      <c r="CJ60" s="98">
        <v>27</v>
      </c>
      <c r="CK60" s="98">
        <v>5.8</v>
      </c>
      <c r="CL60" s="98">
        <v>5.6</v>
      </c>
      <c r="CM60" s="98"/>
      <c r="CN60" s="99" t="s">
        <v>88</v>
      </c>
      <c r="CO60" s="99" t="s">
        <v>88</v>
      </c>
      <c r="CP60" s="98"/>
      <c r="CQ60" s="98"/>
      <c r="CR60" s="98"/>
      <c r="CS60" s="98"/>
      <c r="CT60" s="98"/>
      <c r="CU60" s="98"/>
      <c r="CV60" s="98"/>
      <c r="CW60" s="98"/>
      <c r="CX60" s="98"/>
      <c r="CY60" s="98"/>
      <c r="CZ60" s="98"/>
      <c r="DA60" s="98">
        <v>4</v>
      </c>
      <c r="DB60" s="98">
        <v>20</v>
      </c>
      <c r="DC60" s="98"/>
      <c r="DD60" s="98"/>
      <c r="DE60" s="98"/>
      <c r="DF60" s="98">
        <v>0</v>
      </c>
      <c r="DG60" s="98">
        <v>4</v>
      </c>
      <c r="DH60" s="98">
        <v>70</v>
      </c>
      <c r="DI60" s="98">
        <v>67</v>
      </c>
      <c r="DJ60" s="98">
        <v>137</v>
      </c>
      <c r="DK60" s="98">
        <v>72</v>
      </c>
      <c r="DL60" s="98">
        <v>5.86</v>
      </c>
      <c r="DM60" s="98">
        <v>2.2200000000000002</v>
      </c>
      <c r="DN60" s="96"/>
      <c r="DO60" s="45">
        <f t="shared" si="0"/>
        <v>60</v>
      </c>
    </row>
    <row r="61" spans="2:119" ht="27.75" customHeight="1">
      <c r="B61" s="95">
        <v>2220328970</v>
      </c>
      <c r="C61" s="96" t="s">
        <v>8</v>
      </c>
      <c r="D61" s="96" t="s">
        <v>369</v>
      </c>
      <c r="E61" s="96" t="s">
        <v>159</v>
      </c>
      <c r="F61" s="97">
        <v>35873</v>
      </c>
      <c r="G61" s="96" t="s">
        <v>5</v>
      </c>
      <c r="H61" s="96" t="s">
        <v>174</v>
      </c>
      <c r="I61" s="98">
        <v>8.1</v>
      </c>
      <c r="J61" s="98">
        <v>8.6999999999999993</v>
      </c>
      <c r="K61" s="98">
        <v>6.5</v>
      </c>
      <c r="L61" s="98">
        <v>9.6999999999999993</v>
      </c>
      <c r="M61" s="98"/>
      <c r="N61" s="98">
        <v>8.1</v>
      </c>
      <c r="O61" s="98"/>
      <c r="P61" s="98">
        <v>8.8000000000000007</v>
      </c>
      <c r="Q61" s="98"/>
      <c r="R61" s="99" t="s">
        <v>88</v>
      </c>
      <c r="S61" s="98"/>
      <c r="T61" s="98"/>
      <c r="U61" s="98"/>
      <c r="V61" s="98"/>
      <c r="W61" s="98"/>
      <c r="X61" s="98">
        <v>6.2</v>
      </c>
      <c r="Y61" s="98">
        <v>5.4</v>
      </c>
      <c r="Z61" s="98">
        <v>4.8</v>
      </c>
      <c r="AA61" s="98"/>
      <c r="AB61" s="98">
        <v>5.5</v>
      </c>
      <c r="AC61" s="98"/>
      <c r="AD61" s="98">
        <v>4.2</v>
      </c>
      <c r="AE61" s="98"/>
      <c r="AF61" s="98">
        <v>9.1999999999999993</v>
      </c>
      <c r="AG61" s="98">
        <v>8.8000000000000007</v>
      </c>
      <c r="AH61" s="98"/>
      <c r="AI61" s="98">
        <v>5.8</v>
      </c>
      <c r="AJ61" s="99" t="s">
        <v>88</v>
      </c>
      <c r="AK61" s="98"/>
      <c r="AL61" s="98">
        <v>29</v>
      </c>
      <c r="AM61" s="98">
        <v>16</v>
      </c>
      <c r="AN61" s="98">
        <v>5</v>
      </c>
      <c r="AO61" s="98">
        <v>4.2</v>
      </c>
      <c r="AP61" s="98"/>
      <c r="AQ61" s="98"/>
      <c r="AR61" s="98"/>
      <c r="AS61" s="98"/>
      <c r="AT61" s="98">
        <v>0</v>
      </c>
      <c r="AU61" s="98"/>
      <c r="AV61" s="98"/>
      <c r="AW61" s="98"/>
      <c r="AX61" s="98"/>
      <c r="AY61" s="98"/>
      <c r="AZ61" s="99" t="s">
        <v>88</v>
      </c>
      <c r="BA61" s="98"/>
      <c r="BB61" s="98"/>
      <c r="BC61" s="98">
        <v>2</v>
      </c>
      <c r="BD61" s="98">
        <v>3</v>
      </c>
      <c r="BE61" s="98">
        <v>7.4</v>
      </c>
      <c r="BF61" s="98">
        <v>7.8</v>
      </c>
      <c r="BG61" s="98">
        <v>6.8</v>
      </c>
      <c r="BH61" s="98">
        <v>7.3</v>
      </c>
      <c r="BI61" s="98">
        <v>8.6</v>
      </c>
      <c r="BJ61" s="98">
        <v>4.3</v>
      </c>
      <c r="BK61" s="99" t="s">
        <v>88</v>
      </c>
      <c r="BL61" s="98">
        <v>7.2</v>
      </c>
      <c r="BM61" s="98">
        <v>7.9</v>
      </c>
      <c r="BN61" s="98">
        <v>0</v>
      </c>
      <c r="BO61" s="98"/>
      <c r="BP61" s="98"/>
      <c r="BQ61" s="99" t="s">
        <v>88</v>
      </c>
      <c r="BR61" s="98"/>
      <c r="BS61" s="98"/>
      <c r="BT61" s="98"/>
      <c r="BU61" s="98"/>
      <c r="BV61" s="98">
        <v>7.1</v>
      </c>
      <c r="BW61" s="99" t="s">
        <v>88</v>
      </c>
      <c r="BX61" s="99" t="s">
        <v>88</v>
      </c>
      <c r="BY61" s="98"/>
      <c r="BZ61" s="98"/>
      <c r="CA61" s="98"/>
      <c r="CB61" s="98">
        <v>6.2</v>
      </c>
      <c r="CC61" s="98">
        <v>0</v>
      </c>
      <c r="CD61" s="98"/>
      <c r="CE61" s="98"/>
      <c r="CF61" s="98"/>
      <c r="CG61" s="98"/>
      <c r="CH61" s="98">
        <v>5.0999999999999996</v>
      </c>
      <c r="CI61" s="98">
        <v>22</v>
      </c>
      <c r="CJ61" s="98">
        <v>37</v>
      </c>
      <c r="CK61" s="98">
        <v>6.2</v>
      </c>
      <c r="CL61" s="98">
        <v>6.7</v>
      </c>
      <c r="CM61" s="98">
        <v>4</v>
      </c>
      <c r="CN61" s="98"/>
      <c r="CO61" s="99" t="s">
        <v>88</v>
      </c>
      <c r="CP61" s="98">
        <v>4.0999999999999996</v>
      </c>
      <c r="CQ61" s="98"/>
      <c r="CR61" s="98"/>
      <c r="CS61" s="98"/>
      <c r="CT61" s="99" t="s">
        <v>88</v>
      </c>
      <c r="CU61" s="98"/>
      <c r="CV61" s="98"/>
      <c r="CW61" s="98"/>
      <c r="CX61" s="98"/>
      <c r="CY61" s="98"/>
      <c r="CZ61" s="98"/>
      <c r="DA61" s="98">
        <v>10</v>
      </c>
      <c r="DB61" s="98">
        <v>14</v>
      </c>
      <c r="DC61" s="98"/>
      <c r="DD61" s="98"/>
      <c r="DE61" s="98"/>
      <c r="DF61" s="98">
        <v>0</v>
      </c>
      <c r="DG61" s="98">
        <v>4</v>
      </c>
      <c r="DH61" s="98">
        <v>63</v>
      </c>
      <c r="DI61" s="98">
        <v>74</v>
      </c>
      <c r="DJ61" s="98">
        <v>137</v>
      </c>
      <c r="DK61" s="98">
        <v>70</v>
      </c>
      <c r="DL61" s="98">
        <v>6.12</v>
      </c>
      <c r="DM61" s="98">
        <v>2.29</v>
      </c>
      <c r="DN61" s="96"/>
      <c r="DO61" s="45">
        <f t="shared" si="0"/>
        <v>67</v>
      </c>
    </row>
    <row r="62" spans="2:119" ht="27.75" customHeight="1">
      <c r="B62" s="95">
        <v>2220716856</v>
      </c>
      <c r="C62" s="96" t="s">
        <v>3</v>
      </c>
      <c r="D62" s="96" t="s">
        <v>2</v>
      </c>
      <c r="E62" s="96" t="s">
        <v>298</v>
      </c>
      <c r="F62" s="97">
        <v>35864</v>
      </c>
      <c r="G62" s="96" t="s">
        <v>5</v>
      </c>
      <c r="H62" s="96" t="s">
        <v>174</v>
      </c>
      <c r="I62" s="98">
        <v>8.9</v>
      </c>
      <c r="J62" s="98">
        <v>7.9</v>
      </c>
      <c r="K62" s="98">
        <v>8</v>
      </c>
      <c r="L62" s="98">
        <v>8.5</v>
      </c>
      <c r="M62" s="98"/>
      <c r="N62" s="98">
        <v>7.4</v>
      </c>
      <c r="O62" s="98"/>
      <c r="P62" s="98">
        <v>6.3</v>
      </c>
      <c r="Q62" s="98"/>
      <c r="R62" s="99" t="s">
        <v>88</v>
      </c>
      <c r="S62" s="98"/>
      <c r="T62" s="98"/>
      <c r="U62" s="98"/>
      <c r="V62" s="98"/>
      <c r="W62" s="98"/>
      <c r="X62" s="98">
        <v>6.5</v>
      </c>
      <c r="Y62" s="98">
        <v>5.4</v>
      </c>
      <c r="Z62" s="98">
        <v>8.9</v>
      </c>
      <c r="AA62" s="98"/>
      <c r="AB62" s="98">
        <v>4.8</v>
      </c>
      <c r="AC62" s="98"/>
      <c r="AD62" s="98">
        <v>6.7</v>
      </c>
      <c r="AE62" s="98">
        <v>6.9</v>
      </c>
      <c r="AF62" s="98"/>
      <c r="AG62" s="98"/>
      <c r="AH62" s="99" t="s">
        <v>88</v>
      </c>
      <c r="AI62" s="98">
        <v>7.7</v>
      </c>
      <c r="AJ62" s="98">
        <v>8.6</v>
      </c>
      <c r="AK62" s="98">
        <v>9.1999999999999993</v>
      </c>
      <c r="AL62" s="98">
        <v>34</v>
      </c>
      <c r="AM62" s="98">
        <v>11</v>
      </c>
      <c r="AN62" s="98">
        <v>7.9</v>
      </c>
      <c r="AO62" s="98">
        <v>7.4</v>
      </c>
      <c r="AP62" s="98"/>
      <c r="AQ62" s="98"/>
      <c r="AR62" s="98"/>
      <c r="AS62" s="98"/>
      <c r="AT62" s="98"/>
      <c r="AU62" s="98"/>
      <c r="AV62" s="98"/>
      <c r="AW62" s="98"/>
      <c r="AX62" s="99" t="s">
        <v>88</v>
      </c>
      <c r="AY62" s="98"/>
      <c r="AZ62" s="98"/>
      <c r="BA62" s="98"/>
      <c r="BB62" s="98">
        <v>5.2</v>
      </c>
      <c r="BC62" s="98">
        <v>3</v>
      </c>
      <c r="BD62" s="98">
        <v>2</v>
      </c>
      <c r="BE62" s="98">
        <v>6.9</v>
      </c>
      <c r="BF62" s="98">
        <v>7.2</v>
      </c>
      <c r="BG62" s="98">
        <v>5.0999999999999996</v>
      </c>
      <c r="BH62" s="98">
        <v>5.6</v>
      </c>
      <c r="BI62" s="98">
        <v>6.7</v>
      </c>
      <c r="BJ62" s="98">
        <v>6.7</v>
      </c>
      <c r="BK62" s="98">
        <v>5.6</v>
      </c>
      <c r="BL62" s="99" t="s">
        <v>88</v>
      </c>
      <c r="BM62" s="99" t="s">
        <v>88</v>
      </c>
      <c r="BN62" s="99" t="s">
        <v>88</v>
      </c>
      <c r="BO62" s="99" t="s">
        <v>88</v>
      </c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>
        <v>5.8</v>
      </c>
      <c r="CB62" s="98"/>
      <c r="CC62" s="99" t="s">
        <v>88</v>
      </c>
      <c r="CD62" s="98"/>
      <c r="CE62" s="98"/>
      <c r="CF62" s="98"/>
      <c r="CG62" s="98">
        <v>6.1</v>
      </c>
      <c r="CH62" s="98">
        <v>8</v>
      </c>
      <c r="CI62" s="98">
        <v>21</v>
      </c>
      <c r="CJ62" s="98">
        <v>38</v>
      </c>
      <c r="CK62" s="98">
        <v>7.8</v>
      </c>
      <c r="CL62" s="98">
        <v>8</v>
      </c>
      <c r="CM62" s="98"/>
      <c r="CN62" s="98">
        <v>7.7</v>
      </c>
      <c r="CO62" s="98">
        <v>7.1</v>
      </c>
      <c r="CP62" s="98">
        <v>5.4</v>
      </c>
      <c r="CQ62" s="98">
        <v>6.2</v>
      </c>
      <c r="CR62" s="98"/>
      <c r="CS62" s="98">
        <v>6.6</v>
      </c>
      <c r="CT62" s="98"/>
      <c r="CU62" s="98"/>
      <c r="CV62" s="98"/>
      <c r="CW62" s="98"/>
      <c r="CX62" s="98"/>
      <c r="CY62" s="98"/>
      <c r="CZ62" s="98"/>
      <c r="DA62" s="98">
        <v>18</v>
      </c>
      <c r="DB62" s="98">
        <v>6</v>
      </c>
      <c r="DC62" s="98"/>
      <c r="DD62" s="98"/>
      <c r="DE62" s="98"/>
      <c r="DF62" s="98">
        <v>0</v>
      </c>
      <c r="DG62" s="98">
        <v>4</v>
      </c>
      <c r="DH62" s="98">
        <v>76</v>
      </c>
      <c r="DI62" s="98">
        <v>61</v>
      </c>
      <c r="DJ62" s="98">
        <v>137</v>
      </c>
      <c r="DK62" s="98">
        <v>76</v>
      </c>
      <c r="DL62" s="98">
        <v>6.96</v>
      </c>
      <c r="DM62" s="98">
        <v>2.82</v>
      </c>
      <c r="DN62" s="96" t="s">
        <v>370</v>
      </c>
      <c r="DO62" s="45">
        <f t="shared" si="0"/>
        <v>55</v>
      </c>
    </row>
    <row r="63" spans="2:119" ht="27.75" customHeight="1">
      <c r="B63" s="95">
        <v>2220356494</v>
      </c>
      <c r="C63" s="96" t="s">
        <v>371</v>
      </c>
      <c r="D63" s="96" t="s">
        <v>133</v>
      </c>
      <c r="E63" s="96" t="s">
        <v>301</v>
      </c>
      <c r="F63" s="97">
        <v>35686</v>
      </c>
      <c r="G63" s="96" t="s">
        <v>5</v>
      </c>
      <c r="H63" s="96" t="s">
        <v>174</v>
      </c>
      <c r="I63" s="98">
        <v>8.5</v>
      </c>
      <c r="J63" s="98">
        <v>7.6</v>
      </c>
      <c r="K63" s="98">
        <v>8</v>
      </c>
      <c r="L63" s="98">
        <v>8.5</v>
      </c>
      <c r="M63" s="98"/>
      <c r="N63" s="98">
        <v>8.1</v>
      </c>
      <c r="O63" s="98"/>
      <c r="P63" s="98">
        <v>7.4</v>
      </c>
      <c r="Q63" s="98"/>
      <c r="R63" s="98">
        <v>8.1</v>
      </c>
      <c r="S63" s="98"/>
      <c r="T63" s="99" t="s">
        <v>88</v>
      </c>
      <c r="U63" s="98"/>
      <c r="V63" s="98"/>
      <c r="W63" s="98"/>
      <c r="X63" s="98">
        <v>4.2</v>
      </c>
      <c r="Y63" s="98">
        <v>8</v>
      </c>
      <c r="Z63" s="98">
        <v>7.6</v>
      </c>
      <c r="AA63" s="99" t="s">
        <v>88</v>
      </c>
      <c r="AB63" s="98">
        <v>9.4</v>
      </c>
      <c r="AC63" s="98"/>
      <c r="AD63" s="98">
        <v>8.9</v>
      </c>
      <c r="AE63" s="99" t="s">
        <v>88</v>
      </c>
      <c r="AF63" s="98">
        <v>8.1</v>
      </c>
      <c r="AG63" s="98">
        <v>6.8</v>
      </c>
      <c r="AH63" s="99" t="s">
        <v>88</v>
      </c>
      <c r="AI63" s="98">
        <v>4.5999999999999996</v>
      </c>
      <c r="AJ63" s="98">
        <v>6.2</v>
      </c>
      <c r="AK63" s="98"/>
      <c r="AL63" s="98">
        <v>34</v>
      </c>
      <c r="AM63" s="98">
        <v>11</v>
      </c>
      <c r="AN63" s="98">
        <v>0</v>
      </c>
      <c r="AO63" s="98">
        <v>5.5</v>
      </c>
      <c r="AP63" s="98"/>
      <c r="AQ63" s="98"/>
      <c r="AR63" s="98"/>
      <c r="AS63" s="98"/>
      <c r="AT63" s="98"/>
      <c r="AU63" s="98">
        <v>7.6</v>
      </c>
      <c r="AV63" s="98"/>
      <c r="AW63" s="98"/>
      <c r="AX63" s="98"/>
      <c r="AY63" s="98"/>
      <c r="AZ63" s="98"/>
      <c r="BA63" s="99" t="s">
        <v>88</v>
      </c>
      <c r="BB63" s="98"/>
      <c r="BC63" s="98">
        <v>2</v>
      </c>
      <c r="BD63" s="98">
        <v>3</v>
      </c>
      <c r="BE63" s="98">
        <v>7</v>
      </c>
      <c r="BF63" s="98">
        <v>6.7</v>
      </c>
      <c r="BG63" s="98">
        <v>6.2</v>
      </c>
      <c r="BH63" s="98">
        <v>6.4</v>
      </c>
      <c r="BI63" s="98">
        <v>8</v>
      </c>
      <c r="BJ63" s="98">
        <v>6.9</v>
      </c>
      <c r="BK63" s="98">
        <v>8.3000000000000007</v>
      </c>
      <c r="BL63" s="98">
        <v>6.3</v>
      </c>
      <c r="BM63" s="98">
        <v>8.4</v>
      </c>
      <c r="BN63" s="99" t="s">
        <v>88</v>
      </c>
      <c r="BO63" s="99" t="s">
        <v>88</v>
      </c>
      <c r="BP63" s="99" t="s">
        <v>88</v>
      </c>
      <c r="BQ63" s="99" t="s">
        <v>88</v>
      </c>
      <c r="BR63" s="98"/>
      <c r="BS63" s="98"/>
      <c r="BT63" s="98"/>
      <c r="BU63" s="98"/>
      <c r="BV63" s="98">
        <v>7</v>
      </c>
      <c r="BW63" s="99" t="s">
        <v>88</v>
      </c>
      <c r="BX63" s="98"/>
      <c r="BY63" s="98"/>
      <c r="BZ63" s="98"/>
      <c r="CA63" s="98"/>
      <c r="CB63" s="98">
        <v>6</v>
      </c>
      <c r="CC63" s="98"/>
      <c r="CD63" s="98"/>
      <c r="CE63" s="98"/>
      <c r="CF63" s="98"/>
      <c r="CG63" s="98">
        <v>7.4</v>
      </c>
      <c r="CH63" s="98">
        <v>7.8</v>
      </c>
      <c r="CI63" s="98">
        <v>27</v>
      </c>
      <c r="CJ63" s="98">
        <v>32</v>
      </c>
      <c r="CK63" s="98">
        <v>8.1999999999999993</v>
      </c>
      <c r="CL63" s="98">
        <v>5.5</v>
      </c>
      <c r="CM63" s="98">
        <v>6.6</v>
      </c>
      <c r="CN63" s="98"/>
      <c r="CO63" s="98">
        <v>5</v>
      </c>
      <c r="CP63" s="98"/>
      <c r="CQ63" s="98"/>
      <c r="CR63" s="98"/>
      <c r="CS63" s="98">
        <v>7.7</v>
      </c>
      <c r="CT63" s="98"/>
      <c r="CU63" s="98"/>
      <c r="CV63" s="98"/>
      <c r="CW63" s="98"/>
      <c r="CX63" s="98"/>
      <c r="CY63" s="98"/>
      <c r="CZ63" s="98"/>
      <c r="DA63" s="98">
        <v>12</v>
      </c>
      <c r="DB63" s="98">
        <v>12</v>
      </c>
      <c r="DC63" s="98"/>
      <c r="DD63" s="98"/>
      <c r="DE63" s="98"/>
      <c r="DF63" s="98">
        <v>0</v>
      </c>
      <c r="DG63" s="98">
        <v>4</v>
      </c>
      <c r="DH63" s="98">
        <v>75</v>
      </c>
      <c r="DI63" s="98">
        <v>62</v>
      </c>
      <c r="DJ63" s="98">
        <v>137</v>
      </c>
      <c r="DK63" s="98">
        <v>75</v>
      </c>
      <c r="DL63" s="98">
        <v>7.11</v>
      </c>
      <c r="DM63" s="98">
        <v>2.96</v>
      </c>
      <c r="DN63" s="96"/>
      <c r="DO63" s="45">
        <f t="shared" si="0"/>
        <v>55</v>
      </c>
    </row>
    <row r="64" spans="2:119" ht="27.75" customHeight="1">
      <c r="B64" s="95">
        <v>2120337963</v>
      </c>
      <c r="C64" s="96" t="s">
        <v>3</v>
      </c>
      <c r="D64" s="96" t="s">
        <v>372</v>
      </c>
      <c r="E64" s="96" t="s">
        <v>302</v>
      </c>
      <c r="F64" s="97">
        <v>35591</v>
      </c>
      <c r="G64" s="96" t="s">
        <v>5</v>
      </c>
      <c r="H64" s="96" t="s">
        <v>174</v>
      </c>
      <c r="I64" s="98">
        <v>8.6999999999999993</v>
      </c>
      <c r="J64" s="98">
        <v>6.5</v>
      </c>
      <c r="K64" s="98">
        <v>8.1999999999999993</v>
      </c>
      <c r="L64" s="98">
        <v>8.6999999999999993</v>
      </c>
      <c r="M64" s="98"/>
      <c r="N64" s="98">
        <v>7.9</v>
      </c>
      <c r="O64" s="98"/>
      <c r="P64" s="98">
        <v>6.3</v>
      </c>
      <c r="Q64" s="98"/>
      <c r="R64" s="98">
        <v>8.4</v>
      </c>
      <c r="S64" s="98"/>
      <c r="T64" s="99" t="s">
        <v>88</v>
      </c>
      <c r="U64" s="98"/>
      <c r="V64" s="98"/>
      <c r="W64" s="98"/>
      <c r="X64" s="98">
        <v>7.1</v>
      </c>
      <c r="Y64" s="98">
        <v>6.2</v>
      </c>
      <c r="Z64" s="98">
        <v>6</v>
      </c>
      <c r="AA64" s="98">
        <v>5.8</v>
      </c>
      <c r="AB64" s="98"/>
      <c r="AC64" s="98">
        <v>6.4</v>
      </c>
      <c r="AD64" s="98">
        <v>9.3000000000000007</v>
      </c>
      <c r="AE64" s="98"/>
      <c r="AF64" s="98">
        <v>7.3</v>
      </c>
      <c r="AG64" s="98">
        <v>7.4</v>
      </c>
      <c r="AH64" s="98">
        <v>6.2</v>
      </c>
      <c r="AI64" s="98">
        <v>4.9000000000000004</v>
      </c>
      <c r="AJ64" s="98">
        <v>7.1</v>
      </c>
      <c r="AK64" s="98">
        <v>6.3</v>
      </c>
      <c r="AL64" s="98">
        <v>41</v>
      </c>
      <c r="AM64" s="98">
        <v>4</v>
      </c>
      <c r="AN64" s="98">
        <v>0</v>
      </c>
      <c r="AO64" s="98">
        <v>4.5</v>
      </c>
      <c r="AP64" s="98"/>
      <c r="AQ64" s="98"/>
      <c r="AR64" s="98"/>
      <c r="AS64" s="98"/>
      <c r="AT64" s="98">
        <v>6.9</v>
      </c>
      <c r="AU64" s="98"/>
      <c r="AV64" s="98"/>
      <c r="AW64" s="98"/>
      <c r="AX64" s="98"/>
      <c r="AY64" s="98"/>
      <c r="AZ64" s="99" t="s">
        <v>88</v>
      </c>
      <c r="BA64" s="98"/>
      <c r="BB64" s="98"/>
      <c r="BC64" s="98">
        <v>2</v>
      </c>
      <c r="BD64" s="98">
        <v>3</v>
      </c>
      <c r="BE64" s="98">
        <v>4.7</v>
      </c>
      <c r="BF64" s="98">
        <v>8.4</v>
      </c>
      <c r="BG64" s="98">
        <v>9.1999999999999993</v>
      </c>
      <c r="BH64" s="98">
        <v>9.5</v>
      </c>
      <c r="BI64" s="98">
        <v>9.4</v>
      </c>
      <c r="BJ64" s="98">
        <v>9</v>
      </c>
      <c r="BK64" s="99" t="s">
        <v>88</v>
      </c>
      <c r="BL64" s="99" t="s">
        <v>88</v>
      </c>
      <c r="BM64" s="99" t="s">
        <v>88</v>
      </c>
      <c r="BN64" s="98">
        <v>7.3</v>
      </c>
      <c r="BO64" s="98"/>
      <c r="BP64" s="98"/>
      <c r="BQ64" s="98"/>
      <c r="BR64" s="98">
        <v>8.9</v>
      </c>
      <c r="BS64" s="98"/>
      <c r="BT64" s="98"/>
      <c r="BU64" s="98"/>
      <c r="BV64" s="98"/>
      <c r="BW64" s="98"/>
      <c r="BX64" s="98"/>
      <c r="BY64" s="98"/>
      <c r="BZ64" s="98"/>
      <c r="CA64" s="98">
        <v>7.6</v>
      </c>
      <c r="CB64" s="98"/>
      <c r="CC64" s="99" t="s">
        <v>88</v>
      </c>
      <c r="CD64" s="98"/>
      <c r="CE64" s="98"/>
      <c r="CF64" s="98"/>
      <c r="CG64" s="98">
        <v>6.3</v>
      </c>
      <c r="CH64" s="98">
        <v>7.6</v>
      </c>
      <c r="CI64" s="98">
        <v>23</v>
      </c>
      <c r="CJ64" s="98">
        <v>36</v>
      </c>
      <c r="CK64" s="98">
        <v>5.7</v>
      </c>
      <c r="CL64" s="98">
        <v>6.1</v>
      </c>
      <c r="CM64" s="98"/>
      <c r="CN64" s="98">
        <v>4.3</v>
      </c>
      <c r="CO64" s="98">
        <v>7.7</v>
      </c>
      <c r="CP64" s="98">
        <v>6.2</v>
      </c>
      <c r="CQ64" s="98">
        <v>6.9</v>
      </c>
      <c r="CR64" s="98"/>
      <c r="CS64" s="98">
        <v>6.1</v>
      </c>
      <c r="CT64" s="98"/>
      <c r="CU64" s="98"/>
      <c r="CV64" s="98"/>
      <c r="CW64" s="99" t="s">
        <v>88</v>
      </c>
      <c r="CX64" s="98">
        <v>8.8000000000000007</v>
      </c>
      <c r="CY64" s="98"/>
      <c r="CZ64" s="99" t="s">
        <v>88</v>
      </c>
      <c r="DA64" s="98">
        <v>21</v>
      </c>
      <c r="DB64" s="98">
        <v>4</v>
      </c>
      <c r="DC64" s="98"/>
      <c r="DD64" s="98"/>
      <c r="DE64" s="98"/>
      <c r="DF64" s="98">
        <v>0</v>
      </c>
      <c r="DG64" s="98">
        <v>4</v>
      </c>
      <c r="DH64" s="98">
        <v>87</v>
      </c>
      <c r="DI64" s="98">
        <v>51</v>
      </c>
      <c r="DJ64" s="98">
        <v>137</v>
      </c>
      <c r="DK64" s="98">
        <v>87</v>
      </c>
      <c r="DL64" s="98">
        <v>7.14</v>
      </c>
      <c r="DM64" s="98">
        <v>2.91</v>
      </c>
      <c r="DN64" s="96" t="s">
        <v>373</v>
      </c>
      <c r="DO64" s="45">
        <f t="shared" si="0"/>
        <v>44</v>
      </c>
    </row>
    <row r="65" spans="2:119" ht="27.75" customHeight="1">
      <c r="B65" s="95">
        <v>2220316244</v>
      </c>
      <c r="C65" s="96" t="s">
        <v>3</v>
      </c>
      <c r="D65" s="96" t="s">
        <v>374</v>
      </c>
      <c r="E65" s="96" t="s">
        <v>125</v>
      </c>
      <c r="F65" s="97">
        <v>35934</v>
      </c>
      <c r="G65" s="96" t="s">
        <v>5</v>
      </c>
      <c r="H65" s="96" t="s">
        <v>174</v>
      </c>
      <c r="I65" s="98">
        <v>7.7</v>
      </c>
      <c r="J65" s="98">
        <v>7.4</v>
      </c>
      <c r="K65" s="98">
        <v>7.8</v>
      </c>
      <c r="L65" s="98">
        <v>7</v>
      </c>
      <c r="M65" s="98"/>
      <c r="N65" s="98">
        <v>5.2</v>
      </c>
      <c r="O65" s="98"/>
      <c r="P65" s="98">
        <v>4.3</v>
      </c>
      <c r="Q65" s="98"/>
      <c r="R65" s="98">
        <v>5.5</v>
      </c>
      <c r="S65" s="98"/>
      <c r="T65" s="99" t="s">
        <v>88</v>
      </c>
      <c r="U65" s="98"/>
      <c r="V65" s="98"/>
      <c r="W65" s="98"/>
      <c r="X65" s="98">
        <v>6.8</v>
      </c>
      <c r="Y65" s="98">
        <v>7.1</v>
      </c>
      <c r="Z65" s="98">
        <v>7.3</v>
      </c>
      <c r="AA65" s="98"/>
      <c r="AB65" s="98">
        <v>6.9</v>
      </c>
      <c r="AC65" s="98"/>
      <c r="AD65" s="98">
        <v>8.1</v>
      </c>
      <c r="AE65" s="98"/>
      <c r="AF65" s="98">
        <v>8.8000000000000007</v>
      </c>
      <c r="AG65" s="98">
        <v>7.5</v>
      </c>
      <c r="AH65" s="98">
        <v>5.7</v>
      </c>
      <c r="AI65" s="98">
        <v>5.9</v>
      </c>
      <c r="AJ65" s="99" t="s">
        <v>88</v>
      </c>
      <c r="AK65" s="99" t="s">
        <v>88</v>
      </c>
      <c r="AL65" s="98">
        <v>34</v>
      </c>
      <c r="AM65" s="98">
        <v>11</v>
      </c>
      <c r="AN65" s="98">
        <v>6.3</v>
      </c>
      <c r="AO65" s="98">
        <v>6.8</v>
      </c>
      <c r="AP65" s="98">
        <v>10</v>
      </c>
      <c r="AQ65" s="98"/>
      <c r="AR65" s="98"/>
      <c r="AS65" s="98"/>
      <c r="AT65" s="98"/>
      <c r="AU65" s="98"/>
      <c r="AV65" s="99" t="s">
        <v>88</v>
      </c>
      <c r="AW65" s="98"/>
      <c r="AX65" s="98"/>
      <c r="AY65" s="98"/>
      <c r="AZ65" s="98"/>
      <c r="BA65" s="98"/>
      <c r="BB65" s="98"/>
      <c r="BC65" s="98">
        <v>3</v>
      </c>
      <c r="BD65" s="98">
        <v>2</v>
      </c>
      <c r="BE65" s="98">
        <v>6.2</v>
      </c>
      <c r="BF65" s="98">
        <v>6.7</v>
      </c>
      <c r="BG65" s="98">
        <v>5.2</v>
      </c>
      <c r="BH65" s="98">
        <v>5.2</v>
      </c>
      <c r="BI65" s="98">
        <v>6.7</v>
      </c>
      <c r="BJ65" s="98">
        <v>7.1</v>
      </c>
      <c r="BK65" s="98">
        <v>5.9</v>
      </c>
      <c r="BL65" s="98">
        <v>5.7</v>
      </c>
      <c r="BM65" s="98">
        <v>6.7</v>
      </c>
      <c r="BN65" s="98">
        <v>5.2</v>
      </c>
      <c r="BO65" s="98">
        <v>4.5</v>
      </c>
      <c r="BP65" s="98">
        <v>6.2</v>
      </c>
      <c r="BQ65" s="98">
        <v>6.2</v>
      </c>
      <c r="BR65" s="98"/>
      <c r="BS65" s="99" t="s">
        <v>88</v>
      </c>
      <c r="BT65" s="99" t="s">
        <v>88</v>
      </c>
      <c r="BU65" s="98"/>
      <c r="BV65" s="98">
        <v>4.5999999999999996</v>
      </c>
      <c r="BW65" s="98">
        <v>7.1</v>
      </c>
      <c r="BX65" s="98"/>
      <c r="BY65" s="98"/>
      <c r="BZ65" s="98"/>
      <c r="CA65" s="98"/>
      <c r="CB65" s="98"/>
      <c r="CC65" s="99" t="s">
        <v>88</v>
      </c>
      <c r="CD65" s="98"/>
      <c r="CE65" s="98"/>
      <c r="CF65" s="98"/>
      <c r="CG65" s="98">
        <v>0</v>
      </c>
      <c r="CH65" s="98">
        <v>9.1999999999999993</v>
      </c>
      <c r="CI65" s="98">
        <v>31</v>
      </c>
      <c r="CJ65" s="98">
        <v>28</v>
      </c>
      <c r="CK65" s="98">
        <v>6.8</v>
      </c>
      <c r="CL65" s="98">
        <v>6.2</v>
      </c>
      <c r="CM65" s="98">
        <v>4.3</v>
      </c>
      <c r="CN65" s="98"/>
      <c r="CO65" s="99" t="s">
        <v>88</v>
      </c>
      <c r="CP65" s="98"/>
      <c r="CQ65" s="98"/>
      <c r="CR65" s="98"/>
      <c r="CS65" s="98"/>
      <c r="CT65" s="98"/>
      <c r="CU65" s="98"/>
      <c r="CV65" s="98"/>
      <c r="CW65" s="99" t="s">
        <v>88</v>
      </c>
      <c r="CX65" s="98"/>
      <c r="CY65" s="98"/>
      <c r="CZ65" s="98"/>
      <c r="DA65" s="98">
        <v>7</v>
      </c>
      <c r="DB65" s="98">
        <v>17</v>
      </c>
      <c r="DC65" s="98"/>
      <c r="DD65" s="98"/>
      <c r="DE65" s="98"/>
      <c r="DF65" s="98">
        <v>0</v>
      </c>
      <c r="DG65" s="98">
        <v>4</v>
      </c>
      <c r="DH65" s="98">
        <v>75</v>
      </c>
      <c r="DI65" s="98">
        <v>62</v>
      </c>
      <c r="DJ65" s="98">
        <v>137</v>
      </c>
      <c r="DK65" s="98">
        <v>78</v>
      </c>
      <c r="DL65" s="98">
        <v>6.07</v>
      </c>
      <c r="DM65" s="98">
        <v>2.3199999999999998</v>
      </c>
      <c r="DN65" s="96"/>
      <c r="DO65" s="45">
        <f t="shared" si="0"/>
        <v>56</v>
      </c>
    </row>
    <row r="66" spans="2:119" ht="27.75" customHeight="1">
      <c r="B66" s="95">
        <v>2220326409</v>
      </c>
      <c r="C66" s="96" t="s">
        <v>172</v>
      </c>
      <c r="D66" s="96" t="s">
        <v>158</v>
      </c>
      <c r="E66" s="96" t="s">
        <v>125</v>
      </c>
      <c r="F66" s="97">
        <v>35796</v>
      </c>
      <c r="G66" s="96" t="s">
        <v>5</v>
      </c>
      <c r="H66" s="96" t="s">
        <v>174</v>
      </c>
      <c r="I66" s="98">
        <v>6.5</v>
      </c>
      <c r="J66" s="98">
        <v>8.1999999999999993</v>
      </c>
      <c r="K66" s="98">
        <v>6</v>
      </c>
      <c r="L66" s="98">
        <v>9.4</v>
      </c>
      <c r="M66" s="98"/>
      <c r="N66" s="98">
        <v>4.7</v>
      </c>
      <c r="O66" s="98"/>
      <c r="P66" s="99" t="s">
        <v>88</v>
      </c>
      <c r="Q66" s="98"/>
      <c r="R66" s="98"/>
      <c r="S66" s="98"/>
      <c r="T66" s="98"/>
      <c r="U66" s="98"/>
      <c r="V66" s="98"/>
      <c r="W66" s="98"/>
      <c r="X66" s="98">
        <v>4</v>
      </c>
      <c r="Y66" s="98">
        <v>4.8</v>
      </c>
      <c r="Z66" s="98">
        <v>6</v>
      </c>
      <c r="AA66" s="98"/>
      <c r="AB66" s="98">
        <v>8.6</v>
      </c>
      <c r="AC66" s="98"/>
      <c r="AD66" s="98">
        <v>6.9</v>
      </c>
      <c r="AE66" s="98"/>
      <c r="AF66" s="98">
        <v>9.9</v>
      </c>
      <c r="AG66" s="98">
        <v>9.3000000000000007</v>
      </c>
      <c r="AH66" s="98"/>
      <c r="AI66" s="98">
        <v>4.8</v>
      </c>
      <c r="AJ66" s="99" t="s">
        <v>88</v>
      </c>
      <c r="AK66" s="98">
        <v>6.8</v>
      </c>
      <c r="AL66" s="98">
        <v>29</v>
      </c>
      <c r="AM66" s="98">
        <v>16</v>
      </c>
      <c r="AN66" s="98">
        <v>7</v>
      </c>
      <c r="AO66" s="98">
        <v>4.5999999999999996</v>
      </c>
      <c r="AP66" s="98">
        <v>7.6</v>
      </c>
      <c r="AQ66" s="98"/>
      <c r="AR66" s="98"/>
      <c r="AS66" s="98"/>
      <c r="AT66" s="98"/>
      <c r="AU66" s="98"/>
      <c r="AV66" s="98"/>
      <c r="AW66" s="99" t="s">
        <v>88</v>
      </c>
      <c r="AX66" s="98"/>
      <c r="AY66" s="98"/>
      <c r="AZ66" s="98"/>
      <c r="BA66" s="98"/>
      <c r="BB66" s="98"/>
      <c r="BC66" s="98">
        <v>3</v>
      </c>
      <c r="BD66" s="98">
        <v>2</v>
      </c>
      <c r="BE66" s="98">
        <v>6.6</v>
      </c>
      <c r="BF66" s="98">
        <v>6.2</v>
      </c>
      <c r="BG66" s="98">
        <v>5.0999999999999996</v>
      </c>
      <c r="BH66" s="98">
        <v>5.7</v>
      </c>
      <c r="BI66" s="98">
        <v>5.9</v>
      </c>
      <c r="BJ66" s="98">
        <v>4.2</v>
      </c>
      <c r="BK66" s="98">
        <v>6.7</v>
      </c>
      <c r="BL66" s="98">
        <v>5.5</v>
      </c>
      <c r="BM66" s="98">
        <v>7.6</v>
      </c>
      <c r="BN66" s="99" t="s">
        <v>88</v>
      </c>
      <c r="BO66" s="98"/>
      <c r="BP66" s="99" t="s">
        <v>88</v>
      </c>
      <c r="BQ66" s="99" t="s">
        <v>88</v>
      </c>
      <c r="BR66" s="98"/>
      <c r="BS66" s="98"/>
      <c r="BT66" s="98"/>
      <c r="BU66" s="98"/>
      <c r="BV66" s="98">
        <v>5.7</v>
      </c>
      <c r="BW66" s="98">
        <v>6.4</v>
      </c>
      <c r="BX66" s="98"/>
      <c r="BY66" s="98"/>
      <c r="BZ66" s="98"/>
      <c r="CA66" s="98"/>
      <c r="CB66" s="98"/>
      <c r="CC66" s="99" t="s">
        <v>88</v>
      </c>
      <c r="CD66" s="98"/>
      <c r="CE66" s="98"/>
      <c r="CF66" s="98"/>
      <c r="CG66" s="98"/>
      <c r="CH66" s="98">
        <v>7.2</v>
      </c>
      <c r="CI66" s="98">
        <v>23</v>
      </c>
      <c r="CJ66" s="98">
        <v>36</v>
      </c>
      <c r="CK66" s="98">
        <v>7.2</v>
      </c>
      <c r="CL66" s="98">
        <v>5.7</v>
      </c>
      <c r="CM66" s="98">
        <v>5.0999999999999996</v>
      </c>
      <c r="CN66" s="98"/>
      <c r="CO66" s="98">
        <v>5.6</v>
      </c>
      <c r="CP66" s="99" t="s">
        <v>88</v>
      </c>
      <c r="CQ66" s="99" t="s">
        <v>88</v>
      </c>
      <c r="CR66" s="98"/>
      <c r="CS66" s="98"/>
      <c r="CT66" s="98"/>
      <c r="CU66" s="98"/>
      <c r="CV66" s="98"/>
      <c r="CW66" s="98"/>
      <c r="CX66" s="98"/>
      <c r="CY66" s="98"/>
      <c r="CZ66" s="98"/>
      <c r="DA66" s="98">
        <v>10</v>
      </c>
      <c r="DB66" s="98">
        <v>14</v>
      </c>
      <c r="DC66" s="98"/>
      <c r="DD66" s="98"/>
      <c r="DE66" s="98"/>
      <c r="DF66" s="98">
        <v>0</v>
      </c>
      <c r="DG66" s="98">
        <v>4</v>
      </c>
      <c r="DH66" s="98">
        <v>65</v>
      </c>
      <c r="DI66" s="98">
        <v>72</v>
      </c>
      <c r="DJ66" s="98">
        <v>137</v>
      </c>
      <c r="DK66" s="98">
        <v>73</v>
      </c>
      <c r="DL66" s="98">
        <v>5.57</v>
      </c>
      <c r="DM66" s="98">
        <v>2.0699999999999998</v>
      </c>
      <c r="DN66" s="96"/>
      <c r="DO66" s="45">
        <f t="shared" si="0"/>
        <v>66</v>
      </c>
    </row>
    <row r="67" spans="2:119" ht="27.75" customHeight="1">
      <c r="B67" s="95">
        <v>2120325264</v>
      </c>
      <c r="C67" s="96" t="s">
        <v>3</v>
      </c>
      <c r="D67" s="96" t="s">
        <v>304</v>
      </c>
      <c r="E67" s="96" t="s">
        <v>160</v>
      </c>
      <c r="F67" s="97">
        <v>35210</v>
      </c>
      <c r="G67" s="96" t="s">
        <v>5</v>
      </c>
      <c r="H67" s="96" t="s">
        <v>177</v>
      </c>
      <c r="I67" s="98">
        <v>7.8</v>
      </c>
      <c r="J67" s="98">
        <v>5.7</v>
      </c>
      <c r="K67" s="98">
        <v>6</v>
      </c>
      <c r="L67" s="98">
        <v>5.2</v>
      </c>
      <c r="M67" s="98"/>
      <c r="N67" s="98">
        <v>5.5</v>
      </c>
      <c r="O67" s="98"/>
      <c r="P67" s="98">
        <v>7.3</v>
      </c>
      <c r="Q67" s="98"/>
      <c r="R67" s="99" t="s">
        <v>88</v>
      </c>
      <c r="S67" s="98"/>
      <c r="T67" s="98"/>
      <c r="U67" s="98"/>
      <c r="V67" s="98"/>
      <c r="W67" s="98"/>
      <c r="X67" s="98">
        <v>5.9</v>
      </c>
      <c r="Y67" s="98">
        <v>6.2</v>
      </c>
      <c r="Z67" s="98">
        <v>6.1</v>
      </c>
      <c r="AA67" s="98"/>
      <c r="AB67" s="98">
        <v>4.8</v>
      </c>
      <c r="AC67" s="98"/>
      <c r="AD67" s="98">
        <v>5.6</v>
      </c>
      <c r="AE67" s="98">
        <v>7.1</v>
      </c>
      <c r="AF67" s="98">
        <v>9.1999999999999993</v>
      </c>
      <c r="AG67" s="98">
        <v>6.1</v>
      </c>
      <c r="AH67" s="98">
        <v>6.1</v>
      </c>
      <c r="AI67" s="98">
        <v>6.9</v>
      </c>
      <c r="AJ67" s="98">
        <v>4.9000000000000004</v>
      </c>
      <c r="AK67" s="98"/>
      <c r="AL67" s="98">
        <v>37</v>
      </c>
      <c r="AM67" s="98">
        <v>8</v>
      </c>
      <c r="AN67" s="98">
        <v>4.5</v>
      </c>
      <c r="AO67" s="98">
        <v>4.5</v>
      </c>
      <c r="AP67" s="98"/>
      <c r="AQ67" s="98">
        <v>5.5</v>
      </c>
      <c r="AR67" s="98"/>
      <c r="AS67" s="98"/>
      <c r="AT67" s="98"/>
      <c r="AU67" s="98"/>
      <c r="AV67" s="98"/>
      <c r="AW67" s="99" t="s">
        <v>88</v>
      </c>
      <c r="AX67" s="98"/>
      <c r="AY67" s="98"/>
      <c r="AZ67" s="98"/>
      <c r="BA67" s="98"/>
      <c r="BB67" s="98"/>
      <c r="BC67" s="98">
        <v>3</v>
      </c>
      <c r="BD67" s="98">
        <v>2</v>
      </c>
      <c r="BE67" s="98">
        <v>6.7</v>
      </c>
      <c r="BF67" s="98">
        <v>6.4</v>
      </c>
      <c r="BG67" s="98">
        <v>4.7</v>
      </c>
      <c r="BH67" s="98">
        <v>7</v>
      </c>
      <c r="BI67" s="98">
        <v>6.1</v>
      </c>
      <c r="BJ67" s="98">
        <v>5.2</v>
      </c>
      <c r="BK67" s="98">
        <v>4</v>
      </c>
      <c r="BL67" s="98">
        <v>4.9000000000000004</v>
      </c>
      <c r="BM67" s="98">
        <v>7.3</v>
      </c>
      <c r="BN67" s="99" t="s">
        <v>88</v>
      </c>
      <c r="BO67" s="99" t="s">
        <v>88</v>
      </c>
      <c r="BP67" s="98">
        <v>5.4</v>
      </c>
      <c r="BQ67" s="98">
        <v>6.1</v>
      </c>
      <c r="BR67" s="98"/>
      <c r="BS67" s="98"/>
      <c r="BT67" s="98">
        <v>6.7</v>
      </c>
      <c r="BU67" s="98">
        <v>7.1</v>
      </c>
      <c r="BV67" s="98">
        <v>6.9</v>
      </c>
      <c r="BW67" s="98">
        <v>5.7</v>
      </c>
      <c r="BX67" s="98"/>
      <c r="BY67" s="98">
        <v>5.4</v>
      </c>
      <c r="BZ67" s="99" t="s">
        <v>88</v>
      </c>
      <c r="CA67" s="98">
        <v>6.6</v>
      </c>
      <c r="CB67" s="98"/>
      <c r="CC67" s="99" t="s">
        <v>88</v>
      </c>
      <c r="CD67" s="98"/>
      <c r="CE67" s="98"/>
      <c r="CF67" s="98"/>
      <c r="CG67" s="99" t="s">
        <v>88</v>
      </c>
      <c r="CH67" s="98">
        <v>8</v>
      </c>
      <c r="CI67" s="98">
        <v>36</v>
      </c>
      <c r="CJ67" s="98">
        <v>23</v>
      </c>
      <c r="CK67" s="98">
        <v>4.5</v>
      </c>
      <c r="CL67" s="98">
        <v>8</v>
      </c>
      <c r="CM67" s="99" t="s">
        <v>88</v>
      </c>
      <c r="CN67" s="98"/>
      <c r="CO67" s="98">
        <v>5.7</v>
      </c>
      <c r="CP67" s="98">
        <v>6</v>
      </c>
      <c r="CQ67" s="98">
        <v>5.8</v>
      </c>
      <c r="CR67" s="98"/>
      <c r="CS67" s="98">
        <v>6.1</v>
      </c>
      <c r="CT67" s="98"/>
      <c r="CU67" s="98"/>
      <c r="CV67" s="99" t="s">
        <v>88</v>
      </c>
      <c r="CW67" s="98"/>
      <c r="CX67" s="98"/>
      <c r="CY67" s="98"/>
      <c r="CZ67" s="99" t="s">
        <v>88</v>
      </c>
      <c r="DA67" s="98">
        <v>15</v>
      </c>
      <c r="DB67" s="98">
        <v>9</v>
      </c>
      <c r="DC67" s="98"/>
      <c r="DD67" s="98"/>
      <c r="DE67" s="98"/>
      <c r="DF67" s="98">
        <v>0</v>
      </c>
      <c r="DG67" s="98">
        <v>4</v>
      </c>
      <c r="DH67" s="98">
        <v>91</v>
      </c>
      <c r="DI67" s="98">
        <v>46</v>
      </c>
      <c r="DJ67" s="98">
        <v>137</v>
      </c>
      <c r="DK67" s="98">
        <v>91</v>
      </c>
      <c r="DL67" s="98">
        <v>6.08</v>
      </c>
      <c r="DM67" s="98">
        <v>2.29</v>
      </c>
      <c r="DN67" s="96" t="s">
        <v>325</v>
      </c>
      <c r="DO67" s="45">
        <f t="shared" si="0"/>
        <v>40</v>
      </c>
    </row>
    <row r="68" spans="2:119" ht="27.75" customHeight="1">
      <c r="B68" s="95">
        <v>2220318953</v>
      </c>
      <c r="C68" s="96" t="s">
        <v>3</v>
      </c>
      <c r="D68" s="96" t="s">
        <v>377</v>
      </c>
      <c r="E68" s="96" t="s">
        <v>316</v>
      </c>
      <c r="F68" s="97">
        <v>35605</v>
      </c>
      <c r="G68" s="96" t="s">
        <v>5</v>
      </c>
      <c r="H68" s="96" t="s">
        <v>174</v>
      </c>
      <c r="I68" s="98">
        <v>8.5</v>
      </c>
      <c r="J68" s="98">
        <v>7.8</v>
      </c>
      <c r="K68" s="98">
        <v>6.3</v>
      </c>
      <c r="L68" s="98">
        <v>8.1</v>
      </c>
      <c r="M68" s="98"/>
      <c r="N68" s="98">
        <v>8.4</v>
      </c>
      <c r="O68" s="98"/>
      <c r="P68" s="98">
        <v>7.5</v>
      </c>
      <c r="Q68" s="98"/>
      <c r="R68" s="98">
        <v>7.1</v>
      </c>
      <c r="S68" s="98"/>
      <c r="T68" s="99" t="s">
        <v>88</v>
      </c>
      <c r="U68" s="98"/>
      <c r="V68" s="98"/>
      <c r="W68" s="98"/>
      <c r="X68" s="98">
        <v>6.4</v>
      </c>
      <c r="Y68" s="98">
        <v>6</v>
      </c>
      <c r="Z68" s="98">
        <v>6.9</v>
      </c>
      <c r="AA68" s="98"/>
      <c r="AB68" s="98">
        <v>6.9</v>
      </c>
      <c r="AC68" s="98"/>
      <c r="AD68" s="98">
        <v>7.5</v>
      </c>
      <c r="AE68" s="98">
        <v>5.0999999999999996</v>
      </c>
      <c r="AF68" s="98">
        <v>9.1999999999999993</v>
      </c>
      <c r="AG68" s="98">
        <v>8.6999999999999993</v>
      </c>
      <c r="AH68" s="99" t="s">
        <v>88</v>
      </c>
      <c r="AI68" s="98">
        <v>7.3</v>
      </c>
      <c r="AJ68" s="98">
        <v>4.8</v>
      </c>
      <c r="AK68" s="98"/>
      <c r="AL68" s="98">
        <v>36</v>
      </c>
      <c r="AM68" s="98">
        <v>9</v>
      </c>
      <c r="AN68" s="98">
        <v>6.6</v>
      </c>
      <c r="AO68" s="98">
        <v>6.5</v>
      </c>
      <c r="AP68" s="98"/>
      <c r="AQ68" s="98"/>
      <c r="AR68" s="98"/>
      <c r="AS68" s="98"/>
      <c r="AT68" s="98"/>
      <c r="AU68" s="98">
        <v>5.5</v>
      </c>
      <c r="AV68" s="98"/>
      <c r="AW68" s="98"/>
      <c r="AX68" s="98"/>
      <c r="AY68" s="98"/>
      <c r="AZ68" s="98"/>
      <c r="BA68" s="99" t="s">
        <v>88</v>
      </c>
      <c r="BB68" s="98"/>
      <c r="BC68" s="98">
        <v>3</v>
      </c>
      <c r="BD68" s="98">
        <v>2</v>
      </c>
      <c r="BE68" s="98">
        <v>7.4</v>
      </c>
      <c r="BF68" s="98">
        <v>7.7</v>
      </c>
      <c r="BG68" s="98">
        <v>6.4</v>
      </c>
      <c r="BH68" s="98">
        <v>7.9</v>
      </c>
      <c r="BI68" s="98">
        <v>8</v>
      </c>
      <c r="BJ68" s="98">
        <v>8.9</v>
      </c>
      <c r="BK68" s="98">
        <v>6.1</v>
      </c>
      <c r="BL68" s="98">
        <v>7</v>
      </c>
      <c r="BM68" s="98">
        <v>8</v>
      </c>
      <c r="BN68" s="98">
        <v>6.4</v>
      </c>
      <c r="BO68" s="99" t="s">
        <v>88</v>
      </c>
      <c r="BP68" s="98">
        <v>5.4</v>
      </c>
      <c r="BQ68" s="98">
        <v>5.9</v>
      </c>
      <c r="BR68" s="99" t="s">
        <v>88</v>
      </c>
      <c r="BS68" s="98"/>
      <c r="BT68" s="99" t="s">
        <v>88</v>
      </c>
      <c r="BU68" s="98"/>
      <c r="BV68" s="98">
        <v>7.5</v>
      </c>
      <c r="BW68" s="98">
        <v>6.9</v>
      </c>
      <c r="BX68" s="98"/>
      <c r="BY68" s="98"/>
      <c r="BZ68" s="98"/>
      <c r="CA68" s="99" t="s">
        <v>88</v>
      </c>
      <c r="CB68" s="98"/>
      <c r="CC68" s="98"/>
      <c r="CD68" s="98"/>
      <c r="CE68" s="98"/>
      <c r="CF68" s="98"/>
      <c r="CG68" s="98"/>
      <c r="CH68" s="98">
        <v>7</v>
      </c>
      <c r="CI68" s="98">
        <v>29</v>
      </c>
      <c r="CJ68" s="98">
        <v>30</v>
      </c>
      <c r="CK68" s="98">
        <v>5.9</v>
      </c>
      <c r="CL68" s="98">
        <v>5.9</v>
      </c>
      <c r="CM68" s="98"/>
      <c r="CN68" s="98"/>
      <c r="CO68" s="98">
        <v>6</v>
      </c>
      <c r="CP68" s="99" t="s">
        <v>88</v>
      </c>
      <c r="CQ68" s="98"/>
      <c r="CR68" s="98"/>
      <c r="CS68" s="99" t="s">
        <v>88</v>
      </c>
      <c r="CT68" s="98"/>
      <c r="CU68" s="98"/>
      <c r="CV68" s="98"/>
      <c r="CW68" s="98"/>
      <c r="CX68" s="98"/>
      <c r="CY68" s="98"/>
      <c r="CZ68" s="98"/>
      <c r="DA68" s="98">
        <v>7</v>
      </c>
      <c r="DB68" s="98">
        <v>17</v>
      </c>
      <c r="DC68" s="98"/>
      <c r="DD68" s="98"/>
      <c r="DE68" s="98"/>
      <c r="DF68" s="98">
        <v>0</v>
      </c>
      <c r="DG68" s="98">
        <v>4</v>
      </c>
      <c r="DH68" s="98">
        <v>75</v>
      </c>
      <c r="DI68" s="98">
        <v>62</v>
      </c>
      <c r="DJ68" s="98">
        <v>137</v>
      </c>
      <c r="DK68" s="98">
        <v>75</v>
      </c>
      <c r="DL68" s="98">
        <v>6.93</v>
      </c>
      <c r="DM68" s="98">
        <v>2.8</v>
      </c>
      <c r="DN68" s="96"/>
      <c r="DO68" s="45">
        <f t="shared" si="0"/>
        <v>56</v>
      </c>
    </row>
    <row r="69" spans="2:119" ht="27.75" customHeight="1">
      <c r="B69" s="95">
        <v>2120317131</v>
      </c>
      <c r="C69" s="96" t="s">
        <v>157</v>
      </c>
      <c r="D69" s="96" t="s">
        <v>305</v>
      </c>
      <c r="E69" s="96" t="s">
        <v>162</v>
      </c>
      <c r="F69" s="97">
        <v>35238</v>
      </c>
      <c r="G69" s="96" t="s">
        <v>5</v>
      </c>
      <c r="H69" s="96" t="s">
        <v>177</v>
      </c>
      <c r="I69" s="98">
        <v>6.9</v>
      </c>
      <c r="J69" s="98">
        <v>7.5</v>
      </c>
      <c r="K69" s="98">
        <v>7.6</v>
      </c>
      <c r="L69" s="98">
        <v>8.3000000000000007</v>
      </c>
      <c r="M69" s="98"/>
      <c r="N69" s="98">
        <v>8.1999999999999993</v>
      </c>
      <c r="O69" s="98"/>
      <c r="P69" s="98">
        <v>6.9</v>
      </c>
      <c r="Q69" s="98"/>
      <c r="R69" s="99" t="s">
        <v>88</v>
      </c>
      <c r="S69" s="98"/>
      <c r="T69" s="98"/>
      <c r="U69" s="98"/>
      <c r="V69" s="98"/>
      <c r="W69" s="98"/>
      <c r="X69" s="98">
        <v>8.9</v>
      </c>
      <c r="Y69" s="98">
        <v>8.3000000000000007</v>
      </c>
      <c r="Z69" s="98">
        <v>5.2</v>
      </c>
      <c r="AA69" s="98"/>
      <c r="AB69" s="98">
        <v>9.3000000000000007</v>
      </c>
      <c r="AC69" s="98"/>
      <c r="AD69" s="98">
        <v>9.1999999999999993</v>
      </c>
      <c r="AE69" s="98">
        <v>7.9</v>
      </c>
      <c r="AF69" s="98">
        <v>8.4</v>
      </c>
      <c r="AG69" s="98">
        <v>6.2</v>
      </c>
      <c r="AH69" s="99" t="s">
        <v>88</v>
      </c>
      <c r="AI69" s="98">
        <v>8.3000000000000007</v>
      </c>
      <c r="AJ69" s="99" t="s">
        <v>88</v>
      </c>
      <c r="AK69" s="98">
        <v>9.1</v>
      </c>
      <c r="AL69" s="98">
        <v>33</v>
      </c>
      <c r="AM69" s="98">
        <v>12</v>
      </c>
      <c r="AN69" s="98">
        <v>6.2</v>
      </c>
      <c r="AO69" s="99" t="s">
        <v>88</v>
      </c>
      <c r="AP69" s="98"/>
      <c r="AQ69" s="98"/>
      <c r="AR69" s="98"/>
      <c r="AS69" s="98"/>
      <c r="AT69" s="98">
        <v>0</v>
      </c>
      <c r="AU69" s="98"/>
      <c r="AV69" s="98"/>
      <c r="AW69" s="98"/>
      <c r="AX69" s="98"/>
      <c r="AY69" s="98"/>
      <c r="AZ69" s="98"/>
      <c r="BA69" s="98"/>
      <c r="BB69" s="98"/>
      <c r="BC69" s="98">
        <v>1</v>
      </c>
      <c r="BD69" s="98">
        <v>4</v>
      </c>
      <c r="BE69" s="98">
        <v>6.8</v>
      </c>
      <c r="BF69" s="98">
        <v>7</v>
      </c>
      <c r="BG69" s="98">
        <v>6.5</v>
      </c>
      <c r="BH69" s="98">
        <v>5.3</v>
      </c>
      <c r="BI69" s="98">
        <v>8.1999999999999993</v>
      </c>
      <c r="BJ69" s="98">
        <v>8.3000000000000007</v>
      </c>
      <c r="BK69" s="98">
        <v>6</v>
      </c>
      <c r="BL69" s="99" t="s">
        <v>88</v>
      </c>
      <c r="BM69" s="99" t="s">
        <v>88</v>
      </c>
      <c r="BN69" s="99" t="s">
        <v>88</v>
      </c>
      <c r="BO69" s="98"/>
      <c r="BP69" s="98"/>
      <c r="BQ69" s="98"/>
      <c r="BR69" s="98"/>
      <c r="BS69" s="98"/>
      <c r="BT69" s="98"/>
      <c r="BU69" s="98"/>
      <c r="BV69" s="98">
        <v>7</v>
      </c>
      <c r="BW69" s="99" t="s">
        <v>88</v>
      </c>
      <c r="BX69" s="98"/>
      <c r="BY69" s="98"/>
      <c r="BZ69" s="98"/>
      <c r="CA69" s="98">
        <v>0</v>
      </c>
      <c r="CB69" s="98"/>
      <c r="CC69" s="98"/>
      <c r="CD69" s="98"/>
      <c r="CE69" s="98"/>
      <c r="CF69" s="98"/>
      <c r="CG69" s="99" t="s">
        <v>88</v>
      </c>
      <c r="CH69" s="98"/>
      <c r="CI69" s="98">
        <v>16</v>
      </c>
      <c r="CJ69" s="98">
        <v>43</v>
      </c>
      <c r="CK69" s="98">
        <v>7.6</v>
      </c>
      <c r="CL69" s="98">
        <v>9</v>
      </c>
      <c r="CM69" s="98">
        <v>9.1999999999999993</v>
      </c>
      <c r="CN69" s="98"/>
      <c r="CO69" s="98">
        <v>8.1</v>
      </c>
      <c r="CP69" s="98"/>
      <c r="CQ69" s="98"/>
      <c r="CR69" s="98">
        <v>8.5</v>
      </c>
      <c r="CS69" s="98">
        <v>8.1999999999999993</v>
      </c>
      <c r="CT69" s="98"/>
      <c r="CU69" s="98"/>
      <c r="CV69" s="98"/>
      <c r="CW69" s="98">
        <v>0</v>
      </c>
      <c r="CX69" s="98"/>
      <c r="CY69" s="98"/>
      <c r="CZ69" s="98"/>
      <c r="DA69" s="98">
        <v>15</v>
      </c>
      <c r="DB69" s="98">
        <v>9</v>
      </c>
      <c r="DC69" s="98"/>
      <c r="DD69" s="98"/>
      <c r="DE69" s="98"/>
      <c r="DF69" s="98">
        <v>0</v>
      </c>
      <c r="DG69" s="98">
        <v>4</v>
      </c>
      <c r="DH69" s="98">
        <v>65</v>
      </c>
      <c r="DI69" s="98">
        <v>72</v>
      </c>
      <c r="DJ69" s="98">
        <v>137</v>
      </c>
      <c r="DK69" s="98">
        <v>74</v>
      </c>
      <c r="DL69" s="98">
        <v>6.81</v>
      </c>
      <c r="DM69" s="98">
        <v>2.91</v>
      </c>
      <c r="DN69" s="96" t="s">
        <v>325</v>
      </c>
      <c r="DO69" s="45">
        <f t="shared" si="0"/>
        <v>64</v>
      </c>
    </row>
    <row r="70" spans="2:119" ht="27.75" customHeight="1">
      <c r="B70" s="95">
        <v>2220316255</v>
      </c>
      <c r="C70" s="96" t="s">
        <v>163</v>
      </c>
      <c r="D70" s="96" t="s">
        <v>311</v>
      </c>
      <c r="E70" s="96" t="s">
        <v>162</v>
      </c>
      <c r="F70" s="97">
        <v>36066</v>
      </c>
      <c r="G70" s="96" t="s">
        <v>5</v>
      </c>
      <c r="H70" s="96" t="s">
        <v>174</v>
      </c>
      <c r="I70" s="98">
        <v>8</v>
      </c>
      <c r="J70" s="98">
        <v>8.1</v>
      </c>
      <c r="K70" s="98">
        <v>8.1999999999999993</v>
      </c>
      <c r="L70" s="98">
        <v>7.7</v>
      </c>
      <c r="M70" s="98"/>
      <c r="N70" s="98">
        <v>6.1</v>
      </c>
      <c r="O70" s="98"/>
      <c r="P70" s="98">
        <v>5.7</v>
      </c>
      <c r="Q70" s="98"/>
      <c r="R70" s="98">
        <v>6.3</v>
      </c>
      <c r="S70" s="98"/>
      <c r="T70" s="99" t="s">
        <v>88</v>
      </c>
      <c r="U70" s="98"/>
      <c r="V70" s="98"/>
      <c r="W70" s="98"/>
      <c r="X70" s="98">
        <v>5.4</v>
      </c>
      <c r="Y70" s="98">
        <v>6.2</v>
      </c>
      <c r="Z70" s="98">
        <v>6.6</v>
      </c>
      <c r="AA70" s="98"/>
      <c r="AB70" s="98">
        <v>8</v>
      </c>
      <c r="AC70" s="98"/>
      <c r="AD70" s="98">
        <v>8.1</v>
      </c>
      <c r="AE70" s="98"/>
      <c r="AF70" s="98">
        <v>9.1999999999999993</v>
      </c>
      <c r="AG70" s="98">
        <v>8</v>
      </c>
      <c r="AH70" s="99" t="s">
        <v>88</v>
      </c>
      <c r="AI70" s="98">
        <v>5.2</v>
      </c>
      <c r="AJ70" s="98">
        <v>5.0999999999999996</v>
      </c>
      <c r="AK70" s="98">
        <v>6.9</v>
      </c>
      <c r="AL70" s="98">
        <v>36</v>
      </c>
      <c r="AM70" s="98">
        <v>9</v>
      </c>
      <c r="AN70" s="98">
        <v>7.1</v>
      </c>
      <c r="AO70" s="98">
        <v>5.7</v>
      </c>
      <c r="AP70" s="98"/>
      <c r="AQ70" s="98"/>
      <c r="AR70" s="98"/>
      <c r="AS70" s="98"/>
      <c r="AT70" s="98">
        <v>5.7</v>
      </c>
      <c r="AU70" s="98"/>
      <c r="AV70" s="98"/>
      <c r="AW70" s="98"/>
      <c r="AX70" s="98"/>
      <c r="AY70" s="98"/>
      <c r="AZ70" s="99" t="s">
        <v>88</v>
      </c>
      <c r="BA70" s="98"/>
      <c r="BB70" s="98"/>
      <c r="BC70" s="98">
        <v>3</v>
      </c>
      <c r="BD70" s="98">
        <v>2</v>
      </c>
      <c r="BE70" s="98">
        <v>6.1</v>
      </c>
      <c r="BF70" s="98">
        <v>5.2</v>
      </c>
      <c r="BG70" s="98">
        <v>4.8</v>
      </c>
      <c r="BH70" s="98">
        <v>5.9</v>
      </c>
      <c r="BI70" s="98">
        <v>6.1</v>
      </c>
      <c r="BJ70" s="98">
        <v>7.5</v>
      </c>
      <c r="BK70" s="98">
        <v>5.3</v>
      </c>
      <c r="BL70" s="98">
        <v>7.2</v>
      </c>
      <c r="BM70" s="98">
        <v>6.4</v>
      </c>
      <c r="BN70" s="98">
        <v>5.9</v>
      </c>
      <c r="BO70" s="98"/>
      <c r="BP70" s="99" t="s">
        <v>88</v>
      </c>
      <c r="BQ70" s="99" t="s">
        <v>88</v>
      </c>
      <c r="BR70" s="99" t="s">
        <v>88</v>
      </c>
      <c r="BS70" s="98"/>
      <c r="BT70" s="98"/>
      <c r="BU70" s="98"/>
      <c r="BV70" s="98">
        <v>5.7</v>
      </c>
      <c r="BW70" s="98">
        <v>6.1</v>
      </c>
      <c r="BX70" s="99" t="s">
        <v>88</v>
      </c>
      <c r="BY70" s="98"/>
      <c r="BZ70" s="98"/>
      <c r="CA70" s="98"/>
      <c r="CB70" s="98"/>
      <c r="CC70" s="98"/>
      <c r="CD70" s="98"/>
      <c r="CE70" s="98"/>
      <c r="CF70" s="98"/>
      <c r="CG70" s="98">
        <v>5.8</v>
      </c>
      <c r="CH70" s="98"/>
      <c r="CI70" s="98">
        <v>27</v>
      </c>
      <c r="CJ70" s="98">
        <v>32</v>
      </c>
      <c r="CK70" s="98">
        <v>5.9</v>
      </c>
      <c r="CL70" s="98">
        <v>5.4</v>
      </c>
      <c r="CM70" s="98">
        <v>4.8</v>
      </c>
      <c r="CN70" s="98"/>
      <c r="CO70" s="98"/>
      <c r="CP70" s="99" t="s">
        <v>88</v>
      </c>
      <c r="CQ70" s="98"/>
      <c r="CR70" s="98"/>
      <c r="CS70" s="99" t="s">
        <v>88</v>
      </c>
      <c r="CT70" s="98"/>
      <c r="CU70" s="98"/>
      <c r="CV70" s="98"/>
      <c r="CW70" s="98"/>
      <c r="CX70" s="98"/>
      <c r="CY70" s="98"/>
      <c r="CZ70" s="98"/>
      <c r="DA70" s="98">
        <v>7</v>
      </c>
      <c r="DB70" s="98">
        <v>17</v>
      </c>
      <c r="DC70" s="98"/>
      <c r="DD70" s="98"/>
      <c r="DE70" s="98"/>
      <c r="DF70" s="98">
        <v>0</v>
      </c>
      <c r="DG70" s="98">
        <v>4</v>
      </c>
      <c r="DH70" s="98">
        <v>73</v>
      </c>
      <c r="DI70" s="98">
        <v>64</v>
      </c>
      <c r="DJ70" s="98">
        <v>137</v>
      </c>
      <c r="DK70" s="98">
        <v>73</v>
      </c>
      <c r="DL70" s="98">
        <v>6.32</v>
      </c>
      <c r="DM70" s="98">
        <v>2.41</v>
      </c>
      <c r="DN70" s="96" t="s">
        <v>415</v>
      </c>
      <c r="DO70" s="45">
        <f t="shared" si="0"/>
        <v>58</v>
      </c>
    </row>
    <row r="71" spans="2:119" ht="27.75" customHeight="1">
      <c r="B71" s="95">
        <v>2220326415</v>
      </c>
      <c r="C71" s="96" t="s">
        <v>319</v>
      </c>
      <c r="D71" s="96" t="s">
        <v>379</v>
      </c>
      <c r="E71" s="96" t="s">
        <v>162</v>
      </c>
      <c r="F71" s="97">
        <v>35937</v>
      </c>
      <c r="G71" s="96" t="s">
        <v>5</v>
      </c>
      <c r="H71" s="96" t="s">
        <v>174</v>
      </c>
      <c r="I71" s="98">
        <v>8.9</v>
      </c>
      <c r="J71" s="98">
        <v>7.2</v>
      </c>
      <c r="K71" s="98">
        <v>8.8000000000000007</v>
      </c>
      <c r="L71" s="98">
        <v>4.8</v>
      </c>
      <c r="M71" s="98"/>
      <c r="N71" s="98">
        <v>7.2</v>
      </c>
      <c r="O71" s="98"/>
      <c r="P71" s="98">
        <v>6.6</v>
      </c>
      <c r="Q71" s="98"/>
      <c r="R71" s="98">
        <v>6.2</v>
      </c>
      <c r="S71" s="98"/>
      <c r="T71" s="98"/>
      <c r="U71" s="98"/>
      <c r="V71" s="98"/>
      <c r="W71" s="98"/>
      <c r="X71" s="98">
        <v>5.8</v>
      </c>
      <c r="Y71" s="98">
        <v>7.2</v>
      </c>
      <c r="Z71" s="98">
        <v>6.7</v>
      </c>
      <c r="AA71" s="98"/>
      <c r="AB71" s="98">
        <v>7.7</v>
      </c>
      <c r="AC71" s="98"/>
      <c r="AD71" s="98">
        <v>8.5</v>
      </c>
      <c r="AE71" s="98"/>
      <c r="AF71" s="98">
        <v>9.5</v>
      </c>
      <c r="AG71" s="98">
        <v>9.1999999999999993</v>
      </c>
      <c r="AH71" s="98">
        <v>9.4</v>
      </c>
      <c r="AI71" s="98">
        <v>8.9</v>
      </c>
      <c r="AJ71" s="98">
        <v>7.5</v>
      </c>
      <c r="AK71" s="98"/>
      <c r="AL71" s="98">
        <v>37</v>
      </c>
      <c r="AM71" s="98">
        <v>8</v>
      </c>
      <c r="AN71" s="98">
        <v>6.7</v>
      </c>
      <c r="AO71" s="98">
        <v>8</v>
      </c>
      <c r="AP71" s="98">
        <v>7.3</v>
      </c>
      <c r="AQ71" s="98"/>
      <c r="AR71" s="98"/>
      <c r="AS71" s="98"/>
      <c r="AT71" s="98"/>
      <c r="AU71" s="98"/>
      <c r="AV71" s="99" t="s">
        <v>88</v>
      </c>
      <c r="AW71" s="98"/>
      <c r="AX71" s="98"/>
      <c r="AY71" s="98"/>
      <c r="AZ71" s="98"/>
      <c r="BA71" s="98"/>
      <c r="BB71" s="98"/>
      <c r="BC71" s="98">
        <v>3</v>
      </c>
      <c r="BD71" s="98">
        <v>2</v>
      </c>
      <c r="BE71" s="98">
        <v>6.9</v>
      </c>
      <c r="BF71" s="98">
        <v>5.9</v>
      </c>
      <c r="BG71" s="98">
        <v>5.6</v>
      </c>
      <c r="BH71" s="98">
        <v>7</v>
      </c>
      <c r="BI71" s="98">
        <v>7.4</v>
      </c>
      <c r="BJ71" s="98">
        <v>8.1</v>
      </c>
      <c r="BK71" s="98">
        <v>5.0999999999999996</v>
      </c>
      <c r="BL71" s="98">
        <v>8.1</v>
      </c>
      <c r="BM71" s="98">
        <v>8.3000000000000007</v>
      </c>
      <c r="BN71" s="99" t="s">
        <v>88</v>
      </c>
      <c r="BO71" s="99" t="s">
        <v>88</v>
      </c>
      <c r="BP71" s="99" t="s">
        <v>88</v>
      </c>
      <c r="BQ71" s="99" t="s">
        <v>88</v>
      </c>
      <c r="BR71" s="98"/>
      <c r="BS71" s="98"/>
      <c r="BT71" s="98"/>
      <c r="BU71" s="98"/>
      <c r="BV71" s="98">
        <v>5.8</v>
      </c>
      <c r="BW71" s="98">
        <v>6</v>
      </c>
      <c r="BX71" s="98"/>
      <c r="BY71" s="98"/>
      <c r="BZ71" s="98"/>
      <c r="CA71" s="98"/>
      <c r="CB71" s="98">
        <v>7.6</v>
      </c>
      <c r="CC71" s="99" t="s">
        <v>88</v>
      </c>
      <c r="CD71" s="98"/>
      <c r="CE71" s="98"/>
      <c r="CF71" s="98"/>
      <c r="CG71" s="99" t="s">
        <v>88</v>
      </c>
      <c r="CH71" s="98">
        <v>8.6</v>
      </c>
      <c r="CI71" s="98">
        <v>26</v>
      </c>
      <c r="CJ71" s="98">
        <v>33</v>
      </c>
      <c r="CK71" s="98">
        <v>7</v>
      </c>
      <c r="CL71" s="98">
        <v>8</v>
      </c>
      <c r="CM71" s="99" t="s">
        <v>88</v>
      </c>
      <c r="CN71" s="98"/>
      <c r="CO71" s="98">
        <v>8</v>
      </c>
      <c r="CP71" s="98"/>
      <c r="CQ71" s="99" t="s">
        <v>88</v>
      </c>
      <c r="CR71" s="98"/>
      <c r="CS71" s="98">
        <v>7.8</v>
      </c>
      <c r="CT71" s="98"/>
      <c r="CU71" s="98"/>
      <c r="CV71" s="98"/>
      <c r="CW71" s="98"/>
      <c r="CX71" s="98"/>
      <c r="CY71" s="98"/>
      <c r="CZ71" s="98"/>
      <c r="DA71" s="98">
        <v>9</v>
      </c>
      <c r="DB71" s="98">
        <v>15</v>
      </c>
      <c r="DC71" s="98"/>
      <c r="DD71" s="98"/>
      <c r="DE71" s="98"/>
      <c r="DF71" s="98">
        <v>0</v>
      </c>
      <c r="DG71" s="98">
        <v>4</v>
      </c>
      <c r="DH71" s="98">
        <v>75</v>
      </c>
      <c r="DI71" s="98">
        <v>62</v>
      </c>
      <c r="DJ71" s="98">
        <v>137</v>
      </c>
      <c r="DK71" s="98">
        <v>75</v>
      </c>
      <c r="DL71" s="98">
        <v>7.33</v>
      </c>
      <c r="DM71" s="98">
        <v>3.07</v>
      </c>
      <c r="DN71" s="96"/>
      <c r="DO71" s="45">
        <f t="shared" si="0"/>
        <v>56</v>
      </c>
    </row>
    <row r="72" spans="2:119" ht="27.75" customHeight="1">
      <c r="B72" s="95">
        <v>2220329680</v>
      </c>
      <c r="C72" s="96" t="s">
        <v>3</v>
      </c>
      <c r="D72" s="96" t="s">
        <v>381</v>
      </c>
      <c r="E72" s="96" t="s">
        <v>162</v>
      </c>
      <c r="F72" s="97">
        <v>35949</v>
      </c>
      <c r="G72" s="96" t="s">
        <v>5</v>
      </c>
      <c r="H72" s="96" t="s">
        <v>174</v>
      </c>
      <c r="I72" s="98">
        <v>6.7</v>
      </c>
      <c r="J72" s="98">
        <v>6.2</v>
      </c>
      <c r="K72" s="98">
        <v>6.1</v>
      </c>
      <c r="L72" s="98">
        <v>7.2</v>
      </c>
      <c r="M72" s="98"/>
      <c r="N72" s="98">
        <v>8.1</v>
      </c>
      <c r="O72" s="98"/>
      <c r="P72" s="99" t="s">
        <v>88</v>
      </c>
      <c r="Q72" s="98"/>
      <c r="R72" s="98"/>
      <c r="S72" s="98"/>
      <c r="T72" s="98"/>
      <c r="U72" s="98"/>
      <c r="V72" s="98"/>
      <c r="W72" s="98"/>
      <c r="X72" s="98">
        <v>7.5</v>
      </c>
      <c r="Y72" s="98">
        <v>5.0999999999999996</v>
      </c>
      <c r="Z72" s="98">
        <v>0</v>
      </c>
      <c r="AA72" s="98"/>
      <c r="AB72" s="99" t="s">
        <v>88</v>
      </c>
      <c r="AC72" s="98"/>
      <c r="AD72" s="98">
        <v>5.3</v>
      </c>
      <c r="AE72" s="99" t="s">
        <v>88</v>
      </c>
      <c r="AF72" s="98">
        <v>0</v>
      </c>
      <c r="AG72" s="98"/>
      <c r="AH72" s="99" t="s">
        <v>88</v>
      </c>
      <c r="AI72" s="98"/>
      <c r="AJ72" s="98"/>
      <c r="AK72" s="98">
        <v>7.2</v>
      </c>
      <c r="AL72" s="98">
        <v>20</v>
      </c>
      <c r="AM72" s="98">
        <v>25</v>
      </c>
      <c r="AN72" s="98"/>
      <c r="AO72" s="99" t="s">
        <v>88</v>
      </c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>
        <v>0</v>
      </c>
      <c r="BD72" s="98">
        <v>5</v>
      </c>
      <c r="BE72" s="98">
        <v>6.6</v>
      </c>
      <c r="BF72" s="98">
        <v>6.5</v>
      </c>
      <c r="BG72" s="98">
        <v>5.7</v>
      </c>
      <c r="BH72" s="98">
        <v>4.8</v>
      </c>
      <c r="BI72" s="98">
        <v>9.4</v>
      </c>
      <c r="BJ72" s="98">
        <v>7</v>
      </c>
      <c r="BK72" s="98">
        <v>8.1999999999999993</v>
      </c>
      <c r="BL72" s="98">
        <v>5.0999999999999996</v>
      </c>
      <c r="BM72" s="98">
        <v>5.9</v>
      </c>
      <c r="BN72" s="99" t="s">
        <v>88</v>
      </c>
      <c r="BO72" s="99" t="s">
        <v>88</v>
      </c>
      <c r="BP72" s="98"/>
      <c r="BQ72" s="99" t="s">
        <v>88</v>
      </c>
      <c r="BR72" s="98"/>
      <c r="BS72" s="98"/>
      <c r="BT72" s="98"/>
      <c r="BU72" s="98"/>
      <c r="BV72" s="98">
        <v>4</v>
      </c>
      <c r="BW72" s="98">
        <v>7.3</v>
      </c>
      <c r="BX72" s="98">
        <v>6.6</v>
      </c>
      <c r="BY72" s="98"/>
      <c r="BZ72" s="98"/>
      <c r="CA72" s="98"/>
      <c r="CB72" s="98"/>
      <c r="CC72" s="98"/>
      <c r="CD72" s="98"/>
      <c r="CE72" s="98"/>
      <c r="CF72" s="98"/>
      <c r="CG72" s="98"/>
      <c r="CH72" s="98">
        <v>4.2</v>
      </c>
      <c r="CI72" s="98">
        <v>25</v>
      </c>
      <c r="CJ72" s="98">
        <v>34</v>
      </c>
      <c r="CK72" s="98">
        <v>5.4</v>
      </c>
      <c r="CL72" s="98">
        <v>6.6</v>
      </c>
      <c r="CM72" s="98"/>
      <c r="CN72" s="98">
        <v>0</v>
      </c>
      <c r="CO72" s="99" t="s">
        <v>88</v>
      </c>
      <c r="CP72" s="98"/>
      <c r="CQ72" s="98"/>
      <c r="CR72" s="98"/>
      <c r="CS72" s="98"/>
      <c r="CT72" s="98">
        <v>6.4</v>
      </c>
      <c r="CU72" s="98"/>
      <c r="CV72" s="98"/>
      <c r="CW72" s="98"/>
      <c r="CX72" s="98"/>
      <c r="CY72" s="98"/>
      <c r="CZ72" s="98"/>
      <c r="DA72" s="98">
        <v>6</v>
      </c>
      <c r="DB72" s="98">
        <v>18</v>
      </c>
      <c r="DC72" s="98"/>
      <c r="DD72" s="98"/>
      <c r="DE72" s="98"/>
      <c r="DF72" s="98">
        <v>0</v>
      </c>
      <c r="DG72" s="98">
        <v>4</v>
      </c>
      <c r="DH72" s="98">
        <v>51</v>
      </c>
      <c r="DI72" s="98">
        <v>86</v>
      </c>
      <c r="DJ72" s="98">
        <v>137</v>
      </c>
      <c r="DK72" s="98">
        <v>61</v>
      </c>
      <c r="DL72" s="98">
        <v>5.35</v>
      </c>
      <c r="DM72" s="98">
        <v>2.0699999999999998</v>
      </c>
      <c r="DN72" s="96"/>
      <c r="DO72" s="45">
        <f t="shared" ref="DO72:DO135" si="1">AM72+CJ72+DB72</f>
        <v>77</v>
      </c>
    </row>
    <row r="73" spans="2:119" ht="27.75" customHeight="1">
      <c r="B73" s="95">
        <v>2220326419</v>
      </c>
      <c r="C73" s="96" t="s">
        <v>255</v>
      </c>
      <c r="D73" s="96" t="s">
        <v>303</v>
      </c>
      <c r="E73" s="96" t="s">
        <v>382</v>
      </c>
      <c r="F73" s="97">
        <v>36053</v>
      </c>
      <c r="G73" s="96" t="s">
        <v>5</v>
      </c>
      <c r="H73" s="96" t="s">
        <v>174</v>
      </c>
      <c r="I73" s="98">
        <v>6.2</v>
      </c>
      <c r="J73" s="98">
        <v>7.7</v>
      </c>
      <c r="K73" s="98">
        <v>8.3000000000000007</v>
      </c>
      <c r="L73" s="98">
        <v>9.8000000000000007</v>
      </c>
      <c r="M73" s="98"/>
      <c r="N73" s="98">
        <v>6.4</v>
      </c>
      <c r="O73" s="98"/>
      <c r="P73" s="98">
        <v>8.1999999999999993</v>
      </c>
      <c r="Q73" s="98"/>
      <c r="R73" s="98">
        <v>9.6999999999999993</v>
      </c>
      <c r="S73" s="98"/>
      <c r="T73" s="99" t="s">
        <v>88</v>
      </c>
      <c r="U73" s="98"/>
      <c r="V73" s="98"/>
      <c r="W73" s="98"/>
      <c r="X73" s="98">
        <v>7.6</v>
      </c>
      <c r="Y73" s="98">
        <v>8.6999999999999993</v>
      </c>
      <c r="Z73" s="98">
        <v>9.1999999999999993</v>
      </c>
      <c r="AA73" s="98"/>
      <c r="AB73" s="98">
        <v>9.1</v>
      </c>
      <c r="AC73" s="98"/>
      <c r="AD73" s="98">
        <v>9.5</v>
      </c>
      <c r="AE73" s="99" t="s">
        <v>88</v>
      </c>
      <c r="AF73" s="98">
        <v>9.5</v>
      </c>
      <c r="AG73" s="98">
        <v>9.3000000000000007</v>
      </c>
      <c r="AH73" s="98"/>
      <c r="AI73" s="98">
        <v>7.5</v>
      </c>
      <c r="AJ73" s="99" t="s">
        <v>88</v>
      </c>
      <c r="AK73" s="98">
        <v>8.6</v>
      </c>
      <c r="AL73" s="98">
        <v>33</v>
      </c>
      <c r="AM73" s="98">
        <v>12</v>
      </c>
      <c r="AN73" s="98">
        <v>7.3</v>
      </c>
      <c r="AO73" s="98">
        <v>7.6</v>
      </c>
      <c r="AP73" s="98">
        <v>6.1</v>
      </c>
      <c r="AQ73" s="98"/>
      <c r="AR73" s="98"/>
      <c r="AS73" s="98"/>
      <c r="AT73" s="98"/>
      <c r="AU73" s="98"/>
      <c r="AV73" s="98"/>
      <c r="AW73" s="98"/>
      <c r="AX73" s="98"/>
      <c r="AY73" s="98"/>
      <c r="AZ73" s="99" t="s">
        <v>88</v>
      </c>
      <c r="BA73" s="98"/>
      <c r="BB73" s="98"/>
      <c r="BC73" s="98">
        <v>3</v>
      </c>
      <c r="BD73" s="98">
        <v>2</v>
      </c>
      <c r="BE73" s="98">
        <v>6.3</v>
      </c>
      <c r="BF73" s="98">
        <v>6.3</v>
      </c>
      <c r="BG73" s="98">
        <v>5.6</v>
      </c>
      <c r="BH73" s="98">
        <v>5.7</v>
      </c>
      <c r="BI73" s="98">
        <v>6.7</v>
      </c>
      <c r="BJ73" s="98">
        <v>6.2</v>
      </c>
      <c r="BK73" s="98">
        <v>5.8</v>
      </c>
      <c r="BL73" s="98">
        <v>7.2</v>
      </c>
      <c r="BM73" s="98">
        <v>8</v>
      </c>
      <c r="BN73" s="99" t="s">
        <v>88</v>
      </c>
      <c r="BO73" s="99" t="s">
        <v>88</v>
      </c>
      <c r="BP73" s="98">
        <v>6.7</v>
      </c>
      <c r="BQ73" s="98">
        <v>7.3</v>
      </c>
      <c r="BR73" s="98"/>
      <c r="BS73" s="98"/>
      <c r="BT73" s="99" t="s">
        <v>88</v>
      </c>
      <c r="BU73" s="98"/>
      <c r="BV73" s="98">
        <v>6.6</v>
      </c>
      <c r="BW73" s="98">
        <v>6.8</v>
      </c>
      <c r="BX73" s="98">
        <v>7.7</v>
      </c>
      <c r="BY73" s="98"/>
      <c r="BZ73" s="98"/>
      <c r="CA73" s="99" t="s">
        <v>88</v>
      </c>
      <c r="CB73" s="98"/>
      <c r="CC73" s="98"/>
      <c r="CD73" s="98"/>
      <c r="CE73" s="98"/>
      <c r="CF73" s="98"/>
      <c r="CG73" s="99" t="s">
        <v>88</v>
      </c>
      <c r="CH73" s="98">
        <v>9.1</v>
      </c>
      <c r="CI73" s="98">
        <v>29</v>
      </c>
      <c r="CJ73" s="98">
        <v>30</v>
      </c>
      <c r="CK73" s="98">
        <v>6.1</v>
      </c>
      <c r="CL73" s="98">
        <v>6.4</v>
      </c>
      <c r="CM73" s="98">
        <v>8.6999999999999993</v>
      </c>
      <c r="CN73" s="98"/>
      <c r="CO73" s="98"/>
      <c r="CP73" s="98">
        <v>8.3000000000000007</v>
      </c>
      <c r="CQ73" s="98"/>
      <c r="CR73" s="98"/>
      <c r="CS73" s="98">
        <v>7.8</v>
      </c>
      <c r="CT73" s="98"/>
      <c r="CU73" s="98"/>
      <c r="CV73" s="98"/>
      <c r="CW73" s="98"/>
      <c r="CX73" s="98"/>
      <c r="CY73" s="98"/>
      <c r="CZ73" s="98"/>
      <c r="DA73" s="98">
        <v>12</v>
      </c>
      <c r="DB73" s="98">
        <v>12</v>
      </c>
      <c r="DC73" s="98"/>
      <c r="DD73" s="98"/>
      <c r="DE73" s="98"/>
      <c r="DF73" s="98">
        <v>0</v>
      </c>
      <c r="DG73" s="98">
        <v>4</v>
      </c>
      <c r="DH73" s="98">
        <v>77</v>
      </c>
      <c r="DI73" s="98">
        <v>60</v>
      </c>
      <c r="DJ73" s="98">
        <v>137</v>
      </c>
      <c r="DK73" s="98">
        <v>77</v>
      </c>
      <c r="DL73" s="98">
        <v>7.62</v>
      </c>
      <c r="DM73" s="98">
        <v>3.18</v>
      </c>
      <c r="DN73" s="96"/>
      <c r="DO73" s="45">
        <f t="shared" si="1"/>
        <v>54</v>
      </c>
    </row>
    <row r="74" spans="2:119" ht="27.75" customHeight="1">
      <c r="B74" s="95">
        <v>2220329180</v>
      </c>
      <c r="C74" s="96" t="s">
        <v>3</v>
      </c>
      <c r="D74" s="96" t="s">
        <v>257</v>
      </c>
      <c r="E74" s="96" t="s">
        <v>164</v>
      </c>
      <c r="F74" s="97">
        <v>35836</v>
      </c>
      <c r="G74" s="96" t="s">
        <v>5</v>
      </c>
      <c r="H74" s="96" t="s">
        <v>174</v>
      </c>
      <c r="I74" s="98">
        <v>8.3000000000000007</v>
      </c>
      <c r="J74" s="98">
        <v>7.8</v>
      </c>
      <c r="K74" s="98">
        <v>4</v>
      </c>
      <c r="L74" s="98">
        <v>8.1</v>
      </c>
      <c r="M74" s="98"/>
      <c r="N74" s="98">
        <v>5.5</v>
      </c>
      <c r="O74" s="98"/>
      <c r="P74" s="98">
        <v>6.3</v>
      </c>
      <c r="Q74" s="98"/>
      <c r="R74" s="99" t="s">
        <v>88</v>
      </c>
      <c r="S74" s="98"/>
      <c r="T74" s="98"/>
      <c r="U74" s="98"/>
      <c r="V74" s="98"/>
      <c r="W74" s="98"/>
      <c r="X74" s="98">
        <v>5.9</v>
      </c>
      <c r="Y74" s="98">
        <v>7.7</v>
      </c>
      <c r="Z74" s="98">
        <v>8.5</v>
      </c>
      <c r="AA74" s="98">
        <v>8.1999999999999993</v>
      </c>
      <c r="AB74" s="98"/>
      <c r="AC74" s="98"/>
      <c r="AD74" s="98">
        <v>9.5</v>
      </c>
      <c r="AE74" s="98"/>
      <c r="AF74" s="98">
        <v>8.6</v>
      </c>
      <c r="AG74" s="98">
        <v>6.6</v>
      </c>
      <c r="AH74" s="99" t="s">
        <v>88</v>
      </c>
      <c r="AI74" s="98">
        <v>0</v>
      </c>
      <c r="AJ74" s="98"/>
      <c r="AK74" s="98">
        <v>8.6</v>
      </c>
      <c r="AL74" s="98">
        <v>29</v>
      </c>
      <c r="AM74" s="98">
        <v>16</v>
      </c>
      <c r="AN74" s="98">
        <v>6.9</v>
      </c>
      <c r="AO74" s="98">
        <v>6.8</v>
      </c>
      <c r="AP74" s="98"/>
      <c r="AQ74" s="98"/>
      <c r="AR74" s="98"/>
      <c r="AS74" s="98"/>
      <c r="AT74" s="98"/>
      <c r="AU74" s="98">
        <v>7.3</v>
      </c>
      <c r="AV74" s="98"/>
      <c r="AW74" s="98"/>
      <c r="AX74" s="98"/>
      <c r="AY74" s="98"/>
      <c r="AZ74" s="98"/>
      <c r="BA74" s="99" t="s">
        <v>88</v>
      </c>
      <c r="BB74" s="98"/>
      <c r="BC74" s="98">
        <v>3</v>
      </c>
      <c r="BD74" s="98">
        <v>2</v>
      </c>
      <c r="BE74" s="98">
        <v>8.6</v>
      </c>
      <c r="BF74" s="98">
        <v>7.3</v>
      </c>
      <c r="BG74" s="98">
        <v>6.5</v>
      </c>
      <c r="BH74" s="98">
        <v>6.4</v>
      </c>
      <c r="BI74" s="98">
        <v>8.1</v>
      </c>
      <c r="BJ74" s="98">
        <v>8.6</v>
      </c>
      <c r="BK74" s="98">
        <v>7.8</v>
      </c>
      <c r="BL74" s="98">
        <v>8</v>
      </c>
      <c r="BM74" s="98">
        <v>8.6999999999999993</v>
      </c>
      <c r="BN74" s="98"/>
      <c r="BO74" s="98"/>
      <c r="BP74" s="99" t="s">
        <v>88</v>
      </c>
      <c r="BQ74" s="98">
        <v>7.2</v>
      </c>
      <c r="BR74" s="98"/>
      <c r="BS74" s="98"/>
      <c r="BT74" s="98"/>
      <c r="BU74" s="98"/>
      <c r="BV74" s="98">
        <v>7</v>
      </c>
      <c r="BW74" s="98">
        <v>7.2</v>
      </c>
      <c r="BX74" s="99" t="s">
        <v>88</v>
      </c>
      <c r="BY74" s="98"/>
      <c r="BZ74" s="98"/>
      <c r="CA74" s="98"/>
      <c r="CB74" s="98"/>
      <c r="CC74" s="98"/>
      <c r="CD74" s="98"/>
      <c r="CE74" s="98"/>
      <c r="CF74" s="98"/>
      <c r="CG74" s="98"/>
      <c r="CH74" s="98">
        <v>8.1</v>
      </c>
      <c r="CI74" s="98">
        <v>25</v>
      </c>
      <c r="CJ74" s="98">
        <v>34</v>
      </c>
      <c r="CK74" s="98">
        <v>6</v>
      </c>
      <c r="CL74" s="98">
        <v>7</v>
      </c>
      <c r="CM74" s="98"/>
      <c r="CN74" s="98"/>
      <c r="CO74" s="98"/>
      <c r="CP74" s="98">
        <v>5</v>
      </c>
      <c r="CQ74" s="98"/>
      <c r="CR74" s="98"/>
      <c r="CS74" s="98">
        <v>7.8</v>
      </c>
      <c r="CT74" s="98"/>
      <c r="CU74" s="98"/>
      <c r="CV74" s="98"/>
      <c r="CW74" s="98"/>
      <c r="CX74" s="98"/>
      <c r="CY74" s="98"/>
      <c r="CZ74" s="98"/>
      <c r="DA74" s="98">
        <v>9</v>
      </c>
      <c r="DB74" s="98">
        <v>15</v>
      </c>
      <c r="DC74" s="98"/>
      <c r="DD74" s="98"/>
      <c r="DE74" s="98"/>
      <c r="DF74" s="98">
        <v>0</v>
      </c>
      <c r="DG74" s="98">
        <v>4</v>
      </c>
      <c r="DH74" s="98">
        <v>66</v>
      </c>
      <c r="DI74" s="98">
        <v>71</v>
      </c>
      <c r="DJ74" s="98">
        <v>137</v>
      </c>
      <c r="DK74" s="98">
        <v>68</v>
      </c>
      <c r="DL74" s="98">
        <v>7.1</v>
      </c>
      <c r="DM74" s="98">
        <v>3</v>
      </c>
      <c r="DN74" s="96"/>
      <c r="DO74" s="45">
        <f t="shared" si="1"/>
        <v>65</v>
      </c>
    </row>
    <row r="75" spans="2:119" ht="27.75" customHeight="1">
      <c r="B75" s="95">
        <v>2220717223</v>
      </c>
      <c r="C75" s="96" t="s">
        <v>0</v>
      </c>
      <c r="D75" s="96" t="s">
        <v>381</v>
      </c>
      <c r="E75" s="96" t="s">
        <v>164</v>
      </c>
      <c r="F75" s="97">
        <v>36007</v>
      </c>
      <c r="G75" s="96" t="s">
        <v>5</v>
      </c>
      <c r="H75" s="96" t="s">
        <v>174</v>
      </c>
      <c r="I75" s="98">
        <v>6.2</v>
      </c>
      <c r="J75" s="98">
        <v>7.2</v>
      </c>
      <c r="K75" s="98">
        <v>5.9</v>
      </c>
      <c r="L75" s="98">
        <v>9.6</v>
      </c>
      <c r="M75" s="98"/>
      <c r="N75" s="98">
        <v>7.2</v>
      </c>
      <c r="O75" s="98"/>
      <c r="P75" s="98">
        <v>6.1</v>
      </c>
      <c r="Q75" s="98"/>
      <c r="R75" s="98">
        <v>7.2</v>
      </c>
      <c r="S75" s="98"/>
      <c r="T75" s="99" t="s">
        <v>88</v>
      </c>
      <c r="U75" s="98"/>
      <c r="V75" s="98"/>
      <c r="W75" s="98"/>
      <c r="X75" s="98">
        <v>7.4</v>
      </c>
      <c r="Y75" s="98">
        <v>5.7</v>
      </c>
      <c r="Z75" s="98">
        <v>5.0999999999999996</v>
      </c>
      <c r="AA75" s="98">
        <v>9.1</v>
      </c>
      <c r="AB75" s="98"/>
      <c r="AC75" s="98"/>
      <c r="AD75" s="98">
        <v>5.4</v>
      </c>
      <c r="AE75" s="98">
        <v>6</v>
      </c>
      <c r="AF75" s="98">
        <v>9.5</v>
      </c>
      <c r="AG75" s="98">
        <v>8.8000000000000007</v>
      </c>
      <c r="AH75" s="98"/>
      <c r="AI75" s="98">
        <v>6.7</v>
      </c>
      <c r="AJ75" s="98"/>
      <c r="AK75" s="99" t="s">
        <v>88</v>
      </c>
      <c r="AL75" s="98">
        <v>33</v>
      </c>
      <c r="AM75" s="98">
        <v>12</v>
      </c>
      <c r="AN75" s="98">
        <v>6.4</v>
      </c>
      <c r="AO75" s="98">
        <v>6</v>
      </c>
      <c r="AP75" s="98"/>
      <c r="AQ75" s="98"/>
      <c r="AR75" s="98"/>
      <c r="AS75" s="98"/>
      <c r="AT75" s="98"/>
      <c r="AU75" s="98">
        <v>6</v>
      </c>
      <c r="AV75" s="99" t="s">
        <v>88</v>
      </c>
      <c r="AW75" s="98"/>
      <c r="AX75" s="98"/>
      <c r="AY75" s="98"/>
      <c r="AZ75" s="98"/>
      <c r="BA75" s="98"/>
      <c r="BB75" s="98"/>
      <c r="BC75" s="98">
        <v>3</v>
      </c>
      <c r="BD75" s="98">
        <v>2</v>
      </c>
      <c r="BE75" s="98">
        <v>7.3</v>
      </c>
      <c r="BF75" s="98">
        <v>5.7</v>
      </c>
      <c r="BG75" s="98">
        <v>4.4000000000000004</v>
      </c>
      <c r="BH75" s="98">
        <v>5.4</v>
      </c>
      <c r="BI75" s="98">
        <v>6.4</v>
      </c>
      <c r="BJ75" s="98">
        <v>5.2</v>
      </c>
      <c r="BK75" s="98">
        <v>4.0999999999999996</v>
      </c>
      <c r="BL75" s="98">
        <v>8.1</v>
      </c>
      <c r="BM75" s="98">
        <v>7</v>
      </c>
      <c r="BN75" s="99" t="s">
        <v>88</v>
      </c>
      <c r="BO75" s="98"/>
      <c r="BP75" s="98">
        <v>5.4</v>
      </c>
      <c r="BQ75" s="99" t="s">
        <v>88</v>
      </c>
      <c r="BR75" s="98"/>
      <c r="BS75" s="98"/>
      <c r="BT75" s="98"/>
      <c r="BU75" s="98"/>
      <c r="BV75" s="98">
        <v>6.5</v>
      </c>
      <c r="BW75" s="98">
        <v>5.9</v>
      </c>
      <c r="BX75" s="99" t="s">
        <v>88</v>
      </c>
      <c r="BY75" s="98"/>
      <c r="BZ75" s="98"/>
      <c r="CA75" s="99" t="s">
        <v>88</v>
      </c>
      <c r="CB75" s="98"/>
      <c r="CC75" s="98"/>
      <c r="CD75" s="98"/>
      <c r="CE75" s="98"/>
      <c r="CF75" s="98"/>
      <c r="CG75" s="99" t="s">
        <v>88</v>
      </c>
      <c r="CH75" s="98">
        <v>6</v>
      </c>
      <c r="CI75" s="98">
        <v>25</v>
      </c>
      <c r="CJ75" s="98">
        <v>34</v>
      </c>
      <c r="CK75" s="98">
        <v>6.6</v>
      </c>
      <c r="CL75" s="98">
        <v>4.5999999999999996</v>
      </c>
      <c r="CM75" s="98">
        <v>5.7</v>
      </c>
      <c r="CN75" s="98"/>
      <c r="CO75" s="98">
        <v>5.5</v>
      </c>
      <c r="CP75" s="98"/>
      <c r="CQ75" s="98"/>
      <c r="CR75" s="98"/>
      <c r="CS75" s="98">
        <v>7.4</v>
      </c>
      <c r="CT75" s="98"/>
      <c r="CU75" s="98"/>
      <c r="CV75" s="98"/>
      <c r="CW75" s="98"/>
      <c r="CX75" s="98"/>
      <c r="CY75" s="98"/>
      <c r="CZ75" s="98"/>
      <c r="DA75" s="98">
        <v>12</v>
      </c>
      <c r="DB75" s="98">
        <v>12</v>
      </c>
      <c r="DC75" s="98"/>
      <c r="DD75" s="98"/>
      <c r="DE75" s="98"/>
      <c r="DF75" s="98">
        <v>0</v>
      </c>
      <c r="DG75" s="98">
        <v>4</v>
      </c>
      <c r="DH75" s="98">
        <v>73</v>
      </c>
      <c r="DI75" s="98">
        <v>64</v>
      </c>
      <c r="DJ75" s="98">
        <v>137</v>
      </c>
      <c r="DK75" s="98">
        <v>73</v>
      </c>
      <c r="DL75" s="98">
        <v>6.37</v>
      </c>
      <c r="DM75" s="98">
        <v>2.41</v>
      </c>
      <c r="DN75" s="96"/>
      <c r="DO75" s="45">
        <f t="shared" si="1"/>
        <v>58</v>
      </c>
    </row>
    <row r="76" spans="2:119" ht="27.75" customHeight="1">
      <c r="B76" s="95">
        <v>2220326420</v>
      </c>
      <c r="C76" s="96" t="s">
        <v>8</v>
      </c>
      <c r="D76" s="96" t="s">
        <v>303</v>
      </c>
      <c r="E76" s="96" t="s">
        <v>307</v>
      </c>
      <c r="F76" s="97">
        <v>35871</v>
      </c>
      <c r="G76" s="96" t="s">
        <v>5</v>
      </c>
      <c r="H76" s="96" t="s">
        <v>174</v>
      </c>
      <c r="I76" s="98">
        <v>8.3000000000000007</v>
      </c>
      <c r="J76" s="98">
        <v>9.1</v>
      </c>
      <c r="K76" s="98">
        <v>8.5</v>
      </c>
      <c r="L76" s="98">
        <v>9.6</v>
      </c>
      <c r="M76" s="98"/>
      <c r="N76" s="98">
        <v>7.9</v>
      </c>
      <c r="O76" s="98"/>
      <c r="P76" s="98">
        <v>6.5</v>
      </c>
      <c r="Q76" s="98"/>
      <c r="R76" s="98">
        <v>7.1</v>
      </c>
      <c r="S76" s="98"/>
      <c r="T76" s="99" t="s">
        <v>88</v>
      </c>
      <c r="U76" s="98"/>
      <c r="V76" s="98"/>
      <c r="W76" s="98"/>
      <c r="X76" s="98">
        <v>6</v>
      </c>
      <c r="Y76" s="98">
        <v>8</v>
      </c>
      <c r="Z76" s="98">
        <v>8.9</v>
      </c>
      <c r="AA76" s="98"/>
      <c r="AB76" s="98">
        <v>9.4</v>
      </c>
      <c r="AC76" s="99" t="s">
        <v>88</v>
      </c>
      <c r="AD76" s="98">
        <v>9.5</v>
      </c>
      <c r="AE76" s="98"/>
      <c r="AF76" s="98">
        <v>9.4</v>
      </c>
      <c r="AG76" s="98">
        <v>9.3000000000000007</v>
      </c>
      <c r="AH76" s="99" t="s">
        <v>88</v>
      </c>
      <c r="AI76" s="98">
        <v>7.2</v>
      </c>
      <c r="AJ76" s="98">
        <v>7.5</v>
      </c>
      <c r="AK76" s="99" t="s">
        <v>88</v>
      </c>
      <c r="AL76" s="98">
        <v>34</v>
      </c>
      <c r="AM76" s="98">
        <v>11</v>
      </c>
      <c r="AN76" s="98">
        <v>7.6</v>
      </c>
      <c r="AO76" s="98">
        <v>7.1</v>
      </c>
      <c r="AP76" s="98">
        <v>7.2</v>
      </c>
      <c r="AQ76" s="98"/>
      <c r="AR76" s="98"/>
      <c r="AS76" s="98"/>
      <c r="AT76" s="98"/>
      <c r="AU76" s="98"/>
      <c r="AV76" s="99" t="s">
        <v>88</v>
      </c>
      <c r="AW76" s="98"/>
      <c r="AX76" s="98"/>
      <c r="AY76" s="98"/>
      <c r="AZ76" s="98"/>
      <c r="BA76" s="98"/>
      <c r="BB76" s="98"/>
      <c r="BC76" s="98">
        <v>3</v>
      </c>
      <c r="BD76" s="98">
        <v>2</v>
      </c>
      <c r="BE76" s="98">
        <v>6.8</v>
      </c>
      <c r="BF76" s="98">
        <v>7.3</v>
      </c>
      <c r="BG76" s="98">
        <v>5.6</v>
      </c>
      <c r="BH76" s="98">
        <v>6.5</v>
      </c>
      <c r="BI76" s="98">
        <v>8.8000000000000007</v>
      </c>
      <c r="BJ76" s="98">
        <v>7.7</v>
      </c>
      <c r="BK76" s="98">
        <v>6.6</v>
      </c>
      <c r="BL76" s="98">
        <v>7.5</v>
      </c>
      <c r="BM76" s="98">
        <v>7.8</v>
      </c>
      <c r="BN76" s="98">
        <v>5.9</v>
      </c>
      <c r="BO76" s="99" t="s">
        <v>88</v>
      </c>
      <c r="BP76" s="98">
        <v>5.3</v>
      </c>
      <c r="BQ76" s="98"/>
      <c r="BR76" s="98"/>
      <c r="BS76" s="98"/>
      <c r="BT76" s="98"/>
      <c r="BU76" s="98"/>
      <c r="BV76" s="98">
        <v>6.9</v>
      </c>
      <c r="BW76" s="98">
        <v>5.5</v>
      </c>
      <c r="BX76" s="99" t="s">
        <v>88</v>
      </c>
      <c r="BY76" s="98"/>
      <c r="BZ76" s="98"/>
      <c r="CA76" s="98"/>
      <c r="CB76" s="98"/>
      <c r="CC76" s="98"/>
      <c r="CD76" s="98"/>
      <c r="CE76" s="98"/>
      <c r="CF76" s="98"/>
      <c r="CG76" s="99" t="s">
        <v>88</v>
      </c>
      <c r="CH76" s="98">
        <v>7.1</v>
      </c>
      <c r="CI76" s="98">
        <v>27</v>
      </c>
      <c r="CJ76" s="98">
        <v>32</v>
      </c>
      <c r="CK76" s="98">
        <v>7</v>
      </c>
      <c r="CL76" s="98">
        <v>8.1</v>
      </c>
      <c r="CM76" s="99" t="s">
        <v>88</v>
      </c>
      <c r="CN76" s="98"/>
      <c r="CO76" s="98">
        <v>8.3000000000000007</v>
      </c>
      <c r="CP76" s="98"/>
      <c r="CQ76" s="98"/>
      <c r="CR76" s="98"/>
      <c r="CS76" s="98">
        <v>8.3000000000000007</v>
      </c>
      <c r="CT76" s="98"/>
      <c r="CU76" s="98"/>
      <c r="CV76" s="98"/>
      <c r="CW76" s="98"/>
      <c r="CX76" s="98"/>
      <c r="CY76" s="98"/>
      <c r="CZ76" s="98"/>
      <c r="DA76" s="98">
        <v>9</v>
      </c>
      <c r="DB76" s="98">
        <v>15</v>
      </c>
      <c r="DC76" s="98"/>
      <c r="DD76" s="98"/>
      <c r="DE76" s="98"/>
      <c r="DF76" s="98">
        <v>0</v>
      </c>
      <c r="DG76" s="98">
        <v>4</v>
      </c>
      <c r="DH76" s="98">
        <v>73</v>
      </c>
      <c r="DI76" s="98">
        <v>64</v>
      </c>
      <c r="DJ76" s="98">
        <v>137</v>
      </c>
      <c r="DK76" s="98">
        <v>76</v>
      </c>
      <c r="DL76" s="98">
        <v>7.28</v>
      </c>
      <c r="DM76" s="98">
        <v>3.07</v>
      </c>
      <c r="DN76" s="96"/>
      <c r="DO76" s="45">
        <f t="shared" si="1"/>
        <v>58</v>
      </c>
    </row>
    <row r="77" spans="2:119" ht="27.75" customHeight="1">
      <c r="B77" s="95">
        <v>2120317603</v>
      </c>
      <c r="C77" s="96" t="s">
        <v>8</v>
      </c>
      <c r="D77" s="96" t="s">
        <v>418</v>
      </c>
      <c r="E77" s="96" t="s">
        <v>308</v>
      </c>
      <c r="F77" s="97">
        <v>35780</v>
      </c>
      <c r="G77" s="96" t="s">
        <v>5</v>
      </c>
      <c r="H77" s="96" t="s">
        <v>177</v>
      </c>
      <c r="I77" s="98">
        <v>6.4</v>
      </c>
      <c r="J77" s="98">
        <v>7.8</v>
      </c>
      <c r="K77" s="98">
        <v>6.2</v>
      </c>
      <c r="L77" s="98">
        <v>7.3</v>
      </c>
      <c r="M77" s="98"/>
      <c r="N77" s="98">
        <v>4.5</v>
      </c>
      <c r="O77" s="98"/>
      <c r="P77" s="98">
        <v>0</v>
      </c>
      <c r="Q77" s="98"/>
      <c r="R77" s="98"/>
      <c r="S77" s="98"/>
      <c r="T77" s="98"/>
      <c r="U77" s="98"/>
      <c r="V77" s="98"/>
      <c r="W77" s="98"/>
      <c r="X77" s="98">
        <v>7</v>
      </c>
      <c r="Y77" s="98">
        <v>6.1</v>
      </c>
      <c r="Z77" s="98">
        <v>5.0999999999999996</v>
      </c>
      <c r="AA77" s="98">
        <v>5.0999999999999996</v>
      </c>
      <c r="AB77" s="98"/>
      <c r="AC77" s="98"/>
      <c r="AD77" s="98">
        <v>5.7</v>
      </c>
      <c r="AE77" s="98">
        <v>4.7</v>
      </c>
      <c r="AF77" s="98">
        <v>9.3000000000000007</v>
      </c>
      <c r="AG77" s="98">
        <v>8.1</v>
      </c>
      <c r="AH77" s="98"/>
      <c r="AI77" s="98">
        <v>5.5</v>
      </c>
      <c r="AJ77" s="98">
        <v>5.3</v>
      </c>
      <c r="AK77" s="98"/>
      <c r="AL77" s="98">
        <v>32</v>
      </c>
      <c r="AM77" s="98">
        <v>13</v>
      </c>
      <c r="AN77" s="98">
        <v>4.7</v>
      </c>
      <c r="AO77" s="98">
        <v>5.4</v>
      </c>
      <c r="AP77" s="98">
        <v>4.4000000000000004</v>
      </c>
      <c r="AQ77" s="98"/>
      <c r="AR77" s="98"/>
      <c r="AS77" s="98"/>
      <c r="AT77" s="98"/>
      <c r="AU77" s="98"/>
      <c r="AV77" s="98">
        <v>0</v>
      </c>
      <c r="AW77" s="98"/>
      <c r="AX77" s="98"/>
      <c r="AY77" s="98"/>
      <c r="AZ77" s="98"/>
      <c r="BA77" s="98"/>
      <c r="BB77" s="99" t="s">
        <v>88</v>
      </c>
      <c r="BC77" s="98">
        <v>3</v>
      </c>
      <c r="BD77" s="98">
        <v>2</v>
      </c>
      <c r="BE77" s="98">
        <v>6.6</v>
      </c>
      <c r="BF77" s="98">
        <v>6.8</v>
      </c>
      <c r="BG77" s="98">
        <v>5.6</v>
      </c>
      <c r="BH77" s="98">
        <v>7.8</v>
      </c>
      <c r="BI77" s="98">
        <v>8</v>
      </c>
      <c r="BJ77" s="98">
        <v>6.4</v>
      </c>
      <c r="BK77" s="98">
        <v>6.6</v>
      </c>
      <c r="BL77" s="98">
        <v>8.1</v>
      </c>
      <c r="BM77" s="98">
        <v>7.4</v>
      </c>
      <c r="BN77" s="98">
        <v>5</v>
      </c>
      <c r="BO77" s="99" t="s">
        <v>88</v>
      </c>
      <c r="BP77" s="98">
        <v>6.1</v>
      </c>
      <c r="BQ77" s="98">
        <v>7.4</v>
      </c>
      <c r="BR77" s="99" t="s">
        <v>88</v>
      </c>
      <c r="BS77" s="98"/>
      <c r="BT77" s="99" t="s">
        <v>88</v>
      </c>
      <c r="BU77" s="98">
        <v>0</v>
      </c>
      <c r="BV77" s="98">
        <v>7.4</v>
      </c>
      <c r="BW77" s="98">
        <v>4.5999999999999996</v>
      </c>
      <c r="BX77" s="98">
        <v>0</v>
      </c>
      <c r="BY77" s="98"/>
      <c r="BZ77" s="98"/>
      <c r="CA77" s="98"/>
      <c r="CB77" s="99" t="s">
        <v>88</v>
      </c>
      <c r="CC77" s="98"/>
      <c r="CD77" s="98"/>
      <c r="CE77" s="98"/>
      <c r="CF77" s="98"/>
      <c r="CG77" s="98"/>
      <c r="CH77" s="98">
        <v>0</v>
      </c>
      <c r="CI77" s="98">
        <v>28</v>
      </c>
      <c r="CJ77" s="98">
        <v>31</v>
      </c>
      <c r="CK77" s="98">
        <v>5</v>
      </c>
      <c r="CL77" s="98">
        <v>7.4</v>
      </c>
      <c r="CM77" s="98">
        <v>0</v>
      </c>
      <c r="CN77" s="98"/>
      <c r="CO77" s="99" t="s">
        <v>88</v>
      </c>
      <c r="CP77" s="98"/>
      <c r="CQ77" s="98"/>
      <c r="CR77" s="98"/>
      <c r="CS77" s="98"/>
      <c r="CT77" s="98"/>
      <c r="CU77" s="98"/>
      <c r="CV77" s="98"/>
      <c r="CW77" s="98"/>
      <c r="CX77" s="98"/>
      <c r="CY77" s="98"/>
      <c r="CZ77" s="98"/>
      <c r="DA77" s="98">
        <v>4</v>
      </c>
      <c r="DB77" s="98">
        <v>20</v>
      </c>
      <c r="DC77" s="98"/>
      <c r="DD77" s="98"/>
      <c r="DE77" s="98"/>
      <c r="DF77" s="98">
        <v>0</v>
      </c>
      <c r="DG77" s="98">
        <v>4</v>
      </c>
      <c r="DH77" s="98">
        <v>67</v>
      </c>
      <c r="DI77" s="98">
        <v>70</v>
      </c>
      <c r="DJ77" s="98">
        <v>137</v>
      </c>
      <c r="DK77" s="98">
        <v>89</v>
      </c>
      <c r="DL77" s="98">
        <v>4.7300000000000004</v>
      </c>
      <c r="DM77" s="98">
        <v>1.83</v>
      </c>
      <c r="DN77" s="96" t="s">
        <v>325</v>
      </c>
      <c r="DO77" s="45">
        <f t="shared" si="1"/>
        <v>64</v>
      </c>
    </row>
    <row r="78" spans="2:119" ht="27.75" customHeight="1">
      <c r="B78" s="95">
        <v>2220329157</v>
      </c>
      <c r="C78" s="96" t="s">
        <v>1</v>
      </c>
      <c r="D78" s="96" t="s">
        <v>2</v>
      </c>
      <c r="E78" s="96" t="s">
        <v>308</v>
      </c>
      <c r="F78" s="97">
        <v>35972</v>
      </c>
      <c r="G78" s="96" t="s">
        <v>5</v>
      </c>
      <c r="H78" s="96" t="s">
        <v>174</v>
      </c>
      <c r="I78" s="98">
        <v>7.9</v>
      </c>
      <c r="J78" s="98">
        <v>8.1</v>
      </c>
      <c r="K78" s="98">
        <v>8.4</v>
      </c>
      <c r="L78" s="98">
        <v>9.6</v>
      </c>
      <c r="M78" s="98"/>
      <c r="N78" s="98">
        <v>7.6</v>
      </c>
      <c r="O78" s="98"/>
      <c r="P78" s="98">
        <v>7.8</v>
      </c>
      <c r="Q78" s="98"/>
      <c r="R78" s="98">
        <v>8.8000000000000007</v>
      </c>
      <c r="S78" s="98"/>
      <c r="T78" s="99" t="s">
        <v>88</v>
      </c>
      <c r="U78" s="98"/>
      <c r="V78" s="98"/>
      <c r="W78" s="98"/>
      <c r="X78" s="98">
        <v>6.4</v>
      </c>
      <c r="Y78" s="98">
        <v>5</v>
      </c>
      <c r="Z78" s="98">
        <v>8.5</v>
      </c>
      <c r="AA78" s="98"/>
      <c r="AB78" s="98">
        <v>7.3</v>
      </c>
      <c r="AC78" s="98"/>
      <c r="AD78" s="98">
        <v>8.4</v>
      </c>
      <c r="AE78" s="99" t="s">
        <v>88</v>
      </c>
      <c r="AF78" s="98">
        <v>9.5</v>
      </c>
      <c r="AG78" s="98">
        <v>9.6999999999999993</v>
      </c>
      <c r="AH78" s="98"/>
      <c r="AI78" s="98">
        <v>8.6</v>
      </c>
      <c r="AJ78" s="99" t="s">
        <v>88</v>
      </c>
      <c r="AK78" s="98">
        <v>8.1</v>
      </c>
      <c r="AL78" s="98">
        <v>33</v>
      </c>
      <c r="AM78" s="98">
        <v>12</v>
      </c>
      <c r="AN78" s="98">
        <v>7.3</v>
      </c>
      <c r="AO78" s="98">
        <v>6.6</v>
      </c>
      <c r="AP78" s="98">
        <v>9.5</v>
      </c>
      <c r="AQ78" s="98"/>
      <c r="AR78" s="98"/>
      <c r="AS78" s="98"/>
      <c r="AT78" s="98"/>
      <c r="AU78" s="98"/>
      <c r="AV78" s="99" t="s">
        <v>88</v>
      </c>
      <c r="AW78" s="98"/>
      <c r="AX78" s="98"/>
      <c r="AY78" s="98"/>
      <c r="AZ78" s="98"/>
      <c r="BA78" s="98"/>
      <c r="BB78" s="98"/>
      <c r="BC78" s="98">
        <v>3</v>
      </c>
      <c r="BD78" s="98">
        <v>2</v>
      </c>
      <c r="BE78" s="98">
        <v>7.2</v>
      </c>
      <c r="BF78" s="98">
        <v>6</v>
      </c>
      <c r="BG78" s="98">
        <v>4.5999999999999996</v>
      </c>
      <c r="BH78" s="98">
        <v>5.9</v>
      </c>
      <c r="BI78" s="98">
        <v>6.6</v>
      </c>
      <c r="BJ78" s="98">
        <v>5.2</v>
      </c>
      <c r="BK78" s="98">
        <v>8.9</v>
      </c>
      <c r="BL78" s="98">
        <v>5.9</v>
      </c>
      <c r="BM78" s="98">
        <v>6.5</v>
      </c>
      <c r="BN78" s="98">
        <v>6.8</v>
      </c>
      <c r="BO78" s="99" t="s">
        <v>88</v>
      </c>
      <c r="BP78" s="98">
        <v>6.5</v>
      </c>
      <c r="BQ78" s="98">
        <v>7.5</v>
      </c>
      <c r="BR78" s="99" t="s">
        <v>88</v>
      </c>
      <c r="BS78" s="98"/>
      <c r="BT78" s="98"/>
      <c r="BU78" s="98"/>
      <c r="BV78" s="98">
        <v>6.2</v>
      </c>
      <c r="BW78" s="98">
        <v>6.2</v>
      </c>
      <c r="BX78" s="98"/>
      <c r="BY78" s="98"/>
      <c r="BZ78" s="98"/>
      <c r="CA78" s="99" t="s">
        <v>88</v>
      </c>
      <c r="CB78" s="98"/>
      <c r="CC78" s="98"/>
      <c r="CD78" s="98"/>
      <c r="CE78" s="98"/>
      <c r="CF78" s="98"/>
      <c r="CG78" s="98"/>
      <c r="CH78" s="98">
        <v>8.3000000000000007</v>
      </c>
      <c r="CI78" s="98">
        <v>29</v>
      </c>
      <c r="CJ78" s="98">
        <v>30</v>
      </c>
      <c r="CK78" s="98">
        <v>6.1</v>
      </c>
      <c r="CL78" s="98">
        <v>4.7</v>
      </c>
      <c r="CM78" s="98"/>
      <c r="CN78" s="98">
        <v>7.2</v>
      </c>
      <c r="CO78" s="99" t="s">
        <v>88</v>
      </c>
      <c r="CP78" s="98">
        <v>6</v>
      </c>
      <c r="CQ78" s="98"/>
      <c r="CR78" s="98"/>
      <c r="CS78" s="99" t="s">
        <v>88</v>
      </c>
      <c r="CT78" s="98"/>
      <c r="CU78" s="98"/>
      <c r="CV78" s="98"/>
      <c r="CW78" s="98"/>
      <c r="CX78" s="98"/>
      <c r="CY78" s="98"/>
      <c r="CZ78" s="98"/>
      <c r="DA78" s="98">
        <v>10</v>
      </c>
      <c r="DB78" s="98">
        <v>14</v>
      </c>
      <c r="DC78" s="98"/>
      <c r="DD78" s="98"/>
      <c r="DE78" s="98"/>
      <c r="DF78" s="98">
        <v>0</v>
      </c>
      <c r="DG78" s="98">
        <v>4</v>
      </c>
      <c r="DH78" s="98">
        <v>75</v>
      </c>
      <c r="DI78" s="98">
        <v>62</v>
      </c>
      <c r="DJ78" s="98">
        <v>137</v>
      </c>
      <c r="DK78" s="98">
        <v>75</v>
      </c>
      <c r="DL78" s="98">
        <v>7.08</v>
      </c>
      <c r="DM78" s="98">
        <v>2.9</v>
      </c>
      <c r="DN78" s="96"/>
      <c r="DO78" s="45">
        <f t="shared" si="1"/>
        <v>56</v>
      </c>
    </row>
    <row r="79" spans="2:119" ht="27.75" customHeight="1">
      <c r="B79" s="95">
        <v>2220716931</v>
      </c>
      <c r="C79" s="96" t="s">
        <v>3</v>
      </c>
      <c r="D79" s="96" t="s">
        <v>383</v>
      </c>
      <c r="E79" s="96" t="s">
        <v>308</v>
      </c>
      <c r="F79" s="97">
        <v>36088</v>
      </c>
      <c r="G79" s="96" t="s">
        <v>5</v>
      </c>
      <c r="H79" s="96" t="s">
        <v>174</v>
      </c>
      <c r="I79" s="98">
        <v>9.3000000000000007</v>
      </c>
      <c r="J79" s="98">
        <v>8.4</v>
      </c>
      <c r="K79" s="98">
        <v>8.3000000000000007</v>
      </c>
      <c r="L79" s="98">
        <v>7.1</v>
      </c>
      <c r="M79" s="98"/>
      <c r="N79" s="98">
        <v>4.5999999999999996</v>
      </c>
      <c r="O79" s="98"/>
      <c r="P79" s="98">
        <v>5.9</v>
      </c>
      <c r="Q79" s="98"/>
      <c r="R79" s="99" t="s">
        <v>88</v>
      </c>
      <c r="S79" s="98"/>
      <c r="T79" s="98"/>
      <c r="U79" s="98"/>
      <c r="V79" s="98"/>
      <c r="W79" s="98"/>
      <c r="X79" s="98">
        <v>7.1</v>
      </c>
      <c r="Y79" s="98">
        <v>8.1</v>
      </c>
      <c r="Z79" s="98">
        <v>8.1999999999999993</v>
      </c>
      <c r="AA79" s="98"/>
      <c r="AB79" s="98">
        <v>8</v>
      </c>
      <c r="AC79" s="98"/>
      <c r="AD79" s="98">
        <v>8</v>
      </c>
      <c r="AE79" s="98"/>
      <c r="AF79" s="98">
        <v>8.1999999999999993</v>
      </c>
      <c r="AG79" s="98">
        <v>8.8000000000000007</v>
      </c>
      <c r="AH79" s="98">
        <v>8.1999999999999993</v>
      </c>
      <c r="AI79" s="98">
        <v>9.1999999999999993</v>
      </c>
      <c r="AJ79" s="99" t="s">
        <v>88</v>
      </c>
      <c r="AK79" s="99" t="s">
        <v>88</v>
      </c>
      <c r="AL79" s="98">
        <v>32</v>
      </c>
      <c r="AM79" s="98">
        <v>13</v>
      </c>
      <c r="AN79" s="98">
        <v>7.4</v>
      </c>
      <c r="AO79" s="98">
        <v>6.2</v>
      </c>
      <c r="AP79" s="98">
        <v>10</v>
      </c>
      <c r="AQ79" s="98"/>
      <c r="AR79" s="98"/>
      <c r="AS79" s="98"/>
      <c r="AT79" s="98"/>
      <c r="AU79" s="98"/>
      <c r="AV79" s="99" t="s">
        <v>88</v>
      </c>
      <c r="AW79" s="98"/>
      <c r="AX79" s="98"/>
      <c r="AY79" s="98"/>
      <c r="AZ79" s="98"/>
      <c r="BA79" s="98"/>
      <c r="BB79" s="98"/>
      <c r="BC79" s="98">
        <v>3</v>
      </c>
      <c r="BD79" s="98">
        <v>2</v>
      </c>
      <c r="BE79" s="98">
        <v>6.7</v>
      </c>
      <c r="BF79" s="98">
        <v>5.0999999999999996</v>
      </c>
      <c r="BG79" s="98">
        <v>5.3</v>
      </c>
      <c r="BH79" s="98">
        <v>5.4</v>
      </c>
      <c r="BI79" s="98">
        <v>6.5</v>
      </c>
      <c r="BJ79" s="98">
        <v>6.1</v>
      </c>
      <c r="BK79" s="99" t="s">
        <v>88</v>
      </c>
      <c r="BL79" s="98">
        <v>7.2</v>
      </c>
      <c r="BM79" s="98">
        <v>7</v>
      </c>
      <c r="BN79" s="98">
        <v>4.3</v>
      </c>
      <c r="BO79" s="98"/>
      <c r="BP79" s="98">
        <v>6.7</v>
      </c>
      <c r="BQ79" s="98">
        <v>5.7</v>
      </c>
      <c r="BR79" s="98"/>
      <c r="BS79" s="98"/>
      <c r="BT79" s="99" t="s">
        <v>88</v>
      </c>
      <c r="BU79" s="98"/>
      <c r="BV79" s="98">
        <v>5.2</v>
      </c>
      <c r="BW79" s="98">
        <v>6.7</v>
      </c>
      <c r="BX79" s="98"/>
      <c r="BY79" s="98"/>
      <c r="BZ79" s="98"/>
      <c r="CA79" s="98"/>
      <c r="CB79" s="98"/>
      <c r="CC79" s="99" t="s">
        <v>88</v>
      </c>
      <c r="CD79" s="98"/>
      <c r="CE79" s="98"/>
      <c r="CF79" s="98"/>
      <c r="CG79" s="98"/>
      <c r="CH79" s="98">
        <v>7.7</v>
      </c>
      <c r="CI79" s="98">
        <v>27</v>
      </c>
      <c r="CJ79" s="98">
        <v>32</v>
      </c>
      <c r="CK79" s="98">
        <v>7</v>
      </c>
      <c r="CL79" s="98">
        <v>5.6</v>
      </c>
      <c r="CM79" s="98">
        <v>5.7</v>
      </c>
      <c r="CN79" s="98"/>
      <c r="CO79" s="98">
        <v>6.9</v>
      </c>
      <c r="CP79" s="99" t="s">
        <v>88</v>
      </c>
      <c r="CQ79" s="98"/>
      <c r="CR79" s="98"/>
      <c r="CS79" s="98"/>
      <c r="CT79" s="98"/>
      <c r="CU79" s="98"/>
      <c r="CV79" s="98"/>
      <c r="CW79" s="99" t="s">
        <v>88</v>
      </c>
      <c r="CX79" s="98"/>
      <c r="CY79" s="98"/>
      <c r="CZ79" s="98"/>
      <c r="DA79" s="98">
        <v>10</v>
      </c>
      <c r="DB79" s="98">
        <v>14</v>
      </c>
      <c r="DC79" s="98"/>
      <c r="DD79" s="98"/>
      <c r="DE79" s="98"/>
      <c r="DF79" s="98">
        <v>0</v>
      </c>
      <c r="DG79" s="98">
        <v>4</v>
      </c>
      <c r="DH79" s="98">
        <v>72</v>
      </c>
      <c r="DI79" s="98">
        <v>65</v>
      </c>
      <c r="DJ79" s="98">
        <v>137</v>
      </c>
      <c r="DK79" s="98">
        <v>74</v>
      </c>
      <c r="DL79" s="98">
        <v>6.81</v>
      </c>
      <c r="DM79" s="98">
        <v>2.71</v>
      </c>
      <c r="DN79" s="96"/>
      <c r="DO79" s="45">
        <f t="shared" si="1"/>
        <v>59</v>
      </c>
    </row>
    <row r="80" spans="2:119" ht="27.75" customHeight="1">
      <c r="B80" s="95">
        <v>2220326423</v>
      </c>
      <c r="C80" s="96" t="s">
        <v>0</v>
      </c>
      <c r="D80" s="96" t="s">
        <v>114</v>
      </c>
      <c r="E80" s="96" t="s">
        <v>121</v>
      </c>
      <c r="F80" s="97">
        <v>36144</v>
      </c>
      <c r="G80" s="96" t="s">
        <v>5</v>
      </c>
      <c r="H80" s="96" t="s">
        <v>174</v>
      </c>
      <c r="I80" s="98">
        <v>8.1</v>
      </c>
      <c r="J80" s="98">
        <v>8.3000000000000007</v>
      </c>
      <c r="K80" s="98">
        <v>8.1999999999999993</v>
      </c>
      <c r="L80" s="98">
        <v>7.3</v>
      </c>
      <c r="M80" s="98"/>
      <c r="N80" s="98">
        <v>6</v>
      </c>
      <c r="O80" s="98"/>
      <c r="P80" s="98">
        <v>6.1</v>
      </c>
      <c r="Q80" s="98"/>
      <c r="R80" s="99" t="s">
        <v>88</v>
      </c>
      <c r="S80" s="98"/>
      <c r="T80" s="98"/>
      <c r="U80" s="98"/>
      <c r="V80" s="98"/>
      <c r="W80" s="98"/>
      <c r="X80" s="98">
        <v>7.7</v>
      </c>
      <c r="Y80" s="98">
        <v>6.3</v>
      </c>
      <c r="Z80" s="98">
        <v>6.3</v>
      </c>
      <c r="AA80" s="98"/>
      <c r="AB80" s="98">
        <v>8</v>
      </c>
      <c r="AC80" s="98"/>
      <c r="AD80" s="98">
        <v>7.2</v>
      </c>
      <c r="AE80" s="98"/>
      <c r="AF80" s="98">
        <v>9</v>
      </c>
      <c r="AG80" s="98">
        <v>9.1999999999999993</v>
      </c>
      <c r="AH80" s="98"/>
      <c r="AI80" s="98">
        <v>5.2</v>
      </c>
      <c r="AJ80" s="98">
        <v>6.3</v>
      </c>
      <c r="AK80" s="99" t="s">
        <v>88</v>
      </c>
      <c r="AL80" s="98">
        <v>32</v>
      </c>
      <c r="AM80" s="98">
        <v>13</v>
      </c>
      <c r="AN80" s="98">
        <v>7.9</v>
      </c>
      <c r="AO80" s="98">
        <v>0</v>
      </c>
      <c r="AP80" s="98"/>
      <c r="AQ80" s="98"/>
      <c r="AR80" s="98"/>
      <c r="AS80" s="98"/>
      <c r="AT80" s="98">
        <v>6.5</v>
      </c>
      <c r="AU80" s="98"/>
      <c r="AV80" s="98"/>
      <c r="AW80" s="98"/>
      <c r="AX80" s="98"/>
      <c r="AY80" s="98"/>
      <c r="AZ80" s="98"/>
      <c r="BA80" s="99" t="s">
        <v>88</v>
      </c>
      <c r="BB80" s="98"/>
      <c r="BC80" s="98">
        <v>2</v>
      </c>
      <c r="BD80" s="98">
        <v>3</v>
      </c>
      <c r="BE80" s="98">
        <v>8.1999999999999993</v>
      </c>
      <c r="BF80" s="98">
        <v>8.4</v>
      </c>
      <c r="BG80" s="98">
        <v>7</v>
      </c>
      <c r="BH80" s="98">
        <v>8.3000000000000007</v>
      </c>
      <c r="BI80" s="98">
        <v>8.9</v>
      </c>
      <c r="BJ80" s="98">
        <v>8.9</v>
      </c>
      <c r="BK80" s="98">
        <v>7.4</v>
      </c>
      <c r="BL80" s="98">
        <v>8.9</v>
      </c>
      <c r="BM80" s="98">
        <v>8.1999999999999993</v>
      </c>
      <c r="BN80" s="98">
        <v>8.1</v>
      </c>
      <c r="BO80" s="99" t="s">
        <v>88</v>
      </c>
      <c r="BP80" s="98">
        <v>6.6</v>
      </c>
      <c r="BQ80" s="98">
        <v>6.8</v>
      </c>
      <c r="BR80" s="99" t="s">
        <v>88</v>
      </c>
      <c r="BS80" s="98"/>
      <c r="BT80" s="98"/>
      <c r="BU80" s="98"/>
      <c r="BV80" s="98">
        <v>7.6</v>
      </c>
      <c r="BW80" s="98">
        <v>7.6</v>
      </c>
      <c r="BX80" s="98"/>
      <c r="BY80" s="98"/>
      <c r="BZ80" s="98"/>
      <c r="CA80" s="99" t="s">
        <v>88</v>
      </c>
      <c r="CB80" s="98">
        <v>6.9</v>
      </c>
      <c r="CC80" s="99" t="s">
        <v>88</v>
      </c>
      <c r="CD80" s="98"/>
      <c r="CE80" s="98"/>
      <c r="CF80" s="98"/>
      <c r="CG80" s="98"/>
      <c r="CH80" s="98"/>
      <c r="CI80" s="98">
        <v>31</v>
      </c>
      <c r="CJ80" s="98">
        <v>28</v>
      </c>
      <c r="CK80" s="98">
        <v>0</v>
      </c>
      <c r="CL80" s="98">
        <v>8.1</v>
      </c>
      <c r="CM80" s="98">
        <v>6.9</v>
      </c>
      <c r="CN80" s="98"/>
      <c r="CO80" s="99" t="s">
        <v>88</v>
      </c>
      <c r="CP80" s="99" t="s">
        <v>88</v>
      </c>
      <c r="CQ80" s="98"/>
      <c r="CR80" s="98"/>
      <c r="CS80" s="98">
        <v>6.4</v>
      </c>
      <c r="CT80" s="98"/>
      <c r="CU80" s="98"/>
      <c r="CV80" s="98"/>
      <c r="CW80" s="98"/>
      <c r="CX80" s="98"/>
      <c r="CY80" s="98"/>
      <c r="CZ80" s="98"/>
      <c r="DA80" s="98">
        <v>7</v>
      </c>
      <c r="DB80" s="98">
        <v>17</v>
      </c>
      <c r="DC80" s="98"/>
      <c r="DD80" s="98"/>
      <c r="DE80" s="98"/>
      <c r="DF80" s="98">
        <v>0</v>
      </c>
      <c r="DG80" s="98">
        <v>4</v>
      </c>
      <c r="DH80" s="98">
        <v>72</v>
      </c>
      <c r="DI80" s="98">
        <v>65</v>
      </c>
      <c r="DJ80" s="98">
        <v>137</v>
      </c>
      <c r="DK80" s="98">
        <v>74</v>
      </c>
      <c r="DL80" s="98">
        <v>7.21</v>
      </c>
      <c r="DM80" s="98">
        <v>3.01</v>
      </c>
      <c r="DN80" s="96"/>
      <c r="DO80" s="45">
        <f t="shared" si="1"/>
        <v>58</v>
      </c>
    </row>
    <row r="81" spans="2:119" ht="27.75" customHeight="1">
      <c r="B81" s="95">
        <v>2221326426</v>
      </c>
      <c r="C81" s="96" t="s">
        <v>127</v>
      </c>
      <c r="D81" s="96" t="s">
        <v>113</v>
      </c>
      <c r="E81" s="96" t="s">
        <v>286</v>
      </c>
      <c r="F81" s="97">
        <v>36130</v>
      </c>
      <c r="G81" s="96" t="s">
        <v>112</v>
      </c>
      <c r="H81" s="96" t="s">
        <v>174</v>
      </c>
      <c r="I81" s="98">
        <v>6.2</v>
      </c>
      <c r="J81" s="98">
        <v>6.1</v>
      </c>
      <c r="K81" s="98">
        <v>7.6</v>
      </c>
      <c r="L81" s="98">
        <v>0</v>
      </c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>
        <v>5.4</v>
      </c>
      <c r="Y81" s="98">
        <v>5.9</v>
      </c>
      <c r="Z81" s="98">
        <v>6.5</v>
      </c>
      <c r="AA81" s="98"/>
      <c r="AB81" s="98">
        <v>6.9</v>
      </c>
      <c r="AC81" s="98"/>
      <c r="AD81" s="99" t="s">
        <v>88</v>
      </c>
      <c r="AE81" s="98"/>
      <c r="AF81" s="98">
        <v>8.1999999999999993</v>
      </c>
      <c r="AG81" s="98">
        <v>8.1999999999999993</v>
      </c>
      <c r="AH81" s="99" t="s">
        <v>88</v>
      </c>
      <c r="AI81" s="98">
        <v>5</v>
      </c>
      <c r="AJ81" s="98">
        <v>4.5999999999999996</v>
      </c>
      <c r="AK81" s="98">
        <v>7.2</v>
      </c>
      <c r="AL81" s="98">
        <v>26</v>
      </c>
      <c r="AM81" s="98">
        <v>19</v>
      </c>
      <c r="AN81" s="98">
        <v>6.5</v>
      </c>
      <c r="AO81" s="98">
        <v>0</v>
      </c>
      <c r="AP81" s="98">
        <v>7.2</v>
      </c>
      <c r="AQ81" s="98"/>
      <c r="AR81" s="98"/>
      <c r="AS81" s="98"/>
      <c r="AT81" s="98"/>
      <c r="AU81" s="98"/>
      <c r="AV81" s="98"/>
      <c r="AW81" s="98"/>
      <c r="AX81" s="99" t="s">
        <v>88</v>
      </c>
      <c r="AY81" s="98"/>
      <c r="AZ81" s="98"/>
      <c r="BA81" s="98"/>
      <c r="BB81" s="98"/>
      <c r="BC81" s="98">
        <v>2</v>
      </c>
      <c r="BD81" s="98">
        <v>3</v>
      </c>
      <c r="BE81" s="98">
        <v>5.5</v>
      </c>
      <c r="BF81" s="98">
        <v>6</v>
      </c>
      <c r="BG81" s="98">
        <v>5.4</v>
      </c>
      <c r="BH81" s="98">
        <v>4.8</v>
      </c>
      <c r="BI81" s="98">
        <v>5.9</v>
      </c>
      <c r="BJ81" s="98">
        <v>4.5999999999999996</v>
      </c>
      <c r="BK81" s="98">
        <v>7.7</v>
      </c>
      <c r="BL81" s="98">
        <v>6.3</v>
      </c>
      <c r="BM81" s="98">
        <v>6.5</v>
      </c>
      <c r="BN81" s="99" t="s">
        <v>88</v>
      </c>
      <c r="BO81" s="99" t="s">
        <v>88</v>
      </c>
      <c r="BP81" s="99" t="s">
        <v>88</v>
      </c>
      <c r="BQ81" s="99" t="s">
        <v>88</v>
      </c>
      <c r="BR81" s="98"/>
      <c r="BS81" s="98"/>
      <c r="BT81" s="98"/>
      <c r="BU81" s="98"/>
      <c r="BV81" s="98">
        <v>5.6</v>
      </c>
      <c r="BW81" s="99" t="s">
        <v>88</v>
      </c>
      <c r="BX81" s="99" t="s">
        <v>88</v>
      </c>
      <c r="BY81" s="98"/>
      <c r="BZ81" s="98"/>
      <c r="CA81" s="98"/>
      <c r="CB81" s="98">
        <v>0</v>
      </c>
      <c r="CC81" s="98"/>
      <c r="CD81" s="98"/>
      <c r="CE81" s="98"/>
      <c r="CF81" s="98"/>
      <c r="CG81" s="98"/>
      <c r="CH81" s="98">
        <v>6.4</v>
      </c>
      <c r="CI81" s="98">
        <v>21</v>
      </c>
      <c r="CJ81" s="98">
        <v>38</v>
      </c>
      <c r="CK81" s="98">
        <v>5</v>
      </c>
      <c r="CL81" s="98">
        <v>5.4</v>
      </c>
      <c r="CM81" s="98"/>
      <c r="CN81" s="98"/>
      <c r="CO81" s="98">
        <v>6.3</v>
      </c>
      <c r="CP81" s="98"/>
      <c r="CQ81" s="98">
        <v>0</v>
      </c>
      <c r="CR81" s="98"/>
      <c r="CS81" s="98"/>
      <c r="CT81" s="98"/>
      <c r="CU81" s="98"/>
      <c r="CV81" s="98"/>
      <c r="CW81" s="98"/>
      <c r="CX81" s="98"/>
      <c r="CY81" s="98"/>
      <c r="CZ81" s="98"/>
      <c r="DA81" s="98">
        <v>7</v>
      </c>
      <c r="DB81" s="98">
        <v>17</v>
      </c>
      <c r="DC81" s="98"/>
      <c r="DD81" s="98"/>
      <c r="DE81" s="98"/>
      <c r="DF81" s="98">
        <v>0</v>
      </c>
      <c r="DG81" s="98">
        <v>4</v>
      </c>
      <c r="DH81" s="98">
        <v>56</v>
      </c>
      <c r="DI81" s="98">
        <v>81</v>
      </c>
      <c r="DJ81" s="98">
        <v>137</v>
      </c>
      <c r="DK81" s="98">
        <v>66</v>
      </c>
      <c r="DL81" s="98">
        <v>5.63</v>
      </c>
      <c r="DM81" s="98">
        <v>1.89</v>
      </c>
      <c r="DN81" s="96"/>
      <c r="DO81" s="45">
        <f t="shared" si="1"/>
        <v>74</v>
      </c>
    </row>
    <row r="82" spans="2:119" ht="27.75" customHeight="1">
      <c r="B82" s="95">
        <v>2221326434</v>
      </c>
      <c r="C82" s="96" t="s">
        <v>341</v>
      </c>
      <c r="D82" s="96" t="s">
        <v>385</v>
      </c>
      <c r="E82" s="96" t="s">
        <v>310</v>
      </c>
      <c r="F82" s="97">
        <v>35454</v>
      </c>
      <c r="G82" s="96" t="s">
        <v>112</v>
      </c>
      <c r="H82" s="96" t="s">
        <v>174</v>
      </c>
      <c r="I82" s="98">
        <v>8.5</v>
      </c>
      <c r="J82" s="98">
        <v>8</v>
      </c>
      <c r="K82" s="98">
        <v>8.1999999999999993</v>
      </c>
      <c r="L82" s="98">
        <v>8.8000000000000007</v>
      </c>
      <c r="M82" s="98"/>
      <c r="N82" s="98">
        <v>8.6999999999999993</v>
      </c>
      <c r="O82" s="98"/>
      <c r="P82" s="98">
        <v>7.6</v>
      </c>
      <c r="Q82" s="98"/>
      <c r="R82" s="98">
        <v>8.5</v>
      </c>
      <c r="S82" s="98"/>
      <c r="T82" s="99" t="s">
        <v>88</v>
      </c>
      <c r="U82" s="98"/>
      <c r="V82" s="98"/>
      <c r="W82" s="98"/>
      <c r="X82" s="98">
        <v>8.1</v>
      </c>
      <c r="Y82" s="98">
        <v>7.3</v>
      </c>
      <c r="Z82" s="98">
        <v>7.4</v>
      </c>
      <c r="AA82" s="98">
        <v>9.1999999999999993</v>
      </c>
      <c r="AB82" s="98"/>
      <c r="AC82" s="98"/>
      <c r="AD82" s="98">
        <v>9.1</v>
      </c>
      <c r="AE82" s="98"/>
      <c r="AF82" s="98">
        <v>9</v>
      </c>
      <c r="AG82" s="98">
        <v>9.3000000000000007</v>
      </c>
      <c r="AH82" s="99" t="s">
        <v>88</v>
      </c>
      <c r="AI82" s="98">
        <v>8.6</v>
      </c>
      <c r="AJ82" s="98">
        <v>8.1999999999999993</v>
      </c>
      <c r="AK82" s="99" t="s">
        <v>88</v>
      </c>
      <c r="AL82" s="98">
        <v>34</v>
      </c>
      <c r="AM82" s="98">
        <v>11</v>
      </c>
      <c r="AN82" s="98">
        <v>8.9</v>
      </c>
      <c r="AO82" s="98">
        <v>6.8</v>
      </c>
      <c r="AP82" s="98"/>
      <c r="AQ82" s="98"/>
      <c r="AR82" s="98"/>
      <c r="AS82" s="98"/>
      <c r="AT82" s="98"/>
      <c r="AU82" s="98">
        <v>9</v>
      </c>
      <c r="AV82" s="98"/>
      <c r="AW82" s="98"/>
      <c r="AX82" s="98"/>
      <c r="AY82" s="98"/>
      <c r="AZ82" s="98"/>
      <c r="BA82" s="99" t="s">
        <v>88</v>
      </c>
      <c r="BB82" s="98"/>
      <c r="BC82" s="98">
        <v>3</v>
      </c>
      <c r="BD82" s="98">
        <v>2</v>
      </c>
      <c r="BE82" s="98">
        <v>8.1</v>
      </c>
      <c r="BF82" s="98">
        <v>8</v>
      </c>
      <c r="BG82" s="98">
        <v>7.1</v>
      </c>
      <c r="BH82" s="98">
        <v>8.1</v>
      </c>
      <c r="BI82" s="98">
        <v>8.9</v>
      </c>
      <c r="BJ82" s="98">
        <v>9</v>
      </c>
      <c r="BK82" s="98">
        <v>8.1999999999999993</v>
      </c>
      <c r="BL82" s="98">
        <v>8.1</v>
      </c>
      <c r="BM82" s="98">
        <v>8.1999999999999993</v>
      </c>
      <c r="BN82" s="98">
        <v>7.7</v>
      </c>
      <c r="BO82" s="98">
        <v>8.1</v>
      </c>
      <c r="BP82" s="98">
        <v>8.6</v>
      </c>
      <c r="BQ82" s="98">
        <v>8.4</v>
      </c>
      <c r="BR82" s="99" t="s">
        <v>88</v>
      </c>
      <c r="BS82" s="99" t="s">
        <v>88</v>
      </c>
      <c r="BT82" s="99" t="s">
        <v>88</v>
      </c>
      <c r="BU82" s="98"/>
      <c r="BV82" s="98">
        <v>8.1</v>
      </c>
      <c r="BW82" s="98">
        <v>7.4</v>
      </c>
      <c r="BX82" s="98">
        <v>8.3000000000000007</v>
      </c>
      <c r="BY82" s="98"/>
      <c r="BZ82" s="98"/>
      <c r="CA82" s="99" t="s">
        <v>88</v>
      </c>
      <c r="CB82" s="98"/>
      <c r="CC82" s="98"/>
      <c r="CD82" s="98"/>
      <c r="CE82" s="98"/>
      <c r="CF82" s="98"/>
      <c r="CG82" s="98"/>
      <c r="CH82" s="98">
        <v>7.6</v>
      </c>
      <c r="CI82" s="98">
        <v>33</v>
      </c>
      <c r="CJ82" s="98">
        <v>26</v>
      </c>
      <c r="CK82" s="98">
        <v>6.7</v>
      </c>
      <c r="CL82" s="98">
        <v>7.9</v>
      </c>
      <c r="CM82" s="98">
        <v>7.8</v>
      </c>
      <c r="CN82" s="98"/>
      <c r="CO82" s="99" t="s">
        <v>88</v>
      </c>
      <c r="CP82" s="98"/>
      <c r="CQ82" s="98"/>
      <c r="CR82" s="98"/>
      <c r="CS82" s="98">
        <v>7.7</v>
      </c>
      <c r="CT82" s="98"/>
      <c r="CU82" s="98"/>
      <c r="CV82" s="98"/>
      <c r="CW82" s="98"/>
      <c r="CX82" s="98"/>
      <c r="CY82" s="98"/>
      <c r="CZ82" s="98"/>
      <c r="DA82" s="98">
        <v>9</v>
      </c>
      <c r="DB82" s="98">
        <v>15</v>
      </c>
      <c r="DC82" s="98"/>
      <c r="DD82" s="98"/>
      <c r="DE82" s="98"/>
      <c r="DF82" s="98">
        <v>0</v>
      </c>
      <c r="DG82" s="98">
        <v>4</v>
      </c>
      <c r="DH82" s="98">
        <v>79</v>
      </c>
      <c r="DI82" s="98">
        <v>58</v>
      </c>
      <c r="DJ82" s="98">
        <v>137</v>
      </c>
      <c r="DK82" s="98">
        <v>79</v>
      </c>
      <c r="DL82" s="98">
        <v>8.1300000000000008</v>
      </c>
      <c r="DM82" s="98">
        <v>3.59</v>
      </c>
      <c r="DN82" s="96"/>
      <c r="DO82" s="45">
        <f t="shared" si="1"/>
        <v>52</v>
      </c>
    </row>
    <row r="83" spans="2:119" ht="27.75" customHeight="1">
      <c r="B83" s="95">
        <v>2021358383</v>
      </c>
      <c r="C83" s="96" t="s">
        <v>127</v>
      </c>
      <c r="D83" s="96" t="s">
        <v>259</v>
      </c>
      <c r="E83" s="96" t="s">
        <v>167</v>
      </c>
      <c r="F83" s="97">
        <v>35085</v>
      </c>
      <c r="G83" s="96" t="s">
        <v>112</v>
      </c>
      <c r="H83" s="96" t="s">
        <v>174</v>
      </c>
      <c r="I83" s="98">
        <v>7.5</v>
      </c>
      <c r="J83" s="98">
        <v>7.9</v>
      </c>
      <c r="K83" s="98">
        <v>8.3000000000000007</v>
      </c>
      <c r="L83" s="98">
        <v>9.1999999999999993</v>
      </c>
      <c r="M83" s="98"/>
      <c r="N83" s="98">
        <v>7.8</v>
      </c>
      <c r="O83" s="98"/>
      <c r="P83" s="98">
        <v>7.8</v>
      </c>
      <c r="Q83" s="98"/>
      <c r="R83" s="98">
        <v>7.4</v>
      </c>
      <c r="S83" s="98"/>
      <c r="T83" s="99" t="s">
        <v>88</v>
      </c>
      <c r="U83" s="98"/>
      <c r="V83" s="98"/>
      <c r="W83" s="98"/>
      <c r="X83" s="98">
        <v>7.3</v>
      </c>
      <c r="Y83" s="98">
        <v>6.9</v>
      </c>
      <c r="Z83" s="98">
        <v>5.7</v>
      </c>
      <c r="AA83" s="98"/>
      <c r="AB83" s="98">
        <v>7.4</v>
      </c>
      <c r="AC83" s="98"/>
      <c r="AD83" s="98">
        <v>6.3</v>
      </c>
      <c r="AE83" s="98">
        <v>8.8000000000000007</v>
      </c>
      <c r="AF83" s="98">
        <v>8.6</v>
      </c>
      <c r="AG83" s="98">
        <v>8.1999999999999993</v>
      </c>
      <c r="AH83" s="98">
        <v>7.4</v>
      </c>
      <c r="AI83" s="99" t="s">
        <v>88</v>
      </c>
      <c r="AJ83" s="98"/>
      <c r="AK83" s="98">
        <v>7.9</v>
      </c>
      <c r="AL83" s="98">
        <v>36</v>
      </c>
      <c r="AM83" s="98">
        <v>9</v>
      </c>
      <c r="AN83" s="98">
        <v>8</v>
      </c>
      <c r="AO83" s="98">
        <v>8.4</v>
      </c>
      <c r="AP83" s="98"/>
      <c r="AQ83" s="98"/>
      <c r="AR83" s="98">
        <v>7.7</v>
      </c>
      <c r="AS83" s="98"/>
      <c r="AT83" s="98"/>
      <c r="AU83" s="98"/>
      <c r="AV83" s="98"/>
      <c r="AW83" s="98"/>
      <c r="AX83" s="99" t="s">
        <v>88</v>
      </c>
      <c r="AY83" s="98"/>
      <c r="AZ83" s="98"/>
      <c r="BA83" s="98"/>
      <c r="BB83" s="98"/>
      <c r="BC83" s="98">
        <v>3</v>
      </c>
      <c r="BD83" s="98">
        <v>2</v>
      </c>
      <c r="BE83" s="98">
        <v>6.9</v>
      </c>
      <c r="BF83" s="98">
        <v>6.5</v>
      </c>
      <c r="BG83" s="98">
        <v>5</v>
      </c>
      <c r="BH83" s="98">
        <v>5.7</v>
      </c>
      <c r="BI83" s="98">
        <v>5.7</v>
      </c>
      <c r="BJ83" s="98">
        <v>7.1</v>
      </c>
      <c r="BK83" s="98">
        <v>7.3</v>
      </c>
      <c r="BL83" s="98">
        <v>7.9</v>
      </c>
      <c r="BM83" s="98">
        <v>6.9</v>
      </c>
      <c r="BN83" s="98">
        <v>4.8</v>
      </c>
      <c r="BO83" s="98">
        <v>4.8</v>
      </c>
      <c r="BP83" s="98">
        <v>6.1</v>
      </c>
      <c r="BQ83" s="99" t="s">
        <v>88</v>
      </c>
      <c r="BR83" s="99" t="s">
        <v>88</v>
      </c>
      <c r="BS83" s="98"/>
      <c r="BT83" s="99" t="s">
        <v>88</v>
      </c>
      <c r="BU83" s="98"/>
      <c r="BV83" s="98">
        <v>4.9000000000000004</v>
      </c>
      <c r="BW83" s="98">
        <v>5.5</v>
      </c>
      <c r="BX83" s="99" t="s">
        <v>88</v>
      </c>
      <c r="BY83" s="99" t="s">
        <v>88</v>
      </c>
      <c r="BZ83" s="98"/>
      <c r="CA83" s="98">
        <v>7.1</v>
      </c>
      <c r="CB83" s="99" t="s">
        <v>88</v>
      </c>
      <c r="CC83" s="98"/>
      <c r="CD83" s="98"/>
      <c r="CE83" s="98"/>
      <c r="CF83" s="98"/>
      <c r="CG83" s="98">
        <v>6</v>
      </c>
      <c r="CH83" s="98">
        <v>5.7</v>
      </c>
      <c r="CI83" s="98">
        <v>35</v>
      </c>
      <c r="CJ83" s="98">
        <v>24</v>
      </c>
      <c r="CK83" s="98">
        <v>6.1</v>
      </c>
      <c r="CL83" s="98">
        <v>7</v>
      </c>
      <c r="CM83" s="98"/>
      <c r="CN83" s="98">
        <v>7.3</v>
      </c>
      <c r="CO83" s="98">
        <v>4.5999999999999996</v>
      </c>
      <c r="CP83" s="98"/>
      <c r="CQ83" s="98">
        <v>6.1</v>
      </c>
      <c r="CR83" s="98"/>
      <c r="CS83" s="98"/>
      <c r="CT83" s="99" t="s">
        <v>88</v>
      </c>
      <c r="CU83" s="98"/>
      <c r="CV83" s="98"/>
      <c r="CW83" s="98"/>
      <c r="CX83" s="98"/>
      <c r="CY83" s="98"/>
      <c r="CZ83" s="98"/>
      <c r="DA83" s="98">
        <v>13</v>
      </c>
      <c r="DB83" s="98">
        <v>11</v>
      </c>
      <c r="DC83" s="98"/>
      <c r="DD83" s="98"/>
      <c r="DE83" s="98"/>
      <c r="DF83" s="98">
        <v>0</v>
      </c>
      <c r="DG83" s="98">
        <v>4</v>
      </c>
      <c r="DH83" s="98">
        <v>87</v>
      </c>
      <c r="DI83" s="98">
        <v>50</v>
      </c>
      <c r="DJ83" s="98">
        <v>137</v>
      </c>
      <c r="DK83" s="98">
        <v>91</v>
      </c>
      <c r="DL83" s="98">
        <v>6.44</v>
      </c>
      <c r="DM83" s="98">
        <v>2.58</v>
      </c>
      <c r="DN83" s="96" t="s">
        <v>386</v>
      </c>
      <c r="DO83" s="45">
        <f t="shared" si="1"/>
        <v>44</v>
      </c>
    </row>
    <row r="84" spans="2:119" ht="27.75" customHeight="1">
      <c r="B84" s="95">
        <v>1911417395</v>
      </c>
      <c r="C84" s="96" t="s">
        <v>163</v>
      </c>
      <c r="D84" s="96" t="s">
        <v>312</v>
      </c>
      <c r="E84" s="96" t="s">
        <v>168</v>
      </c>
      <c r="F84" s="97">
        <v>34725</v>
      </c>
      <c r="G84" s="96" t="s">
        <v>112</v>
      </c>
      <c r="H84" s="96" t="s">
        <v>177</v>
      </c>
      <c r="I84" s="98">
        <v>8.5</v>
      </c>
      <c r="J84" s="98">
        <v>5.4</v>
      </c>
      <c r="K84" s="98">
        <v>7.4</v>
      </c>
      <c r="L84" s="98">
        <v>5.9</v>
      </c>
      <c r="M84" s="98"/>
      <c r="N84" s="98">
        <v>7.9</v>
      </c>
      <c r="O84" s="98"/>
      <c r="P84" s="99" t="s">
        <v>88</v>
      </c>
      <c r="Q84" s="98"/>
      <c r="R84" s="98"/>
      <c r="S84" s="98"/>
      <c r="T84" s="98"/>
      <c r="U84" s="98"/>
      <c r="V84" s="98"/>
      <c r="W84" s="98"/>
      <c r="X84" s="98">
        <v>6.4</v>
      </c>
      <c r="Y84" s="98">
        <v>6.7</v>
      </c>
      <c r="Z84" s="98">
        <v>5.0999999999999996</v>
      </c>
      <c r="AA84" s="98">
        <v>7</v>
      </c>
      <c r="AB84" s="98"/>
      <c r="AC84" s="98"/>
      <c r="AD84" s="98">
        <v>6.6</v>
      </c>
      <c r="AE84" s="98">
        <v>0</v>
      </c>
      <c r="AF84" s="98">
        <v>8.9</v>
      </c>
      <c r="AG84" s="98">
        <v>5.2</v>
      </c>
      <c r="AH84" s="98">
        <v>7.3</v>
      </c>
      <c r="AI84" s="98">
        <v>4.7</v>
      </c>
      <c r="AJ84" s="98">
        <v>6.5</v>
      </c>
      <c r="AK84" s="98"/>
      <c r="AL84" s="98">
        <v>33</v>
      </c>
      <c r="AM84" s="98">
        <v>12</v>
      </c>
      <c r="AN84" s="98">
        <v>5.2</v>
      </c>
      <c r="AO84" s="98">
        <v>4.7</v>
      </c>
      <c r="AP84" s="98"/>
      <c r="AQ84" s="98"/>
      <c r="AR84" s="98"/>
      <c r="AS84" s="98"/>
      <c r="AT84" s="98">
        <v>8.3000000000000007</v>
      </c>
      <c r="AU84" s="98"/>
      <c r="AV84" s="98">
        <v>0</v>
      </c>
      <c r="AW84" s="98"/>
      <c r="AX84" s="98"/>
      <c r="AY84" s="98"/>
      <c r="AZ84" s="99" t="s">
        <v>88</v>
      </c>
      <c r="BA84" s="98"/>
      <c r="BB84" s="98">
        <v>4.2</v>
      </c>
      <c r="BC84" s="98">
        <v>4</v>
      </c>
      <c r="BD84" s="98">
        <v>1</v>
      </c>
      <c r="BE84" s="98">
        <v>8.4</v>
      </c>
      <c r="BF84" s="98">
        <v>7.7</v>
      </c>
      <c r="BG84" s="98">
        <v>5.7</v>
      </c>
      <c r="BH84" s="98">
        <v>8.4</v>
      </c>
      <c r="BI84" s="98">
        <v>8.1</v>
      </c>
      <c r="BJ84" s="98">
        <v>7.4</v>
      </c>
      <c r="BK84" s="98">
        <v>4.7</v>
      </c>
      <c r="BL84" s="98">
        <v>6.3</v>
      </c>
      <c r="BM84" s="98">
        <v>7.3</v>
      </c>
      <c r="BN84" s="99" t="s">
        <v>88</v>
      </c>
      <c r="BO84" s="99" t="s">
        <v>88</v>
      </c>
      <c r="BP84" s="98">
        <v>7.3</v>
      </c>
      <c r="BQ84" s="98">
        <v>7</v>
      </c>
      <c r="BR84" s="98"/>
      <c r="BS84" s="98"/>
      <c r="BT84" s="99" t="s">
        <v>88</v>
      </c>
      <c r="BU84" s="98"/>
      <c r="BV84" s="98">
        <v>7.5</v>
      </c>
      <c r="BW84" s="99" t="s">
        <v>88</v>
      </c>
      <c r="BX84" s="98">
        <v>5.0999999999999996</v>
      </c>
      <c r="BY84" s="98"/>
      <c r="BZ84" s="98"/>
      <c r="CA84" s="98">
        <v>4.0999999999999996</v>
      </c>
      <c r="CB84" s="98">
        <v>7</v>
      </c>
      <c r="CC84" s="98"/>
      <c r="CD84" s="99" t="s">
        <v>88</v>
      </c>
      <c r="CE84" s="98"/>
      <c r="CF84" s="98"/>
      <c r="CG84" s="98">
        <v>5.2</v>
      </c>
      <c r="CH84" s="98">
        <v>6.2</v>
      </c>
      <c r="CI84" s="98">
        <v>36</v>
      </c>
      <c r="CJ84" s="98">
        <v>23</v>
      </c>
      <c r="CK84" s="98">
        <v>6.3</v>
      </c>
      <c r="CL84" s="98">
        <v>7.2</v>
      </c>
      <c r="CM84" s="99" t="s">
        <v>88</v>
      </c>
      <c r="CN84" s="98"/>
      <c r="CO84" s="98">
        <v>6.6</v>
      </c>
      <c r="CP84" s="98">
        <v>7.4</v>
      </c>
      <c r="CQ84" s="99" t="s">
        <v>88</v>
      </c>
      <c r="CR84" s="98"/>
      <c r="CS84" s="98">
        <v>5.4</v>
      </c>
      <c r="CT84" s="98"/>
      <c r="CU84" s="98"/>
      <c r="CV84" s="98"/>
      <c r="CW84" s="98"/>
      <c r="CX84" s="98"/>
      <c r="CY84" s="98">
        <v>0</v>
      </c>
      <c r="CZ84" s="99" t="s">
        <v>88</v>
      </c>
      <c r="DA84" s="98">
        <v>12</v>
      </c>
      <c r="DB84" s="98">
        <v>12</v>
      </c>
      <c r="DC84" s="98"/>
      <c r="DD84" s="98"/>
      <c r="DE84" s="98"/>
      <c r="DF84" s="98">
        <v>0</v>
      </c>
      <c r="DG84" s="98">
        <v>4</v>
      </c>
      <c r="DH84" s="98">
        <v>85</v>
      </c>
      <c r="DI84" s="98">
        <v>52</v>
      </c>
      <c r="DJ84" s="98">
        <v>137</v>
      </c>
      <c r="DK84" s="98">
        <v>92</v>
      </c>
      <c r="DL84" s="98">
        <v>6.09</v>
      </c>
      <c r="DM84" s="98">
        <v>2.38</v>
      </c>
      <c r="DN84" s="96" t="s">
        <v>387</v>
      </c>
      <c r="DO84" s="45">
        <f t="shared" si="1"/>
        <v>47</v>
      </c>
    </row>
    <row r="85" spans="2:119" ht="27.75" customHeight="1">
      <c r="B85" s="95">
        <v>2220316282</v>
      </c>
      <c r="C85" s="96" t="s">
        <v>294</v>
      </c>
      <c r="D85" s="96" t="s">
        <v>2</v>
      </c>
      <c r="E85" s="96" t="s">
        <v>168</v>
      </c>
      <c r="F85" s="97">
        <v>36158</v>
      </c>
      <c r="G85" s="96" t="s">
        <v>5</v>
      </c>
      <c r="H85" s="96" t="s">
        <v>174</v>
      </c>
      <c r="I85" s="98">
        <v>7.7</v>
      </c>
      <c r="J85" s="98">
        <v>4.4000000000000004</v>
      </c>
      <c r="K85" s="98">
        <v>8.3000000000000007</v>
      </c>
      <c r="L85" s="98">
        <v>0</v>
      </c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>
        <v>9</v>
      </c>
      <c r="Y85" s="98">
        <v>7.5</v>
      </c>
      <c r="Z85" s="98">
        <v>4.4000000000000004</v>
      </c>
      <c r="AA85" s="98"/>
      <c r="AB85" s="98">
        <v>5.3</v>
      </c>
      <c r="AC85" s="98"/>
      <c r="AD85" s="98">
        <v>8</v>
      </c>
      <c r="AE85" s="98">
        <v>6</v>
      </c>
      <c r="AF85" s="98">
        <v>7</v>
      </c>
      <c r="AG85" s="98">
        <v>6.5</v>
      </c>
      <c r="AH85" s="98">
        <v>6.2</v>
      </c>
      <c r="AI85" s="98">
        <v>5.4</v>
      </c>
      <c r="AJ85" s="98">
        <v>4.5</v>
      </c>
      <c r="AK85" s="98">
        <v>5.9</v>
      </c>
      <c r="AL85" s="98">
        <v>33</v>
      </c>
      <c r="AM85" s="98">
        <v>12</v>
      </c>
      <c r="AN85" s="98">
        <v>6</v>
      </c>
      <c r="AO85" s="98">
        <v>6.9</v>
      </c>
      <c r="AP85" s="98">
        <v>8.6</v>
      </c>
      <c r="AQ85" s="98"/>
      <c r="AR85" s="98"/>
      <c r="AS85" s="98"/>
      <c r="AT85" s="98"/>
      <c r="AU85" s="98"/>
      <c r="AV85" s="99" t="s">
        <v>88</v>
      </c>
      <c r="AW85" s="98"/>
      <c r="AX85" s="98"/>
      <c r="AY85" s="98"/>
      <c r="AZ85" s="98"/>
      <c r="BA85" s="98"/>
      <c r="BB85" s="98"/>
      <c r="BC85" s="98">
        <v>3</v>
      </c>
      <c r="BD85" s="98">
        <v>2</v>
      </c>
      <c r="BE85" s="98">
        <v>7.5</v>
      </c>
      <c r="BF85" s="98">
        <v>6.1</v>
      </c>
      <c r="BG85" s="98">
        <v>7.3</v>
      </c>
      <c r="BH85" s="98">
        <v>4.4000000000000004</v>
      </c>
      <c r="BI85" s="98">
        <v>8.6</v>
      </c>
      <c r="BJ85" s="98">
        <v>4.5</v>
      </c>
      <c r="BK85" s="98">
        <v>7</v>
      </c>
      <c r="BL85" s="98">
        <v>7.7</v>
      </c>
      <c r="BM85" s="98">
        <v>6.8</v>
      </c>
      <c r="BN85" s="98">
        <v>5.9</v>
      </c>
      <c r="BO85" s="98">
        <v>8</v>
      </c>
      <c r="BP85" s="98">
        <v>6.5</v>
      </c>
      <c r="BQ85" s="98">
        <v>6</v>
      </c>
      <c r="BR85" s="99" t="s">
        <v>88</v>
      </c>
      <c r="BS85" s="99" t="s">
        <v>88</v>
      </c>
      <c r="BT85" s="98"/>
      <c r="BU85" s="98"/>
      <c r="BV85" s="98">
        <v>5.6</v>
      </c>
      <c r="BW85" s="98">
        <v>7.2</v>
      </c>
      <c r="BX85" s="99" t="s">
        <v>88</v>
      </c>
      <c r="BY85" s="99" t="s">
        <v>88</v>
      </c>
      <c r="BZ85" s="98"/>
      <c r="CA85" s="98">
        <v>6.5</v>
      </c>
      <c r="CB85" s="99" t="s">
        <v>88</v>
      </c>
      <c r="CC85" s="98"/>
      <c r="CD85" s="98"/>
      <c r="CE85" s="98"/>
      <c r="CF85" s="98"/>
      <c r="CG85" s="99" t="s">
        <v>88</v>
      </c>
      <c r="CH85" s="98">
        <v>8.9</v>
      </c>
      <c r="CI85" s="98">
        <v>34</v>
      </c>
      <c r="CJ85" s="98">
        <v>25</v>
      </c>
      <c r="CK85" s="98"/>
      <c r="CL85" s="99" t="s">
        <v>88</v>
      </c>
      <c r="CM85" s="98"/>
      <c r="CN85" s="98"/>
      <c r="CO85" s="99" t="s">
        <v>88</v>
      </c>
      <c r="CP85" s="98"/>
      <c r="CQ85" s="98"/>
      <c r="CR85" s="98"/>
      <c r="CS85" s="98"/>
      <c r="CT85" s="98"/>
      <c r="CU85" s="98"/>
      <c r="CV85" s="98">
        <v>7.7</v>
      </c>
      <c r="CW85" s="98"/>
      <c r="CX85" s="98"/>
      <c r="CY85" s="98"/>
      <c r="CZ85" s="98"/>
      <c r="DA85" s="98">
        <v>2</v>
      </c>
      <c r="DB85" s="98">
        <v>22</v>
      </c>
      <c r="DC85" s="98"/>
      <c r="DD85" s="98"/>
      <c r="DE85" s="98"/>
      <c r="DF85" s="98">
        <v>0</v>
      </c>
      <c r="DG85" s="98">
        <v>4</v>
      </c>
      <c r="DH85" s="98">
        <v>72</v>
      </c>
      <c r="DI85" s="98">
        <v>65</v>
      </c>
      <c r="DJ85" s="98">
        <v>137</v>
      </c>
      <c r="DK85" s="98">
        <v>74</v>
      </c>
      <c r="DL85" s="98">
        <v>6.37</v>
      </c>
      <c r="DM85" s="98">
        <v>2.5299999999999998</v>
      </c>
      <c r="DN85" s="96" t="s">
        <v>137</v>
      </c>
      <c r="DO85" s="45">
        <f t="shared" si="1"/>
        <v>59</v>
      </c>
    </row>
    <row r="86" spans="2:119" ht="27.75" customHeight="1">
      <c r="B86" s="95">
        <v>2220217652</v>
      </c>
      <c r="C86" s="96" t="s">
        <v>3</v>
      </c>
      <c r="D86" s="96" t="s">
        <v>126</v>
      </c>
      <c r="E86" s="96" t="s">
        <v>123</v>
      </c>
      <c r="F86" s="97">
        <v>35806</v>
      </c>
      <c r="G86" s="96" t="s">
        <v>5</v>
      </c>
      <c r="H86" s="96" t="s">
        <v>174</v>
      </c>
      <c r="I86" s="98">
        <v>6.1</v>
      </c>
      <c r="J86" s="98">
        <v>7.8</v>
      </c>
      <c r="K86" s="98">
        <v>8.1999999999999993</v>
      </c>
      <c r="L86" s="98">
        <v>9.6</v>
      </c>
      <c r="M86" s="98"/>
      <c r="N86" s="98">
        <v>7.6</v>
      </c>
      <c r="O86" s="98"/>
      <c r="P86" s="98">
        <v>6.8</v>
      </c>
      <c r="Q86" s="98"/>
      <c r="R86" s="98">
        <v>7.3</v>
      </c>
      <c r="S86" s="98"/>
      <c r="T86" s="99" t="s">
        <v>88</v>
      </c>
      <c r="U86" s="98"/>
      <c r="V86" s="98"/>
      <c r="W86" s="98"/>
      <c r="X86" s="98">
        <v>5.9</v>
      </c>
      <c r="Y86" s="98">
        <v>6.2</v>
      </c>
      <c r="Z86" s="98">
        <v>6.7</v>
      </c>
      <c r="AA86" s="98"/>
      <c r="AB86" s="98">
        <v>6.9</v>
      </c>
      <c r="AC86" s="98"/>
      <c r="AD86" s="98">
        <v>8.9</v>
      </c>
      <c r="AE86" s="98"/>
      <c r="AF86" s="98">
        <v>9</v>
      </c>
      <c r="AG86" s="98">
        <v>9.3000000000000007</v>
      </c>
      <c r="AH86" s="98">
        <v>7.8</v>
      </c>
      <c r="AI86" s="98">
        <v>7.5</v>
      </c>
      <c r="AJ86" s="99" t="s">
        <v>88</v>
      </c>
      <c r="AK86" s="99" t="s">
        <v>88</v>
      </c>
      <c r="AL86" s="98">
        <v>34</v>
      </c>
      <c r="AM86" s="98">
        <v>11</v>
      </c>
      <c r="AN86" s="98">
        <v>5.3</v>
      </c>
      <c r="AO86" s="98">
        <v>4.8</v>
      </c>
      <c r="AP86" s="98">
        <v>9.1999999999999993</v>
      </c>
      <c r="AQ86" s="98"/>
      <c r="AR86" s="98"/>
      <c r="AS86" s="98"/>
      <c r="AT86" s="98"/>
      <c r="AU86" s="98"/>
      <c r="AV86" s="99" t="s">
        <v>88</v>
      </c>
      <c r="AW86" s="98"/>
      <c r="AX86" s="98"/>
      <c r="AY86" s="98"/>
      <c r="AZ86" s="98"/>
      <c r="BA86" s="98"/>
      <c r="BB86" s="98"/>
      <c r="BC86" s="98">
        <v>3</v>
      </c>
      <c r="BD86" s="98">
        <v>2</v>
      </c>
      <c r="BE86" s="98">
        <v>6.6</v>
      </c>
      <c r="BF86" s="98">
        <v>5.7</v>
      </c>
      <c r="BG86" s="98">
        <v>4.5</v>
      </c>
      <c r="BH86" s="98">
        <v>6.9</v>
      </c>
      <c r="BI86" s="98">
        <v>4.7</v>
      </c>
      <c r="BJ86" s="98">
        <v>7.2</v>
      </c>
      <c r="BK86" s="98">
        <v>6.7</v>
      </c>
      <c r="BL86" s="98">
        <v>6.2</v>
      </c>
      <c r="BM86" s="98">
        <v>6</v>
      </c>
      <c r="BN86" s="98">
        <v>4.5</v>
      </c>
      <c r="BO86" s="98">
        <v>5.8</v>
      </c>
      <c r="BP86" s="98">
        <v>7.4</v>
      </c>
      <c r="BQ86" s="98">
        <v>5.9</v>
      </c>
      <c r="BR86" s="99" t="s">
        <v>88</v>
      </c>
      <c r="BS86" s="99" t="s">
        <v>88</v>
      </c>
      <c r="BT86" s="99" t="s">
        <v>88</v>
      </c>
      <c r="BU86" s="98"/>
      <c r="BV86" s="98">
        <v>5.2</v>
      </c>
      <c r="BW86" s="98">
        <v>7.2</v>
      </c>
      <c r="BX86" s="98"/>
      <c r="BY86" s="98"/>
      <c r="BZ86" s="98"/>
      <c r="CA86" s="98"/>
      <c r="CB86" s="98"/>
      <c r="CC86" s="99" t="s">
        <v>88</v>
      </c>
      <c r="CD86" s="98"/>
      <c r="CE86" s="98"/>
      <c r="CF86" s="98"/>
      <c r="CG86" s="98"/>
      <c r="CH86" s="98">
        <v>8.3000000000000007</v>
      </c>
      <c r="CI86" s="98">
        <v>31</v>
      </c>
      <c r="CJ86" s="98">
        <v>28</v>
      </c>
      <c r="CK86" s="98">
        <v>7.4</v>
      </c>
      <c r="CL86" s="98">
        <v>6</v>
      </c>
      <c r="CM86" s="98">
        <v>5</v>
      </c>
      <c r="CN86" s="98"/>
      <c r="CO86" s="99" t="s">
        <v>88</v>
      </c>
      <c r="CP86" s="98"/>
      <c r="CQ86" s="98"/>
      <c r="CR86" s="98"/>
      <c r="CS86" s="98"/>
      <c r="CT86" s="98"/>
      <c r="CU86" s="98"/>
      <c r="CV86" s="98"/>
      <c r="CW86" s="98"/>
      <c r="CX86" s="98"/>
      <c r="CY86" s="98"/>
      <c r="CZ86" s="98"/>
      <c r="DA86" s="98">
        <v>7</v>
      </c>
      <c r="DB86" s="98">
        <v>17</v>
      </c>
      <c r="DC86" s="98"/>
      <c r="DD86" s="98"/>
      <c r="DE86" s="98"/>
      <c r="DF86" s="98">
        <v>0</v>
      </c>
      <c r="DG86" s="98">
        <v>4</v>
      </c>
      <c r="DH86" s="98">
        <v>75</v>
      </c>
      <c r="DI86" s="98">
        <v>62</v>
      </c>
      <c r="DJ86" s="98">
        <v>137</v>
      </c>
      <c r="DK86" s="98">
        <v>75</v>
      </c>
      <c r="DL86" s="98">
        <v>6.7</v>
      </c>
      <c r="DM86" s="98">
        <v>2.65</v>
      </c>
      <c r="DN86" s="96"/>
      <c r="DO86" s="45">
        <f t="shared" si="1"/>
        <v>56</v>
      </c>
    </row>
    <row r="87" spans="2:119" ht="27.75" customHeight="1">
      <c r="B87" s="95">
        <v>2220328347</v>
      </c>
      <c r="C87" s="96" t="s">
        <v>3</v>
      </c>
      <c r="D87" s="96" t="s">
        <v>126</v>
      </c>
      <c r="E87" s="96" t="s">
        <v>123</v>
      </c>
      <c r="F87" s="97">
        <v>36151</v>
      </c>
      <c r="G87" s="96" t="s">
        <v>5</v>
      </c>
      <c r="H87" s="96" t="s">
        <v>174</v>
      </c>
      <c r="I87" s="98">
        <v>8</v>
      </c>
      <c r="J87" s="98">
        <v>7.6</v>
      </c>
      <c r="K87" s="98">
        <v>8.1</v>
      </c>
      <c r="L87" s="98">
        <v>7.8</v>
      </c>
      <c r="M87" s="98"/>
      <c r="N87" s="98">
        <v>6.3</v>
      </c>
      <c r="O87" s="98"/>
      <c r="P87" s="98">
        <v>4.5</v>
      </c>
      <c r="Q87" s="98"/>
      <c r="R87" s="98">
        <v>5.5</v>
      </c>
      <c r="S87" s="98"/>
      <c r="T87" s="98"/>
      <c r="U87" s="98"/>
      <c r="V87" s="98"/>
      <c r="W87" s="98"/>
      <c r="X87" s="98">
        <v>7.1</v>
      </c>
      <c r="Y87" s="98">
        <v>7.8</v>
      </c>
      <c r="Z87" s="98">
        <v>8.3000000000000007</v>
      </c>
      <c r="AA87" s="98"/>
      <c r="AB87" s="98">
        <v>10</v>
      </c>
      <c r="AC87" s="98"/>
      <c r="AD87" s="98">
        <v>8.6999999999999993</v>
      </c>
      <c r="AE87" s="99" t="s">
        <v>88</v>
      </c>
      <c r="AF87" s="98">
        <v>8.3000000000000007</v>
      </c>
      <c r="AG87" s="98">
        <v>7.8</v>
      </c>
      <c r="AH87" s="99" t="s">
        <v>88</v>
      </c>
      <c r="AI87" s="98">
        <v>8.5</v>
      </c>
      <c r="AJ87" s="99" t="s">
        <v>88</v>
      </c>
      <c r="AK87" s="98"/>
      <c r="AL87" s="98">
        <v>31</v>
      </c>
      <c r="AM87" s="98">
        <v>14</v>
      </c>
      <c r="AN87" s="98">
        <v>5.3</v>
      </c>
      <c r="AO87" s="98">
        <v>6.2</v>
      </c>
      <c r="AP87" s="98"/>
      <c r="AQ87" s="98"/>
      <c r="AR87" s="98"/>
      <c r="AS87" s="98"/>
      <c r="AT87" s="98"/>
      <c r="AU87" s="98">
        <v>0</v>
      </c>
      <c r="AV87" s="99" t="s">
        <v>88</v>
      </c>
      <c r="AW87" s="98"/>
      <c r="AX87" s="98"/>
      <c r="AY87" s="98"/>
      <c r="AZ87" s="98"/>
      <c r="BA87" s="98"/>
      <c r="BB87" s="98"/>
      <c r="BC87" s="98">
        <v>2</v>
      </c>
      <c r="BD87" s="98">
        <v>3</v>
      </c>
      <c r="BE87" s="98">
        <v>5.7</v>
      </c>
      <c r="BF87" s="98">
        <v>6</v>
      </c>
      <c r="BG87" s="98">
        <v>7.2</v>
      </c>
      <c r="BH87" s="98">
        <v>5.3</v>
      </c>
      <c r="BI87" s="98">
        <v>7.2</v>
      </c>
      <c r="BJ87" s="98">
        <v>4.5999999999999996</v>
      </c>
      <c r="BK87" s="98">
        <v>5.7</v>
      </c>
      <c r="BL87" s="98">
        <v>7</v>
      </c>
      <c r="BM87" s="98">
        <v>7.5</v>
      </c>
      <c r="BN87" s="99" t="s">
        <v>88</v>
      </c>
      <c r="BO87" s="99" t="s">
        <v>88</v>
      </c>
      <c r="BP87" s="98">
        <v>4.7</v>
      </c>
      <c r="BQ87" s="98"/>
      <c r="BR87" s="98"/>
      <c r="BS87" s="98"/>
      <c r="BT87" s="98"/>
      <c r="BU87" s="98"/>
      <c r="BV87" s="98">
        <v>6.6</v>
      </c>
      <c r="BW87" s="98">
        <v>4.4000000000000004</v>
      </c>
      <c r="BX87" s="98"/>
      <c r="BY87" s="98"/>
      <c r="BZ87" s="98"/>
      <c r="CA87" s="98"/>
      <c r="CB87" s="98"/>
      <c r="CC87" s="98"/>
      <c r="CD87" s="98"/>
      <c r="CE87" s="98"/>
      <c r="CF87" s="98"/>
      <c r="CG87" s="99" t="s">
        <v>88</v>
      </c>
      <c r="CH87" s="98">
        <v>8.4</v>
      </c>
      <c r="CI87" s="98">
        <v>25</v>
      </c>
      <c r="CJ87" s="98">
        <v>34</v>
      </c>
      <c r="CK87" s="99" t="s">
        <v>88</v>
      </c>
      <c r="CL87" s="98">
        <v>7.7</v>
      </c>
      <c r="CM87" s="98">
        <v>7.6</v>
      </c>
      <c r="CN87" s="98"/>
      <c r="CO87" s="98">
        <v>4.7</v>
      </c>
      <c r="CP87" s="98"/>
      <c r="CQ87" s="98"/>
      <c r="CR87" s="98"/>
      <c r="CS87" s="99" t="s">
        <v>88</v>
      </c>
      <c r="CT87" s="98"/>
      <c r="CU87" s="98"/>
      <c r="CV87" s="98"/>
      <c r="CW87" s="98"/>
      <c r="CX87" s="98"/>
      <c r="CY87" s="98"/>
      <c r="CZ87" s="98"/>
      <c r="DA87" s="98">
        <v>8</v>
      </c>
      <c r="DB87" s="98">
        <v>16</v>
      </c>
      <c r="DC87" s="98"/>
      <c r="DD87" s="98"/>
      <c r="DE87" s="98"/>
      <c r="DF87" s="98">
        <v>0</v>
      </c>
      <c r="DG87" s="98">
        <v>4</v>
      </c>
      <c r="DH87" s="98">
        <v>66</v>
      </c>
      <c r="DI87" s="98">
        <v>71</v>
      </c>
      <c r="DJ87" s="98">
        <v>137</v>
      </c>
      <c r="DK87" s="98">
        <v>71</v>
      </c>
      <c r="DL87" s="98">
        <v>6.38</v>
      </c>
      <c r="DM87" s="98">
        <v>2.62</v>
      </c>
      <c r="DN87" s="96"/>
      <c r="DO87" s="45">
        <f t="shared" si="1"/>
        <v>64</v>
      </c>
    </row>
    <row r="88" spans="2:119" ht="27.75" customHeight="1">
      <c r="B88" s="95">
        <v>2220329016</v>
      </c>
      <c r="C88" s="96" t="s">
        <v>8</v>
      </c>
      <c r="D88" s="96" t="s">
        <v>2</v>
      </c>
      <c r="E88" s="96" t="s">
        <v>123</v>
      </c>
      <c r="F88" s="97">
        <v>35992</v>
      </c>
      <c r="G88" s="96" t="s">
        <v>5</v>
      </c>
      <c r="H88" s="96" t="s">
        <v>174</v>
      </c>
      <c r="I88" s="98">
        <v>9</v>
      </c>
      <c r="J88" s="98">
        <v>8.3000000000000007</v>
      </c>
      <c r="K88" s="98">
        <v>8</v>
      </c>
      <c r="L88" s="98">
        <v>9.1999999999999993</v>
      </c>
      <c r="M88" s="98"/>
      <c r="N88" s="98">
        <v>6.4</v>
      </c>
      <c r="O88" s="98"/>
      <c r="P88" s="98">
        <v>6</v>
      </c>
      <c r="Q88" s="98"/>
      <c r="R88" s="98">
        <v>7.4</v>
      </c>
      <c r="S88" s="98"/>
      <c r="T88" s="99" t="s">
        <v>88</v>
      </c>
      <c r="U88" s="98"/>
      <c r="V88" s="98"/>
      <c r="W88" s="98"/>
      <c r="X88" s="98">
        <v>6.1</v>
      </c>
      <c r="Y88" s="98">
        <v>8.8000000000000007</v>
      </c>
      <c r="Z88" s="98">
        <v>7.8</v>
      </c>
      <c r="AA88" s="98"/>
      <c r="AB88" s="98">
        <v>7.4</v>
      </c>
      <c r="AC88" s="98">
        <v>9</v>
      </c>
      <c r="AD88" s="98">
        <v>8.3000000000000007</v>
      </c>
      <c r="AE88" s="98"/>
      <c r="AF88" s="98">
        <v>9</v>
      </c>
      <c r="AG88" s="98">
        <v>9</v>
      </c>
      <c r="AH88" s="99" t="s">
        <v>88</v>
      </c>
      <c r="AI88" s="98">
        <v>9.1999999999999993</v>
      </c>
      <c r="AJ88" s="98"/>
      <c r="AK88" s="99" t="s">
        <v>88</v>
      </c>
      <c r="AL88" s="98">
        <v>33</v>
      </c>
      <c r="AM88" s="98">
        <v>12</v>
      </c>
      <c r="AN88" s="98">
        <v>6.5</v>
      </c>
      <c r="AO88" s="98">
        <v>6</v>
      </c>
      <c r="AP88" s="98"/>
      <c r="AQ88" s="98"/>
      <c r="AR88" s="98"/>
      <c r="AS88" s="98"/>
      <c r="AT88" s="98"/>
      <c r="AU88" s="98">
        <v>7.2</v>
      </c>
      <c r="AV88" s="98"/>
      <c r="AW88" s="98"/>
      <c r="AX88" s="98"/>
      <c r="AY88" s="98"/>
      <c r="AZ88" s="98"/>
      <c r="BA88" s="99" t="s">
        <v>88</v>
      </c>
      <c r="BB88" s="98"/>
      <c r="BC88" s="98">
        <v>3</v>
      </c>
      <c r="BD88" s="98">
        <v>2</v>
      </c>
      <c r="BE88" s="98">
        <v>6.9</v>
      </c>
      <c r="BF88" s="98">
        <v>7.2</v>
      </c>
      <c r="BG88" s="98">
        <v>5.2</v>
      </c>
      <c r="BH88" s="98">
        <v>7.5</v>
      </c>
      <c r="BI88" s="98">
        <v>8.4</v>
      </c>
      <c r="BJ88" s="98">
        <v>6</v>
      </c>
      <c r="BK88" s="98">
        <v>7</v>
      </c>
      <c r="BL88" s="98">
        <v>6.3</v>
      </c>
      <c r="BM88" s="98">
        <v>7.6</v>
      </c>
      <c r="BN88" s="98">
        <v>5.5</v>
      </c>
      <c r="BO88" s="99" t="s">
        <v>88</v>
      </c>
      <c r="BP88" s="98">
        <v>5.2</v>
      </c>
      <c r="BQ88" s="99" t="s">
        <v>88</v>
      </c>
      <c r="BR88" s="99" t="s">
        <v>88</v>
      </c>
      <c r="BS88" s="98"/>
      <c r="BT88" s="98"/>
      <c r="BU88" s="98"/>
      <c r="BV88" s="98">
        <v>6.9</v>
      </c>
      <c r="BW88" s="99" t="s">
        <v>88</v>
      </c>
      <c r="BX88" s="99" t="s">
        <v>88</v>
      </c>
      <c r="BY88" s="98"/>
      <c r="BZ88" s="98"/>
      <c r="CA88" s="98"/>
      <c r="CB88" s="98"/>
      <c r="CC88" s="98"/>
      <c r="CD88" s="98"/>
      <c r="CE88" s="98"/>
      <c r="CF88" s="98"/>
      <c r="CG88" s="98">
        <v>8</v>
      </c>
      <c r="CH88" s="98">
        <v>7.8</v>
      </c>
      <c r="CI88" s="98">
        <v>28</v>
      </c>
      <c r="CJ88" s="98">
        <v>31</v>
      </c>
      <c r="CK88" s="98">
        <v>8.8000000000000007</v>
      </c>
      <c r="CL88" s="98">
        <v>7.9</v>
      </c>
      <c r="CM88" s="98">
        <v>6.1</v>
      </c>
      <c r="CN88" s="98"/>
      <c r="CO88" s="98">
        <v>8.4</v>
      </c>
      <c r="CP88" s="98"/>
      <c r="CQ88" s="98"/>
      <c r="CR88" s="98"/>
      <c r="CS88" s="99" t="s">
        <v>88</v>
      </c>
      <c r="CT88" s="98"/>
      <c r="CU88" s="98"/>
      <c r="CV88" s="98"/>
      <c r="CW88" s="98"/>
      <c r="CX88" s="98"/>
      <c r="CY88" s="98"/>
      <c r="CZ88" s="98"/>
      <c r="DA88" s="98">
        <v>10</v>
      </c>
      <c r="DB88" s="98">
        <v>14</v>
      </c>
      <c r="DC88" s="98"/>
      <c r="DD88" s="98"/>
      <c r="DE88" s="98"/>
      <c r="DF88" s="98">
        <v>0</v>
      </c>
      <c r="DG88" s="98">
        <v>4</v>
      </c>
      <c r="DH88" s="98">
        <v>74</v>
      </c>
      <c r="DI88" s="98">
        <v>63</v>
      </c>
      <c r="DJ88" s="98">
        <v>137</v>
      </c>
      <c r="DK88" s="98">
        <v>74</v>
      </c>
      <c r="DL88" s="98">
        <v>7.47</v>
      </c>
      <c r="DM88" s="98">
        <v>3.13</v>
      </c>
      <c r="DN88" s="96"/>
      <c r="DO88" s="45">
        <f t="shared" si="1"/>
        <v>57</v>
      </c>
    </row>
    <row r="89" spans="2:119" ht="27.75" customHeight="1">
      <c r="B89" s="95">
        <v>2120313198</v>
      </c>
      <c r="C89" s="96" t="s">
        <v>3</v>
      </c>
      <c r="D89" s="96" t="s">
        <v>123</v>
      </c>
      <c r="E89" s="96" t="s">
        <v>110</v>
      </c>
      <c r="F89" s="97">
        <v>35524</v>
      </c>
      <c r="G89" s="96" t="s">
        <v>5</v>
      </c>
      <c r="H89" s="96" t="s">
        <v>177</v>
      </c>
      <c r="I89" s="98">
        <v>6</v>
      </c>
      <c r="J89" s="98">
        <v>8.3000000000000007</v>
      </c>
      <c r="K89" s="98">
        <v>0</v>
      </c>
      <c r="L89" s="98">
        <v>8.3000000000000007</v>
      </c>
      <c r="M89" s="98"/>
      <c r="N89" s="98">
        <v>7.5</v>
      </c>
      <c r="O89" s="98"/>
      <c r="P89" s="99" t="s">
        <v>88</v>
      </c>
      <c r="Q89" s="98"/>
      <c r="R89" s="98"/>
      <c r="S89" s="98"/>
      <c r="T89" s="98"/>
      <c r="U89" s="98"/>
      <c r="V89" s="98"/>
      <c r="W89" s="98"/>
      <c r="X89" s="98">
        <v>4.8</v>
      </c>
      <c r="Y89" s="98">
        <v>0</v>
      </c>
      <c r="Z89" s="98">
        <v>6.5</v>
      </c>
      <c r="AA89" s="98"/>
      <c r="AB89" s="98">
        <v>0</v>
      </c>
      <c r="AC89" s="98"/>
      <c r="AD89" s="99" t="s">
        <v>88</v>
      </c>
      <c r="AE89" s="98"/>
      <c r="AF89" s="98">
        <v>0</v>
      </c>
      <c r="AG89" s="98">
        <v>0</v>
      </c>
      <c r="AH89" s="98"/>
      <c r="AI89" s="98">
        <v>0</v>
      </c>
      <c r="AJ89" s="98"/>
      <c r="AK89" s="98"/>
      <c r="AL89" s="98">
        <v>14</v>
      </c>
      <c r="AM89" s="98">
        <v>31</v>
      </c>
      <c r="AN89" s="98">
        <v>0</v>
      </c>
      <c r="AO89" s="98"/>
      <c r="AP89" s="98"/>
      <c r="AQ89" s="98"/>
      <c r="AR89" s="98"/>
      <c r="AS89" s="98"/>
      <c r="AT89" s="98">
        <v>4.7</v>
      </c>
      <c r="AU89" s="98"/>
      <c r="AV89" s="98"/>
      <c r="AW89" s="98"/>
      <c r="AX89" s="98"/>
      <c r="AY89" s="98"/>
      <c r="AZ89" s="99" t="s">
        <v>88</v>
      </c>
      <c r="BA89" s="98"/>
      <c r="BB89" s="98"/>
      <c r="BC89" s="98">
        <v>1</v>
      </c>
      <c r="BD89" s="98">
        <v>4</v>
      </c>
      <c r="BE89" s="98">
        <v>8.8000000000000007</v>
      </c>
      <c r="BF89" s="98">
        <v>8.6999999999999993</v>
      </c>
      <c r="BG89" s="98">
        <v>5.3</v>
      </c>
      <c r="BH89" s="98">
        <v>8.8000000000000007</v>
      </c>
      <c r="BI89" s="98">
        <v>8.4</v>
      </c>
      <c r="BJ89" s="98">
        <v>7.6</v>
      </c>
      <c r="BK89" s="99" t="s">
        <v>88</v>
      </c>
      <c r="BL89" s="98">
        <v>4.5999999999999996</v>
      </c>
      <c r="BM89" s="98">
        <v>5.0999999999999996</v>
      </c>
      <c r="BN89" s="99" t="s">
        <v>88</v>
      </c>
      <c r="BO89" s="98"/>
      <c r="BP89" s="99" t="s">
        <v>88</v>
      </c>
      <c r="BQ89" s="98">
        <v>4.4000000000000004</v>
      </c>
      <c r="BR89" s="98"/>
      <c r="BS89" s="98"/>
      <c r="BT89" s="98"/>
      <c r="BU89" s="99" t="s">
        <v>88</v>
      </c>
      <c r="BV89" s="98">
        <v>7.6</v>
      </c>
      <c r="BW89" s="98">
        <v>5.4</v>
      </c>
      <c r="BX89" s="99" t="s">
        <v>88</v>
      </c>
      <c r="BY89" s="98"/>
      <c r="BZ89" s="98"/>
      <c r="CA89" s="99" t="s">
        <v>88</v>
      </c>
      <c r="CB89" s="98"/>
      <c r="CC89" s="99" t="s">
        <v>88</v>
      </c>
      <c r="CD89" s="98"/>
      <c r="CE89" s="98"/>
      <c r="CF89" s="98"/>
      <c r="CG89" s="98"/>
      <c r="CH89" s="98">
        <v>7.1</v>
      </c>
      <c r="CI89" s="98">
        <v>23</v>
      </c>
      <c r="CJ89" s="98">
        <v>36</v>
      </c>
      <c r="CK89" s="98">
        <v>0</v>
      </c>
      <c r="CL89" s="98">
        <v>4.7</v>
      </c>
      <c r="CM89" s="98"/>
      <c r="CN89" s="98"/>
      <c r="CO89" s="98"/>
      <c r="CP89" s="98"/>
      <c r="CQ89" s="98"/>
      <c r="CR89" s="98"/>
      <c r="CS89" s="98">
        <v>0</v>
      </c>
      <c r="CT89" s="98"/>
      <c r="CU89" s="98"/>
      <c r="CV89" s="98"/>
      <c r="CW89" s="98"/>
      <c r="CX89" s="98"/>
      <c r="CY89" s="98"/>
      <c r="CZ89" s="98"/>
      <c r="DA89" s="98">
        <v>2</v>
      </c>
      <c r="DB89" s="98">
        <v>22</v>
      </c>
      <c r="DC89" s="98"/>
      <c r="DD89" s="98"/>
      <c r="DE89" s="98"/>
      <c r="DF89" s="98">
        <v>0</v>
      </c>
      <c r="DG89" s="98">
        <v>4</v>
      </c>
      <c r="DH89" s="98">
        <v>40</v>
      </c>
      <c r="DI89" s="98">
        <v>97</v>
      </c>
      <c r="DJ89" s="98">
        <v>137</v>
      </c>
      <c r="DK89" s="98">
        <v>70</v>
      </c>
      <c r="DL89" s="98">
        <v>3.9</v>
      </c>
      <c r="DM89" s="98">
        <v>1.52</v>
      </c>
      <c r="DN89" s="96" t="s">
        <v>325</v>
      </c>
      <c r="DO89" s="45">
        <f t="shared" si="1"/>
        <v>89</v>
      </c>
    </row>
    <row r="90" spans="2:119" ht="27.75" customHeight="1">
      <c r="B90" s="95">
        <v>2220316296</v>
      </c>
      <c r="C90" s="96" t="s">
        <v>124</v>
      </c>
      <c r="D90" s="96" t="s">
        <v>343</v>
      </c>
      <c r="E90" s="96" t="s">
        <v>110</v>
      </c>
      <c r="F90" s="97">
        <v>35804</v>
      </c>
      <c r="G90" s="96" t="s">
        <v>5</v>
      </c>
      <c r="H90" s="96" t="s">
        <v>174</v>
      </c>
      <c r="I90" s="98">
        <v>8.8000000000000007</v>
      </c>
      <c r="J90" s="98">
        <v>7.3</v>
      </c>
      <c r="K90" s="98">
        <v>8.3000000000000007</v>
      </c>
      <c r="L90" s="98">
        <v>5.2</v>
      </c>
      <c r="M90" s="98"/>
      <c r="N90" s="98">
        <v>4.2</v>
      </c>
      <c r="O90" s="98"/>
      <c r="P90" s="99" t="s">
        <v>88</v>
      </c>
      <c r="Q90" s="98"/>
      <c r="R90" s="98"/>
      <c r="S90" s="98"/>
      <c r="T90" s="98"/>
      <c r="U90" s="98"/>
      <c r="V90" s="98"/>
      <c r="W90" s="98"/>
      <c r="X90" s="98">
        <v>6.3</v>
      </c>
      <c r="Y90" s="98">
        <v>0</v>
      </c>
      <c r="Z90" s="98">
        <v>6.1</v>
      </c>
      <c r="AA90" s="98"/>
      <c r="AB90" s="98">
        <v>6.3</v>
      </c>
      <c r="AC90" s="98"/>
      <c r="AD90" s="98">
        <v>7.8</v>
      </c>
      <c r="AE90" s="99" t="s">
        <v>88</v>
      </c>
      <c r="AF90" s="98">
        <v>8.6999999999999993</v>
      </c>
      <c r="AG90" s="98">
        <v>8.6</v>
      </c>
      <c r="AH90" s="99" t="s">
        <v>88</v>
      </c>
      <c r="AI90" s="98">
        <v>5.7</v>
      </c>
      <c r="AJ90" s="98">
        <v>7.2</v>
      </c>
      <c r="AK90" s="98"/>
      <c r="AL90" s="98">
        <v>27</v>
      </c>
      <c r="AM90" s="98">
        <v>18</v>
      </c>
      <c r="AN90" s="98">
        <v>6</v>
      </c>
      <c r="AO90" s="98">
        <v>0</v>
      </c>
      <c r="AP90" s="98">
        <v>6.5</v>
      </c>
      <c r="AQ90" s="98"/>
      <c r="AR90" s="98"/>
      <c r="AS90" s="98"/>
      <c r="AT90" s="98"/>
      <c r="AU90" s="98"/>
      <c r="AV90" s="99" t="s">
        <v>88</v>
      </c>
      <c r="AW90" s="98"/>
      <c r="AX90" s="98"/>
      <c r="AY90" s="98"/>
      <c r="AZ90" s="98"/>
      <c r="BA90" s="98"/>
      <c r="BB90" s="98"/>
      <c r="BC90" s="98">
        <v>2</v>
      </c>
      <c r="BD90" s="98">
        <v>3</v>
      </c>
      <c r="BE90" s="98">
        <v>6.2</v>
      </c>
      <c r="BF90" s="98">
        <v>4.9000000000000004</v>
      </c>
      <c r="BG90" s="98">
        <v>5.3</v>
      </c>
      <c r="BH90" s="98">
        <v>4.8</v>
      </c>
      <c r="BI90" s="98">
        <v>7.8</v>
      </c>
      <c r="BJ90" s="98">
        <v>5.2</v>
      </c>
      <c r="BK90" s="98">
        <v>4.5999999999999996</v>
      </c>
      <c r="BL90" s="99" t="s">
        <v>88</v>
      </c>
      <c r="BM90" s="98">
        <v>6.9</v>
      </c>
      <c r="BN90" s="98">
        <v>0</v>
      </c>
      <c r="BO90" s="99" t="s">
        <v>88</v>
      </c>
      <c r="BP90" s="98"/>
      <c r="BQ90" s="99" t="s">
        <v>88</v>
      </c>
      <c r="BR90" s="98"/>
      <c r="BS90" s="98"/>
      <c r="BT90" s="98"/>
      <c r="BU90" s="98"/>
      <c r="BV90" s="98">
        <v>5.5</v>
      </c>
      <c r="BW90" s="98">
        <v>5.8</v>
      </c>
      <c r="BX90" s="98"/>
      <c r="BY90" s="98"/>
      <c r="BZ90" s="98"/>
      <c r="CA90" s="99" t="s">
        <v>88</v>
      </c>
      <c r="CB90" s="98"/>
      <c r="CC90" s="98"/>
      <c r="CD90" s="98"/>
      <c r="CE90" s="98"/>
      <c r="CF90" s="98"/>
      <c r="CG90" s="98"/>
      <c r="CH90" s="98"/>
      <c r="CI90" s="98">
        <v>20</v>
      </c>
      <c r="CJ90" s="98">
        <v>39</v>
      </c>
      <c r="CK90" s="98">
        <v>0</v>
      </c>
      <c r="CL90" s="98"/>
      <c r="CM90" s="98"/>
      <c r="CN90" s="98"/>
      <c r="CO90" s="98"/>
      <c r="CP90" s="98"/>
      <c r="CQ90" s="98"/>
      <c r="CR90" s="98"/>
      <c r="CS90" s="98"/>
      <c r="CT90" s="98"/>
      <c r="CU90" s="98"/>
      <c r="CV90" s="98"/>
      <c r="CW90" s="98"/>
      <c r="CX90" s="98"/>
      <c r="CY90" s="98">
        <v>6.2</v>
      </c>
      <c r="CZ90" s="98"/>
      <c r="DA90" s="98">
        <v>1</v>
      </c>
      <c r="DB90" s="98">
        <v>23</v>
      </c>
      <c r="DC90" s="98"/>
      <c r="DD90" s="98"/>
      <c r="DE90" s="98"/>
      <c r="DF90" s="98">
        <v>0</v>
      </c>
      <c r="DG90" s="98">
        <v>4</v>
      </c>
      <c r="DH90" s="98">
        <v>50</v>
      </c>
      <c r="DI90" s="98">
        <v>87</v>
      </c>
      <c r="DJ90" s="98">
        <v>137</v>
      </c>
      <c r="DK90" s="98">
        <v>61</v>
      </c>
      <c r="DL90" s="98">
        <v>5.28</v>
      </c>
      <c r="DM90" s="98">
        <v>1.97</v>
      </c>
      <c r="DN90" s="96" t="s">
        <v>137</v>
      </c>
      <c r="DO90" s="45">
        <f t="shared" si="1"/>
        <v>80</v>
      </c>
    </row>
    <row r="91" spans="2:119" ht="27.75" customHeight="1">
      <c r="B91" s="95">
        <v>2220318688</v>
      </c>
      <c r="C91" s="96" t="s">
        <v>109</v>
      </c>
      <c r="D91" s="96" t="s">
        <v>126</v>
      </c>
      <c r="E91" s="96" t="s">
        <v>110</v>
      </c>
      <c r="F91" s="97">
        <v>36079</v>
      </c>
      <c r="G91" s="96" t="s">
        <v>5</v>
      </c>
      <c r="H91" s="96" t="s">
        <v>174</v>
      </c>
      <c r="I91" s="98">
        <v>5.0999999999999996</v>
      </c>
      <c r="J91" s="98">
        <v>7.7</v>
      </c>
      <c r="K91" s="98">
        <v>6.1</v>
      </c>
      <c r="L91" s="98">
        <v>5.6</v>
      </c>
      <c r="M91" s="98"/>
      <c r="N91" s="98">
        <v>4.0999999999999996</v>
      </c>
      <c r="O91" s="98"/>
      <c r="P91" s="98">
        <v>4</v>
      </c>
      <c r="Q91" s="98"/>
      <c r="R91" s="98">
        <v>5.4</v>
      </c>
      <c r="S91" s="98"/>
      <c r="T91" s="99" t="s">
        <v>88</v>
      </c>
      <c r="U91" s="98"/>
      <c r="V91" s="98"/>
      <c r="W91" s="98"/>
      <c r="X91" s="98">
        <v>6</v>
      </c>
      <c r="Y91" s="98">
        <v>7.1</v>
      </c>
      <c r="Z91" s="98">
        <v>5.8</v>
      </c>
      <c r="AA91" s="98">
        <v>8.9</v>
      </c>
      <c r="AB91" s="98"/>
      <c r="AC91" s="98"/>
      <c r="AD91" s="98">
        <v>8.6999999999999993</v>
      </c>
      <c r="AE91" s="98"/>
      <c r="AF91" s="98">
        <v>9.5</v>
      </c>
      <c r="AG91" s="98">
        <v>9.1999999999999993</v>
      </c>
      <c r="AH91" s="98"/>
      <c r="AI91" s="98">
        <v>5.6</v>
      </c>
      <c r="AJ91" s="98">
        <v>6.9</v>
      </c>
      <c r="AK91" s="99" t="s">
        <v>88</v>
      </c>
      <c r="AL91" s="98">
        <v>34</v>
      </c>
      <c r="AM91" s="98">
        <v>11</v>
      </c>
      <c r="AN91" s="98">
        <v>5.0999999999999996</v>
      </c>
      <c r="AO91" s="98">
        <v>5.2</v>
      </c>
      <c r="AP91" s="98"/>
      <c r="AQ91" s="98"/>
      <c r="AR91" s="98">
        <v>0</v>
      </c>
      <c r="AS91" s="98"/>
      <c r="AT91" s="98"/>
      <c r="AU91" s="98"/>
      <c r="AV91" s="99" t="s">
        <v>88</v>
      </c>
      <c r="AW91" s="98"/>
      <c r="AX91" s="98"/>
      <c r="AY91" s="98"/>
      <c r="AZ91" s="98"/>
      <c r="BA91" s="98"/>
      <c r="BB91" s="98"/>
      <c r="BC91" s="98">
        <v>2</v>
      </c>
      <c r="BD91" s="98">
        <v>3</v>
      </c>
      <c r="BE91" s="98">
        <v>7.8</v>
      </c>
      <c r="BF91" s="98">
        <v>7.3</v>
      </c>
      <c r="BG91" s="98">
        <v>5.0999999999999996</v>
      </c>
      <c r="BH91" s="98">
        <v>5.9</v>
      </c>
      <c r="BI91" s="98">
        <v>7.6</v>
      </c>
      <c r="BJ91" s="98">
        <v>6.8</v>
      </c>
      <c r="BK91" s="98">
        <v>7.4</v>
      </c>
      <c r="BL91" s="98">
        <v>8.4</v>
      </c>
      <c r="BM91" s="98">
        <v>7.7</v>
      </c>
      <c r="BN91" s="98">
        <v>6</v>
      </c>
      <c r="BO91" s="99" t="s">
        <v>88</v>
      </c>
      <c r="BP91" s="98">
        <v>6.3</v>
      </c>
      <c r="BQ91" s="99" t="s">
        <v>88</v>
      </c>
      <c r="BR91" s="99" t="s">
        <v>88</v>
      </c>
      <c r="BS91" s="98"/>
      <c r="BT91" s="99" t="s">
        <v>88</v>
      </c>
      <c r="BU91" s="98"/>
      <c r="BV91" s="98">
        <v>7.2</v>
      </c>
      <c r="BW91" s="98">
        <v>5.6</v>
      </c>
      <c r="BX91" s="98"/>
      <c r="BY91" s="98"/>
      <c r="BZ91" s="98"/>
      <c r="CA91" s="98">
        <v>6.9</v>
      </c>
      <c r="CB91" s="99" t="s">
        <v>88</v>
      </c>
      <c r="CC91" s="98"/>
      <c r="CD91" s="98"/>
      <c r="CE91" s="98"/>
      <c r="CF91" s="98"/>
      <c r="CG91" s="98">
        <v>7</v>
      </c>
      <c r="CH91" s="98">
        <v>8.1</v>
      </c>
      <c r="CI91" s="98">
        <v>33</v>
      </c>
      <c r="CJ91" s="98">
        <v>26</v>
      </c>
      <c r="CK91" s="98">
        <v>7.4</v>
      </c>
      <c r="CL91" s="98">
        <v>6.1</v>
      </c>
      <c r="CM91" s="98"/>
      <c r="CN91" s="98"/>
      <c r="CO91" s="99" t="s">
        <v>88</v>
      </c>
      <c r="CP91" s="98"/>
      <c r="CQ91" s="98"/>
      <c r="CR91" s="98"/>
      <c r="CS91" s="98"/>
      <c r="CT91" s="98"/>
      <c r="CU91" s="98"/>
      <c r="CV91" s="98"/>
      <c r="CW91" s="98"/>
      <c r="CX91" s="98"/>
      <c r="CY91" s="98"/>
      <c r="CZ91" s="98"/>
      <c r="DA91" s="98">
        <v>4</v>
      </c>
      <c r="DB91" s="98">
        <v>20</v>
      </c>
      <c r="DC91" s="98"/>
      <c r="DD91" s="98"/>
      <c r="DE91" s="98"/>
      <c r="DF91" s="98">
        <v>0</v>
      </c>
      <c r="DG91" s="98">
        <v>4</v>
      </c>
      <c r="DH91" s="98">
        <v>73</v>
      </c>
      <c r="DI91" s="98">
        <v>64</v>
      </c>
      <c r="DJ91" s="98">
        <v>137</v>
      </c>
      <c r="DK91" s="98">
        <v>76</v>
      </c>
      <c r="DL91" s="98">
        <v>6.4</v>
      </c>
      <c r="DM91" s="98">
        <v>2.52</v>
      </c>
      <c r="DN91" s="96"/>
      <c r="DO91" s="45">
        <f t="shared" si="1"/>
        <v>57</v>
      </c>
    </row>
    <row r="92" spans="2:119" ht="27.75" customHeight="1">
      <c r="B92" s="95">
        <v>2220323978</v>
      </c>
      <c r="C92" s="96" t="s">
        <v>3</v>
      </c>
      <c r="D92" s="96" t="s">
        <v>121</v>
      </c>
      <c r="E92" s="96" t="s">
        <v>110</v>
      </c>
      <c r="F92" s="97">
        <v>36119</v>
      </c>
      <c r="G92" s="96" t="s">
        <v>5</v>
      </c>
      <c r="H92" s="96" t="s">
        <v>174</v>
      </c>
      <c r="I92" s="98">
        <v>8.6</v>
      </c>
      <c r="J92" s="98">
        <v>8.8000000000000007</v>
      </c>
      <c r="K92" s="98">
        <v>8.4</v>
      </c>
      <c r="L92" s="98">
        <v>6.4</v>
      </c>
      <c r="M92" s="98"/>
      <c r="N92" s="98">
        <v>7.6</v>
      </c>
      <c r="O92" s="98"/>
      <c r="P92" s="98">
        <v>4.7</v>
      </c>
      <c r="Q92" s="98"/>
      <c r="R92" s="98">
        <v>7</v>
      </c>
      <c r="S92" s="98"/>
      <c r="T92" s="99" t="s">
        <v>88</v>
      </c>
      <c r="U92" s="98"/>
      <c r="V92" s="98"/>
      <c r="W92" s="98"/>
      <c r="X92" s="98">
        <v>9</v>
      </c>
      <c r="Y92" s="98">
        <v>0</v>
      </c>
      <c r="Z92" s="98">
        <v>7.1</v>
      </c>
      <c r="AA92" s="98"/>
      <c r="AB92" s="98">
        <v>7.5</v>
      </c>
      <c r="AC92" s="98"/>
      <c r="AD92" s="98">
        <v>6.3</v>
      </c>
      <c r="AE92" s="99" t="s">
        <v>88</v>
      </c>
      <c r="AF92" s="98">
        <v>9.3000000000000007</v>
      </c>
      <c r="AG92" s="98">
        <v>8.6999999999999993</v>
      </c>
      <c r="AH92" s="98"/>
      <c r="AI92" s="99" t="s">
        <v>88</v>
      </c>
      <c r="AJ92" s="98"/>
      <c r="AK92" s="98"/>
      <c r="AL92" s="98">
        <v>26</v>
      </c>
      <c r="AM92" s="98">
        <v>19</v>
      </c>
      <c r="AN92" s="98">
        <v>5.8</v>
      </c>
      <c r="AO92" s="98">
        <v>5.5</v>
      </c>
      <c r="AP92" s="98"/>
      <c r="AQ92" s="98"/>
      <c r="AR92" s="98"/>
      <c r="AS92" s="98"/>
      <c r="AT92" s="98">
        <v>5.8</v>
      </c>
      <c r="AU92" s="98"/>
      <c r="AV92" s="98"/>
      <c r="AW92" s="98"/>
      <c r="AX92" s="98"/>
      <c r="AY92" s="98"/>
      <c r="AZ92" s="99" t="s">
        <v>88</v>
      </c>
      <c r="BA92" s="98"/>
      <c r="BB92" s="98"/>
      <c r="BC92" s="98">
        <v>3</v>
      </c>
      <c r="BD92" s="98">
        <v>2</v>
      </c>
      <c r="BE92" s="98">
        <v>7.2</v>
      </c>
      <c r="BF92" s="98">
        <v>6.4</v>
      </c>
      <c r="BG92" s="98">
        <v>4.9000000000000004</v>
      </c>
      <c r="BH92" s="98">
        <v>6.6</v>
      </c>
      <c r="BI92" s="98">
        <v>6.9</v>
      </c>
      <c r="BJ92" s="98">
        <v>5.6</v>
      </c>
      <c r="BK92" s="98">
        <v>6.4</v>
      </c>
      <c r="BL92" s="98">
        <v>6.5</v>
      </c>
      <c r="BM92" s="98">
        <v>7.7</v>
      </c>
      <c r="BN92" s="98">
        <v>5.4</v>
      </c>
      <c r="BO92" s="98">
        <v>6.8</v>
      </c>
      <c r="BP92" s="98">
        <v>6.4</v>
      </c>
      <c r="BQ92" s="98">
        <v>6.7</v>
      </c>
      <c r="BR92" s="99" t="s">
        <v>88</v>
      </c>
      <c r="BS92" s="98"/>
      <c r="BT92" s="98"/>
      <c r="BU92" s="98"/>
      <c r="BV92" s="98">
        <v>6</v>
      </c>
      <c r="BW92" s="98">
        <v>6.3</v>
      </c>
      <c r="BX92" s="98"/>
      <c r="BY92" s="98"/>
      <c r="BZ92" s="98"/>
      <c r="CA92" s="99" t="s">
        <v>88</v>
      </c>
      <c r="CB92" s="98">
        <v>0</v>
      </c>
      <c r="CC92" s="98"/>
      <c r="CD92" s="98"/>
      <c r="CE92" s="99" t="s">
        <v>88</v>
      </c>
      <c r="CF92" s="98"/>
      <c r="CG92" s="98">
        <v>5.3</v>
      </c>
      <c r="CH92" s="98">
        <v>8.1</v>
      </c>
      <c r="CI92" s="98">
        <v>34</v>
      </c>
      <c r="CJ92" s="98">
        <v>25</v>
      </c>
      <c r="CK92" s="98">
        <v>5.7</v>
      </c>
      <c r="CL92" s="98">
        <v>9.1</v>
      </c>
      <c r="CM92" s="98"/>
      <c r="CN92" s="98"/>
      <c r="CO92" s="98">
        <v>7.2</v>
      </c>
      <c r="CP92" s="99" t="s">
        <v>88</v>
      </c>
      <c r="CQ92" s="98"/>
      <c r="CR92" s="98"/>
      <c r="CS92" s="99" t="s">
        <v>88</v>
      </c>
      <c r="CT92" s="98"/>
      <c r="CU92" s="98"/>
      <c r="CV92" s="98"/>
      <c r="CW92" s="98"/>
      <c r="CX92" s="98"/>
      <c r="CY92" s="98"/>
      <c r="CZ92" s="98"/>
      <c r="DA92" s="98">
        <v>7</v>
      </c>
      <c r="DB92" s="98">
        <v>17</v>
      </c>
      <c r="DC92" s="98"/>
      <c r="DD92" s="98"/>
      <c r="DE92" s="98"/>
      <c r="DF92" s="98">
        <v>0</v>
      </c>
      <c r="DG92" s="98">
        <v>4</v>
      </c>
      <c r="DH92" s="98">
        <v>70</v>
      </c>
      <c r="DI92" s="98">
        <v>67</v>
      </c>
      <c r="DJ92" s="98">
        <v>137</v>
      </c>
      <c r="DK92" s="98">
        <v>76</v>
      </c>
      <c r="DL92" s="98">
        <v>6.35</v>
      </c>
      <c r="DM92" s="98">
        <v>2.56</v>
      </c>
      <c r="DN92" s="96"/>
      <c r="DO92" s="45">
        <f t="shared" si="1"/>
        <v>61</v>
      </c>
    </row>
    <row r="93" spans="2:119" ht="27.75" customHeight="1">
      <c r="B93" s="95">
        <v>2220324009</v>
      </c>
      <c r="C93" s="96" t="s">
        <v>111</v>
      </c>
      <c r="D93" s="96" t="s">
        <v>156</v>
      </c>
      <c r="E93" s="96" t="s">
        <v>110</v>
      </c>
      <c r="F93" s="97">
        <v>35959</v>
      </c>
      <c r="G93" s="96" t="s">
        <v>5</v>
      </c>
      <c r="H93" s="96" t="s">
        <v>176</v>
      </c>
      <c r="I93" s="98">
        <v>0</v>
      </c>
      <c r="J93" s="98">
        <v>7.4</v>
      </c>
      <c r="K93" s="98">
        <v>8.3000000000000007</v>
      </c>
      <c r="L93" s="98">
        <v>5.0999999999999996</v>
      </c>
      <c r="M93" s="98"/>
      <c r="N93" s="98">
        <v>0</v>
      </c>
      <c r="O93" s="98"/>
      <c r="P93" s="98"/>
      <c r="Q93" s="98"/>
      <c r="R93" s="98"/>
      <c r="S93" s="98"/>
      <c r="T93" s="98"/>
      <c r="U93" s="98"/>
      <c r="V93" s="98"/>
      <c r="W93" s="98"/>
      <c r="X93" s="98">
        <v>7.1</v>
      </c>
      <c r="Y93" s="99" t="s">
        <v>88</v>
      </c>
      <c r="Z93" s="98">
        <v>0</v>
      </c>
      <c r="AA93" s="98"/>
      <c r="AB93" s="98">
        <v>7.9</v>
      </c>
      <c r="AC93" s="98"/>
      <c r="AD93" s="99" t="s">
        <v>88</v>
      </c>
      <c r="AE93" s="98"/>
      <c r="AF93" s="98">
        <v>8.6</v>
      </c>
      <c r="AG93" s="98">
        <v>5.7</v>
      </c>
      <c r="AH93" s="98"/>
      <c r="AI93" s="98">
        <v>4.8</v>
      </c>
      <c r="AJ93" s="98">
        <v>0</v>
      </c>
      <c r="AK93" s="98"/>
      <c r="AL93" s="98">
        <v>15</v>
      </c>
      <c r="AM93" s="98">
        <v>30</v>
      </c>
      <c r="AN93" s="98">
        <v>4.0999999999999996</v>
      </c>
      <c r="AO93" s="98">
        <v>0</v>
      </c>
      <c r="AP93" s="99" t="s">
        <v>88</v>
      </c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>
        <v>1</v>
      </c>
      <c r="BD93" s="98">
        <v>4</v>
      </c>
      <c r="BE93" s="98">
        <v>7.9</v>
      </c>
      <c r="BF93" s="98">
        <v>7.9</v>
      </c>
      <c r="BG93" s="98">
        <v>4.5</v>
      </c>
      <c r="BH93" s="98">
        <v>6.4</v>
      </c>
      <c r="BI93" s="98">
        <v>6.3</v>
      </c>
      <c r="BJ93" s="98">
        <v>7.4</v>
      </c>
      <c r="BK93" s="98"/>
      <c r="BL93" s="98">
        <v>8.1</v>
      </c>
      <c r="BM93" s="98">
        <v>8</v>
      </c>
      <c r="BN93" s="98"/>
      <c r="BO93" s="98"/>
      <c r="BP93" s="98"/>
      <c r="BQ93" s="98"/>
      <c r="BR93" s="98"/>
      <c r="BS93" s="98"/>
      <c r="BT93" s="98"/>
      <c r="BU93" s="98"/>
      <c r="BV93" s="98">
        <v>6.4</v>
      </c>
      <c r="BW93" s="98">
        <v>6.9</v>
      </c>
      <c r="BX93" s="98"/>
      <c r="BY93" s="98"/>
      <c r="BZ93" s="98"/>
      <c r="CA93" s="98"/>
      <c r="CB93" s="98"/>
      <c r="CC93" s="98"/>
      <c r="CD93" s="98"/>
      <c r="CE93" s="98"/>
      <c r="CF93" s="98"/>
      <c r="CG93" s="98"/>
      <c r="CH93" s="98">
        <v>6.8</v>
      </c>
      <c r="CI93" s="98">
        <v>21</v>
      </c>
      <c r="CJ93" s="98">
        <v>38</v>
      </c>
      <c r="CK93" s="98">
        <v>5.0999999999999996</v>
      </c>
      <c r="CL93" s="98">
        <v>5.6</v>
      </c>
      <c r="CM93" s="98">
        <v>0</v>
      </c>
      <c r="CN93" s="98"/>
      <c r="CO93" s="98"/>
      <c r="CP93" s="98"/>
      <c r="CQ93" s="98">
        <v>0</v>
      </c>
      <c r="CR93" s="98"/>
      <c r="CS93" s="98"/>
      <c r="CT93" s="98"/>
      <c r="CU93" s="98"/>
      <c r="CV93" s="98"/>
      <c r="CW93" s="98"/>
      <c r="CX93" s="98"/>
      <c r="CY93" s="98"/>
      <c r="CZ93" s="98">
        <v>7.4</v>
      </c>
      <c r="DA93" s="98">
        <v>5</v>
      </c>
      <c r="DB93" s="98">
        <v>19</v>
      </c>
      <c r="DC93" s="98"/>
      <c r="DD93" s="98"/>
      <c r="DE93" s="98"/>
      <c r="DF93" s="98">
        <v>0</v>
      </c>
      <c r="DG93" s="98">
        <v>4</v>
      </c>
      <c r="DH93" s="98">
        <v>42</v>
      </c>
      <c r="DI93" s="98">
        <v>95</v>
      </c>
      <c r="DJ93" s="98">
        <v>137</v>
      </c>
      <c r="DK93" s="98">
        <v>58</v>
      </c>
      <c r="DL93" s="98">
        <v>5.15</v>
      </c>
      <c r="DM93" s="98">
        <v>1.95</v>
      </c>
      <c r="DN93" s="96"/>
      <c r="DO93" s="45">
        <f t="shared" si="1"/>
        <v>87</v>
      </c>
    </row>
    <row r="94" spans="2:119" ht="27.75" customHeight="1">
      <c r="B94" s="95">
        <v>2220326443</v>
      </c>
      <c r="C94" s="96" t="s">
        <v>8</v>
      </c>
      <c r="D94" s="96" t="s">
        <v>126</v>
      </c>
      <c r="E94" s="96" t="s">
        <v>110</v>
      </c>
      <c r="F94" s="97">
        <v>36096</v>
      </c>
      <c r="G94" s="96" t="s">
        <v>5</v>
      </c>
      <c r="H94" s="96" t="s">
        <v>174</v>
      </c>
      <c r="I94" s="98">
        <v>7.9</v>
      </c>
      <c r="J94" s="98">
        <v>8.1999999999999993</v>
      </c>
      <c r="K94" s="99" t="s">
        <v>88</v>
      </c>
      <c r="L94" s="98">
        <v>9.6</v>
      </c>
      <c r="M94" s="98"/>
      <c r="N94" s="98">
        <v>7</v>
      </c>
      <c r="O94" s="98"/>
      <c r="P94" s="98">
        <v>6.3</v>
      </c>
      <c r="Q94" s="98"/>
      <c r="R94" s="98">
        <v>7</v>
      </c>
      <c r="S94" s="98"/>
      <c r="T94" s="99" t="s">
        <v>88</v>
      </c>
      <c r="U94" s="98"/>
      <c r="V94" s="98"/>
      <c r="W94" s="98"/>
      <c r="X94" s="98">
        <v>7.1</v>
      </c>
      <c r="Y94" s="98">
        <v>7.1</v>
      </c>
      <c r="Z94" s="98">
        <v>6.1</v>
      </c>
      <c r="AA94" s="98">
        <v>7.3</v>
      </c>
      <c r="AB94" s="98"/>
      <c r="AC94" s="98"/>
      <c r="AD94" s="98">
        <v>5.7</v>
      </c>
      <c r="AE94" s="98"/>
      <c r="AF94" s="98">
        <v>9.5</v>
      </c>
      <c r="AG94" s="98">
        <v>9.8000000000000007</v>
      </c>
      <c r="AH94" s="98"/>
      <c r="AI94" s="98">
        <v>6.8</v>
      </c>
      <c r="AJ94" s="99" t="s">
        <v>88</v>
      </c>
      <c r="AK94" s="99" t="s">
        <v>88</v>
      </c>
      <c r="AL94" s="98">
        <v>29</v>
      </c>
      <c r="AM94" s="98">
        <v>16</v>
      </c>
      <c r="AN94" s="98">
        <v>6.6</v>
      </c>
      <c r="AO94" s="98">
        <v>6.4</v>
      </c>
      <c r="AP94" s="98">
        <v>9</v>
      </c>
      <c r="AQ94" s="98"/>
      <c r="AR94" s="98"/>
      <c r="AS94" s="98"/>
      <c r="AT94" s="98"/>
      <c r="AU94" s="98"/>
      <c r="AV94" s="99" t="s">
        <v>88</v>
      </c>
      <c r="AW94" s="98"/>
      <c r="AX94" s="98"/>
      <c r="AY94" s="98"/>
      <c r="AZ94" s="98"/>
      <c r="BA94" s="98"/>
      <c r="BB94" s="98"/>
      <c r="BC94" s="98">
        <v>3</v>
      </c>
      <c r="BD94" s="98">
        <v>2</v>
      </c>
      <c r="BE94" s="98">
        <v>7.9</v>
      </c>
      <c r="BF94" s="98">
        <v>6.3</v>
      </c>
      <c r="BG94" s="98">
        <v>5.0999999999999996</v>
      </c>
      <c r="BH94" s="98">
        <v>6.4</v>
      </c>
      <c r="BI94" s="98">
        <v>6.4</v>
      </c>
      <c r="BJ94" s="98">
        <v>5</v>
      </c>
      <c r="BK94" s="98">
        <v>4.8</v>
      </c>
      <c r="BL94" s="98">
        <v>8.8000000000000007</v>
      </c>
      <c r="BM94" s="98">
        <v>6.7</v>
      </c>
      <c r="BN94" s="99" t="s">
        <v>88</v>
      </c>
      <c r="BO94" s="99" t="s">
        <v>88</v>
      </c>
      <c r="BP94" s="98">
        <v>4.0999999999999996</v>
      </c>
      <c r="BQ94" s="99" t="s">
        <v>88</v>
      </c>
      <c r="BR94" s="98"/>
      <c r="BS94" s="98"/>
      <c r="BT94" s="98"/>
      <c r="BU94" s="98"/>
      <c r="BV94" s="98">
        <v>5.7</v>
      </c>
      <c r="BW94" s="98">
        <v>6.4</v>
      </c>
      <c r="BX94" s="98"/>
      <c r="BY94" s="98"/>
      <c r="BZ94" s="98"/>
      <c r="CA94" s="98">
        <v>0</v>
      </c>
      <c r="CB94" s="98"/>
      <c r="CC94" s="98"/>
      <c r="CD94" s="98"/>
      <c r="CE94" s="98"/>
      <c r="CF94" s="98"/>
      <c r="CG94" s="98"/>
      <c r="CH94" s="98">
        <v>5.0999999999999996</v>
      </c>
      <c r="CI94" s="98">
        <v>25</v>
      </c>
      <c r="CJ94" s="98">
        <v>34</v>
      </c>
      <c r="CK94" s="98">
        <v>6.8</v>
      </c>
      <c r="CL94" s="98">
        <v>6.2</v>
      </c>
      <c r="CM94" s="99" t="s">
        <v>88</v>
      </c>
      <c r="CN94" s="98"/>
      <c r="CO94" s="98">
        <v>6.2</v>
      </c>
      <c r="CP94" s="98"/>
      <c r="CQ94" s="98"/>
      <c r="CR94" s="98"/>
      <c r="CS94" s="98">
        <v>7.3</v>
      </c>
      <c r="CT94" s="98"/>
      <c r="CU94" s="98"/>
      <c r="CV94" s="98"/>
      <c r="CW94" s="98"/>
      <c r="CX94" s="98"/>
      <c r="CY94" s="98"/>
      <c r="CZ94" s="98"/>
      <c r="DA94" s="98">
        <v>9</v>
      </c>
      <c r="DB94" s="98">
        <v>15</v>
      </c>
      <c r="DC94" s="98"/>
      <c r="DD94" s="98"/>
      <c r="DE94" s="98"/>
      <c r="DF94" s="98">
        <v>0</v>
      </c>
      <c r="DG94" s="98">
        <v>4</v>
      </c>
      <c r="DH94" s="98">
        <v>66</v>
      </c>
      <c r="DI94" s="98">
        <v>71</v>
      </c>
      <c r="DJ94" s="98">
        <v>137</v>
      </c>
      <c r="DK94" s="98">
        <v>73</v>
      </c>
      <c r="DL94" s="98">
        <v>6.31</v>
      </c>
      <c r="DM94" s="98">
        <v>2.37</v>
      </c>
      <c r="DN94" s="96"/>
      <c r="DO94" s="45">
        <f t="shared" si="1"/>
        <v>65</v>
      </c>
    </row>
    <row r="95" spans="2:119" ht="27.75" customHeight="1">
      <c r="B95" s="95">
        <v>2220328346</v>
      </c>
      <c r="C95" s="96" t="s">
        <v>1</v>
      </c>
      <c r="D95" s="96" t="s">
        <v>126</v>
      </c>
      <c r="E95" s="96" t="s">
        <v>110</v>
      </c>
      <c r="F95" s="97">
        <v>36029</v>
      </c>
      <c r="G95" s="96" t="s">
        <v>5</v>
      </c>
      <c r="H95" s="96" t="s">
        <v>174</v>
      </c>
      <c r="I95" s="98">
        <v>7.2</v>
      </c>
      <c r="J95" s="98">
        <v>8.3000000000000007</v>
      </c>
      <c r="K95" s="98">
        <v>6</v>
      </c>
      <c r="L95" s="98">
        <v>7</v>
      </c>
      <c r="M95" s="98"/>
      <c r="N95" s="98">
        <v>5.3</v>
      </c>
      <c r="O95" s="98"/>
      <c r="P95" s="98">
        <v>5.5</v>
      </c>
      <c r="Q95" s="98"/>
      <c r="R95" s="98">
        <v>5.9</v>
      </c>
      <c r="S95" s="98"/>
      <c r="T95" s="99" t="s">
        <v>88</v>
      </c>
      <c r="U95" s="98"/>
      <c r="V95" s="98"/>
      <c r="W95" s="98"/>
      <c r="X95" s="98">
        <v>6.7</v>
      </c>
      <c r="Y95" s="98">
        <v>6.6</v>
      </c>
      <c r="Z95" s="98">
        <v>8.6999999999999993</v>
      </c>
      <c r="AA95" s="98"/>
      <c r="AB95" s="98">
        <v>7.7</v>
      </c>
      <c r="AC95" s="98"/>
      <c r="AD95" s="98">
        <v>9.1999999999999993</v>
      </c>
      <c r="AE95" s="99" t="s">
        <v>88</v>
      </c>
      <c r="AF95" s="98">
        <v>9</v>
      </c>
      <c r="AG95" s="98">
        <v>8.9</v>
      </c>
      <c r="AH95" s="98"/>
      <c r="AI95" s="98">
        <v>6</v>
      </c>
      <c r="AJ95" s="99" t="s">
        <v>88</v>
      </c>
      <c r="AK95" s="98">
        <v>8.6</v>
      </c>
      <c r="AL95" s="98">
        <v>33</v>
      </c>
      <c r="AM95" s="98">
        <v>12</v>
      </c>
      <c r="AN95" s="98">
        <v>5.6</v>
      </c>
      <c r="AO95" s="98">
        <v>6.4</v>
      </c>
      <c r="AP95" s="98">
        <v>9.1999999999999993</v>
      </c>
      <c r="AQ95" s="98"/>
      <c r="AR95" s="98"/>
      <c r="AS95" s="98"/>
      <c r="AT95" s="98"/>
      <c r="AU95" s="98"/>
      <c r="AV95" s="98"/>
      <c r="AW95" s="98"/>
      <c r="AX95" s="98"/>
      <c r="AY95" s="98"/>
      <c r="AZ95" s="99" t="s">
        <v>88</v>
      </c>
      <c r="BA95" s="98"/>
      <c r="BB95" s="98"/>
      <c r="BC95" s="98">
        <v>3</v>
      </c>
      <c r="BD95" s="98">
        <v>2</v>
      </c>
      <c r="BE95" s="98">
        <v>7.1</v>
      </c>
      <c r="BF95" s="98">
        <v>6.2</v>
      </c>
      <c r="BG95" s="98">
        <v>6</v>
      </c>
      <c r="BH95" s="98">
        <v>6.8</v>
      </c>
      <c r="BI95" s="98">
        <v>5.9</v>
      </c>
      <c r="BJ95" s="98">
        <v>7.2</v>
      </c>
      <c r="BK95" s="98">
        <v>5.8</v>
      </c>
      <c r="BL95" s="98">
        <v>7.1</v>
      </c>
      <c r="BM95" s="98">
        <v>8.1</v>
      </c>
      <c r="BN95" s="99" t="s">
        <v>88</v>
      </c>
      <c r="BO95" s="99" t="s">
        <v>88</v>
      </c>
      <c r="BP95" s="98">
        <v>6.6</v>
      </c>
      <c r="BQ95" s="98">
        <v>7.4</v>
      </c>
      <c r="BR95" s="98"/>
      <c r="BS95" s="98"/>
      <c r="BT95" s="99" t="s">
        <v>88</v>
      </c>
      <c r="BU95" s="98"/>
      <c r="BV95" s="98">
        <v>6</v>
      </c>
      <c r="BW95" s="98">
        <v>5.9</v>
      </c>
      <c r="BX95" s="98">
        <v>6.4</v>
      </c>
      <c r="BY95" s="98"/>
      <c r="BZ95" s="98"/>
      <c r="CA95" s="99" t="s">
        <v>88</v>
      </c>
      <c r="CB95" s="98"/>
      <c r="CC95" s="98"/>
      <c r="CD95" s="98"/>
      <c r="CE95" s="98"/>
      <c r="CF95" s="98"/>
      <c r="CG95" s="99" t="s">
        <v>88</v>
      </c>
      <c r="CH95" s="98">
        <v>8.3000000000000007</v>
      </c>
      <c r="CI95" s="98">
        <v>29</v>
      </c>
      <c r="CJ95" s="98">
        <v>30</v>
      </c>
      <c r="CK95" s="98">
        <v>4.5999999999999996</v>
      </c>
      <c r="CL95" s="98">
        <v>6.1</v>
      </c>
      <c r="CM95" s="98">
        <v>7.8</v>
      </c>
      <c r="CN95" s="98"/>
      <c r="CO95" s="98"/>
      <c r="CP95" s="98">
        <v>7.4</v>
      </c>
      <c r="CQ95" s="98"/>
      <c r="CR95" s="98"/>
      <c r="CS95" s="98">
        <v>7.7</v>
      </c>
      <c r="CT95" s="98"/>
      <c r="CU95" s="98"/>
      <c r="CV95" s="98"/>
      <c r="CW95" s="98"/>
      <c r="CX95" s="98"/>
      <c r="CY95" s="98"/>
      <c r="CZ95" s="98"/>
      <c r="DA95" s="98">
        <v>12</v>
      </c>
      <c r="DB95" s="98">
        <v>12</v>
      </c>
      <c r="DC95" s="98"/>
      <c r="DD95" s="98"/>
      <c r="DE95" s="98"/>
      <c r="DF95" s="98">
        <v>0</v>
      </c>
      <c r="DG95" s="98">
        <v>4</v>
      </c>
      <c r="DH95" s="98">
        <v>77</v>
      </c>
      <c r="DI95" s="98">
        <v>60</v>
      </c>
      <c r="DJ95" s="98">
        <v>137</v>
      </c>
      <c r="DK95" s="98">
        <v>77</v>
      </c>
      <c r="DL95" s="98">
        <v>6.93</v>
      </c>
      <c r="DM95" s="98">
        <v>2.81</v>
      </c>
      <c r="DN95" s="96"/>
      <c r="DO95" s="45">
        <f t="shared" si="1"/>
        <v>54</v>
      </c>
    </row>
    <row r="96" spans="2:119" ht="27.75" customHeight="1">
      <c r="B96" s="95">
        <v>2220326444</v>
      </c>
      <c r="C96" s="96" t="s">
        <v>3</v>
      </c>
      <c r="D96" s="96" t="s">
        <v>388</v>
      </c>
      <c r="E96" s="96" t="s">
        <v>313</v>
      </c>
      <c r="F96" s="97">
        <v>36059</v>
      </c>
      <c r="G96" s="96" t="s">
        <v>5</v>
      </c>
      <c r="H96" s="96" t="s">
        <v>174</v>
      </c>
      <c r="I96" s="98">
        <v>5.3</v>
      </c>
      <c r="J96" s="98">
        <v>8.1</v>
      </c>
      <c r="K96" s="98"/>
      <c r="L96" s="98">
        <v>4.2</v>
      </c>
      <c r="M96" s="98"/>
      <c r="N96" s="98">
        <v>4.8</v>
      </c>
      <c r="O96" s="98"/>
      <c r="P96" s="99" t="s">
        <v>88</v>
      </c>
      <c r="Q96" s="98"/>
      <c r="R96" s="98"/>
      <c r="S96" s="98"/>
      <c r="T96" s="98"/>
      <c r="U96" s="98"/>
      <c r="V96" s="98"/>
      <c r="W96" s="98"/>
      <c r="X96" s="98">
        <v>5</v>
      </c>
      <c r="Y96" s="99" t="s">
        <v>88</v>
      </c>
      <c r="Z96" s="98">
        <v>5.9</v>
      </c>
      <c r="AA96" s="98"/>
      <c r="AB96" s="98">
        <v>6.6</v>
      </c>
      <c r="AC96" s="98"/>
      <c r="AD96" s="98">
        <v>7.5</v>
      </c>
      <c r="AE96" s="99" t="s">
        <v>88</v>
      </c>
      <c r="AF96" s="98">
        <v>9.4</v>
      </c>
      <c r="AG96" s="98">
        <v>7.4</v>
      </c>
      <c r="AH96" s="99" t="s">
        <v>88</v>
      </c>
      <c r="AI96" s="98">
        <v>0</v>
      </c>
      <c r="AJ96" s="98"/>
      <c r="AK96" s="99" t="s">
        <v>88</v>
      </c>
      <c r="AL96" s="98">
        <v>20</v>
      </c>
      <c r="AM96" s="98">
        <v>25</v>
      </c>
      <c r="AN96" s="98">
        <v>7.3</v>
      </c>
      <c r="AO96" s="98">
        <v>7.9</v>
      </c>
      <c r="AP96" s="98">
        <v>7.1</v>
      </c>
      <c r="AQ96" s="98"/>
      <c r="AR96" s="98"/>
      <c r="AS96" s="98"/>
      <c r="AT96" s="98"/>
      <c r="AU96" s="98"/>
      <c r="AV96" s="99" t="s">
        <v>88</v>
      </c>
      <c r="AW96" s="98"/>
      <c r="AX96" s="98"/>
      <c r="AY96" s="98"/>
      <c r="AZ96" s="98"/>
      <c r="BA96" s="98"/>
      <c r="BB96" s="98"/>
      <c r="BC96" s="98">
        <v>3</v>
      </c>
      <c r="BD96" s="98">
        <v>2</v>
      </c>
      <c r="BE96" s="98">
        <v>7.5</v>
      </c>
      <c r="BF96" s="98">
        <v>6.5</v>
      </c>
      <c r="BG96" s="98">
        <v>4.9000000000000004</v>
      </c>
      <c r="BH96" s="98">
        <v>4</v>
      </c>
      <c r="BI96" s="98">
        <v>6.1</v>
      </c>
      <c r="BJ96" s="98">
        <v>4.3</v>
      </c>
      <c r="BK96" s="98">
        <v>4.0999999999999996</v>
      </c>
      <c r="BL96" s="98">
        <v>5.4</v>
      </c>
      <c r="BM96" s="99" t="s">
        <v>88</v>
      </c>
      <c r="BN96" s="99" t="s">
        <v>88</v>
      </c>
      <c r="BO96" s="98"/>
      <c r="BP96" s="98"/>
      <c r="BQ96" s="98"/>
      <c r="BR96" s="98"/>
      <c r="BS96" s="98"/>
      <c r="BT96" s="98"/>
      <c r="BU96" s="98"/>
      <c r="BV96" s="98">
        <v>4.4000000000000004</v>
      </c>
      <c r="BW96" s="98"/>
      <c r="BX96" s="98"/>
      <c r="BY96" s="98"/>
      <c r="BZ96" s="98"/>
      <c r="CA96" s="98"/>
      <c r="CB96" s="98"/>
      <c r="CC96" s="98"/>
      <c r="CD96" s="98"/>
      <c r="CE96" s="98"/>
      <c r="CF96" s="98"/>
      <c r="CG96" s="98"/>
      <c r="CH96" s="98"/>
      <c r="CI96" s="98">
        <v>18</v>
      </c>
      <c r="CJ96" s="98">
        <v>41</v>
      </c>
      <c r="CK96" s="98"/>
      <c r="CL96" s="98">
        <v>4.4000000000000004</v>
      </c>
      <c r="CM96" s="99" t="s">
        <v>88</v>
      </c>
      <c r="CN96" s="98"/>
      <c r="CO96" s="98">
        <v>4.5999999999999996</v>
      </c>
      <c r="CP96" s="98"/>
      <c r="CQ96" s="98"/>
      <c r="CR96" s="98"/>
      <c r="CS96" s="98"/>
      <c r="CT96" s="98"/>
      <c r="CU96" s="98"/>
      <c r="CV96" s="98"/>
      <c r="CW96" s="98"/>
      <c r="CX96" s="98"/>
      <c r="CY96" s="98"/>
      <c r="CZ96" s="98"/>
      <c r="DA96" s="98">
        <v>5</v>
      </c>
      <c r="DB96" s="98">
        <v>19</v>
      </c>
      <c r="DC96" s="98"/>
      <c r="DD96" s="98"/>
      <c r="DE96" s="98"/>
      <c r="DF96" s="98">
        <v>0</v>
      </c>
      <c r="DG96" s="98">
        <v>4</v>
      </c>
      <c r="DH96" s="98">
        <v>46</v>
      </c>
      <c r="DI96" s="98">
        <v>91</v>
      </c>
      <c r="DJ96" s="98">
        <v>137</v>
      </c>
      <c r="DK96" s="98">
        <v>65</v>
      </c>
      <c r="DL96" s="98">
        <v>4.24</v>
      </c>
      <c r="DM96" s="98">
        <v>1.35</v>
      </c>
      <c r="DN96" s="96"/>
      <c r="DO96" s="45">
        <f t="shared" si="1"/>
        <v>85</v>
      </c>
    </row>
    <row r="97" spans="2:119" ht="27.75" customHeight="1">
      <c r="B97" s="95">
        <v>2221217659</v>
      </c>
      <c r="C97" s="96" t="s">
        <v>3</v>
      </c>
      <c r="D97" s="96" t="s">
        <v>389</v>
      </c>
      <c r="E97" s="96" t="s">
        <v>314</v>
      </c>
      <c r="F97" s="97">
        <v>36022</v>
      </c>
      <c r="G97" s="96" t="s">
        <v>112</v>
      </c>
      <c r="H97" s="96" t="s">
        <v>174</v>
      </c>
      <c r="I97" s="98">
        <v>7.7</v>
      </c>
      <c r="J97" s="98">
        <v>7.5</v>
      </c>
      <c r="K97" s="98">
        <v>5.8</v>
      </c>
      <c r="L97" s="98">
        <v>7.9</v>
      </c>
      <c r="M97" s="98"/>
      <c r="N97" s="98">
        <v>6.6</v>
      </c>
      <c r="O97" s="98"/>
      <c r="P97" s="98">
        <v>5.7</v>
      </c>
      <c r="Q97" s="98"/>
      <c r="R97" s="98">
        <v>6.3</v>
      </c>
      <c r="S97" s="98"/>
      <c r="T97" s="99" t="s">
        <v>88</v>
      </c>
      <c r="U97" s="98"/>
      <c r="V97" s="98"/>
      <c r="W97" s="98"/>
      <c r="X97" s="98">
        <v>7.3</v>
      </c>
      <c r="Y97" s="98">
        <v>6.5</v>
      </c>
      <c r="Z97" s="98">
        <v>8.8000000000000007</v>
      </c>
      <c r="AA97" s="98"/>
      <c r="AB97" s="98"/>
      <c r="AC97" s="98"/>
      <c r="AD97" s="98">
        <v>7.5</v>
      </c>
      <c r="AE97" s="98"/>
      <c r="AF97" s="98">
        <v>9.3000000000000007</v>
      </c>
      <c r="AG97" s="98">
        <v>7.4</v>
      </c>
      <c r="AH97" s="98">
        <v>6.5</v>
      </c>
      <c r="AI97" s="98">
        <v>7</v>
      </c>
      <c r="AJ97" s="99" t="s">
        <v>88</v>
      </c>
      <c r="AK97" s="98">
        <v>7.1</v>
      </c>
      <c r="AL97" s="98">
        <v>34</v>
      </c>
      <c r="AM97" s="98">
        <v>11</v>
      </c>
      <c r="AN97" s="98">
        <v>8.4</v>
      </c>
      <c r="AO97" s="98">
        <v>7.5</v>
      </c>
      <c r="AP97" s="98">
        <v>9.5</v>
      </c>
      <c r="AQ97" s="98"/>
      <c r="AR97" s="98"/>
      <c r="AS97" s="98"/>
      <c r="AT97" s="98"/>
      <c r="AU97" s="98"/>
      <c r="AV97" s="99" t="s">
        <v>88</v>
      </c>
      <c r="AW97" s="98"/>
      <c r="AX97" s="98"/>
      <c r="AY97" s="98"/>
      <c r="AZ97" s="98"/>
      <c r="BA97" s="98"/>
      <c r="BB97" s="98"/>
      <c r="BC97" s="98">
        <v>3</v>
      </c>
      <c r="BD97" s="98">
        <v>2</v>
      </c>
      <c r="BE97" s="98">
        <v>7.2</v>
      </c>
      <c r="BF97" s="98">
        <v>6.5</v>
      </c>
      <c r="BG97" s="98">
        <v>7.3</v>
      </c>
      <c r="BH97" s="98">
        <v>7.9</v>
      </c>
      <c r="BI97" s="98">
        <v>6.9</v>
      </c>
      <c r="BJ97" s="98">
        <v>7.5</v>
      </c>
      <c r="BK97" s="98">
        <v>6.7</v>
      </c>
      <c r="BL97" s="98">
        <v>8.9</v>
      </c>
      <c r="BM97" s="98">
        <v>7.6</v>
      </c>
      <c r="BN97" s="98">
        <v>6.7</v>
      </c>
      <c r="BO97" s="99" t="s">
        <v>88</v>
      </c>
      <c r="BP97" s="98">
        <v>6.1</v>
      </c>
      <c r="BQ97" s="98">
        <v>8.1</v>
      </c>
      <c r="BR97" s="99" t="s">
        <v>88</v>
      </c>
      <c r="BS97" s="98"/>
      <c r="BT97" s="99" t="s">
        <v>88</v>
      </c>
      <c r="BU97" s="98"/>
      <c r="BV97" s="98">
        <v>5.6</v>
      </c>
      <c r="BW97" s="98">
        <v>6.8</v>
      </c>
      <c r="BX97" s="99" t="s">
        <v>88</v>
      </c>
      <c r="BY97" s="99" t="s">
        <v>88</v>
      </c>
      <c r="BZ97" s="98"/>
      <c r="CA97" s="98"/>
      <c r="CB97" s="98"/>
      <c r="CC97" s="98"/>
      <c r="CD97" s="99" t="s">
        <v>88</v>
      </c>
      <c r="CE97" s="98"/>
      <c r="CF97" s="98"/>
      <c r="CG97" s="98"/>
      <c r="CH97" s="98">
        <v>8.5</v>
      </c>
      <c r="CI97" s="98">
        <v>29</v>
      </c>
      <c r="CJ97" s="98">
        <v>30</v>
      </c>
      <c r="CK97" s="98">
        <v>6.5</v>
      </c>
      <c r="CL97" s="98">
        <v>6.4</v>
      </c>
      <c r="CM97" s="98">
        <v>4</v>
      </c>
      <c r="CN97" s="98"/>
      <c r="CO97" s="98">
        <v>5.6</v>
      </c>
      <c r="CP97" s="98"/>
      <c r="CQ97" s="98"/>
      <c r="CR97" s="98"/>
      <c r="CS97" s="98"/>
      <c r="CT97" s="98"/>
      <c r="CU97" s="98"/>
      <c r="CV97" s="98"/>
      <c r="CW97" s="99" t="s">
        <v>88</v>
      </c>
      <c r="CX97" s="98"/>
      <c r="CY97" s="98"/>
      <c r="CZ97" s="98"/>
      <c r="DA97" s="98">
        <v>10</v>
      </c>
      <c r="DB97" s="98">
        <v>14</v>
      </c>
      <c r="DC97" s="98"/>
      <c r="DD97" s="98"/>
      <c r="DE97" s="98"/>
      <c r="DF97" s="98">
        <v>0</v>
      </c>
      <c r="DG97" s="98">
        <v>4</v>
      </c>
      <c r="DH97" s="98">
        <v>76</v>
      </c>
      <c r="DI97" s="98">
        <v>61</v>
      </c>
      <c r="DJ97" s="98">
        <v>137</v>
      </c>
      <c r="DK97" s="98">
        <v>76</v>
      </c>
      <c r="DL97" s="98">
        <v>6.92</v>
      </c>
      <c r="DM97" s="98">
        <v>2.82</v>
      </c>
      <c r="DN97" s="96"/>
      <c r="DO97" s="45">
        <f t="shared" si="1"/>
        <v>55</v>
      </c>
    </row>
    <row r="98" spans="2:119" ht="27.75" customHeight="1">
      <c r="B98" s="95">
        <v>2221326446</v>
      </c>
      <c r="C98" s="96" t="s">
        <v>109</v>
      </c>
      <c r="D98" s="96" t="s">
        <v>390</v>
      </c>
      <c r="E98" s="96" t="s">
        <v>391</v>
      </c>
      <c r="F98" s="97">
        <v>35949</v>
      </c>
      <c r="G98" s="96" t="s">
        <v>112</v>
      </c>
      <c r="H98" s="96" t="s">
        <v>174</v>
      </c>
      <c r="I98" s="98">
        <v>6.8</v>
      </c>
      <c r="J98" s="98">
        <v>6.6</v>
      </c>
      <c r="K98" s="98">
        <v>7.6</v>
      </c>
      <c r="L98" s="98">
        <v>6.7</v>
      </c>
      <c r="M98" s="98"/>
      <c r="N98" s="98">
        <v>7.5</v>
      </c>
      <c r="O98" s="98"/>
      <c r="P98" s="98">
        <v>6.4</v>
      </c>
      <c r="Q98" s="98"/>
      <c r="R98" s="98">
        <v>7</v>
      </c>
      <c r="S98" s="98"/>
      <c r="T98" s="99" t="s">
        <v>88</v>
      </c>
      <c r="U98" s="98"/>
      <c r="V98" s="98"/>
      <c r="W98" s="98"/>
      <c r="X98" s="98">
        <v>6.9</v>
      </c>
      <c r="Y98" s="98">
        <v>9.5</v>
      </c>
      <c r="Z98" s="98">
        <v>9.1999999999999993</v>
      </c>
      <c r="AA98" s="98"/>
      <c r="AB98" s="98">
        <v>5.9</v>
      </c>
      <c r="AC98" s="98"/>
      <c r="AD98" s="99" t="s">
        <v>88</v>
      </c>
      <c r="AE98" s="98"/>
      <c r="AF98" s="98">
        <v>8.4</v>
      </c>
      <c r="AG98" s="98">
        <v>7.7</v>
      </c>
      <c r="AH98" s="98">
        <v>4.5</v>
      </c>
      <c r="AI98" s="98">
        <v>6.3</v>
      </c>
      <c r="AJ98" s="98">
        <v>6.6</v>
      </c>
      <c r="AK98" s="98">
        <v>5.7</v>
      </c>
      <c r="AL98" s="98">
        <v>37</v>
      </c>
      <c r="AM98" s="98">
        <v>8</v>
      </c>
      <c r="AN98" s="98">
        <v>7.9</v>
      </c>
      <c r="AO98" s="98">
        <v>6</v>
      </c>
      <c r="AP98" s="98"/>
      <c r="AQ98" s="98">
        <v>7.2</v>
      </c>
      <c r="AR98" s="98"/>
      <c r="AS98" s="98"/>
      <c r="AT98" s="98"/>
      <c r="AU98" s="98"/>
      <c r="AV98" s="98"/>
      <c r="AW98" s="99" t="s">
        <v>88</v>
      </c>
      <c r="AX98" s="98"/>
      <c r="AY98" s="98"/>
      <c r="AZ98" s="98"/>
      <c r="BA98" s="98"/>
      <c r="BB98" s="98"/>
      <c r="BC98" s="98">
        <v>3</v>
      </c>
      <c r="BD98" s="98">
        <v>2</v>
      </c>
      <c r="BE98" s="98">
        <v>6.7</v>
      </c>
      <c r="BF98" s="98">
        <v>7.3</v>
      </c>
      <c r="BG98" s="98">
        <v>6.8</v>
      </c>
      <c r="BH98" s="98">
        <v>5.5</v>
      </c>
      <c r="BI98" s="98">
        <v>6.2</v>
      </c>
      <c r="BJ98" s="98">
        <v>7.3</v>
      </c>
      <c r="BK98" s="98">
        <v>6.7</v>
      </c>
      <c r="BL98" s="98">
        <v>7.5</v>
      </c>
      <c r="BM98" s="98">
        <v>6.9</v>
      </c>
      <c r="BN98" s="98">
        <v>5.5</v>
      </c>
      <c r="BO98" s="98">
        <v>6.3</v>
      </c>
      <c r="BP98" s="98">
        <v>6.5</v>
      </c>
      <c r="BQ98" s="99" t="s">
        <v>88</v>
      </c>
      <c r="BR98" s="99" t="s">
        <v>88</v>
      </c>
      <c r="BS98" s="98"/>
      <c r="BT98" s="99" t="s">
        <v>88</v>
      </c>
      <c r="BU98" s="98"/>
      <c r="BV98" s="98">
        <v>6</v>
      </c>
      <c r="BW98" s="98">
        <v>6.9</v>
      </c>
      <c r="BX98" s="99" t="s">
        <v>88</v>
      </c>
      <c r="BY98" s="99" t="s">
        <v>88</v>
      </c>
      <c r="BZ98" s="98"/>
      <c r="CA98" s="98"/>
      <c r="CB98" s="99" t="s">
        <v>88</v>
      </c>
      <c r="CC98" s="98"/>
      <c r="CD98" s="98"/>
      <c r="CE98" s="98"/>
      <c r="CF98" s="98"/>
      <c r="CG98" s="98">
        <v>5.9</v>
      </c>
      <c r="CH98" s="98">
        <v>7.7</v>
      </c>
      <c r="CI98" s="98">
        <v>32</v>
      </c>
      <c r="CJ98" s="98">
        <v>27</v>
      </c>
      <c r="CK98" s="98">
        <v>7.2</v>
      </c>
      <c r="CL98" s="98">
        <v>6.6</v>
      </c>
      <c r="CM98" s="98"/>
      <c r="CN98" s="98"/>
      <c r="CO98" s="98"/>
      <c r="CP98" s="98"/>
      <c r="CQ98" s="98"/>
      <c r="CR98" s="98"/>
      <c r="CS98" s="98"/>
      <c r="CT98" s="99" t="s">
        <v>88</v>
      </c>
      <c r="CU98" s="98"/>
      <c r="CV98" s="98"/>
      <c r="CW98" s="98"/>
      <c r="CX98" s="98"/>
      <c r="CY98" s="98"/>
      <c r="CZ98" s="98"/>
      <c r="DA98" s="98">
        <v>4</v>
      </c>
      <c r="DB98" s="98">
        <v>20</v>
      </c>
      <c r="DC98" s="98"/>
      <c r="DD98" s="98"/>
      <c r="DE98" s="98"/>
      <c r="DF98" s="98">
        <v>0</v>
      </c>
      <c r="DG98" s="98">
        <v>4</v>
      </c>
      <c r="DH98" s="98">
        <v>76</v>
      </c>
      <c r="DI98" s="98">
        <v>61</v>
      </c>
      <c r="DJ98" s="98">
        <v>137</v>
      </c>
      <c r="DK98" s="98">
        <v>76</v>
      </c>
      <c r="DL98" s="98">
        <v>6.8</v>
      </c>
      <c r="DM98" s="98">
        <v>2.7</v>
      </c>
      <c r="DN98" s="96"/>
      <c r="DO98" s="45">
        <f t="shared" si="1"/>
        <v>55</v>
      </c>
    </row>
    <row r="99" spans="2:119" ht="27.75" customHeight="1">
      <c r="B99" s="95">
        <v>2220217666</v>
      </c>
      <c r="C99" s="96" t="s">
        <v>3</v>
      </c>
      <c r="D99" s="96" t="s">
        <v>136</v>
      </c>
      <c r="E99" s="96" t="s">
        <v>315</v>
      </c>
      <c r="F99" s="97">
        <v>35835</v>
      </c>
      <c r="G99" s="96" t="s">
        <v>5</v>
      </c>
      <c r="H99" s="96" t="s">
        <v>174</v>
      </c>
      <c r="I99" s="98">
        <v>6.8</v>
      </c>
      <c r="J99" s="98">
        <v>8</v>
      </c>
      <c r="K99" s="98">
        <v>6.1</v>
      </c>
      <c r="L99" s="98">
        <v>5.2</v>
      </c>
      <c r="M99" s="98"/>
      <c r="N99" s="98">
        <v>4.0999999999999996</v>
      </c>
      <c r="O99" s="98"/>
      <c r="P99" s="98">
        <v>0</v>
      </c>
      <c r="Q99" s="98"/>
      <c r="R99" s="98"/>
      <c r="S99" s="98"/>
      <c r="T99" s="98"/>
      <c r="U99" s="98"/>
      <c r="V99" s="98"/>
      <c r="W99" s="98"/>
      <c r="X99" s="98">
        <v>5.8</v>
      </c>
      <c r="Y99" s="98">
        <v>5.0999999999999996</v>
      </c>
      <c r="Z99" s="98">
        <v>0</v>
      </c>
      <c r="AA99" s="98">
        <v>0</v>
      </c>
      <c r="AB99" s="98"/>
      <c r="AC99" s="98"/>
      <c r="AD99" s="98">
        <v>4.8</v>
      </c>
      <c r="AE99" s="98"/>
      <c r="AF99" s="98">
        <v>9</v>
      </c>
      <c r="AG99" s="98">
        <v>9.3000000000000007</v>
      </c>
      <c r="AH99" s="98"/>
      <c r="AI99" s="98">
        <v>5.5</v>
      </c>
      <c r="AJ99" s="98"/>
      <c r="AK99" s="99" t="s">
        <v>88</v>
      </c>
      <c r="AL99" s="98">
        <v>22</v>
      </c>
      <c r="AM99" s="98">
        <v>23</v>
      </c>
      <c r="AN99" s="98">
        <v>6</v>
      </c>
      <c r="AO99" s="98">
        <v>6.7</v>
      </c>
      <c r="AP99" s="98">
        <v>9</v>
      </c>
      <c r="AQ99" s="98"/>
      <c r="AR99" s="98"/>
      <c r="AS99" s="98"/>
      <c r="AT99" s="98"/>
      <c r="AU99" s="98"/>
      <c r="AV99" s="99" t="s">
        <v>88</v>
      </c>
      <c r="AW99" s="98"/>
      <c r="AX99" s="98"/>
      <c r="AY99" s="98"/>
      <c r="AZ99" s="98"/>
      <c r="BA99" s="98"/>
      <c r="BB99" s="98"/>
      <c r="BC99" s="98">
        <v>3</v>
      </c>
      <c r="BD99" s="98">
        <v>2</v>
      </c>
      <c r="BE99" s="98">
        <v>6.7</v>
      </c>
      <c r="BF99" s="98">
        <v>6</v>
      </c>
      <c r="BG99" s="98">
        <v>5.5</v>
      </c>
      <c r="BH99" s="98">
        <v>6.2</v>
      </c>
      <c r="BI99" s="98">
        <v>6.3</v>
      </c>
      <c r="BJ99" s="99" t="s">
        <v>88</v>
      </c>
      <c r="BK99" s="99" t="s">
        <v>88</v>
      </c>
      <c r="BL99" s="98">
        <v>7.3</v>
      </c>
      <c r="BM99" s="98">
        <v>6.4</v>
      </c>
      <c r="BN99" s="98"/>
      <c r="BO99" s="98"/>
      <c r="BP99" s="99" t="s">
        <v>88</v>
      </c>
      <c r="BQ99" s="99" t="s">
        <v>88</v>
      </c>
      <c r="BR99" s="98"/>
      <c r="BS99" s="98"/>
      <c r="BT99" s="98"/>
      <c r="BU99" s="98"/>
      <c r="BV99" s="98">
        <v>5.5</v>
      </c>
      <c r="BW99" s="98">
        <v>6.1</v>
      </c>
      <c r="BX99" s="98"/>
      <c r="BY99" s="98"/>
      <c r="BZ99" s="98"/>
      <c r="CA99" s="99" t="s">
        <v>88</v>
      </c>
      <c r="CB99" s="98"/>
      <c r="CC99" s="98"/>
      <c r="CD99" s="98"/>
      <c r="CE99" s="98"/>
      <c r="CF99" s="98"/>
      <c r="CG99" s="99" t="s">
        <v>88</v>
      </c>
      <c r="CH99" s="98">
        <v>6</v>
      </c>
      <c r="CI99" s="98">
        <v>19</v>
      </c>
      <c r="CJ99" s="98">
        <v>40</v>
      </c>
      <c r="CK99" s="98">
        <v>5.8</v>
      </c>
      <c r="CL99" s="98">
        <v>7.1</v>
      </c>
      <c r="CM99" s="98"/>
      <c r="CN99" s="98"/>
      <c r="CO99" s="98">
        <v>5.4</v>
      </c>
      <c r="CP99" s="98"/>
      <c r="CQ99" s="98"/>
      <c r="CR99" s="98"/>
      <c r="CS99" s="98">
        <v>5.5</v>
      </c>
      <c r="CT99" s="98"/>
      <c r="CU99" s="98"/>
      <c r="CV99" s="98"/>
      <c r="CW99" s="98"/>
      <c r="CX99" s="98"/>
      <c r="CY99" s="98"/>
      <c r="CZ99" s="98"/>
      <c r="DA99" s="98">
        <v>9</v>
      </c>
      <c r="DB99" s="98">
        <v>15</v>
      </c>
      <c r="DC99" s="98"/>
      <c r="DD99" s="98"/>
      <c r="DE99" s="98"/>
      <c r="DF99" s="98">
        <v>0</v>
      </c>
      <c r="DG99" s="98">
        <v>4</v>
      </c>
      <c r="DH99" s="98">
        <v>53</v>
      </c>
      <c r="DI99" s="98">
        <v>84</v>
      </c>
      <c r="DJ99" s="98">
        <v>137</v>
      </c>
      <c r="DK99" s="98">
        <v>69</v>
      </c>
      <c r="DL99" s="98">
        <v>4.88</v>
      </c>
      <c r="DM99" s="98">
        <v>1.71</v>
      </c>
      <c r="DN99" s="96"/>
      <c r="DO99" s="45">
        <f t="shared" si="1"/>
        <v>78</v>
      </c>
    </row>
    <row r="100" spans="2:119" ht="27.75" customHeight="1">
      <c r="B100" s="95">
        <v>2220326448</v>
      </c>
      <c r="C100" s="96" t="s">
        <v>8</v>
      </c>
      <c r="D100" s="96" t="s">
        <v>392</v>
      </c>
      <c r="E100" s="96" t="s">
        <v>122</v>
      </c>
      <c r="F100" s="97">
        <v>35898</v>
      </c>
      <c r="G100" s="96" t="s">
        <v>5</v>
      </c>
      <c r="H100" s="96" t="s">
        <v>174</v>
      </c>
      <c r="I100" s="98">
        <v>8.1</v>
      </c>
      <c r="J100" s="98">
        <v>8.1</v>
      </c>
      <c r="K100" s="98">
        <v>6</v>
      </c>
      <c r="L100" s="98">
        <v>9.4</v>
      </c>
      <c r="M100" s="98"/>
      <c r="N100" s="98">
        <v>8.8000000000000007</v>
      </c>
      <c r="O100" s="98"/>
      <c r="P100" s="98">
        <v>7.1</v>
      </c>
      <c r="Q100" s="98"/>
      <c r="R100" s="99" t="s">
        <v>88</v>
      </c>
      <c r="S100" s="98"/>
      <c r="T100" s="98"/>
      <c r="U100" s="98"/>
      <c r="V100" s="98"/>
      <c r="W100" s="98"/>
      <c r="X100" s="98">
        <v>7.2</v>
      </c>
      <c r="Y100" s="99" t="s">
        <v>88</v>
      </c>
      <c r="Z100" s="98">
        <v>5.0999999999999996</v>
      </c>
      <c r="AA100" s="98"/>
      <c r="AB100" s="98"/>
      <c r="AC100" s="98"/>
      <c r="AD100" s="98">
        <v>0</v>
      </c>
      <c r="AE100" s="98"/>
      <c r="AF100" s="98">
        <v>9.6999999999999993</v>
      </c>
      <c r="AG100" s="98">
        <v>9.6999999999999993</v>
      </c>
      <c r="AH100" s="98">
        <v>0</v>
      </c>
      <c r="AI100" s="98">
        <v>7.6</v>
      </c>
      <c r="AJ100" s="99" t="s">
        <v>88</v>
      </c>
      <c r="AK100" s="98"/>
      <c r="AL100" s="98">
        <v>22</v>
      </c>
      <c r="AM100" s="98">
        <v>23</v>
      </c>
      <c r="AN100" s="98">
        <v>7.6</v>
      </c>
      <c r="AO100" s="98">
        <v>7.5</v>
      </c>
      <c r="AP100" s="98"/>
      <c r="AQ100" s="98">
        <v>9.8000000000000007</v>
      </c>
      <c r="AR100" s="98"/>
      <c r="AS100" s="98"/>
      <c r="AT100" s="98"/>
      <c r="AU100" s="98"/>
      <c r="AV100" s="98"/>
      <c r="AW100" s="99" t="s">
        <v>88</v>
      </c>
      <c r="AX100" s="98"/>
      <c r="AY100" s="98"/>
      <c r="AZ100" s="98"/>
      <c r="BA100" s="98"/>
      <c r="BB100" s="98"/>
      <c r="BC100" s="98">
        <v>3</v>
      </c>
      <c r="BD100" s="98">
        <v>2</v>
      </c>
      <c r="BE100" s="98">
        <v>8.3000000000000007</v>
      </c>
      <c r="BF100" s="98">
        <v>7</v>
      </c>
      <c r="BG100" s="98">
        <v>6.9</v>
      </c>
      <c r="BH100" s="98">
        <v>8.1</v>
      </c>
      <c r="BI100" s="98">
        <v>8.1999999999999993</v>
      </c>
      <c r="BJ100" s="98">
        <v>7.7</v>
      </c>
      <c r="BK100" s="98">
        <v>7.3</v>
      </c>
      <c r="BL100" s="98">
        <v>7.2</v>
      </c>
      <c r="BM100" s="98">
        <v>8.9</v>
      </c>
      <c r="BN100" s="98">
        <v>6.2</v>
      </c>
      <c r="BO100" s="99" t="s">
        <v>88</v>
      </c>
      <c r="BP100" s="99" t="s">
        <v>88</v>
      </c>
      <c r="BQ100" s="99" t="s">
        <v>88</v>
      </c>
      <c r="BR100" s="98"/>
      <c r="BS100" s="98"/>
      <c r="BT100" s="98"/>
      <c r="BU100" s="98"/>
      <c r="BV100" s="98">
        <v>5.8</v>
      </c>
      <c r="BW100" s="98">
        <v>7.4</v>
      </c>
      <c r="BX100" s="99" t="s">
        <v>88</v>
      </c>
      <c r="BY100" s="98"/>
      <c r="BZ100" s="98"/>
      <c r="CA100" s="98"/>
      <c r="CB100" s="98"/>
      <c r="CC100" s="99" t="s">
        <v>88</v>
      </c>
      <c r="CD100" s="98"/>
      <c r="CE100" s="98"/>
      <c r="CF100" s="98"/>
      <c r="CG100" s="98"/>
      <c r="CH100" s="98">
        <v>5.4</v>
      </c>
      <c r="CI100" s="98">
        <v>25</v>
      </c>
      <c r="CJ100" s="98">
        <v>34</v>
      </c>
      <c r="CK100" s="98">
        <v>6.3</v>
      </c>
      <c r="CL100" s="98">
        <v>6.6</v>
      </c>
      <c r="CM100" s="98"/>
      <c r="CN100" s="98">
        <v>6.8</v>
      </c>
      <c r="CO100" s="98">
        <v>0</v>
      </c>
      <c r="CP100" s="98"/>
      <c r="CQ100" s="98"/>
      <c r="CR100" s="98"/>
      <c r="CS100" s="98"/>
      <c r="CT100" s="98"/>
      <c r="CU100" s="98"/>
      <c r="CV100" s="98"/>
      <c r="CW100" s="98"/>
      <c r="CX100" s="98"/>
      <c r="CY100" s="98"/>
      <c r="CZ100" s="99" t="s">
        <v>88</v>
      </c>
      <c r="DA100" s="98">
        <v>7</v>
      </c>
      <c r="DB100" s="98">
        <v>17</v>
      </c>
      <c r="DC100" s="98"/>
      <c r="DD100" s="98"/>
      <c r="DE100" s="98"/>
      <c r="DF100" s="98">
        <v>0</v>
      </c>
      <c r="DG100" s="98">
        <v>4</v>
      </c>
      <c r="DH100" s="98">
        <v>57</v>
      </c>
      <c r="DI100" s="98">
        <v>80</v>
      </c>
      <c r="DJ100" s="98">
        <v>137</v>
      </c>
      <c r="DK100" s="98">
        <v>74</v>
      </c>
      <c r="DL100" s="98">
        <v>5.58</v>
      </c>
      <c r="DM100" s="98">
        <v>2.31</v>
      </c>
      <c r="DN100" s="96"/>
      <c r="DO100" s="45">
        <f t="shared" si="1"/>
        <v>74</v>
      </c>
    </row>
    <row r="101" spans="2:119" ht="27.75" customHeight="1">
      <c r="B101" s="95">
        <v>2220328860</v>
      </c>
      <c r="C101" s="96" t="s">
        <v>3</v>
      </c>
      <c r="D101" s="96" t="s">
        <v>126</v>
      </c>
      <c r="E101" s="96" t="s">
        <v>317</v>
      </c>
      <c r="F101" s="97">
        <v>36078</v>
      </c>
      <c r="G101" s="96" t="s">
        <v>5</v>
      </c>
      <c r="H101" s="96" t="s">
        <v>174</v>
      </c>
      <c r="I101" s="98">
        <v>7.5</v>
      </c>
      <c r="J101" s="98">
        <v>7.6</v>
      </c>
      <c r="K101" s="98">
        <v>8.1999999999999993</v>
      </c>
      <c r="L101" s="98">
        <v>8.5</v>
      </c>
      <c r="M101" s="98"/>
      <c r="N101" s="98">
        <v>6.3</v>
      </c>
      <c r="O101" s="98"/>
      <c r="P101" s="98">
        <v>6</v>
      </c>
      <c r="Q101" s="98"/>
      <c r="R101" s="98">
        <v>6.2</v>
      </c>
      <c r="S101" s="98"/>
      <c r="T101" s="99" t="s">
        <v>88</v>
      </c>
      <c r="U101" s="98"/>
      <c r="V101" s="98"/>
      <c r="W101" s="98"/>
      <c r="X101" s="98">
        <v>6.5</v>
      </c>
      <c r="Y101" s="98">
        <v>8.6999999999999993</v>
      </c>
      <c r="Z101" s="98">
        <v>6.7</v>
      </c>
      <c r="AA101" s="98">
        <v>9.1999999999999993</v>
      </c>
      <c r="AB101" s="98"/>
      <c r="AC101" s="98"/>
      <c r="AD101" s="98">
        <v>8.9</v>
      </c>
      <c r="AE101" s="98"/>
      <c r="AF101" s="98">
        <v>9</v>
      </c>
      <c r="AG101" s="98">
        <v>9.3000000000000007</v>
      </c>
      <c r="AH101" s="99" t="s">
        <v>88</v>
      </c>
      <c r="AI101" s="98">
        <v>9.1999999999999993</v>
      </c>
      <c r="AJ101" s="98"/>
      <c r="AK101" s="98">
        <v>8.6999999999999993</v>
      </c>
      <c r="AL101" s="98">
        <v>33</v>
      </c>
      <c r="AM101" s="98">
        <v>12</v>
      </c>
      <c r="AN101" s="98">
        <v>7.6</v>
      </c>
      <c r="AO101" s="98">
        <v>6.3</v>
      </c>
      <c r="AP101" s="98">
        <v>8.4</v>
      </c>
      <c r="AQ101" s="98"/>
      <c r="AR101" s="98"/>
      <c r="AS101" s="98"/>
      <c r="AT101" s="98"/>
      <c r="AU101" s="98"/>
      <c r="AV101" s="99" t="s">
        <v>88</v>
      </c>
      <c r="AW101" s="98"/>
      <c r="AX101" s="98"/>
      <c r="AY101" s="98"/>
      <c r="AZ101" s="98"/>
      <c r="BA101" s="98"/>
      <c r="BB101" s="98"/>
      <c r="BC101" s="98">
        <v>3</v>
      </c>
      <c r="BD101" s="98">
        <v>2</v>
      </c>
      <c r="BE101" s="98">
        <v>6.6</v>
      </c>
      <c r="BF101" s="98">
        <v>5.5</v>
      </c>
      <c r="BG101" s="98">
        <v>4.5999999999999996</v>
      </c>
      <c r="BH101" s="98">
        <v>5</v>
      </c>
      <c r="BI101" s="98">
        <v>6.6</v>
      </c>
      <c r="BJ101" s="98">
        <v>7</v>
      </c>
      <c r="BK101" s="98">
        <v>4.8</v>
      </c>
      <c r="BL101" s="99" t="s">
        <v>88</v>
      </c>
      <c r="BM101" s="98">
        <v>7.5</v>
      </c>
      <c r="BN101" s="99" t="s">
        <v>88</v>
      </c>
      <c r="BO101" s="98">
        <v>5.3</v>
      </c>
      <c r="BP101" s="98"/>
      <c r="BQ101" s="99" t="s">
        <v>88</v>
      </c>
      <c r="BR101" s="98"/>
      <c r="BS101" s="98"/>
      <c r="BT101" s="98"/>
      <c r="BU101" s="98"/>
      <c r="BV101" s="98">
        <v>6.2</v>
      </c>
      <c r="BW101" s="98">
        <v>6.8</v>
      </c>
      <c r="BX101" s="99" t="s">
        <v>88</v>
      </c>
      <c r="BY101" s="98"/>
      <c r="BZ101" s="98"/>
      <c r="CA101" s="98">
        <v>5.2</v>
      </c>
      <c r="CB101" s="98"/>
      <c r="CC101" s="98"/>
      <c r="CD101" s="98"/>
      <c r="CE101" s="98"/>
      <c r="CF101" s="98"/>
      <c r="CG101" s="99" t="s">
        <v>88</v>
      </c>
      <c r="CH101" s="98">
        <v>8.4</v>
      </c>
      <c r="CI101" s="98">
        <v>26</v>
      </c>
      <c r="CJ101" s="98">
        <v>33</v>
      </c>
      <c r="CK101" s="98">
        <v>5.9</v>
      </c>
      <c r="CL101" s="98">
        <v>4.7</v>
      </c>
      <c r="CM101" s="98">
        <v>7.6</v>
      </c>
      <c r="CN101" s="98"/>
      <c r="CO101" s="98">
        <v>6.3</v>
      </c>
      <c r="CP101" s="99" t="s">
        <v>88</v>
      </c>
      <c r="CQ101" s="98"/>
      <c r="CR101" s="98"/>
      <c r="CS101" s="98">
        <v>6.9</v>
      </c>
      <c r="CT101" s="98"/>
      <c r="CU101" s="98"/>
      <c r="CV101" s="98"/>
      <c r="CW101" s="98"/>
      <c r="CX101" s="98"/>
      <c r="CY101" s="98"/>
      <c r="CZ101" s="98"/>
      <c r="DA101" s="98">
        <v>12</v>
      </c>
      <c r="DB101" s="98">
        <v>12</v>
      </c>
      <c r="DC101" s="98"/>
      <c r="DD101" s="98"/>
      <c r="DE101" s="98"/>
      <c r="DF101" s="98">
        <v>0</v>
      </c>
      <c r="DG101" s="98">
        <v>4</v>
      </c>
      <c r="DH101" s="98">
        <v>74</v>
      </c>
      <c r="DI101" s="98">
        <v>63</v>
      </c>
      <c r="DJ101" s="98">
        <v>137</v>
      </c>
      <c r="DK101" s="98">
        <v>74</v>
      </c>
      <c r="DL101" s="98">
        <v>6.89</v>
      </c>
      <c r="DM101" s="98">
        <v>2.8</v>
      </c>
      <c r="DN101" s="96"/>
      <c r="DO101" s="45">
        <f t="shared" si="1"/>
        <v>57</v>
      </c>
    </row>
    <row r="102" spans="2:119" ht="27.75" customHeight="1">
      <c r="B102" s="95">
        <v>2220326451</v>
      </c>
      <c r="C102" s="96" t="s">
        <v>157</v>
      </c>
      <c r="D102" s="96" t="s">
        <v>156</v>
      </c>
      <c r="E102" s="96" t="s">
        <v>318</v>
      </c>
      <c r="F102" s="97">
        <v>36003</v>
      </c>
      <c r="G102" s="96" t="s">
        <v>5</v>
      </c>
      <c r="H102" s="96" t="s">
        <v>174</v>
      </c>
      <c r="I102" s="98">
        <v>4.5999999999999996</v>
      </c>
      <c r="J102" s="98">
        <v>6</v>
      </c>
      <c r="K102" s="98">
        <v>0</v>
      </c>
      <c r="L102" s="98">
        <v>7.5</v>
      </c>
      <c r="M102" s="98"/>
      <c r="N102" s="98">
        <v>5.6</v>
      </c>
      <c r="O102" s="98"/>
      <c r="P102" s="98">
        <v>6.5</v>
      </c>
      <c r="Q102" s="98"/>
      <c r="R102" s="98"/>
      <c r="S102" s="98"/>
      <c r="T102" s="98"/>
      <c r="U102" s="98"/>
      <c r="V102" s="98"/>
      <c r="W102" s="98"/>
      <c r="X102" s="98">
        <v>0</v>
      </c>
      <c r="Y102" s="98"/>
      <c r="Z102" s="98">
        <v>0</v>
      </c>
      <c r="AA102" s="98"/>
      <c r="AB102" s="98">
        <v>5</v>
      </c>
      <c r="AC102" s="98"/>
      <c r="AD102" s="98"/>
      <c r="AE102" s="98"/>
      <c r="AF102" s="98">
        <v>8.3000000000000007</v>
      </c>
      <c r="AG102" s="98">
        <v>7</v>
      </c>
      <c r="AH102" s="98">
        <v>7.5</v>
      </c>
      <c r="AI102" s="98">
        <v>4.8</v>
      </c>
      <c r="AJ102" s="98"/>
      <c r="AK102" s="98">
        <v>0</v>
      </c>
      <c r="AL102" s="98">
        <v>19</v>
      </c>
      <c r="AM102" s="98">
        <v>26</v>
      </c>
      <c r="AN102" s="98">
        <v>5.5</v>
      </c>
      <c r="AO102" s="98">
        <v>0</v>
      </c>
      <c r="AP102" s="98"/>
      <c r="AQ102" s="98"/>
      <c r="AR102" s="98"/>
      <c r="AS102" s="98"/>
      <c r="AT102" s="98"/>
      <c r="AU102" s="98"/>
      <c r="AV102" s="98"/>
      <c r="AW102" s="98"/>
      <c r="AX102" s="98"/>
      <c r="AY102" s="98"/>
      <c r="AZ102" s="98"/>
      <c r="BA102" s="98"/>
      <c r="BB102" s="98"/>
      <c r="BC102" s="98">
        <v>1</v>
      </c>
      <c r="BD102" s="98">
        <v>4</v>
      </c>
      <c r="BE102" s="98">
        <v>6</v>
      </c>
      <c r="BF102" s="98">
        <v>4.5999999999999996</v>
      </c>
      <c r="BG102" s="98">
        <v>0</v>
      </c>
      <c r="BH102" s="98">
        <v>4.5</v>
      </c>
      <c r="BI102" s="98">
        <v>6.2</v>
      </c>
      <c r="BJ102" s="98">
        <v>4.4000000000000004</v>
      </c>
      <c r="BK102" s="98"/>
      <c r="BL102" s="98">
        <v>5.9</v>
      </c>
      <c r="BM102" s="98">
        <v>0</v>
      </c>
      <c r="BN102" s="98"/>
      <c r="BO102" s="98"/>
      <c r="BP102" s="98"/>
      <c r="BQ102" s="98"/>
      <c r="BR102" s="98"/>
      <c r="BS102" s="98"/>
      <c r="BT102" s="98"/>
      <c r="BU102" s="98"/>
      <c r="BV102" s="98">
        <v>4.9000000000000004</v>
      </c>
      <c r="BW102" s="98">
        <v>5</v>
      </c>
      <c r="BX102" s="98"/>
      <c r="BY102" s="98"/>
      <c r="BZ102" s="98"/>
      <c r="CA102" s="98"/>
      <c r="CB102" s="98"/>
      <c r="CC102" s="98"/>
      <c r="CD102" s="98"/>
      <c r="CE102" s="98"/>
      <c r="CF102" s="98"/>
      <c r="CG102" s="98"/>
      <c r="CH102" s="98">
        <v>5.6</v>
      </c>
      <c r="CI102" s="98">
        <v>17</v>
      </c>
      <c r="CJ102" s="98">
        <v>42</v>
      </c>
      <c r="CK102" s="98"/>
      <c r="CL102" s="98">
        <v>0</v>
      </c>
      <c r="CM102" s="98"/>
      <c r="CN102" s="98"/>
      <c r="CO102" s="98">
        <v>4.8</v>
      </c>
      <c r="CP102" s="98"/>
      <c r="CQ102" s="98"/>
      <c r="CR102" s="98"/>
      <c r="CS102" s="98"/>
      <c r="CT102" s="98"/>
      <c r="CU102" s="98"/>
      <c r="CV102" s="98"/>
      <c r="CW102" s="98"/>
      <c r="CX102" s="98"/>
      <c r="CY102" s="98"/>
      <c r="CZ102" s="98"/>
      <c r="DA102" s="98">
        <v>3</v>
      </c>
      <c r="DB102" s="98">
        <v>21</v>
      </c>
      <c r="DC102" s="98"/>
      <c r="DD102" s="98"/>
      <c r="DE102" s="98"/>
      <c r="DF102" s="98">
        <v>0</v>
      </c>
      <c r="DG102" s="98">
        <v>4</v>
      </c>
      <c r="DH102" s="98">
        <v>40</v>
      </c>
      <c r="DI102" s="98">
        <v>97</v>
      </c>
      <c r="DJ102" s="98">
        <v>137</v>
      </c>
      <c r="DK102" s="98">
        <v>56</v>
      </c>
      <c r="DL102" s="98">
        <v>4.2300000000000004</v>
      </c>
      <c r="DM102" s="98">
        <v>1.5</v>
      </c>
      <c r="DN102" s="96"/>
      <c r="DO102" s="45">
        <f t="shared" si="1"/>
        <v>89</v>
      </c>
    </row>
    <row r="103" spans="2:119" ht="27.75" customHeight="1">
      <c r="B103" s="95">
        <v>2220326452</v>
      </c>
      <c r="C103" s="96" t="s">
        <v>341</v>
      </c>
      <c r="D103" s="96" t="s">
        <v>126</v>
      </c>
      <c r="E103" s="96" t="s">
        <v>318</v>
      </c>
      <c r="F103" s="97">
        <v>35818</v>
      </c>
      <c r="G103" s="96" t="s">
        <v>5</v>
      </c>
      <c r="H103" s="96" t="s">
        <v>174</v>
      </c>
      <c r="I103" s="98">
        <v>7.7</v>
      </c>
      <c r="J103" s="98">
        <v>6.8</v>
      </c>
      <c r="K103" s="98">
        <v>6.4</v>
      </c>
      <c r="L103" s="98">
        <v>6.2</v>
      </c>
      <c r="M103" s="98"/>
      <c r="N103" s="99" t="s">
        <v>88</v>
      </c>
      <c r="O103" s="98"/>
      <c r="P103" s="98"/>
      <c r="Q103" s="98"/>
      <c r="R103" s="98"/>
      <c r="S103" s="98"/>
      <c r="T103" s="98"/>
      <c r="U103" s="98"/>
      <c r="V103" s="98"/>
      <c r="W103" s="98"/>
      <c r="X103" s="98">
        <v>4.0999999999999996</v>
      </c>
      <c r="Y103" s="98">
        <v>6.5</v>
      </c>
      <c r="Z103" s="98">
        <v>4.0999999999999996</v>
      </c>
      <c r="AA103" s="98"/>
      <c r="AB103" s="98">
        <v>6.9</v>
      </c>
      <c r="AC103" s="98"/>
      <c r="AD103" s="98">
        <v>6.8</v>
      </c>
      <c r="AE103" s="99" t="s">
        <v>88</v>
      </c>
      <c r="AF103" s="98">
        <v>8</v>
      </c>
      <c r="AG103" s="98">
        <v>8.1</v>
      </c>
      <c r="AH103" s="98"/>
      <c r="AI103" s="98"/>
      <c r="AJ103" s="98"/>
      <c r="AK103" s="98">
        <v>8.1</v>
      </c>
      <c r="AL103" s="98">
        <v>25</v>
      </c>
      <c r="AM103" s="98">
        <v>20</v>
      </c>
      <c r="AN103" s="98">
        <v>5.8</v>
      </c>
      <c r="AO103" s="98">
        <v>6.5</v>
      </c>
      <c r="AP103" s="98"/>
      <c r="AQ103" s="98"/>
      <c r="AR103" s="98">
        <v>4.0999999999999996</v>
      </c>
      <c r="AS103" s="98"/>
      <c r="AT103" s="98"/>
      <c r="AU103" s="98"/>
      <c r="AV103" s="99" t="s">
        <v>88</v>
      </c>
      <c r="AW103" s="98"/>
      <c r="AX103" s="98"/>
      <c r="AY103" s="98"/>
      <c r="AZ103" s="98"/>
      <c r="BA103" s="98"/>
      <c r="BB103" s="98"/>
      <c r="BC103" s="98">
        <v>3</v>
      </c>
      <c r="BD103" s="98">
        <v>2</v>
      </c>
      <c r="BE103" s="98">
        <v>5.7</v>
      </c>
      <c r="BF103" s="98">
        <v>5.3</v>
      </c>
      <c r="BG103" s="98">
        <v>5.6</v>
      </c>
      <c r="BH103" s="98">
        <v>4.8</v>
      </c>
      <c r="BI103" s="98">
        <v>7.6</v>
      </c>
      <c r="BJ103" s="98">
        <v>4.0999999999999996</v>
      </c>
      <c r="BK103" s="98">
        <v>4.5</v>
      </c>
      <c r="BL103" s="98">
        <v>5.6</v>
      </c>
      <c r="BM103" s="98">
        <v>7</v>
      </c>
      <c r="BN103" s="99" t="s">
        <v>88</v>
      </c>
      <c r="BO103" s="99" t="s">
        <v>88</v>
      </c>
      <c r="BP103" s="98">
        <v>4.8</v>
      </c>
      <c r="BQ103" s="99" t="s">
        <v>88</v>
      </c>
      <c r="BR103" s="98"/>
      <c r="BS103" s="98"/>
      <c r="BT103" s="99" t="s">
        <v>88</v>
      </c>
      <c r="BU103" s="98"/>
      <c r="BV103" s="98">
        <v>6</v>
      </c>
      <c r="BW103" s="99" t="s">
        <v>88</v>
      </c>
      <c r="BX103" s="98">
        <v>5.3</v>
      </c>
      <c r="BY103" s="98"/>
      <c r="BZ103" s="98"/>
      <c r="CA103" s="99" t="s">
        <v>88</v>
      </c>
      <c r="CB103" s="98"/>
      <c r="CC103" s="98"/>
      <c r="CD103" s="98"/>
      <c r="CE103" s="98"/>
      <c r="CF103" s="98"/>
      <c r="CG103" s="98"/>
      <c r="CH103" s="98"/>
      <c r="CI103" s="98">
        <v>24</v>
      </c>
      <c r="CJ103" s="98">
        <v>35</v>
      </c>
      <c r="CK103" s="98">
        <v>5.6</v>
      </c>
      <c r="CL103" s="98">
        <v>6.3</v>
      </c>
      <c r="CM103" s="98">
        <v>5.3</v>
      </c>
      <c r="CN103" s="98"/>
      <c r="CO103" s="98">
        <v>5.7</v>
      </c>
      <c r="CP103" s="98">
        <v>5.9</v>
      </c>
      <c r="CQ103" s="98">
        <v>5.6</v>
      </c>
      <c r="CR103" s="98"/>
      <c r="CS103" s="98">
        <v>0</v>
      </c>
      <c r="CT103" s="98"/>
      <c r="CU103" s="98"/>
      <c r="CV103" s="98"/>
      <c r="CW103" s="98"/>
      <c r="CX103" s="98"/>
      <c r="CY103" s="98"/>
      <c r="CZ103" s="98"/>
      <c r="DA103" s="98">
        <v>16</v>
      </c>
      <c r="DB103" s="98">
        <v>8</v>
      </c>
      <c r="DC103" s="98"/>
      <c r="DD103" s="98"/>
      <c r="DE103" s="98"/>
      <c r="DF103" s="98">
        <v>0</v>
      </c>
      <c r="DG103" s="98">
        <v>4</v>
      </c>
      <c r="DH103" s="98">
        <v>68</v>
      </c>
      <c r="DI103" s="98">
        <v>69</v>
      </c>
      <c r="DJ103" s="98">
        <v>137</v>
      </c>
      <c r="DK103" s="98">
        <v>74</v>
      </c>
      <c r="DL103" s="98">
        <v>5.48</v>
      </c>
      <c r="DM103" s="98">
        <v>1.97</v>
      </c>
      <c r="DN103" s="96"/>
      <c r="DO103" s="45">
        <f t="shared" si="1"/>
        <v>63</v>
      </c>
    </row>
    <row r="104" spans="2:119" ht="27.75" customHeight="1">
      <c r="B104" s="95">
        <v>2221326454</v>
      </c>
      <c r="C104" s="96" t="s">
        <v>3</v>
      </c>
      <c r="D104" s="96" t="s">
        <v>113</v>
      </c>
      <c r="E104" s="96" t="s">
        <v>256</v>
      </c>
      <c r="F104" s="97">
        <v>36052</v>
      </c>
      <c r="G104" s="96" t="s">
        <v>112</v>
      </c>
      <c r="H104" s="96" t="s">
        <v>174</v>
      </c>
      <c r="I104" s="98">
        <v>4.2</v>
      </c>
      <c r="J104" s="98">
        <v>7.6</v>
      </c>
      <c r="K104" s="98">
        <v>7.7</v>
      </c>
      <c r="L104" s="98">
        <v>0</v>
      </c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>
        <v>6.2</v>
      </c>
      <c r="Y104" s="98">
        <v>7.8</v>
      </c>
      <c r="Z104" s="99" t="s">
        <v>88</v>
      </c>
      <c r="AA104" s="98"/>
      <c r="AB104" s="98"/>
      <c r="AC104" s="98"/>
      <c r="AD104" s="98">
        <v>0</v>
      </c>
      <c r="AE104" s="98"/>
      <c r="AF104" s="98">
        <v>9.4</v>
      </c>
      <c r="AG104" s="98">
        <v>6.9</v>
      </c>
      <c r="AH104" s="98"/>
      <c r="AI104" s="98">
        <v>0</v>
      </c>
      <c r="AJ104" s="98"/>
      <c r="AK104" s="99" t="s">
        <v>88</v>
      </c>
      <c r="AL104" s="98">
        <v>14</v>
      </c>
      <c r="AM104" s="98">
        <v>31</v>
      </c>
      <c r="AN104" s="98">
        <v>6.7</v>
      </c>
      <c r="AO104" s="99" t="s">
        <v>88</v>
      </c>
      <c r="AP104" s="98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>
        <v>1</v>
      </c>
      <c r="BD104" s="98">
        <v>4</v>
      </c>
      <c r="BE104" s="98">
        <v>6.2</v>
      </c>
      <c r="BF104" s="98">
        <v>6.3</v>
      </c>
      <c r="BG104" s="98">
        <v>5.7</v>
      </c>
      <c r="BH104" s="98">
        <v>9</v>
      </c>
      <c r="BI104" s="98">
        <v>6.6</v>
      </c>
      <c r="BJ104" s="98">
        <v>4.9000000000000004</v>
      </c>
      <c r="BK104" s="98">
        <v>4.3</v>
      </c>
      <c r="BL104" s="98">
        <v>4.4000000000000004</v>
      </c>
      <c r="BM104" s="98">
        <v>5</v>
      </c>
      <c r="BN104" s="98">
        <v>0</v>
      </c>
      <c r="BO104" s="98"/>
      <c r="BP104" s="99" t="s">
        <v>88</v>
      </c>
      <c r="BQ104" s="99" t="s">
        <v>88</v>
      </c>
      <c r="BR104" s="98"/>
      <c r="BS104" s="98"/>
      <c r="BT104" s="98"/>
      <c r="BU104" s="98"/>
      <c r="BV104" s="98">
        <v>5.8</v>
      </c>
      <c r="BW104" s="98">
        <v>6.1</v>
      </c>
      <c r="BX104" s="99" t="s">
        <v>88</v>
      </c>
      <c r="BY104" s="98"/>
      <c r="BZ104" s="98"/>
      <c r="CA104" s="98"/>
      <c r="CB104" s="98"/>
      <c r="CC104" s="98"/>
      <c r="CD104" s="98"/>
      <c r="CE104" s="98"/>
      <c r="CF104" s="98"/>
      <c r="CG104" s="98"/>
      <c r="CH104" s="98">
        <v>7.3</v>
      </c>
      <c r="CI104" s="98">
        <v>23</v>
      </c>
      <c r="CJ104" s="98">
        <v>36</v>
      </c>
      <c r="CK104" s="98">
        <v>6.2</v>
      </c>
      <c r="CL104" s="98">
        <v>5.6</v>
      </c>
      <c r="CM104" s="98"/>
      <c r="CN104" s="98"/>
      <c r="CO104" s="99" t="s">
        <v>88</v>
      </c>
      <c r="CP104" s="98"/>
      <c r="CQ104" s="98"/>
      <c r="CR104" s="98"/>
      <c r="CS104" s="98"/>
      <c r="CT104" s="98"/>
      <c r="CU104" s="98"/>
      <c r="CV104" s="98"/>
      <c r="CW104" s="98"/>
      <c r="CX104" s="98"/>
      <c r="CY104" s="98">
        <v>8.1</v>
      </c>
      <c r="CZ104" s="99" t="s">
        <v>88</v>
      </c>
      <c r="DA104" s="98">
        <v>5</v>
      </c>
      <c r="DB104" s="98">
        <v>19</v>
      </c>
      <c r="DC104" s="98"/>
      <c r="DD104" s="98"/>
      <c r="DE104" s="98"/>
      <c r="DF104" s="98">
        <v>0</v>
      </c>
      <c r="DG104" s="98">
        <v>4</v>
      </c>
      <c r="DH104" s="98">
        <v>43</v>
      </c>
      <c r="DI104" s="98">
        <v>94</v>
      </c>
      <c r="DJ104" s="98">
        <v>137</v>
      </c>
      <c r="DK104" s="98">
        <v>60</v>
      </c>
      <c r="DL104" s="98">
        <v>5.07</v>
      </c>
      <c r="DM104" s="98">
        <v>1.7</v>
      </c>
      <c r="DN104" s="96"/>
      <c r="DO104" s="45">
        <f t="shared" si="1"/>
        <v>86</v>
      </c>
    </row>
    <row r="105" spans="2:119" ht="27.75" customHeight="1">
      <c r="B105" s="95">
        <v>2220326455</v>
      </c>
      <c r="C105" s="96" t="s">
        <v>255</v>
      </c>
      <c r="D105" s="96" t="s">
        <v>393</v>
      </c>
      <c r="E105" s="96" t="s">
        <v>297</v>
      </c>
      <c r="F105" s="97">
        <v>35545</v>
      </c>
      <c r="G105" s="96" t="s">
        <v>5</v>
      </c>
      <c r="H105" s="96" t="s">
        <v>174</v>
      </c>
      <c r="I105" s="98">
        <v>8.5</v>
      </c>
      <c r="J105" s="98">
        <v>8.6999999999999993</v>
      </c>
      <c r="K105" s="98">
        <v>8.1999999999999993</v>
      </c>
      <c r="L105" s="98">
        <v>8.1999999999999993</v>
      </c>
      <c r="M105" s="98"/>
      <c r="N105" s="98">
        <v>8.1</v>
      </c>
      <c r="O105" s="98"/>
      <c r="P105" s="98">
        <v>5.6</v>
      </c>
      <c r="Q105" s="98"/>
      <c r="R105" s="98">
        <v>6.8</v>
      </c>
      <c r="S105" s="98"/>
      <c r="T105" s="99" t="s">
        <v>88</v>
      </c>
      <c r="U105" s="98"/>
      <c r="V105" s="98"/>
      <c r="W105" s="98"/>
      <c r="X105" s="98">
        <v>7.6</v>
      </c>
      <c r="Y105" s="98">
        <v>7.2</v>
      </c>
      <c r="Z105" s="98">
        <v>6.9</v>
      </c>
      <c r="AA105" s="98"/>
      <c r="AB105" s="98">
        <v>9.1</v>
      </c>
      <c r="AC105" s="98">
        <v>8.5</v>
      </c>
      <c r="AD105" s="98">
        <v>7.2</v>
      </c>
      <c r="AE105" s="98"/>
      <c r="AF105" s="98">
        <v>8.9</v>
      </c>
      <c r="AG105" s="98">
        <v>9.3000000000000007</v>
      </c>
      <c r="AH105" s="98">
        <v>8</v>
      </c>
      <c r="AI105" s="98">
        <v>8.1999999999999993</v>
      </c>
      <c r="AJ105" s="98">
        <v>7.3</v>
      </c>
      <c r="AK105" s="98"/>
      <c r="AL105" s="98">
        <v>39</v>
      </c>
      <c r="AM105" s="98">
        <v>6</v>
      </c>
      <c r="AN105" s="98">
        <v>6</v>
      </c>
      <c r="AO105" s="98">
        <v>4.3</v>
      </c>
      <c r="AP105" s="98">
        <v>8.4</v>
      </c>
      <c r="AQ105" s="98"/>
      <c r="AR105" s="98"/>
      <c r="AS105" s="98"/>
      <c r="AT105" s="98"/>
      <c r="AU105" s="98"/>
      <c r="AV105" s="99" t="s">
        <v>88</v>
      </c>
      <c r="AW105" s="98"/>
      <c r="AX105" s="98"/>
      <c r="AY105" s="98"/>
      <c r="AZ105" s="98"/>
      <c r="BA105" s="98"/>
      <c r="BB105" s="98"/>
      <c r="BC105" s="98">
        <v>3</v>
      </c>
      <c r="BD105" s="98">
        <v>2</v>
      </c>
      <c r="BE105" s="98">
        <v>7.1</v>
      </c>
      <c r="BF105" s="98">
        <v>7.2</v>
      </c>
      <c r="BG105" s="98">
        <v>6.2</v>
      </c>
      <c r="BH105" s="98">
        <v>7.5</v>
      </c>
      <c r="BI105" s="98">
        <v>8.4</v>
      </c>
      <c r="BJ105" s="98">
        <v>8.9</v>
      </c>
      <c r="BK105" s="98">
        <v>7.7</v>
      </c>
      <c r="BL105" s="98">
        <v>6.5</v>
      </c>
      <c r="BM105" s="98">
        <v>7.5</v>
      </c>
      <c r="BN105" s="98">
        <v>7.4</v>
      </c>
      <c r="BO105" s="98">
        <v>8.1999999999999993</v>
      </c>
      <c r="BP105" s="98">
        <v>5.0999999999999996</v>
      </c>
      <c r="BQ105" s="98">
        <v>7.6</v>
      </c>
      <c r="BR105" s="99" t="s">
        <v>88</v>
      </c>
      <c r="BS105" s="98"/>
      <c r="BT105" s="98"/>
      <c r="BU105" s="98"/>
      <c r="BV105" s="98">
        <v>7.8</v>
      </c>
      <c r="BW105" s="98">
        <v>6.5</v>
      </c>
      <c r="BX105" s="99" t="s">
        <v>88</v>
      </c>
      <c r="BY105" s="98"/>
      <c r="BZ105" s="98"/>
      <c r="CA105" s="99" t="s">
        <v>88</v>
      </c>
      <c r="CB105" s="98"/>
      <c r="CC105" s="99" t="s">
        <v>88</v>
      </c>
      <c r="CD105" s="98"/>
      <c r="CE105" s="98"/>
      <c r="CF105" s="98"/>
      <c r="CG105" s="98"/>
      <c r="CH105" s="98">
        <v>8.4</v>
      </c>
      <c r="CI105" s="98">
        <v>31</v>
      </c>
      <c r="CJ105" s="98">
        <v>28</v>
      </c>
      <c r="CK105" s="98">
        <v>8.1999999999999993</v>
      </c>
      <c r="CL105" s="98">
        <v>7.8</v>
      </c>
      <c r="CM105" s="98">
        <v>6.3</v>
      </c>
      <c r="CN105" s="98"/>
      <c r="CO105" s="98">
        <v>7</v>
      </c>
      <c r="CP105" s="98"/>
      <c r="CQ105" s="99" t="s">
        <v>88</v>
      </c>
      <c r="CR105" s="98"/>
      <c r="CS105" s="99" t="s">
        <v>88</v>
      </c>
      <c r="CT105" s="98"/>
      <c r="CU105" s="98"/>
      <c r="CV105" s="98"/>
      <c r="CW105" s="98"/>
      <c r="CX105" s="98"/>
      <c r="CY105" s="98"/>
      <c r="CZ105" s="99" t="s">
        <v>88</v>
      </c>
      <c r="DA105" s="98">
        <v>10</v>
      </c>
      <c r="DB105" s="98">
        <v>14</v>
      </c>
      <c r="DC105" s="98"/>
      <c r="DD105" s="98"/>
      <c r="DE105" s="98"/>
      <c r="DF105" s="98">
        <v>0</v>
      </c>
      <c r="DG105" s="98">
        <v>4</v>
      </c>
      <c r="DH105" s="98">
        <v>83</v>
      </c>
      <c r="DI105" s="98">
        <v>54</v>
      </c>
      <c r="DJ105" s="98">
        <v>137</v>
      </c>
      <c r="DK105" s="98">
        <v>83</v>
      </c>
      <c r="DL105" s="98">
        <v>7.54</v>
      </c>
      <c r="DM105" s="98">
        <v>3.22</v>
      </c>
      <c r="DN105" s="96"/>
      <c r="DO105" s="45">
        <f t="shared" si="1"/>
        <v>48</v>
      </c>
    </row>
    <row r="106" spans="2:119" ht="27.75" customHeight="1">
      <c r="B106" s="95">
        <v>2120316768</v>
      </c>
      <c r="C106" s="96" t="s">
        <v>3</v>
      </c>
      <c r="D106" s="96" t="s">
        <v>419</v>
      </c>
      <c r="E106" s="96" t="s">
        <v>120</v>
      </c>
      <c r="F106" s="97">
        <v>35467</v>
      </c>
      <c r="G106" s="96" t="s">
        <v>5</v>
      </c>
      <c r="H106" s="96" t="s">
        <v>174</v>
      </c>
      <c r="I106" s="98">
        <v>7.6</v>
      </c>
      <c r="J106" s="98">
        <v>8.3000000000000007</v>
      </c>
      <c r="K106" s="98">
        <v>8.1</v>
      </c>
      <c r="L106" s="98">
        <v>8</v>
      </c>
      <c r="M106" s="98"/>
      <c r="N106" s="98">
        <v>7.5</v>
      </c>
      <c r="O106" s="98"/>
      <c r="P106" s="98">
        <v>5.7</v>
      </c>
      <c r="Q106" s="98"/>
      <c r="R106" s="98">
        <v>5.5</v>
      </c>
      <c r="S106" s="98"/>
      <c r="T106" s="99" t="s">
        <v>88</v>
      </c>
      <c r="U106" s="98"/>
      <c r="V106" s="98"/>
      <c r="W106" s="98"/>
      <c r="X106" s="98">
        <v>8.4</v>
      </c>
      <c r="Y106" s="98">
        <v>5.2</v>
      </c>
      <c r="Z106" s="98">
        <v>7.7</v>
      </c>
      <c r="AA106" s="98"/>
      <c r="AB106" s="98">
        <v>8.5</v>
      </c>
      <c r="AC106" s="99" t="s">
        <v>88</v>
      </c>
      <c r="AD106" s="98">
        <v>7.9</v>
      </c>
      <c r="AE106" s="98"/>
      <c r="AF106" s="98">
        <v>9</v>
      </c>
      <c r="AG106" s="98">
        <v>8.9</v>
      </c>
      <c r="AH106" s="98">
        <v>8.6</v>
      </c>
      <c r="AI106" s="98">
        <v>8.5</v>
      </c>
      <c r="AJ106" s="98">
        <v>4.8</v>
      </c>
      <c r="AK106" s="98">
        <v>9</v>
      </c>
      <c r="AL106" s="98">
        <v>39</v>
      </c>
      <c r="AM106" s="98">
        <v>6</v>
      </c>
      <c r="AN106" s="98">
        <v>7.4</v>
      </c>
      <c r="AO106" s="98">
        <v>8.8000000000000007</v>
      </c>
      <c r="AP106" s="98"/>
      <c r="AQ106" s="98"/>
      <c r="AR106" s="98">
        <v>5.5</v>
      </c>
      <c r="AS106" s="98"/>
      <c r="AT106" s="98"/>
      <c r="AU106" s="98"/>
      <c r="AV106" s="98"/>
      <c r="AW106" s="98"/>
      <c r="AX106" s="98">
        <v>5.3</v>
      </c>
      <c r="AY106" s="98"/>
      <c r="AZ106" s="98"/>
      <c r="BA106" s="98"/>
      <c r="BB106" s="98"/>
      <c r="BC106" s="98">
        <v>4</v>
      </c>
      <c r="BD106" s="98">
        <v>1</v>
      </c>
      <c r="BE106" s="98">
        <v>7.5</v>
      </c>
      <c r="BF106" s="98">
        <v>7.2</v>
      </c>
      <c r="BG106" s="98">
        <v>6.7</v>
      </c>
      <c r="BH106" s="98">
        <v>7</v>
      </c>
      <c r="BI106" s="98">
        <v>8.4</v>
      </c>
      <c r="BJ106" s="98">
        <v>5.5</v>
      </c>
      <c r="BK106" s="98">
        <v>6.2</v>
      </c>
      <c r="BL106" s="98">
        <v>6.1</v>
      </c>
      <c r="BM106" s="98">
        <v>7.7</v>
      </c>
      <c r="BN106" s="98">
        <v>4.2</v>
      </c>
      <c r="BO106" s="98">
        <v>5.0999999999999996</v>
      </c>
      <c r="BP106" s="98">
        <v>7.9</v>
      </c>
      <c r="BQ106" s="98">
        <v>7</v>
      </c>
      <c r="BR106" s="98">
        <v>5.9</v>
      </c>
      <c r="BS106" s="98">
        <v>0</v>
      </c>
      <c r="BT106" s="99" t="s">
        <v>88</v>
      </c>
      <c r="BU106" s="98"/>
      <c r="BV106" s="98">
        <v>5.8</v>
      </c>
      <c r="BW106" s="98">
        <v>5.3</v>
      </c>
      <c r="BX106" s="98">
        <v>4.8</v>
      </c>
      <c r="BY106" s="98">
        <v>0</v>
      </c>
      <c r="BZ106" s="98"/>
      <c r="CA106" s="98">
        <v>5.5</v>
      </c>
      <c r="CB106" s="98">
        <v>6</v>
      </c>
      <c r="CC106" s="98"/>
      <c r="CD106" s="99" t="s">
        <v>88</v>
      </c>
      <c r="CE106" s="99" t="s">
        <v>88</v>
      </c>
      <c r="CF106" s="98"/>
      <c r="CG106" s="98">
        <v>7</v>
      </c>
      <c r="CH106" s="98">
        <v>6.8</v>
      </c>
      <c r="CI106" s="98">
        <v>44</v>
      </c>
      <c r="CJ106" s="98">
        <v>15</v>
      </c>
      <c r="CK106" s="98"/>
      <c r="CL106" s="98"/>
      <c r="CM106" s="98"/>
      <c r="CN106" s="98"/>
      <c r="CO106" s="98"/>
      <c r="CP106" s="98"/>
      <c r="CQ106" s="98"/>
      <c r="CR106" s="98"/>
      <c r="CS106" s="98"/>
      <c r="CT106" s="98"/>
      <c r="CU106" s="98"/>
      <c r="CV106" s="98">
        <v>0</v>
      </c>
      <c r="CW106" s="98"/>
      <c r="CX106" s="98"/>
      <c r="CY106" s="98"/>
      <c r="CZ106" s="98"/>
      <c r="DA106" s="98">
        <v>0</v>
      </c>
      <c r="DB106" s="98">
        <v>24</v>
      </c>
      <c r="DC106" s="98"/>
      <c r="DD106" s="98"/>
      <c r="DE106" s="98"/>
      <c r="DF106" s="98">
        <v>0</v>
      </c>
      <c r="DG106" s="98">
        <v>4</v>
      </c>
      <c r="DH106" s="98">
        <v>87</v>
      </c>
      <c r="DI106" s="98">
        <v>50</v>
      </c>
      <c r="DJ106" s="98">
        <v>137</v>
      </c>
      <c r="DK106" s="98">
        <v>93</v>
      </c>
      <c r="DL106" s="98">
        <v>6.41</v>
      </c>
      <c r="DM106" s="98">
        <v>2.62</v>
      </c>
      <c r="DN106" s="96" t="s">
        <v>420</v>
      </c>
      <c r="DO106" s="45">
        <f t="shared" si="1"/>
        <v>45</v>
      </c>
    </row>
    <row r="107" spans="2:119" ht="27.75" customHeight="1">
      <c r="B107" s="95">
        <v>2220326458</v>
      </c>
      <c r="C107" s="96" t="s">
        <v>172</v>
      </c>
      <c r="D107" s="96" t="s">
        <v>135</v>
      </c>
      <c r="E107" s="96" t="s">
        <v>120</v>
      </c>
      <c r="F107" s="97">
        <v>35879</v>
      </c>
      <c r="G107" s="96" t="s">
        <v>5</v>
      </c>
      <c r="H107" s="96" t="s">
        <v>174</v>
      </c>
      <c r="I107" s="98">
        <v>8</v>
      </c>
      <c r="J107" s="98">
        <v>8.5</v>
      </c>
      <c r="K107" s="98">
        <v>6.2</v>
      </c>
      <c r="L107" s="98">
        <v>8.5</v>
      </c>
      <c r="M107" s="98"/>
      <c r="N107" s="98">
        <v>7.4</v>
      </c>
      <c r="O107" s="98"/>
      <c r="P107" s="98">
        <v>6.6</v>
      </c>
      <c r="Q107" s="98"/>
      <c r="R107" s="98">
        <v>8.1999999999999993</v>
      </c>
      <c r="S107" s="98"/>
      <c r="T107" s="99" t="s">
        <v>88</v>
      </c>
      <c r="U107" s="98"/>
      <c r="V107" s="98"/>
      <c r="W107" s="98"/>
      <c r="X107" s="98">
        <v>6.9</v>
      </c>
      <c r="Y107" s="98">
        <v>7.9</v>
      </c>
      <c r="Z107" s="98">
        <v>8.8000000000000007</v>
      </c>
      <c r="AA107" s="98"/>
      <c r="AB107" s="98">
        <v>7.9</v>
      </c>
      <c r="AC107" s="98"/>
      <c r="AD107" s="98">
        <v>6.7</v>
      </c>
      <c r="AE107" s="98"/>
      <c r="AF107" s="98">
        <v>9.9</v>
      </c>
      <c r="AG107" s="98">
        <v>9.8000000000000007</v>
      </c>
      <c r="AH107" s="99" t="s">
        <v>88</v>
      </c>
      <c r="AI107" s="98">
        <v>8.6</v>
      </c>
      <c r="AJ107" s="98"/>
      <c r="AK107" s="98"/>
      <c r="AL107" s="98">
        <v>31</v>
      </c>
      <c r="AM107" s="98">
        <v>14</v>
      </c>
      <c r="AN107" s="98">
        <v>5.8</v>
      </c>
      <c r="AO107" s="98">
        <v>0</v>
      </c>
      <c r="AP107" s="98"/>
      <c r="AQ107" s="98"/>
      <c r="AR107" s="98"/>
      <c r="AS107" s="98"/>
      <c r="AT107" s="98"/>
      <c r="AU107" s="98">
        <v>6.3</v>
      </c>
      <c r="AV107" s="98"/>
      <c r="AW107" s="98"/>
      <c r="AX107" s="98"/>
      <c r="AY107" s="98"/>
      <c r="AZ107" s="98"/>
      <c r="BA107" s="99" t="s">
        <v>88</v>
      </c>
      <c r="BB107" s="98"/>
      <c r="BC107" s="98">
        <v>2</v>
      </c>
      <c r="BD107" s="98">
        <v>3</v>
      </c>
      <c r="BE107" s="98">
        <v>8.4</v>
      </c>
      <c r="BF107" s="98">
        <v>5.0999999999999996</v>
      </c>
      <c r="BG107" s="98">
        <v>5.5</v>
      </c>
      <c r="BH107" s="98">
        <v>7.8</v>
      </c>
      <c r="BI107" s="98">
        <v>7.7</v>
      </c>
      <c r="BJ107" s="98">
        <v>6.2</v>
      </c>
      <c r="BK107" s="98">
        <v>6.8</v>
      </c>
      <c r="BL107" s="98">
        <v>6.8</v>
      </c>
      <c r="BM107" s="98">
        <v>7.7</v>
      </c>
      <c r="BN107" s="99" t="s">
        <v>88</v>
      </c>
      <c r="BO107" s="99" t="s">
        <v>88</v>
      </c>
      <c r="BP107" s="98">
        <v>4.8</v>
      </c>
      <c r="BQ107" s="98">
        <v>8.3000000000000007</v>
      </c>
      <c r="BR107" s="98"/>
      <c r="BS107" s="98"/>
      <c r="BT107" s="98"/>
      <c r="BU107" s="98"/>
      <c r="BV107" s="98">
        <v>7.3</v>
      </c>
      <c r="BW107" s="98">
        <v>6.9</v>
      </c>
      <c r="BX107" s="99" t="s">
        <v>88</v>
      </c>
      <c r="BY107" s="99" t="s">
        <v>88</v>
      </c>
      <c r="BZ107" s="98"/>
      <c r="CA107" s="99" t="s">
        <v>88</v>
      </c>
      <c r="CB107" s="99" t="s">
        <v>88</v>
      </c>
      <c r="CC107" s="98"/>
      <c r="CD107" s="98"/>
      <c r="CE107" s="98"/>
      <c r="CF107" s="98"/>
      <c r="CG107" s="98">
        <v>7</v>
      </c>
      <c r="CH107" s="98">
        <v>8</v>
      </c>
      <c r="CI107" s="98">
        <v>30</v>
      </c>
      <c r="CJ107" s="98">
        <v>29</v>
      </c>
      <c r="CK107" s="98">
        <v>4.0999999999999996</v>
      </c>
      <c r="CL107" s="98">
        <v>8</v>
      </c>
      <c r="CM107" s="98"/>
      <c r="CN107" s="98"/>
      <c r="CO107" s="98">
        <v>8.1</v>
      </c>
      <c r="CP107" s="98">
        <v>8.1</v>
      </c>
      <c r="CQ107" s="98"/>
      <c r="CR107" s="98"/>
      <c r="CS107" s="98"/>
      <c r="CT107" s="98"/>
      <c r="CU107" s="98"/>
      <c r="CV107" s="98"/>
      <c r="CW107" s="98"/>
      <c r="CX107" s="98"/>
      <c r="CY107" s="98"/>
      <c r="CZ107" s="98"/>
      <c r="DA107" s="98">
        <v>10</v>
      </c>
      <c r="DB107" s="98">
        <v>14</v>
      </c>
      <c r="DC107" s="98"/>
      <c r="DD107" s="98"/>
      <c r="DE107" s="98"/>
      <c r="DF107" s="98">
        <v>0</v>
      </c>
      <c r="DG107" s="98">
        <v>4</v>
      </c>
      <c r="DH107" s="98">
        <v>73</v>
      </c>
      <c r="DI107" s="98">
        <v>64</v>
      </c>
      <c r="DJ107" s="98">
        <v>137</v>
      </c>
      <c r="DK107" s="98">
        <v>73</v>
      </c>
      <c r="DL107" s="98">
        <v>7.38</v>
      </c>
      <c r="DM107" s="98">
        <v>3.1</v>
      </c>
      <c r="DN107" s="96"/>
      <c r="DO107" s="45">
        <f t="shared" si="1"/>
        <v>57</v>
      </c>
    </row>
    <row r="108" spans="2:119" ht="27.75" customHeight="1">
      <c r="B108" s="95">
        <v>2220326459</v>
      </c>
      <c r="C108" s="96" t="s">
        <v>3</v>
      </c>
      <c r="D108" s="96" t="s">
        <v>257</v>
      </c>
      <c r="E108" s="96" t="s">
        <v>120</v>
      </c>
      <c r="F108" s="97">
        <v>35671</v>
      </c>
      <c r="G108" s="96" t="s">
        <v>5</v>
      </c>
      <c r="H108" s="96" t="s">
        <v>174</v>
      </c>
      <c r="I108" s="98">
        <v>7.7</v>
      </c>
      <c r="J108" s="98">
        <v>7.8</v>
      </c>
      <c r="K108" s="98">
        <v>8.1</v>
      </c>
      <c r="L108" s="98">
        <v>8.1999999999999993</v>
      </c>
      <c r="M108" s="98"/>
      <c r="N108" s="98">
        <v>5.5</v>
      </c>
      <c r="O108" s="98"/>
      <c r="P108" s="98">
        <v>4.3</v>
      </c>
      <c r="Q108" s="98"/>
      <c r="R108" s="99" t="s">
        <v>88</v>
      </c>
      <c r="S108" s="98"/>
      <c r="T108" s="98"/>
      <c r="U108" s="98"/>
      <c r="V108" s="98"/>
      <c r="W108" s="98"/>
      <c r="X108" s="98">
        <v>5.4</v>
      </c>
      <c r="Y108" s="98">
        <v>6.3</v>
      </c>
      <c r="Z108" s="98">
        <v>8</v>
      </c>
      <c r="AA108" s="98"/>
      <c r="AB108" s="98">
        <v>9.4</v>
      </c>
      <c r="AC108" s="98"/>
      <c r="AD108" s="98">
        <v>0</v>
      </c>
      <c r="AE108" s="99" t="s">
        <v>88</v>
      </c>
      <c r="AF108" s="98">
        <v>9.1999999999999993</v>
      </c>
      <c r="AG108" s="98">
        <v>7.9</v>
      </c>
      <c r="AH108" s="98">
        <v>6.8</v>
      </c>
      <c r="AI108" s="98">
        <v>7</v>
      </c>
      <c r="AJ108" s="99" t="s">
        <v>88</v>
      </c>
      <c r="AK108" s="99" t="s">
        <v>88</v>
      </c>
      <c r="AL108" s="98">
        <v>30</v>
      </c>
      <c r="AM108" s="98">
        <v>15</v>
      </c>
      <c r="AN108" s="98">
        <v>6.1</v>
      </c>
      <c r="AO108" s="98">
        <v>5.6</v>
      </c>
      <c r="AP108" s="98">
        <v>7.7</v>
      </c>
      <c r="AQ108" s="98"/>
      <c r="AR108" s="98"/>
      <c r="AS108" s="98"/>
      <c r="AT108" s="98"/>
      <c r="AU108" s="98"/>
      <c r="AV108" s="99" t="s">
        <v>88</v>
      </c>
      <c r="AW108" s="98"/>
      <c r="AX108" s="98"/>
      <c r="AY108" s="98"/>
      <c r="AZ108" s="98"/>
      <c r="BA108" s="98"/>
      <c r="BB108" s="98"/>
      <c r="BC108" s="98">
        <v>3</v>
      </c>
      <c r="BD108" s="98">
        <v>2</v>
      </c>
      <c r="BE108" s="98">
        <v>6.1</v>
      </c>
      <c r="BF108" s="98">
        <v>5.7</v>
      </c>
      <c r="BG108" s="98">
        <v>4.7</v>
      </c>
      <c r="BH108" s="98">
        <v>5.4</v>
      </c>
      <c r="BI108" s="98">
        <v>5.2</v>
      </c>
      <c r="BJ108" s="98">
        <v>6.9</v>
      </c>
      <c r="BK108" s="98">
        <v>4.0999999999999996</v>
      </c>
      <c r="BL108" s="98">
        <v>7.2</v>
      </c>
      <c r="BM108" s="98">
        <v>6.4</v>
      </c>
      <c r="BN108" s="98">
        <v>0</v>
      </c>
      <c r="BO108" s="99" t="s">
        <v>88</v>
      </c>
      <c r="BP108" s="98">
        <v>7</v>
      </c>
      <c r="BQ108" s="98">
        <v>6.7</v>
      </c>
      <c r="BR108" s="98"/>
      <c r="BS108" s="98"/>
      <c r="BT108" s="99" t="s">
        <v>88</v>
      </c>
      <c r="BU108" s="98"/>
      <c r="BV108" s="98">
        <v>4</v>
      </c>
      <c r="BW108" s="98">
        <v>5.9</v>
      </c>
      <c r="BX108" s="98"/>
      <c r="BY108" s="98"/>
      <c r="BZ108" s="98"/>
      <c r="CA108" s="98"/>
      <c r="CB108" s="98"/>
      <c r="CC108" s="99" t="s">
        <v>88</v>
      </c>
      <c r="CD108" s="98"/>
      <c r="CE108" s="98"/>
      <c r="CF108" s="98"/>
      <c r="CG108" s="98">
        <v>0</v>
      </c>
      <c r="CH108" s="98">
        <v>7.6</v>
      </c>
      <c r="CI108" s="98">
        <v>27</v>
      </c>
      <c r="CJ108" s="98">
        <v>32</v>
      </c>
      <c r="CK108" s="98">
        <v>5</v>
      </c>
      <c r="CL108" s="98">
        <v>8.1999999999999993</v>
      </c>
      <c r="CM108" s="98">
        <v>4.2</v>
      </c>
      <c r="CN108" s="98"/>
      <c r="CO108" s="99" t="s">
        <v>88</v>
      </c>
      <c r="CP108" s="98"/>
      <c r="CQ108" s="98"/>
      <c r="CR108" s="98"/>
      <c r="CS108" s="98"/>
      <c r="CT108" s="98"/>
      <c r="CU108" s="98"/>
      <c r="CV108" s="98"/>
      <c r="CW108" s="98"/>
      <c r="CX108" s="98"/>
      <c r="CY108" s="98"/>
      <c r="CZ108" s="98"/>
      <c r="DA108" s="98">
        <v>7</v>
      </c>
      <c r="DB108" s="98">
        <v>17</v>
      </c>
      <c r="DC108" s="98"/>
      <c r="DD108" s="98"/>
      <c r="DE108" s="98"/>
      <c r="DF108" s="98">
        <v>0</v>
      </c>
      <c r="DG108" s="98">
        <v>4</v>
      </c>
      <c r="DH108" s="98">
        <v>67</v>
      </c>
      <c r="DI108" s="98">
        <v>70</v>
      </c>
      <c r="DJ108" s="98">
        <v>137</v>
      </c>
      <c r="DK108" s="98">
        <v>74</v>
      </c>
      <c r="DL108" s="98">
        <v>5.87</v>
      </c>
      <c r="DM108" s="98">
        <v>2.21</v>
      </c>
      <c r="DN108" s="96"/>
      <c r="DO108" s="45">
        <f t="shared" si="1"/>
        <v>64</v>
      </c>
    </row>
    <row r="109" spans="2:119" ht="27.75" customHeight="1">
      <c r="B109" s="95">
        <v>2220326460</v>
      </c>
      <c r="C109" s="96" t="s">
        <v>333</v>
      </c>
      <c r="D109" s="96" t="s">
        <v>121</v>
      </c>
      <c r="E109" s="96" t="s">
        <v>120</v>
      </c>
      <c r="F109" s="97">
        <v>36067</v>
      </c>
      <c r="G109" s="96" t="s">
        <v>5</v>
      </c>
      <c r="H109" s="96" t="s">
        <v>174</v>
      </c>
      <c r="I109" s="98">
        <v>8.6</v>
      </c>
      <c r="J109" s="98">
        <v>8.1999999999999993</v>
      </c>
      <c r="K109" s="98">
        <v>5.7</v>
      </c>
      <c r="L109" s="98">
        <v>4.9000000000000004</v>
      </c>
      <c r="M109" s="98"/>
      <c r="N109" s="98">
        <v>6.4</v>
      </c>
      <c r="O109" s="98"/>
      <c r="P109" s="99" t="s">
        <v>88</v>
      </c>
      <c r="Q109" s="98"/>
      <c r="R109" s="98"/>
      <c r="S109" s="98"/>
      <c r="T109" s="98"/>
      <c r="U109" s="98"/>
      <c r="V109" s="98"/>
      <c r="W109" s="98"/>
      <c r="X109" s="98">
        <v>7</v>
      </c>
      <c r="Y109" s="98">
        <v>6.1</v>
      </c>
      <c r="Z109" s="98">
        <v>5.2</v>
      </c>
      <c r="AA109" s="98"/>
      <c r="AB109" s="98">
        <v>7.1</v>
      </c>
      <c r="AC109" s="98"/>
      <c r="AD109" s="98">
        <v>6.4</v>
      </c>
      <c r="AE109" s="98"/>
      <c r="AF109" s="98">
        <v>8.6999999999999993</v>
      </c>
      <c r="AG109" s="98">
        <v>9.3000000000000007</v>
      </c>
      <c r="AH109" s="98"/>
      <c r="AI109" s="98">
        <v>7</v>
      </c>
      <c r="AJ109" s="99" t="s">
        <v>88</v>
      </c>
      <c r="AK109" s="99" t="s">
        <v>88</v>
      </c>
      <c r="AL109" s="98">
        <v>27</v>
      </c>
      <c r="AM109" s="98">
        <v>18</v>
      </c>
      <c r="AN109" s="98">
        <v>7</v>
      </c>
      <c r="AO109" s="98">
        <v>6.5</v>
      </c>
      <c r="AP109" s="98">
        <v>8.6999999999999993</v>
      </c>
      <c r="AQ109" s="98"/>
      <c r="AR109" s="98"/>
      <c r="AS109" s="98"/>
      <c r="AT109" s="98"/>
      <c r="AU109" s="98"/>
      <c r="AV109" s="98"/>
      <c r="AW109" s="99" t="s">
        <v>88</v>
      </c>
      <c r="AX109" s="98"/>
      <c r="AY109" s="98"/>
      <c r="AZ109" s="98"/>
      <c r="BA109" s="98"/>
      <c r="BB109" s="98"/>
      <c r="BC109" s="98">
        <v>3</v>
      </c>
      <c r="BD109" s="98">
        <v>2</v>
      </c>
      <c r="BE109" s="98">
        <v>6.4</v>
      </c>
      <c r="BF109" s="98">
        <v>5.8</v>
      </c>
      <c r="BG109" s="98">
        <v>4.3</v>
      </c>
      <c r="BH109" s="98">
        <v>6.6</v>
      </c>
      <c r="BI109" s="98">
        <v>7.6</v>
      </c>
      <c r="BJ109" s="98">
        <v>5.0999999999999996</v>
      </c>
      <c r="BK109" s="98">
        <v>0</v>
      </c>
      <c r="BL109" s="98">
        <v>4.8</v>
      </c>
      <c r="BM109" s="98">
        <v>6.5</v>
      </c>
      <c r="BN109" s="98">
        <v>4.4000000000000004</v>
      </c>
      <c r="BO109" s="98"/>
      <c r="BP109" s="98">
        <v>5.9</v>
      </c>
      <c r="BQ109" s="99" t="s">
        <v>88</v>
      </c>
      <c r="BR109" s="99" t="s">
        <v>88</v>
      </c>
      <c r="BS109" s="98"/>
      <c r="BT109" s="98"/>
      <c r="BU109" s="98"/>
      <c r="BV109" s="98">
        <v>6.7</v>
      </c>
      <c r="BW109" s="98">
        <v>5.5</v>
      </c>
      <c r="BX109" s="98"/>
      <c r="BY109" s="98"/>
      <c r="BZ109" s="98"/>
      <c r="CA109" s="98"/>
      <c r="CB109" s="98">
        <v>5.6</v>
      </c>
      <c r="CC109" s="99" t="s">
        <v>88</v>
      </c>
      <c r="CD109" s="98"/>
      <c r="CE109" s="98"/>
      <c r="CF109" s="98"/>
      <c r="CG109" s="98"/>
      <c r="CH109" s="98">
        <v>8</v>
      </c>
      <c r="CI109" s="98">
        <v>28</v>
      </c>
      <c r="CJ109" s="98">
        <v>31</v>
      </c>
      <c r="CK109" s="98">
        <v>5.5</v>
      </c>
      <c r="CL109" s="98">
        <v>7</v>
      </c>
      <c r="CM109" s="98">
        <v>5.6</v>
      </c>
      <c r="CN109" s="98"/>
      <c r="CO109" s="98">
        <v>5.5</v>
      </c>
      <c r="CP109" s="99" t="s">
        <v>88</v>
      </c>
      <c r="CQ109" s="99" t="s">
        <v>88</v>
      </c>
      <c r="CR109" s="98"/>
      <c r="CS109" s="98"/>
      <c r="CT109" s="98"/>
      <c r="CU109" s="98"/>
      <c r="CV109" s="98"/>
      <c r="CW109" s="98"/>
      <c r="CX109" s="98"/>
      <c r="CY109" s="98"/>
      <c r="CZ109" s="98"/>
      <c r="DA109" s="98">
        <v>10</v>
      </c>
      <c r="DB109" s="98">
        <v>14</v>
      </c>
      <c r="DC109" s="98"/>
      <c r="DD109" s="98"/>
      <c r="DE109" s="98"/>
      <c r="DF109" s="98">
        <v>0</v>
      </c>
      <c r="DG109" s="98">
        <v>4</v>
      </c>
      <c r="DH109" s="98">
        <v>68</v>
      </c>
      <c r="DI109" s="98">
        <v>69</v>
      </c>
      <c r="DJ109" s="98">
        <v>137</v>
      </c>
      <c r="DK109" s="98">
        <v>74</v>
      </c>
      <c r="DL109" s="98">
        <v>5.99</v>
      </c>
      <c r="DM109" s="98">
        <v>2.17</v>
      </c>
      <c r="DN109" s="96"/>
      <c r="DO109" s="45">
        <f t="shared" si="1"/>
        <v>63</v>
      </c>
    </row>
    <row r="110" spans="2:119" ht="27.75" customHeight="1">
      <c r="B110" s="95">
        <v>2220326462</v>
      </c>
      <c r="C110" s="96" t="s">
        <v>114</v>
      </c>
      <c r="D110" s="96" t="s">
        <v>381</v>
      </c>
      <c r="E110" s="96" t="s">
        <v>120</v>
      </c>
      <c r="F110" s="97">
        <v>35934</v>
      </c>
      <c r="G110" s="96" t="s">
        <v>5</v>
      </c>
      <c r="H110" s="96" t="s">
        <v>174</v>
      </c>
      <c r="I110" s="98">
        <v>8.4</v>
      </c>
      <c r="J110" s="98">
        <v>7.6</v>
      </c>
      <c r="K110" s="98">
        <v>5.9</v>
      </c>
      <c r="L110" s="98">
        <v>8.5</v>
      </c>
      <c r="M110" s="98"/>
      <c r="N110" s="98">
        <v>8.6999999999999993</v>
      </c>
      <c r="O110" s="98"/>
      <c r="P110" s="98">
        <v>8.1</v>
      </c>
      <c r="Q110" s="98"/>
      <c r="R110" s="98">
        <v>7.2</v>
      </c>
      <c r="S110" s="98"/>
      <c r="T110" s="98"/>
      <c r="U110" s="98"/>
      <c r="V110" s="98"/>
      <c r="W110" s="98"/>
      <c r="X110" s="98">
        <v>7</v>
      </c>
      <c r="Y110" s="98">
        <v>7.4</v>
      </c>
      <c r="Z110" s="98">
        <v>5.0999999999999996</v>
      </c>
      <c r="AA110" s="98">
        <v>7.5</v>
      </c>
      <c r="AB110" s="98"/>
      <c r="AC110" s="98"/>
      <c r="AD110" s="98">
        <v>6.4</v>
      </c>
      <c r="AE110" s="98">
        <v>6.7</v>
      </c>
      <c r="AF110" s="98">
        <v>8.4</v>
      </c>
      <c r="AG110" s="98">
        <v>8.5</v>
      </c>
      <c r="AH110" s="98"/>
      <c r="AI110" s="98">
        <v>6.4</v>
      </c>
      <c r="AJ110" s="98"/>
      <c r="AK110" s="98">
        <v>6.7</v>
      </c>
      <c r="AL110" s="98">
        <v>35</v>
      </c>
      <c r="AM110" s="98">
        <v>10</v>
      </c>
      <c r="AN110" s="98">
        <v>6.3</v>
      </c>
      <c r="AO110" s="98">
        <v>5.4</v>
      </c>
      <c r="AP110" s="98"/>
      <c r="AQ110" s="98"/>
      <c r="AR110" s="98"/>
      <c r="AS110" s="98"/>
      <c r="AT110" s="98"/>
      <c r="AU110" s="98">
        <v>6</v>
      </c>
      <c r="AV110" s="98"/>
      <c r="AW110" s="98"/>
      <c r="AX110" s="98"/>
      <c r="AY110" s="98"/>
      <c r="AZ110" s="98"/>
      <c r="BA110" s="98"/>
      <c r="BB110" s="98"/>
      <c r="BC110" s="98">
        <v>3</v>
      </c>
      <c r="BD110" s="98">
        <v>2</v>
      </c>
      <c r="BE110" s="98">
        <v>7.3</v>
      </c>
      <c r="BF110" s="98">
        <v>6.5</v>
      </c>
      <c r="BG110" s="98">
        <v>4.3</v>
      </c>
      <c r="BH110" s="98">
        <v>6.8</v>
      </c>
      <c r="BI110" s="98">
        <v>8.9</v>
      </c>
      <c r="BJ110" s="98">
        <v>8.1999999999999993</v>
      </c>
      <c r="BK110" s="98">
        <v>5.0999999999999996</v>
      </c>
      <c r="BL110" s="98">
        <v>7.2</v>
      </c>
      <c r="BM110" s="98">
        <v>8.4</v>
      </c>
      <c r="BN110" s="98">
        <v>4.9000000000000004</v>
      </c>
      <c r="BO110" s="98">
        <v>6.1</v>
      </c>
      <c r="BP110" s="98"/>
      <c r="BQ110" s="98">
        <v>7.2</v>
      </c>
      <c r="BR110" s="98"/>
      <c r="BS110" s="98"/>
      <c r="BT110" s="98"/>
      <c r="BU110" s="98"/>
      <c r="BV110" s="98">
        <v>6.4</v>
      </c>
      <c r="BW110" s="98">
        <v>6.6</v>
      </c>
      <c r="BX110" s="98"/>
      <c r="BY110" s="98"/>
      <c r="BZ110" s="98"/>
      <c r="CA110" s="98"/>
      <c r="CB110" s="98"/>
      <c r="CC110" s="98"/>
      <c r="CD110" s="98"/>
      <c r="CE110" s="98"/>
      <c r="CF110" s="98"/>
      <c r="CG110" s="98"/>
      <c r="CH110" s="98"/>
      <c r="CI110" s="98">
        <v>28</v>
      </c>
      <c r="CJ110" s="98">
        <v>31</v>
      </c>
      <c r="CK110" s="98"/>
      <c r="CL110" s="98">
        <v>6.3</v>
      </c>
      <c r="CM110" s="98"/>
      <c r="CN110" s="98"/>
      <c r="CO110" s="98">
        <v>5.5</v>
      </c>
      <c r="CP110" s="98"/>
      <c r="CQ110" s="98"/>
      <c r="CR110" s="98"/>
      <c r="CS110" s="98"/>
      <c r="CT110" s="98"/>
      <c r="CU110" s="98"/>
      <c r="CV110" s="98"/>
      <c r="CW110" s="98"/>
      <c r="CX110" s="98"/>
      <c r="CY110" s="98"/>
      <c r="CZ110" s="98"/>
      <c r="DA110" s="98">
        <v>5</v>
      </c>
      <c r="DB110" s="98">
        <v>19</v>
      </c>
      <c r="DC110" s="98"/>
      <c r="DD110" s="98"/>
      <c r="DE110" s="98"/>
      <c r="DF110" s="98">
        <v>0</v>
      </c>
      <c r="DG110" s="98">
        <v>4</v>
      </c>
      <c r="DH110" s="98">
        <v>71</v>
      </c>
      <c r="DI110" s="98">
        <v>66</v>
      </c>
      <c r="DJ110" s="98">
        <v>137</v>
      </c>
      <c r="DK110" s="98">
        <v>71</v>
      </c>
      <c r="DL110" s="98">
        <v>6.89</v>
      </c>
      <c r="DM110" s="98">
        <v>2.79</v>
      </c>
      <c r="DN110" s="96"/>
      <c r="DO110" s="45">
        <f t="shared" si="1"/>
        <v>60</v>
      </c>
    </row>
    <row r="111" spans="2:119" ht="27.75" customHeight="1">
      <c r="B111" s="95">
        <v>2220717074</v>
      </c>
      <c r="C111" s="96" t="s">
        <v>109</v>
      </c>
      <c r="D111" s="96" t="s">
        <v>135</v>
      </c>
      <c r="E111" s="96" t="s">
        <v>120</v>
      </c>
      <c r="F111" s="97">
        <v>35912</v>
      </c>
      <c r="G111" s="96" t="s">
        <v>5</v>
      </c>
      <c r="H111" s="96" t="s">
        <v>176</v>
      </c>
      <c r="I111" s="99" t="s">
        <v>88</v>
      </c>
      <c r="J111" s="98">
        <v>7.8</v>
      </c>
      <c r="K111" s="98"/>
      <c r="L111" s="98">
        <v>4.2</v>
      </c>
      <c r="M111" s="98"/>
      <c r="N111" s="99" t="s">
        <v>88</v>
      </c>
      <c r="O111" s="98"/>
      <c r="P111" s="98"/>
      <c r="Q111" s="98"/>
      <c r="R111" s="98"/>
      <c r="S111" s="98"/>
      <c r="T111" s="98"/>
      <c r="U111" s="98"/>
      <c r="V111" s="98"/>
      <c r="W111" s="98"/>
      <c r="X111" s="99" t="s">
        <v>88</v>
      </c>
      <c r="Y111" s="98"/>
      <c r="Z111" s="99" t="s">
        <v>88</v>
      </c>
      <c r="AA111" s="98"/>
      <c r="AB111" s="98"/>
      <c r="AC111" s="98"/>
      <c r="AD111" s="98"/>
      <c r="AE111" s="98"/>
      <c r="AF111" s="98">
        <v>9.1999999999999993</v>
      </c>
      <c r="AG111" s="99" t="s">
        <v>88</v>
      </c>
      <c r="AH111" s="98"/>
      <c r="AI111" s="98"/>
      <c r="AJ111" s="98"/>
      <c r="AK111" s="98"/>
      <c r="AL111" s="98">
        <v>5</v>
      </c>
      <c r="AM111" s="98">
        <v>40</v>
      </c>
      <c r="AN111" s="99" t="s">
        <v>88</v>
      </c>
      <c r="AO111" s="98"/>
      <c r="AP111" s="98"/>
      <c r="AQ111" s="98"/>
      <c r="AR111" s="98"/>
      <c r="AS111" s="98"/>
      <c r="AT111" s="98"/>
      <c r="AU111" s="98"/>
      <c r="AV111" s="98"/>
      <c r="AW111" s="98"/>
      <c r="AX111" s="98"/>
      <c r="AY111" s="98"/>
      <c r="AZ111" s="98"/>
      <c r="BA111" s="98"/>
      <c r="BB111" s="98"/>
      <c r="BC111" s="98">
        <v>0</v>
      </c>
      <c r="BD111" s="98">
        <v>5</v>
      </c>
      <c r="BE111" s="98">
        <v>5.9</v>
      </c>
      <c r="BF111" s="98">
        <v>5.4</v>
      </c>
      <c r="BG111" s="98">
        <v>0</v>
      </c>
      <c r="BH111" s="99" t="s">
        <v>88</v>
      </c>
      <c r="BI111" s="99" t="s">
        <v>88</v>
      </c>
      <c r="BJ111" s="98"/>
      <c r="BK111" s="98"/>
      <c r="BL111" s="98"/>
      <c r="BM111" s="98"/>
      <c r="BN111" s="98"/>
      <c r="BO111" s="98"/>
      <c r="BP111" s="98"/>
      <c r="BQ111" s="98"/>
      <c r="BR111" s="98"/>
      <c r="BS111" s="98"/>
      <c r="BT111" s="98"/>
      <c r="BU111" s="98"/>
      <c r="BV111" s="98">
        <v>7</v>
      </c>
      <c r="BW111" s="98"/>
      <c r="BX111" s="98"/>
      <c r="BY111" s="98"/>
      <c r="BZ111" s="98"/>
      <c r="CA111" s="98"/>
      <c r="CB111" s="98"/>
      <c r="CC111" s="98"/>
      <c r="CD111" s="98"/>
      <c r="CE111" s="98"/>
      <c r="CF111" s="98"/>
      <c r="CG111" s="98"/>
      <c r="CH111" s="98"/>
      <c r="CI111" s="98">
        <v>6</v>
      </c>
      <c r="CJ111" s="98">
        <v>53</v>
      </c>
      <c r="CK111" s="98"/>
      <c r="CL111" s="99" t="s">
        <v>88</v>
      </c>
      <c r="CM111" s="98"/>
      <c r="CN111" s="98"/>
      <c r="CO111" s="98"/>
      <c r="CP111" s="98"/>
      <c r="CQ111" s="98"/>
      <c r="CR111" s="98"/>
      <c r="CS111" s="98"/>
      <c r="CT111" s="98"/>
      <c r="CU111" s="98"/>
      <c r="CV111" s="98"/>
      <c r="CW111" s="98"/>
      <c r="CX111" s="98"/>
      <c r="CY111" s="98"/>
      <c r="CZ111" s="98"/>
      <c r="DA111" s="98">
        <v>0</v>
      </c>
      <c r="DB111" s="98">
        <v>24</v>
      </c>
      <c r="DC111" s="98"/>
      <c r="DD111" s="98"/>
      <c r="DE111" s="98"/>
      <c r="DF111" s="98">
        <v>0</v>
      </c>
      <c r="DG111" s="98">
        <v>4</v>
      </c>
      <c r="DH111" s="98">
        <v>11</v>
      </c>
      <c r="DI111" s="98">
        <v>126</v>
      </c>
      <c r="DJ111" s="98">
        <v>137</v>
      </c>
      <c r="DK111" s="98">
        <v>13</v>
      </c>
      <c r="DL111" s="98">
        <v>5.37</v>
      </c>
      <c r="DM111" s="98">
        <v>2</v>
      </c>
      <c r="DN111" s="96"/>
      <c r="DO111" s="45">
        <f t="shared" si="1"/>
        <v>117</v>
      </c>
    </row>
    <row r="112" spans="2:119" ht="27.75" customHeight="1">
      <c r="B112" s="95">
        <v>2220318698</v>
      </c>
      <c r="C112" s="96" t="s">
        <v>3</v>
      </c>
      <c r="D112" s="96" t="s">
        <v>358</v>
      </c>
      <c r="E112" s="96" t="s">
        <v>118</v>
      </c>
      <c r="F112" s="97">
        <v>35812</v>
      </c>
      <c r="G112" s="96" t="s">
        <v>5</v>
      </c>
      <c r="H112" s="96" t="s">
        <v>174</v>
      </c>
      <c r="I112" s="98">
        <v>8.6999999999999993</v>
      </c>
      <c r="J112" s="98">
        <v>7.7</v>
      </c>
      <c r="K112" s="98">
        <v>8.3000000000000007</v>
      </c>
      <c r="L112" s="98">
        <v>6.4</v>
      </c>
      <c r="M112" s="98"/>
      <c r="N112" s="98">
        <v>5</v>
      </c>
      <c r="O112" s="98"/>
      <c r="P112" s="98">
        <v>5.5</v>
      </c>
      <c r="Q112" s="98"/>
      <c r="R112" s="99" t="s">
        <v>88</v>
      </c>
      <c r="S112" s="98"/>
      <c r="T112" s="98"/>
      <c r="U112" s="98"/>
      <c r="V112" s="98"/>
      <c r="W112" s="98"/>
      <c r="X112" s="98">
        <v>7.5</v>
      </c>
      <c r="Y112" s="98">
        <v>5.3</v>
      </c>
      <c r="Z112" s="98">
        <v>4.3</v>
      </c>
      <c r="AA112" s="98"/>
      <c r="AB112" s="98">
        <v>4.5</v>
      </c>
      <c r="AC112" s="98"/>
      <c r="AD112" s="98">
        <v>8</v>
      </c>
      <c r="AE112" s="98">
        <v>6.3</v>
      </c>
      <c r="AF112" s="98">
        <v>6</v>
      </c>
      <c r="AG112" s="98">
        <v>8.4</v>
      </c>
      <c r="AH112" s="98"/>
      <c r="AI112" s="98">
        <v>5.9</v>
      </c>
      <c r="AJ112" s="98">
        <v>4.5999999999999996</v>
      </c>
      <c r="AK112" s="99" t="s">
        <v>88</v>
      </c>
      <c r="AL112" s="98">
        <v>34</v>
      </c>
      <c r="AM112" s="98">
        <v>11</v>
      </c>
      <c r="AN112" s="98">
        <v>7.3</v>
      </c>
      <c r="AO112" s="98">
        <v>8.3000000000000007</v>
      </c>
      <c r="AP112" s="98"/>
      <c r="AQ112" s="98"/>
      <c r="AR112" s="98">
        <v>6.4</v>
      </c>
      <c r="AS112" s="98"/>
      <c r="AT112" s="98"/>
      <c r="AU112" s="98"/>
      <c r="AV112" s="98"/>
      <c r="AW112" s="98"/>
      <c r="AX112" s="99" t="s">
        <v>88</v>
      </c>
      <c r="AY112" s="98"/>
      <c r="AZ112" s="98"/>
      <c r="BA112" s="98"/>
      <c r="BB112" s="98"/>
      <c r="BC112" s="98">
        <v>3</v>
      </c>
      <c r="BD112" s="98">
        <v>2</v>
      </c>
      <c r="BE112" s="98">
        <v>4.5999999999999996</v>
      </c>
      <c r="BF112" s="98">
        <v>6</v>
      </c>
      <c r="BG112" s="98">
        <v>4.5</v>
      </c>
      <c r="BH112" s="98">
        <v>5.2</v>
      </c>
      <c r="BI112" s="98">
        <v>6.6</v>
      </c>
      <c r="BJ112" s="98">
        <v>5.2</v>
      </c>
      <c r="BK112" s="98">
        <v>4.5999999999999996</v>
      </c>
      <c r="BL112" s="98">
        <v>6.1</v>
      </c>
      <c r="BM112" s="98">
        <v>6.8</v>
      </c>
      <c r="BN112" s="98">
        <v>5.4</v>
      </c>
      <c r="BO112" s="98">
        <v>6</v>
      </c>
      <c r="BP112" s="99" t="s">
        <v>88</v>
      </c>
      <c r="BQ112" s="98">
        <v>5.2</v>
      </c>
      <c r="BR112" s="99" t="s">
        <v>88</v>
      </c>
      <c r="BS112" s="98"/>
      <c r="BT112" s="98"/>
      <c r="BU112" s="98"/>
      <c r="BV112" s="98">
        <v>5.4</v>
      </c>
      <c r="BW112" s="98">
        <v>5.8</v>
      </c>
      <c r="BX112" s="98"/>
      <c r="BY112" s="98"/>
      <c r="BZ112" s="98"/>
      <c r="CA112" s="99" t="s">
        <v>88</v>
      </c>
      <c r="CB112" s="98">
        <v>0</v>
      </c>
      <c r="CC112" s="98"/>
      <c r="CD112" s="98"/>
      <c r="CE112" s="98"/>
      <c r="CF112" s="98"/>
      <c r="CG112" s="99" t="s">
        <v>88</v>
      </c>
      <c r="CH112" s="98">
        <v>7.6</v>
      </c>
      <c r="CI112" s="98">
        <v>29</v>
      </c>
      <c r="CJ112" s="98">
        <v>30</v>
      </c>
      <c r="CK112" s="98">
        <v>0</v>
      </c>
      <c r="CL112" s="98"/>
      <c r="CM112" s="99" t="s">
        <v>88</v>
      </c>
      <c r="CN112" s="98"/>
      <c r="CO112" s="98">
        <v>6.2</v>
      </c>
      <c r="CP112" s="98"/>
      <c r="CQ112" s="98"/>
      <c r="CR112" s="98"/>
      <c r="CS112" s="98"/>
      <c r="CT112" s="98"/>
      <c r="CU112" s="98"/>
      <c r="CV112" s="98"/>
      <c r="CW112" s="99" t="s">
        <v>88</v>
      </c>
      <c r="CX112" s="98"/>
      <c r="CY112" s="98">
        <v>6.7</v>
      </c>
      <c r="CZ112" s="98"/>
      <c r="DA112" s="98">
        <v>4</v>
      </c>
      <c r="DB112" s="98">
        <v>20</v>
      </c>
      <c r="DC112" s="98"/>
      <c r="DD112" s="98"/>
      <c r="DE112" s="98"/>
      <c r="DF112" s="98">
        <v>0</v>
      </c>
      <c r="DG112" s="98">
        <v>4</v>
      </c>
      <c r="DH112" s="98">
        <v>70</v>
      </c>
      <c r="DI112" s="98">
        <v>67</v>
      </c>
      <c r="DJ112" s="98">
        <v>137</v>
      </c>
      <c r="DK112" s="98">
        <v>75</v>
      </c>
      <c r="DL112" s="98">
        <v>5.55</v>
      </c>
      <c r="DM112" s="98">
        <v>2.08</v>
      </c>
      <c r="DN112" s="96" t="s">
        <v>137</v>
      </c>
      <c r="DO112" s="45">
        <f t="shared" si="1"/>
        <v>61</v>
      </c>
    </row>
    <row r="113" spans="2:119" ht="27.75" customHeight="1">
      <c r="B113" s="95">
        <v>2220323969</v>
      </c>
      <c r="C113" s="96" t="s">
        <v>3</v>
      </c>
      <c r="D113" s="96" t="s">
        <v>119</v>
      </c>
      <c r="E113" s="96" t="s">
        <v>108</v>
      </c>
      <c r="F113" s="97">
        <v>35878</v>
      </c>
      <c r="G113" s="96" t="s">
        <v>5</v>
      </c>
      <c r="H113" s="96" t="s">
        <v>174</v>
      </c>
      <c r="I113" s="98">
        <v>8.5</v>
      </c>
      <c r="J113" s="98">
        <v>7.9</v>
      </c>
      <c r="K113" s="98">
        <v>7</v>
      </c>
      <c r="L113" s="98">
        <v>6.1</v>
      </c>
      <c r="M113" s="98"/>
      <c r="N113" s="98">
        <v>6.2</v>
      </c>
      <c r="O113" s="98"/>
      <c r="P113" s="98">
        <v>5.7</v>
      </c>
      <c r="Q113" s="98"/>
      <c r="R113" s="98">
        <v>6.9</v>
      </c>
      <c r="S113" s="98"/>
      <c r="T113" s="99" t="s">
        <v>88</v>
      </c>
      <c r="U113" s="98"/>
      <c r="V113" s="98"/>
      <c r="W113" s="98"/>
      <c r="X113" s="98">
        <v>6</v>
      </c>
      <c r="Y113" s="98">
        <v>6.5</v>
      </c>
      <c r="Z113" s="98">
        <v>5.8</v>
      </c>
      <c r="AA113" s="98">
        <v>8.9</v>
      </c>
      <c r="AB113" s="98"/>
      <c r="AC113" s="98"/>
      <c r="AD113" s="98">
        <v>7.6</v>
      </c>
      <c r="AE113" s="98">
        <v>5.9</v>
      </c>
      <c r="AF113" s="98">
        <v>9.1999999999999993</v>
      </c>
      <c r="AG113" s="98">
        <v>8.8000000000000007</v>
      </c>
      <c r="AH113" s="99" t="s">
        <v>88</v>
      </c>
      <c r="AI113" s="98">
        <v>7.4</v>
      </c>
      <c r="AJ113" s="98">
        <v>6.1</v>
      </c>
      <c r="AK113" s="98"/>
      <c r="AL113" s="98">
        <v>36</v>
      </c>
      <c r="AM113" s="98">
        <v>9</v>
      </c>
      <c r="AN113" s="98">
        <v>6.2</v>
      </c>
      <c r="AO113" s="98">
        <v>6.3</v>
      </c>
      <c r="AP113" s="98"/>
      <c r="AQ113" s="98"/>
      <c r="AR113" s="98"/>
      <c r="AS113" s="98"/>
      <c r="AT113" s="98"/>
      <c r="AU113" s="98">
        <v>6</v>
      </c>
      <c r="AV113" s="98"/>
      <c r="AW113" s="98"/>
      <c r="AX113" s="98"/>
      <c r="AY113" s="98"/>
      <c r="AZ113" s="98"/>
      <c r="BA113" s="99" t="s">
        <v>88</v>
      </c>
      <c r="BB113" s="98"/>
      <c r="BC113" s="98">
        <v>3</v>
      </c>
      <c r="BD113" s="98">
        <v>2</v>
      </c>
      <c r="BE113" s="98">
        <v>8.1</v>
      </c>
      <c r="BF113" s="98">
        <v>6.8</v>
      </c>
      <c r="BG113" s="98">
        <v>5.3</v>
      </c>
      <c r="BH113" s="98">
        <v>6.2</v>
      </c>
      <c r="BI113" s="98">
        <v>7.2</v>
      </c>
      <c r="BJ113" s="98">
        <v>8.1</v>
      </c>
      <c r="BK113" s="98">
        <v>6</v>
      </c>
      <c r="BL113" s="98">
        <v>7</v>
      </c>
      <c r="BM113" s="98">
        <v>8.1999999999999993</v>
      </c>
      <c r="BN113" s="98">
        <v>5.9</v>
      </c>
      <c r="BO113" s="99" t="s">
        <v>88</v>
      </c>
      <c r="BP113" s="98">
        <v>5.4</v>
      </c>
      <c r="BQ113" s="98">
        <v>8.1999999999999993</v>
      </c>
      <c r="BR113" s="99" t="s">
        <v>88</v>
      </c>
      <c r="BS113" s="98"/>
      <c r="BT113" s="99" t="s">
        <v>88</v>
      </c>
      <c r="BU113" s="98"/>
      <c r="BV113" s="98">
        <v>7.2</v>
      </c>
      <c r="BW113" s="98">
        <v>6.9</v>
      </c>
      <c r="BX113" s="98"/>
      <c r="BY113" s="98"/>
      <c r="BZ113" s="98"/>
      <c r="CA113" s="99" t="s">
        <v>88</v>
      </c>
      <c r="CB113" s="98"/>
      <c r="CC113" s="98"/>
      <c r="CD113" s="98"/>
      <c r="CE113" s="98"/>
      <c r="CF113" s="98"/>
      <c r="CG113" s="98"/>
      <c r="CH113" s="98">
        <v>7.9</v>
      </c>
      <c r="CI113" s="98">
        <v>29</v>
      </c>
      <c r="CJ113" s="98">
        <v>30</v>
      </c>
      <c r="CK113" s="98">
        <v>6.2</v>
      </c>
      <c r="CL113" s="98">
        <v>7.4</v>
      </c>
      <c r="CM113" s="98"/>
      <c r="CN113" s="98"/>
      <c r="CO113" s="98">
        <v>6.7</v>
      </c>
      <c r="CP113" s="99" t="s">
        <v>88</v>
      </c>
      <c r="CQ113" s="98"/>
      <c r="CR113" s="98"/>
      <c r="CS113" s="99" t="s">
        <v>88</v>
      </c>
      <c r="CT113" s="98"/>
      <c r="CU113" s="98"/>
      <c r="CV113" s="98"/>
      <c r="CW113" s="98"/>
      <c r="CX113" s="98"/>
      <c r="CY113" s="98"/>
      <c r="CZ113" s="98"/>
      <c r="DA113" s="98">
        <v>7</v>
      </c>
      <c r="DB113" s="98">
        <v>17</v>
      </c>
      <c r="DC113" s="98"/>
      <c r="DD113" s="98"/>
      <c r="DE113" s="98"/>
      <c r="DF113" s="98">
        <v>0</v>
      </c>
      <c r="DG113" s="98">
        <v>4</v>
      </c>
      <c r="DH113" s="98">
        <v>75</v>
      </c>
      <c r="DI113" s="98">
        <v>62</v>
      </c>
      <c r="DJ113" s="98">
        <v>137</v>
      </c>
      <c r="DK113" s="98">
        <v>75</v>
      </c>
      <c r="DL113" s="98">
        <v>6.88</v>
      </c>
      <c r="DM113" s="98">
        <v>2.77</v>
      </c>
      <c r="DN113" s="96"/>
      <c r="DO113" s="45">
        <f t="shared" si="1"/>
        <v>56</v>
      </c>
    </row>
    <row r="114" spans="2:119" ht="27.75" customHeight="1">
      <c r="B114" s="95">
        <v>2220328485</v>
      </c>
      <c r="C114" s="96" t="s">
        <v>3</v>
      </c>
      <c r="D114" s="96" t="s">
        <v>117</v>
      </c>
      <c r="E114" s="96" t="s">
        <v>108</v>
      </c>
      <c r="F114" s="97">
        <v>36085</v>
      </c>
      <c r="G114" s="96" t="s">
        <v>5</v>
      </c>
      <c r="H114" s="96" t="s">
        <v>174</v>
      </c>
      <c r="I114" s="98">
        <v>8.3000000000000007</v>
      </c>
      <c r="J114" s="98">
        <v>8.4</v>
      </c>
      <c r="K114" s="98">
        <v>8.4</v>
      </c>
      <c r="L114" s="98">
        <v>9.1</v>
      </c>
      <c r="M114" s="98"/>
      <c r="N114" s="98">
        <v>9.4</v>
      </c>
      <c r="O114" s="98"/>
      <c r="P114" s="98">
        <v>8.9</v>
      </c>
      <c r="Q114" s="98"/>
      <c r="R114" s="98">
        <v>9.4</v>
      </c>
      <c r="S114" s="98"/>
      <c r="T114" s="99" t="s">
        <v>88</v>
      </c>
      <c r="U114" s="98"/>
      <c r="V114" s="98"/>
      <c r="W114" s="98"/>
      <c r="X114" s="98">
        <v>7.8</v>
      </c>
      <c r="Y114" s="98">
        <v>7.5</v>
      </c>
      <c r="Z114" s="98">
        <v>8.9</v>
      </c>
      <c r="AA114" s="98"/>
      <c r="AB114" s="98">
        <v>10</v>
      </c>
      <c r="AC114" s="98"/>
      <c r="AD114" s="98">
        <v>9.1999999999999993</v>
      </c>
      <c r="AE114" s="98"/>
      <c r="AF114" s="98">
        <v>9.1</v>
      </c>
      <c r="AG114" s="98">
        <v>9.1999999999999993</v>
      </c>
      <c r="AH114" s="99" t="s">
        <v>88</v>
      </c>
      <c r="AI114" s="98">
        <v>7.7</v>
      </c>
      <c r="AJ114" s="98">
        <v>7.5</v>
      </c>
      <c r="AK114" s="98"/>
      <c r="AL114" s="98">
        <v>34</v>
      </c>
      <c r="AM114" s="98">
        <v>11</v>
      </c>
      <c r="AN114" s="98">
        <v>7</v>
      </c>
      <c r="AO114" s="98">
        <v>7.3</v>
      </c>
      <c r="AP114" s="98"/>
      <c r="AQ114" s="98"/>
      <c r="AR114" s="98"/>
      <c r="AS114" s="98"/>
      <c r="AT114" s="98"/>
      <c r="AU114" s="98">
        <v>6.1</v>
      </c>
      <c r="AV114" s="98"/>
      <c r="AW114" s="98"/>
      <c r="AX114" s="98"/>
      <c r="AY114" s="98"/>
      <c r="AZ114" s="98"/>
      <c r="BA114" s="99" t="s">
        <v>88</v>
      </c>
      <c r="BB114" s="98"/>
      <c r="BC114" s="98">
        <v>3</v>
      </c>
      <c r="BD114" s="98">
        <v>2</v>
      </c>
      <c r="BE114" s="98">
        <v>7.2</v>
      </c>
      <c r="BF114" s="98">
        <v>8</v>
      </c>
      <c r="BG114" s="98">
        <v>6.8</v>
      </c>
      <c r="BH114" s="98">
        <v>6.7</v>
      </c>
      <c r="BI114" s="98">
        <v>9</v>
      </c>
      <c r="BJ114" s="98">
        <v>8.3000000000000007</v>
      </c>
      <c r="BK114" s="98">
        <v>7.4</v>
      </c>
      <c r="BL114" s="98">
        <v>7.6</v>
      </c>
      <c r="BM114" s="98">
        <v>7.9</v>
      </c>
      <c r="BN114" s="98">
        <v>6.7</v>
      </c>
      <c r="BO114" s="99" t="s">
        <v>88</v>
      </c>
      <c r="BP114" s="98">
        <v>6</v>
      </c>
      <c r="BQ114" s="99" t="s">
        <v>88</v>
      </c>
      <c r="BR114" s="99" t="s">
        <v>88</v>
      </c>
      <c r="BS114" s="98"/>
      <c r="BT114" s="98"/>
      <c r="BU114" s="98"/>
      <c r="BV114" s="98">
        <v>7.6</v>
      </c>
      <c r="BW114" s="98">
        <v>7.9</v>
      </c>
      <c r="BX114" s="99" t="s">
        <v>88</v>
      </c>
      <c r="BY114" s="98"/>
      <c r="BZ114" s="98"/>
      <c r="CA114" s="99" t="s">
        <v>88</v>
      </c>
      <c r="CB114" s="98"/>
      <c r="CC114" s="98"/>
      <c r="CD114" s="98"/>
      <c r="CE114" s="98"/>
      <c r="CF114" s="98"/>
      <c r="CG114" s="98"/>
      <c r="CH114" s="98">
        <v>8.6999999999999993</v>
      </c>
      <c r="CI114" s="98">
        <v>27</v>
      </c>
      <c r="CJ114" s="98">
        <v>32</v>
      </c>
      <c r="CK114" s="98">
        <v>6.6</v>
      </c>
      <c r="CL114" s="98">
        <v>6.8</v>
      </c>
      <c r="CM114" s="99" t="s">
        <v>88</v>
      </c>
      <c r="CN114" s="98"/>
      <c r="CO114" s="98">
        <v>7.7</v>
      </c>
      <c r="CP114" s="98"/>
      <c r="CQ114" s="98"/>
      <c r="CR114" s="98"/>
      <c r="CS114" s="98">
        <v>8.1999999999999993</v>
      </c>
      <c r="CT114" s="98"/>
      <c r="CU114" s="98"/>
      <c r="CV114" s="98"/>
      <c r="CW114" s="98"/>
      <c r="CX114" s="98"/>
      <c r="CY114" s="98"/>
      <c r="CZ114" s="98"/>
      <c r="DA114" s="98">
        <v>9</v>
      </c>
      <c r="DB114" s="98">
        <v>15</v>
      </c>
      <c r="DC114" s="98"/>
      <c r="DD114" s="98"/>
      <c r="DE114" s="98"/>
      <c r="DF114" s="98">
        <v>0</v>
      </c>
      <c r="DG114" s="98">
        <v>4</v>
      </c>
      <c r="DH114" s="98">
        <v>73</v>
      </c>
      <c r="DI114" s="98">
        <v>64</v>
      </c>
      <c r="DJ114" s="98">
        <v>137</v>
      </c>
      <c r="DK114" s="98">
        <v>76</v>
      </c>
      <c r="DL114" s="98">
        <v>7.67</v>
      </c>
      <c r="DM114" s="98">
        <v>3.29</v>
      </c>
      <c r="DN114" s="96"/>
      <c r="DO114" s="45">
        <f t="shared" si="1"/>
        <v>58</v>
      </c>
    </row>
    <row r="115" spans="2:119" ht="27.75" customHeight="1">
      <c r="B115" s="95">
        <v>171685305</v>
      </c>
      <c r="C115" s="96" t="s">
        <v>157</v>
      </c>
      <c r="D115" s="96" t="s">
        <v>394</v>
      </c>
      <c r="E115" s="96" t="s">
        <v>4</v>
      </c>
      <c r="F115" s="97">
        <v>34273</v>
      </c>
      <c r="G115" s="96" t="s">
        <v>5</v>
      </c>
      <c r="H115" s="96" t="s">
        <v>174</v>
      </c>
      <c r="I115" s="98">
        <v>8.1999999999999993</v>
      </c>
      <c r="J115" s="98">
        <v>7</v>
      </c>
      <c r="K115" s="98">
        <v>8.1999999999999993</v>
      </c>
      <c r="L115" s="98">
        <v>9.6999999999999993</v>
      </c>
      <c r="M115" s="98"/>
      <c r="N115" s="98">
        <v>6.2</v>
      </c>
      <c r="O115" s="98"/>
      <c r="P115" s="98">
        <v>5.5</v>
      </c>
      <c r="Q115" s="98"/>
      <c r="R115" s="98">
        <v>5</v>
      </c>
      <c r="S115" s="98"/>
      <c r="T115" s="98">
        <v>7.4</v>
      </c>
      <c r="U115" s="98"/>
      <c r="V115" s="98">
        <v>5</v>
      </c>
      <c r="W115" s="98"/>
      <c r="X115" s="98">
        <v>7.9</v>
      </c>
      <c r="Y115" s="98">
        <v>8.4</v>
      </c>
      <c r="Z115" s="98">
        <v>6.8</v>
      </c>
      <c r="AA115" s="98"/>
      <c r="AB115" s="98">
        <v>9.1</v>
      </c>
      <c r="AC115" s="98"/>
      <c r="AD115" s="98">
        <v>8.3000000000000007</v>
      </c>
      <c r="AE115" s="98">
        <v>8.8000000000000007</v>
      </c>
      <c r="AF115" s="98">
        <v>8.9</v>
      </c>
      <c r="AG115" s="98">
        <v>8.1999999999999993</v>
      </c>
      <c r="AH115" s="98">
        <v>6.9</v>
      </c>
      <c r="AI115" s="98">
        <v>5.4</v>
      </c>
      <c r="AJ115" s="98">
        <v>7.3</v>
      </c>
      <c r="AK115" s="98">
        <v>7.8</v>
      </c>
      <c r="AL115" s="98">
        <v>45</v>
      </c>
      <c r="AM115" s="98">
        <v>0</v>
      </c>
      <c r="AN115" s="98">
        <v>6.2</v>
      </c>
      <c r="AO115" s="98">
        <v>8.3000000000000007</v>
      </c>
      <c r="AP115" s="98">
        <v>7.1</v>
      </c>
      <c r="AQ115" s="98"/>
      <c r="AR115" s="98"/>
      <c r="AS115" s="98"/>
      <c r="AT115" s="98"/>
      <c r="AU115" s="98"/>
      <c r="AV115" s="98">
        <v>4.9000000000000004</v>
      </c>
      <c r="AW115" s="98"/>
      <c r="AX115" s="98"/>
      <c r="AY115" s="98"/>
      <c r="AZ115" s="98"/>
      <c r="BA115" s="98"/>
      <c r="BB115" s="98">
        <v>7.1</v>
      </c>
      <c r="BC115" s="98">
        <v>5</v>
      </c>
      <c r="BD115" s="98">
        <v>0</v>
      </c>
      <c r="BE115" s="98">
        <v>7.4</v>
      </c>
      <c r="BF115" s="98">
        <v>6.9</v>
      </c>
      <c r="BG115" s="98">
        <v>8.3000000000000007</v>
      </c>
      <c r="BH115" s="98">
        <v>8.6999999999999993</v>
      </c>
      <c r="BI115" s="98">
        <v>7.7</v>
      </c>
      <c r="BJ115" s="98">
        <v>7.9</v>
      </c>
      <c r="BK115" s="98">
        <v>6.3</v>
      </c>
      <c r="BL115" s="98">
        <v>6.3</v>
      </c>
      <c r="BM115" s="98">
        <v>7.7</v>
      </c>
      <c r="BN115" s="98">
        <v>8.6999999999999993</v>
      </c>
      <c r="BO115" s="98">
        <v>5.9</v>
      </c>
      <c r="BP115" s="98">
        <v>7.3</v>
      </c>
      <c r="BQ115" s="98">
        <v>8.6</v>
      </c>
      <c r="BR115" s="98">
        <v>7.1</v>
      </c>
      <c r="BS115" s="98">
        <v>7.1</v>
      </c>
      <c r="BT115" s="98">
        <v>8</v>
      </c>
      <c r="BU115" s="98">
        <v>8</v>
      </c>
      <c r="BV115" s="98">
        <v>7.9</v>
      </c>
      <c r="BW115" s="98">
        <v>8.5</v>
      </c>
      <c r="BX115" s="98">
        <v>7.9</v>
      </c>
      <c r="BY115" s="98">
        <v>8.1</v>
      </c>
      <c r="BZ115" s="98">
        <v>6.8</v>
      </c>
      <c r="CA115" s="98">
        <v>5.7</v>
      </c>
      <c r="CB115" s="98">
        <v>6.8</v>
      </c>
      <c r="CC115" s="98"/>
      <c r="CD115" s="98">
        <v>7.4</v>
      </c>
      <c r="CE115" s="98">
        <v>7</v>
      </c>
      <c r="CF115" s="98"/>
      <c r="CG115" s="98">
        <v>6.4</v>
      </c>
      <c r="CH115" s="98">
        <v>7.6</v>
      </c>
      <c r="CI115" s="98">
        <v>59</v>
      </c>
      <c r="CJ115" s="98">
        <v>0</v>
      </c>
      <c r="CK115" s="98">
        <v>8.5</v>
      </c>
      <c r="CL115" s="98">
        <v>8.6</v>
      </c>
      <c r="CM115" s="98">
        <v>6.2</v>
      </c>
      <c r="CN115" s="98"/>
      <c r="CO115" s="98">
        <v>6.7</v>
      </c>
      <c r="CP115" s="98">
        <v>7.1</v>
      </c>
      <c r="CQ115" s="98">
        <v>6.8</v>
      </c>
      <c r="CR115" s="98"/>
      <c r="CS115" s="98">
        <v>6.7</v>
      </c>
      <c r="CT115" s="98"/>
      <c r="CU115" s="98"/>
      <c r="CV115" s="98">
        <v>8.1</v>
      </c>
      <c r="CW115" s="98">
        <v>6.9</v>
      </c>
      <c r="CX115" s="98">
        <v>7.7</v>
      </c>
      <c r="CY115" s="98">
        <v>8.4</v>
      </c>
      <c r="CZ115" s="98">
        <v>8.6999999999999993</v>
      </c>
      <c r="DA115" s="98">
        <v>27</v>
      </c>
      <c r="DB115" s="98">
        <v>0</v>
      </c>
      <c r="DC115" s="98">
        <v>8.8000000000000007</v>
      </c>
      <c r="DD115" s="98">
        <v>8.1999999999999993</v>
      </c>
      <c r="DE115" s="98"/>
      <c r="DF115" s="98">
        <v>4</v>
      </c>
      <c r="DG115" s="98">
        <v>0</v>
      </c>
      <c r="DH115" s="98">
        <v>140</v>
      </c>
      <c r="DI115" s="98">
        <v>0</v>
      </c>
      <c r="DJ115" s="98">
        <v>137</v>
      </c>
      <c r="DK115" s="98">
        <v>143</v>
      </c>
      <c r="DL115" s="98">
        <v>7.3</v>
      </c>
      <c r="DM115" s="98">
        <v>3.02</v>
      </c>
      <c r="DN115" s="96" t="s">
        <v>395</v>
      </c>
      <c r="DO115" s="45">
        <f t="shared" si="1"/>
        <v>0</v>
      </c>
    </row>
    <row r="116" spans="2:119" ht="27.75" customHeight="1">
      <c r="B116" s="95">
        <v>2120317609</v>
      </c>
      <c r="C116" s="96" t="s">
        <v>0</v>
      </c>
      <c r="D116" s="96" t="s">
        <v>254</v>
      </c>
      <c r="E116" s="96" t="s">
        <v>4</v>
      </c>
      <c r="F116" s="97">
        <v>35653</v>
      </c>
      <c r="G116" s="96" t="s">
        <v>5</v>
      </c>
      <c r="H116" s="96" t="s">
        <v>177</v>
      </c>
      <c r="I116" s="98">
        <v>7.5</v>
      </c>
      <c r="J116" s="98">
        <v>7.9</v>
      </c>
      <c r="K116" s="98">
        <v>5.4</v>
      </c>
      <c r="L116" s="98">
        <v>6.9</v>
      </c>
      <c r="M116" s="98"/>
      <c r="N116" s="98">
        <v>5.4</v>
      </c>
      <c r="O116" s="98"/>
      <c r="P116" s="98">
        <v>4.5999999999999996</v>
      </c>
      <c r="Q116" s="98"/>
      <c r="R116" s="98">
        <v>4.3</v>
      </c>
      <c r="S116" s="98"/>
      <c r="T116" s="98">
        <v>6.9</v>
      </c>
      <c r="U116" s="98"/>
      <c r="V116" s="99" t="s">
        <v>88</v>
      </c>
      <c r="W116" s="98"/>
      <c r="X116" s="98">
        <v>8.5</v>
      </c>
      <c r="Y116" s="98">
        <v>9.6</v>
      </c>
      <c r="Z116" s="98">
        <v>8.4</v>
      </c>
      <c r="AA116" s="98"/>
      <c r="AB116" s="99" t="s">
        <v>88</v>
      </c>
      <c r="AC116" s="98"/>
      <c r="AD116" s="98">
        <v>5.9</v>
      </c>
      <c r="AE116" s="98"/>
      <c r="AF116" s="98">
        <v>8.4</v>
      </c>
      <c r="AG116" s="98">
        <v>8.1999999999999993</v>
      </c>
      <c r="AH116" s="98">
        <v>7.8</v>
      </c>
      <c r="AI116" s="98">
        <v>7</v>
      </c>
      <c r="AJ116" s="98">
        <v>7.9</v>
      </c>
      <c r="AK116" s="99" t="s">
        <v>88</v>
      </c>
      <c r="AL116" s="98">
        <v>37</v>
      </c>
      <c r="AM116" s="98">
        <v>8</v>
      </c>
      <c r="AN116" s="98">
        <v>5.6</v>
      </c>
      <c r="AO116" s="98">
        <v>6.4</v>
      </c>
      <c r="AP116" s="99" t="s">
        <v>88</v>
      </c>
      <c r="AQ116" s="98"/>
      <c r="AR116" s="98"/>
      <c r="AS116" s="98"/>
      <c r="AT116" s="99" t="s">
        <v>88</v>
      </c>
      <c r="AU116" s="98"/>
      <c r="AV116" s="98"/>
      <c r="AW116" s="98"/>
      <c r="AX116" s="98">
        <v>5.8</v>
      </c>
      <c r="AY116" s="98"/>
      <c r="AZ116" s="98"/>
      <c r="BA116" s="98"/>
      <c r="BB116" s="98">
        <v>5.4</v>
      </c>
      <c r="BC116" s="98">
        <v>4</v>
      </c>
      <c r="BD116" s="98">
        <v>1</v>
      </c>
      <c r="BE116" s="98">
        <v>6.2</v>
      </c>
      <c r="BF116" s="98">
        <v>7.5</v>
      </c>
      <c r="BG116" s="98">
        <v>6.2</v>
      </c>
      <c r="BH116" s="98">
        <v>6.7</v>
      </c>
      <c r="BI116" s="98">
        <v>7.5</v>
      </c>
      <c r="BJ116" s="98">
        <v>6</v>
      </c>
      <c r="BK116" s="98">
        <v>6.8</v>
      </c>
      <c r="BL116" s="98">
        <v>7.5</v>
      </c>
      <c r="BM116" s="98">
        <v>8</v>
      </c>
      <c r="BN116" s="98">
        <v>7.5</v>
      </c>
      <c r="BO116" s="98">
        <v>6.7</v>
      </c>
      <c r="BP116" s="98">
        <v>6.4</v>
      </c>
      <c r="BQ116" s="98">
        <v>7.4</v>
      </c>
      <c r="BR116" s="98">
        <v>5.9</v>
      </c>
      <c r="BS116" s="98">
        <v>6.1</v>
      </c>
      <c r="BT116" s="98">
        <v>6.1</v>
      </c>
      <c r="BU116" s="98">
        <v>8.4</v>
      </c>
      <c r="BV116" s="98">
        <v>7.1</v>
      </c>
      <c r="BW116" s="98">
        <v>6.5</v>
      </c>
      <c r="BX116" s="98">
        <v>6.6</v>
      </c>
      <c r="BY116" s="98">
        <v>8</v>
      </c>
      <c r="BZ116" s="99" t="s">
        <v>88</v>
      </c>
      <c r="CA116" s="99" t="s">
        <v>88</v>
      </c>
      <c r="CB116" s="98">
        <v>6.7</v>
      </c>
      <c r="CC116" s="99" t="s">
        <v>88</v>
      </c>
      <c r="CD116" s="98"/>
      <c r="CE116" s="99" t="s">
        <v>88</v>
      </c>
      <c r="CF116" s="98"/>
      <c r="CG116" s="98">
        <v>5.8</v>
      </c>
      <c r="CH116" s="98">
        <v>8</v>
      </c>
      <c r="CI116" s="98">
        <v>49</v>
      </c>
      <c r="CJ116" s="98">
        <v>10</v>
      </c>
      <c r="CK116" s="98">
        <v>7.1</v>
      </c>
      <c r="CL116" s="98">
        <v>7.4</v>
      </c>
      <c r="CM116" s="98"/>
      <c r="CN116" s="98"/>
      <c r="CO116" s="98">
        <v>7.9</v>
      </c>
      <c r="CP116" s="98"/>
      <c r="CQ116" s="99" t="s">
        <v>88</v>
      </c>
      <c r="CR116" s="98"/>
      <c r="CS116" s="98">
        <v>7</v>
      </c>
      <c r="CT116" s="98"/>
      <c r="CU116" s="98"/>
      <c r="CV116" s="99" t="s">
        <v>88</v>
      </c>
      <c r="CW116" s="99" t="s">
        <v>88</v>
      </c>
      <c r="CX116" s="98"/>
      <c r="CY116" s="98"/>
      <c r="CZ116" s="99" t="s">
        <v>88</v>
      </c>
      <c r="DA116" s="98">
        <v>9</v>
      </c>
      <c r="DB116" s="98">
        <v>15</v>
      </c>
      <c r="DC116" s="98"/>
      <c r="DD116" s="98"/>
      <c r="DE116" s="98"/>
      <c r="DF116" s="98">
        <v>0</v>
      </c>
      <c r="DG116" s="98">
        <v>4</v>
      </c>
      <c r="DH116" s="98">
        <v>99</v>
      </c>
      <c r="DI116" s="98">
        <v>38</v>
      </c>
      <c r="DJ116" s="98">
        <v>137</v>
      </c>
      <c r="DK116" s="98">
        <v>99</v>
      </c>
      <c r="DL116" s="98">
        <v>7.04</v>
      </c>
      <c r="DM116" s="98">
        <v>2.87</v>
      </c>
      <c r="DN116" s="96" t="s">
        <v>325</v>
      </c>
      <c r="DO116" s="45">
        <f t="shared" si="1"/>
        <v>33</v>
      </c>
    </row>
    <row r="117" spans="2:119" ht="27.75" customHeight="1">
      <c r="B117" s="95">
        <v>2220313915</v>
      </c>
      <c r="C117" s="96" t="s">
        <v>3</v>
      </c>
      <c r="D117" s="96" t="s">
        <v>311</v>
      </c>
      <c r="E117" s="96" t="s">
        <v>4</v>
      </c>
      <c r="F117" s="97">
        <v>35905</v>
      </c>
      <c r="G117" s="96" t="s">
        <v>5</v>
      </c>
      <c r="H117" s="96" t="s">
        <v>174</v>
      </c>
      <c r="I117" s="98">
        <v>8.5</v>
      </c>
      <c r="J117" s="98">
        <v>6.7</v>
      </c>
      <c r="K117" s="98">
        <v>7.9</v>
      </c>
      <c r="L117" s="98">
        <v>6.3</v>
      </c>
      <c r="M117" s="98"/>
      <c r="N117" s="98">
        <v>4</v>
      </c>
      <c r="O117" s="98"/>
      <c r="P117" s="98">
        <v>5.6</v>
      </c>
      <c r="Q117" s="98"/>
      <c r="R117" s="98"/>
      <c r="S117" s="98"/>
      <c r="T117" s="98"/>
      <c r="U117" s="98"/>
      <c r="V117" s="98"/>
      <c r="W117" s="98"/>
      <c r="X117" s="98">
        <v>4.9000000000000004</v>
      </c>
      <c r="Y117" s="98">
        <v>4.2</v>
      </c>
      <c r="Z117" s="98">
        <v>5.2</v>
      </c>
      <c r="AA117" s="99" t="s">
        <v>88</v>
      </c>
      <c r="AB117" s="98"/>
      <c r="AC117" s="98"/>
      <c r="AD117" s="98">
        <v>6.6</v>
      </c>
      <c r="AE117" s="99" t="s">
        <v>88</v>
      </c>
      <c r="AF117" s="98">
        <v>8.8000000000000007</v>
      </c>
      <c r="AG117" s="98">
        <v>7.9</v>
      </c>
      <c r="AH117" s="98"/>
      <c r="AI117" s="98">
        <v>0</v>
      </c>
      <c r="AJ117" s="98"/>
      <c r="AK117" s="99" t="s">
        <v>88</v>
      </c>
      <c r="AL117" s="98">
        <v>25</v>
      </c>
      <c r="AM117" s="98">
        <v>20</v>
      </c>
      <c r="AN117" s="98">
        <v>5.4</v>
      </c>
      <c r="AO117" s="98">
        <v>5.0999999999999996</v>
      </c>
      <c r="AP117" s="98"/>
      <c r="AQ117" s="98"/>
      <c r="AR117" s="98">
        <v>5.6</v>
      </c>
      <c r="AS117" s="98"/>
      <c r="AT117" s="98"/>
      <c r="AU117" s="98"/>
      <c r="AV117" s="98"/>
      <c r="AW117" s="98"/>
      <c r="AX117" s="99" t="s">
        <v>88</v>
      </c>
      <c r="AY117" s="98"/>
      <c r="AZ117" s="98"/>
      <c r="BA117" s="98"/>
      <c r="BB117" s="98"/>
      <c r="BC117" s="98">
        <v>3</v>
      </c>
      <c r="BD117" s="98">
        <v>2</v>
      </c>
      <c r="BE117" s="98">
        <v>7.4</v>
      </c>
      <c r="BF117" s="98">
        <v>7.7</v>
      </c>
      <c r="BG117" s="98">
        <v>5.7</v>
      </c>
      <c r="BH117" s="98">
        <v>6</v>
      </c>
      <c r="BI117" s="98">
        <v>6.1</v>
      </c>
      <c r="BJ117" s="98">
        <v>4.2</v>
      </c>
      <c r="BK117" s="98">
        <v>5</v>
      </c>
      <c r="BL117" s="98">
        <v>4.7</v>
      </c>
      <c r="BM117" s="98">
        <v>7.1</v>
      </c>
      <c r="BN117" s="98">
        <v>5.5</v>
      </c>
      <c r="BO117" s="98">
        <v>6.3</v>
      </c>
      <c r="BP117" s="98">
        <v>4.5999999999999996</v>
      </c>
      <c r="BQ117" s="98">
        <v>6.1</v>
      </c>
      <c r="BR117" s="99" t="s">
        <v>88</v>
      </c>
      <c r="BS117" s="99" t="s">
        <v>88</v>
      </c>
      <c r="BT117" s="98"/>
      <c r="BU117" s="98"/>
      <c r="BV117" s="98">
        <v>7.1</v>
      </c>
      <c r="BW117" s="99" t="s">
        <v>88</v>
      </c>
      <c r="BX117" s="99" t="s">
        <v>88</v>
      </c>
      <c r="BY117" s="98"/>
      <c r="BZ117" s="98"/>
      <c r="CA117" s="98"/>
      <c r="CB117" s="98">
        <v>0</v>
      </c>
      <c r="CC117" s="98"/>
      <c r="CD117" s="98"/>
      <c r="CE117" s="98"/>
      <c r="CF117" s="98"/>
      <c r="CG117" s="99" t="s">
        <v>88</v>
      </c>
      <c r="CH117" s="98">
        <v>7</v>
      </c>
      <c r="CI117" s="98">
        <v>29</v>
      </c>
      <c r="CJ117" s="98">
        <v>30</v>
      </c>
      <c r="CK117" s="98">
        <v>6.2</v>
      </c>
      <c r="CL117" s="98">
        <v>7.6</v>
      </c>
      <c r="CM117" s="98"/>
      <c r="CN117" s="98"/>
      <c r="CO117" s="98"/>
      <c r="CP117" s="98"/>
      <c r="CQ117" s="98"/>
      <c r="CR117" s="98"/>
      <c r="CS117" s="98"/>
      <c r="CT117" s="99" t="s">
        <v>88</v>
      </c>
      <c r="CU117" s="98"/>
      <c r="CV117" s="98"/>
      <c r="CW117" s="98"/>
      <c r="CX117" s="98"/>
      <c r="CY117" s="98">
        <v>6.4</v>
      </c>
      <c r="CZ117" s="98"/>
      <c r="DA117" s="98">
        <v>5</v>
      </c>
      <c r="DB117" s="98">
        <v>19</v>
      </c>
      <c r="DC117" s="98"/>
      <c r="DD117" s="98"/>
      <c r="DE117" s="98"/>
      <c r="DF117" s="98">
        <v>0</v>
      </c>
      <c r="DG117" s="98">
        <v>4</v>
      </c>
      <c r="DH117" s="98">
        <v>62</v>
      </c>
      <c r="DI117" s="98">
        <v>75</v>
      </c>
      <c r="DJ117" s="98">
        <v>137</v>
      </c>
      <c r="DK117" s="98">
        <v>69</v>
      </c>
      <c r="DL117" s="98">
        <v>5.71</v>
      </c>
      <c r="DM117" s="98">
        <v>2.06</v>
      </c>
      <c r="DN117" s="96"/>
      <c r="DO117" s="45">
        <f t="shared" si="1"/>
        <v>69</v>
      </c>
    </row>
    <row r="118" spans="2:119" ht="27.75" customHeight="1">
      <c r="B118" s="95">
        <v>2220326469</v>
      </c>
      <c r="C118" s="96" t="s">
        <v>396</v>
      </c>
      <c r="D118" s="96" t="s">
        <v>11</v>
      </c>
      <c r="E118" s="96" t="s">
        <v>397</v>
      </c>
      <c r="F118" s="97">
        <v>34740</v>
      </c>
      <c r="G118" s="96" t="s">
        <v>5</v>
      </c>
      <c r="H118" s="96" t="s">
        <v>176</v>
      </c>
      <c r="I118" s="98">
        <v>8.1999999999999993</v>
      </c>
      <c r="J118" s="98">
        <v>8.4</v>
      </c>
      <c r="K118" s="98">
        <v>7.7</v>
      </c>
      <c r="L118" s="98">
        <v>8.5</v>
      </c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>
        <v>6</v>
      </c>
      <c r="Y118" s="99" t="s">
        <v>88</v>
      </c>
      <c r="Z118" s="98">
        <v>5.2</v>
      </c>
      <c r="AA118" s="98"/>
      <c r="AB118" s="99" t="s">
        <v>88</v>
      </c>
      <c r="AC118" s="98"/>
      <c r="AD118" s="98">
        <v>0</v>
      </c>
      <c r="AE118" s="98"/>
      <c r="AF118" s="98">
        <v>9.3000000000000007</v>
      </c>
      <c r="AG118" s="98">
        <v>9</v>
      </c>
      <c r="AH118" s="98"/>
      <c r="AI118" s="98"/>
      <c r="AJ118" s="98"/>
      <c r="AK118" s="98"/>
      <c r="AL118" s="98">
        <v>16</v>
      </c>
      <c r="AM118" s="98">
        <v>29</v>
      </c>
      <c r="AN118" s="98">
        <v>7.4</v>
      </c>
      <c r="AO118" s="99" t="s">
        <v>88</v>
      </c>
      <c r="AP118" s="98"/>
      <c r="AQ118" s="98"/>
      <c r="AR118" s="98"/>
      <c r="AS118" s="98"/>
      <c r="AT118" s="98"/>
      <c r="AU118" s="98"/>
      <c r="AV118" s="98"/>
      <c r="AW118" s="98"/>
      <c r="AX118" s="98"/>
      <c r="AY118" s="98"/>
      <c r="AZ118" s="98"/>
      <c r="BA118" s="98"/>
      <c r="BB118" s="98"/>
      <c r="BC118" s="98">
        <v>1</v>
      </c>
      <c r="BD118" s="98">
        <v>4</v>
      </c>
      <c r="BE118" s="98">
        <v>8.3000000000000007</v>
      </c>
      <c r="BF118" s="98">
        <v>6.7</v>
      </c>
      <c r="BG118" s="98">
        <v>4</v>
      </c>
      <c r="BH118" s="98">
        <v>8.6</v>
      </c>
      <c r="BI118" s="98">
        <v>9.1999999999999993</v>
      </c>
      <c r="BJ118" s="99" t="s">
        <v>88</v>
      </c>
      <c r="BK118" s="98"/>
      <c r="BL118" s="99" t="s">
        <v>88</v>
      </c>
      <c r="BM118" s="99" t="s">
        <v>88</v>
      </c>
      <c r="BN118" s="98"/>
      <c r="BO118" s="98"/>
      <c r="BP118" s="98"/>
      <c r="BQ118" s="98"/>
      <c r="BR118" s="98"/>
      <c r="BS118" s="98"/>
      <c r="BT118" s="98"/>
      <c r="BU118" s="98"/>
      <c r="BV118" s="98">
        <v>5.5</v>
      </c>
      <c r="BW118" s="99" t="s">
        <v>88</v>
      </c>
      <c r="BX118" s="98"/>
      <c r="BY118" s="98"/>
      <c r="BZ118" s="98"/>
      <c r="CA118" s="98"/>
      <c r="CB118" s="98"/>
      <c r="CC118" s="98"/>
      <c r="CD118" s="98"/>
      <c r="CE118" s="98"/>
      <c r="CF118" s="98"/>
      <c r="CG118" s="98"/>
      <c r="CH118" s="98">
        <v>0</v>
      </c>
      <c r="CI118" s="98">
        <v>12</v>
      </c>
      <c r="CJ118" s="98">
        <v>47</v>
      </c>
      <c r="CK118" s="99" t="s">
        <v>88</v>
      </c>
      <c r="CL118" s="98">
        <v>7.1</v>
      </c>
      <c r="CM118" s="98"/>
      <c r="CN118" s="98"/>
      <c r="CO118" s="99" t="s">
        <v>88</v>
      </c>
      <c r="CP118" s="98"/>
      <c r="CQ118" s="98"/>
      <c r="CR118" s="98"/>
      <c r="CS118" s="98"/>
      <c r="CT118" s="98"/>
      <c r="CU118" s="98"/>
      <c r="CV118" s="98"/>
      <c r="CW118" s="98"/>
      <c r="CX118" s="98"/>
      <c r="CY118" s="98"/>
      <c r="CZ118" s="98"/>
      <c r="DA118" s="98">
        <v>2</v>
      </c>
      <c r="DB118" s="98">
        <v>22</v>
      </c>
      <c r="DC118" s="98"/>
      <c r="DD118" s="98"/>
      <c r="DE118" s="98"/>
      <c r="DF118" s="98">
        <v>0</v>
      </c>
      <c r="DG118" s="98">
        <v>4</v>
      </c>
      <c r="DH118" s="98">
        <v>31</v>
      </c>
      <c r="DI118" s="98">
        <v>106</v>
      </c>
      <c r="DJ118" s="98">
        <v>137</v>
      </c>
      <c r="DK118" s="98">
        <v>34</v>
      </c>
      <c r="DL118" s="98">
        <v>6.55</v>
      </c>
      <c r="DM118" s="98">
        <v>2.72</v>
      </c>
      <c r="DN118" s="96"/>
      <c r="DO118" s="45">
        <f t="shared" si="1"/>
        <v>98</v>
      </c>
    </row>
    <row r="119" spans="2:119" ht="27.75" customHeight="1">
      <c r="B119" s="95">
        <v>2121259172</v>
      </c>
      <c r="C119" s="96" t="s">
        <v>127</v>
      </c>
      <c r="D119" s="96" t="s">
        <v>292</v>
      </c>
      <c r="E119" s="96" t="s">
        <v>398</v>
      </c>
      <c r="F119" s="97">
        <v>35549</v>
      </c>
      <c r="G119" s="96" t="s">
        <v>5</v>
      </c>
      <c r="H119" s="96" t="s">
        <v>174</v>
      </c>
      <c r="I119" s="98">
        <v>7.8</v>
      </c>
      <c r="J119" s="98">
        <v>7.6</v>
      </c>
      <c r="K119" s="98">
        <v>8</v>
      </c>
      <c r="L119" s="98">
        <v>7.4</v>
      </c>
      <c r="M119" s="98"/>
      <c r="N119" s="99" t="s">
        <v>88</v>
      </c>
      <c r="O119" s="98"/>
      <c r="P119" s="98"/>
      <c r="Q119" s="98"/>
      <c r="R119" s="98"/>
      <c r="S119" s="98"/>
      <c r="T119" s="98"/>
      <c r="U119" s="98"/>
      <c r="V119" s="98"/>
      <c r="W119" s="98"/>
      <c r="X119" s="98">
        <v>7.1</v>
      </c>
      <c r="Y119" s="98">
        <v>7.3</v>
      </c>
      <c r="Z119" s="99" t="s">
        <v>88</v>
      </c>
      <c r="AA119" s="98"/>
      <c r="AB119" s="98">
        <v>4</v>
      </c>
      <c r="AC119" s="98"/>
      <c r="AD119" s="98">
        <v>5.5</v>
      </c>
      <c r="AE119" s="98">
        <v>6.6</v>
      </c>
      <c r="AF119" s="98">
        <v>7.3</v>
      </c>
      <c r="AG119" s="98">
        <v>8.3000000000000007</v>
      </c>
      <c r="AH119" s="98">
        <v>0</v>
      </c>
      <c r="AI119" s="98">
        <v>5.9</v>
      </c>
      <c r="AJ119" s="98">
        <v>4.9000000000000004</v>
      </c>
      <c r="AK119" s="98">
        <v>0</v>
      </c>
      <c r="AL119" s="98">
        <v>27</v>
      </c>
      <c r="AM119" s="98">
        <v>18</v>
      </c>
      <c r="AN119" s="98">
        <v>6.5</v>
      </c>
      <c r="AO119" s="98">
        <v>5.5</v>
      </c>
      <c r="AP119" s="98"/>
      <c r="AQ119" s="98"/>
      <c r="AR119" s="98">
        <v>5.9</v>
      </c>
      <c r="AS119" s="98"/>
      <c r="AT119" s="98"/>
      <c r="AU119" s="98"/>
      <c r="AV119" s="98"/>
      <c r="AW119" s="98"/>
      <c r="AX119" s="98">
        <v>7.1</v>
      </c>
      <c r="AY119" s="98"/>
      <c r="AZ119" s="98"/>
      <c r="BA119" s="98"/>
      <c r="BB119" s="98">
        <v>6.3</v>
      </c>
      <c r="BC119" s="98">
        <v>5</v>
      </c>
      <c r="BD119" s="98">
        <v>0</v>
      </c>
      <c r="BE119" s="99" t="s">
        <v>88</v>
      </c>
      <c r="BF119" s="99" t="s">
        <v>88</v>
      </c>
      <c r="BG119" s="99" t="s">
        <v>88</v>
      </c>
      <c r="BH119" s="98">
        <v>0</v>
      </c>
      <c r="BI119" s="98">
        <v>0</v>
      </c>
      <c r="BJ119" s="98"/>
      <c r="BK119" s="98"/>
      <c r="BL119" s="98"/>
      <c r="BM119" s="98"/>
      <c r="BN119" s="98"/>
      <c r="BO119" s="98"/>
      <c r="BP119" s="98"/>
      <c r="BQ119" s="98"/>
      <c r="BR119" s="98"/>
      <c r="BS119" s="98"/>
      <c r="BT119" s="98"/>
      <c r="BU119" s="98"/>
      <c r="BV119" s="98"/>
      <c r="BW119" s="98"/>
      <c r="BX119" s="98"/>
      <c r="BY119" s="98"/>
      <c r="BZ119" s="98"/>
      <c r="CA119" s="98"/>
      <c r="CB119" s="98"/>
      <c r="CC119" s="99" t="s">
        <v>88</v>
      </c>
      <c r="CD119" s="98"/>
      <c r="CE119" s="98"/>
      <c r="CF119" s="98"/>
      <c r="CG119" s="99" t="s">
        <v>88</v>
      </c>
      <c r="CH119" s="98">
        <v>0</v>
      </c>
      <c r="CI119" s="98">
        <v>0</v>
      </c>
      <c r="CJ119" s="98">
        <v>59</v>
      </c>
      <c r="CK119" s="98">
        <v>5</v>
      </c>
      <c r="CL119" s="98">
        <v>0</v>
      </c>
      <c r="CM119" s="98">
        <v>4.4000000000000004</v>
      </c>
      <c r="CN119" s="98">
        <v>5.9</v>
      </c>
      <c r="CO119" s="99" t="s">
        <v>88</v>
      </c>
      <c r="CP119" s="98">
        <v>5.5</v>
      </c>
      <c r="CQ119" s="98"/>
      <c r="CR119" s="98">
        <v>0</v>
      </c>
      <c r="CS119" s="98">
        <v>7.3</v>
      </c>
      <c r="CT119" s="98"/>
      <c r="CU119" s="98"/>
      <c r="CV119" s="98"/>
      <c r="CW119" s="98"/>
      <c r="CX119" s="98"/>
      <c r="CY119" s="98"/>
      <c r="CZ119" s="98"/>
      <c r="DA119" s="98">
        <v>13</v>
      </c>
      <c r="DB119" s="98">
        <v>14</v>
      </c>
      <c r="DC119" s="98"/>
      <c r="DD119" s="98"/>
      <c r="DE119" s="98"/>
      <c r="DF119" s="98">
        <v>0</v>
      </c>
      <c r="DG119" s="98">
        <v>4</v>
      </c>
      <c r="DH119" s="98">
        <v>45</v>
      </c>
      <c r="DI119" s="98">
        <v>95</v>
      </c>
      <c r="DJ119" s="98">
        <v>137</v>
      </c>
      <c r="DK119" s="98">
        <v>74</v>
      </c>
      <c r="DL119" s="98">
        <v>3.98</v>
      </c>
      <c r="DM119" s="98">
        <v>1.45</v>
      </c>
      <c r="DN119" s="96" t="s">
        <v>399</v>
      </c>
      <c r="DO119" s="45">
        <f t="shared" si="1"/>
        <v>91</v>
      </c>
    </row>
    <row r="120" spans="2:119" ht="27.75" customHeight="1">
      <c r="B120" s="95">
        <v>2220328315</v>
      </c>
      <c r="C120" s="96" t="s">
        <v>0</v>
      </c>
      <c r="D120" s="96" t="s">
        <v>134</v>
      </c>
      <c r="E120" s="96" t="s">
        <v>398</v>
      </c>
      <c r="F120" s="97">
        <v>36019</v>
      </c>
      <c r="G120" s="96" t="s">
        <v>5</v>
      </c>
      <c r="H120" s="96" t="s">
        <v>174</v>
      </c>
      <c r="I120" s="98">
        <v>6.9</v>
      </c>
      <c r="J120" s="98">
        <v>7.1</v>
      </c>
      <c r="K120" s="98">
        <v>6.1</v>
      </c>
      <c r="L120" s="98">
        <v>9.1999999999999993</v>
      </c>
      <c r="M120" s="98"/>
      <c r="N120" s="98">
        <v>7.5</v>
      </c>
      <c r="O120" s="98"/>
      <c r="P120" s="98">
        <v>6</v>
      </c>
      <c r="Q120" s="98"/>
      <c r="R120" s="98">
        <v>8.1</v>
      </c>
      <c r="S120" s="98"/>
      <c r="T120" s="99" t="s">
        <v>88</v>
      </c>
      <c r="U120" s="98"/>
      <c r="V120" s="98"/>
      <c r="W120" s="98"/>
      <c r="X120" s="98">
        <v>6.1</v>
      </c>
      <c r="Y120" s="98">
        <v>7.6</v>
      </c>
      <c r="Z120" s="98">
        <v>4.8</v>
      </c>
      <c r="AA120" s="98"/>
      <c r="AB120" s="98">
        <v>6.9</v>
      </c>
      <c r="AC120" s="98"/>
      <c r="AD120" s="98">
        <v>6.7</v>
      </c>
      <c r="AE120" s="99" t="s">
        <v>88</v>
      </c>
      <c r="AF120" s="98">
        <v>9.4</v>
      </c>
      <c r="AG120" s="98">
        <v>7.8</v>
      </c>
      <c r="AH120" s="98"/>
      <c r="AI120" s="98">
        <v>5.9</v>
      </c>
      <c r="AJ120" s="98"/>
      <c r="AK120" s="98">
        <v>7.7</v>
      </c>
      <c r="AL120" s="98">
        <v>33</v>
      </c>
      <c r="AM120" s="98">
        <v>12</v>
      </c>
      <c r="AN120" s="98">
        <v>7</v>
      </c>
      <c r="AO120" s="98">
        <v>7.8</v>
      </c>
      <c r="AP120" s="98">
        <v>8.6999999999999993</v>
      </c>
      <c r="AQ120" s="98"/>
      <c r="AR120" s="98"/>
      <c r="AS120" s="98"/>
      <c r="AT120" s="98"/>
      <c r="AU120" s="98"/>
      <c r="AV120" s="99" t="s">
        <v>88</v>
      </c>
      <c r="AW120" s="98"/>
      <c r="AX120" s="98"/>
      <c r="AY120" s="98"/>
      <c r="AZ120" s="98"/>
      <c r="BA120" s="98"/>
      <c r="BB120" s="98"/>
      <c r="BC120" s="98">
        <v>3</v>
      </c>
      <c r="BD120" s="98">
        <v>2</v>
      </c>
      <c r="BE120" s="98">
        <v>8.6</v>
      </c>
      <c r="BF120" s="98">
        <v>6.4</v>
      </c>
      <c r="BG120" s="98">
        <v>4.7</v>
      </c>
      <c r="BH120" s="98">
        <v>8</v>
      </c>
      <c r="BI120" s="98">
        <v>6.9</v>
      </c>
      <c r="BJ120" s="98">
        <v>6.2</v>
      </c>
      <c r="BK120" s="98">
        <v>5</v>
      </c>
      <c r="BL120" s="98">
        <v>6.8</v>
      </c>
      <c r="BM120" s="98">
        <v>7.6</v>
      </c>
      <c r="BN120" s="99" t="s">
        <v>88</v>
      </c>
      <c r="BO120" s="99" t="s">
        <v>88</v>
      </c>
      <c r="BP120" s="98">
        <v>5.6</v>
      </c>
      <c r="BQ120" s="98">
        <v>6.3</v>
      </c>
      <c r="BR120" s="98"/>
      <c r="BS120" s="98"/>
      <c r="BT120" s="98"/>
      <c r="BU120" s="98"/>
      <c r="BV120" s="98">
        <v>6.2</v>
      </c>
      <c r="BW120" s="99" t="s">
        <v>88</v>
      </c>
      <c r="BX120" s="98"/>
      <c r="BY120" s="98"/>
      <c r="BZ120" s="98"/>
      <c r="CA120" s="99" t="s">
        <v>88</v>
      </c>
      <c r="CB120" s="99" t="s">
        <v>88</v>
      </c>
      <c r="CC120" s="98"/>
      <c r="CD120" s="98"/>
      <c r="CE120" s="98"/>
      <c r="CF120" s="98"/>
      <c r="CG120" s="98">
        <v>5.9</v>
      </c>
      <c r="CH120" s="98">
        <v>7.7</v>
      </c>
      <c r="CI120" s="98">
        <v>28</v>
      </c>
      <c r="CJ120" s="98">
        <v>31</v>
      </c>
      <c r="CK120" s="98">
        <v>4.8</v>
      </c>
      <c r="CL120" s="98">
        <v>4.5</v>
      </c>
      <c r="CM120" s="98"/>
      <c r="CN120" s="99" t="s">
        <v>88</v>
      </c>
      <c r="CO120" s="98">
        <v>6.5</v>
      </c>
      <c r="CP120" s="98"/>
      <c r="CQ120" s="98"/>
      <c r="CR120" s="98"/>
      <c r="CS120" s="98"/>
      <c r="CT120" s="98"/>
      <c r="CU120" s="98"/>
      <c r="CV120" s="98"/>
      <c r="CW120" s="98"/>
      <c r="CX120" s="98"/>
      <c r="CY120" s="98"/>
      <c r="CZ120" s="98"/>
      <c r="DA120" s="98">
        <v>7</v>
      </c>
      <c r="DB120" s="98">
        <v>17</v>
      </c>
      <c r="DC120" s="98"/>
      <c r="DD120" s="98"/>
      <c r="DE120" s="98"/>
      <c r="DF120" s="98">
        <v>0</v>
      </c>
      <c r="DG120" s="98">
        <v>4</v>
      </c>
      <c r="DH120" s="98">
        <v>71</v>
      </c>
      <c r="DI120" s="98">
        <v>66</v>
      </c>
      <c r="DJ120" s="98">
        <v>137</v>
      </c>
      <c r="DK120" s="98">
        <v>71</v>
      </c>
      <c r="DL120" s="98">
        <v>6.6</v>
      </c>
      <c r="DM120" s="98">
        <v>2.63</v>
      </c>
      <c r="DN120" s="96"/>
      <c r="DO120" s="45">
        <f t="shared" si="1"/>
        <v>60</v>
      </c>
    </row>
    <row r="121" spans="2:119" ht="27.75" customHeight="1">
      <c r="B121" s="95">
        <v>2220329133</v>
      </c>
      <c r="C121" s="96" t="s">
        <v>255</v>
      </c>
      <c r="D121" s="96" t="s">
        <v>400</v>
      </c>
      <c r="E121" s="96" t="s">
        <v>401</v>
      </c>
      <c r="F121" s="97">
        <v>35962</v>
      </c>
      <c r="G121" s="96" t="s">
        <v>5</v>
      </c>
      <c r="H121" s="96" t="s">
        <v>174</v>
      </c>
      <c r="I121" s="98">
        <v>8.4</v>
      </c>
      <c r="J121" s="98">
        <v>7.7</v>
      </c>
      <c r="K121" s="98">
        <v>6</v>
      </c>
      <c r="L121" s="98">
        <v>8.6</v>
      </c>
      <c r="M121" s="98"/>
      <c r="N121" s="98">
        <v>8.1</v>
      </c>
      <c r="O121" s="98"/>
      <c r="P121" s="98">
        <v>5.4</v>
      </c>
      <c r="Q121" s="98"/>
      <c r="R121" s="98">
        <v>6.8</v>
      </c>
      <c r="S121" s="98"/>
      <c r="T121" s="99" t="s">
        <v>88</v>
      </c>
      <c r="U121" s="98"/>
      <c r="V121" s="98"/>
      <c r="W121" s="98"/>
      <c r="X121" s="98">
        <v>6</v>
      </c>
      <c r="Y121" s="98">
        <v>5.2</v>
      </c>
      <c r="Z121" s="98">
        <v>6</v>
      </c>
      <c r="AA121" s="98"/>
      <c r="AB121" s="98">
        <v>7.9</v>
      </c>
      <c r="AC121" s="98"/>
      <c r="AD121" s="98">
        <v>7.1</v>
      </c>
      <c r="AE121" s="99" t="s">
        <v>88</v>
      </c>
      <c r="AF121" s="98">
        <v>8.4</v>
      </c>
      <c r="AG121" s="98">
        <v>9</v>
      </c>
      <c r="AH121" s="99" t="s">
        <v>88</v>
      </c>
      <c r="AI121" s="98">
        <v>0</v>
      </c>
      <c r="AJ121" s="98"/>
      <c r="AK121" s="98"/>
      <c r="AL121" s="98">
        <v>29</v>
      </c>
      <c r="AM121" s="98">
        <v>16</v>
      </c>
      <c r="AN121" s="98">
        <v>6.1</v>
      </c>
      <c r="AO121" s="98">
        <v>6.3</v>
      </c>
      <c r="AP121" s="98">
        <v>9.1999999999999993</v>
      </c>
      <c r="AQ121" s="98"/>
      <c r="AR121" s="98"/>
      <c r="AS121" s="98"/>
      <c r="AT121" s="98"/>
      <c r="AU121" s="98"/>
      <c r="AV121" s="98"/>
      <c r="AW121" s="98"/>
      <c r="AX121" s="98"/>
      <c r="AY121" s="98"/>
      <c r="AZ121" s="99" t="s">
        <v>88</v>
      </c>
      <c r="BA121" s="98"/>
      <c r="BB121" s="98"/>
      <c r="BC121" s="98">
        <v>3</v>
      </c>
      <c r="BD121" s="98">
        <v>2</v>
      </c>
      <c r="BE121" s="98">
        <v>6.5</v>
      </c>
      <c r="BF121" s="98">
        <v>5.8</v>
      </c>
      <c r="BG121" s="98">
        <v>5.2</v>
      </c>
      <c r="BH121" s="98">
        <v>5.4</v>
      </c>
      <c r="BI121" s="98">
        <v>5.5</v>
      </c>
      <c r="BJ121" s="98">
        <v>5.6</v>
      </c>
      <c r="BK121" s="98">
        <v>5.3</v>
      </c>
      <c r="BL121" s="98">
        <v>8</v>
      </c>
      <c r="BM121" s="98">
        <v>4.5</v>
      </c>
      <c r="BN121" s="99" t="s">
        <v>88</v>
      </c>
      <c r="BO121" s="98"/>
      <c r="BP121" s="99" t="s">
        <v>88</v>
      </c>
      <c r="BQ121" s="99" t="s">
        <v>88</v>
      </c>
      <c r="BR121" s="98"/>
      <c r="BS121" s="98"/>
      <c r="BT121" s="98"/>
      <c r="BU121" s="98"/>
      <c r="BV121" s="98">
        <v>5.4</v>
      </c>
      <c r="BW121" s="98">
        <v>6.2</v>
      </c>
      <c r="BX121" s="98"/>
      <c r="BY121" s="98"/>
      <c r="BZ121" s="98"/>
      <c r="CA121" s="98"/>
      <c r="CB121" s="98"/>
      <c r="CC121" s="99" t="s">
        <v>88</v>
      </c>
      <c r="CD121" s="98"/>
      <c r="CE121" s="98"/>
      <c r="CF121" s="98"/>
      <c r="CG121" s="99" t="s">
        <v>88</v>
      </c>
      <c r="CH121" s="98"/>
      <c r="CI121" s="98">
        <v>22</v>
      </c>
      <c r="CJ121" s="98">
        <v>37</v>
      </c>
      <c r="CK121" s="98">
        <v>6.1</v>
      </c>
      <c r="CL121" s="98">
        <v>5.8</v>
      </c>
      <c r="CM121" s="98">
        <v>4.3</v>
      </c>
      <c r="CN121" s="98"/>
      <c r="CO121" s="98">
        <v>7.4</v>
      </c>
      <c r="CP121" s="98"/>
      <c r="CQ121" s="98"/>
      <c r="CR121" s="98"/>
      <c r="CS121" s="98">
        <v>6</v>
      </c>
      <c r="CT121" s="98"/>
      <c r="CU121" s="98"/>
      <c r="CV121" s="98"/>
      <c r="CW121" s="98"/>
      <c r="CX121" s="98"/>
      <c r="CY121" s="98"/>
      <c r="CZ121" s="98"/>
      <c r="DA121" s="98">
        <v>12</v>
      </c>
      <c r="DB121" s="98">
        <v>12</v>
      </c>
      <c r="DC121" s="98"/>
      <c r="DD121" s="98"/>
      <c r="DE121" s="98"/>
      <c r="DF121" s="98">
        <v>0</v>
      </c>
      <c r="DG121" s="98">
        <v>4</v>
      </c>
      <c r="DH121" s="98">
        <v>66</v>
      </c>
      <c r="DI121" s="98">
        <v>71</v>
      </c>
      <c r="DJ121" s="98">
        <v>137</v>
      </c>
      <c r="DK121" s="98">
        <v>68</v>
      </c>
      <c r="DL121" s="98">
        <v>6.13</v>
      </c>
      <c r="DM121" s="98">
        <v>2.35</v>
      </c>
      <c r="DN121" s="96"/>
      <c r="DO121" s="45">
        <f t="shared" si="1"/>
        <v>65</v>
      </c>
    </row>
    <row r="122" spans="2:119" ht="27.75" customHeight="1">
      <c r="B122" s="95">
        <v>2220329339</v>
      </c>
      <c r="C122" s="96" t="s">
        <v>127</v>
      </c>
      <c r="D122" s="96" t="s">
        <v>402</v>
      </c>
      <c r="E122" s="96" t="s">
        <v>403</v>
      </c>
      <c r="F122" s="97">
        <v>35994</v>
      </c>
      <c r="G122" s="96" t="s">
        <v>5</v>
      </c>
      <c r="H122" s="96" t="s">
        <v>174</v>
      </c>
      <c r="I122" s="98">
        <v>8.1</v>
      </c>
      <c r="J122" s="98">
        <v>8.1999999999999993</v>
      </c>
      <c r="K122" s="98">
        <v>8.1</v>
      </c>
      <c r="L122" s="98">
        <v>5.8</v>
      </c>
      <c r="M122" s="98"/>
      <c r="N122" s="98">
        <v>6.9</v>
      </c>
      <c r="O122" s="98"/>
      <c r="P122" s="98">
        <v>6.4</v>
      </c>
      <c r="Q122" s="98"/>
      <c r="R122" s="98">
        <v>6.5</v>
      </c>
      <c r="S122" s="98"/>
      <c r="T122" s="99" t="s">
        <v>88</v>
      </c>
      <c r="U122" s="98"/>
      <c r="V122" s="98"/>
      <c r="W122" s="98"/>
      <c r="X122" s="98">
        <v>6.7</v>
      </c>
      <c r="Y122" s="98">
        <v>7.4</v>
      </c>
      <c r="Z122" s="98">
        <v>5.9</v>
      </c>
      <c r="AA122" s="98"/>
      <c r="AB122" s="98">
        <v>9.4</v>
      </c>
      <c r="AC122" s="98"/>
      <c r="AD122" s="98">
        <v>8.3000000000000007</v>
      </c>
      <c r="AE122" s="98"/>
      <c r="AF122" s="98">
        <v>9.1</v>
      </c>
      <c r="AG122" s="98">
        <v>9.1</v>
      </c>
      <c r="AH122" s="98"/>
      <c r="AI122" s="98">
        <v>5.5</v>
      </c>
      <c r="AJ122" s="98">
        <v>7.6</v>
      </c>
      <c r="AK122" s="99" t="s">
        <v>88</v>
      </c>
      <c r="AL122" s="98">
        <v>34</v>
      </c>
      <c r="AM122" s="98">
        <v>11</v>
      </c>
      <c r="AN122" s="98">
        <v>6.2</v>
      </c>
      <c r="AO122" s="98">
        <v>6.1</v>
      </c>
      <c r="AP122" s="98"/>
      <c r="AQ122" s="98"/>
      <c r="AR122" s="98"/>
      <c r="AS122" s="98"/>
      <c r="AT122" s="98"/>
      <c r="AU122" s="98">
        <v>6.8</v>
      </c>
      <c r="AV122" s="98"/>
      <c r="AW122" s="98"/>
      <c r="AX122" s="98"/>
      <c r="AY122" s="98"/>
      <c r="AZ122" s="98"/>
      <c r="BA122" s="99" t="s">
        <v>88</v>
      </c>
      <c r="BB122" s="98"/>
      <c r="BC122" s="98">
        <v>3</v>
      </c>
      <c r="BD122" s="98">
        <v>2</v>
      </c>
      <c r="BE122" s="98">
        <v>8.1</v>
      </c>
      <c r="BF122" s="98">
        <v>6.4</v>
      </c>
      <c r="BG122" s="98">
        <v>5.4</v>
      </c>
      <c r="BH122" s="98">
        <v>8.5</v>
      </c>
      <c r="BI122" s="98">
        <v>8.1999999999999993</v>
      </c>
      <c r="BJ122" s="98">
        <v>8.6999999999999993</v>
      </c>
      <c r="BK122" s="98">
        <v>6.2</v>
      </c>
      <c r="BL122" s="98">
        <v>8.5</v>
      </c>
      <c r="BM122" s="98">
        <v>8.6999999999999993</v>
      </c>
      <c r="BN122" s="99" t="s">
        <v>88</v>
      </c>
      <c r="BO122" s="99" t="s">
        <v>88</v>
      </c>
      <c r="BP122" s="99" t="s">
        <v>88</v>
      </c>
      <c r="BQ122" s="99" t="s">
        <v>88</v>
      </c>
      <c r="BR122" s="98"/>
      <c r="BS122" s="98"/>
      <c r="BT122" s="98"/>
      <c r="BU122" s="98"/>
      <c r="BV122" s="98">
        <v>7.9</v>
      </c>
      <c r="BW122" s="98">
        <v>7</v>
      </c>
      <c r="BX122" s="99" t="s">
        <v>88</v>
      </c>
      <c r="BY122" s="98"/>
      <c r="BZ122" s="98"/>
      <c r="CA122" s="99" t="s">
        <v>88</v>
      </c>
      <c r="CB122" s="98"/>
      <c r="CC122" s="99" t="s">
        <v>88</v>
      </c>
      <c r="CD122" s="98"/>
      <c r="CE122" s="98"/>
      <c r="CF122" s="98"/>
      <c r="CG122" s="98"/>
      <c r="CH122" s="98">
        <v>8.1999999999999993</v>
      </c>
      <c r="CI122" s="98">
        <v>23</v>
      </c>
      <c r="CJ122" s="98">
        <v>36</v>
      </c>
      <c r="CK122" s="98">
        <v>6.4</v>
      </c>
      <c r="CL122" s="98">
        <v>6.2</v>
      </c>
      <c r="CM122" s="98">
        <v>5.5</v>
      </c>
      <c r="CN122" s="98"/>
      <c r="CO122" s="98">
        <v>6.2</v>
      </c>
      <c r="CP122" s="98"/>
      <c r="CQ122" s="98"/>
      <c r="CR122" s="98"/>
      <c r="CS122" s="98"/>
      <c r="CT122" s="98">
        <v>6.9</v>
      </c>
      <c r="CU122" s="98"/>
      <c r="CV122" s="98"/>
      <c r="CW122" s="98"/>
      <c r="CX122" s="98"/>
      <c r="CY122" s="98"/>
      <c r="CZ122" s="98"/>
      <c r="DA122" s="98">
        <v>12</v>
      </c>
      <c r="DB122" s="98">
        <v>12</v>
      </c>
      <c r="DC122" s="98"/>
      <c r="DD122" s="98"/>
      <c r="DE122" s="98"/>
      <c r="DF122" s="98">
        <v>0</v>
      </c>
      <c r="DG122" s="98">
        <v>4</v>
      </c>
      <c r="DH122" s="98">
        <v>72</v>
      </c>
      <c r="DI122" s="98">
        <v>65</v>
      </c>
      <c r="DJ122" s="98">
        <v>137</v>
      </c>
      <c r="DK122" s="98">
        <v>72</v>
      </c>
      <c r="DL122" s="98">
        <v>7.2</v>
      </c>
      <c r="DM122" s="98">
        <v>2.96</v>
      </c>
      <c r="DN122" s="96"/>
      <c r="DO122" s="45">
        <f t="shared" si="1"/>
        <v>59</v>
      </c>
    </row>
    <row r="123" spans="2:119" ht="27.75" customHeight="1">
      <c r="B123" s="95">
        <v>2220714057</v>
      </c>
      <c r="C123" s="96" t="s">
        <v>124</v>
      </c>
      <c r="D123" s="96" t="s">
        <v>121</v>
      </c>
      <c r="E123" s="96" t="s">
        <v>403</v>
      </c>
      <c r="F123" s="97">
        <v>35898</v>
      </c>
      <c r="G123" s="96" t="s">
        <v>5</v>
      </c>
      <c r="H123" s="96" t="s">
        <v>174</v>
      </c>
      <c r="I123" s="98">
        <v>7.9</v>
      </c>
      <c r="J123" s="98">
        <v>8.3000000000000007</v>
      </c>
      <c r="K123" s="98">
        <v>8.5</v>
      </c>
      <c r="L123" s="98">
        <v>6.4</v>
      </c>
      <c r="M123" s="98"/>
      <c r="N123" s="98">
        <v>4.9000000000000004</v>
      </c>
      <c r="O123" s="98"/>
      <c r="P123" s="98">
        <v>5.5</v>
      </c>
      <c r="Q123" s="98"/>
      <c r="R123" s="99" t="s">
        <v>88</v>
      </c>
      <c r="S123" s="98"/>
      <c r="T123" s="98"/>
      <c r="U123" s="98"/>
      <c r="V123" s="98"/>
      <c r="W123" s="98"/>
      <c r="X123" s="98">
        <v>6.4</v>
      </c>
      <c r="Y123" s="98">
        <v>5.7</v>
      </c>
      <c r="Z123" s="98">
        <v>4.5</v>
      </c>
      <c r="AA123" s="98"/>
      <c r="AB123" s="98"/>
      <c r="AC123" s="98"/>
      <c r="AD123" s="98">
        <v>5.3</v>
      </c>
      <c r="AE123" s="98"/>
      <c r="AF123" s="98">
        <v>9.3000000000000007</v>
      </c>
      <c r="AG123" s="98">
        <v>8.1999999999999993</v>
      </c>
      <c r="AH123" s="98"/>
      <c r="AI123" s="98">
        <v>6.4</v>
      </c>
      <c r="AJ123" s="99" t="s">
        <v>88</v>
      </c>
      <c r="AK123" s="99" t="s">
        <v>88</v>
      </c>
      <c r="AL123" s="98">
        <v>27</v>
      </c>
      <c r="AM123" s="98">
        <v>18</v>
      </c>
      <c r="AN123" s="98">
        <v>4.9000000000000004</v>
      </c>
      <c r="AO123" s="98">
        <v>6.6</v>
      </c>
      <c r="AP123" s="98">
        <v>7</v>
      </c>
      <c r="AQ123" s="98"/>
      <c r="AR123" s="98"/>
      <c r="AS123" s="98"/>
      <c r="AT123" s="98"/>
      <c r="AU123" s="98"/>
      <c r="AV123" s="99" t="s">
        <v>88</v>
      </c>
      <c r="AW123" s="98"/>
      <c r="AX123" s="98"/>
      <c r="AY123" s="98"/>
      <c r="AZ123" s="98"/>
      <c r="BA123" s="98"/>
      <c r="BB123" s="98"/>
      <c r="BC123" s="98">
        <v>3</v>
      </c>
      <c r="BD123" s="98">
        <v>2</v>
      </c>
      <c r="BE123" s="98">
        <v>6.8</v>
      </c>
      <c r="BF123" s="98">
        <v>6.8</v>
      </c>
      <c r="BG123" s="98">
        <v>4</v>
      </c>
      <c r="BH123" s="98">
        <v>4.8</v>
      </c>
      <c r="BI123" s="98">
        <v>6.1</v>
      </c>
      <c r="BJ123" s="98">
        <v>6.9</v>
      </c>
      <c r="BK123" s="98">
        <v>7.5</v>
      </c>
      <c r="BL123" s="98">
        <v>5.9</v>
      </c>
      <c r="BM123" s="98">
        <v>7.5</v>
      </c>
      <c r="BN123" s="99" t="s">
        <v>88</v>
      </c>
      <c r="BO123" s="98">
        <v>5.4</v>
      </c>
      <c r="BP123" s="98">
        <v>6.7</v>
      </c>
      <c r="BQ123" s="98">
        <v>7.2</v>
      </c>
      <c r="BR123" s="98"/>
      <c r="BS123" s="99" t="s">
        <v>88</v>
      </c>
      <c r="BT123" s="99" t="s">
        <v>88</v>
      </c>
      <c r="BU123" s="98"/>
      <c r="BV123" s="98">
        <v>7.6</v>
      </c>
      <c r="BW123" s="98">
        <v>7.3</v>
      </c>
      <c r="BX123" s="98"/>
      <c r="BY123" s="98"/>
      <c r="BZ123" s="98"/>
      <c r="CA123" s="99" t="s">
        <v>88</v>
      </c>
      <c r="CB123" s="98"/>
      <c r="CC123" s="98"/>
      <c r="CD123" s="98"/>
      <c r="CE123" s="98"/>
      <c r="CF123" s="98"/>
      <c r="CG123" s="98"/>
      <c r="CH123" s="98">
        <v>6.9</v>
      </c>
      <c r="CI123" s="98">
        <v>29</v>
      </c>
      <c r="CJ123" s="98">
        <v>30</v>
      </c>
      <c r="CK123" s="98">
        <v>5.5</v>
      </c>
      <c r="CL123" s="98">
        <v>7.8</v>
      </c>
      <c r="CM123" s="98">
        <v>8.1</v>
      </c>
      <c r="CN123" s="98"/>
      <c r="CO123" s="98">
        <v>7.7</v>
      </c>
      <c r="CP123" s="99" t="s">
        <v>88</v>
      </c>
      <c r="CQ123" s="98"/>
      <c r="CR123" s="98"/>
      <c r="CS123" s="98"/>
      <c r="CT123" s="98"/>
      <c r="CU123" s="98"/>
      <c r="CV123" s="98"/>
      <c r="CW123" s="98"/>
      <c r="CX123" s="98"/>
      <c r="CY123" s="98"/>
      <c r="CZ123" s="98"/>
      <c r="DA123" s="98">
        <v>10</v>
      </c>
      <c r="DB123" s="98">
        <v>14</v>
      </c>
      <c r="DC123" s="98"/>
      <c r="DD123" s="98"/>
      <c r="DE123" s="98"/>
      <c r="DF123" s="98">
        <v>0</v>
      </c>
      <c r="DG123" s="98">
        <v>4</v>
      </c>
      <c r="DH123" s="98">
        <v>69</v>
      </c>
      <c r="DI123" s="98">
        <v>68</v>
      </c>
      <c r="DJ123" s="98">
        <v>137</v>
      </c>
      <c r="DK123" s="98">
        <v>69</v>
      </c>
      <c r="DL123" s="98">
        <v>6.6</v>
      </c>
      <c r="DM123" s="98">
        <v>2.61</v>
      </c>
      <c r="DN123" s="96"/>
      <c r="DO123" s="45">
        <f t="shared" si="1"/>
        <v>62</v>
      </c>
    </row>
    <row r="124" spans="2:119" ht="27.75" customHeight="1">
      <c r="B124" s="95">
        <v>2220316337</v>
      </c>
      <c r="C124" s="96" t="s">
        <v>294</v>
      </c>
      <c r="D124" s="96" t="s">
        <v>126</v>
      </c>
      <c r="E124" s="96" t="s">
        <v>170</v>
      </c>
      <c r="F124" s="97">
        <v>35809</v>
      </c>
      <c r="G124" s="96" t="s">
        <v>5</v>
      </c>
      <c r="H124" s="96" t="s">
        <v>174</v>
      </c>
      <c r="I124" s="98">
        <v>7.4</v>
      </c>
      <c r="J124" s="98">
        <v>7.4</v>
      </c>
      <c r="K124" s="99" t="s">
        <v>88</v>
      </c>
      <c r="L124" s="98">
        <v>8.5</v>
      </c>
      <c r="M124" s="98"/>
      <c r="N124" s="98">
        <v>5.8</v>
      </c>
      <c r="O124" s="98"/>
      <c r="P124" s="98">
        <v>4.9000000000000004</v>
      </c>
      <c r="Q124" s="98"/>
      <c r="R124" s="99" t="s">
        <v>88</v>
      </c>
      <c r="S124" s="98"/>
      <c r="T124" s="98"/>
      <c r="U124" s="98"/>
      <c r="V124" s="98"/>
      <c r="W124" s="98"/>
      <c r="X124" s="98">
        <v>5.8</v>
      </c>
      <c r="Y124" s="98">
        <v>7.4</v>
      </c>
      <c r="Z124" s="98">
        <v>7.1</v>
      </c>
      <c r="AA124" s="98"/>
      <c r="AB124" s="98">
        <v>7.9</v>
      </c>
      <c r="AC124" s="98"/>
      <c r="AD124" s="98">
        <v>8.9</v>
      </c>
      <c r="AE124" s="99" t="s">
        <v>88</v>
      </c>
      <c r="AF124" s="98">
        <v>9</v>
      </c>
      <c r="AG124" s="98">
        <v>9.3000000000000007</v>
      </c>
      <c r="AH124" s="98"/>
      <c r="AI124" s="98">
        <v>7.1</v>
      </c>
      <c r="AJ124" s="98"/>
      <c r="AK124" s="98"/>
      <c r="AL124" s="98">
        <v>27</v>
      </c>
      <c r="AM124" s="98">
        <v>18</v>
      </c>
      <c r="AN124" s="98">
        <v>7</v>
      </c>
      <c r="AO124" s="98">
        <v>6.4</v>
      </c>
      <c r="AP124" s="98"/>
      <c r="AQ124" s="98"/>
      <c r="AR124" s="98">
        <v>5.2</v>
      </c>
      <c r="AS124" s="98"/>
      <c r="AT124" s="98"/>
      <c r="AU124" s="98"/>
      <c r="AV124" s="98"/>
      <c r="AW124" s="98"/>
      <c r="AX124" s="98"/>
      <c r="AY124" s="98"/>
      <c r="AZ124" s="99" t="s">
        <v>88</v>
      </c>
      <c r="BA124" s="98"/>
      <c r="BB124" s="98"/>
      <c r="BC124" s="98">
        <v>3</v>
      </c>
      <c r="BD124" s="98">
        <v>2</v>
      </c>
      <c r="BE124" s="98">
        <v>7.1</v>
      </c>
      <c r="BF124" s="98">
        <v>5.6</v>
      </c>
      <c r="BG124" s="98">
        <v>5.3</v>
      </c>
      <c r="BH124" s="98">
        <v>4.5999999999999996</v>
      </c>
      <c r="BI124" s="98">
        <v>6.9</v>
      </c>
      <c r="BJ124" s="98">
        <v>8</v>
      </c>
      <c r="BK124" s="98">
        <v>6.1</v>
      </c>
      <c r="BL124" s="98">
        <v>5.5</v>
      </c>
      <c r="BM124" s="98">
        <v>7.9</v>
      </c>
      <c r="BN124" s="98">
        <v>7.3</v>
      </c>
      <c r="BO124" s="98">
        <v>8.1</v>
      </c>
      <c r="BP124" s="98">
        <v>6.5</v>
      </c>
      <c r="BQ124" s="98">
        <v>8.9</v>
      </c>
      <c r="BR124" s="99" t="s">
        <v>88</v>
      </c>
      <c r="BS124" s="98"/>
      <c r="BT124" s="99" t="s">
        <v>88</v>
      </c>
      <c r="BU124" s="98"/>
      <c r="BV124" s="98">
        <v>6.2</v>
      </c>
      <c r="BW124" s="98">
        <v>7.1</v>
      </c>
      <c r="BX124" s="98">
        <v>6.6</v>
      </c>
      <c r="BY124" s="98"/>
      <c r="BZ124" s="98"/>
      <c r="CA124" s="99" t="s">
        <v>88</v>
      </c>
      <c r="CB124" s="98">
        <v>5.4</v>
      </c>
      <c r="CC124" s="98"/>
      <c r="CD124" s="98"/>
      <c r="CE124" s="98"/>
      <c r="CF124" s="98"/>
      <c r="CG124" s="98"/>
      <c r="CH124" s="98">
        <v>8.5</v>
      </c>
      <c r="CI124" s="98">
        <v>36</v>
      </c>
      <c r="CJ124" s="98">
        <v>23</v>
      </c>
      <c r="CK124" s="98">
        <v>5</v>
      </c>
      <c r="CL124" s="98">
        <v>5.6</v>
      </c>
      <c r="CM124" s="98"/>
      <c r="CN124" s="98">
        <v>5.7</v>
      </c>
      <c r="CO124" s="98">
        <v>6.6</v>
      </c>
      <c r="CP124" s="99" t="s">
        <v>88</v>
      </c>
      <c r="CQ124" s="99" t="s">
        <v>88</v>
      </c>
      <c r="CR124" s="98"/>
      <c r="CS124" s="98"/>
      <c r="CT124" s="98"/>
      <c r="CU124" s="98"/>
      <c r="CV124" s="98"/>
      <c r="CW124" s="98"/>
      <c r="CX124" s="98"/>
      <c r="CY124" s="98"/>
      <c r="CZ124" s="98"/>
      <c r="DA124" s="98">
        <v>10</v>
      </c>
      <c r="DB124" s="98">
        <v>14</v>
      </c>
      <c r="DC124" s="98"/>
      <c r="DD124" s="98"/>
      <c r="DE124" s="98"/>
      <c r="DF124" s="98">
        <v>0</v>
      </c>
      <c r="DG124" s="98">
        <v>4</v>
      </c>
      <c r="DH124" s="98">
        <v>76</v>
      </c>
      <c r="DI124" s="98">
        <v>61</v>
      </c>
      <c r="DJ124" s="98">
        <v>137</v>
      </c>
      <c r="DK124" s="98">
        <v>76</v>
      </c>
      <c r="DL124" s="98">
        <v>6.76</v>
      </c>
      <c r="DM124" s="98">
        <v>2.7</v>
      </c>
      <c r="DN124" s="96"/>
      <c r="DO124" s="45">
        <f t="shared" si="1"/>
        <v>55</v>
      </c>
    </row>
    <row r="125" spans="2:119" ht="27.75" customHeight="1">
      <c r="B125" s="95">
        <v>2220326475</v>
      </c>
      <c r="C125" s="96" t="s">
        <v>8</v>
      </c>
      <c r="D125" s="96" t="s">
        <v>320</v>
      </c>
      <c r="E125" s="96" t="s">
        <v>107</v>
      </c>
      <c r="F125" s="97">
        <v>36124</v>
      </c>
      <c r="G125" s="96" t="s">
        <v>5</v>
      </c>
      <c r="H125" s="96" t="s">
        <v>174</v>
      </c>
      <c r="I125" s="98">
        <v>8.1</v>
      </c>
      <c r="J125" s="98">
        <v>7.9</v>
      </c>
      <c r="K125" s="98">
        <v>6.2</v>
      </c>
      <c r="L125" s="98">
        <v>6.7</v>
      </c>
      <c r="M125" s="98"/>
      <c r="N125" s="98">
        <v>6.7</v>
      </c>
      <c r="O125" s="98"/>
      <c r="P125" s="98">
        <v>4.9000000000000004</v>
      </c>
      <c r="Q125" s="98"/>
      <c r="R125" s="98">
        <v>6.6</v>
      </c>
      <c r="S125" s="98"/>
      <c r="T125" s="99" t="s">
        <v>88</v>
      </c>
      <c r="U125" s="98"/>
      <c r="V125" s="98"/>
      <c r="W125" s="98"/>
      <c r="X125" s="98">
        <v>7.4</v>
      </c>
      <c r="Y125" s="98">
        <v>5.6</v>
      </c>
      <c r="Z125" s="98">
        <v>8.6</v>
      </c>
      <c r="AA125" s="98">
        <v>8</v>
      </c>
      <c r="AB125" s="98"/>
      <c r="AC125" s="98"/>
      <c r="AD125" s="98">
        <v>6.8</v>
      </c>
      <c r="AE125" s="98"/>
      <c r="AF125" s="98">
        <v>8.6999999999999993</v>
      </c>
      <c r="AG125" s="98">
        <v>9</v>
      </c>
      <c r="AH125" s="99" t="s">
        <v>88</v>
      </c>
      <c r="AI125" s="98">
        <v>9.1999999999999993</v>
      </c>
      <c r="AJ125" s="98">
        <v>6.9</v>
      </c>
      <c r="AK125" s="98">
        <v>8.3000000000000007</v>
      </c>
      <c r="AL125" s="98">
        <v>36</v>
      </c>
      <c r="AM125" s="98">
        <v>9</v>
      </c>
      <c r="AN125" s="98">
        <v>6.8</v>
      </c>
      <c r="AO125" s="98">
        <v>5.9</v>
      </c>
      <c r="AP125" s="98">
        <v>8.6999999999999993</v>
      </c>
      <c r="AQ125" s="98"/>
      <c r="AR125" s="98"/>
      <c r="AS125" s="98"/>
      <c r="AT125" s="98"/>
      <c r="AU125" s="98"/>
      <c r="AV125" s="99" t="s">
        <v>88</v>
      </c>
      <c r="AW125" s="98"/>
      <c r="AX125" s="98"/>
      <c r="AY125" s="98"/>
      <c r="AZ125" s="98"/>
      <c r="BA125" s="98"/>
      <c r="BB125" s="98"/>
      <c r="BC125" s="98">
        <v>3</v>
      </c>
      <c r="BD125" s="98">
        <v>2</v>
      </c>
      <c r="BE125" s="98">
        <v>7.4</v>
      </c>
      <c r="BF125" s="98">
        <v>6.1</v>
      </c>
      <c r="BG125" s="98">
        <v>5.5</v>
      </c>
      <c r="BH125" s="98">
        <v>8.8000000000000007</v>
      </c>
      <c r="BI125" s="98">
        <v>7.3</v>
      </c>
      <c r="BJ125" s="98">
        <v>7.8</v>
      </c>
      <c r="BK125" s="98">
        <v>6.4</v>
      </c>
      <c r="BL125" s="98">
        <v>7</v>
      </c>
      <c r="BM125" s="98">
        <v>7.3</v>
      </c>
      <c r="BN125" s="98">
        <v>6.7</v>
      </c>
      <c r="BO125" s="98">
        <v>6.8</v>
      </c>
      <c r="BP125" s="98">
        <v>5.2</v>
      </c>
      <c r="BQ125" s="98"/>
      <c r="BR125" s="99" t="s">
        <v>88</v>
      </c>
      <c r="BS125" s="99" t="s">
        <v>88</v>
      </c>
      <c r="BT125" s="98"/>
      <c r="BU125" s="98"/>
      <c r="BV125" s="98">
        <v>7.2</v>
      </c>
      <c r="BW125" s="98">
        <v>8.1999999999999993</v>
      </c>
      <c r="BX125" s="99" t="s">
        <v>88</v>
      </c>
      <c r="BY125" s="98"/>
      <c r="BZ125" s="98"/>
      <c r="CA125" s="98"/>
      <c r="CB125" s="98"/>
      <c r="CC125" s="98"/>
      <c r="CD125" s="98"/>
      <c r="CE125" s="98"/>
      <c r="CF125" s="98"/>
      <c r="CG125" s="99" t="s">
        <v>88</v>
      </c>
      <c r="CH125" s="98">
        <v>9.1999999999999993</v>
      </c>
      <c r="CI125" s="98">
        <v>29</v>
      </c>
      <c r="CJ125" s="98">
        <v>30</v>
      </c>
      <c r="CK125" s="98">
        <v>6.2</v>
      </c>
      <c r="CL125" s="98">
        <v>6.8</v>
      </c>
      <c r="CM125" s="99" t="s">
        <v>88</v>
      </c>
      <c r="CN125" s="98"/>
      <c r="CO125" s="98"/>
      <c r="CP125" s="98"/>
      <c r="CQ125" s="98"/>
      <c r="CR125" s="98"/>
      <c r="CS125" s="99" t="s">
        <v>88</v>
      </c>
      <c r="CT125" s="98"/>
      <c r="CU125" s="98"/>
      <c r="CV125" s="98"/>
      <c r="CW125" s="98"/>
      <c r="CX125" s="98"/>
      <c r="CY125" s="98"/>
      <c r="CZ125" s="98"/>
      <c r="DA125" s="98">
        <v>4</v>
      </c>
      <c r="DB125" s="98">
        <v>20</v>
      </c>
      <c r="DC125" s="98"/>
      <c r="DD125" s="98"/>
      <c r="DE125" s="98"/>
      <c r="DF125" s="98">
        <v>0</v>
      </c>
      <c r="DG125" s="98">
        <v>4</v>
      </c>
      <c r="DH125" s="98">
        <v>72</v>
      </c>
      <c r="DI125" s="98">
        <v>65</v>
      </c>
      <c r="DJ125" s="98">
        <v>137</v>
      </c>
      <c r="DK125" s="98">
        <v>74</v>
      </c>
      <c r="DL125" s="98">
        <v>6.94</v>
      </c>
      <c r="DM125" s="98">
        <v>2.84</v>
      </c>
      <c r="DN125" s="96"/>
      <c r="DO125" s="45">
        <f t="shared" si="1"/>
        <v>59</v>
      </c>
    </row>
    <row r="126" spans="2:119" ht="27.75" customHeight="1">
      <c r="B126" s="95">
        <v>2220217724</v>
      </c>
      <c r="C126" s="96" t="s">
        <v>411</v>
      </c>
      <c r="D126" s="96" t="s">
        <v>119</v>
      </c>
      <c r="E126" s="96" t="s">
        <v>171</v>
      </c>
      <c r="F126" s="97">
        <v>35868</v>
      </c>
      <c r="G126" s="96" t="s">
        <v>5</v>
      </c>
      <c r="H126" s="96" t="s">
        <v>174</v>
      </c>
      <c r="I126" s="98">
        <v>8.4</v>
      </c>
      <c r="J126" s="98">
        <v>7.7</v>
      </c>
      <c r="K126" s="98">
        <v>8</v>
      </c>
      <c r="L126" s="98">
        <v>7.7</v>
      </c>
      <c r="M126" s="98"/>
      <c r="N126" s="98">
        <v>6.2</v>
      </c>
      <c r="O126" s="98"/>
      <c r="P126" s="98">
        <v>5.4</v>
      </c>
      <c r="Q126" s="98"/>
      <c r="R126" s="98">
        <v>6.6</v>
      </c>
      <c r="S126" s="98"/>
      <c r="T126" s="99" t="s">
        <v>88</v>
      </c>
      <c r="U126" s="98"/>
      <c r="V126" s="98"/>
      <c r="W126" s="98"/>
      <c r="X126" s="98">
        <v>6.9</v>
      </c>
      <c r="Y126" s="98">
        <v>6.4</v>
      </c>
      <c r="Z126" s="98">
        <v>8.3000000000000007</v>
      </c>
      <c r="AA126" s="98">
        <v>7.8</v>
      </c>
      <c r="AB126" s="98"/>
      <c r="AC126" s="98"/>
      <c r="AD126" s="98">
        <v>6.8</v>
      </c>
      <c r="AE126" s="98"/>
      <c r="AF126" s="98">
        <v>8.8000000000000007</v>
      </c>
      <c r="AG126" s="98">
        <v>9.1999999999999993</v>
      </c>
      <c r="AH126" s="99" t="s">
        <v>88</v>
      </c>
      <c r="AI126" s="98">
        <v>8.6</v>
      </c>
      <c r="AJ126" s="98">
        <v>8</v>
      </c>
      <c r="AK126" s="98">
        <v>7.7</v>
      </c>
      <c r="AL126" s="98">
        <v>36</v>
      </c>
      <c r="AM126" s="98">
        <v>9</v>
      </c>
      <c r="AN126" s="98">
        <v>5.8</v>
      </c>
      <c r="AO126" s="98">
        <v>5</v>
      </c>
      <c r="AP126" s="98">
        <v>8</v>
      </c>
      <c r="AQ126" s="98"/>
      <c r="AR126" s="98"/>
      <c r="AS126" s="98"/>
      <c r="AT126" s="98"/>
      <c r="AU126" s="98"/>
      <c r="AV126" s="99" t="s">
        <v>88</v>
      </c>
      <c r="AW126" s="98"/>
      <c r="AX126" s="98"/>
      <c r="AY126" s="98"/>
      <c r="AZ126" s="98"/>
      <c r="BA126" s="98"/>
      <c r="BB126" s="98"/>
      <c r="BC126" s="98">
        <v>3</v>
      </c>
      <c r="BD126" s="98">
        <v>2</v>
      </c>
      <c r="BE126" s="98">
        <v>7.2</v>
      </c>
      <c r="BF126" s="98">
        <v>7.1</v>
      </c>
      <c r="BG126" s="98">
        <v>5.9</v>
      </c>
      <c r="BH126" s="98">
        <v>7.6</v>
      </c>
      <c r="BI126" s="98">
        <v>7.7</v>
      </c>
      <c r="BJ126" s="98">
        <v>7.1</v>
      </c>
      <c r="BK126" s="98">
        <v>7.1</v>
      </c>
      <c r="BL126" s="98">
        <v>6.2</v>
      </c>
      <c r="BM126" s="98">
        <v>7.4</v>
      </c>
      <c r="BN126" s="98">
        <v>6.8</v>
      </c>
      <c r="BO126" s="98">
        <v>7.3</v>
      </c>
      <c r="BP126" s="98">
        <v>4.7</v>
      </c>
      <c r="BQ126" s="98"/>
      <c r="BR126" s="99" t="s">
        <v>88</v>
      </c>
      <c r="BS126" s="99" t="s">
        <v>88</v>
      </c>
      <c r="BT126" s="98"/>
      <c r="BU126" s="98"/>
      <c r="BV126" s="98">
        <v>6.5</v>
      </c>
      <c r="BW126" s="98">
        <v>7.7</v>
      </c>
      <c r="BX126" s="99" t="s">
        <v>88</v>
      </c>
      <c r="BY126" s="98"/>
      <c r="BZ126" s="98"/>
      <c r="CA126" s="98"/>
      <c r="CB126" s="98"/>
      <c r="CC126" s="98"/>
      <c r="CD126" s="98"/>
      <c r="CE126" s="98"/>
      <c r="CF126" s="98"/>
      <c r="CG126" s="99" t="s">
        <v>88</v>
      </c>
      <c r="CH126" s="98">
        <v>8.9</v>
      </c>
      <c r="CI126" s="98">
        <v>29</v>
      </c>
      <c r="CJ126" s="98">
        <v>30</v>
      </c>
      <c r="CK126" s="98">
        <v>7.2</v>
      </c>
      <c r="CL126" s="98">
        <v>6.7</v>
      </c>
      <c r="CM126" s="99" t="s">
        <v>88</v>
      </c>
      <c r="CN126" s="98"/>
      <c r="CO126" s="98"/>
      <c r="CP126" s="98"/>
      <c r="CQ126" s="98"/>
      <c r="CR126" s="98"/>
      <c r="CS126" s="98">
        <v>7.7</v>
      </c>
      <c r="CT126" s="98"/>
      <c r="CU126" s="98"/>
      <c r="CV126" s="98"/>
      <c r="CW126" s="98"/>
      <c r="CX126" s="98"/>
      <c r="CY126" s="98"/>
      <c r="CZ126" s="98"/>
      <c r="DA126" s="98">
        <v>6</v>
      </c>
      <c r="DB126" s="98">
        <v>18</v>
      </c>
      <c r="DC126" s="98"/>
      <c r="DD126" s="98"/>
      <c r="DE126" s="98"/>
      <c r="DF126" s="98">
        <v>0</v>
      </c>
      <c r="DG126" s="98">
        <v>4</v>
      </c>
      <c r="DH126" s="98">
        <v>74</v>
      </c>
      <c r="DI126" s="98">
        <v>63</v>
      </c>
      <c r="DJ126" s="98">
        <v>137</v>
      </c>
      <c r="DK126" s="98">
        <v>74</v>
      </c>
      <c r="DL126" s="98">
        <v>7.23</v>
      </c>
      <c r="DM126" s="98">
        <v>3</v>
      </c>
      <c r="DN126" s="96"/>
      <c r="DO126" s="45">
        <f t="shared" si="1"/>
        <v>57</v>
      </c>
    </row>
    <row r="127" spans="2:119" ht="27.75" customHeight="1">
      <c r="B127" s="95">
        <v>2220323961</v>
      </c>
      <c r="C127" s="96" t="s">
        <v>8</v>
      </c>
      <c r="D127" s="96" t="s">
        <v>291</v>
      </c>
      <c r="E127" s="96" t="s">
        <v>171</v>
      </c>
      <c r="F127" s="97">
        <v>36141</v>
      </c>
      <c r="G127" s="96" t="s">
        <v>5</v>
      </c>
      <c r="H127" s="96" t="s">
        <v>174</v>
      </c>
      <c r="I127" s="98">
        <v>7.1</v>
      </c>
      <c r="J127" s="98">
        <v>6.8</v>
      </c>
      <c r="K127" s="98"/>
      <c r="L127" s="98">
        <v>5.5</v>
      </c>
      <c r="M127" s="98"/>
      <c r="N127" s="98">
        <v>0</v>
      </c>
      <c r="O127" s="98"/>
      <c r="P127" s="98"/>
      <c r="Q127" s="98"/>
      <c r="R127" s="98"/>
      <c r="S127" s="98"/>
      <c r="T127" s="98"/>
      <c r="U127" s="98"/>
      <c r="V127" s="98"/>
      <c r="W127" s="98"/>
      <c r="X127" s="98">
        <v>0</v>
      </c>
      <c r="Y127" s="98"/>
      <c r="Z127" s="98">
        <v>0</v>
      </c>
      <c r="AA127" s="98"/>
      <c r="AB127" s="98"/>
      <c r="AC127" s="98"/>
      <c r="AD127" s="98"/>
      <c r="AE127" s="98"/>
      <c r="AF127" s="98">
        <v>7.7</v>
      </c>
      <c r="AG127" s="98">
        <v>5.7</v>
      </c>
      <c r="AH127" s="98"/>
      <c r="AI127" s="98">
        <v>0</v>
      </c>
      <c r="AJ127" s="98"/>
      <c r="AK127" s="98">
        <v>0</v>
      </c>
      <c r="AL127" s="98">
        <v>8</v>
      </c>
      <c r="AM127" s="98">
        <v>37</v>
      </c>
      <c r="AN127" s="98">
        <v>4.5999999999999996</v>
      </c>
      <c r="AO127" s="98">
        <v>0</v>
      </c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>
        <v>1</v>
      </c>
      <c r="BD127" s="98">
        <v>4</v>
      </c>
      <c r="BE127" s="98">
        <v>7.3</v>
      </c>
      <c r="BF127" s="98">
        <v>0</v>
      </c>
      <c r="BG127" s="98">
        <v>5.2</v>
      </c>
      <c r="BH127" s="98">
        <v>0</v>
      </c>
      <c r="BI127" s="98">
        <v>6.4</v>
      </c>
      <c r="BJ127" s="98"/>
      <c r="BK127" s="98">
        <v>0</v>
      </c>
      <c r="BL127" s="98"/>
      <c r="BM127" s="98">
        <v>0</v>
      </c>
      <c r="BN127" s="98"/>
      <c r="BO127" s="98"/>
      <c r="BP127" s="98"/>
      <c r="BQ127" s="98"/>
      <c r="BR127" s="98"/>
      <c r="BS127" s="98"/>
      <c r="BT127" s="98"/>
      <c r="BU127" s="98"/>
      <c r="BV127" s="98">
        <v>6.2</v>
      </c>
      <c r="BW127" s="98">
        <v>0</v>
      </c>
      <c r="BX127" s="98"/>
      <c r="BY127" s="98"/>
      <c r="BZ127" s="98"/>
      <c r="CA127" s="98"/>
      <c r="CB127" s="98"/>
      <c r="CC127" s="98"/>
      <c r="CD127" s="98"/>
      <c r="CE127" s="98"/>
      <c r="CF127" s="98"/>
      <c r="CG127" s="98"/>
      <c r="CH127" s="98"/>
      <c r="CI127" s="98">
        <v>8</v>
      </c>
      <c r="CJ127" s="98">
        <v>51</v>
      </c>
      <c r="CK127" s="98">
        <v>0</v>
      </c>
      <c r="CL127" s="98">
        <v>5.8</v>
      </c>
      <c r="CM127" s="98">
        <v>0</v>
      </c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>
        <v>0</v>
      </c>
      <c r="DA127" s="98">
        <v>2</v>
      </c>
      <c r="DB127" s="98">
        <v>22</v>
      </c>
      <c r="DC127" s="98"/>
      <c r="DD127" s="98"/>
      <c r="DE127" s="98"/>
      <c r="DF127" s="98">
        <v>0</v>
      </c>
      <c r="DG127" s="98">
        <v>4</v>
      </c>
      <c r="DH127" s="98">
        <v>19</v>
      </c>
      <c r="DI127" s="98">
        <v>118</v>
      </c>
      <c r="DJ127" s="98">
        <v>137</v>
      </c>
      <c r="DK127" s="98">
        <v>47</v>
      </c>
      <c r="DL127" s="98">
        <v>3.03</v>
      </c>
      <c r="DM127" s="98">
        <v>0.94</v>
      </c>
      <c r="DN127" s="96"/>
      <c r="DO127" s="45">
        <f t="shared" si="1"/>
        <v>110</v>
      </c>
    </row>
    <row r="128" spans="2:119" ht="27.75" customHeight="1">
      <c r="B128" s="95">
        <v>2220326477</v>
      </c>
      <c r="C128" s="96" t="s">
        <v>127</v>
      </c>
      <c r="D128" s="96" t="s">
        <v>412</v>
      </c>
      <c r="E128" s="96" t="s">
        <v>171</v>
      </c>
      <c r="F128" s="97">
        <v>35895</v>
      </c>
      <c r="G128" s="96" t="s">
        <v>5</v>
      </c>
      <c r="H128" s="96" t="s">
        <v>174</v>
      </c>
      <c r="I128" s="98">
        <v>6.5</v>
      </c>
      <c r="J128" s="98">
        <v>7.5</v>
      </c>
      <c r="K128" s="98">
        <v>5.8</v>
      </c>
      <c r="L128" s="98">
        <v>9.3000000000000007</v>
      </c>
      <c r="M128" s="98"/>
      <c r="N128" s="98">
        <v>9.1999999999999993</v>
      </c>
      <c r="O128" s="98"/>
      <c r="P128" s="98">
        <v>8</v>
      </c>
      <c r="Q128" s="98"/>
      <c r="R128" s="98">
        <v>7.7</v>
      </c>
      <c r="S128" s="98"/>
      <c r="T128" s="99" t="s">
        <v>88</v>
      </c>
      <c r="U128" s="98"/>
      <c r="V128" s="98"/>
      <c r="W128" s="98"/>
      <c r="X128" s="98">
        <v>7.4</v>
      </c>
      <c r="Y128" s="98">
        <v>6.5</v>
      </c>
      <c r="Z128" s="98">
        <v>6.5</v>
      </c>
      <c r="AA128" s="98"/>
      <c r="AB128" s="98">
        <v>7.5</v>
      </c>
      <c r="AC128" s="98"/>
      <c r="AD128" s="98">
        <v>6.1</v>
      </c>
      <c r="AE128" s="99" t="s">
        <v>88</v>
      </c>
      <c r="AF128" s="98">
        <v>9.5</v>
      </c>
      <c r="AG128" s="98">
        <v>9.8000000000000007</v>
      </c>
      <c r="AH128" s="98">
        <v>6.1</v>
      </c>
      <c r="AI128" s="98">
        <v>7</v>
      </c>
      <c r="AJ128" s="99" t="s">
        <v>88</v>
      </c>
      <c r="AK128" s="99" t="s">
        <v>88</v>
      </c>
      <c r="AL128" s="98">
        <v>34</v>
      </c>
      <c r="AM128" s="98">
        <v>11</v>
      </c>
      <c r="AN128" s="98">
        <v>6</v>
      </c>
      <c r="AO128" s="98">
        <v>5.9</v>
      </c>
      <c r="AP128" s="98">
        <v>6.5</v>
      </c>
      <c r="AQ128" s="98"/>
      <c r="AR128" s="98"/>
      <c r="AS128" s="98"/>
      <c r="AT128" s="98"/>
      <c r="AU128" s="98"/>
      <c r="AV128" s="99" t="s">
        <v>88</v>
      </c>
      <c r="AW128" s="98"/>
      <c r="AX128" s="98"/>
      <c r="AY128" s="98"/>
      <c r="AZ128" s="98"/>
      <c r="BA128" s="98"/>
      <c r="BB128" s="98"/>
      <c r="BC128" s="98">
        <v>3</v>
      </c>
      <c r="BD128" s="98">
        <v>2</v>
      </c>
      <c r="BE128" s="98">
        <v>9</v>
      </c>
      <c r="BF128" s="98">
        <v>6.2</v>
      </c>
      <c r="BG128" s="98">
        <v>5.5</v>
      </c>
      <c r="BH128" s="98">
        <v>8.1999999999999993</v>
      </c>
      <c r="BI128" s="98">
        <v>8</v>
      </c>
      <c r="BJ128" s="98">
        <v>6.5</v>
      </c>
      <c r="BK128" s="98">
        <v>7.5</v>
      </c>
      <c r="BL128" s="98">
        <v>7.4</v>
      </c>
      <c r="BM128" s="98">
        <v>7.6</v>
      </c>
      <c r="BN128" s="98">
        <v>0</v>
      </c>
      <c r="BO128" s="98">
        <v>4.0999999999999996</v>
      </c>
      <c r="BP128" s="98">
        <v>6.7</v>
      </c>
      <c r="BQ128" s="98">
        <v>7.4</v>
      </c>
      <c r="BR128" s="98"/>
      <c r="BS128" s="99" t="s">
        <v>88</v>
      </c>
      <c r="BT128" s="99" t="s">
        <v>88</v>
      </c>
      <c r="BU128" s="98"/>
      <c r="BV128" s="98">
        <v>7.1</v>
      </c>
      <c r="BW128" s="98">
        <v>7.8</v>
      </c>
      <c r="BX128" s="98"/>
      <c r="BY128" s="98"/>
      <c r="BZ128" s="98"/>
      <c r="CA128" s="98"/>
      <c r="CB128" s="98"/>
      <c r="CC128" s="99" t="s">
        <v>88</v>
      </c>
      <c r="CD128" s="98"/>
      <c r="CE128" s="98"/>
      <c r="CF128" s="98"/>
      <c r="CG128" s="98"/>
      <c r="CH128" s="98">
        <v>8.3000000000000007</v>
      </c>
      <c r="CI128" s="98">
        <v>29</v>
      </c>
      <c r="CJ128" s="98">
        <v>30</v>
      </c>
      <c r="CK128" s="98">
        <v>6.1</v>
      </c>
      <c r="CL128" s="98">
        <v>4.9000000000000004</v>
      </c>
      <c r="CM128" s="98">
        <v>0</v>
      </c>
      <c r="CN128" s="98"/>
      <c r="CO128" s="99" t="s">
        <v>88</v>
      </c>
      <c r="CP128" s="98"/>
      <c r="CQ128" s="98"/>
      <c r="CR128" s="98"/>
      <c r="CS128" s="98"/>
      <c r="CT128" s="98"/>
      <c r="CU128" s="98"/>
      <c r="CV128" s="98"/>
      <c r="CW128" s="98"/>
      <c r="CX128" s="98"/>
      <c r="CY128" s="98"/>
      <c r="CZ128" s="98"/>
      <c r="DA128" s="98">
        <v>4</v>
      </c>
      <c r="DB128" s="98">
        <v>20</v>
      </c>
      <c r="DC128" s="98"/>
      <c r="DD128" s="98"/>
      <c r="DE128" s="98"/>
      <c r="DF128" s="98">
        <v>0</v>
      </c>
      <c r="DG128" s="98">
        <v>4</v>
      </c>
      <c r="DH128" s="98">
        <v>70</v>
      </c>
      <c r="DI128" s="98">
        <v>67</v>
      </c>
      <c r="DJ128" s="98">
        <v>137</v>
      </c>
      <c r="DK128" s="98">
        <v>75</v>
      </c>
      <c r="DL128" s="98">
        <v>6.87</v>
      </c>
      <c r="DM128" s="98">
        <v>2.73</v>
      </c>
      <c r="DN128" s="96"/>
      <c r="DO128" s="45">
        <f t="shared" si="1"/>
        <v>61</v>
      </c>
    </row>
    <row r="129" spans="2:119" ht="27.75" customHeight="1">
      <c r="B129" s="95">
        <v>2220717175</v>
      </c>
      <c r="C129" s="96" t="s">
        <v>8</v>
      </c>
      <c r="D129" s="96" t="s">
        <v>110</v>
      </c>
      <c r="E129" s="96" t="s">
        <v>171</v>
      </c>
      <c r="F129" s="97">
        <v>36098</v>
      </c>
      <c r="G129" s="96" t="s">
        <v>5</v>
      </c>
      <c r="H129" s="96" t="s">
        <v>174</v>
      </c>
      <c r="I129" s="98">
        <v>8.1</v>
      </c>
      <c r="J129" s="98">
        <v>8.3000000000000007</v>
      </c>
      <c r="K129" s="98">
        <v>6.2</v>
      </c>
      <c r="L129" s="98">
        <v>9</v>
      </c>
      <c r="M129" s="98"/>
      <c r="N129" s="98">
        <v>6.4</v>
      </c>
      <c r="O129" s="98"/>
      <c r="P129" s="98">
        <v>4.5999999999999996</v>
      </c>
      <c r="Q129" s="98"/>
      <c r="R129" s="99" t="s">
        <v>88</v>
      </c>
      <c r="S129" s="98"/>
      <c r="T129" s="98"/>
      <c r="U129" s="98"/>
      <c r="V129" s="98"/>
      <c r="W129" s="98"/>
      <c r="X129" s="98">
        <v>7.4</v>
      </c>
      <c r="Y129" s="98">
        <v>7.1</v>
      </c>
      <c r="Z129" s="98">
        <v>7.1</v>
      </c>
      <c r="AA129" s="98">
        <v>0</v>
      </c>
      <c r="AB129" s="99" t="s">
        <v>88</v>
      </c>
      <c r="AC129" s="98">
        <v>6.8</v>
      </c>
      <c r="AD129" s="98">
        <v>8.1999999999999993</v>
      </c>
      <c r="AE129" s="98"/>
      <c r="AF129" s="98">
        <v>9.5</v>
      </c>
      <c r="AG129" s="98">
        <v>8.9</v>
      </c>
      <c r="AH129" s="98"/>
      <c r="AI129" s="98">
        <v>7.1</v>
      </c>
      <c r="AJ129" s="99" t="s">
        <v>88</v>
      </c>
      <c r="AK129" s="98">
        <v>6.1</v>
      </c>
      <c r="AL129" s="98">
        <v>31</v>
      </c>
      <c r="AM129" s="98">
        <v>14</v>
      </c>
      <c r="AN129" s="98">
        <v>4.5</v>
      </c>
      <c r="AO129" s="98">
        <v>4.5999999999999996</v>
      </c>
      <c r="AP129" s="98"/>
      <c r="AQ129" s="98"/>
      <c r="AR129" s="98"/>
      <c r="AS129" s="98"/>
      <c r="AT129" s="98"/>
      <c r="AU129" s="98">
        <v>7</v>
      </c>
      <c r="AV129" s="98"/>
      <c r="AW129" s="98"/>
      <c r="AX129" s="98"/>
      <c r="AY129" s="98"/>
      <c r="AZ129" s="98"/>
      <c r="BA129" s="99" t="s">
        <v>88</v>
      </c>
      <c r="BB129" s="98"/>
      <c r="BC129" s="98">
        <v>3</v>
      </c>
      <c r="BD129" s="98">
        <v>2</v>
      </c>
      <c r="BE129" s="98">
        <v>8.4</v>
      </c>
      <c r="BF129" s="98">
        <v>7.7</v>
      </c>
      <c r="BG129" s="98">
        <v>7.2</v>
      </c>
      <c r="BH129" s="98">
        <v>8.1999999999999993</v>
      </c>
      <c r="BI129" s="98">
        <v>5.9</v>
      </c>
      <c r="BJ129" s="98">
        <v>6.1</v>
      </c>
      <c r="BK129" s="98">
        <v>7.1</v>
      </c>
      <c r="BL129" s="98">
        <v>8.6</v>
      </c>
      <c r="BM129" s="98">
        <v>8.1</v>
      </c>
      <c r="BN129" s="98">
        <v>6.8</v>
      </c>
      <c r="BO129" s="98">
        <v>5.5</v>
      </c>
      <c r="BP129" s="98">
        <v>5.6</v>
      </c>
      <c r="BQ129" s="98">
        <v>7.8</v>
      </c>
      <c r="BR129" s="99" t="s">
        <v>88</v>
      </c>
      <c r="BS129" s="99" t="s">
        <v>88</v>
      </c>
      <c r="BT129" s="99" t="s">
        <v>88</v>
      </c>
      <c r="BU129" s="98"/>
      <c r="BV129" s="98">
        <v>6.4</v>
      </c>
      <c r="BW129" s="98">
        <v>7.2</v>
      </c>
      <c r="BX129" s="98"/>
      <c r="BY129" s="98"/>
      <c r="BZ129" s="98"/>
      <c r="CA129" s="99" t="s">
        <v>88</v>
      </c>
      <c r="CB129" s="98"/>
      <c r="CC129" s="98"/>
      <c r="CD129" s="98"/>
      <c r="CE129" s="98"/>
      <c r="CF129" s="98"/>
      <c r="CG129" s="98"/>
      <c r="CH129" s="98">
        <v>8.4</v>
      </c>
      <c r="CI129" s="98">
        <v>31</v>
      </c>
      <c r="CJ129" s="98">
        <v>28</v>
      </c>
      <c r="CK129" s="98">
        <v>7.3</v>
      </c>
      <c r="CL129" s="98">
        <v>7.8</v>
      </c>
      <c r="CM129" s="98">
        <v>5.0999999999999996</v>
      </c>
      <c r="CN129" s="98"/>
      <c r="CO129" s="99" t="s">
        <v>88</v>
      </c>
      <c r="CP129" s="98"/>
      <c r="CQ129" s="98"/>
      <c r="CR129" s="98"/>
      <c r="CS129" s="98">
        <v>5.5</v>
      </c>
      <c r="CT129" s="98"/>
      <c r="CU129" s="98"/>
      <c r="CV129" s="98"/>
      <c r="CW129" s="98"/>
      <c r="CX129" s="98"/>
      <c r="CY129" s="98"/>
      <c r="CZ129" s="98"/>
      <c r="DA129" s="98">
        <v>9</v>
      </c>
      <c r="DB129" s="98">
        <v>15</v>
      </c>
      <c r="DC129" s="98"/>
      <c r="DD129" s="98"/>
      <c r="DE129" s="98"/>
      <c r="DF129" s="98">
        <v>0</v>
      </c>
      <c r="DG129" s="98">
        <v>4</v>
      </c>
      <c r="DH129" s="98">
        <v>74</v>
      </c>
      <c r="DI129" s="98">
        <v>63</v>
      </c>
      <c r="DJ129" s="98">
        <v>137</v>
      </c>
      <c r="DK129" s="98">
        <v>76</v>
      </c>
      <c r="DL129" s="98">
        <v>7</v>
      </c>
      <c r="DM129" s="98">
        <v>2.83</v>
      </c>
      <c r="DN129" s="96"/>
      <c r="DO129" s="45">
        <f t="shared" si="1"/>
        <v>57</v>
      </c>
    </row>
    <row r="130" spans="2:119" ht="27.75" customHeight="1">
      <c r="B130" s="95">
        <v>2221326478</v>
      </c>
      <c r="C130" s="96" t="s">
        <v>163</v>
      </c>
      <c r="D130" s="96" t="s">
        <v>385</v>
      </c>
      <c r="E130" s="96" t="s">
        <v>305</v>
      </c>
      <c r="F130" s="97">
        <v>35947</v>
      </c>
      <c r="G130" s="96" t="s">
        <v>112</v>
      </c>
      <c r="H130" s="96" t="s">
        <v>174</v>
      </c>
      <c r="I130" s="98">
        <v>6.1</v>
      </c>
      <c r="J130" s="98">
        <v>7.7</v>
      </c>
      <c r="K130" s="98">
        <v>5.8</v>
      </c>
      <c r="L130" s="98">
        <v>9.1</v>
      </c>
      <c r="M130" s="98"/>
      <c r="N130" s="98">
        <v>7.6</v>
      </c>
      <c r="O130" s="98"/>
      <c r="P130" s="98">
        <v>5.5</v>
      </c>
      <c r="Q130" s="98"/>
      <c r="R130" s="98">
        <v>7.2</v>
      </c>
      <c r="S130" s="98"/>
      <c r="T130" s="99" t="s">
        <v>88</v>
      </c>
      <c r="U130" s="98"/>
      <c r="V130" s="98"/>
      <c r="W130" s="98"/>
      <c r="X130" s="98">
        <v>5.8</v>
      </c>
      <c r="Y130" s="99" t="s">
        <v>88</v>
      </c>
      <c r="Z130" s="98">
        <v>8.3000000000000007</v>
      </c>
      <c r="AA130" s="98"/>
      <c r="AB130" s="98"/>
      <c r="AC130" s="98"/>
      <c r="AD130" s="99" t="s">
        <v>88</v>
      </c>
      <c r="AE130" s="98"/>
      <c r="AF130" s="98">
        <v>9.6999999999999993</v>
      </c>
      <c r="AG130" s="98">
        <v>9.4</v>
      </c>
      <c r="AH130" s="99" t="s">
        <v>88</v>
      </c>
      <c r="AI130" s="98">
        <v>7.3</v>
      </c>
      <c r="AJ130" s="98"/>
      <c r="AK130" s="98">
        <v>7.7</v>
      </c>
      <c r="AL130" s="98">
        <v>26</v>
      </c>
      <c r="AM130" s="98">
        <v>19</v>
      </c>
      <c r="AN130" s="98">
        <v>8.4</v>
      </c>
      <c r="AO130" s="98">
        <v>8.1999999999999993</v>
      </c>
      <c r="AP130" s="98"/>
      <c r="AQ130" s="98">
        <v>7.1</v>
      </c>
      <c r="AR130" s="98"/>
      <c r="AS130" s="98"/>
      <c r="AT130" s="98"/>
      <c r="AU130" s="98"/>
      <c r="AV130" s="98"/>
      <c r="AW130" s="99" t="s">
        <v>88</v>
      </c>
      <c r="AX130" s="98"/>
      <c r="AY130" s="98"/>
      <c r="AZ130" s="98"/>
      <c r="BA130" s="98"/>
      <c r="BB130" s="98"/>
      <c r="BC130" s="98">
        <v>3</v>
      </c>
      <c r="BD130" s="98">
        <v>2</v>
      </c>
      <c r="BE130" s="98">
        <v>7.4</v>
      </c>
      <c r="BF130" s="98">
        <v>6</v>
      </c>
      <c r="BG130" s="98">
        <v>6.6</v>
      </c>
      <c r="BH130" s="98">
        <v>7</v>
      </c>
      <c r="BI130" s="98">
        <v>7.3</v>
      </c>
      <c r="BJ130" s="98">
        <v>6.8</v>
      </c>
      <c r="BK130" s="98">
        <v>6.7</v>
      </c>
      <c r="BL130" s="98">
        <v>6.8</v>
      </c>
      <c r="BM130" s="98">
        <v>7.4</v>
      </c>
      <c r="BN130" s="98">
        <v>5.8</v>
      </c>
      <c r="BO130" s="99" t="s">
        <v>88</v>
      </c>
      <c r="BP130" s="98">
        <v>6.1</v>
      </c>
      <c r="BQ130" s="98">
        <v>5.3</v>
      </c>
      <c r="BR130" s="98"/>
      <c r="BS130" s="98"/>
      <c r="BT130" s="98"/>
      <c r="BU130" s="98"/>
      <c r="BV130" s="98">
        <v>7.1</v>
      </c>
      <c r="BW130" s="98">
        <v>7.6</v>
      </c>
      <c r="BX130" s="99" t="s">
        <v>88</v>
      </c>
      <c r="BY130" s="98"/>
      <c r="BZ130" s="98"/>
      <c r="CA130" s="99" t="s">
        <v>88</v>
      </c>
      <c r="CB130" s="98"/>
      <c r="CC130" s="98"/>
      <c r="CD130" s="98"/>
      <c r="CE130" s="98"/>
      <c r="CF130" s="98"/>
      <c r="CG130" s="98">
        <v>5.6</v>
      </c>
      <c r="CH130" s="98">
        <v>7.1</v>
      </c>
      <c r="CI130" s="98">
        <v>32</v>
      </c>
      <c r="CJ130" s="98">
        <v>27</v>
      </c>
      <c r="CK130" s="98">
        <v>4.5</v>
      </c>
      <c r="CL130" s="98">
        <v>5.6</v>
      </c>
      <c r="CM130" s="98"/>
      <c r="CN130" s="98">
        <v>7</v>
      </c>
      <c r="CO130" s="98">
        <v>6.1</v>
      </c>
      <c r="CP130" s="98"/>
      <c r="CQ130" s="98"/>
      <c r="CR130" s="98"/>
      <c r="CS130" s="99" t="s">
        <v>88</v>
      </c>
      <c r="CT130" s="98"/>
      <c r="CU130" s="98"/>
      <c r="CV130" s="98"/>
      <c r="CW130" s="98"/>
      <c r="CX130" s="98"/>
      <c r="CY130" s="98"/>
      <c r="CZ130" s="98"/>
      <c r="DA130" s="98">
        <v>10</v>
      </c>
      <c r="DB130" s="98">
        <v>14</v>
      </c>
      <c r="DC130" s="98"/>
      <c r="DD130" s="98"/>
      <c r="DE130" s="98"/>
      <c r="DF130" s="98">
        <v>0</v>
      </c>
      <c r="DG130" s="98">
        <v>4</v>
      </c>
      <c r="DH130" s="98">
        <v>71</v>
      </c>
      <c r="DI130" s="98">
        <v>66</v>
      </c>
      <c r="DJ130" s="98">
        <v>137</v>
      </c>
      <c r="DK130" s="98">
        <v>74</v>
      </c>
      <c r="DL130" s="98">
        <v>6.49</v>
      </c>
      <c r="DM130" s="98">
        <v>2.6</v>
      </c>
      <c r="DN130" s="96"/>
      <c r="DO130" s="45">
        <f t="shared" si="1"/>
        <v>60</v>
      </c>
    </row>
    <row r="131" spans="2:119" ht="27.75" customHeight="1">
      <c r="B131" s="95">
        <v>2220717189</v>
      </c>
      <c r="C131" s="96" t="s">
        <v>166</v>
      </c>
      <c r="D131" s="96" t="s">
        <v>413</v>
      </c>
      <c r="E131" s="96" t="s">
        <v>321</v>
      </c>
      <c r="F131" s="97">
        <v>36121</v>
      </c>
      <c r="G131" s="96" t="s">
        <v>5</v>
      </c>
      <c r="H131" s="96" t="s">
        <v>176</v>
      </c>
      <c r="I131" s="99" t="s">
        <v>88</v>
      </c>
      <c r="J131" s="98">
        <v>8.4</v>
      </c>
      <c r="K131" s="98"/>
      <c r="L131" s="98">
        <v>8.1</v>
      </c>
      <c r="M131" s="98"/>
      <c r="N131" s="99" t="s">
        <v>88</v>
      </c>
      <c r="O131" s="98"/>
      <c r="P131" s="98"/>
      <c r="Q131" s="98"/>
      <c r="R131" s="98"/>
      <c r="S131" s="98"/>
      <c r="T131" s="98"/>
      <c r="U131" s="98"/>
      <c r="V131" s="98"/>
      <c r="W131" s="98"/>
      <c r="X131" s="99" t="s">
        <v>88</v>
      </c>
      <c r="Y131" s="98"/>
      <c r="Z131" s="99" t="s">
        <v>88</v>
      </c>
      <c r="AA131" s="98"/>
      <c r="AB131" s="98"/>
      <c r="AC131" s="98"/>
      <c r="AD131" s="98"/>
      <c r="AE131" s="98"/>
      <c r="AF131" s="98">
        <v>8.4</v>
      </c>
      <c r="AG131" s="99" t="s">
        <v>88</v>
      </c>
      <c r="AH131" s="98"/>
      <c r="AI131" s="98"/>
      <c r="AJ131" s="98"/>
      <c r="AK131" s="98"/>
      <c r="AL131" s="98">
        <v>5</v>
      </c>
      <c r="AM131" s="98">
        <v>40</v>
      </c>
      <c r="AN131" s="99" t="s">
        <v>88</v>
      </c>
      <c r="AO131" s="98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>
        <v>0</v>
      </c>
      <c r="BD131" s="98">
        <v>5</v>
      </c>
      <c r="BE131" s="98">
        <v>8</v>
      </c>
      <c r="BF131" s="98">
        <v>6.3</v>
      </c>
      <c r="BG131" s="98">
        <v>4.5</v>
      </c>
      <c r="BH131" s="99" t="s">
        <v>88</v>
      </c>
      <c r="BI131" s="99" t="s">
        <v>88</v>
      </c>
      <c r="BJ131" s="98"/>
      <c r="BK131" s="98"/>
      <c r="BL131" s="98"/>
      <c r="BM131" s="98"/>
      <c r="BN131" s="98"/>
      <c r="BO131" s="98"/>
      <c r="BP131" s="98"/>
      <c r="BQ131" s="98"/>
      <c r="BR131" s="98"/>
      <c r="BS131" s="98"/>
      <c r="BT131" s="98"/>
      <c r="BU131" s="98"/>
      <c r="BV131" s="98">
        <v>6.9</v>
      </c>
      <c r="BW131" s="98"/>
      <c r="BX131" s="98"/>
      <c r="BY131" s="98"/>
      <c r="BZ131" s="98"/>
      <c r="CA131" s="98"/>
      <c r="CB131" s="98"/>
      <c r="CC131" s="98"/>
      <c r="CD131" s="98"/>
      <c r="CE131" s="98"/>
      <c r="CF131" s="98"/>
      <c r="CG131" s="98"/>
      <c r="CH131" s="98"/>
      <c r="CI131" s="98">
        <v>8</v>
      </c>
      <c r="CJ131" s="98">
        <v>51</v>
      </c>
      <c r="CK131" s="98"/>
      <c r="CL131" s="99" t="s">
        <v>88</v>
      </c>
      <c r="CM131" s="98"/>
      <c r="CN131" s="98"/>
      <c r="CO131" s="98"/>
      <c r="CP131" s="98"/>
      <c r="CQ131" s="98"/>
      <c r="CR131" s="98"/>
      <c r="CS131" s="98"/>
      <c r="CT131" s="98"/>
      <c r="CU131" s="98"/>
      <c r="CV131" s="98"/>
      <c r="CW131" s="98"/>
      <c r="CX131" s="98"/>
      <c r="CY131" s="98"/>
      <c r="CZ131" s="98"/>
      <c r="DA131" s="98">
        <v>0</v>
      </c>
      <c r="DB131" s="98">
        <v>24</v>
      </c>
      <c r="DC131" s="98"/>
      <c r="DD131" s="98"/>
      <c r="DE131" s="98"/>
      <c r="DF131" s="98">
        <v>0</v>
      </c>
      <c r="DG131" s="98">
        <v>4</v>
      </c>
      <c r="DH131" s="98">
        <v>13</v>
      </c>
      <c r="DI131" s="98">
        <v>124</v>
      </c>
      <c r="DJ131" s="98">
        <v>137</v>
      </c>
      <c r="DK131" s="98">
        <v>13</v>
      </c>
      <c r="DL131" s="98">
        <v>7.14</v>
      </c>
      <c r="DM131" s="98">
        <v>2.99</v>
      </c>
      <c r="DN131" s="96"/>
      <c r="DO131" s="45">
        <f t="shared" si="1"/>
        <v>115</v>
      </c>
    </row>
    <row r="132" spans="2:119" ht="27.75" customHeight="1">
      <c r="B132" s="337"/>
      <c r="C132" s="337"/>
      <c r="D132" s="337"/>
      <c r="E132" s="337"/>
      <c r="F132" s="337"/>
      <c r="G132" s="337"/>
      <c r="H132" s="102" t="s">
        <v>414</v>
      </c>
      <c r="I132" s="338"/>
      <c r="J132" s="338"/>
      <c r="K132" s="338"/>
      <c r="L132" s="338"/>
      <c r="M132" s="338"/>
      <c r="N132" s="338"/>
      <c r="O132" s="338"/>
      <c r="P132" s="338"/>
      <c r="Q132" s="338"/>
      <c r="R132" s="338"/>
      <c r="S132" s="338"/>
      <c r="T132" s="338"/>
      <c r="U132" s="338"/>
      <c r="V132" s="338"/>
      <c r="W132" s="338"/>
      <c r="X132" s="338"/>
      <c r="Y132" s="338"/>
      <c r="Z132" s="338"/>
      <c r="AA132" s="338"/>
      <c r="AB132" s="338"/>
      <c r="AC132" s="338"/>
      <c r="AD132" s="338"/>
      <c r="AE132" s="338"/>
      <c r="AF132" s="338"/>
      <c r="AG132" s="338"/>
      <c r="AH132" s="338"/>
      <c r="AI132" s="338"/>
      <c r="AJ132" s="338"/>
      <c r="AK132" s="338"/>
      <c r="AL132" s="338"/>
      <c r="AM132" s="103">
        <v>2</v>
      </c>
      <c r="AN132" s="338"/>
      <c r="AO132" s="338"/>
      <c r="AP132" s="338"/>
      <c r="AQ132" s="338"/>
      <c r="AR132" s="338"/>
      <c r="AS132" s="338"/>
      <c r="AT132" s="338"/>
      <c r="AU132" s="338"/>
      <c r="AV132" s="338"/>
      <c r="AW132" s="338"/>
      <c r="AX132" s="338"/>
      <c r="AY132" s="338"/>
      <c r="AZ132" s="338"/>
      <c r="BA132" s="338"/>
      <c r="BB132" s="338"/>
      <c r="BC132" s="338"/>
      <c r="BD132" s="103">
        <v>2</v>
      </c>
      <c r="BE132" s="338"/>
      <c r="BF132" s="338"/>
      <c r="BG132" s="338"/>
      <c r="BH132" s="338"/>
      <c r="BI132" s="338"/>
      <c r="BJ132" s="338"/>
      <c r="BK132" s="338"/>
      <c r="BL132" s="338"/>
      <c r="BM132" s="338"/>
      <c r="BN132" s="338"/>
      <c r="BO132" s="338"/>
      <c r="BP132" s="338"/>
      <c r="BQ132" s="338"/>
      <c r="BR132" s="338"/>
      <c r="BS132" s="338"/>
      <c r="BT132" s="338"/>
      <c r="BU132" s="338"/>
      <c r="BV132" s="338"/>
      <c r="BW132" s="338"/>
      <c r="BX132" s="338"/>
      <c r="BY132" s="338"/>
      <c r="BZ132" s="338"/>
      <c r="CA132" s="338"/>
      <c r="CB132" s="338"/>
      <c r="CC132" s="338"/>
      <c r="CD132" s="338"/>
      <c r="CE132" s="338"/>
      <c r="CF132" s="338"/>
      <c r="CG132" s="338"/>
      <c r="CH132" s="338"/>
      <c r="CI132" s="338"/>
      <c r="CJ132" s="103">
        <v>2</v>
      </c>
      <c r="CK132" s="338"/>
      <c r="CL132" s="338"/>
      <c r="CM132" s="338"/>
      <c r="CN132" s="338"/>
      <c r="CO132" s="338"/>
      <c r="CP132" s="338"/>
      <c r="CQ132" s="338"/>
      <c r="CR132" s="338"/>
      <c r="CS132" s="338"/>
      <c r="CT132" s="338"/>
      <c r="CU132" s="338"/>
      <c r="CV132" s="338"/>
      <c r="CW132" s="338"/>
      <c r="CX132" s="338"/>
      <c r="CY132" s="338"/>
      <c r="CZ132" s="338"/>
      <c r="DA132" s="338"/>
      <c r="DB132" s="103">
        <v>2</v>
      </c>
      <c r="DC132" s="338"/>
      <c r="DD132" s="338"/>
      <c r="DE132" s="338"/>
      <c r="DF132" s="338"/>
      <c r="DG132" s="103">
        <v>2</v>
      </c>
      <c r="DH132" s="104"/>
      <c r="DI132" s="103">
        <v>1</v>
      </c>
      <c r="DJ132" s="336"/>
      <c r="DK132" s="336"/>
      <c r="DL132" s="336"/>
      <c r="DM132" s="336"/>
      <c r="DN132" s="336"/>
      <c r="DO132" s="45">
        <f t="shared" si="1"/>
        <v>6</v>
      </c>
    </row>
    <row r="133" spans="2:119" ht="27.75" customHeight="1">
      <c r="B133" s="78">
        <v>2220714057</v>
      </c>
      <c r="C133" s="79" t="s">
        <v>124</v>
      </c>
      <c r="D133" s="79" t="s">
        <v>121</v>
      </c>
      <c r="E133" s="79" t="s">
        <v>403</v>
      </c>
      <c r="F133" s="80">
        <v>35898</v>
      </c>
      <c r="G133" s="79" t="s">
        <v>5</v>
      </c>
      <c r="H133" s="79" t="s">
        <v>174</v>
      </c>
      <c r="I133" s="81">
        <v>7.9</v>
      </c>
      <c r="J133" s="81">
        <v>8.3000000000000007</v>
      </c>
      <c r="K133" s="81">
        <v>8.5</v>
      </c>
      <c r="L133" s="81">
        <v>6.4</v>
      </c>
      <c r="M133" s="82"/>
      <c r="N133" s="81">
        <v>4.9000000000000004</v>
      </c>
      <c r="O133" s="82"/>
      <c r="P133" s="81">
        <v>5.5</v>
      </c>
      <c r="Q133" s="82"/>
      <c r="R133" s="82"/>
      <c r="S133" s="82"/>
      <c r="T133" s="82"/>
      <c r="U133" s="82"/>
      <c r="V133" s="82"/>
      <c r="W133" s="82"/>
      <c r="X133" s="81">
        <v>6.4</v>
      </c>
      <c r="Y133" s="81">
        <v>5.7</v>
      </c>
      <c r="Z133" s="81">
        <v>4.5</v>
      </c>
      <c r="AA133" s="82"/>
      <c r="AB133" s="82"/>
      <c r="AC133" s="82"/>
      <c r="AD133" s="83" t="s">
        <v>88</v>
      </c>
      <c r="AE133" s="82"/>
      <c r="AF133" s="81">
        <v>9.3000000000000007</v>
      </c>
      <c r="AG133" s="81">
        <v>8.1999999999999993</v>
      </c>
      <c r="AH133" s="82"/>
      <c r="AI133" s="83" t="s">
        <v>88</v>
      </c>
      <c r="AJ133" s="82"/>
      <c r="AK133" s="82"/>
      <c r="AL133" s="84">
        <v>23</v>
      </c>
      <c r="AM133" s="85">
        <v>22</v>
      </c>
      <c r="AN133" s="81">
        <v>4.9000000000000004</v>
      </c>
      <c r="AO133" s="81">
        <v>6.6</v>
      </c>
      <c r="AP133" s="83" t="s">
        <v>88</v>
      </c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4">
        <v>2</v>
      </c>
      <c r="BD133" s="85">
        <v>3</v>
      </c>
      <c r="BE133" s="81">
        <v>6.8</v>
      </c>
      <c r="BF133" s="81">
        <v>6.8</v>
      </c>
      <c r="BG133" s="81">
        <v>4</v>
      </c>
      <c r="BH133" s="81">
        <v>4.8</v>
      </c>
      <c r="BI133" s="81">
        <v>6.1</v>
      </c>
      <c r="BJ133" s="81">
        <v>6.9</v>
      </c>
      <c r="BK133" s="81">
        <v>7.5</v>
      </c>
      <c r="BL133" s="81">
        <v>5.9</v>
      </c>
      <c r="BM133" s="81">
        <v>7.5</v>
      </c>
      <c r="BN133" s="82"/>
      <c r="BO133" s="83" t="s">
        <v>88</v>
      </c>
      <c r="BP133" s="81">
        <v>6.7</v>
      </c>
      <c r="BQ133" s="81">
        <v>7.2</v>
      </c>
      <c r="BR133" s="82"/>
      <c r="BS133" s="82"/>
      <c r="BT133" s="82"/>
      <c r="BU133" s="82"/>
      <c r="BV133" s="81">
        <v>7.6</v>
      </c>
      <c r="BW133" s="81">
        <v>7.3</v>
      </c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3" t="s">
        <v>88</v>
      </c>
      <c r="CI133" s="84">
        <v>26</v>
      </c>
      <c r="CJ133" s="85">
        <v>33</v>
      </c>
      <c r="CK133" s="81">
        <v>5.5</v>
      </c>
      <c r="CL133" s="81">
        <v>7.8</v>
      </c>
      <c r="CM133" s="83" t="s">
        <v>88</v>
      </c>
      <c r="CN133" s="82"/>
      <c r="CO133" s="83" t="s">
        <v>88</v>
      </c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4">
        <v>4</v>
      </c>
      <c r="DB133" s="85">
        <v>20</v>
      </c>
      <c r="DC133" s="82"/>
      <c r="DD133" s="82"/>
      <c r="DE133" s="82"/>
      <c r="DF133" s="84">
        <v>0</v>
      </c>
      <c r="DG133" s="85">
        <v>4</v>
      </c>
      <c r="DH133" s="84">
        <v>55</v>
      </c>
      <c r="DI133" s="85">
        <v>82</v>
      </c>
      <c r="DJ133" s="86">
        <v>137</v>
      </c>
      <c r="DK133" s="87">
        <v>55</v>
      </c>
      <c r="DL133" s="87">
        <v>6.55</v>
      </c>
      <c r="DM133" s="87">
        <v>2.59</v>
      </c>
      <c r="DN133" s="79" t="s">
        <v>173</v>
      </c>
      <c r="DO133" s="45">
        <f t="shared" si="1"/>
        <v>75</v>
      </c>
    </row>
    <row r="134" spans="2:119" ht="27.75" customHeight="1">
      <c r="B134" s="78">
        <v>2220316337</v>
      </c>
      <c r="C134" s="79" t="s">
        <v>294</v>
      </c>
      <c r="D134" s="79" t="s">
        <v>126</v>
      </c>
      <c r="E134" s="79" t="s">
        <v>170</v>
      </c>
      <c r="F134" s="80">
        <v>35809</v>
      </c>
      <c r="G134" s="79" t="s">
        <v>5</v>
      </c>
      <c r="H134" s="79" t="s">
        <v>174</v>
      </c>
      <c r="I134" s="81">
        <v>7.4</v>
      </c>
      <c r="J134" s="81">
        <v>7.4</v>
      </c>
      <c r="K134" s="82"/>
      <c r="L134" s="81">
        <v>8.5</v>
      </c>
      <c r="M134" s="82"/>
      <c r="N134" s="81">
        <v>5.8</v>
      </c>
      <c r="O134" s="82"/>
      <c r="P134" s="81">
        <v>4.9000000000000004</v>
      </c>
      <c r="Q134" s="82"/>
      <c r="R134" s="82"/>
      <c r="S134" s="82"/>
      <c r="T134" s="82"/>
      <c r="U134" s="82"/>
      <c r="V134" s="82"/>
      <c r="W134" s="82"/>
      <c r="X134" s="81">
        <v>5.8</v>
      </c>
      <c r="Y134" s="81">
        <v>7.4</v>
      </c>
      <c r="Z134" s="81">
        <v>7.1</v>
      </c>
      <c r="AA134" s="82"/>
      <c r="AB134" s="81">
        <v>7.9</v>
      </c>
      <c r="AC134" s="82"/>
      <c r="AD134" s="81">
        <v>8.9</v>
      </c>
      <c r="AE134" s="82"/>
      <c r="AF134" s="81">
        <v>9</v>
      </c>
      <c r="AG134" s="81">
        <v>9.3000000000000007</v>
      </c>
      <c r="AH134" s="82"/>
      <c r="AI134" s="83" t="s">
        <v>88</v>
      </c>
      <c r="AJ134" s="82"/>
      <c r="AK134" s="82"/>
      <c r="AL134" s="84">
        <v>25</v>
      </c>
      <c r="AM134" s="85">
        <v>20</v>
      </c>
      <c r="AN134" s="81">
        <v>7</v>
      </c>
      <c r="AO134" s="81">
        <v>6.4</v>
      </c>
      <c r="AP134" s="82"/>
      <c r="AQ134" s="82"/>
      <c r="AR134" s="83" t="s">
        <v>88</v>
      </c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4">
        <v>2</v>
      </c>
      <c r="BD134" s="85">
        <v>3</v>
      </c>
      <c r="BE134" s="81">
        <v>7.1</v>
      </c>
      <c r="BF134" s="81">
        <v>5.6</v>
      </c>
      <c r="BG134" s="81">
        <v>5.3</v>
      </c>
      <c r="BH134" s="81">
        <v>4.5999999999999996</v>
      </c>
      <c r="BI134" s="81">
        <v>6.9</v>
      </c>
      <c r="BJ134" s="81">
        <v>8</v>
      </c>
      <c r="BK134" s="81">
        <v>6.1</v>
      </c>
      <c r="BL134" s="81">
        <v>5.5</v>
      </c>
      <c r="BM134" s="81">
        <v>7.9</v>
      </c>
      <c r="BN134" s="83" t="s">
        <v>88</v>
      </c>
      <c r="BO134" s="83" t="s">
        <v>88</v>
      </c>
      <c r="BP134" s="81">
        <v>6.5</v>
      </c>
      <c r="BQ134" s="83" t="s">
        <v>88</v>
      </c>
      <c r="BR134" s="82"/>
      <c r="BS134" s="82"/>
      <c r="BT134" s="82"/>
      <c r="BU134" s="82"/>
      <c r="BV134" s="81">
        <v>6.2</v>
      </c>
      <c r="BW134" s="81">
        <v>7.1</v>
      </c>
      <c r="BX134" s="83" t="s">
        <v>88</v>
      </c>
      <c r="BY134" s="82"/>
      <c r="BZ134" s="82"/>
      <c r="CA134" s="82"/>
      <c r="CB134" s="83" t="s">
        <v>88</v>
      </c>
      <c r="CC134" s="82"/>
      <c r="CD134" s="82"/>
      <c r="CE134" s="82"/>
      <c r="CF134" s="82"/>
      <c r="CG134" s="82"/>
      <c r="CH134" s="83" t="s">
        <v>88</v>
      </c>
      <c r="CI134" s="84">
        <v>24</v>
      </c>
      <c r="CJ134" s="85">
        <v>35</v>
      </c>
      <c r="CK134" s="81">
        <v>5</v>
      </c>
      <c r="CL134" s="81">
        <v>5.6</v>
      </c>
      <c r="CM134" s="82"/>
      <c r="CN134" s="81">
        <v>5.7</v>
      </c>
      <c r="CO134" s="83" t="s">
        <v>88</v>
      </c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4">
        <v>7</v>
      </c>
      <c r="DB134" s="85">
        <v>17</v>
      </c>
      <c r="DC134" s="82"/>
      <c r="DD134" s="82"/>
      <c r="DE134" s="82"/>
      <c r="DF134" s="84">
        <v>0</v>
      </c>
      <c r="DG134" s="85">
        <v>4</v>
      </c>
      <c r="DH134" s="84">
        <v>58</v>
      </c>
      <c r="DI134" s="85">
        <v>79</v>
      </c>
      <c r="DJ134" s="86">
        <v>137</v>
      </c>
      <c r="DK134" s="87">
        <v>58</v>
      </c>
      <c r="DL134" s="87">
        <v>6.66</v>
      </c>
      <c r="DM134" s="87">
        <v>2.64</v>
      </c>
      <c r="DN134" s="79" t="s">
        <v>173</v>
      </c>
      <c r="DO134" s="45">
        <f t="shared" si="1"/>
        <v>72</v>
      </c>
    </row>
    <row r="135" spans="2:119" ht="27.75" customHeight="1">
      <c r="B135" s="78">
        <v>2221326473</v>
      </c>
      <c r="C135" s="79" t="s">
        <v>8</v>
      </c>
      <c r="D135" s="79" t="s">
        <v>385</v>
      </c>
      <c r="E135" s="79" t="s">
        <v>113</v>
      </c>
      <c r="F135" s="80">
        <v>35632</v>
      </c>
      <c r="G135" s="79" t="s">
        <v>112</v>
      </c>
      <c r="H135" s="79" t="s">
        <v>174</v>
      </c>
      <c r="I135" s="81">
        <v>8.1</v>
      </c>
      <c r="J135" s="81">
        <v>7.7</v>
      </c>
      <c r="K135" s="83" t="s">
        <v>88</v>
      </c>
      <c r="L135" s="81">
        <v>7.6</v>
      </c>
      <c r="M135" s="82"/>
      <c r="N135" s="81">
        <v>7.5</v>
      </c>
      <c r="O135" s="82"/>
      <c r="P135" s="83" t="s">
        <v>88</v>
      </c>
      <c r="Q135" s="82"/>
      <c r="R135" s="82"/>
      <c r="S135" s="82"/>
      <c r="T135" s="82"/>
      <c r="U135" s="82"/>
      <c r="V135" s="82"/>
      <c r="W135" s="82"/>
      <c r="X135" s="81">
        <v>7.6</v>
      </c>
      <c r="Y135" s="81">
        <v>7.3</v>
      </c>
      <c r="Z135" s="81">
        <v>7.1</v>
      </c>
      <c r="AA135" s="82"/>
      <c r="AB135" s="82"/>
      <c r="AC135" s="82"/>
      <c r="AD135" s="81">
        <v>6.6</v>
      </c>
      <c r="AE135" s="83" t="s">
        <v>88</v>
      </c>
      <c r="AF135" s="81">
        <v>9</v>
      </c>
      <c r="AG135" s="81">
        <v>9.1999999999999993</v>
      </c>
      <c r="AH135" s="83" t="s">
        <v>88</v>
      </c>
      <c r="AI135" s="81">
        <v>7.5</v>
      </c>
      <c r="AJ135" s="88">
        <v>0</v>
      </c>
      <c r="AK135" s="83" t="s">
        <v>88</v>
      </c>
      <c r="AL135" s="84">
        <v>23</v>
      </c>
      <c r="AM135" s="85">
        <v>22</v>
      </c>
      <c r="AN135" s="81">
        <v>8.6999999999999993</v>
      </c>
      <c r="AO135" s="81">
        <v>7.5</v>
      </c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3" t="s">
        <v>88</v>
      </c>
      <c r="BC135" s="84">
        <v>2</v>
      </c>
      <c r="BD135" s="85">
        <v>3</v>
      </c>
      <c r="BE135" s="81">
        <v>8.1999999999999993</v>
      </c>
      <c r="BF135" s="81">
        <v>6.5</v>
      </c>
      <c r="BG135" s="81">
        <v>6</v>
      </c>
      <c r="BH135" s="81">
        <v>8</v>
      </c>
      <c r="BI135" s="81">
        <v>8</v>
      </c>
      <c r="BJ135" s="81">
        <v>7.9</v>
      </c>
      <c r="BK135" s="81">
        <v>6.4</v>
      </c>
      <c r="BL135" s="81">
        <v>6.6</v>
      </c>
      <c r="BM135" s="81">
        <v>8.3000000000000007</v>
      </c>
      <c r="BN135" s="83" t="s">
        <v>88</v>
      </c>
      <c r="BO135" s="83" t="s">
        <v>88</v>
      </c>
      <c r="BP135" s="88">
        <v>0</v>
      </c>
      <c r="BQ135" s="88">
        <v>0</v>
      </c>
      <c r="BR135" s="82"/>
      <c r="BS135" s="82"/>
      <c r="BT135" s="82"/>
      <c r="BU135" s="82"/>
      <c r="BV135" s="81">
        <v>5.2</v>
      </c>
      <c r="BW135" s="81">
        <v>6.7</v>
      </c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8">
        <v>0</v>
      </c>
      <c r="CI135" s="84">
        <v>22</v>
      </c>
      <c r="CJ135" s="85">
        <v>37</v>
      </c>
      <c r="CK135" s="81">
        <v>6.7</v>
      </c>
      <c r="CL135" s="81">
        <v>8.1</v>
      </c>
      <c r="CM135" s="82"/>
      <c r="CN135" s="82"/>
      <c r="CO135" s="82"/>
      <c r="CP135" s="82"/>
      <c r="CQ135" s="82"/>
      <c r="CR135" s="82"/>
      <c r="CS135" s="83" t="s">
        <v>88</v>
      </c>
      <c r="CT135" s="82"/>
      <c r="CU135" s="82"/>
      <c r="CV135" s="82"/>
      <c r="CW135" s="82"/>
      <c r="CX135" s="82"/>
      <c r="CY135" s="83" t="s">
        <v>88</v>
      </c>
      <c r="CZ135" s="82"/>
      <c r="DA135" s="84">
        <v>4</v>
      </c>
      <c r="DB135" s="85">
        <v>20</v>
      </c>
      <c r="DC135" s="82"/>
      <c r="DD135" s="82"/>
      <c r="DE135" s="82"/>
      <c r="DF135" s="84">
        <v>0</v>
      </c>
      <c r="DG135" s="85">
        <v>4</v>
      </c>
      <c r="DH135" s="84">
        <v>51</v>
      </c>
      <c r="DI135" s="85">
        <v>86</v>
      </c>
      <c r="DJ135" s="86">
        <v>137</v>
      </c>
      <c r="DK135" s="87">
        <v>61</v>
      </c>
      <c r="DL135" s="87">
        <v>6.09</v>
      </c>
      <c r="DM135" s="87">
        <v>2.58</v>
      </c>
      <c r="DN135" s="79" t="s">
        <v>173</v>
      </c>
      <c r="DO135" s="45">
        <f t="shared" si="1"/>
        <v>79</v>
      </c>
    </row>
    <row r="136" spans="2:119" ht="27.75" customHeight="1">
      <c r="B136" s="78">
        <v>2220326475</v>
      </c>
      <c r="C136" s="79" t="s">
        <v>8</v>
      </c>
      <c r="D136" s="79" t="s">
        <v>320</v>
      </c>
      <c r="E136" s="79" t="s">
        <v>107</v>
      </c>
      <c r="F136" s="80">
        <v>36124</v>
      </c>
      <c r="G136" s="79" t="s">
        <v>5</v>
      </c>
      <c r="H136" s="79" t="s">
        <v>174</v>
      </c>
      <c r="I136" s="81">
        <v>8.1</v>
      </c>
      <c r="J136" s="81">
        <v>7.9</v>
      </c>
      <c r="K136" s="81">
        <v>6.2</v>
      </c>
      <c r="L136" s="81">
        <v>6.7</v>
      </c>
      <c r="M136" s="82"/>
      <c r="N136" s="81">
        <v>6.7</v>
      </c>
      <c r="O136" s="82"/>
      <c r="P136" s="81">
        <v>4.9000000000000004</v>
      </c>
      <c r="Q136" s="82"/>
      <c r="R136" s="83" t="s">
        <v>88</v>
      </c>
      <c r="S136" s="82"/>
      <c r="T136" s="82"/>
      <c r="U136" s="82"/>
      <c r="V136" s="82"/>
      <c r="W136" s="82"/>
      <c r="X136" s="81">
        <v>7.4</v>
      </c>
      <c r="Y136" s="81">
        <v>5.6</v>
      </c>
      <c r="Z136" s="81">
        <v>8.6</v>
      </c>
      <c r="AA136" s="81">
        <v>8</v>
      </c>
      <c r="AB136" s="82"/>
      <c r="AC136" s="82"/>
      <c r="AD136" s="83" t="s">
        <v>88</v>
      </c>
      <c r="AE136" s="82"/>
      <c r="AF136" s="81">
        <v>8.6999999999999993</v>
      </c>
      <c r="AG136" s="81">
        <v>9</v>
      </c>
      <c r="AH136" s="82"/>
      <c r="AI136" s="83" t="s">
        <v>88</v>
      </c>
      <c r="AJ136" s="83" t="s">
        <v>88</v>
      </c>
      <c r="AK136" s="83" t="s">
        <v>88</v>
      </c>
      <c r="AL136" s="84">
        <v>25</v>
      </c>
      <c r="AM136" s="85">
        <v>20</v>
      </c>
      <c r="AN136" s="81">
        <v>6.8</v>
      </c>
      <c r="AO136" s="81">
        <v>5.9</v>
      </c>
      <c r="AP136" s="83" t="s">
        <v>88</v>
      </c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4">
        <v>2</v>
      </c>
      <c r="BD136" s="85">
        <v>3</v>
      </c>
      <c r="BE136" s="81">
        <v>7.4</v>
      </c>
      <c r="BF136" s="81">
        <v>6.1</v>
      </c>
      <c r="BG136" s="81">
        <v>5.5</v>
      </c>
      <c r="BH136" s="81">
        <v>8.8000000000000007</v>
      </c>
      <c r="BI136" s="81">
        <v>7.3</v>
      </c>
      <c r="BJ136" s="81">
        <v>7.8</v>
      </c>
      <c r="BK136" s="81">
        <v>6.4</v>
      </c>
      <c r="BL136" s="81">
        <v>7</v>
      </c>
      <c r="BM136" s="81">
        <v>7.3</v>
      </c>
      <c r="BN136" s="83" t="s">
        <v>88</v>
      </c>
      <c r="BO136" s="83" t="s">
        <v>88</v>
      </c>
      <c r="BP136" s="81">
        <v>5.2</v>
      </c>
      <c r="BQ136" s="82"/>
      <c r="BR136" s="82"/>
      <c r="BS136" s="82"/>
      <c r="BT136" s="82"/>
      <c r="BU136" s="82"/>
      <c r="BV136" s="81">
        <v>7.2</v>
      </c>
      <c r="BW136" s="81">
        <v>8.1999999999999993</v>
      </c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1">
        <v>9.1999999999999993</v>
      </c>
      <c r="CI136" s="84">
        <v>25</v>
      </c>
      <c r="CJ136" s="85">
        <v>34</v>
      </c>
      <c r="CK136" s="81">
        <v>6.2</v>
      </c>
      <c r="CL136" s="81">
        <v>6.8</v>
      </c>
      <c r="CM136" s="82"/>
      <c r="CN136" s="82"/>
      <c r="CO136" s="82"/>
      <c r="CP136" s="82"/>
      <c r="CQ136" s="82"/>
      <c r="CR136" s="82"/>
      <c r="CS136" s="83" t="s">
        <v>88</v>
      </c>
      <c r="CT136" s="82"/>
      <c r="CU136" s="82"/>
      <c r="CV136" s="82"/>
      <c r="CW136" s="82"/>
      <c r="CX136" s="82"/>
      <c r="CY136" s="82"/>
      <c r="CZ136" s="82"/>
      <c r="DA136" s="84">
        <v>4</v>
      </c>
      <c r="DB136" s="85">
        <v>20</v>
      </c>
      <c r="DC136" s="82"/>
      <c r="DD136" s="82"/>
      <c r="DE136" s="82"/>
      <c r="DF136" s="84">
        <v>0</v>
      </c>
      <c r="DG136" s="85">
        <v>4</v>
      </c>
      <c r="DH136" s="84">
        <v>56</v>
      </c>
      <c r="DI136" s="85">
        <v>81</v>
      </c>
      <c r="DJ136" s="86">
        <v>137</v>
      </c>
      <c r="DK136" s="87">
        <v>56</v>
      </c>
      <c r="DL136" s="87">
        <v>7.09</v>
      </c>
      <c r="DM136" s="87">
        <v>2.91</v>
      </c>
      <c r="DN136" s="79" t="s">
        <v>173</v>
      </c>
      <c r="DO136" s="45">
        <f t="shared" ref="DO136:DO144" si="2">AM136+CJ136+DB136</f>
        <v>74</v>
      </c>
    </row>
    <row r="137" spans="2:119" ht="27.75" customHeight="1">
      <c r="B137" s="78">
        <v>2120313153</v>
      </c>
      <c r="C137" s="79" t="s">
        <v>8</v>
      </c>
      <c r="D137" s="79" t="s">
        <v>409</v>
      </c>
      <c r="E137" s="79" t="s">
        <v>171</v>
      </c>
      <c r="F137" s="80">
        <v>34832</v>
      </c>
      <c r="G137" s="79" t="s">
        <v>5</v>
      </c>
      <c r="H137" s="79" t="s">
        <v>174</v>
      </c>
      <c r="I137" s="81">
        <v>4</v>
      </c>
      <c r="J137" s="81">
        <v>6.2</v>
      </c>
      <c r="K137" s="81">
        <v>8</v>
      </c>
      <c r="L137" s="88">
        <v>0</v>
      </c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1">
        <v>6.5</v>
      </c>
      <c r="Y137" s="81">
        <v>5.2</v>
      </c>
      <c r="Z137" s="81">
        <v>5.4</v>
      </c>
      <c r="AA137" s="82"/>
      <c r="AB137" s="81">
        <v>7.8</v>
      </c>
      <c r="AC137" s="82"/>
      <c r="AD137" s="81">
        <v>6.7</v>
      </c>
      <c r="AE137" s="83" t="s">
        <v>88</v>
      </c>
      <c r="AF137" s="81">
        <v>8</v>
      </c>
      <c r="AG137" s="81">
        <v>6.6</v>
      </c>
      <c r="AH137" s="82"/>
      <c r="AI137" s="83" t="s">
        <v>88</v>
      </c>
      <c r="AJ137" s="82"/>
      <c r="AK137" s="82"/>
      <c r="AL137" s="84">
        <v>21</v>
      </c>
      <c r="AM137" s="85">
        <v>24</v>
      </c>
      <c r="AN137" s="81">
        <v>4.8</v>
      </c>
      <c r="AO137" s="81">
        <v>5.2</v>
      </c>
      <c r="AP137" s="82"/>
      <c r="AQ137" s="82"/>
      <c r="AR137" s="88">
        <v>0</v>
      </c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4">
        <v>2</v>
      </c>
      <c r="BD137" s="85">
        <v>3</v>
      </c>
      <c r="BE137" s="81">
        <v>8.1999999999999993</v>
      </c>
      <c r="BF137" s="81">
        <v>6.9</v>
      </c>
      <c r="BG137" s="83" t="s">
        <v>88</v>
      </c>
      <c r="BH137" s="81">
        <v>6</v>
      </c>
      <c r="BI137" s="88">
        <v>0</v>
      </c>
      <c r="BJ137" s="81">
        <v>4.2</v>
      </c>
      <c r="BK137" s="82"/>
      <c r="BL137" s="81">
        <v>4.7</v>
      </c>
      <c r="BM137" s="82"/>
      <c r="BN137" s="81">
        <v>4.8</v>
      </c>
      <c r="BO137" s="82"/>
      <c r="BP137" s="88">
        <v>0</v>
      </c>
      <c r="BQ137" s="82"/>
      <c r="BR137" s="83" t="s">
        <v>88</v>
      </c>
      <c r="BS137" s="82"/>
      <c r="BT137" s="82"/>
      <c r="BU137" s="82"/>
      <c r="BV137" s="81">
        <v>6.3</v>
      </c>
      <c r="BW137" s="88">
        <v>0</v>
      </c>
      <c r="BX137" s="82"/>
      <c r="BY137" s="82"/>
      <c r="BZ137" s="88">
        <v>0</v>
      </c>
      <c r="CA137" s="82"/>
      <c r="CB137" s="88">
        <v>0</v>
      </c>
      <c r="CC137" s="83" t="s">
        <v>88</v>
      </c>
      <c r="CD137" s="82"/>
      <c r="CE137" s="82"/>
      <c r="CF137" s="82"/>
      <c r="CG137" s="82"/>
      <c r="CH137" s="88">
        <v>0</v>
      </c>
      <c r="CI137" s="84">
        <v>14</v>
      </c>
      <c r="CJ137" s="85">
        <v>45</v>
      </c>
      <c r="CK137" s="81">
        <v>5.2</v>
      </c>
      <c r="CL137" s="83" t="s">
        <v>88</v>
      </c>
      <c r="CM137" s="83" t="s">
        <v>88</v>
      </c>
      <c r="CN137" s="82"/>
      <c r="CO137" s="81">
        <v>4.9000000000000004</v>
      </c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4">
        <v>5</v>
      </c>
      <c r="DB137" s="85">
        <v>19</v>
      </c>
      <c r="DC137" s="82"/>
      <c r="DD137" s="82"/>
      <c r="DE137" s="82"/>
      <c r="DF137" s="84">
        <v>0</v>
      </c>
      <c r="DG137" s="85">
        <v>4</v>
      </c>
      <c r="DH137" s="84">
        <v>42</v>
      </c>
      <c r="DI137" s="85">
        <v>95</v>
      </c>
      <c r="DJ137" s="86">
        <v>137</v>
      </c>
      <c r="DK137" s="87">
        <v>63</v>
      </c>
      <c r="DL137" s="87">
        <v>4.01</v>
      </c>
      <c r="DM137" s="87">
        <v>1.46</v>
      </c>
      <c r="DN137" s="79" t="s">
        <v>410</v>
      </c>
      <c r="DO137" s="45">
        <f t="shared" si="2"/>
        <v>88</v>
      </c>
    </row>
    <row r="138" spans="2:119" ht="27.75" customHeight="1">
      <c r="B138" s="78">
        <v>2220217724</v>
      </c>
      <c r="C138" s="79" t="s">
        <v>411</v>
      </c>
      <c r="D138" s="79" t="s">
        <v>119</v>
      </c>
      <c r="E138" s="79" t="s">
        <v>171</v>
      </c>
      <c r="F138" s="80">
        <v>35868</v>
      </c>
      <c r="G138" s="79" t="s">
        <v>5</v>
      </c>
      <c r="H138" s="79" t="s">
        <v>174</v>
      </c>
      <c r="I138" s="81">
        <v>8.4</v>
      </c>
      <c r="J138" s="81">
        <v>7.7</v>
      </c>
      <c r="K138" s="81">
        <v>8</v>
      </c>
      <c r="L138" s="81">
        <v>7.7</v>
      </c>
      <c r="M138" s="82"/>
      <c r="N138" s="81">
        <v>6.2</v>
      </c>
      <c r="O138" s="82"/>
      <c r="P138" s="81">
        <v>5.4</v>
      </c>
      <c r="Q138" s="82"/>
      <c r="R138" s="83" t="s">
        <v>88</v>
      </c>
      <c r="S138" s="82"/>
      <c r="T138" s="82"/>
      <c r="U138" s="82"/>
      <c r="V138" s="82"/>
      <c r="W138" s="82"/>
      <c r="X138" s="81">
        <v>6.9</v>
      </c>
      <c r="Y138" s="81">
        <v>6.4</v>
      </c>
      <c r="Z138" s="81">
        <v>8.3000000000000007</v>
      </c>
      <c r="AA138" s="81">
        <v>7.8</v>
      </c>
      <c r="AB138" s="82"/>
      <c r="AC138" s="82"/>
      <c r="AD138" s="83" t="s">
        <v>88</v>
      </c>
      <c r="AE138" s="82"/>
      <c r="AF138" s="81">
        <v>8.8000000000000007</v>
      </c>
      <c r="AG138" s="81">
        <v>9.1999999999999993</v>
      </c>
      <c r="AH138" s="82"/>
      <c r="AI138" s="83" t="s">
        <v>88</v>
      </c>
      <c r="AJ138" s="83" t="s">
        <v>88</v>
      </c>
      <c r="AK138" s="83" t="s">
        <v>88</v>
      </c>
      <c r="AL138" s="84">
        <v>25</v>
      </c>
      <c r="AM138" s="85">
        <v>20</v>
      </c>
      <c r="AN138" s="81">
        <v>5.8</v>
      </c>
      <c r="AO138" s="81">
        <v>5</v>
      </c>
      <c r="AP138" s="83" t="s">
        <v>88</v>
      </c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4">
        <v>2</v>
      </c>
      <c r="BD138" s="85">
        <v>3</v>
      </c>
      <c r="BE138" s="81">
        <v>7.2</v>
      </c>
      <c r="BF138" s="81">
        <v>7.1</v>
      </c>
      <c r="BG138" s="81">
        <v>5.9</v>
      </c>
      <c r="BH138" s="81">
        <v>7.6</v>
      </c>
      <c r="BI138" s="81">
        <v>7.7</v>
      </c>
      <c r="BJ138" s="81">
        <v>7.1</v>
      </c>
      <c r="BK138" s="81">
        <v>7.1</v>
      </c>
      <c r="BL138" s="81">
        <v>6.2</v>
      </c>
      <c r="BM138" s="81">
        <v>7.4</v>
      </c>
      <c r="BN138" s="83" t="s">
        <v>88</v>
      </c>
      <c r="BO138" s="83" t="s">
        <v>88</v>
      </c>
      <c r="BP138" s="81">
        <v>4.7</v>
      </c>
      <c r="BQ138" s="82"/>
      <c r="BR138" s="82"/>
      <c r="BS138" s="82"/>
      <c r="BT138" s="82"/>
      <c r="BU138" s="82"/>
      <c r="BV138" s="81">
        <v>6.5</v>
      </c>
      <c r="BW138" s="81">
        <v>7.7</v>
      </c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1">
        <v>8.9</v>
      </c>
      <c r="CI138" s="84">
        <v>25</v>
      </c>
      <c r="CJ138" s="85">
        <v>34</v>
      </c>
      <c r="CK138" s="81">
        <v>7.2</v>
      </c>
      <c r="CL138" s="81">
        <v>6.7</v>
      </c>
      <c r="CM138" s="82"/>
      <c r="CN138" s="82"/>
      <c r="CO138" s="82"/>
      <c r="CP138" s="82"/>
      <c r="CQ138" s="82"/>
      <c r="CR138" s="82"/>
      <c r="CS138" s="83" t="s">
        <v>88</v>
      </c>
      <c r="CT138" s="82"/>
      <c r="CU138" s="82"/>
      <c r="CV138" s="82"/>
      <c r="CW138" s="82"/>
      <c r="CX138" s="82"/>
      <c r="CY138" s="82"/>
      <c r="CZ138" s="82"/>
      <c r="DA138" s="84">
        <v>4</v>
      </c>
      <c r="DB138" s="85">
        <v>20</v>
      </c>
      <c r="DC138" s="82"/>
      <c r="DD138" s="82"/>
      <c r="DE138" s="82"/>
      <c r="DF138" s="84">
        <v>0</v>
      </c>
      <c r="DG138" s="85">
        <v>4</v>
      </c>
      <c r="DH138" s="84">
        <v>56</v>
      </c>
      <c r="DI138" s="85">
        <v>81</v>
      </c>
      <c r="DJ138" s="86">
        <v>137</v>
      </c>
      <c r="DK138" s="87">
        <v>56</v>
      </c>
      <c r="DL138" s="87">
        <v>7.15</v>
      </c>
      <c r="DM138" s="87">
        <v>2.94</v>
      </c>
      <c r="DN138" s="79" t="s">
        <v>173</v>
      </c>
      <c r="DO138" s="45">
        <f t="shared" si="2"/>
        <v>74</v>
      </c>
    </row>
    <row r="139" spans="2:119" ht="27.75" customHeight="1">
      <c r="B139" s="78">
        <v>2220323961</v>
      </c>
      <c r="C139" s="79" t="s">
        <v>8</v>
      </c>
      <c r="D139" s="79" t="s">
        <v>291</v>
      </c>
      <c r="E139" s="79" t="s">
        <v>171</v>
      </c>
      <c r="F139" s="80">
        <v>36141</v>
      </c>
      <c r="G139" s="79" t="s">
        <v>5</v>
      </c>
      <c r="H139" s="79" t="s">
        <v>174</v>
      </c>
      <c r="I139" s="81">
        <v>7.1</v>
      </c>
      <c r="J139" s="81">
        <v>6.8</v>
      </c>
      <c r="K139" s="82"/>
      <c r="L139" s="81">
        <v>5.5</v>
      </c>
      <c r="M139" s="82"/>
      <c r="N139" s="88">
        <v>0</v>
      </c>
      <c r="O139" s="82"/>
      <c r="P139" s="82"/>
      <c r="Q139" s="82"/>
      <c r="R139" s="82"/>
      <c r="S139" s="82"/>
      <c r="T139" s="82"/>
      <c r="U139" s="82"/>
      <c r="V139" s="82"/>
      <c r="W139" s="82"/>
      <c r="X139" s="88">
        <v>0</v>
      </c>
      <c r="Y139" s="82"/>
      <c r="Z139" s="88">
        <v>0</v>
      </c>
      <c r="AA139" s="82"/>
      <c r="AB139" s="82"/>
      <c r="AC139" s="82"/>
      <c r="AD139" s="82"/>
      <c r="AE139" s="82"/>
      <c r="AF139" s="81">
        <v>7.7</v>
      </c>
      <c r="AG139" s="81">
        <v>5.7</v>
      </c>
      <c r="AH139" s="82"/>
      <c r="AI139" s="88">
        <v>0</v>
      </c>
      <c r="AJ139" s="82"/>
      <c r="AK139" s="88">
        <v>0</v>
      </c>
      <c r="AL139" s="84">
        <v>8</v>
      </c>
      <c r="AM139" s="85">
        <v>37</v>
      </c>
      <c r="AN139" s="81">
        <v>4.5999999999999996</v>
      </c>
      <c r="AO139" s="88">
        <v>0</v>
      </c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4">
        <v>1</v>
      </c>
      <c r="BD139" s="85">
        <v>4</v>
      </c>
      <c r="BE139" s="81">
        <v>7.3</v>
      </c>
      <c r="BF139" s="88">
        <v>0</v>
      </c>
      <c r="BG139" s="81">
        <v>5.2</v>
      </c>
      <c r="BH139" s="88">
        <v>0</v>
      </c>
      <c r="BI139" s="81">
        <v>6.4</v>
      </c>
      <c r="BJ139" s="82"/>
      <c r="BK139" s="88">
        <v>0</v>
      </c>
      <c r="BL139" s="82"/>
      <c r="BM139" s="88">
        <v>0</v>
      </c>
      <c r="BN139" s="82"/>
      <c r="BO139" s="82"/>
      <c r="BP139" s="82"/>
      <c r="BQ139" s="82"/>
      <c r="BR139" s="82"/>
      <c r="BS139" s="82"/>
      <c r="BT139" s="82"/>
      <c r="BU139" s="82"/>
      <c r="BV139" s="81">
        <v>6.2</v>
      </c>
      <c r="BW139" s="88">
        <v>0</v>
      </c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4">
        <v>8</v>
      </c>
      <c r="CJ139" s="85">
        <v>51</v>
      </c>
      <c r="CK139" s="88">
        <v>0</v>
      </c>
      <c r="CL139" s="81">
        <v>5.8</v>
      </c>
      <c r="CM139" s="88">
        <v>0</v>
      </c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1">
        <v>5</v>
      </c>
      <c r="DA139" s="84">
        <v>3</v>
      </c>
      <c r="DB139" s="85">
        <v>21</v>
      </c>
      <c r="DC139" s="82"/>
      <c r="DD139" s="82"/>
      <c r="DE139" s="82"/>
      <c r="DF139" s="84">
        <v>0</v>
      </c>
      <c r="DG139" s="85">
        <v>4</v>
      </c>
      <c r="DH139" s="84">
        <v>20</v>
      </c>
      <c r="DI139" s="85">
        <v>117</v>
      </c>
      <c r="DJ139" s="86">
        <v>137</v>
      </c>
      <c r="DK139" s="87">
        <v>47</v>
      </c>
      <c r="DL139" s="87">
        <v>3.13</v>
      </c>
      <c r="DM139" s="87">
        <v>0.98</v>
      </c>
      <c r="DN139" s="79" t="s">
        <v>173</v>
      </c>
      <c r="DO139" s="45">
        <f t="shared" si="2"/>
        <v>109</v>
      </c>
    </row>
    <row r="140" spans="2:119" ht="27.75" customHeight="1">
      <c r="B140" s="78">
        <v>2220326477</v>
      </c>
      <c r="C140" s="79" t="s">
        <v>127</v>
      </c>
      <c r="D140" s="79" t="s">
        <v>412</v>
      </c>
      <c r="E140" s="79" t="s">
        <v>171</v>
      </c>
      <c r="F140" s="80">
        <v>35895</v>
      </c>
      <c r="G140" s="79" t="s">
        <v>5</v>
      </c>
      <c r="H140" s="79" t="s">
        <v>174</v>
      </c>
      <c r="I140" s="81">
        <v>6.5</v>
      </c>
      <c r="J140" s="81">
        <v>7.5</v>
      </c>
      <c r="K140" s="81">
        <v>5.8</v>
      </c>
      <c r="L140" s="81">
        <v>9.3000000000000007</v>
      </c>
      <c r="M140" s="82"/>
      <c r="N140" s="81">
        <v>9.1999999999999993</v>
      </c>
      <c r="O140" s="82"/>
      <c r="P140" s="81">
        <v>8</v>
      </c>
      <c r="Q140" s="82"/>
      <c r="R140" s="83" t="s">
        <v>88</v>
      </c>
      <c r="S140" s="82"/>
      <c r="T140" s="82"/>
      <c r="U140" s="82"/>
      <c r="V140" s="82"/>
      <c r="W140" s="82"/>
      <c r="X140" s="81">
        <v>7.4</v>
      </c>
      <c r="Y140" s="81">
        <v>6.5</v>
      </c>
      <c r="Z140" s="81">
        <v>6.5</v>
      </c>
      <c r="AA140" s="82"/>
      <c r="AB140" s="81">
        <v>7.5</v>
      </c>
      <c r="AC140" s="82"/>
      <c r="AD140" s="83" t="s">
        <v>88</v>
      </c>
      <c r="AE140" s="82"/>
      <c r="AF140" s="81">
        <v>9.5</v>
      </c>
      <c r="AG140" s="81">
        <v>9.8000000000000007</v>
      </c>
      <c r="AH140" s="83" t="s">
        <v>88</v>
      </c>
      <c r="AI140" s="83" t="s">
        <v>88</v>
      </c>
      <c r="AJ140" s="82"/>
      <c r="AK140" s="82"/>
      <c r="AL140" s="84">
        <v>25</v>
      </c>
      <c r="AM140" s="85">
        <v>20</v>
      </c>
      <c r="AN140" s="81">
        <v>6</v>
      </c>
      <c r="AO140" s="81">
        <v>5.9</v>
      </c>
      <c r="AP140" s="83" t="s">
        <v>88</v>
      </c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4">
        <v>2</v>
      </c>
      <c r="BD140" s="85">
        <v>3</v>
      </c>
      <c r="BE140" s="81">
        <v>9</v>
      </c>
      <c r="BF140" s="81">
        <v>6.2</v>
      </c>
      <c r="BG140" s="81">
        <v>5.5</v>
      </c>
      <c r="BH140" s="81">
        <v>8.1999999999999993</v>
      </c>
      <c r="BI140" s="81">
        <v>8</v>
      </c>
      <c r="BJ140" s="81">
        <v>6.5</v>
      </c>
      <c r="BK140" s="81">
        <v>7.5</v>
      </c>
      <c r="BL140" s="81">
        <v>7.4</v>
      </c>
      <c r="BM140" s="81">
        <v>7.6</v>
      </c>
      <c r="BN140" s="83" t="s">
        <v>88</v>
      </c>
      <c r="BO140" s="83" t="s">
        <v>88</v>
      </c>
      <c r="BP140" s="81">
        <v>6.7</v>
      </c>
      <c r="BQ140" s="81">
        <v>7.4</v>
      </c>
      <c r="BR140" s="82"/>
      <c r="BS140" s="82"/>
      <c r="BT140" s="82"/>
      <c r="BU140" s="82"/>
      <c r="BV140" s="81">
        <v>7.1</v>
      </c>
      <c r="BW140" s="81">
        <v>7.8</v>
      </c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1">
        <v>8.3000000000000007</v>
      </c>
      <c r="CI140" s="84">
        <v>27</v>
      </c>
      <c r="CJ140" s="85">
        <v>32</v>
      </c>
      <c r="CK140" s="81">
        <v>6.1</v>
      </c>
      <c r="CL140" s="81">
        <v>4.9000000000000004</v>
      </c>
      <c r="CM140" s="83" t="s">
        <v>88</v>
      </c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4">
        <v>4</v>
      </c>
      <c r="DB140" s="85">
        <v>20</v>
      </c>
      <c r="DC140" s="82"/>
      <c r="DD140" s="82"/>
      <c r="DE140" s="82"/>
      <c r="DF140" s="84">
        <v>0</v>
      </c>
      <c r="DG140" s="85">
        <v>4</v>
      </c>
      <c r="DH140" s="84">
        <v>58</v>
      </c>
      <c r="DI140" s="85">
        <v>79</v>
      </c>
      <c r="DJ140" s="86">
        <v>137</v>
      </c>
      <c r="DK140" s="87">
        <v>58</v>
      </c>
      <c r="DL140" s="87">
        <v>7.29</v>
      </c>
      <c r="DM140" s="87">
        <v>3.04</v>
      </c>
      <c r="DN140" s="79" t="s">
        <v>173</v>
      </c>
      <c r="DO140" s="45">
        <f t="shared" si="2"/>
        <v>72</v>
      </c>
    </row>
    <row r="141" spans="2:119" ht="27.75" customHeight="1">
      <c r="B141" s="78">
        <v>2220717175</v>
      </c>
      <c r="C141" s="79" t="s">
        <v>8</v>
      </c>
      <c r="D141" s="79" t="s">
        <v>110</v>
      </c>
      <c r="E141" s="79" t="s">
        <v>171</v>
      </c>
      <c r="F141" s="80">
        <v>36098</v>
      </c>
      <c r="G141" s="79" t="s">
        <v>5</v>
      </c>
      <c r="H141" s="79" t="s">
        <v>174</v>
      </c>
      <c r="I141" s="81">
        <v>8.1</v>
      </c>
      <c r="J141" s="81">
        <v>8.3000000000000007</v>
      </c>
      <c r="K141" s="81">
        <v>6.2</v>
      </c>
      <c r="L141" s="81">
        <v>9</v>
      </c>
      <c r="M141" s="82"/>
      <c r="N141" s="81">
        <v>6.4</v>
      </c>
      <c r="O141" s="82"/>
      <c r="P141" s="81">
        <v>4.5999999999999996</v>
      </c>
      <c r="Q141" s="82"/>
      <c r="R141" s="82"/>
      <c r="S141" s="82"/>
      <c r="T141" s="82"/>
      <c r="U141" s="82"/>
      <c r="V141" s="82"/>
      <c r="W141" s="82"/>
      <c r="X141" s="81">
        <v>7.4</v>
      </c>
      <c r="Y141" s="81">
        <v>7.1</v>
      </c>
      <c r="Z141" s="83" t="s">
        <v>88</v>
      </c>
      <c r="AA141" s="88">
        <v>0</v>
      </c>
      <c r="AB141" s="82"/>
      <c r="AC141" s="83" t="s">
        <v>88</v>
      </c>
      <c r="AD141" s="83" t="s">
        <v>88</v>
      </c>
      <c r="AE141" s="82"/>
      <c r="AF141" s="81">
        <v>9.5</v>
      </c>
      <c r="AG141" s="81">
        <v>8.9</v>
      </c>
      <c r="AH141" s="82"/>
      <c r="AI141" s="83" t="s">
        <v>88</v>
      </c>
      <c r="AJ141" s="82"/>
      <c r="AK141" s="83" t="s">
        <v>88</v>
      </c>
      <c r="AL141" s="84">
        <v>20</v>
      </c>
      <c r="AM141" s="85">
        <v>25</v>
      </c>
      <c r="AN141" s="81">
        <v>4.5</v>
      </c>
      <c r="AO141" s="81">
        <v>4.5999999999999996</v>
      </c>
      <c r="AP141" s="82"/>
      <c r="AQ141" s="82"/>
      <c r="AR141" s="82"/>
      <c r="AS141" s="82"/>
      <c r="AT141" s="82"/>
      <c r="AU141" s="83" t="s">
        <v>88</v>
      </c>
      <c r="AV141" s="82"/>
      <c r="AW141" s="82"/>
      <c r="AX141" s="82"/>
      <c r="AY141" s="82"/>
      <c r="AZ141" s="82"/>
      <c r="BA141" s="82"/>
      <c r="BB141" s="82"/>
      <c r="BC141" s="84">
        <v>2</v>
      </c>
      <c r="BD141" s="85">
        <v>3</v>
      </c>
      <c r="BE141" s="81">
        <v>8.4</v>
      </c>
      <c r="BF141" s="81">
        <v>7.7</v>
      </c>
      <c r="BG141" s="81">
        <v>7.2</v>
      </c>
      <c r="BH141" s="81">
        <v>8.1999999999999993</v>
      </c>
      <c r="BI141" s="81">
        <v>5.9</v>
      </c>
      <c r="BJ141" s="81">
        <v>6.1</v>
      </c>
      <c r="BK141" s="81">
        <v>7.1</v>
      </c>
      <c r="BL141" s="81">
        <v>8.6</v>
      </c>
      <c r="BM141" s="81">
        <v>8.1</v>
      </c>
      <c r="BN141" s="83" t="s">
        <v>88</v>
      </c>
      <c r="BO141" s="83" t="s">
        <v>88</v>
      </c>
      <c r="BP141" s="81">
        <v>5.6</v>
      </c>
      <c r="BQ141" s="83" t="s">
        <v>88</v>
      </c>
      <c r="BR141" s="82"/>
      <c r="BS141" s="82"/>
      <c r="BT141" s="82"/>
      <c r="BU141" s="82"/>
      <c r="BV141" s="81">
        <v>6.4</v>
      </c>
      <c r="BW141" s="81">
        <v>7.2</v>
      </c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1">
        <v>8.4</v>
      </c>
      <c r="CI141" s="84">
        <v>25</v>
      </c>
      <c r="CJ141" s="85">
        <v>34</v>
      </c>
      <c r="CK141" s="81">
        <v>7.3</v>
      </c>
      <c r="CL141" s="81">
        <v>7.8</v>
      </c>
      <c r="CM141" s="83" t="s">
        <v>88</v>
      </c>
      <c r="CN141" s="82"/>
      <c r="CO141" s="82"/>
      <c r="CP141" s="82"/>
      <c r="CQ141" s="82"/>
      <c r="CR141" s="82"/>
      <c r="CS141" s="83" t="s">
        <v>88</v>
      </c>
      <c r="CT141" s="82"/>
      <c r="CU141" s="82"/>
      <c r="CV141" s="82"/>
      <c r="CW141" s="82"/>
      <c r="CX141" s="82"/>
      <c r="CY141" s="82"/>
      <c r="CZ141" s="82"/>
      <c r="DA141" s="84">
        <v>4</v>
      </c>
      <c r="DB141" s="85">
        <v>20</v>
      </c>
      <c r="DC141" s="82"/>
      <c r="DD141" s="82"/>
      <c r="DE141" s="82"/>
      <c r="DF141" s="84">
        <v>0</v>
      </c>
      <c r="DG141" s="85">
        <v>4</v>
      </c>
      <c r="DH141" s="84">
        <v>51</v>
      </c>
      <c r="DI141" s="85">
        <v>86</v>
      </c>
      <c r="DJ141" s="86">
        <v>137</v>
      </c>
      <c r="DK141" s="87">
        <v>56</v>
      </c>
      <c r="DL141" s="87">
        <v>7</v>
      </c>
      <c r="DM141" s="87">
        <v>2.77</v>
      </c>
      <c r="DN141" s="79" t="s">
        <v>173</v>
      </c>
      <c r="DO141" s="45">
        <f t="shared" si="2"/>
        <v>79</v>
      </c>
    </row>
    <row r="142" spans="2:119" ht="27.75" customHeight="1">
      <c r="B142" s="78">
        <v>2221326478</v>
      </c>
      <c r="C142" s="79" t="s">
        <v>163</v>
      </c>
      <c r="D142" s="79" t="s">
        <v>385</v>
      </c>
      <c r="E142" s="79" t="s">
        <v>305</v>
      </c>
      <c r="F142" s="80">
        <v>35947</v>
      </c>
      <c r="G142" s="79" t="s">
        <v>112</v>
      </c>
      <c r="H142" s="79" t="s">
        <v>174</v>
      </c>
      <c r="I142" s="81">
        <v>6.1</v>
      </c>
      <c r="J142" s="81">
        <v>7.7</v>
      </c>
      <c r="K142" s="81">
        <v>5.8</v>
      </c>
      <c r="L142" s="81">
        <v>9.1</v>
      </c>
      <c r="M142" s="82"/>
      <c r="N142" s="81">
        <v>7.6</v>
      </c>
      <c r="O142" s="82"/>
      <c r="P142" s="81">
        <v>5.5</v>
      </c>
      <c r="Q142" s="82"/>
      <c r="R142" s="83" t="s">
        <v>88</v>
      </c>
      <c r="S142" s="82"/>
      <c r="T142" s="82"/>
      <c r="U142" s="82"/>
      <c r="V142" s="82"/>
      <c r="W142" s="82"/>
      <c r="X142" s="81">
        <v>5.8</v>
      </c>
      <c r="Y142" s="88">
        <v>0</v>
      </c>
      <c r="Z142" s="81">
        <v>8.3000000000000007</v>
      </c>
      <c r="AA142" s="82"/>
      <c r="AB142" s="82"/>
      <c r="AC142" s="82"/>
      <c r="AD142" s="82"/>
      <c r="AE142" s="82"/>
      <c r="AF142" s="81">
        <v>9.6999999999999993</v>
      </c>
      <c r="AG142" s="81">
        <v>9.4</v>
      </c>
      <c r="AH142" s="82"/>
      <c r="AI142" s="83" t="s">
        <v>88</v>
      </c>
      <c r="AJ142" s="82"/>
      <c r="AK142" s="83" t="s">
        <v>88</v>
      </c>
      <c r="AL142" s="84">
        <v>20</v>
      </c>
      <c r="AM142" s="85">
        <v>25</v>
      </c>
      <c r="AN142" s="81">
        <v>8.4</v>
      </c>
      <c r="AO142" s="81">
        <v>8.1999999999999993</v>
      </c>
      <c r="AP142" s="82"/>
      <c r="AQ142" s="83" t="s">
        <v>88</v>
      </c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4">
        <v>2</v>
      </c>
      <c r="BD142" s="85">
        <v>3</v>
      </c>
      <c r="BE142" s="81">
        <v>7.4</v>
      </c>
      <c r="BF142" s="81">
        <v>6</v>
      </c>
      <c r="BG142" s="81">
        <v>6.6</v>
      </c>
      <c r="BH142" s="81">
        <v>7</v>
      </c>
      <c r="BI142" s="81">
        <v>7.3</v>
      </c>
      <c r="BJ142" s="81">
        <v>6.8</v>
      </c>
      <c r="BK142" s="81">
        <v>6.7</v>
      </c>
      <c r="BL142" s="81">
        <v>6.8</v>
      </c>
      <c r="BM142" s="81">
        <v>7.4</v>
      </c>
      <c r="BN142" s="83" t="s">
        <v>88</v>
      </c>
      <c r="BO142" s="82"/>
      <c r="BP142" s="83" t="s">
        <v>88</v>
      </c>
      <c r="BQ142" s="81">
        <v>5.3</v>
      </c>
      <c r="BR142" s="82"/>
      <c r="BS142" s="82"/>
      <c r="BT142" s="82"/>
      <c r="BU142" s="82"/>
      <c r="BV142" s="81">
        <v>7.1</v>
      </c>
      <c r="BW142" s="81">
        <v>7.6</v>
      </c>
      <c r="BX142" s="82"/>
      <c r="BY142" s="82"/>
      <c r="BZ142" s="82"/>
      <c r="CA142" s="82"/>
      <c r="CB142" s="82"/>
      <c r="CC142" s="82"/>
      <c r="CD142" s="82"/>
      <c r="CE142" s="82"/>
      <c r="CF142" s="82"/>
      <c r="CG142" s="83" t="s">
        <v>88</v>
      </c>
      <c r="CH142" s="81">
        <v>7.1</v>
      </c>
      <c r="CI142" s="84">
        <v>25</v>
      </c>
      <c r="CJ142" s="85">
        <v>34</v>
      </c>
      <c r="CK142" s="81">
        <v>4.5</v>
      </c>
      <c r="CL142" s="81">
        <v>5.6</v>
      </c>
      <c r="CM142" s="82"/>
      <c r="CN142" s="81">
        <v>7</v>
      </c>
      <c r="CO142" s="83" t="s">
        <v>88</v>
      </c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4">
        <v>7</v>
      </c>
      <c r="DB142" s="85">
        <v>17</v>
      </c>
      <c r="DC142" s="82"/>
      <c r="DD142" s="82"/>
      <c r="DE142" s="82"/>
      <c r="DF142" s="84">
        <v>0</v>
      </c>
      <c r="DG142" s="85">
        <v>4</v>
      </c>
      <c r="DH142" s="84">
        <v>54</v>
      </c>
      <c r="DI142" s="85">
        <v>83</v>
      </c>
      <c r="DJ142" s="86">
        <v>137</v>
      </c>
      <c r="DK142" s="87">
        <v>59</v>
      </c>
      <c r="DL142" s="87">
        <v>6.4</v>
      </c>
      <c r="DM142" s="87">
        <v>2.5299999999999998</v>
      </c>
      <c r="DN142" s="79" t="s">
        <v>173</v>
      </c>
      <c r="DO142" s="45">
        <f t="shared" si="2"/>
        <v>76</v>
      </c>
    </row>
    <row r="143" spans="2:119" ht="27.75" customHeight="1">
      <c r="B143" s="78">
        <v>2220717189</v>
      </c>
      <c r="C143" s="79" t="s">
        <v>166</v>
      </c>
      <c r="D143" s="79" t="s">
        <v>413</v>
      </c>
      <c r="E143" s="79" t="s">
        <v>321</v>
      </c>
      <c r="F143" s="80">
        <v>36121</v>
      </c>
      <c r="G143" s="79" t="s">
        <v>5</v>
      </c>
      <c r="H143" s="79" t="s">
        <v>176</v>
      </c>
      <c r="I143" s="83" t="s">
        <v>88</v>
      </c>
      <c r="J143" s="81">
        <v>8.4</v>
      </c>
      <c r="K143" s="82"/>
      <c r="L143" s="81">
        <v>8.1</v>
      </c>
      <c r="M143" s="82"/>
      <c r="N143" s="83" t="s">
        <v>88</v>
      </c>
      <c r="O143" s="82"/>
      <c r="P143" s="82"/>
      <c r="Q143" s="82"/>
      <c r="R143" s="82"/>
      <c r="S143" s="82"/>
      <c r="T143" s="82"/>
      <c r="U143" s="82"/>
      <c r="V143" s="82"/>
      <c r="W143" s="82"/>
      <c r="X143" s="83" t="s">
        <v>88</v>
      </c>
      <c r="Y143" s="82"/>
      <c r="Z143" s="83" t="s">
        <v>88</v>
      </c>
      <c r="AA143" s="82"/>
      <c r="AB143" s="82"/>
      <c r="AC143" s="82"/>
      <c r="AD143" s="82"/>
      <c r="AE143" s="82"/>
      <c r="AF143" s="81">
        <v>8.4</v>
      </c>
      <c r="AG143" s="83" t="s">
        <v>88</v>
      </c>
      <c r="AH143" s="82"/>
      <c r="AI143" s="82"/>
      <c r="AJ143" s="82"/>
      <c r="AK143" s="82"/>
      <c r="AL143" s="84">
        <v>5</v>
      </c>
      <c r="AM143" s="85">
        <v>40</v>
      </c>
      <c r="AN143" s="83" t="s">
        <v>88</v>
      </c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4">
        <v>0</v>
      </c>
      <c r="BD143" s="85">
        <v>5</v>
      </c>
      <c r="BE143" s="81">
        <v>8</v>
      </c>
      <c r="BF143" s="81">
        <v>6.3</v>
      </c>
      <c r="BG143" s="81">
        <v>4.5</v>
      </c>
      <c r="BH143" s="83" t="s">
        <v>88</v>
      </c>
      <c r="BI143" s="83" t="s">
        <v>88</v>
      </c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1">
        <v>6.9</v>
      </c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4">
        <v>8</v>
      </c>
      <c r="CJ143" s="85">
        <v>51</v>
      </c>
      <c r="CK143" s="82"/>
      <c r="CL143" s="83" t="s">
        <v>88</v>
      </c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4">
        <v>0</v>
      </c>
      <c r="DB143" s="85">
        <v>24</v>
      </c>
      <c r="DC143" s="82"/>
      <c r="DD143" s="82"/>
      <c r="DE143" s="82"/>
      <c r="DF143" s="84">
        <v>0</v>
      </c>
      <c r="DG143" s="85">
        <v>4</v>
      </c>
      <c r="DH143" s="84">
        <v>13</v>
      </c>
      <c r="DI143" s="85">
        <v>124</v>
      </c>
      <c r="DJ143" s="86">
        <v>137</v>
      </c>
      <c r="DK143" s="87">
        <v>13</v>
      </c>
      <c r="DL143" s="87">
        <v>7.14</v>
      </c>
      <c r="DM143" s="87">
        <v>2.99</v>
      </c>
      <c r="DN143" s="79" t="s">
        <v>173</v>
      </c>
      <c r="DO143" s="45">
        <f t="shared" si="2"/>
        <v>115</v>
      </c>
    </row>
    <row r="144" spans="2:119" ht="27.75" customHeight="1">
      <c r="B144" s="346"/>
      <c r="C144" s="346"/>
      <c r="D144" s="346"/>
      <c r="E144" s="346"/>
      <c r="F144" s="346"/>
      <c r="G144" s="346"/>
      <c r="H144" s="89" t="s">
        <v>414</v>
      </c>
      <c r="I144" s="347"/>
      <c r="J144" s="347"/>
      <c r="K144" s="347"/>
      <c r="L144" s="347"/>
      <c r="M144" s="347"/>
      <c r="N144" s="347"/>
      <c r="O144" s="347"/>
      <c r="P144" s="347"/>
      <c r="Q144" s="347"/>
      <c r="R144" s="347"/>
      <c r="S144" s="347"/>
      <c r="T144" s="347"/>
      <c r="U144" s="347"/>
      <c r="V144" s="347"/>
      <c r="W144" s="347"/>
      <c r="X144" s="347"/>
      <c r="Y144" s="347"/>
      <c r="Z144" s="347"/>
      <c r="AA144" s="347"/>
      <c r="AB144" s="347"/>
      <c r="AC144" s="347"/>
      <c r="AD144" s="347"/>
      <c r="AE144" s="347"/>
      <c r="AF144" s="347"/>
      <c r="AG144" s="347"/>
      <c r="AH144" s="347"/>
      <c r="AI144" s="347"/>
      <c r="AJ144" s="347"/>
      <c r="AK144" s="347"/>
      <c r="AL144" s="347"/>
      <c r="AM144" s="90">
        <v>2</v>
      </c>
      <c r="AN144" s="347"/>
      <c r="AO144" s="347"/>
      <c r="AP144" s="347"/>
      <c r="AQ144" s="347"/>
      <c r="AR144" s="347"/>
      <c r="AS144" s="347"/>
      <c r="AT144" s="347"/>
      <c r="AU144" s="347"/>
      <c r="AV144" s="347"/>
      <c r="AW144" s="347"/>
      <c r="AX144" s="347"/>
      <c r="AY144" s="347"/>
      <c r="AZ144" s="347"/>
      <c r="BA144" s="347"/>
      <c r="BB144" s="347"/>
      <c r="BC144" s="347"/>
      <c r="BD144" s="90">
        <v>1</v>
      </c>
      <c r="BE144" s="347"/>
      <c r="BF144" s="347"/>
      <c r="BG144" s="347"/>
      <c r="BH144" s="347"/>
      <c r="BI144" s="347"/>
      <c r="BJ144" s="347"/>
      <c r="BK144" s="347"/>
      <c r="BL144" s="347"/>
      <c r="BM144" s="347"/>
      <c r="BN144" s="347"/>
      <c r="BO144" s="347"/>
      <c r="BP144" s="347"/>
      <c r="BQ144" s="347"/>
      <c r="BR144" s="347"/>
      <c r="BS144" s="347"/>
      <c r="BT144" s="347"/>
      <c r="BU144" s="347"/>
      <c r="BV144" s="347"/>
      <c r="BW144" s="347"/>
      <c r="BX144" s="347"/>
      <c r="BY144" s="347"/>
      <c r="BZ144" s="347"/>
      <c r="CA144" s="347"/>
      <c r="CB144" s="347"/>
      <c r="CC144" s="347"/>
      <c r="CD144" s="347"/>
      <c r="CE144" s="347"/>
      <c r="CF144" s="347"/>
      <c r="CG144" s="347"/>
      <c r="CH144" s="347"/>
      <c r="CI144" s="347"/>
      <c r="CJ144" s="90">
        <v>2</v>
      </c>
      <c r="CK144" s="347"/>
      <c r="CL144" s="347"/>
      <c r="CM144" s="347"/>
      <c r="CN144" s="347"/>
      <c r="CO144" s="347"/>
      <c r="CP144" s="347"/>
      <c r="CQ144" s="347"/>
      <c r="CR144" s="347"/>
      <c r="CS144" s="347"/>
      <c r="CT144" s="347"/>
      <c r="CU144" s="347"/>
      <c r="CV144" s="347"/>
      <c r="CW144" s="347"/>
      <c r="CX144" s="347"/>
      <c r="CY144" s="347"/>
      <c r="CZ144" s="347"/>
      <c r="DA144" s="347"/>
      <c r="DB144" s="90">
        <v>1</v>
      </c>
      <c r="DC144" s="347"/>
      <c r="DD144" s="347"/>
      <c r="DE144" s="347"/>
      <c r="DF144" s="347"/>
      <c r="DG144" s="90">
        <v>2</v>
      </c>
      <c r="DH144" s="94"/>
      <c r="DI144" s="90">
        <v>0</v>
      </c>
      <c r="DJ144" s="345"/>
      <c r="DK144" s="345"/>
      <c r="DL144" s="345"/>
      <c r="DM144" s="345"/>
      <c r="DN144" s="345"/>
      <c r="DO144" s="45">
        <f t="shared" si="2"/>
        <v>5</v>
      </c>
    </row>
  </sheetData>
  <mergeCells count="14">
    <mergeCell ref="DJ132:DN132"/>
    <mergeCell ref="B132:G132"/>
    <mergeCell ref="I132:AL132"/>
    <mergeCell ref="AN132:BC132"/>
    <mergeCell ref="BE132:CI132"/>
    <mergeCell ref="CK132:DA132"/>
    <mergeCell ref="DC132:DF132"/>
    <mergeCell ref="DJ144:DN144"/>
    <mergeCell ref="B144:G144"/>
    <mergeCell ref="I144:AL144"/>
    <mergeCell ref="AN144:BC144"/>
    <mergeCell ref="BE144:CI144"/>
    <mergeCell ref="CK144:DA144"/>
    <mergeCell ref="DC144:DF14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61"/>
  <sheetViews>
    <sheetView showGridLines="0" workbookViewId="0">
      <pane xSplit="7" ySplit="7" topLeftCell="CK119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250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249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248</v>
      </c>
      <c r="DI1" s="58" t="s">
        <v>247</v>
      </c>
      <c r="DJ1" s="58" t="s">
        <v>246</v>
      </c>
      <c r="DK1" s="64" t="s">
        <v>245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244</v>
      </c>
      <c r="J2" s="61"/>
      <c r="K2" s="60"/>
      <c r="L2" s="59" t="s">
        <v>243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242</v>
      </c>
      <c r="Y2" s="60"/>
      <c r="Z2" s="46" t="s">
        <v>241</v>
      </c>
      <c r="AA2" s="59" t="s">
        <v>240</v>
      </c>
      <c r="AB2" s="61"/>
      <c r="AC2" s="61"/>
      <c r="AD2" s="61"/>
      <c r="AE2" s="61"/>
      <c r="AF2" s="61"/>
      <c r="AG2" s="60"/>
      <c r="AH2" s="59" t="s">
        <v>239</v>
      </c>
      <c r="AI2" s="61"/>
      <c r="AJ2" s="61"/>
      <c r="AK2" s="60"/>
      <c r="AL2" s="58" t="s">
        <v>238</v>
      </c>
      <c r="AM2" s="58" t="s">
        <v>237</v>
      </c>
      <c r="AN2" s="59" t="s">
        <v>236</v>
      </c>
      <c r="AO2" s="60"/>
      <c r="AP2" s="59" t="s">
        <v>235</v>
      </c>
      <c r="AQ2" s="61"/>
      <c r="AR2" s="61"/>
      <c r="AS2" s="61"/>
      <c r="AT2" s="61"/>
      <c r="AU2" s="60"/>
      <c r="AV2" s="59" t="s">
        <v>234</v>
      </c>
      <c r="AW2" s="61"/>
      <c r="AX2" s="61"/>
      <c r="AY2" s="61"/>
      <c r="AZ2" s="61"/>
      <c r="BA2" s="60"/>
      <c r="BB2" s="46" t="s">
        <v>233</v>
      </c>
      <c r="BC2" s="58" t="s">
        <v>232</v>
      </c>
      <c r="BD2" s="58" t="s">
        <v>231</v>
      </c>
      <c r="BE2" s="59" t="s">
        <v>230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229</v>
      </c>
      <c r="BW2" s="61"/>
      <c r="BX2" s="60"/>
      <c r="BY2" s="59" t="s">
        <v>228</v>
      </c>
      <c r="BZ2" s="60"/>
      <c r="CA2" s="59" t="s">
        <v>227</v>
      </c>
      <c r="CB2" s="60"/>
      <c r="CC2" s="59" t="s">
        <v>226</v>
      </c>
      <c r="CD2" s="61"/>
      <c r="CE2" s="61"/>
      <c r="CF2" s="61"/>
      <c r="CG2" s="60"/>
      <c r="CH2" s="46" t="s">
        <v>223</v>
      </c>
      <c r="CI2" s="58" t="s">
        <v>225</v>
      </c>
      <c r="CJ2" s="58" t="s">
        <v>224</v>
      </c>
      <c r="CK2" s="59" t="s">
        <v>283</v>
      </c>
      <c r="CL2" s="60"/>
      <c r="CM2" s="59" t="s">
        <v>282</v>
      </c>
      <c r="CN2" s="60"/>
      <c r="CO2" s="46" t="s">
        <v>281</v>
      </c>
      <c r="CP2" s="46" t="s">
        <v>280</v>
      </c>
      <c r="CQ2" s="59" t="s">
        <v>279</v>
      </c>
      <c r="CR2" s="60"/>
      <c r="CS2" s="59" t="s">
        <v>278</v>
      </c>
      <c r="CT2" s="61"/>
      <c r="CU2" s="60"/>
      <c r="CV2" s="59" t="s">
        <v>277</v>
      </c>
      <c r="CW2" s="61"/>
      <c r="CX2" s="60"/>
      <c r="CY2" s="59" t="s">
        <v>223</v>
      </c>
      <c r="CZ2" s="60"/>
      <c r="DA2" s="58" t="s">
        <v>222</v>
      </c>
      <c r="DB2" s="58" t="s">
        <v>221</v>
      </c>
      <c r="DC2" s="59" t="s">
        <v>220</v>
      </c>
      <c r="DD2" s="61"/>
      <c r="DE2" s="60"/>
      <c r="DF2" s="58" t="s">
        <v>219</v>
      </c>
      <c r="DG2" s="58" t="s">
        <v>218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217</v>
      </c>
      <c r="M3" s="60"/>
      <c r="N3" s="59" t="s">
        <v>216</v>
      </c>
      <c r="O3" s="60"/>
      <c r="P3" s="59" t="s">
        <v>215</v>
      </c>
      <c r="Q3" s="60"/>
      <c r="R3" s="59" t="s">
        <v>214</v>
      </c>
      <c r="S3" s="60"/>
      <c r="T3" s="59" t="s">
        <v>213</v>
      </c>
      <c r="U3" s="60"/>
      <c r="V3" s="59" t="s">
        <v>212</v>
      </c>
      <c r="W3" s="60"/>
      <c r="X3" s="58" t="s">
        <v>26</v>
      </c>
      <c r="Y3" s="58" t="s">
        <v>27</v>
      </c>
      <c r="Z3" s="46" t="s">
        <v>211</v>
      </c>
      <c r="AA3" s="59" t="s">
        <v>276</v>
      </c>
      <c r="AB3" s="60"/>
      <c r="AC3" s="59" t="s">
        <v>275</v>
      </c>
      <c r="AD3" s="61"/>
      <c r="AE3" s="60"/>
      <c r="AF3" s="59" t="s">
        <v>322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210</v>
      </c>
      <c r="AO3" s="58" t="s">
        <v>209</v>
      </c>
      <c r="AP3" s="58" t="s">
        <v>208</v>
      </c>
      <c r="AQ3" s="58" t="s">
        <v>207</v>
      </c>
      <c r="AR3" s="58" t="s">
        <v>206</v>
      </c>
      <c r="AS3" s="58" t="s">
        <v>205</v>
      </c>
      <c r="AT3" s="58" t="s">
        <v>204</v>
      </c>
      <c r="AU3" s="58" t="s">
        <v>203</v>
      </c>
      <c r="AV3" s="58" t="s">
        <v>202</v>
      </c>
      <c r="AW3" s="58" t="s">
        <v>201</v>
      </c>
      <c r="AX3" s="58" t="s">
        <v>200</v>
      </c>
      <c r="AY3" s="58" t="s">
        <v>199</v>
      </c>
      <c r="AZ3" s="58" t="s">
        <v>198</v>
      </c>
      <c r="BA3" s="58" t="s">
        <v>197</v>
      </c>
      <c r="BB3" s="58" t="s">
        <v>196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195</v>
      </c>
      <c r="CD3" s="60"/>
      <c r="CE3" s="59" t="s">
        <v>194</v>
      </c>
      <c r="CF3" s="60"/>
      <c r="CG3" s="58" t="s">
        <v>64</v>
      </c>
      <c r="CH3" s="58" t="s">
        <v>115</v>
      </c>
      <c r="CI3" s="62"/>
      <c r="CJ3" s="62"/>
      <c r="CK3" s="58" t="s">
        <v>274</v>
      </c>
      <c r="CL3" s="58" t="s">
        <v>273</v>
      </c>
      <c r="CM3" s="58" t="s">
        <v>272</v>
      </c>
      <c r="CN3" s="58" t="s">
        <v>271</v>
      </c>
      <c r="CO3" s="58" t="s">
        <v>270</v>
      </c>
      <c r="CP3" s="58" t="s">
        <v>269</v>
      </c>
      <c r="CQ3" s="58" t="s">
        <v>268</v>
      </c>
      <c r="CR3" s="58" t="s">
        <v>267</v>
      </c>
      <c r="CS3" s="58" t="s">
        <v>266</v>
      </c>
      <c r="CT3" s="58" t="s">
        <v>265</v>
      </c>
      <c r="CU3" s="58" t="s">
        <v>264</v>
      </c>
      <c r="CV3" s="58" t="s">
        <v>193</v>
      </c>
      <c r="CW3" s="58" t="s">
        <v>192</v>
      </c>
      <c r="CX3" s="58" t="s">
        <v>191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190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115</v>
      </c>
      <c r="CI4" s="62"/>
      <c r="CJ4" s="62"/>
      <c r="CK4" s="58" t="s">
        <v>274</v>
      </c>
      <c r="CL4" s="58" t="s">
        <v>273</v>
      </c>
      <c r="CM4" s="58" t="s">
        <v>272</v>
      </c>
      <c r="CN4" s="58" t="s">
        <v>271</v>
      </c>
      <c r="CO4" s="58" t="s">
        <v>270</v>
      </c>
      <c r="CP4" s="58" t="s">
        <v>269</v>
      </c>
      <c r="CQ4" s="58" t="s">
        <v>268</v>
      </c>
      <c r="CR4" s="58" t="s">
        <v>267</v>
      </c>
      <c r="CS4" s="58" t="s">
        <v>266</v>
      </c>
      <c r="CT4" s="58" t="s">
        <v>265</v>
      </c>
      <c r="CU4" s="58" t="s">
        <v>264</v>
      </c>
      <c r="CV4" s="58" t="s">
        <v>193</v>
      </c>
      <c r="CW4" s="58" t="s">
        <v>192</v>
      </c>
      <c r="CX4" s="58" t="s">
        <v>191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190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189</v>
      </c>
      <c r="N5" s="46" t="s">
        <v>21</v>
      </c>
      <c r="O5" s="46" t="s">
        <v>188</v>
      </c>
      <c r="P5" s="46" t="s">
        <v>22</v>
      </c>
      <c r="Q5" s="46" t="s">
        <v>187</v>
      </c>
      <c r="R5" s="46" t="s">
        <v>23</v>
      </c>
      <c r="S5" s="46" t="s">
        <v>186</v>
      </c>
      <c r="T5" s="46" t="s">
        <v>24</v>
      </c>
      <c r="U5" s="46" t="s">
        <v>185</v>
      </c>
      <c r="V5" s="46" t="s">
        <v>25</v>
      </c>
      <c r="W5" s="46" t="s">
        <v>184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323</v>
      </c>
      <c r="AG5" s="46" t="s">
        <v>324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115</v>
      </c>
      <c r="CI5" s="63"/>
      <c r="CJ5" s="63"/>
      <c r="CK5" s="58" t="s">
        <v>274</v>
      </c>
      <c r="CL5" s="58" t="s">
        <v>273</v>
      </c>
      <c r="CM5" s="58" t="s">
        <v>272</v>
      </c>
      <c r="CN5" s="58" t="s">
        <v>271</v>
      </c>
      <c r="CO5" s="58" t="s">
        <v>270</v>
      </c>
      <c r="CP5" s="58" t="s">
        <v>269</v>
      </c>
      <c r="CQ5" s="58" t="s">
        <v>268</v>
      </c>
      <c r="CR5" s="58" t="s">
        <v>267</v>
      </c>
      <c r="CS5" s="58" t="s">
        <v>266</v>
      </c>
      <c r="CT5" s="58" t="s">
        <v>265</v>
      </c>
      <c r="CU5" s="58" t="s">
        <v>264</v>
      </c>
      <c r="CV5" s="58" t="s">
        <v>193</v>
      </c>
      <c r="CW5" s="58" t="s">
        <v>192</v>
      </c>
      <c r="CX5" s="58" t="s">
        <v>191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190</v>
      </c>
      <c r="DF5" s="63"/>
      <c r="DG5" s="63"/>
      <c r="DH5" s="63"/>
      <c r="DI5" s="63"/>
      <c r="DJ5" s="63"/>
      <c r="DK5" s="70"/>
      <c r="DL5" s="71" t="s">
        <v>143</v>
      </c>
      <c r="DM5" s="71" t="s">
        <v>142</v>
      </c>
      <c r="DN5" s="72"/>
      <c r="DO5" s="45" t="s">
        <v>91</v>
      </c>
    </row>
    <row r="6" spans="2:119" ht="29.25" customHeight="1">
      <c r="B6" s="76" t="s">
        <v>80</v>
      </c>
      <c r="C6" s="76" t="s">
        <v>6</v>
      </c>
      <c r="D6" s="76" t="s">
        <v>81</v>
      </c>
      <c r="E6" s="76" t="s">
        <v>7</v>
      </c>
      <c r="F6" s="76" t="s">
        <v>82</v>
      </c>
      <c r="G6" s="76" t="s">
        <v>83</v>
      </c>
      <c r="H6" s="76" t="s">
        <v>183</v>
      </c>
      <c r="I6" s="77">
        <v>2</v>
      </c>
      <c r="J6" s="77">
        <v>2</v>
      </c>
      <c r="K6" s="77">
        <v>2</v>
      </c>
      <c r="L6" s="77">
        <v>2</v>
      </c>
      <c r="M6" s="77">
        <v>2</v>
      </c>
      <c r="N6" s="77">
        <v>2</v>
      </c>
      <c r="O6" s="77">
        <v>2</v>
      </c>
      <c r="P6" s="77">
        <v>2</v>
      </c>
      <c r="Q6" s="77">
        <v>2</v>
      </c>
      <c r="R6" s="77">
        <v>2</v>
      </c>
      <c r="S6" s="77">
        <v>2</v>
      </c>
      <c r="T6" s="77">
        <v>2</v>
      </c>
      <c r="U6" s="77">
        <v>2</v>
      </c>
      <c r="V6" s="77">
        <v>2</v>
      </c>
      <c r="W6" s="77">
        <v>2</v>
      </c>
      <c r="X6" s="77">
        <v>3</v>
      </c>
      <c r="Y6" s="77">
        <v>3</v>
      </c>
      <c r="Z6" s="77">
        <v>3</v>
      </c>
      <c r="AA6" s="77">
        <v>2</v>
      </c>
      <c r="AB6" s="77">
        <v>2</v>
      </c>
      <c r="AC6" s="77">
        <v>2</v>
      </c>
      <c r="AD6" s="77">
        <v>2</v>
      </c>
      <c r="AE6" s="77">
        <v>2</v>
      </c>
      <c r="AF6" s="77">
        <v>1</v>
      </c>
      <c r="AG6" s="77">
        <v>1</v>
      </c>
      <c r="AH6" s="77">
        <v>3</v>
      </c>
      <c r="AI6" s="77">
        <v>2</v>
      </c>
      <c r="AJ6" s="77">
        <v>3</v>
      </c>
      <c r="AK6" s="77">
        <v>2</v>
      </c>
      <c r="AL6" s="76" t="s">
        <v>182</v>
      </c>
      <c r="AM6" s="76" t="s">
        <v>182</v>
      </c>
      <c r="AN6" s="77">
        <v>1</v>
      </c>
      <c r="AO6" s="77">
        <v>1</v>
      </c>
      <c r="AP6" s="77">
        <v>1</v>
      </c>
      <c r="AQ6" s="77">
        <v>1</v>
      </c>
      <c r="AR6" s="77">
        <v>1</v>
      </c>
      <c r="AS6" s="77">
        <v>1</v>
      </c>
      <c r="AT6" s="77">
        <v>1</v>
      </c>
      <c r="AU6" s="77">
        <v>1</v>
      </c>
      <c r="AV6" s="77">
        <v>1</v>
      </c>
      <c r="AW6" s="77">
        <v>1</v>
      </c>
      <c r="AX6" s="77">
        <v>1</v>
      </c>
      <c r="AY6" s="77">
        <v>1</v>
      </c>
      <c r="AZ6" s="77">
        <v>1</v>
      </c>
      <c r="BA6" s="77">
        <v>1</v>
      </c>
      <c r="BB6" s="77">
        <v>1</v>
      </c>
      <c r="BC6" s="76" t="s">
        <v>182</v>
      </c>
      <c r="BD6" s="76" t="s">
        <v>182</v>
      </c>
      <c r="BE6" s="77">
        <v>2</v>
      </c>
      <c r="BF6" s="77">
        <v>2</v>
      </c>
      <c r="BG6" s="77">
        <v>2</v>
      </c>
      <c r="BH6" s="77">
        <v>2</v>
      </c>
      <c r="BI6" s="77">
        <v>2</v>
      </c>
      <c r="BJ6" s="77">
        <v>2</v>
      </c>
      <c r="BK6" s="77">
        <v>2</v>
      </c>
      <c r="BL6" s="77">
        <v>2</v>
      </c>
      <c r="BM6" s="77">
        <v>2</v>
      </c>
      <c r="BN6" s="77">
        <v>2</v>
      </c>
      <c r="BO6" s="77">
        <v>2</v>
      </c>
      <c r="BP6" s="77">
        <v>2</v>
      </c>
      <c r="BQ6" s="77">
        <v>2</v>
      </c>
      <c r="BR6" s="77">
        <v>2</v>
      </c>
      <c r="BS6" s="77">
        <v>2</v>
      </c>
      <c r="BT6" s="77">
        <v>2</v>
      </c>
      <c r="BU6" s="77">
        <v>2</v>
      </c>
      <c r="BV6" s="77">
        <v>2</v>
      </c>
      <c r="BW6" s="77">
        <v>2</v>
      </c>
      <c r="BX6" s="77">
        <v>2</v>
      </c>
      <c r="BY6" s="77">
        <v>2</v>
      </c>
      <c r="BZ6" s="77">
        <v>2</v>
      </c>
      <c r="CA6" s="77">
        <v>3</v>
      </c>
      <c r="CB6" s="77">
        <v>3</v>
      </c>
      <c r="CC6" s="77">
        <v>2</v>
      </c>
      <c r="CD6" s="77">
        <v>2</v>
      </c>
      <c r="CE6" s="77">
        <v>3</v>
      </c>
      <c r="CF6" s="77">
        <v>3</v>
      </c>
      <c r="CG6" s="77">
        <v>3</v>
      </c>
      <c r="CH6" s="77">
        <v>1</v>
      </c>
      <c r="CI6" s="76" t="s">
        <v>182</v>
      </c>
      <c r="CJ6" s="76" t="s">
        <v>182</v>
      </c>
      <c r="CK6" s="77">
        <v>2</v>
      </c>
      <c r="CL6" s="77">
        <v>2</v>
      </c>
      <c r="CM6" s="77">
        <v>3</v>
      </c>
      <c r="CN6" s="77">
        <v>3</v>
      </c>
      <c r="CO6" s="77">
        <v>3</v>
      </c>
      <c r="CP6" s="77">
        <v>3</v>
      </c>
      <c r="CQ6" s="77">
        <v>3</v>
      </c>
      <c r="CR6" s="77">
        <v>3</v>
      </c>
      <c r="CS6" s="77">
        <v>2</v>
      </c>
      <c r="CT6" s="77">
        <v>2</v>
      </c>
      <c r="CU6" s="77">
        <v>2</v>
      </c>
      <c r="CV6" s="77">
        <v>2</v>
      </c>
      <c r="CW6" s="77">
        <v>2</v>
      </c>
      <c r="CX6" s="77">
        <v>3</v>
      </c>
      <c r="CY6" s="77">
        <v>1</v>
      </c>
      <c r="CZ6" s="77">
        <v>1</v>
      </c>
      <c r="DA6" s="76" t="s">
        <v>182</v>
      </c>
      <c r="DB6" s="76" t="s">
        <v>182</v>
      </c>
      <c r="DC6" s="77">
        <v>2</v>
      </c>
      <c r="DD6" s="77">
        <v>2</v>
      </c>
      <c r="DE6" s="77">
        <v>4</v>
      </c>
      <c r="DF6" s="76" t="s">
        <v>182</v>
      </c>
      <c r="DG6" s="76" t="s">
        <v>182</v>
      </c>
      <c r="DH6" s="76" t="s">
        <v>182</v>
      </c>
      <c r="DI6" s="76" t="s">
        <v>182</v>
      </c>
      <c r="DJ6" s="76" t="s">
        <v>182</v>
      </c>
      <c r="DK6" s="76" t="s">
        <v>181</v>
      </c>
      <c r="DL6" s="76" t="s">
        <v>180</v>
      </c>
      <c r="DM6" s="76" t="s">
        <v>179</v>
      </c>
      <c r="DN6" s="76" t="s">
        <v>178</v>
      </c>
    </row>
    <row r="7" spans="2:119" ht="27.75" customHeight="1">
      <c r="B7" s="78">
        <v>2220323987</v>
      </c>
      <c r="C7" s="79" t="s">
        <v>3</v>
      </c>
      <c r="D7" s="79" t="s">
        <v>327</v>
      </c>
      <c r="E7" s="79" t="s">
        <v>263</v>
      </c>
      <c r="F7" s="80">
        <v>35992</v>
      </c>
      <c r="G7" s="79" t="s">
        <v>5</v>
      </c>
      <c r="H7" s="79" t="s">
        <v>174</v>
      </c>
      <c r="I7" s="81">
        <v>8.5</v>
      </c>
      <c r="J7" s="81">
        <v>8.5</v>
      </c>
      <c r="K7" s="81">
        <v>8.1999999999999993</v>
      </c>
      <c r="L7" s="81">
        <v>8.3000000000000007</v>
      </c>
      <c r="M7" s="82"/>
      <c r="N7" s="81">
        <v>7.6</v>
      </c>
      <c r="O7" s="82"/>
      <c r="P7" s="81">
        <v>4.4000000000000004</v>
      </c>
      <c r="Q7" s="82"/>
      <c r="R7" s="83" t="s">
        <v>88</v>
      </c>
      <c r="S7" s="82"/>
      <c r="T7" s="82"/>
      <c r="U7" s="82"/>
      <c r="V7" s="82"/>
      <c r="W7" s="82"/>
      <c r="X7" s="81">
        <v>6.4</v>
      </c>
      <c r="Y7" s="81">
        <v>5.0999999999999996</v>
      </c>
      <c r="Z7" s="81">
        <v>5.6</v>
      </c>
      <c r="AA7" s="82"/>
      <c r="AB7" s="81">
        <v>7.5</v>
      </c>
      <c r="AC7" s="82"/>
      <c r="AD7" s="83" t="s">
        <v>88</v>
      </c>
      <c r="AE7" s="82"/>
      <c r="AF7" s="81">
        <v>9.3000000000000007</v>
      </c>
      <c r="AG7" s="81">
        <v>8.8000000000000007</v>
      </c>
      <c r="AH7" s="82"/>
      <c r="AI7" s="82"/>
      <c r="AJ7" s="82"/>
      <c r="AK7" s="82"/>
      <c r="AL7" s="84">
        <v>25</v>
      </c>
      <c r="AM7" s="85">
        <v>20</v>
      </c>
      <c r="AN7" s="81">
        <v>6.2</v>
      </c>
      <c r="AO7" s="81">
        <v>5.5</v>
      </c>
      <c r="AP7" s="82"/>
      <c r="AQ7" s="82"/>
      <c r="AR7" s="82"/>
      <c r="AS7" s="82"/>
      <c r="AT7" s="83" t="s">
        <v>88</v>
      </c>
      <c r="AU7" s="82"/>
      <c r="AV7" s="82"/>
      <c r="AW7" s="82"/>
      <c r="AX7" s="82"/>
      <c r="AY7" s="82"/>
      <c r="AZ7" s="82"/>
      <c r="BA7" s="82"/>
      <c r="BB7" s="82"/>
      <c r="BC7" s="84">
        <v>2</v>
      </c>
      <c r="BD7" s="85">
        <v>3</v>
      </c>
      <c r="BE7" s="81">
        <v>8.4</v>
      </c>
      <c r="BF7" s="81">
        <v>6.3</v>
      </c>
      <c r="BG7" s="81">
        <v>7</v>
      </c>
      <c r="BH7" s="81">
        <v>6.7</v>
      </c>
      <c r="BI7" s="81">
        <v>8.1999999999999993</v>
      </c>
      <c r="BJ7" s="81">
        <v>5</v>
      </c>
      <c r="BK7" s="81">
        <v>6</v>
      </c>
      <c r="BL7" s="81">
        <v>7.1</v>
      </c>
      <c r="BM7" s="81">
        <v>8.6999999999999993</v>
      </c>
      <c r="BN7" s="83" t="s">
        <v>88</v>
      </c>
      <c r="BO7" s="83" t="s">
        <v>88</v>
      </c>
      <c r="BP7" s="83" t="s">
        <v>88</v>
      </c>
      <c r="BQ7" s="83" t="s">
        <v>88</v>
      </c>
      <c r="BR7" s="82"/>
      <c r="BS7" s="82"/>
      <c r="BT7" s="82"/>
      <c r="BU7" s="82"/>
      <c r="BV7" s="81">
        <v>7</v>
      </c>
      <c r="BW7" s="81">
        <v>6.2</v>
      </c>
      <c r="BX7" s="82"/>
      <c r="BY7" s="82"/>
      <c r="BZ7" s="82"/>
      <c r="CA7" s="82"/>
      <c r="CB7" s="83" t="s">
        <v>88</v>
      </c>
      <c r="CC7" s="82"/>
      <c r="CD7" s="82"/>
      <c r="CE7" s="82"/>
      <c r="CF7" s="82"/>
      <c r="CG7" s="81">
        <v>5.3</v>
      </c>
      <c r="CH7" s="83" t="s">
        <v>88</v>
      </c>
      <c r="CI7" s="84">
        <v>25</v>
      </c>
      <c r="CJ7" s="85">
        <v>34</v>
      </c>
      <c r="CK7" s="81">
        <v>6.8</v>
      </c>
      <c r="CL7" s="81">
        <v>7.9</v>
      </c>
      <c r="CM7" s="82"/>
      <c r="CN7" s="82"/>
      <c r="CO7" s="83" t="s">
        <v>88</v>
      </c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4">
        <v>4</v>
      </c>
      <c r="DB7" s="85">
        <v>20</v>
      </c>
      <c r="DC7" s="82"/>
      <c r="DD7" s="82"/>
      <c r="DE7" s="82"/>
      <c r="DF7" s="84">
        <v>0</v>
      </c>
      <c r="DG7" s="85">
        <v>4</v>
      </c>
      <c r="DH7" s="84">
        <v>56</v>
      </c>
      <c r="DI7" s="85">
        <v>81</v>
      </c>
      <c r="DJ7" s="86">
        <v>137</v>
      </c>
      <c r="DK7" s="87">
        <v>56</v>
      </c>
      <c r="DL7" s="87">
        <v>6.92</v>
      </c>
      <c r="DM7" s="87">
        <v>2.81</v>
      </c>
      <c r="DN7" s="79" t="s">
        <v>173</v>
      </c>
      <c r="DO7" s="45">
        <f>AM7+CJ7+DB7</f>
        <v>74</v>
      </c>
    </row>
    <row r="8" spans="2:119" ht="27.75" customHeight="1">
      <c r="B8" s="78">
        <v>2220326354</v>
      </c>
      <c r="C8" s="79" t="s">
        <v>163</v>
      </c>
      <c r="D8" s="79" t="s">
        <v>156</v>
      </c>
      <c r="E8" s="79" t="s">
        <v>263</v>
      </c>
      <c r="F8" s="80">
        <v>34623</v>
      </c>
      <c r="G8" s="79" t="s">
        <v>5</v>
      </c>
      <c r="H8" s="79" t="s">
        <v>174</v>
      </c>
      <c r="I8" s="81">
        <v>9</v>
      </c>
      <c r="J8" s="81">
        <v>8.3000000000000007</v>
      </c>
      <c r="K8" s="81">
        <v>8.1999999999999993</v>
      </c>
      <c r="L8" s="81">
        <v>8.9</v>
      </c>
      <c r="M8" s="82"/>
      <c r="N8" s="81">
        <v>8.5</v>
      </c>
      <c r="O8" s="82"/>
      <c r="P8" s="81">
        <v>7</v>
      </c>
      <c r="Q8" s="82"/>
      <c r="R8" s="83" t="s">
        <v>88</v>
      </c>
      <c r="S8" s="82"/>
      <c r="T8" s="82"/>
      <c r="U8" s="82"/>
      <c r="V8" s="82"/>
      <c r="W8" s="82"/>
      <c r="X8" s="81">
        <v>8.8000000000000007</v>
      </c>
      <c r="Y8" s="81">
        <v>8</v>
      </c>
      <c r="Z8" s="81">
        <v>9.3000000000000007</v>
      </c>
      <c r="AA8" s="82"/>
      <c r="AB8" s="82"/>
      <c r="AC8" s="82"/>
      <c r="AD8" s="83" t="s">
        <v>88</v>
      </c>
      <c r="AE8" s="82"/>
      <c r="AF8" s="81">
        <v>9</v>
      </c>
      <c r="AG8" s="81">
        <v>9.3000000000000007</v>
      </c>
      <c r="AH8" s="82"/>
      <c r="AI8" s="83" t="s">
        <v>88</v>
      </c>
      <c r="AJ8" s="82"/>
      <c r="AK8" s="83" t="s">
        <v>88</v>
      </c>
      <c r="AL8" s="84">
        <v>23</v>
      </c>
      <c r="AM8" s="85">
        <v>22</v>
      </c>
      <c r="AN8" s="81">
        <v>6.2</v>
      </c>
      <c r="AO8" s="81">
        <v>6</v>
      </c>
      <c r="AP8" s="83" t="s">
        <v>88</v>
      </c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4">
        <v>2</v>
      </c>
      <c r="BD8" s="85">
        <v>3</v>
      </c>
      <c r="BE8" s="81">
        <v>8.4</v>
      </c>
      <c r="BF8" s="81">
        <v>6.6</v>
      </c>
      <c r="BG8" s="81">
        <v>8</v>
      </c>
      <c r="BH8" s="81">
        <v>8.8000000000000007</v>
      </c>
      <c r="BI8" s="81">
        <v>7.8</v>
      </c>
      <c r="BJ8" s="81">
        <v>9.3000000000000007</v>
      </c>
      <c r="BK8" s="81">
        <v>7.4</v>
      </c>
      <c r="BL8" s="81">
        <v>7.7</v>
      </c>
      <c r="BM8" s="81">
        <v>6.8</v>
      </c>
      <c r="BN8" s="83" t="s">
        <v>88</v>
      </c>
      <c r="BO8" s="82"/>
      <c r="BP8" s="81">
        <v>6.4</v>
      </c>
      <c r="BQ8" s="81">
        <v>8.3000000000000007</v>
      </c>
      <c r="BR8" s="82"/>
      <c r="BS8" s="82"/>
      <c r="BT8" s="82"/>
      <c r="BU8" s="82"/>
      <c r="BV8" s="81">
        <v>7.9</v>
      </c>
      <c r="BW8" s="81">
        <v>6.3</v>
      </c>
      <c r="BX8" s="82"/>
      <c r="BY8" s="82"/>
      <c r="BZ8" s="82"/>
      <c r="CA8" s="82"/>
      <c r="CB8" s="83" t="s">
        <v>88</v>
      </c>
      <c r="CC8" s="82"/>
      <c r="CD8" s="82"/>
      <c r="CE8" s="82"/>
      <c r="CF8" s="82"/>
      <c r="CG8" s="82"/>
      <c r="CH8" s="81">
        <v>8.6</v>
      </c>
      <c r="CI8" s="84">
        <v>27</v>
      </c>
      <c r="CJ8" s="85">
        <v>32</v>
      </c>
      <c r="CK8" s="81">
        <v>7.6</v>
      </c>
      <c r="CL8" s="81">
        <v>8.1999999999999993</v>
      </c>
      <c r="CM8" s="82"/>
      <c r="CN8" s="82"/>
      <c r="CO8" s="83" t="s">
        <v>88</v>
      </c>
      <c r="CP8" s="83" t="s">
        <v>88</v>
      </c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4">
        <v>4</v>
      </c>
      <c r="DB8" s="85">
        <v>20</v>
      </c>
      <c r="DC8" s="82"/>
      <c r="DD8" s="82"/>
      <c r="DE8" s="82"/>
      <c r="DF8" s="84">
        <v>0</v>
      </c>
      <c r="DG8" s="85">
        <v>4</v>
      </c>
      <c r="DH8" s="84">
        <v>56</v>
      </c>
      <c r="DI8" s="85">
        <v>81</v>
      </c>
      <c r="DJ8" s="86">
        <v>137</v>
      </c>
      <c r="DK8" s="87">
        <v>56</v>
      </c>
      <c r="DL8" s="87">
        <v>8.07</v>
      </c>
      <c r="DM8" s="87">
        <v>3.51</v>
      </c>
      <c r="DN8" s="79" t="s">
        <v>173</v>
      </c>
      <c r="DO8" s="45">
        <f t="shared" ref="DO8:DO71" si="0">AM8+CJ8+DB8</f>
        <v>74</v>
      </c>
    </row>
    <row r="9" spans="2:119" ht="27.75" customHeight="1">
      <c r="B9" s="78">
        <v>2220326356</v>
      </c>
      <c r="C9" s="79" t="s">
        <v>109</v>
      </c>
      <c r="D9" s="79" t="s">
        <v>111</v>
      </c>
      <c r="E9" s="79" t="s">
        <v>136</v>
      </c>
      <c r="F9" s="80">
        <v>35846</v>
      </c>
      <c r="G9" s="79" t="s">
        <v>5</v>
      </c>
      <c r="H9" s="79" t="s">
        <v>174</v>
      </c>
      <c r="I9" s="81">
        <v>8.8000000000000007</v>
      </c>
      <c r="J9" s="81">
        <v>8.8000000000000007</v>
      </c>
      <c r="K9" s="81">
        <v>8.5</v>
      </c>
      <c r="L9" s="81">
        <v>9.8000000000000007</v>
      </c>
      <c r="M9" s="82"/>
      <c r="N9" s="81">
        <v>9.3000000000000007</v>
      </c>
      <c r="O9" s="82"/>
      <c r="P9" s="81">
        <v>8.6</v>
      </c>
      <c r="Q9" s="82"/>
      <c r="R9" s="83" t="s">
        <v>88</v>
      </c>
      <c r="S9" s="82"/>
      <c r="T9" s="82"/>
      <c r="U9" s="82"/>
      <c r="V9" s="82"/>
      <c r="W9" s="82"/>
      <c r="X9" s="81">
        <v>8.6</v>
      </c>
      <c r="Y9" s="81">
        <v>8.6</v>
      </c>
      <c r="Z9" s="81">
        <v>9.3000000000000007</v>
      </c>
      <c r="AA9" s="81">
        <v>9.1999999999999993</v>
      </c>
      <c r="AB9" s="82"/>
      <c r="AC9" s="82"/>
      <c r="AD9" s="83" t="s">
        <v>88</v>
      </c>
      <c r="AE9" s="82"/>
      <c r="AF9" s="81">
        <v>9.3000000000000007</v>
      </c>
      <c r="AG9" s="81">
        <v>9.3000000000000007</v>
      </c>
      <c r="AH9" s="82"/>
      <c r="AI9" s="81">
        <v>7.9</v>
      </c>
      <c r="AJ9" s="83" t="s">
        <v>88</v>
      </c>
      <c r="AK9" s="82"/>
      <c r="AL9" s="84">
        <v>27</v>
      </c>
      <c r="AM9" s="85">
        <v>18</v>
      </c>
      <c r="AN9" s="81">
        <v>8.4</v>
      </c>
      <c r="AO9" s="81">
        <v>7.3</v>
      </c>
      <c r="AP9" s="82"/>
      <c r="AQ9" s="82"/>
      <c r="AR9" s="82"/>
      <c r="AS9" s="82"/>
      <c r="AT9" s="82"/>
      <c r="AU9" s="83" t="s">
        <v>88</v>
      </c>
      <c r="AV9" s="82"/>
      <c r="AW9" s="82"/>
      <c r="AX9" s="82"/>
      <c r="AY9" s="82"/>
      <c r="AZ9" s="82"/>
      <c r="BA9" s="82"/>
      <c r="BB9" s="82"/>
      <c r="BC9" s="84">
        <v>2</v>
      </c>
      <c r="BD9" s="85">
        <v>3</v>
      </c>
      <c r="BE9" s="81">
        <v>8.3000000000000007</v>
      </c>
      <c r="BF9" s="81">
        <v>8.1</v>
      </c>
      <c r="BG9" s="81">
        <v>7.1</v>
      </c>
      <c r="BH9" s="81">
        <v>8</v>
      </c>
      <c r="BI9" s="81">
        <v>8.1999999999999993</v>
      </c>
      <c r="BJ9" s="81">
        <v>9.5</v>
      </c>
      <c r="BK9" s="81">
        <v>8.5</v>
      </c>
      <c r="BL9" s="81">
        <v>8</v>
      </c>
      <c r="BM9" s="81">
        <v>8.3000000000000007</v>
      </c>
      <c r="BN9" s="83" t="s">
        <v>88</v>
      </c>
      <c r="BO9" s="83" t="s">
        <v>88</v>
      </c>
      <c r="BP9" s="81">
        <v>7.8</v>
      </c>
      <c r="BQ9" s="81">
        <v>8.5</v>
      </c>
      <c r="BR9" s="82"/>
      <c r="BS9" s="82"/>
      <c r="BT9" s="82"/>
      <c r="BU9" s="82"/>
      <c r="BV9" s="81">
        <v>7.6</v>
      </c>
      <c r="BW9" s="81">
        <v>8.8000000000000007</v>
      </c>
      <c r="BX9" s="83" t="s">
        <v>88</v>
      </c>
      <c r="BY9" s="82"/>
      <c r="BZ9" s="82"/>
      <c r="CA9" s="82"/>
      <c r="CB9" s="82"/>
      <c r="CC9" s="82"/>
      <c r="CD9" s="82"/>
      <c r="CE9" s="82"/>
      <c r="CF9" s="82"/>
      <c r="CG9" s="82"/>
      <c r="CH9" s="81">
        <v>8.5</v>
      </c>
      <c r="CI9" s="84">
        <v>27</v>
      </c>
      <c r="CJ9" s="85">
        <v>32</v>
      </c>
      <c r="CK9" s="81">
        <v>7.6</v>
      </c>
      <c r="CL9" s="81">
        <v>7.4</v>
      </c>
      <c r="CM9" s="83" t="s">
        <v>88</v>
      </c>
      <c r="CN9" s="82"/>
      <c r="CO9" s="82"/>
      <c r="CP9" s="82"/>
      <c r="CQ9" s="82"/>
      <c r="CR9" s="82"/>
      <c r="CS9" s="83" t="s">
        <v>88</v>
      </c>
      <c r="CT9" s="82"/>
      <c r="CU9" s="82"/>
      <c r="CV9" s="82"/>
      <c r="CW9" s="82"/>
      <c r="CX9" s="82"/>
      <c r="CY9" s="82"/>
      <c r="CZ9" s="82"/>
      <c r="DA9" s="84">
        <v>4</v>
      </c>
      <c r="DB9" s="85">
        <v>20</v>
      </c>
      <c r="DC9" s="82"/>
      <c r="DD9" s="82"/>
      <c r="DE9" s="82"/>
      <c r="DF9" s="84">
        <v>0</v>
      </c>
      <c r="DG9" s="85">
        <v>4</v>
      </c>
      <c r="DH9" s="84">
        <v>60</v>
      </c>
      <c r="DI9" s="85">
        <v>77</v>
      </c>
      <c r="DJ9" s="86">
        <v>137</v>
      </c>
      <c r="DK9" s="87">
        <v>60</v>
      </c>
      <c r="DL9" s="87">
        <v>8.48</v>
      </c>
      <c r="DM9" s="87">
        <v>3.77</v>
      </c>
      <c r="DN9" s="79" t="s">
        <v>173</v>
      </c>
      <c r="DO9" s="45">
        <f t="shared" si="0"/>
        <v>70</v>
      </c>
    </row>
    <row r="10" spans="2:119" ht="27.75" customHeight="1">
      <c r="B10" s="78">
        <v>2220326357</v>
      </c>
      <c r="C10" s="79" t="s">
        <v>109</v>
      </c>
      <c r="D10" s="79" t="s">
        <v>149</v>
      </c>
      <c r="E10" s="79" t="s">
        <v>136</v>
      </c>
      <c r="F10" s="80">
        <v>35903</v>
      </c>
      <c r="G10" s="79" t="s">
        <v>5</v>
      </c>
      <c r="H10" s="79" t="s">
        <v>174</v>
      </c>
      <c r="I10" s="88">
        <v>0</v>
      </c>
      <c r="J10" s="81">
        <v>8.1</v>
      </c>
      <c r="K10" s="88">
        <v>0</v>
      </c>
      <c r="L10" s="81">
        <v>5.0999999999999996</v>
      </c>
      <c r="M10" s="82"/>
      <c r="N10" s="88">
        <v>0</v>
      </c>
      <c r="O10" s="82"/>
      <c r="P10" s="82"/>
      <c r="Q10" s="82"/>
      <c r="R10" s="82"/>
      <c r="S10" s="82"/>
      <c r="T10" s="82"/>
      <c r="U10" s="82"/>
      <c r="V10" s="82"/>
      <c r="W10" s="82"/>
      <c r="X10" s="88">
        <v>0</v>
      </c>
      <c r="Y10" s="82"/>
      <c r="Z10" s="88">
        <v>0</v>
      </c>
      <c r="AA10" s="82"/>
      <c r="AB10" s="82"/>
      <c r="AC10" s="82"/>
      <c r="AD10" s="88">
        <v>0</v>
      </c>
      <c r="AE10" s="82"/>
      <c r="AF10" s="81">
        <v>9.6999999999999993</v>
      </c>
      <c r="AG10" s="88">
        <v>0</v>
      </c>
      <c r="AH10" s="82"/>
      <c r="AI10" s="88">
        <v>0</v>
      </c>
      <c r="AJ10" s="82"/>
      <c r="AK10" s="82"/>
      <c r="AL10" s="84">
        <v>5</v>
      </c>
      <c r="AM10" s="85">
        <v>40</v>
      </c>
      <c r="AN10" s="81">
        <v>6.9</v>
      </c>
      <c r="AO10" s="88">
        <v>0</v>
      </c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4">
        <v>1</v>
      </c>
      <c r="BD10" s="85">
        <v>4</v>
      </c>
      <c r="BE10" s="81">
        <v>7.8</v>
      </c>
      <c r="BF10" s="81">
        <v>6.5</v>
      </c>
      <c r="BG10" s="81">
        <v>4.4000000000000004</v>
      </c>
      <c r="BH10" s="88">
        <v>0</v>
      </c>
      <c r="BI10" s="88">
        <v>0</v>
      </c>
      <c r="BJ10" s="88">
        <v>0</v>
      </c>
      <c r="BK10" s="88">
        <v>0</v>
      </c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1">
        <v>6.2</v>
      </c>
      <c r="BW10" s="88">
        <v>0</v>
      </c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4">
        <v>8</v>
      </c>
      <c r="CJ10" s="85">
        <v>51</v>
      </c>
      <c r="CK10" s="88">
        <v>0</v>
      </c>
      <c r="CL10" s="88">
        <v>0</v>
      </c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4">
        <v>0</v>
      </c>
      <c r="DB10" s="85">
        <v>24</v>
      </c>
      <c r="DC10" s="82"/>
      <c r="DD10" s="82"/>
      <c r="DE10" s="82"/>
      <c r="DF10" s="84">
        <v>0</v>
      </c>
      <c r="DG10" s="85">
        <v>4</v>
      </c>
      <c r="DH10" s="84">
        <v>14</v>
      </c>
      <c r="DI10" s="85">
        <v>123</v>
      </c>
      <c r="DJ10" s="86">
        <v>137</v>
      </c>
      <c r="DK10" s="87">
        <v>45</v>
      </c>
      <c r="DL10" s="87">
        <v>2.04</v>
      </c>
      <c r="DM10" s="87">
        <v>0.76</v>
      </c>
      <c r="DN10" s="79" t="s">
        <v>173</v>
      </c>
      <c r="DO10" s="45">
        <f t="shared" si="0"/>
        <v>115</v>
      </c>
    </row>
    <row r="11" spans="2:119" ht="27.75" customHeight="1">
      <c r="B11" s="78">
        <v>2220329681</v>
      </c>
      <c r="C11" s="79" t="s">
        <v>3</v>
      </c>
      <c r="D11" s="79" t="s">
        <v>285</v>
      </c>
      <c r="E11" s="79" t="s">
        <v>136</v>
      </c>
      <c r="F11" s="80">
        <v>35927</v>
      </c>
      <c r="G11" s="79" t="s">
        <v>5</v>
      </c>
      <c r="H11" s="79" t="s">
        <v>174</v>
      </c>
      <c r="I11" s="81">
        <v>6.9</v>
      </c>
      <c r="J11" s="81">
        <v>6</v>
      </c>
      <c r="K11" s="81">
        <v>6</v>
      </c>
      <c r="L11" s="81">
        <v>4.0999999999999996</v>
      </c>
      <c r="M11" s="82"/>
      <c r="N11" s="83" t="s">
        <v>88</v>
      </c>
      <c r="O11" s="82"/>
      <c r="P11" s="82"/>
      <c r="Q11" s="82"/>
      <c r="R11" s="82"/>
      <c r="S11" s="82"/>
      <c r="T11" s="82"/>
      <c r="U11" s="82"/>
      <c r="V11" s="82"/>
      <c r="W11" s="82"/>
      <c r="X11" s="81">
        <v>7.1</v>
      </c>
      <c r="Y11" s="81">
        <v>5</v>
      </c>
      <c r="Z11" s="83" t="s">
        <v>88</v>
      </c>
      <c r="AA11" s="82"/>
      <c r="AB11" s="82"/>
      <c r="AC11" s="82"/>
      <c r="AD11" s="81">
        <v>4.5</v>
      </c>
      <c r="AE11" s="82"/>
      <c r="AF11" s="88">
        <v>0</v>
      </c>
      <c r="AG11" s="82"/>
      <c r="AH11" s="82"/>
      <c r="AI11" s="82"/>
      <c r="AJ11" s="82"/>
      <c r="AK11" s="81">
        <v>6.7</v>
      </c>
      <c r="AL11" s="84">
        <v>18</v>
      </c>
      <c r="AM11" s="85">
        <v>27</v>
      </c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4">
        <v>0</v>
      </c>
      <c r="BD11" s="85">
        <v>5</v>
      </c>
      <c r="BE11" s="81">
        <v>6.3</v>
      </c>
      <c r="BF11" s="81">
        <v>7.5</v>
      </c>
      <c r="BG11" s="81">
        <v>4.9000000000000004</v>
      </c>
      <c r="BH11" s="82"/>
      <c r="BI11" s="81">
        <v>6.6</v>
      </c>
      <c r="BJ11" s="81">
        <v>4.8</v>
      </c>
      <c r="BK11" s="81">
        <v>5.9</v>
      </c>
      <c r="BL11" s="82"/>
      <c r="BM11" s="81">
        <v>5.2</v>
      </c>
      <c r="BN11" s="82"/>
      <c r="BO11" s="82"/>
      <c r="BP11" s="82"/>
      <c r="BQ11" s="82"/>
      <c r="BR11" s="82"/>
      <c r="BS11" s="82"/>
      <c r="BT11" s="82"/>
      <c r="BU11" s="82"/>
      <c r="BV11" s="81">
        <v>4</v>
      </c>
      <c r="BW11" s="81">
        <v>4.5</v>
      </c>
      <c r="BX11" s="83" t="s">
        <v>88</v>
      </c>
      <c r="BY11" s="82"/>
      <c r="BZ11" s="82"/>
      <c r="CA11" s="82"/>
      <c r="CB11" s="82"/>
      <c r="CC11" s="82"/>
      <c r="CD11" s="82"/>
      <c r="CE11" s="82"/>
      <c r="CF11" s="82"/>
      <c r="CG11" s="82"/>
      <c r="CH11" s="83" t="s">
        <v>88</v>
      </c>
      <c r="CI11" s="84">
        <v>18</v>
      </c>
      <c r="CJ11" s="85">
        <v>41</v>
      </c>
      <c r="CK11" s="81">
        <v>5</v>
      </c>
      <c r="CL11" s="81">
        <v>6.2</v>
      </c>
      <c r="CM11" s="82"/>
      <c r="CN11" s="83" t="s">
        <v>88</v>
      </c>
      <c r="CO11" s="83" t="s">
        <v>88</v>
      </c>
      <c r="CP11" s="82"/>
      <c r="CQ11" s="82"/>
      <c r="CR11" s="82"/>
      <c r="CS11" s="82"/>
      <c r="CT11" s="83" t="s">
        <v>88</v>
      </c>
      <c r="CU11" s="82"/>
      <c r="CV11" s="82"/>
      <c r="CW11" s="82"/>
      <c r="CX11" s="82"/>
      <c r="CY11" s="82"/>
      <c r="CZ11" s="82"/>
      <c r="DA11" s="84">
        <v>4</v>
      </c>
      <c r="DB11" s="85">
        <v>20</v>
      </c>
      <c r="DC11" s="82"/>
      <c r="DD11" s="82"/>
      <c r="DE11" s="82"/>
      <c r="DF11" s="84">
        <v>0</v>
      </c>
      <c r="DG11" s="85">
        <v>4</v>
      </c>
      <c r="DH11" s="84">
        <v>40</v>
      </c>
      <c r="DI11" s="85">
        <v>97</v>
      </c>
      <c r="DJ11" s="86">
        <v>137</v>
      </c>
      <c r="DK11" s="87">
        <v>41</v>
      </c>
      <c r="DL11" s="87">
        <v>5.52</v>
      </c>
      <c r="DM11" s="87">
        <v>2.02</v>
      </c>
      <c r="DN11" s="79" t="s">
        <v>173</v>
      </c>
      <c r="DO11" s="45">
        <f t="shared" si="0"/>
        <v>88</v>
      </c>
    </row>
    <row r="12" spans="2:119" ht="27.75" customHeight="1">
      <c r="B12" s="78">
        <v>2220328161</v>
      </c>
      <c r="C12" s="79" t="s">
        <v>3</v>
      </c>
      <c r="D12" s="79" t="s">
        <v>2</v>
      </c>
      <c r="E12" s="79" t="s">
        <v>262</v>
      </c>
      <c r="F12" s="80">
        <v>36029</v>
      </c>
      <c r="G12" s="79" t="s">
        <v>5</v>
      </c>
      <c r="H12" s="79" t="s">
        <v>174</v>
      </c>
      <c r="I12" s="81">
        <v>8.5</v>
      </c>
      <c r="J12" s="81">
        <v>8.5</v>
      </c>
      <c r="K12" s="81">
        <v>7.8</v>
      </c>
      <c r="L12" s="81">
        <v>8.4</v>
      </c>
      <c r="M12" s="82"/>
      <c r="N12" s="81">
        <v>7.1</v>
      </c>
      <c r="O12" s="82"/>
      <c r="P12" s="81">
        <v>7.8</v>
      </c>
      <c r="Q12" s="82"/>
      <c r="R12" s="83" t="s">
        <v>88</v>
      </c>
      <c r="S12" s="82"/>
      <c r="T12" s="82"/>
      <c r="U12" s="82"/>
      <c r="V12" s="82"/>
      <c r="W12" s="82"/>
      <c r="X12" s="81">
        <v>5.9</v>
      </c>
      <c r="Y12" s="81">
        <v>7.4</v>
      </c>
      <c r="Z12" s="81">
        <v>7.9</v>
      </c>
      <c r="AA12" s="82"/>
      <c r="AB12" s="81">
        <v>7.5</v>
      </c>
      <c r="AC12" s="82"/>
      <c r="AD12" s="81">
        <v>8.3000000000000007</v>
      </c>
      <c r="AE12" s="83" t="s">
        <v>88</v>
      </c>
      <c r="AF12" s="81">
        <v>9.9</v>
      </c>
      <c r="AG12" s="81">
        <v>9.6999999999999993</v>
      </c>
      <c r="AH12" s="83" t="s">
        <v>88</v>
      </c>
      <c r="AI12" s="83" t="s">
        <v>88</v>
      </c>
      <c r="AJ12" s="82"/>
      <c r="AK12" s="83" t="s">
        <v>88</v>
      </c>
      <c r="AL12" s="84">
        <v>27</v>
      </c>
      <c r="AM12" s="85">
        <v>18</v>
      </c>
      <c r="AN12" s="81">
        <v>7</v>
      </c>
      <c r="AO12" s="81">
        <v>6</v>
      </c>
      <c r="AP12" s="83" t="s">
        <v>88</v>
      </c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4">
        <v>2</v>
      </c>
      <c r="BD12" s="85">
        <v>3</v>
      </c>
      <c r="BE12" s="81">
        <v>7.5</v>
      </c>
      <c r="BF12" s="81">
        <v>7.1</v>
      </c>
      <c r="BG12" s="81">
        <v>5.3</v>
      </c>
      <c r="BH12" s="81">
        <v>8.5</v>
      </c>
      <c r="BI12" s="81">
        <v>7.3</v>
      </c>
      <c r="BJ12" s="81">
        <v>6.2</v>
      </c>
      <c r="BK12" s="81">
        <v>6.7</v>
      </c>
      <c r="BL12" s="81">
        <v>6.5</v>
      </c>
      <c r="BM12" s="81">
        <v>8.1</v>
      </c>
      <c r="BN12" s="83" t="s">
        <v>88</v>
      </c>
      <c r="BO12" s="82"/>
      <c r="BP12" s="81">
        <v>6.7</v>
      </c>
      <c r="BQ12" s="83" t="s">
        <v>88</v>
      </c>
      <c r="BR12" s="82"/>
      <c r="BS12" s="82"/>
      <c r="BT12" s="82"/>
      <c r="BU12" s="82"/>
      <c r="BV12" s="81">
        <v>6.6</v>
      </c>
      <c r="BW12" s="81">
        <v>6.3</v>
      </c>
      <c r="BX12" s="82"/>
      <c r="BY12" s="82"/>
      <c r="BZ12" s="82"/>
      <c r="CA12" s="82"/>
      <c r="CB12" s="82"/>
      <c r="CC12" s="82"/>
      <c r="CD12" s="82"/>
      <c r="CE12" s="82"/>
      <c r="CF12" s="82"/>
      <c r="CG12" s="83" t="s">
        <v>88</v>
      </c>
      <c r="CH12" s="81">
        <v>8.4</v>
      </c>
      <c r="CI12" s="84">
        <v>25</v>
      </c>
      <c r="CJ12" s="85">
        <v>34</v>
      </c>
      <c r="CK12" s="81">
        <v>5.9</v>
      </c>
      <c r="CL12" s="81">
        <v>8.8000000000000007</v>
      </c>
      <c r="CM12" s="83" t="s">
        <v>88</v>
      </c>
      <c r="CN12" s="82"/>
      <c r="CO12" s="82"/>
      <c r="CP12" s="83" t="s">
        <v>88</v>
      </c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4">
        <v>4</v>
      </c>
      <c r="DB12" s="85">
        <v>20</v>
      </c>
      <c r="DC12" s="82"/>
      <c r="DD12" s="82"/>
      <c r="DE12" s="82"/>
      <c r="DF12" s="84">
        <v>0</v>
      </c>
      <c r="DG12" s="85">
        <v>4</v>
      </c>
      <c r="DH12" s="84">
        <v>58</v>
      </c>
      <c r="DI12" s="85">
        <v>79</v>
      </c>
      <c r="DJ12" s="86">
        <v>137</v>
      </c>
      <c r="DK12" s="87">
        <v>58</v>
      </c>
      <c r="DL12" s="87">
        <v>7.4</v>
      </c>
      <c r="DM12" s="87">
        <v>3.09</v>
      </c>
      <c r="DN12" s="79" t="s">
        <v>173</v>
      </c>
      <c r="DO12" s="45">
        <f t="shared" si="0"/>
        <v>72</v>
      </c>
    </row>
    <row r="13" spans="2:119" ht="27.75" customHeight="1">
      <c r="B13" s="78">
        <v>2220323984</v>
      </c>
      <c r="C13" s="79" t="s">
        <v>0</v>
      </c>
      <c r="D13" s="79" t="s">
        <v>2</v>
      </c>
      <c r="E13" s="79" t="s">
        <v>261</v>
      </c>
      <c r="F13" s="80">
        <v>35891</v>
      </c>
      <c r="G13" s="79" t="s">
        <v>5</v>
      </c>
      <c r="H13" s="79" t="s">
        <v>174</v>
      </c>
      <c r="I13" s="81">
        <v>8</v>
      </c>
      <c r="J13" s="81">
        <v>7.6</v>
      </c>
      <c r="K13" s="81">
        <v>5.9</v>
      </c>
      <c r="L13" s="81">
        <v>7.4</v>
      </c>
      <c r="M13" s="82"/>
      <c r="N13" s="81">
        <v>6.1</v>
      </c>
      <c r="O13" s="82"/>
      <c r="P13" s="81">
        <v>7.3</v>
      </c>
      <c r="Q13" s="82"/>
      <c r="R13" s="83" t="s">
        <v>88</v>
      </c>
      <c r="S13" s="82"/>
      <c r="T13" s="82"/>
      <c r="U13" s="82"/>
      <c r="V13" s="82"/>
      <c r="W13" s="82"/>
      <c r="X13" s="81">
        <v>6.4</v>
      </c>
      <c r="Y13" s="81">
        <v>5.5</v>
      </c>
      <c r="Z13" s="81">
        <v>6.7</v>
      </c>
      <c r="AA13" s="82"/>
      <c r="AB13" s="88">
        <v>0</v>
      </c>
      <c r="AC13" s="82"/>
      <c r="AD13" s="83" t="s">
        <v>88</v>
      </c>
      <c r="AE13" s="82"/>
      <c r="AF13" s="81">
        <v>9.4</v>
      </c>
      <c r="AG13" s="81">
        <v>6.4</v>
      </c>
      <c r="AH13" s="82"/>
      <c r="AI13" s="83" t="s">
        <v>88</v>
      </c>
      <c r="AJ13" s="82"/>
      <c r="AK13" s="82"/>
      <c r="AL13" s="84">
        <v>23</v>
      </c>
      <c r="AM13" s="85">
        <v>22</v>
      </c>
      <c r="AN13" s="81">
        <v>6</v>
      </c>
      <c r="AO13" s="81">
        <v>7.1</v>
      </c>
      <c r="AP13" s="83" t="s">
        <v>88</v>
      </c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4">
        <v>2</v>
      </c>
      <c r="BD13" s="85">
        <v>3</v>
      </c>
      <c r="BE13" s="81">
        <v>8</v>
      </c>
      <c r="BF13" s="81">
        <v>6.8</v>
      </c>
      <c r="BG13" s="81">
        <v>5.5</v>
      </c>
      <c r="BH13" s="81">
        <v>5.9</v>
      </c>
      <c r="BI13" s="81">
        <v>7.8</v>
      </c>
      <c r="BJ13" s="81">
        <v>8.1999999999999993</v>
      </c>
      <c r="BK13" s="81">
        <v>8.6999999999999993</v>
      </c>
      <c r="BL13" s="81">
        <v>7.5</v>
      </c>
      <c r="BM13" s="81">
        <v>7.2</v>
      </c>
      <c r="BN13" s="83" t="s">
        <v>88</v>
      </c>
      <c r="BO13" s="82"/>
      <c r="BP13" s="82"/>
      <c r="BQ13" s="82"/>
      <c r="BR13" s="82"/>
      <c r="BS13" s="82"/>
      <c r="BT13" s="82"/>
      <c r="BU13" s="82"/>
      <c r="BV13" s="81">
        <v>6.8</v>
      </c>
      <c r="BW13" s="81">
        <v>5.3</v>
      </c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8">
        <v>0</v>
      </c>
      <c r="CI13" s="84">
        <v>22</v>
      </c>
      <c r="CJ13" s="85">
        <v>37</v>
      </c>
      <c r="CK13" s="81">
        <v>5.3</v>
      </c>
      <c r="CL13" s="81">
        <v>5.5</v>
      </c>
      <c r="CM13" s="82"/>
      <c r="CN13" s="82"/>
      <c r="CO13" s="82"/>
      <c r="CP13" s="82"/>
      <c r="CQ13" s="82"/>
      <c r="CR13" s="82"/>
      <c r="CS13" s="83" t="s">
        <v>88</v>
      </c>
      <c r="CT13" s="82"/>
      <c r="CU13" s="82"/>
      <c r="CV13" s="82"/>
      <c r="CW13" s="82"/>
      <c r="CX13" s="82"/>
      <c r="CY13" s="82"/>
      <c r="CZ13" s="82"/>
      <c r="DA13" s="84">
        <v>4</v>
      </c>
      <c r="DB13" s="85">
        <v>20</v>
      </c>
      <c r="DC13" s="82"/>
      <c r="DD13" s="82"/>
      <c r="DE13" s="82"/>
      <c r="DF13" s="84">
        <v>0</v>
      </c>
      <c r="DG13" s="85">
        <v>4</v>
      </c>
      <c r="DH13" s="84">
        <v>51</v>
      </c>
      <c r="DI13" s="85">
        <v>86</v>
      </c>
      <c r="DJ13" s="86">
        <v>137</v>
      </c>
      <c r="DK13" s="87">
        <v>54</v>
      </c>
      <c r="DL13" s="87">
        <v>6.41</v>
      </c>
      <c r="DM13" s="87">
        <v>2.56</v>
      </c>
      <c r="DN13" s="79" t="s">
        <v>173</v>
      </c>
      <c r="DO13" s="45">
        <f t="shared" si="0"/>
        <v>79</v>
      </c>
    </row>
    <row r="14" spans="2:119" ht="27.75" customHeight="1">
      <c r="B14" s="78">
        <v>2220326361</v>
      </c>
      <c r="C14" s="79" t="s">
        <v>3</v>
      </c>
      <c r="D14" s="79" t="s">
        <v>133</v>
      </c>
      <c r="E14" s="79" t="s">
        <v>328</v>
      </c>
      <c r="F14" s="80">
        <v>35987</v>
      </c>
      <c r="G14" s="79" t="s">
        <v>5</v>
      </c>
      <c r="H14" s="79" t="s">
        <v>174</v>
      </c>
      <c r="I14" s="81">
        <v>7.8</v>
      </c>
      <c r="J14" s="81">
        <v>8.3000000000000007</v>
      </c>
      <c r="K14" s="83" t="s">
        <v>88</v>
      </c>
      <c r="L14" s="81">
        <v>6.5</v>
      </c>
      <c r="M14" s="82"/>
      <c r="N14" s="81">
        <v>9.4</v>
      </c>
      <c r="O14" s="82"/>
      <c r="P14" s="81">
        <v>7.4</v>
      </c>
      <c r="Q14" s="82"/>
      <c r="R14" s="83" t="s">
        <v>88</v>
      </c>
      <c r="S14" s="82"/>
      <c r="T14" s="82"/>
      <c r="U14" s="82"/>
      <c r="V14" s="82"/>
      <c r="W14" s="82"/>
      <c r="X14" s="81">
        <v>6.3</v>
      </c>
      <c r="Y14" s="81">
        <v>7.5</v>
      </c>
      <c r="Z14" s="81">
        <v>7.9</v>
      </c>
      <c r="AA14" s="82"/>
      <c r="AB14" s="81">
        <v>8.9</v>
      </c>
      <c r="AC14" s="82"/>
      <c r="AD14" s="83" t="s">
        <v>88</v>
      </c>
      <c r="AE14" s="82"/>
      <c r="AF14" s="81">
        <v>8.9</v>
      </c>
      <c r="AG14" s="81">
        <v>8.9</v>
      </c>
      <c r="AH14" s="82"/>
      <c r="AI14" s="81">
        <v>7.9</v>
      </c>
      <c r="AJ14" s="83" t="s">
        <v>88</v>
      </c>
      <c r="AK14" s="82"/>
      <c r="AL14" s="84">
        <v>25</v>
      </c>
      <c r="AM14" s="85">
        <v>20</v>
      </c>
      <c r="AN14" s="81">
        <v>6.6</v>
      </c>
      <c r="AO14" s="81">
        <v>7.1</v>
      </c>
      <c r="AP14" s="83" t="s">
        <v>88</v>
      </c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4">
        <v>2</v>
      </c>
      <c r="BD14" s="85">
        <v>3</v>
      </c>
      <c r="BE14" s="81">
        <v>7</v>
      </c>
      <c r="BF14" s="81">
        <v>7.7</v>
      </c>
      <c r="BG14" s="81">
        <v>7.9</v>
      </c>
      <c r="BH14" s="81">
        <v>7.1</v>
      </c>
      <c r="BI14" s="81">
        <v>7.6</v>
      </c>
      <c r="BJ14" s="81">
        <v>7.4</v>
      </c>
      <c r="BK14" s="81">
        <v>8.1</v>
      </c>
      <c r="BL14" s="81">
        <v>6.9</v>
      </c>
      <c r="BM14" s="81">
        <v>7.9</v>
      </c>
      <c r="BN14" s="83" t="s">
        <v>88</v>
      </c>
      <c r="BO14" s="82"/>
      <c r="BP14" s="81">
        <v>5.8</v>
      </c>
      <c r="BQ14" s="81">
        <v>7.2</v>
      </c>
      <c r="BR14" s="82"/>
      <c r="BS14" s="82"/>
      <c r="BT14" s="82"/>
      <c r="BU14" s="82"/>
      <c r="BV14" s="81">
        <v>8.3000000000000007</v>
      </c>
      <c r="BW14" s="81">
        <v>7.2</v>
      </c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1">
        <v>8.1</v>
      </c>
      <c r="CI14" s="84">
        <v>27</v>
      </c>
      <c r="CJ14" s="85">
        <v>32</v>
      </c>
      <c r="CK14" s="81">
        <v>8.5</v>
      </c>
      <c r="CL14" s="81">
        <v>8.3000000000000007</v>
      </c>
      <c r="CM14" s="83" t="s">
        <v>88</v>
      </c>
      <c r="CN14" s="82"/>
      <c r="CO14" s="83" t="s">
        <v>88</v>
      </c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4">
        <v>4</v>
      </c>
      <c r="DB14" s="85">
        <v>20</v>
      </c>
      <c r="DC14" s="82"/>
      <c r="DD14" s="82"/>
      <c r="DE14" s="82"/>
      <c r="DF14" s="84">
        <v>0</v>
      </c>
      <c r="DG14" s="85">
        <v>4</v>
      </c>
      <c r="DH14" s="84">
        <v>58</v>
      </c>
      <c r="DI14" s="85">
        <v>79</v>
      </c>
      <c r="DJ14" s="86">
        <v>137</v>
      </c>
      <c r="DK14" s="87">
        <v>58</v>
      </c>
      <c r="DL14" s="87">
        <v>7.66</v>
      </c>
      <c r="DM14" s="87">
        <v>3.26</v>
      </c>
      <c r="DN14" s="79" t="s">
        <v>173</v>
      </c>
      <c r="DO14" s="45">
        <f t="shared" si="0"/>
        <v>72</v>
      </c>
    </row>
    <row r="15" spans="2:119" ht="27.75" customHeight="1">
      <c r="B15" s="78">
        <v>2220326362</v>
      </c>
      <c r="C15" s="79" t="s">
        <v>3</v>
      </c>
      <c r="D15" s="79" t="s">
        <v>148</v>
      </c>
      <c r="E15" s="79" t="s">
        <v>116</v>
      </c>
      <c r="F15" s="80">
        <v>34557</v>
      </c>
      <c r="G15" s="79" t="s">
        <v>5</v>
      </c>
      <c r="H15" s="79" t="s">
        <v>174</v>
      </c>
      <c r="I15" s="88">
        <v>0</v>
      </c>
      <c r="J15" s="81">
        <v>6.3</v>
      </c>
      <c r="K15" s="82"/>
      <c r="L15" s="88">
        <v>0</v>
      </c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8">
        <v>0</v>
      </c>
      <c r="Y15" s="82"/>
      <c r="Z15" s="88">
        <v>0</v>
      </c>
      <c r="AA15" s="82"/>
      <c r="AB15" s="82"/>
      <c r="AC15" s="82"/>
      <c r="AD15" s="82"/>
      <c r="AE15" s="82"/>
      <c r="AF15" s="88">
        <v>0</v>
      </c>
      <c r="AG15" s="88">
        <v>0</v>
      </c>
      <c r="AH15" s="82"/>
      <c r="AI15" s="88">
        <v>0</v>
      </c>
      <c r="AJ15" s="82"/>
      <c r="AK15" s="82"/>
      <c r="AL15" s="84">
        <v>2</v>
      </c>
      <c r="AM15" s="85">
        <v>43</v>
      </c>
      <c r="AN15" s="88">
        <v>0</v>
      </c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4">
        <v>0</v>
      </c>
      <c r="BD15" s="85">
        <v>5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8">
        <v>0</v>
      </c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4">
        <v>0</v>
      </c>
      <c r="CJ15" s="85">
        <v>59</v>
      </c>
      <c r="CK15" s="82"/>
      <c r="CL15" s="88">
        <v>0</v>
      </c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4">
        <v>0</v>
      </c>
      <c r="DB15" s="85">
        <v>24</v>
      </c>
      <c r="DC15" s="82"/>
      <c r="DD15" s="82"/>
      <c r="DE15" s="82"/>
      <c r="DF15" s="84">
        <v>0</v>
      </c>
      <c r="DG15" s="85">
        <v>4</v>
      </c>
      <c r="DH15" s="84">
        <v>2</v>
      </c>
      <c r="DI15" s="85">
        <v>135</v>
      </c>
      <c r="DJ15" s="86">
        <v>137</v>
      </c>
      <c r="DK15" s="87">
        <v>30</v>
      </c>
      <c r="DL15" s="87">
        <v>0.42</v>
      </c>
      <c r="DM15" s="87">
        <v>0.16</v>
      </c>
      <c r="DN15" s="79" t="s">
        <v>173</v>
      </c>
      <c r="DO15" s="45">
        <f t="shared" si="0"/>
        <v>126</v>
      </c>
    </row>
    <row r="16" spans="2:119" ht="27.75" customHeight="1">
      <c r="B16" s="78">
        <v>2120317843</v>
      </c>
      <c r="C16" s="79" t="s">
        <v>163</v>
      </c>
      <c r="D16" s="79" t="s">
        <v>161</v>
      </c>
      <c r="E16" s="79" t="s">
        <v>329</v>
      </c>
      <c r="F16" s="80">
        <v>35541</v>
      </c>
      <c r="G16" s="79" t="s">
        <v>5</v>
      </c>
      <c r="H16" s="79" t="s">
        <v>174</v>
      </c>
      <c r="I16" s="81">
        <v>8.9</v>
      </c>
      <c r="J16" s="81">
        <v>7.2</v>
      </c>
      <c r="K16" s="81">
        <v>5.6</v>
      </c>
      <c r="L16" s="81">
        <v>7.1</v>
      </c>
      <c r="M16" s="82"/>
      <c r="N16" s="81">
        <v>8</v>
      </c>
      <c r="O16" s="82"/>
      <c r="P16" s="81">
        <v>6</v>
      </c>
      <c r="Q16" s="82"/>
      <c r="R16" s="83" t="s">
        <v>88</v>
      </c>
      <c r="S16" s="82"/>
      <c r="T16" s="82"/>
      <c r="U16" s="82"/>
      <c r="V16" s="82"/>
      <c r="W16" s="82"/>
      <c r="X16" s="81">
        <v>7.5</v>
      </c>
      <c r="Y16" s="81">
        <v>8.1999999999999993</v>
      </c>
      <c r="Z16" s="81">
        <v>7</v>
      </c>
      <c r="AA16" s="81">
        <v>8.1</v>
      </c>
      <c r="AB16" s="82"/>
      <c r="AC16" s="82"/>
      <c r="AD16" s="81">
        <v>8.8000000000000007</v>
      </c>
      <c r="AE16" s="82"/>
      <c r="AF16" s="81">
        <v>8.3000000000000007</v>
      </c>
      <c r="AG16" s="81">
        <v>9</v>
      </c>
      <c r="AH16" s="83" t="s">
        <v>88</v>
      </c>
      <c r="AI16" s="81">
        <v>6.5</v>
      </c>
      <c r="AJ16" s="83" t="s">
        <v>88</v>
      </c>
      <c r="AK16" s="83" t="s">
        <v>88</v>
      </c>
      <c r="AL16" s="84">
        <v>29</v>
      </c>
      <c r="AM16" s="85">
        <v>16</v>
      </c>
      <c r="AN16" s="81">
        <v>6.5</v>
      </c>
      <c r="AO16" s="81">
        <v>5.2</v>
      </c>
      <c r="AP16" s="83" t="s">
        <v>88</v>
      </c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4">
        <v>2</v>
      </c>
      <c r="BD16" s="85">
        <v>3</v>
      </c>
      <c r="BE16" s="81">
        <v>6.8</v>
      </c>
      <c r="BF16" s="81">
        <v>6.5</v>
      </c>
      <c r="BG16" s="81">
        <v>8.3000000000000007</v>
      </c>
      <c r="BH16" s="81">
        <v>6</v>
      </c>
      <c r="BI16" s="81">
        <v>7.2</v>
      </c>
      <c r="BJ16" s="81">
        <v>6.1</v>
      </c>
      <c r="BK16" s="81">
        <v>7.1</v>
      </c>
      <c r="BL16" s="81">
        <v>7</v>
      </c>
      <c r="BM16" s="81">
        <v>7.9</v>
      </c>
      <c r="BN16" s="83" t="s">
        <v>88</v>
      </c>
      <c r="BO16" s="83" t="s">
        <v>88</v>
      </c>
      <c r="BP16" s="81">
        <v>5.0999999999999996</v>
      </c>
      <c r="BQ16" s="81">
        <v>6.9</v>
      </c>
      <c r="BR16" s="82"/>
      <c r="BS16" s="82"/>
      <c r="BT16" s="82"/>
      <c r="BU16" s="82"/>
      <c r="BV16" s="81">
        <v>6.8</v>
      </c>
      <c r="BW16" s="81">
        <v>7.4</v>
      </c>
      <c r="BX16" s="83" t="s">
        <v>88</v>
      </c>
      <c r="BY16" s="82"/>
      <c r="BZ16" s="82"/>
      <c r="CA16" s="82"/>
      <c r="CB16" s="83" t="s">
        <v>88</v>
      </c>
      <c r="CC16" s="82"/>
      <c r="CD16" s="82"/>
      <c r="CE16" s="82"/>
      <c r="CF16" s="82"/>
      <c r="CG16" s="82"/>
      <c r="CH16" s="81">
        <v>7.2</v>
      </c>
      <c r="CI16" s="84">
        <v>27</v>
      </c>
      <c r="CJ16" s="85">
        <v>32</v>
      </c>
      <c r="CK16" s="81">
        <v>6.6</v>
      </c>
      <c r="CL16" s="81">
        <v>7.6</v>
      </c>
      <c r="CM16" s="82"/>
      <c r="CN16" s="81">
        <v>6.1</v>
      </c>
      <c r="CO16" s="83" t="s">
        <v>88</v>
      </c>
      <c r="CP16" s="82"/>
      <c r="CQ16" s="82"/>
      <c r="CR16" s="82"/>
      <c r="CS16" s="83" t="s">
        <v>88</v>
      </c>
      <c r="CT16" s="82"/>
      <c r="CU16" s="82"/>
      <c r="CV16" s="82"/>
      <c r="CW16" s="82"/>
      <c r="CX16" s="82"/>
      <c r="CY16" s="83" t="s">
        <v>88</v>
      </c>
      <c r="CZ16" s="82"/>
      <c r="DA16" s="84">
        <v>7</v>
      </c>
      <c r="DB16" s="85">
        <v>17</v>
      </c>
      <c r="DC16" s="82"/>
      <c r="DD16" s="82"/>
      <c r="DE16" s="82"/>
      <c r="DF16" s="84">
        <v>0</v>
      </c>
      <c r="DG16" s="85">
        <v>4</v>
      </c>
      <c r="DH16" s="84">
        <v>65</v>
      </c>
      <c r="DI16" s="85">
        <v>72</v>
      </c>
      <c r="DJ16" s="86">
        <v>137</v>
      </c>
      <c r="DK16" s="87">
        <v>65</v>
      </c>
      <c r="DL16" s="87">
        <v>7.14</v>
      </c>
      <c r="DM16" s="87">
        <v>2.98</v>
      </c>
      <c r="DN16" s="79" t="s">
        <v>325</v>
      </c>
      <c r="DO16" s="45">
        <f t="shared" si="0"/>
        <v>65</v>
      </c>
    </row>
    <row r="17" spans="2:119" ht="27.75" customHeight="1">
      <c r="B17" s="78">
        <v>2220323966</v>
      </c>
      <c r="C17" s="79" t="s">
        <v>3</v>
      </c>
      <c r="D17" s="79" t="s">
        <v>330</v>
      </c>
      <c r="E17" s="79" t="s">
        <v>331</v>
      </c>
      <c r="F17" s="80">
        <v>35995</v>
      </c>
      <c r="G17" s="79" t="s">
        <v>5</v>
      </c>
      <c r="H17" s="79" t="s">
        <v>174</v>
      </c>
      <c r="I17" s="81">
        <v>8.1999999999999993</v>
      </c>
      <c r="J17" s="81">
        <v>8.6999999999999993</v>
      </c>
      <c r="K17" s="81">
        <v>8.1</v>
      </c>
      <c r="L17" s="81">
        <v>8.6</v>
      </c>
      <c r="M17" s="82"/>
      <c r="N17" s="81">
        <v>7.9</v>
      </c>
      <c r="O17" s="82"/>
      <c r="P17" s="81">
        <v>7.2</v>
      </c>
      <c r="Q17" s="82"/>
      <c r="R17" s="83" t="s">
        <v>88</v>
      </c>
      <c r="S17" s="82"/>
      <c r="T17" s="82"/>
      <c r="U17" s="82"/>
      <c r="V17" s="82"/>
      <c r="W17" s="82"/>
      <c r="X17" s="81">
        <v>7.8</v>
      </c>
      <c r="Y17" s="81">
        <v>7.7</v>
      </c>
      <c r="Z17" s="81">
        <v>6.2</v>
      </c>
      <c r="AA17" s="82"/>
      <c r="AB17" s="82"/>
      <c r="AC17" s="82"/>
      <c r="AD17" s="81">
        <v>8</v>
      </c>
      <c r="AE17" s="83" t="s">
        <v>88</v>
      </c>
      <c r="AF17" s="81">
        <v>9.5</v>
      </c>
      <c r="AG17" s="81">
        <v>8.6999999999999993</v>
      </c>
      <c r="AH17" s="82"/>
      <c r="AI17" s="83" t="s">
        <v>88</v>
      </c>
      <c r="AJ17" s="82"/>
      <c r="AK17" s="83" t="s">
        <v>88</v>
      </c>
      <c r="AL17" s="84">
        <v>25</v>
      </c>
      <c r="AM17" s="85">
        <v>20</v>
      </c>
      <c r="AN17" s="81">
        <v>6.8</v>
      </c>
      <c r="AO17" s="81">
        <v>7.3</v>
      </c>
      <c r="AP17" s="82"/>
      <c r="AQ17" s="82"/>
      <c r="AR17" s="82"/>
      <c r="AS17" s="82"/>
      <c r="AT17" s="83" t="s">
        <v>88</v>
      </c>
      <c r="AU17" s="82"/>
      <c r="AV17" s="82"/>
      <c r="AW17" s="82"/>
      <c r="AX17" s="82"/>
      <c r="AY17" s="82"/>
      <c r="AZ17" s="82"/>
      <c r="BA17" s="82"/>
      <c r="BB17" s="82"/>
      <c r="BC17" s="84">
        <v>2</v>
      </c>
      <c r="BD17" s="85">
        <v>3</v>
      </c>
      <c r="BE17" s="81">
        <v>7.4</v>
      </c>
      <c r="BF17" s="81">
        <v>6.1</v>
      </c>
      <c r="BG17" s="81">
        <v>4.5999999999999996</v>
      </c>
      <c r="BH17" s="81">
        <v>6.2</v>
      </c>
      <c r="BI17" s="81">
        <v>7.5</v>
      </c>
      <c r="BJ17" s="81">
        <v>5.9</v>
      </c>
      <c r="BK17" s="81">
        <v>5.5</v>
      </c>
      <c r="BL17" s="81">
        <v>7.8</v>
      </c>
      <c r="BM17" s="81">
        <v>7.7</v>
      </c>
      <c r="BN17" s="83" t="s">
        <v>88</v>
      </c>
      <c r="BO17" s="83" t="s">
        <v>88</v>
      </c>
      <c r="BP17" s="81">
        <v>6</v>
      </c>
      <c r="BQ17" s="81">
        <v>7.2</v>
      </c>
      <c r="BR17" s="82"/>
      <c r="BS17" s="82"/>
      <c r="BT17" s="82"/>
      <c r="BU17" s="82"/>
      <c r="BV17" s="81">
        <v>6.5</v>
      </c>
      <c r="BW17" s="81">
        <v>5.4</v>
      </c>
      <c r="BX17" s="83" t="s">
        <v>88</v>
      </c>
      <c r="BY17" s="82"/>
      <c r="BZ17" s="82"/>
      <c r="CA17" s="82"/>
      <c r="CB17" s="83" t="s">
        <v>88</v>
      </c>
      <c r="CC17" s="82"/>
      <c r="CD17" s="82"/>
      <c r="CE17" s="82"/>
      <c r="CF17" s="82"/>
      <c r="CG17" s="82"/>
      <c r="CH17" s="83" t="s">
        <v>88</v>
      </c>
      <c r="CI17" s="84">
        <v>26</v>
      </c>
      <c r="CJ17" s="85">
        <v>33</v>
      </c>
      <c r="CK17" s="81">
        <v>6</v>
      </c>
      <c r="CL17" s="81">
        <v>8</v>
      </c>
      <c r="CM17" s="82"/>
      <c r="CN17" s="82"/>
      <c r="CO17" s="83" t="s">
        <v>88</v>
      </c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4">
        <v>4</v>
      </c>
      <c r="DB17" s="85">
        <v>20</v>
      </c>
      <c r="DC17" s="82"/>
      <c r="DD17" s="82"/>
      <c r="DE17" s="82"/>
      <c r="DF17" s="84">
        <v>0</v>
      </c>
      <c r="DG17" s="85">
        <v>4</v>
      </c>
      <c r="DH17" s="84">
        <v>57</v>
      </c>
      <c r="DI17" s="85">
        <v>80</v>
      </c>
      <c r="DJ17" s="86">
        <v>137</v>
      </c>
      <c r="DK17" s="87">
        <v>57</v>
      </c>
      <c r="DL17" s="87">
        <v>7.13</v>
      </c>
      <c r="DM17" s="87">
        <v>2.97</v>
      </c>
      <c r="DN17" s="79" t="s">
        <v>173</v>
      </c>
      <c r="DO17" s="45">
        <f t="shared" si="0"/>
        <v>73</v>
      </c>
    </row>
    <row r="18" spans="2:119" ht="27.75" customHeight="1">
      <c r="B18" s="78">
        <v>2220328321</v>
      </c>
      <c r="C18" s="79" t="s">
        <v>8</v>
      </c>
      <c r="D18" s="79" t="s">
        <v>332</v>
      </c>
      <c r="E18" s="79" t="s">
        <v>287</v>
      </c>
      <c r="F18" s="80">
        <v>36103</v>
      </c>
      <c r="G18" s="79" t="s">
        <v>5</v>
      </c>
      <c r="H18" s="79" t="s">
        <v>174</v>
      </c>
      <c r="I18" s="81">
        <v>8.3000000000000007</v>
      </c>
      <c r="J18" s="81">
        <v>8.3000000000000007</v>
      </c>
      <c r="K18" s="81">
        <v>8.1999999999999993</v>
      </c>
      <c r="L18" s="81">
        <v>6.3</v>
      </c>
      <c r="M18" s="82"/>
      <c r="N18" s="81">
        <v>5.3</v>
      </c>
      <c r="O18" s="82"/>
      <c r="P18" s="81">
        <v>6.2</v>
      </c>
      <c r="Q18" s="82"/>
      <c r="R18" s="83" t="s">
        <v>88</v>
      </c>
      <c r="S18" s="82"/>
      <c r="T18" s="82"/>
      <c r="U18" s="82"/>
      <c r="V18" s="82"/>
      <c r="W18" s="82"/>
      <c r="X18" s="81">
        <v>7.5</v>
      </c>
      <c r="Y18" s="81">
        <v>8.8000000000000007</v>
      </c>
      <c r="Z18" s="81">
        <v>5.7</v>
      </c>
      <c r="AA18" s="81">
        <v>4.5</v>
      </c>
      <c r="AB18" s="82"/>
      <c r="AC18" s="82"/>
      <c r="AD18" s="82"/>
      <c r="AE18" s="82"/>
      <c r="AF18" s="81">
        <v>9.1</v>
      </c>
      <c r="AG18" s="81">
        <v>9.1999999999999993</v>
      </c>
      <c r="AH18" s="83" t="s">
        <v>88</v>
      </c>
      <c r="AI18" s="83" t="s">
        <v>88</v>
      </c>
      <c r="AJ18" s="82"/>
      <c r="AK18" s="82"/>
      <c r="AL18" s="84">
        <v>25</v>
      </c>
      <c r="AM18" s="85">
        <v>20</v>
      </c>
      <c r="AN18" s="81">
        <v>6.2</v>
      </c>
      <c r="AO18" s="81">
        <v>5.6</v>
      </c>
      <c r="AP18" s="83" t="s">
        <v>88</v>
      </c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4">
        <v>2</v>
      </c>
      <c r="BD18" s="85">
        <v>3</v>
      </c>
      <c r="BE18" s="81">
        <v>7.4</v>
      </c>
      <c r="BF18" s="81">
        <v>6.9</v>
      </c>
      <c r="BG18" s="81">
        <v>4.3</v>
      </c>
      <c r="BH18" s="81">
        <v>4.7</v>
      </c>
      <c r="BI18" s="81">
        <v>6</v>
      </c>
      <c r="BJ18" s="81">
        <v>5.3</v>
      </c>
      <c r="BK18" s="81">
        <v>4.2</v>
      </c>
      <c r="BL18" s="81">
        <v>6.3</v>
      </c>
      <c r="BM18" s="81">
        <v>6.5</v>
      </c>
      <c r="BN18" s="83" t="s">
        <v>88</v>
      </c>
      <c r="BO18" s="83" t="s">
        <v>88</v>
      </c>
      <c r="BP18" s="81">
        <v>4.2</v>
      </c>
      <c r="BQ18" s="83" t="s">
        <v>88</v>
      </c>
      <c r="BR18" s="82"/>
      <c r="BS18" s="82"/>
      <c r="BT18" s="82"/>
      <c r="BU18" s="82"/>
      <c r="BV18" s="81">
        <v>5.9</v>
      </c>
      <c r="BW18" s="81">
        <v>6.9</v>
      </c>
      <c r="BX18" s="82"/>
      <c r="BY18" s="82"/>
      <c r="BZ18" s="82"/>
      <c r="CA18" s="82"/>
      <c r="CB18" s="82"/>
      <c r="CC18" s="82"/>
      <c r="CD18" s="82"/>
      <c r="CE18" s="82"/>
      <c r="CF18" s="82"/>
      <c r="CG18" s="83" t="s">
        <v>88</v>
      </c>
      <c r="CH18" s="81">
        <v>8</v>
      </c>
      <c r="CI18" s="84">
        <v>25</v>
      </c>
      <c r="CJ18" s="85">
        <v>34</v>
      </c>
      <c r="CK18" s="81">
        <v>4.9000000000000004</v>
      </c>
      <c r="CL18" s="81">
        <v>6.7</v>
      </c>
      <c r="CM18" s="83" t="s">
        <v>88</v>
      </c>
      <c r="CN18" s="82"/>
      <c r="CO18" s="83" t="s">
        <v>88</v>
      </c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4">
        <v>4</v>
      </c>
      <c r="DB18" s="85">
        <v>20</v>
      </c>
      <c r="DC18" s="82"/>
      <c r="DD18" s="82"/>
      <c r="DE18" s="82"/>
      <c r="DF18" s="84">
        <v>0</v>
      </c>
      <c r="DG18" s="85">
        <v>4</v>
      </c>
      <c r="DH18" s="84">
        <v>56</v>
      </c>
      <c r="DI18" s="85">
        <v>81</v>
      </c>
      <c r="DJ18" s="86">
        <v>137</v>
      </c>
      <c r="DK18" s="87">
        <v>56</v>
      </c>
      <c r="DL18" s="87">
        <v>6.42</v>
      </c>
      <c r="DM18" s="87">
        <v>2.48</v>
      </c>
      <c r="DN18" s="79" t="s">
        <v>173</v>
      </c>
      <c r="DO18" s="45">
        <f t="shared" si="0"/>
        <v>74</v>
      </c>
    </row>
    <row r="19" spans="2:119" ht="27.75" customHeight="1">
      <c r="B19" s="78">
        <v>171325887</v>
      </c>
      <c r="C19" s="79" t="s">
        <v>163</v>
      </c>
      <c r="D19" s="79" t="s">
        <v>158</v>
      </c>
      <c r="E19" s="79" t="s">
        <v>333</v>
      </c>
      <c r="F19" s="80">
        <v>34079</v>
      </c>
      <c r="G19" s="79" t="s">
        <v>5</v>
      </c>
      <c r="H19" s="79" t="s">
        <v>174</v>
      </c>
      <c r="I19" s="81">
        <v>8.1</v>
      </c>
      <c r="J19" s="81">
        <v>5.3</v>
      </c>
      <c r="K19" s="81">
        <v>8.5</v>
      </c>
      <c r="L19" s="81">
        <v>5.4</v>
      </c>
      <c r="M19" s="82"/>
      <c r="N19" s="81">
        <v>9.1999999999999993</v>
      </c>
      <c r="O19" s="82"/>
      <c r="P19" s="81">
        <v>5.4</v>
      </c>
      <c r="Q19" s="82"/>
      <c r="R19" s="81">
        <v>4.8</v>
      </c>
      <c r="S19" s="82"/>
      <c r="T19" s="81">
        <v>6.4</v>
      </c>
      <c r="U19" s="82"/>
      <c r="V19" s="81">
        <v>6.5</v>
      </c>
      <c r="W19" s="82"/>
      <c r="X19" s="81">
        <v>8.3000000000000007</v>
      </c>
      <c r="Y19" s="81">
        <v>6.1</v>
      </c>
      <c r="Z19" s="81">
        <v>6</v>
      </c>
      <c r="AA19" s="82"/>
      <c r="AB19" s="81">
        <v>7.4</v>
      </c>
      <c r="AC19" s="81">
        <v>6.8</v>
      </c>
      <c r="AD19" s="81">
        <v>8.1</v>
      </c>
      <c r="AE19" s="82"/>
      <c r="AF19" s="81">
        <v>9.8000000000000007</v>
      </c>
      <c r="AG19" s="81">
        <v>9.1999999999999993</v>
      </c>
      <c r="AH19" s="81">
        <v>6.8</v>
      </c>
      <c r="AI19" s="81">
        <v>5.7</v>
      </c>
      <c r="AJ19" s="81">
        <v>6.1</v>
      </c>
      <c r="AK19" s="81">
        <v>8.3000000000000007</v>
      </c>
      <c r="AL19" s="84">
        <v>45</v>
      </c>
      <c r="AM19" s="85">
        <v>0</v>
      </c>
      <c r="AN19" s="81">
        <v>7.3</v>
      </c>
      <c r="AO19" s="82"/>
      <c r="AP19" s="82"/>
      <c r="AQ19" s="81">
        <v>4.5</v>
      </c>
      <c r="AR19" s="82"/>
      <c r="AS19" s="82"/>
      <c r="AT19" s="82"/>
      <c r="AU19" s="82"/>
      <c r="AV19" s="81">
        <v>6.9</v>
      </c>
      <c r="AW19" s="82"/>
      <c r="AX19" s="82"/>
      <c r="AY19" s="82"/>
      <c r="AZ19" s="82"/>
      <c r="BA19" s="82"/>
      <c r="BB19" s="81">
        <v>6.2</v>
      </c>
      <c r="BC19" s="84">
        <v>4</v>
      </c>
      <c r="BD19" s="85">
        <v>1</v>
      </c>
      <c r="BE19" s="81">
        <v>7.2</v>
      </c>
      <c r="BF19" s="81">
        <v>8</v>
      </c>
      <c r="BG19" s="81">
        <v>6.9</v>
      </c>
      <c r="BH19" s="81">
        <v>7.7</v>
      </c>
      <c r="BI19" s="81">
        <v>6.6</v>
      </c>
      <c r="BJ19" s="81">
        <v>8.1</v>
      </c>
      <c r="BK19" s="81">
        <v>5.3</v>
      </c>
      <c r="BL19" s="81">
        <v>6.8</v>
      </c>
      <c r="BM19" s="81">
        <v>6.3</v>
      </c>
      <c r="BN19" s="81">
        <v>6.9</v>
      </c>
      <c r="BO19" s="81">
        <v>6</v>
      </c>
      <c r="BP19" s="81">
        <v>5.4</v>
      </c>
      <c r="BQ19" s="81">
        <v>6.2</v>
      </c>
      <c r="BR19" s="81">
        <v>6</v>
      </c>
      <c r="BS19" s="81">
        <v>6.8</v>
      </c>
      <c r="BT19" s="81">
        <v>5.9</v>
      </c>
      <c r="BU19" s="81">
        <v>7</v>
      </c>
      <c r="BV19" s="81">
        <v>7.2</v>
      </c>
      <c r="BW19" s="81">
        <v>6</v>
      </c>
      <c r="BX19" s="81">
        <v>4.5999999999999996</v>
      </c>
      <c r="BY19" s="81">
        <v>5.6</v>
      </c>
      <c r="BZ19" s="81">
        <v>7.1</v>
      </c>
      <c r="CA19" s="81">
        <v>4.7</v>
      </c>
      <c r="CB19" s="81">
        <v>5.9</v>
      </c>
      <c r="CC19" s="82"/>
      <c r="CD19" s="81">
        <v>7.3</v>
      </c>
      <c r="CE19" s="81">
        <v>5.5</v>
      </c>
      <c r="CF19" s="82"/>
      <c r="CG19" s="81">
        <v>8.6</v>
      </c>
      <c r="CH19" s="81">
        <v>6.5</v>
      </c>
      <c r="CI19" s="84">
        <v>59</v>
      </c>
      <c r="CJ19" s="85">
        <v>0</v>
      </c>
      <c r="CK19" s="81">
        <v>6.9</v>
      </c>
      <c r="CL19" s="81">
        <v>6.9</v>
      </c>
      <c r="CM19" s="88"/>
      <c r="CN19" s="81">
        <v>7.7</v>
      </c>
      <c r="CO19" s="81">
        <v>7.1</v>
      </c>
      <c r="CP19" s="81">
        <v>6.6</v>
      </c>
      <c r="CQ19" s="82"/>
      <c r="CR19" s="81">
        <v>7.6</v>
      </c>
      <c r="CS19" s="81">
        <v>6.7</v>
      </c>
      <c r="CT19" s="82"/>
      <c r="CU19" s="82"/>
      <c r="CV19" s="81">
        <v>6.6</v>
      </c>
      <c r="CW19" s="81">
        <v>5.0999999999999996</v>
      </c>
      <c r="CX19" s="81">
        <v>5.7</v>
      </c>
      <c r="CY19" s="81">
        <v>8.5</v>
      </c>
      <c r="CZ19" s="81">
        <v>9</v>
      </c>
      <c r="DA19" s="84">
        <v>27</v>
      </c>
      <c r="DB19" s="85">
        <v>0</v>
      </c>
      <c r="DC19" s="81">
        <v>8.6</v>
      </c>
      <c r="DD19" s="81">
        <v>7.3</v>
      </c>
      <c r="DE19" s="82"/>
      <c r="DF19" s="84">
        <v>4</v>
      </c>
      <c r="DG19" s="85">
        <v>0</v>
      </c>
      <c r="DH19" s="84">
        <v>139</v>
      </c>
      <c r="DI19" s="85">
        <v>1</v>
      </c>
      <c r="DJ19" s="86">
        <v>137</v>
      </c>
      <c r="DK19" s="87">
        <v>144</v>
      </c>
      <c r="DL19" s="87">
        <v>6.62</v>
      </c>
      <c r="DM19" s="87">
        <v>2.65</v>
      </c>
      <c r="DN19" s="79" t="s">
        <v>334</v>
      </c>
      <c r="DO19" s="45">
        <f t="shared" si="0"/>
        <v>0</v>
      </c>
    </row>
    <row r="20" spans="2:119" ht="27.75" customHeight="1">
      <c r="B20" s="78">
        <v>2220716633</v>
      </c>
      <c r="C20" s="79" t="s">
        <v>116</v>
      </c>
      <c r="D20" s="79" t="s">
        <v>336</v>
      </c>
      <c r="E20" s="79" t="s">
        <v>337</v>
      </c>
      <c r="F20" s="80">
        <v>35796</v>
      </c>
      <c r="G20" s="79" t="s">
        <v>5</v>
      </c>
      <c r="H20" s="79" t="s">
        <v>174</v>
      </c>
      <c r="I20" s="81">
        <v>7.7</v>
      </c>
      <c r="J20" s="81">
        <v>7.6</v>
      </c>
      <c r="K20" s="81">
        <v>4.3</v>
      </c>
      <c r="L20" s="81">
        <v>5</v>
      </c>
      <c r="M20" s="82"/>
      <c r="N20" s="81">
        <v>5.2</v>
      </c>
      <c r="O20" s="82"/>
      <c r="P20" s="88">
        <v>0</v>
      </c>
      <c r="Q20" s="82"/>
      <c r="R20" s="82"/>
      <c r="S20" s="82"/>
      <c r="T20" s="82"/>
      <c r="U20" s="82"/>
      <c r="V20" s="82"/>
      <c r="W20" s="82"/>
      <c r="X20" s="81">
        <v>6.4</v>
      </c>
      <c r="Y20" s="83" t="s">
        <v>88</v>
      </c>
      <c r="Z20" s="81">
        <v>5.7</v>
      </c>
      <c r="AA20" s="82"/>
      <c r="AB20" s="81">
        <v>6.3</v>
      </c>
      <c r="AC20" s="82"/>
      <c r="AD20" s="83" t="s">
        <v>88</v>
      </c>
      <c r="AE20" s="82"/>
      <c r="AF20" s="81">
        <v>8.5</v>
      </c>
      <c r="AG20" s="81">
        <v>9.1999999999999993</v>
      </c>
      <c r="AH20" s="81">
        <v>6.2</v>
      </c>
      <c r="AI20" s="81">
        <v>4.8</v>
      </c>
      <c r="AJ20" s="82"/>
      <c r="AK20" s="82"/>
      <c r="AL20" s="84">
        <v>25</v>
      </c>
      <c r="AM20" s="85">
        <v>20</v>
      </c>
      <c r="AN20" s="81">
        <v>7.3</v>
      </c>
      <c r="AO20" s="81">
        <v>7.1</v>
      </c>
      <c r="AP20" s="83" t="s">
        <v>88</v>
      </c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4">
        <v>2</v>
      </c>
      <c r="BD20" s="85">
        <v>3</v>
      </c>
      <c r="BE20" s="81">
        <v>7.5</v>
      </c>
      <c r="BF20" s="81">
        <v>4.8</v>
      </c>
      <c r="BG20" s="81">
        <v>4.0999999999999996</v>
      </c>
      <c r="BH20" s="81">
        <v>6.5</v>
      </c>
      <c r="BI20" s="81">
        <v>7.8</v>
      </c>
      <c r="BJ20" s="81">
        <v>5</v>
      </c>
      <c r="BK20" s="81">
        <v>5.0999999999999996</v>
      </c>
      <c r="BL20" s="81">
        <v>5.8</v>
      </c>
      <c r="BM20" s="81">
        <v>6.5</v>
      </c>
      <c r="BN20" s="83" t="s">
        <v>88</v>
      </c>
      <c r="BO20" s="82"/>
      <c r="BP20" s="82"/>
      <c r="BQ20" s="82"/>
      <c r="BR20" s="82"/>
      <c r="BS20" s="82"/>
      <c r="BT20" s="82"/>
      <c r="BU20" s="82"/>
      <c r="BV20" s="81">
        <v>4.8</v>
      </c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4">
        <v>20</v>
      </c>
      <c r="CJ20" s="85">
        <v>39</v>
      </c>
      <c r="CK20" s="81">
        <v>5.5</v>
      </c>
      <c r="CL20" s="81">
        <v>5.9</v>
      </c>
      <c r="CM20" s="83" t="s">
        <v>88</v>
      </c>
      <c r="CN20" s="82"/>
      <c r="CO20" s="83" t="s">
        <v>88</v>
      </c>
      <c r="CP20" s="82"/>
      <c r="CQ20" s="82"/>
      <c r="CR20" s="82"/>
      <c r="CS20" s="83" t="s">
        <v>88</v>
      </c>
      <c r="CT20" s="82"/>
      <c r="CU20" s="82"/>
      <c r="CV20" s="82"/>
      <c r="CW20" s="82"/>
      <c r="CX20" s="82"/>
      <c r="CY20" s="82"/>
      <c r="CZ20" s="82"/>
      <c r="DA20" s="84">
        <v>4</v>
      </c>
      <c r="DB20" s="85">
        <v>20</v>
      </c>
      <c r="DC20" s="82"/>
      <c r="DD20" s="82"/>
      <c r="DE20" s="82"/>
      <c r="DF20" s="84">
        <v>0</v>
      </c>
      <c r="DG20" s="85">
        <v>4</v>
      </c>
      <c r="DH20" s="84">
        <v>51</v>
      </c>
      <c r="DI20" s="85">
        <v>86</v>
      </c>
      <c r="DJ20" s="86">
        <v>137</v>
      </c>
      <c r="DK20" s="87">
        <v>56</v>
      </c>
      <c r="DL20" s="87">
        <v>5.54</v>
      </c>
      <c r="DM20" s="87">
        <v>2.02</v>
      </c>
      <c r="DN20" s="79" t="s">
        <v>173</v>
      </c>
      <c r="DO20" s="45">
        <f t="shared" si="0"/>
        <v>79</v>
      </c>
    </row>
    <row r="21" spans="2:119" ht="27.75" customHeight="1">
      <c r="B21" s="78">
        <v>2221724242</v>
      </c>
      <c r="C21" s="79" t="s">
        <v>3</v>
      </c>
      <c r="D21" s="79" t="s">
        <v>338</v>
      </c>
      <c r="E21" s="79" t="s">
        <v>258</v>
      </c>
      <c r="F21" s="80">
        <v>34845</v>
      </c>
      <c r="G21" s="79" t="s">
        <v>112</v>
      </c>
      <c r="H21" s="79" t="s">
        <v>174</v>
      </c>
      <c r="I21" s="81">
        <v>7.3</v>
      </c>
      <c r="J21" s="81">
        <v>7</v>
      </c>
      <c r="K21" s="81">
        <v>5.9</v>
      </c>
      <c r="L21" s="88">
        <v>0</v>
      </c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1">
        <v>6.4</v>
      </c>
      <c r="Y21" s="81">
        <v>7.3</v>
      </c>
      <c r="Z21" s="81">
        <v>5.9</v>
      </c>
      <c r="AA21" s="81">
        <v>7.5</v>
      </c>
      <c r="AB21" s="82"/>
      <c r="AC21" s="82"/>
      <c r="AD21" s="81">
        <v>6.5</v>
      </c>
      <c r="AE21" s="81">
        <v>6.8</v>
      </c>
      <c r="AF21" s="81">
        <v>7.8</v>
      </c>
      <c r="AG21" s="81">
        <v>6</v>
      </c>
      <c r="AH21" s="82"/>
      <c r="AI21" s="83" t="s">
        <v>88</v>
      </c>
      <c r="AJ21" s="82"/>
      <c r="AK21" s="82"/>
      <c r="AL21" s="84">
        <v>23</v>
      </c>
      <c r="AM21" s="85">
        <v>22</v>
      </c>
      <c r="AN21" s="81">
        <v>6.3</v>
      </c>
      <c r="AO21" s="81">
        <v>5.3</v>
      </c>
      <c r="AP21" s="83" t="s">
        <v>88</v>
      </c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4">
        <v>2</v>
      </c>
      <c r="BD21" s="85">
        <v>3</v>
      </c>
      <c r="BE21" s="81">
        <v>7.6</v>
      </c>
      <c r="BF21" s="81">
        <v>5.5</v>
      </c>
      <c r="BG21" s="81">
        <v>4.2</v>
      </c>
      <c r="BH21" s="81">
        <v>6.6</v>
      </c>
      <c r="BI21" s="81">
        <v>7.4</v>
      </c>
      <c r="BJ21" s="81">
        <v>6.3</v>
      </c>
      <c r="BK21" s="81">
        <v>6.4</v>
      </c>
      <c r="BL21" s="81">
        <v>6.3</v>
      </c>
      <c r="BM21" s="81">
        <v>7.2</v>
      </c>
      <c r="BN21" s="82"/>
      <c r="BO21" s="83" t="s">
        <v>88</v>
      </c>
      <c r="BP21" s="83" t="s">
        <v>88</v>
      </c>
      <c r="BQ21" s="82"/>
      <c r="BR21" s="82"/>
      <c r="BS21" s="82"/>
      <c r="BT21" s="82"/>
      <c r="BU21" s="82"/>
      <c r="BV21" s="81">
        <v>5.4</v>
      </c>
      <c r="BW21" s="81">
        <v>6</v>
      </c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3" t="s">
        <v>88</v>
      </c>
      <c r="CI21" s="84">
        <v>22</v>
      </c>
      <c r="CJ21" s="85">
        <v>37</v>
      </c>
      <c r="CK21" s="81">
        <v>5.0999999999999996</v>
      </c>
      <c r="CL21" s="81">
        <v>5.9</v>
      </c>
      <c r="CM21" s="82"/>
      <c r="CN21" s="83" t="s">
        <v>88</v>
      </c>
      <c r="CO21" s="83" t="s">
        <v>88</v>
      </c>
      <c r="CP21" s="82"/>
      <c r="CQ21" s="82"/>
      <c r="CR21" s="82"/>
      <c r="CS21" s="83" t="s">
        <v>88</v>
      </c>
      <c r="CT21" s="82"/>
      <c r="CU21" s="82"/>
      <c r="CV21" s="82"/>
      <c r="CW21" s="82"/>
      <c r="CX21" s="82"/>
      <c r="CY21" s="82"/>
      <c r="CZ21" s="82"/>
      <c r="DA21" s="84">
        <v>4</v>
      </c>
      <c r="DB21" s="85">
        <v>20</v>
      </c>
      <c r="DC21" s="82"/>
      <c r="DD21" s="82"/>
      <c r="DE21" s="82"/>
      <c r="DF21" s="84">
        <v>0</v>
      </c>
      <c r="DG21" s="85">
        <v>4</v>
      </c>
      <c r="DH21" s="84">
        <v>51</v>
      </c>
      <c r="DI21" s="85">
        <v>86</v>
      </c>
      <c r="DJ21" s="86">
        <v>137</v>
      </c>
      <c r="DK21" s="87">
        <v>53</v>
      </c>
      <c r="DL21" s="87">
        <v>6.32</v>
      </c>
      <c r="DM21" s="87">
        <v>2.36</v>
      </c>
      <c r="DN21" s="79" t="s">
        <v>173</v>
      </c>
      <c r="DO21" s="45">
        <f t="shared" si="0"/>
        <v>79</v>
      </c>
    </row>
    <row r="22" spans="2:119" ht="27.75" customHeight="1">
      <c r="B22" s="78">
        <v>2220265356</v>
      </c>
      <c r="C22" s="79" t="s">
        <v>8</v>
      </c>
      <c r="D22" s="79" t="s">
        <v>117</v>
      </c>
      <c r="E22" s="79" t="s">
        <v>151</v>
      </c>
      <c r="F22" s="80">
        <v>36011</v>
      </c>
      <c r="G22" s="79" t="s">
        <v>5</v>
      </c>
      <c r="H22" s="79" t="s">
        <v>174</v>
      </c>
      <c r="I22" s="81">
        <v>6.4</v>
      </c>
      <c r="J22" s="81">
        <v>7.5</v>
      </c>
      <c r="K22" s="81">
        <v>8.5</v>
      </c>
      <c r="L22" s="81">
        <v>8.8000000000000007</v>
      </c>
      <c r="M22" s="82"/>
      <c r="N22" s="81">
        <v>5.2</v>
      </c>
      <c r="O22" s="82"/>
      <c r="P22" s="81">
        <v>5</v>
      </c>
      <c r="Q22" s="82"/>
      <c r="R22" s="83" t="s">
        <v>88</v>
      </c>
      <c r="S22" s="82"/>
      <c r="T22" s="82"/>
      <c r="U22" s="82"/>
      <c r="V22" s="82"/>
      <c r="W22" s="82"/>
      <c r="X22" s="81">
        <v>7.3</v>
      </c>
      <c r="Y22" s="88">
        <v>0</v>
      </c>
      <c r="Z22" s="81">
        <v>5</v>
      </c>
      <c r="AA22" s="82"/>
      <c r="AB22" s="81">
        <v>7.7</v>
      </c>
      <c r="AC22" s="82"/>
      <c r="AD22" s="83" t="s">
        <v>88</v>
      </c>
      <c r="AE22" s="82"/>
      <c r="AF22" s="81">
        <v>9.5</v>
      </c>
      <c r="AG22" s="81">
        <v>9.3000000000000007</v>
      </c>
      <c r="AH22" s="82"/>
      <c r="AI22" s="83" t="s">
        <v>88</v>
      </c>
      <c r="AJ22" s="82"/>
      <c r="AK22" s="88">
        <v>0</v>
      </c>
      <c r="AL22" s="84">
        <v>22</v>
      </c>
      <c r="AM22" s="85">
        <v>23</v>
      </c>
      <c r="AN22" s="81">
        <v>6</v>
      </c>
      <c r="AO22" s="81">
        <v>6.8</v>
      </c>
      <c r="AP22" s="83" t="s">
        <v>88</v>
      </c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4">
        <v>2</v>
      </c>
      <c r="BD22" s="85">
        <v>3</v>
      </c>
      <c r="BE22" s="81">
        <v>7.1</v>
      </c>
      <c r="BF22" s="81">
        <v>6.3</v>
      </c>
      <c r="BG22" s="88">
        <v>0</v>
      </c>
      <c r="BH22" s="81">
        <v>5</v>
      </c>
      <c r="BI22" s="88">
        <v>0</v>
      </c>
      <c r="BJ22" s="81">
        <v>7</v>
      </c>
      <c r="BK22" s="82"/>
      <c r="BL22" s="81">
        <v>6.9</v>
      </c>
      <c r="BM22" s="82"/>
      <c r="BN22" s="82"/>
      <c r="BO22" s="82"/>
      <c r="BP22" s="82"/>
      <c r="BQ22" s="82"/>
      <c r="BR22" s="82"/>
      <c r="BS22" s="82"/>
      <c r="BT22" s="82"/>
      <c r="BU22" s="82"/>
      <c r="BV22" s="81">
        <v>5.4</v>
      </c>
      <c r="BW22" s="81">
        <v>8.8000000000000007</v>
      </c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4">
        <v>14</v>
      </c>
      <c r="CJ22" s="85">
        <v>45</v>
      </c>
      <c r="CK22" s="81">
        <v>4.8</v>
      </c>
      <c r="CL22" s="81">
        <v>7.2</v>
      </c>
      <c r="CM22" s="82"/>
      <c r="CN22" s="83" t="s">
        <v>88</v>
      </c>
      <c r="CO22" s="82"/>
      <c r="CP22" s="83" t="s">
        <v>88</v>
      </c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4">
        <v>4</v>
      </c>
      <c r="DB22" s="85">
        <v>20</v>
      </c>
      <c r="DC22" s="82"/>
      <c r="DD22" s="82"/>
      <c r="DE22" s="82"/>
      <c r="DF22" s="84">
        <v>0</v>
      </c>
      <c r="DG22" s="85">
        <v>4</v>
      </c>
      <c r="DH22" s="84">
        <v>42</v>
      </c>
      <c r="DI22" s="85">
        <v>95</v>
      </c>
      <c r="DJ22" s="86">
        <v>137</v>
      </c>
      <c r="DK22" s="87">
        <v>51</v>
      </c>
      <c r="DL22" s="87">
        <v>5.65</v>
      </c>
      <c r="DM22" s="87">
        <v>2.21</v>
      </c>
      <c r="DN22" s="79" t="s">
        <v>339</v>
      </c>
      <c r="DO22" s="45">
        <f t="shared" si="0"/>
        <v>88</v>
      </c>
    </row>
    <row r="23" spans="2:119" ht="27.75" customHeight="1">
      <c r="B23" s="78">
        <v>2220323975</v>
      </c>
      <c r="C23" s="79" t="s">
        <v>1</v>
      </c>
      <c r="D23" s="79" t="s">
        <v>117</v>
      </c>
      <c r="E23" s="79" t="s">
        <v>151</v>
      </c>
      <c r="F23" s="80">
        <v>35977</v>
      </c>
      <c r="G23" s="79" t="s">
        <v>5</v>
      </c>
      <c r="H23" s="79" t="s">
        <v>174</v>
      </c>
      <c r="I23" s="81">
        <v>8.4</v>
      </c>
      <c r="J23" s="81">
        <v>8</v>
      </c>
      <c r="K23" s="81">
        <v>8.1999999999999993</v>
      </c>
      <c r="L23" s="81">
        <v>7.9</v>
      </c>
      <c r="M23" s="82"/>
      <c r="N23" s="81">
        <v>7.4</v>
      </c>
      <c r="O23" s="82"/>
      <c r="P23" s="81">
        <v>4.0999999999999996</v>
      </c>
      <c r="Q23" s="82"/>
      <c r="R23" s="83" t="s">
        <v>88</v>
      </c>
      <c r="S23" s="82"/>
      <c r="T23" s="82"/>
      <c r="U23" s="82"/>
      <c r="V23" s="82"/>
      <c r="W23" s="82"/>
      <c r="X23" s="81">
        <v>6.4</v>
      </c>
      <c r="Y23" s="81">
        <v>6.4</v>
      </c>
      <c r="Z23" s="81">
        <v>7.1</v>
      </c>
      <c r="AA23" s="83" t="s">
        <v>88</v>
      </c>
      <c r="AB23" s="82"/>
      <c r="AC23" s="82"/>
      <c r="AD23" s="82"/>
      <c r="AE23" s="82"/>
      <c r="AF23" s="81">
        <v>9.3000000000000007</v>
      </c>
      <c r="AG23" s="81">
        <v>8.4</v>
      </c>
      <c r="AH23" s="82"/>
      <c r="AI23" s="83" t="s">
        <v>88</v>
      </c>
      <c r="AJ23" s="82"/>
      <c r="AK23" s="81">
        <v>8.1</v>
      </c>
      <c r="AL23" s="84">
        <v>25</v>
      </c>
      <c r="AM23" s="85">
        <v>20</v>
      </c>
      <c r="AN23" s="81">
        <v>6.1</v>
      </c>
      <c r="AO23" s="81">
        <v>5.4</v>
      </c>
      <c r="AP23" s="82"/>
      <c r="AQ23" s="82"/>
      <c r="AR23" s="82"/>
      <c r="AS23" s="82"/>
      <c r="AT23" s="83" t="s">
        <v>88</v>
      </c>
      <c r="AU23" s="82"/>
      <c r="AV23" s="82"/>
      <c r="AW23" s="82"/>
      <c r="AX23" s="82"/>
      <c r="AY23" s="82"/>
      <c r="AZ23" s="82"/>
      <c r="BA23" s="82"/>
      <c r="BB23" s="82"/>
      <c r="BC23" s="84">
        <v>2</v>
      </c>
      <c r="BD23" s="85">
        <v>3</v>
      </c>
      <c r="BE23" s="81">
        <v>7.7</v>
      </c>
      <c r="BF23" s="81">
        <v>6.4</v>
      </c>
      <c r="BG23" s="81">
        <v>4</v>
      </c>
      <c r="BH23" s="81">
        <v>5.4</v>
      </c>
      <c r="BI23" s="81">
        <v>7</v>
      </c>
      <c r="BJ23" s="81">
        <v>7.3</v>
      </c>
      <c r="BK23" s="81">
        <v>5.7</v>
      </c>
      <c r="BL23" s="81">
        <v>5.5</v>
      </c>
      <c r="BM23" s="81">
        <v>8.1999999999999993</v>
      </c>
      <c r="BN23" s="83" t="s">
        <v>88</v>
      </c>
      <c r="BO23" s="83" t="s">
        <v>88</v>
      </c>
      <c r="BP23" s="83" t="s">
        <v>88</v>
      </c>
      <c r="BQ23" s="83" t="s">
        <v>88</v>
      </c>
      <c r="BR23" s="82"/>
      <c r="BS23" s="82"/>
      <c r="BT23" s="82"/>
      <c r="BU23" s="82"/>
      <c r="BV23" s="81">
        <v>6.7</v>
      </c>
      <c r="BW23" s="81">
        <v>6.4</v>
      </c>
      <c r="BX23" s="82"/>
      <c r="BY23" s="82"/>
      <c r="BZ23" s="82"/>
      <c r="CA23" s="82"/>
      <c r="CB23" s="83" t="s">
        <v>88</v>
      </c>
      <c r="CC23" s="82"/>
      <c r="CD23" s="82"/>
      <c r="CE23" s="82"/>
      <c r="CF23" s="82"/>
      <c r="CG23" s="82"/>
      <c r="CH23" s="83" t="s">
        <v>88</v>
      </c>
      <c r="CI23" s="84">
        <v>22</v>
      </c>
      <c r="CJ23" s="85">
        <v>37</v>
      </c>
      <c r="CK23" s="81">
        <v>4.5999999999999996</v>
      </c>
      <c r="CL23" s="81">
        <v>6.9</v>
      </c>
      <c r="CM23" s="83" t="s">
        <v>88</v>
      </c>
      <c r="CN23" s="82"/>
      <c r="CO23" s="83" t="s">
        <v>88</v>
      </c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4">
        <v>4</v>
      </c>
      <c r="DB23" s="85">
        <v>20</v>
      </c>
      <c r="DC23" s="82"/>
      <c r="DD23" s="82"/>
      <c r="DE23" s="82"/>
      <c r="DF23" s="84">
        <v>0</v>
      </c>
      <c r="DG23" s="85">
        <v>4</v>
      </c>
      <c r="DH23" s="84">
        <v>53</v>
      </c>
      <c r="DI23" s="85">
        <v>84</v>
      </c>
      <c r="DJ23" s="86">
        <v>137</v>
      </c>
      <c r="DK23" s="87">
        <v>53</v>
      </c>
      <c r="DL23" s="87">
        <v>6.77</v>
      </c>
      <c r="DM23" s="87">
        <v>2.69</v>
      </c>
      <c r="DN23" s="79" t="s">
        <v>173</v>
      </c>
      <c r="DO23" s="45">
        <f t="shared" si="0"/>
        <v>77</v>
      </c>
    </row>
    <row r="24" spans="2:119" ht="27.75" customHeight="1">
      <c r="B24" s="78">
        <v>2220326369</v>
      </c>
      <c r="C24" s="79" t="s">
        <v>3</v>
      </c>
      <c r="D24" s="79" t="s">
        <v>11</v>
      </c>
      <c r="E24" s="79" t="s">
        <v>151</v>
      </c>
      <c r="F24" s="80">
        <v>36142</v>
      </c>
      <c r="G24" s="79" t="s">
        <v>5</v>
      </c>
      <c r="H24" s="79" t="s">
        <v>174</v>
      </c>
      <c r="I24" s="81">
        <v>6.2</v>
      </c>
      <c r="J24" s="81">
        <v>8.6999999999999993</v>
      </c>
      <c r="K24" s="81">
        <v>8.1999999999999993</v>
      </c>
      <c r="L24" s="81">
        <v>5.8</v>
      </c>
      <c r="M24" s="82"/>
      <c r="N24" s="88">
        <v>0</v>
      </c>
      <c r="O24" s="82"/>
      <c r="P24" s="82"/>
      <c r="Q24" s="82"/>
      <c r="R24" s="82"/>
      <c r="S24" s="82"/>
      <c r="T24" s="82"/>
      <c r="U24" s="82"/>
      <c r="V24" s="82"/>
      <c r="W24" s="82"/>
      <c r="X24" s="81">
        <v>7.2</v>
      </c>
      <c r="Y24" s="81">
        <v>6</v>
      </c>
      <c r="Z24" s="81">
        <v>5.3</v>
      </c>
      <c r="AA24" s="82"/>
      <c r="AB24" s="83" t="s">
        <v>88</v>
      </c>
      <c r="AC24" s="82"/>
      <c r="AD24" s="83" t="s">
        <v>88</v>
      </c>
      <c r="AE24" s="83" t="s">
        <v>88</v>
      </c>
      <c r="AF24" s="81">
        <v>9.5</v>
      </c>
      <c r="AG24" s="81">
        <v>9.8000000000000007</v>
      </c>
      <c r="AH24" s="83" t="s">
        <v>88</v>
      </c>
      <c r="AI24" s="81">
        <v>4.5</v>
      </c>
      <c r="AJ24" s="83" t="s">
        <v>88</v>
      </c>
      <c r="AK24" s="81">
        <v>4</v>
      </c>
      <c r="AL24" s="84">
        <v>23</v>
      </c>
      <c r="AM24" s="85">
        <v>22</v>
      </c>
      <c r="AN24" s="81">
        <v>7.5</v>
      </c>
      <c r="AO24" s="81">
        <v>8.6999999999999993</v>
      </c>
      <c r="AP24" s="82"/>
      <c r="AQ24" s="82"/>
      <c r="AR24" s="83" t="s">
        <v>88</v>
      </c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4">
        <v>2</v>
      </c>
      <c r="BD24" s="85">
        <v>3</v>
      </c>
      <c r="BE24" s="81">
        <v>7.5</v>
      </c>
      <c r="BF24" s="81">
        <v>7.5</v>
      </c>
      <c r="BG24" s="81">
        <v>4.4000000000000004</v>
      </c>
      <c r="BH24" s="81">
        <v>8.6</v>
      </c>
      <c r="BI24" s="81">
        <v>6.7</v>
      </c>
      <c r="BJ24" s="81">
        <v>7.6</v>
      </c>
      <c r="BK24" s="81">
        <v>5.5</v>
      </c>
      <c r="BL24" s="88">
        <v>0</v>
      </c>
      <c r="BM24" s="81">
        <v>7</v>
      </c>
      <c r="BN24" s="82"/>
      <c r="BO24" s="82"/>
      <c r="BP24" s="82"/>
      <c r="BQ24" s="81">
        <v>6.9</v>
      </c>
      <c r="BR24" s="82"/>
      <c r="BS24" s="82"/>
      <c r="BT24" s="82"/>
      <c r="BU24" s="82"/>
      <c r="BV24" s="81">
        <v>7.3</v>
      </c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1">
        <v>8</v>
      </c>
      <c r="CI24" s="84">
        <v>21</v>
      </c>
      <c r="CJ24" s="85">
        <v>38</v>
      </c>
      <c r="CK24" s="81">
        <v>6.6</v>
      </c>
      <c r="CL24" s="81">
        <v>6</v>
      </c>
      <c r="CM24" s="82"/>
      <c r="CN24" s="82"/>
      <c r="CO24" s="82"/>
      <c r="CP24" s="82"/>
      <c r="CQ24" s="82"/>
      <c r="CR24" s="82"/>
      <c r="CS24" s="83" t="s">
        <v>88</v>
      </c>
      <c r="CT24" s="82"/>
      <c r="CU24" s="82"/>
      <c r="CV24" s="82"/>
      <c r="CW24" s="82"/>
      <c r="CX24" s="82"/>
      <c r="CY24" s="82"/>
      <c r="CZ24" s="82"/>
      <c r="DA24" s="84">
        <v>4</v>
      </c>
      <c r="DB24" s="85">
        <v>20</v>
      </c>
      <c r="DC24" s="82"/>
      <c r="DD24" s="82"/>
      <c r="DE24" s="82"/>
      <c r="DF24" s="84">
        <v>0</v>
      </c>
      <c r="DG24" s="85">
        <v>4</v>
      </c>
      <c r="DH24" s="84">
        <v>50</v>
      </c>
      <c r="DI24" s="85">
        <v>87</v>
      </c>
      <c r="DJ24" s="86">
        <v>137</v>
      </c>
      <c r="DK24" s="87">
        <v>54</v>
      </c>
      <c r="DL24" s="87">
        <v>6.32</v>
      </c>
      <c r="DM24" s="87">
        <v>2.4700000000000002</v>
      </c>
      <c r="DN24" s="79" t="s">
        <v>173</v>
      </c>
      <c r="DO24" s="45">
        <f t="shared" si="0"/>
        <v>80</v>
      </c>
    </row>
    <row r="25" spans="2:119" ht="27.75" customHeight="1">
      <c r="B25" s="78">
        <v>2220329176</v>
      </c>
      <c r="C25" s="79" t="s">
        <v>3</v>
      </c>
      <c r="D25" s="79" t="s">
        <v>146</v>
      </c>
      <c r="E25" s="79" t="s">
        <v>151</v>
      </c>
      <c r="F25" s="80">
        <v>36137</v>
      </c>
      <c r="G25" s="79" t="s">
        <v>5</v>
      </c>
      <c r="H25" s="79" t="s">
        <v>174</v>
      </c>
      <c r="I25" s="81">
        <v>7.2</v>
      </c>
      <c r="J25" s="81">
        <v>7.6</v>
      </c>
      <c r="K25" s="81">
        <v>7.4</v>
      </c>
      <c r="L25" s="81">
        <v>9.1</v>
      </c>
      <c r="M25" s="82"/>
      <c r="N25" s="81">
        <v>8</v>
      </c>
      <c r="O25" s="82"/>
      <c r="P25" s="81">
        <v>7.4</v>
      </c>
      <c r="Q25" s="82"/>
      <c r="R25" s="83" t="s">
        <v>88</v>
      </c>
      <c r="S25" s="82"/>
      <c r="T25" s="82"/>
      <c r="U25" s="82"/>
      <c r="V25" s="82"/>
      <c r="W25" s="82"/>
      <c r="X25" s="81">
        <v>6</v>
      </c>
      <c r="Y25" s="81">
        <v>7.2</v>
      </c>
      <c r="Z25" s="81">
        <v>6.2</v>
      </c>
      <c r="AA25" s="82"/>
      <c r="AB25" s="83" t="s">
        <v>88</v>
      </c>
      <c r="AC25" s="82"/>
      <c r="AD25" s="83" t="s">
        <v>88</v>
      </c>
      <c r="AE25" s="82"/>
      <c r="AF25" s="81">
        <v>8</v>
      </c>
      <c r="AG25" s="81">
        <v>8.6</v>
      </c>
      <c r="AH25" s="82"/>
      <c r="AI25" s="81">
        <v>6.8</v>
      </c>
      <c r="AJ25" s="83" t="s">
        <v>88</v>
      </c>
      <c r="AK25" s="83" t="s">
        <v>88</v>
      </c>
      <c r="AL25" s="84">
        <v>25</v>
      </c>
      <c r="AM25" s="85">
        <v>20</v>
      </c>
      <c r="AN25" s="81">
        <v>7.3</v>
      </c>
      <c r="AO25" s="81">
        <v>6.2</v>
      </c>
      <c r="AP25" s="82"/>
      <c r="AQ25" s="82"/>
      <c r="AR25" s="82"/>
      <c r="AS25" s="82"/>
      <c r="AT25" s="83" t="s">
        <v>88</v>
      </c>
      <c r="AU25" s="82"/>
      <c r="AV25" s="82"/>
      <c r="AW25" s="82"/>
      <c r="AX25" s="82"/>
      <c r="AY25" s="82"/>
      <c r="AZ25" s="82"/>
      <c r="BA25" s="82"/>
      <c r="BB25" s="82"/>
      <c r="BC25" s="84">
        <v>2</v>
      </c>
      <c r="BD25" s="85">
        <v>3</v>
      </c>
      <c r="BE25" s="81">
        <v>8</v>
      </c>
      <c r="BF25" s="81">
        <v>6.6</v>
      </c>
      <c r="BG25" s="81">
        <v>5.3</v>
      </c>
      <c r="BH25" s="81">
        <v>7.3</v>
      </c>
      <c r="BI25" s="81">
        <v>7.9</v>
      </c>
      <c r="BJ25" s="81">
        <v>5.8</v>
      </c>
      <c r="BK25" s="81">
        <v>4.7</v>
      </c>
      <c r="BL25" s="81">
        <v>6.6</v>
      </c>
      <c r="BM25" s="81">
        <v>6.5</v>
      </c>
      <c r="BN25" s="82"/>
      <c r="BO25" s="82"/>
      <c r="BP25" s="81">
        <v>5.2</v>
      </c>
      <c r="BQ25" s="88">
        <v>0</v>
      </c>
      <c r="BR25" s="82"/>
      <c r="BS25" s="82"/>
      <c r="BT25" s="82"/>
      <c r="BU25" s="82"/>
      <c r="BV25" s="81">
        <v>6.1</v>
      </c>
      <c r="BW25" s="81">
        <v>7.2</v>
      </c>
      <c r="BX25" s="82"/>
      <c r="BY25" s="82"/>
      <c r="BZ25" s="82"/>
      <c r="CA25" s="82"/>
      <c r="CB25" s="82"/>
      <c r="CC25" s="82"/>
      <c r="CD25" s="82"/>
      <c r="CE25" s="82"/>
      <c r="CF25" s="82"/>
      <c r="CG25" s="83" t="s">
        <v>88</v>
      </c>
      <c r="CH25" s="83" t="s">
        <v>88</v>
      </c>
      <c r="CI25" s="84">
        <v>24</v>
      </c>
      <c r="CJ25" s="85">
        <v>35</v>
      </c>
      <c r="CK25" s="88">
        <v>0</v>
      </c>
      <c r="CL25" s="81">
        <v>5.9</v>
      </c>
      <c r="CM25" s="82"/>
      <c r="CN25" s="82"/>
      <c r="CO25" s="83" t="s">
        <v>88</v>
      </c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4">
        <v>2</v>
      </c>
      <c r="DB25" s="85">
        <v>22</v>
      </c>
      <c r="DC25" s="82"/>
      <c r="DD25" s="82"/>
      <c r="DE25" s="82"/>
      <c r="DF25" s="84">
        <v>0</v>
      </c>
      <c r="DG25" s="85">
        <v>4</v>
      </c>
      <c r="DH25" s="84">
        <v>53</v>
      </c>
      <c r="DI25" s="85">
        <v>84</v>
      </c>
      <c r="DJ25" s="86">
        <v>137</v>
      </c>
      <c r="DK25" s="87">
        <v>57</v>
      </c>
      <c r="DL25" s="87">
        <v>6.58</v>
      </c>
      <c r="DM25" s="87">
        <v>2.5499999999999998</v>
      </c>
      <c r="DN25" s="79" t="s">
        <v>173</v>
      </c>
      <c r="DO25" s="45">
        <f t="shared" si="0"/>
        <v>77</v>
      </c>
    </row>
    <row r="26" spans="2:119" ht="27.75" customHeight="1">
      <c r="B26" s="78">
        <v>2221326371</v>
      </c>
      <c r="C26" s="79" t="s">
        <v>3</v>
      </c>
      <c r="D26" s="79" t="s">
        <v>256</v>
      </c>
      <c r="E26" s="79" t="s">
        <v>340</v>
      </c>
      <c r="F26" s="80">
        <v>35860</v>
      </c>
      <c r="G26" s="79" t="s">
        <v>112</v>
      </c>
      <c r="H26" s="79" t="s">
        <v>174</v>
      </c>
      <c r="I26" s="81">
        <v>6.9</v>
      </c>
      <c r="J26" s="81">
        <v>7.8</v>
      </c>
      <c r="K26" s="88">
        <v>0</v>
      </c>
      <c r="L26" s="81">
        <v>5.0999999999999996</v>
      </c>
      <c r="M26" s="82"/>
      <c r="N26" s="88">
        <v>0</v>
      </c>
      <c r="O26" s="82"/>
      <c r="P26" s="82"/>
      <c r="Q26" s="82"/>
      <c r="R26" s="82"/>
      <c r="S26" s="82"/>
      <c r="T26" s="82"/>
      <c r="U26" s="82"/>
      <c r="V26" s="82"/>
      <c r="W26" s="82"/>
      <c r="X26" s="81">
        <v>5.6</v>
      </c>
      <c r="Y26" s="82"/>
      <c r="Z26" s="88">
        <v>0</v>
      </c>
      <c r="AA26" s="82"/>
      <c r="AB26" s="82"/>
      <c r="AC26" s="82"/>
      <c r="AD26" s="82"/>
      <c r="AE26" s="82"/>
      <c r="AF26" s="81">
        <v>8.5</v>
      </c>
      <c r="AG26" s="81">
        <v>8.8000000000000007</v>
      </c>
      <c r="AH26" s="82"/>
      <c r="AI26" s="88">
        <v>0</v>
      </c>
      <c r="AJ26" s="82"/>
      <c r="AK26" s="82"/>
      <c r="AL26" s="84">
        <v>11</v>
      </c>
      <c r="AM26" s="85">
        <v>34</v>
      </c>
      <c r="AN26" s="81">
        <v>8.4</v>
      </c>
      <c r="AO26" s="88">
        <v>0</v>
      </c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4">
        <v>1</v>
      </c>
      <c r="BD26" s="85">
        <v>4</v>
      </c>
      <c r="BE26" s="81">
        <v>7.4</v>
      </c>
      <c r="BF26" s="81">
        <v>5.6</v>
      </c>
      <c r="BG26" s="81">
        <v>6</v>
      </c>
      <c r="BH26" s="81">
        <v>6.5</v>
      </c>
      <c r="BI26" s="81">
        <v>6.7</v>
      </c>
      <c r="BJ26" s="82"/>
      <c r="BK26" s="82"/>
      <c r="BL26" s="88">
        <v>0</v>
      </c>
      <c r="BM26" s="88">
        <v>0</v>
      </c>
      <c r="BN26" s="82"/>
      <c r="BO26" s="82"/>
      <c r="BP26" s="82"/>
      <c r="BQ26" s="82"/>
      <c r="BR26" s="82"/>
      <c r="BS26" s="82"/>
      <c r="BT26" s="82"/>
      <c r="BU26" s="82"/>
      <c r="BV26" s="81">
        <v>6.1</v>
      </c>
      <c r="BW26" s="88">
        <v>0</v>
      </c>
      <c r="BX26" s="82"/>
      <c r="BY26" s="82"/>
      <c r="BZ26" s="82"/>
      <c r="CA26" s="88">
        <v>0</v>
      </c>
      <c r="CB26" s="82"/>
      <c r="CC26" s="82"/>
      <c r="CD26" s="82"/>
      <c r="CE26" s="82"/>
      <c r="CF26" s="82"/>
      <c r="CG26" s="82"/>
      <c r="CH26" s="82"/>
      <c r="CI26" s="84">
        <v>12</v>
      </c>
      <c r="CJ26" s="85">
        <v>47</v>
      </c>
      <c r="CK26" s="88">
        <v>0</v>
      </c>
      <c r="CL26" s="81">
        <v>6.5</v>
      </c>
      <c r="CM26" s="82"/>
      <c r="CN26" s="82"/>
      <c r="CO26" s="88">
        <v>0</v>
      </c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4">
        <v>2</v>
      </c>
      <c r="DB26" s="85">
        <v>22</v>
      </c>
      <c r="DC26" s="82"/>
      <c r="DD26" s="82"/>
      <c r="DE26" s="82"/>
      <c r="DF26" s="84">
        <v>0</v>
      </c>
      <c r="DG26" s="85">
        <v>4</v>
      </c>
      <c r="DH26" s="84">
        <v>26</v>
      </c>
      <c r="DI26" s="85">
        <v>111</v>
      </c>
      <c r="DJ26" s="86">
        <v>137</v>
      </c>
      <c r="DK26" s="87">
        <v>49</v>
      </c>
      <c r="DL26" s="87">
        <v>3.4</v>
      </c>
      <c r="DM26" s="87">
        <v>1.34</v>
      </c>
      <c r="DN26" s="79" t="s">
        <v>173</v>
      </c>
      <c r="DO26" s="45">
        <f t="shared" si="0"/>
        <v>103</v>
      </c>
    </row>
    <row r="27" spans="2:119" ht="27.75" customHeight="1">
      <c r="B27" s="78">
        <v>2220319166</v>
      </c>
      <c r="C27" s="79" t="s">
        <v>154</v>
      </c>
      <c r="D27" s="79" t="s">
        <v>133</v>
      </c>
      <c r="E27" s="79" t="s">
        <v>132</v>
      </c>
      <c r="F27" s="80">
        <v>36101</v>
      </c>
      <c r="G27" s="79" t="s">
        <v>5</v>
      </c>
      <c r="H27" s="79" t="s">
        <v>174</v>
      </c>
      <c r="I27" s="81">
        <v>7.4</v>
      </c>
      <c r="J27" s="81">
        <v>8</v>
      </c>
      <c r="K27" s="81">
        <v>7.8</v>
      </c>
      <c r="L27" s="81">
        <v>8.3000000000000007</v>
      </c>
      <c r="M27" s="82"/>
      <c r="N27" s="81">
        <v>7.7</v>
      </c>
      <c r="O27" s="82"/>
      <c r="P27" s="81">
        <v>9.4</v>
      </c>
      <c r="Q27" s="82"/>
      <c r="R27" s="83" t="s">
        <v>88</v>
      </c>
      <c r="S27" s="82"/>
      <c r="T27" s="82"/>
      <c r="U27" s="82"/>
      <c r="V27" s="82"/>
      <c r="W27" s="82"/>
      <c r="X27" s="81">
        <v>6.8</v>
      </c>
      <c r="Y27" s="81">
        <v>6.9</v>
      </c>
      <c r="Z27" s="81">
        <v>5.9</v>
      </c>
      <c r="AA27" s="82"/>
      <c r="AB27" s="83" t="s">
        <v>88</v>
      </c>
      <c r="AC27" s="82"/>
      <c r="AD27" s="83" t="s">
        <v>88</v>
      </c>
      <c r="AE27" s="82"/>
      <c r="AF27" s="81">
        <v>8.5</v>
      </c>
      <c r="AG27" s="81">
        <v>9.1999999999999993</v>
      </c>
      <c r="AH27" s="82"/>
      <c r="AI27" s="81">
        <v>7.1</v>
      </c>
      <c r="AJ27" s="83" t="s">
        <v>88</v>
      </c>
      <c r="AK27" s="83" t="s">
        <v>88</v>
      </c>
      <c r="AL27" s="84">
        <v>25</v>
      </c>
      <c r="AM27" s="85">
        <v>20</v>
      </c>
      <c r="AN27" s="81">
        <v>8.1</v>
      </c>
      <c r="AO27" s="81">
        <v>8.9</v>
      </c>
      <c r="AP27" s="82"/>
      <c r="AQ27" s="82"/>
      <c r="AR27" s="82"/>
      <c r="AS27" s="82"/>
      <c r="AT27" s="83" t="s">
        <v>88</v>
      </c>
      <c r="AU27" s="82"/>
      <c r="AV27" s="82"/>
      <c r="AW27" s="82"/>
      <c r="AX27" s="82"/>
      <c r="AY27" s="82"/>
      <c r="AZ27" s="82"/>
      <c r="BA27" s="82"/>
      <c r="BB27" s="82"/>
      <c r="BC27" s="84">
        <v>2</v>
      </c>
      <c r="BD27" s="85">
        <v>3</v>
      </c>
      <c r="BE27" s="81">
        <v>8.1999999999999993</v>
      </c>
      <c r="BF27" s="81">
        <v>6.1</v>
      </c>
      <c r="BG27" s="81">
        <v>5.8</v>
      </c>
      <c r="BH27" s="81">
        <v>5.7</v>
      </c>
      <c r="BI27" s="81">
        <v>8</v>
      </c>
      <c r="BJ27" s="81">
        <v>5.9</v>
      </c>
      <c r="BK27" s="81">
        <v>5.7</v>
      </c>
      <c r="BL27" s="81">
        <v>7.1</v>
      </c>
      <c r="BM27" s="81">
        <v>7.8</v>
      </c>
      <c r="BN27" s="82"/>
      <c r="BO27" s="82"/>
      <c r="BP27" s="81">
        <v>5.8</v>
      </c>
      <c r="BQ27" s="82"/>
      <c r="BR27" s="82"/>
      <c r="BS27" s="82"/>
      <c r="BT27" s="82"/>
      <c r="BU27" s="82"/>
      <c r="BV27" s="81">
        <v>6.1</v>
      </c>
      <c r="BW27" s="81">
        <v>6.6</v>
      </c>
      <c r="BX27" s="82"/>
      <c r="BY27" s="82"/>
      <c r="BZ27" s="82"/>
      <c r="CA27" s="82"/>
      <c r="CB27" s="82"/>
      <c r="CC27" s="82"/>
      <c r="CD27" s="82"/>
      <c r="CE27" s="82"/>
      <c r="CF27" s="82"/>
      <c r="CG27" s="83" t="s">
        <v>88</v>
      </c>
      <c r="CH27" s="83" t="s">
        <v>88</v>
      </c>
      <c r="CI27" s="84">
        <v>24</v>
      </c>
      <c r="CJ27" s="85">
        <v>35</v>
      </c>
      <c r="CK27" s="81">
        <v>5.6</v>
      </c>
      <c r="CL27" s="81">
        <v>7.7</v>
      </c>
      <c r="CM27" s="82"/>
      <c r="CN27" s="82"/>
      <c r="CO27" s="83" t="s">
        <v>88</v>
      </c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4">
        <v>4</v>
      </c>
      <c r="DB27" s="85">
        <v>20</v>
      </c>
      <c r="DC27" s="82"/>
      <c r="DD27" s="82"/>
      <c r="DE27" s="82"/>
      <c r="DF27" s="84">
        <v>0</v>
      </c>
      <c r="DG27" s="85">
        <v>4</v>
      </c>
      <c r="DH27" s="84">
        <v>55</v>
      </c>
      <c r="DI27" s="85">
        <v>82</v>
      </c>
      <c r="DJ27" s="86">
        <v>137</v>
      </c>
      <c r="DK27" s="87">
        <v>55</v>
      </c>
      <c r="DL27" s="87">
        <v>7.02</v>
      </c>
      <c r="DM27" s="87">
        <v>2.84</v>
      </c>
      <c r="DN27" s="79" t="s">
        <v>173</v>
      </c>
      <c r="DO27" s="45">
        <f t="shared" si="0"/>
        <v>75</v>
      </c>
    </row>
    <row r="28" spans="2:119" ht="27.75" customHeight="1">
      <c r="B28" s="78">
        <v>2220323973</v>
      </c>
      <c r="C28" s="79" t="s">
        <v>341</v>
      </c>
      <c r="D28" s="79" t="s">
        <v>133</v>
      </c>
      <c r="E28" s="79" t="s">
        <v>132</v>
      </c>
      <c r="F28" s="80">
        <v>36129</v>
      </c>
      <c r="G28" s="79" t="s">
        <v>5</v>
      </c>
      <c r="H28" s="79" t="s">
        <v>174</v>
      </c>
      <c r="I28" s="81">
        <v>8.4</v>
      </c>
      <c r="J28" s="81">
        <v>8.5</v>
      </c>
      <c r="K28" s="81">
        <v>8</v>
      </c>
      <c r="L28" s="81">
        <v>8.9</v>
      </c>
      <c r="M28" s="82"/>
      <c r="N28" s="81">
        <v>8.6999999999999993</v>
      </c>
      <c r="O28" s="82"/>
      <c r="P28" s="81">
        <v>8</v>
      </c>
      <c r="Q28" s="82"/>
      <c r="R28" s="83" t="s">
        <v>88</v>
      </c>
      <c r="S28" s="82"/>
      <c r="T28" s="82"/>
      <c r="U28" s="82"/>
      <c r="V28" s="82"/>
      <c r="W28" s="82"/>
      <c r="X28" s="81">
        <v>6.3</v>
      </c>
      <c r="Y28" s="81">
        <v>6.7</v>
      </c>
      <c r="Z28" s="81">
        <v>8.1999999999999993</v>
      </c>
      <c r="AA28" s="82"/>
      <c r="AB28" s="81">
        <v>6.9</v>
      </c>
      <c r="AC28" s="82"/>
      <c r="AD28" s="83" t="s">
        <v>88</v>
      </c>
      <c r="AE28" s="82"/>
      <c r="AF28" s="81">
        <v>9.4</v>
      </c>
      <c r="AG28" s="81">
        <v>7.4</v>
      </c>
      <c r="AH28" s="82"/>
      <c r="AI28" s="83" t="s">
        <v>88</v>
      </c>
      <c r="AJ28" s="83" t="s">
        <v>88</v>
      </c>
      <c r="AK28" s="82"/>
      <c r="AL28" s="84">
        <v>25</v>
      </c>
      <c r="AM28" s="85">
        <v>20</v>
      </c>
      <c r="AN28" s="81">
        <v>5.8</v>
      </c>
      <c r="AO28" s="81">
        <v>6.5</v>
      </c>
      <c r="AP28" s="83" t="s">
        <v>88</v>
      </c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4">
        <v>2</v>
      </c>
      <c r="BD28" s="85">
        <v>3</v>
      </c>
      <c r="BE28" s="81">
        <v>8.4</v>
      </c>
      <c r="BF28" s="81">
        <v>7.4</v>
      </c>
      <c r="BG28" s="81">
        <v>8.5</v>
      </c>
      <c r="BH28" s="81">
        <v>7.4</v>
      </c>
      <c r="BI28" s="81">
        <v>8.1999999999999993</v>
      </c>
      <c r="BJ28" s="81">
        <v>8.3000000000000007</v>
      </c>
      <c r="BK28" s="81">
        <v>7.7</v>
      </c>
      <c r="BL28" s="81">
        <v>7.6</v>
      </c>
      <c r="BM28" s="81">
        <v>8.6</v>
      </c>
      <c r="BN28" s="83" t="s">
        <v>88</v>
      </c>
      <c r="BO28" s="83" t="s">
        <v>88</v>
      </c>
      <c r="BP28" s="82"/>
      <c r="BQ28" s="81">
        <v>7.5</v>
      </c>
      <c r="BR28" s="82"/>
      <c r="BS28" s="82"/>
      <c r="BT28" s="82"/>
      <c r="BU28" s="82"/>
      <c r="BV28" s="81">
        <v>8.5</v>
      </c>
      <c r="BW28" s="81">
        <v>6.5</v>
      </c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3" t="s">
        <v>88</v>
      </c>
      <c r="CI28" s="84">
        <v>24</v>
      </c>
      <c r="CJ28" s="85">
        <v>35</v>
      </c>
      <c r="CK28" s="81">
        <v>6.4</v>
      </c>
      <c r="CL28" s="81">
        <v>7.9</v>
      </c>
      <c r="CM28" s="82"/>
      <c r="CN28" s="82"/>
      <c r="CO28" s="82"/>
      <c r="CP28" s="82"/>
      <c r="CQ28" s="82"/>
      <c r="CR28" s="82"/>
      <c r="CS28" s="83" t="s">
        <v>88</v>
      </c>
      <c r="CT28" s="82"/>
      <c r="CU28" s="82"/>
      <c r="CV28" s="82"/>
      <c r="CW28" s="82"/>
      <c r="CX28" s="82"/>
      <c r="CY28" s="82"/>
      <c r="CZ28" s="82"/>
      <c r="DA28" s="84">
        <v>4</v>
      </c>
      <c r="DB28" s="85">
        <v>20</v>
      </c>
      <c r="DC28" s="82"/>
      <c r="DD28" s="82"/>
      <c r="DE28" s="82"/>
      <c r="DF28" s="84">
        <v>0</v>
      </c>
      <c r="DG28" s="85">
        <v>4</v>
      </c>
      <c r="DH28" s="84">
        <v>55</v>
      </c>
      <c r="DI28" s="85">
        <v>82</v>
      </c>
      <c r="DJ28" s="86">
        <v>137</v>
      </c>
      <c r="DK28" s="87">
        <v>56</v>
      </c>
      <c r="DL28" s="87">
        <v>7.65</v>
      </c>
      <c r="DM28" s="87">
        <v>3.31</v>
      </c>
      <c r="DN28" s="79" t="s">
        <v>173</v>
      </c>
      <c r="DO28" s="45">
        <f t="shared" si="0"/>
        <v>75</v>
      </c>
    </row>
    <row r="29" spans="2:119" ht="27.75" customHeight="1">
      <c r="B29" s="78">
        <v>2220326372</v>
      </c>
      <c r="C29" s="79" t="s">
        <v>8</v>
      </c>
      <c r="D29" s="79" t="s">
        <v>342</v>
      </c>
      <c r="E29" s="79" t="s">
        <v>132</v>
      </c>
      <c r="F29" s="80">
        <v>35830</v>
      </c>
      <c r="G29" s="79" t="s">
        <v>5</v>
      </c>
      <c r="H29" s="79" t="s">
        <v>174</v>
      </c>
      <c r="I29" s="81">
        <v>6.4</v>
      </c>
      <c r="J29" s="81">
        <v>7.9</v>
      </c>
      <c r="K29" s="81">
        <v>6.1</v>
      </c>
      <c r="L29" s="81">
        <v>7.4</v>
      </c>
      <c r="M29" s="82"/>
      <c r="N29" s="81">
        <v>4.5</v>
      </c>
      <c r="O29" s="82"/>
      <c r="P29" s="83" t="s">
        <v>88</v>
      </c>
      <c r="Q29" s="82"/>
      <c r="R29" s="82"/>
      <c r="S29" s="82"/>
      <c r="T29" s="82"/>
      <c r="U29" s="82"/>
      <c r="V29" s="82"/>
      <c r="W29" s="82"/>
      <c r="X29" s="81">
        <v>7.4</v>
      </c>
      <c r="Y29" s="82"/>
      <c r="Z29" s="81">
        <v>4.4000000000000004</v>
      </c>
      <c r="AA29" s="88">
        <v>0</v>
      </c>
      <c r="AB29" s="82"/>
      <c r="AC29" s="82"/>
      <c r="AD29" s="83" t="s">
        <v>88</v>
      </c>
      <c r="AE29" s="82"/>
      <c r="AF29" s="81">
        <v>9.5</v>
      </c>
      <c r="AG29" s="81">
        <v>9.1999999999999993</v>
      </c>
      <c r="AH29" s="82"/>
      <c r="AI29" s="83" t="s">
        <v>88</v>
      </c>
      <c r="AJ29" s="82"/>
      <c r="AK29" s="82"/>
      <c r="AL29" s="84">
        <v>18</v>
      </c>
      <c r="AM29" s="85">
        <v>27</v>
      </c>
      <c r="AN29" s="81">
        <v>5.6</v>
      </c>
      <c r="AO29" s="81">
        <v>6.3</v>
      </c>
      <c r="AP29" s="82"/>
      <c r="AQ29" s="83" t="s">
        <v>88</v>
      </c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4">
        <v>2</v>
      </c>
      <c r="BD29" s="85">
        <v>3</v>
      </c>
      <c r="BE29" s="81">
        <v>7.8</v>
      </c>
      <c r="BF29" s="81">
        <v>4.5999999999999996</v>
      </c>
      <c r="BG29" s="81">
        <v>4.0999999999999996</v>
      </c>
      <c r="BH29" s="81">
        <v>6.6</v>
      </c>
      <c r="BI29" s="81">
        <v>6.1</v>
      </c>
      <c r="BJ29" s="88">
        <v>0</v>
      </c>
      <c r="BK29" s="81">
        <v>6</v>
      </c>
      <c r="BL29" s="81">
        <v>5.6</v>
      </c>
      <c r="BM29" s="81">
        <v>6.6</v>
      </c>
      <c r="BN29" s="82"/>
      <c r="BO29" s="82"/>
      <c r="BP29" s="82"/>
      <c r="BQ29" s="82"/>
      <c r="BR29" s="82"/>
      <c r="BS29" s="82"/>
      <c r="BT29" s="82"/>
      <c r="BU29" s="82"/>
      <c r="BV29" s="81">
        <v>5.4</v>
      </c>
      <c r="BW29" s="81">
        <v>6.4</v>
      </c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3" t="s">
        <v>88</v>
      </c>
      <c r="CI29" s="84">
        <v>20</v>
      </c>
      <c r="CJ29" s="85">
        <v>39</v>
      </c>
      <c r="CK29" s="81">
        <v>5.8</v>
      </c>
      <c r="CL29" s="81">
        <v>4.5999999999999996</v>
      </c>
      <c r="CM29" s="82"/>
      <c r="CN29" s="82"/>
      <c r="CO29" s="82"/>
      <c r="CP29" s="82"/>
      <c r="CQ29" s="82"/>
      <c r="CR29" s="82"/>
      <c r="CS29" s="82"/>
      <c r="CT29" s="83" t="s">
        <v>88</v>
      </c>
      <c r="CU29" s="82"/>
      <c r="CV29" s="82"/>
      <c r="CW29" s="82"/>
      <c r="CX29" s="82"/>
      <c r="CY29" s="82"/>
      <c r="CZ29" s="82"/>
      <c r="DA29" s="84">
        <v>4</v>
      </c>
      <c r="DB29" s="85">
        <v>20</v>
      </c>
      <c r="DC29" s="82"/>
      <c r="DD29" s="82"/>
      <c r="DE29" s="82"/>
      <c r="DF29" s="84">
        <v>0</v>
      </c>
      <c r="DG29" s="85">
        <v>4</v>
      </c>
      <c r="DH29" s="84">
        <v>44</v>
      </c>
      <c r="DI29" s="85">
        <v>93</v>
      </c>
      <c r="DJ29" s="86">
        <v>137</v>
      </c>
      <c r="DK29" s="87">
        <v>53</v>
      </c>
      <c r="DL29" s="87">
        <v>5.17</v>
      </c>
      <c r="DM29" s="87">
        <v>1.89</v>
      </c>
      <c r="DN29" s="79" t="s">
        <v>173</v>
      </c>
      <c r="DO29" s="45">
        <f t="shared" si="0"/>
        <v>86</v>
      </c>
    </row>
    <row r="30" spans="2:119" ht="27.75" customHeight="1">
      <c r="B30" s="78">
        <v>2220329478</v>
      </c>
      <c r="C30" s="79" t="s">
        <v>108</v>
      </c>
      <c r="D30" s="79" t="s">
        <v>298</v>
      </c>
      <c r="E30" s="79" t="s">
        <v>132</v>
      </c>
      <c r="F30" s="80">
        <v>35952</v>
      </c>
      <c r="G30" s="79" t="s">
        <v>5</v>
      </c>
      <c r="H30" s="79" t="s">
        <v>174</v>
      </c>
      <c r="I30" s="81">
        <v>7.9</v>
      </c>
      <c r="J30" s="81">
        <v>8.5</v>
      </c>
      <c r="K30" s="81">
        <v>6</v>
      </c>
      <c r="L30" s="81">
        <v>8.6999999999999993</v>
      </c>
      <c r="M30" s="82"/>
      <c r="N30" s="81">
        <v>7.6</v>
      </c>
      <c r="O30" s="82"/>
      <c r="P30" s="81">
        <v>7.7</v>
      </c>
      <c r="Q30" s="82"/>
      <c r="R30" s="83" t="s">
        <v>88</v>
      </c>
      <c r="S30" s="82"/>
      <c r="T30" s="82"/>
      <c r="U30" s="82"/>
      <c r="V30" s="82"/>
      <c r="W30" s="82"/>
      <c r="X30" s="81">
        <v>5.3</v>
      </c>
      <c r="Y30" s="83" t="s">
        <v>88</v>
      </c>
      <c r="Z30" s="81">
        <v>7.5</v>
      </c>
      <c r="AA30" s="81">
        <v>8.9</v>
      </c>
      <c r="AB30" s="82"/>
      <c r="AC30" s="82"/>
      <c r="AD30" s="83" t="s">
        <v>88</v>
      </c>
      <c r="AE30" s="82"/>
      <c r="AF30" s="81">
        <v>9.1</v>
      </c>
      <c r="AG30" s="81">
        <v>9.1999999999999993</v>
      </c>
      <c r="AH30" s="82"/>
      <c r="AI30" s="83" t="s">
        <v>88</v>
      </c>
      <c r="AJ30" s="82"/>
      <c r="AK30" s="83" t="s">
        <v>88</v>
      </c>
      <c r="AL30" s="84">
        <v>22</v>
      </c>
      <c r="AM30" s="85">
        <v>23</v>
      </c>
      <c r="AN30" s="81">
        <v>6.5</v>
      </c>
      <c r="AO30" s="81">
        <v>6.9</v>
      </c>
      <c r="AP30" s="82"/>
      <c r="AQ30" s="82"/>
      <c r="AR30" s="83" t="s">
        <v>88</v>
      </c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4">
        <v>2</v>
      </c>
      <c r="BD30" s="85">
        <v>3</v>
      </c>
      <c r="BE30" s="81">
        <v>8.1</v>
      </c>
      <c r="BF30" s="81">
        <v>4.9000000000000004</v>
      </c>
      <c r="BG30" s="81">
        <v>4.9000000000000004</v>
      </c>
      <c r="BH30" s="81">
        <v>7.5</v>
      </c>
      <c r="BI30" s="81">
        <v>6</v>
      </c>
      <c r="BJ30" s="81">
        <v>7.6</v>
      </c>
      <c r="BK30" s="81">
        <v>4.7</v>
      </c>
      <c r="BL30" s="81">
        <v>6.9</v>
      </c>
      <c r="BM30" s="81">
        <v>7.3</v>
      </c>
      <c r="BN30" s="82"/>
      <c r="BO30" s="82"/>
      <c r="BP30" s="82"/>
      <c r="BQ30" s="88">
        <v>0</v>
      </c>
      <c r="BR30" s="82"/>
      <c r="BS30" s="82"/>
      <c r="BT30" s="82"/>
      <c r="BU30" s="82"/>
      <c r="BV30" s="81">
        <v>6.2</v>
      </c>
      <c r="BW30" s="81">
        <v>6.4</v>
      </c>
      <c r="BX30" s="82"/>
      <c r="BY30" s="82"/>
      <c r="BZ30" s="82"/>
      <c r="CA30" s="83" t="s">
        <v>88</v>
      </c>
      <c r="CB30" s="82"/>
      <c r="CC30" s="82"/>
      <c r="CD30" s="82"/>
      <c r="CE30" s="82"/>
      <c r="CF30" s="82"/>
      <c r="CG30" s="82"/>
      <c r="CH30" s="83" t="s">
        <v>88</v>
      </c>
      <c r="CI30" s="84">
        <v>22</v>
      </c>
      <c r="CJ30" s="85">
        <v>37</v>
      </c>
      <c r="CK30" s="81">
        <v>7.3</v>
      </c>
      <c r="CL30" s="81">
        <v>5.8</v>
      </c>
      <c r="CM30" s="83" t="s">
        <v>88</v>
      </c>
      <c r="CN30" s="82"/>
      <c r="CO30" s="81">
        <v>6.7</v>
      </c>
      <c r="CP30" s="82"/>
      <c r="CQ30" s="82"/>
      <c r="CR30" s="82"/>
      <c r="CS30" s="83" t="s">
        <v>88</v>
      </c>
      <c r="CT30" s="82"/>
      <c r="CU30" s="82"/>
      <c r="CV30" s="82"/>
      <c r="CW30" s="82"/>
      <c r="CX30" s="82"/>
      <c r="CY30" s="82"/>
      <c r="CZ30" s="82"/>
      <c r="DA30" s="84">
        <v>7</v>
      </c>
      <c r="DB30" s="85">
        <v>17</v>
      </c>
      <c r="DC30" s="82"/>
      <c r="DD30" s="82"/>
      <c r="DE30" s="82"/>
      <c r="DF30" s="84">
        <v>0</v>
      </c>
      <c r="DG30" s="85">
        <v>4</v>
      </c>
      <c r="DH30" s="84">
        <v>53</v>
      </c>
      <c r="DI30" s="85">
        <v>84</v>
      </c>
      <c r="DJ30" s="86">
        <v>137</v>
      </c>
      <c r="DK30" s="87">
        <v>56</v>
      </c>
      <c r="DL30" s="87">
        <v>6.57</v>
      </c>
      <c r="DM30" s="87">
        <v>2.69</v>
      </c>
      <c r="DN30" s="79" t="s">
        <v>173</v>
      </c>
      <c r="DO30" s="45">
        <f t="shared" si="0"/>
        <v>77</v>
      </c>
    </row>
    <row r="31" spans="2:119" ht="27.75" customHeight="1">
      <c r="B31" s="78">
        <v>2220326373</v>
      </c>
      <c r="C31" s="79" t="s">
        <v>3</v>
      </c>
      <c r="D31" s="79" t="s">
        <v>343</v>
      </c>
      <c r="E31" s="79" t="s">
        <v>155</v>
      </c>
      <c r="F31" s="80">
        <v>35905</v>
      </c>
      <c r="G31" s="79" t="s">
        <v>5</v>
      </c>
      <c r="H31" s="79" t="s">
        <v>174</v>
      </c>
      <c r="I31" s="81">
        <v>7.2</v>
      </c>
      <c r="J31" s="81">
        <v>7.9</v>
      </c>
      <c r="K31" s="81">
        <v>6.8</v>
      </c>
      <c r="L31" s="81">
        <v>6.8</v>
      </c>
      <c r="M31" s="82"/>
      <c r="N31" s="88">
        <v>0</v>
      </c>
      <c r="O31" s="82"/>
      <c r="P31" s="82"/>
      <c r="Q31" s="82"/>
      <c r="R31" s="82"/>
      <c r="S31" s="82"/>
      <c r="T31" s="82"/>
      <c r="U31" s="82"/>
      <c r="V31" s="82"/>
      <c r="W31" s="82"/>
      <c r="X31" s="81">
        <v>6.4</v>
      </c>
      <c r="Y31" s="81">
        <v>5.8</v>
      </c>
      <c r="Z31" s="81">
        <v>6.5</v>
      </c>
      <c r="AA31" s="82"/>
      <c r="AB31" s="83" t="s">
        <v>88</v>
      </c>
      <c r="AC31" s="82"/>
      <c r="AD31" s="83" t="s">
        <v>88</v>
      </c>
      <c r="AE31" s="82"/>
      <c r="AF31" s="81">
        <v>9.5</v>
      </c>
      <c r="AG31" s="81">
        <v>9.3000000000000007</v>
      </c>
      <c r="AH31" s="82"/>
      <c r="AI31" s="81">
        <v>4.2</v>
      </c>
      <c r="AJ31" s="83" t="s">
        <v>88</v>
      </c>
      <c r="AK31" s="81">
        <v>6.6</v>
      </c>
      <c r="AL31" s="84">
        <v>23</v>
      </c>
      <c r="AM31" s="85">
        <v>22</v>
      </c>
      <c r="AN31" s="81">
        <v>5.3</v>
      </c>
      <c r="AO31" s="81">
        <v>4.8</v>
      </c>
      <c r="AP31" s="82"/>
      <c r="AQ31" s="82"/>
      <c r="AR31" s="83" t="s">
        <v>88</v>
      </c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4">
        <v>2</v>
      </c>
      <c r="BD31" s="85">
        <v>3</v>
      </c>
      <c r="BE31" s="81">
        <v>8.1</v>
      </c>
      <c r="BF31" s="81">
        <v>8</v>
      </c>
      <c r="BG31" s="81">
        <v>6.6</v>
      </c>
      <c r="BH31" s="81">
        <v>9.6</v>
      </c>
      <c r="BI31" s="81">
        <v>8.8000000000000007</v>
      </c>
      <c r="BJ31" s="81">
        <v>8.1999999999999993</v>
      </c>
      <c r="BK31" s="81">
        <v>7</v>
      </c>
      <c r="BL31" s="81">
        <v>7.4</v>
      </c>
      <c r="BM31" s="81">
        <v>8.4</v>
      </c>
      <c r="BN31" s="82"/>
      <c r="BO31" s="82"/>
      <c r="BP31" s="81">
        <v>6.8</v>
      </c>
      <c r="BQ31" s="81">
        <v>8.1999999999999993</v>
      </c>
      <c r="BR31" s="82"/>
      <c r="BS31" s="82"/>
      <c r="BT31" s="82"/>
      <c r="BU31" s="82"/>
      <c r="BV31" s="81">
        <v>8.6999999999999993</v>
      </c>
      <c r="BW31" s="82"/>
      <c r="BX31" s="82"/>
      <c r="BY31" s="82"/>
      <c r="BZ31" s="82"/>
      <c r="CA31" s="82"/>
      <c r="CB31" s="83" t="s">
        <v>88</v>
      </c>
      <c r="CC31" s="82"/>
      <c r="CD31" s="82"/>
      <c r="CE31" s="82"/>
      <c r="CF31" s="82"/>
      <c r="CG31" s="82"/>
      <c r="CH31" s="81">
        <v>8.5</v>
      </c>
      <c r="CI31" s="84">
        <v>25</v>
      </c>
      <c r="CJ31" s="85">
        <v>34</v>
      </c>
      <c r="CK31" s="81">
        <v>7.1</v>
      </c>
      <c r="CL31" s="81">
        <v>5.8</v>
      </c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4">
        <v>4</v>
      </c>
      <c r="DB31" s="85">
        <v>20</v>
      </c>
      <c r="DC31" s="82"/>
      <c r="DD31" s="82"/>
      <c r="DE31" s="82"/>
      <c r="DF31" s="84">
        <v>0</v>
      </c>
      <c r="DG31" s="85">
        <v>4</v>
      </c>
      <c r="DH31" s="84">
        <v>54</v>
      </c>
      <c r="DI31" s="85">
        <v>83</v>
      </c>
      <c r="DJ31" s="86">
        <v>137</v>
      </c>
      <c r="DK31" s="87">
        <v>56</v>
      </c>
      <c r="DL31" s="87">
        <v>7.17</v>
      </c>
      <c r="DM31" s="87">
        <v>2.9</v>
      </c>
      <c r="DN31" s="79" t="s">
        <v>173</v>
      </c>
      <c r="DO31" s="45">
        <f t="shared" si="0"/>
        <v>76</v>
      </c>
    </row>
    <row r="32" spans="2:119" ht="27.75" customHeight="1">
      <c r="B32" s="78">
        <v>2220328784</v>
      </c>
      <c r="C32" s="79" t="s">
        <v>163</v>
      </c>
      <c r="D32" s="79" t="s">
        <v>284</v>
      </c>
      <c r="E32" s="79" t="s">
        <v>155</v>
      </c>
      <c r="F32" s="80">
        <v>35943</v>
      </c>
      <c r="G32" s="79" t="s">
        <v>5</v>
      </c>
      <c r="H32" s="79" t="s">
        <v>176</v>
      </c>
      <c r="I32" s="81">
        <v>7.7</v>
      </c>
      <c r="J32" s="81">
        <v>7.2</v>
      </c>
      <c r="K32" s="83" t="s">
        <v>88</v>
      </c>
      <c r="L32" s="81">
        <v>8.1</v>
      </c>
      <c r="M32" s="82"/>
      <c r="N32" s="81">
        <v>5.6</v>
      </c>
      <c r="O32" s="82"/>
      <c r="P32" s="83" t="s">
        <v>88</v>
      </c>
      <c r="Q32" s="82"/>
      <c r="R32" s="82"/>
      <c r="S32" s="82"/>
      <c r="T32" s="82"/>
      <c r="U32" s="82"/>
      <c r="V32" s="82"/>
      <c r="W32" s="82"/>
      <c r="X32" s="81">
        <v>7.9</v>
      </c>
      <c r="Y32" s="82"/>
      <c r="Z32" s="81">
        <v>7.6</v>
      </c>
      <c r="AA32" s="82"/>
      <c r="AB32" s="82"/>
      <c r="AC32" s="82"/>
      <c r="AD32" s="82"/>
      <c r="AE32" s="82"/>
      <c r="AF32" s="81">
        <v>9.9</v>
      </c>
      <c r="AG32" s="81">
        <v>9.9</v>
      </c>
      <c r="AH32" s="82"/>
      <c r="AI32" s="82"/>
      <c r="AJ32" s="82"/>
      <c r="AK32" s="82"/>
      <c r="AL32" s="84">
        <v>16</v>
      </c>
      <c r="AM32" s="85">
        <v>29</v>
      </c>
      <c r="AN32" s="81">
        <v>7.6</v>
      </c>
      <c r="AO32" s="83" t="s">
        <v>88</v>
      </c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4">
        <v>1</v>
      </c>
      <c r="BD32" s="85">
        <v>4</v>
      </c>
      <c r="BE32" s="81">
        <v>7.8</v>
      </c>
      <c r="BF32" s="81">
        <v>6.7</v>
      </c>
      <c r="BG32" s="81">
        <v>6.9</v>
      </c>
      <c r="BH32" s="81">
        <v>9.5</v>
      </c>
      <c r="BI32" s="81">
        <v>6.7</v>
      </c>
      <c r="BJ32" s="83" t="s">
        <v>88</v>
      </c>
      <c r="BK32" s="83" t="s">
        <v>88</v>
      </c>
      <c r="BL32" s="83" t="s">
        <v>88</v>
      </c>
      <c r="BM32" s="83" t="s">
        <v>88</v>
      </c>
      <c r="BN32" s="82"/>
      <c r="BO32" s="82"/>
      <c r="BP32" s="82"/>
      <c r="BQ32" s="82"/>
      <c r="BR32" s="82"/>
      <c r="BS32" s="82"/>
      <c r="BT32" s="82"/>
      <c r="BU32" s="82"/>
      <c r="BV32" s="81">
        <v>6.8</v>
      </c>
      <c r="BW32" s="83" t="s">
        <v>88</v>
      </c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4">
        <v>12</v>
      </c>
      <c r="CJ32" s="85">
        <v>47</v>
      </c>
      <c r="CK32" s="83" t="s">
        <v>88</v>
      </c>
      <c r="CL32" s="81">
        <v>6.9</v>
      </c>
      <c r="CM32" s="82"/>
      <c r="CN32" s="83" t="s">
        <v>88</v>
      </c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4">
        <v>2</v>
      </c>
      <c r="DB32" s="85">
        <v>22</v>
      </c>
      <c r="DC32" s="82"/>
      <c r="DD32" s="82"/>
      <c r="DE32" s="82"/>
      <c r="DF32" s="84">
        <v>0</v>
      </c>
      <c r="DG32" s="85">
        <v>4</v>
      </c>
      <c r="DH32" s="84">
        <v>31</v>
      </c>
      <c r="DI32" s="85">
        <v>106</v>
      </c>
      <c r="DJ32" s="86">
        <v>137</v>
      </c>
      <c r="DK32" s="87">
        <v>31</v>
      </c>
      <c r="DL32" s="87">
        <v>7.54</v>
      </c>
      <c r="DM32" s="87">
        <v>3.1</v>
      </c>
      <c r="DN32" s="79" t="s">
        <v>173</v>
      </c>
      <c r="DO32" s="45">
        <f t="shared" si="0"/>
        <v>98</v>
      </c>
    </row>
    <row r="33" spans="2:119" ht="27.75" customHeight="1">
      <c r="B33" s="78">
        <v>2220326376</v>
      </c>
      <c r="C33" s="79" t="s">
        <v>3</v>
      </c>
      <c r="D33" s="79" t="s">
        <v>298</v>
      </c>
      <c r="E33" s="79" t="s">
        <v>9</v>
      </c>
      <c r="F33" s="80">
        <v>36132</v>
      </c>
      <c r="G33" s="79" t="s">
        <v>5</v>
      </c>
      <c r="H33" s="79" t="s">
        <v>174</v>
      </c>
      <c r="I33" s="81">
        <v>7</v>
      </c>
      <c r="J33" s="81">
        <v>7.8</v>
      </c>
      <c r="K33" s="81">
        <v>6.6</v>
      </c>
      <c r="L33" s="88">
        <v>0</v>
      </c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1">
        <v>5.3</v>
      </c>
      <c r="Y33" s="88">
        <v>0</v>
      </c>
      <c r="Z33" s="88">
        <v>0</v>
      </c>
      <c r="AA33" s="82"/>
      <c r="AB33" s="88">
        <v>0</v>
      </c>
      <c r="AC33" s="82"/>
      <c r="AD33" s="83" t="s">
        <v>88</v>
      </c>
      <c r="AE33" s="82"/>
      <c r="AF33" s="81">
        <v>8.1</v>
      </c>
      <c r="AG33" s="81">
        <v>8</v>
      </c>
      <c r="AH33" s="82"/>
      <c r="AI33" s="83" t="s">
        <v>88</v>
      </c>
      <c r="AJ33" s="82"/>
      <c r="AK33" s="81">
        <v>4.9000000000000004</v>
      </c>
      <c r="AL33" s="84">
        <v>13</v>
      </c>
      <c r="AM33" s="85">
        <v>32</v>
      </c>
      <c r="AN33" s="81">
        <v>6.5</v>
      </c>
      <c r="AO33" s="81">
        <v>4.5</v>
      </c>
      <c r="AP33" s="82"/>
      <c r="AQ33" s="82"/>
      <c r="AR33" s="82"/>
      <c r="AS33" s="82"/>
      <c r="AT33" s="83" t="s">
        <v>88</v>
      </c>
      <c r="AU33" s="82"/>
      <c r="AV33" s="82"/>
      <c r="AW33" s="82"/>
      <c r="AX33" s="82"/>
      <c r="AY33" s="82"/>
      <c r="AZ33" s="82"/>
      <c r="BA33" s="82"/>
      <c r="BB33" s="82"/>
      <c r="BC33" s="84">
        <v>2</v>
      </c>
      <c r="BD33" s="85">
        <v>3</v>
      </c>
      <c r="BE33" s="81">
        <v>6</v>
      </c>
      <c r="BF33" s="81">
        <v>5.4</v>
      </c>
      <c r="BG33" s="81">
        <v>5.0999999999999996</v>
      </c>
      <c r="BH33" s="81">
        <v>5.0999999999999996</v>
      </c>
      <c r="BI33" s="81">
        <v>6.7</v>
      </c>
      <c r="BJ33" s="88">
        <v>0</v>
      </c>
      <c r="BK33" s="88">
        <v>0</v>
      </c>
      <c r="BL33" s="88">
        <v>0</v>
      </c>
      <c r="BM33" s="88">
        <v>0</v>
      </c>
      <c r="BN33" s="82"/>
      <c r="BO33" s="82"/>
      <c r="BP33" s="82"/>
      <c r="BQ33" s="82"/>
      <c r="BR33" s="82"/>
      <c r="BS33" s="82"/>
      <c r="BT33" s="82"/>
      <c r="BU33" s="82"/>
      <c r="BV33" s="81">
        <v>5.3</v>
      </c>
      <c r="BW33" s="81">
        <v>4.9000000000000004</v>
      </c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1">
        <v>4.4000000000000004</v>
      </c>
      <c r="CI33" s="84">
        <v>15</v>
      </c>
      <c r="CJ33" s="85">
        <v>44</v>
      </c>
      <c r="CK33" s="81">
        <v>4.4000000000000004</v>
      </c>
      <c r="CL33" s="81">
        <v>7.6</v>
      </c>
      <c r="CM33" s="82"/>
      <c r="CN33" s="82"/>
      <c r="CO33" s="81">
        <v>4.4000000000000004</v>
      </c>
      <c r="CP33" s="82"/>
      <c r="CQ33" s="82"/>
      <c r="CR33" s="82"/>
      <c r="CS33" s="83" t="s">
        <v>88</v>
      </c>
      <c r="CT33" s="82"/>
      <c r="CU33" s="82"/>
      <c r="CV33" s="82"/>
      <c r="CW33" s="82"/>
      <c r="CX33" s="82"/>
      <c r="CY33" s="82"/>
      <c r="CZ33" s="82"/>
      <c r="DA33" s="84">
        <v>7</v>
      </c>
      <c r="DB33" s="85">
        <v>17</v>
      </c>
      <c r="DC33" s="82"/>
      <c r="DD33" s="82"/>
      <c r="DE33" s="82"/>
      <c r="DF33" s="84">
        <v>0</v>
      </c>
      <c r="DG33" s="85">
        <v>4</v>
      </c>
      <c r="DH33" s="84">
        <v>37</v>
      </c>
      <c r="DI33" s="85">
        <v>100</v>
      </c>
      <c r="DJ33" s="86">
        <v>137</v>
      </c>
      <c r="DK33" s="87">
        <v>55</v>
      </c>
      <c r="DL33" s="87">
        <v>4.1500000000000004</v>
      </c>
      <c r="DM33" s="87">
        <v>1.37</v>
      </c>
      <c r="DN33" s="79" t="s">
        <v>173</v>
      </c>
      <c r="DO33" s="45">
        <f t="shared" si="0"/>
        <v>93</v>
      </c>
    </row>
    <row r="34" spans="2:119" ht="27.75" customHeight="1">
      <c r="B34" s="78">
        <v>2220125630</v>
      </c>
      <c r="C34" s="79" t="s">
        <v>124</v>
      </c>
      <c r="D34" s="79" t="s">
        <v>309</v>
      </c>
      <c r="E34" s="79" t="s">
        <v>289</v>
      </c>
      <c r="F34" s="80">
        <v>35822</v>
      </c>
      <c r="G34" s="79" t="s">
        <v>5</v>
      </c>
      <c r="H34" s="79" t="s">
        <v>174</v>
      </c>
      <c r="I34" s="81">
        <v>8.3000000000000007</v>
      </c>
      <c r="J34" s="81">
        <v>6.8</v>
      </c>
      <c r="K34" s="81">
        <v>7.7</v>
      </c>
      <c r="L34" s="81">
        <v>6</v>
      </c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1">
        <v>7.5</v>
      </c>
      <c r="Y34" s="81">
        <v>6.5</v>
      </c>
      <c r="Z34" s="81">
        <v>4.0999999999999996</v>
      </c>
      <c r="AA34" s="82"/>
      <c r="AB34" s="81">
        <v>6.1</v>
      </c>
      <c r="AC34" s="81">
        <v>7</v>
      </c>
      <c r="AD34" s="81">
        <v>8.8000000000000007</v>
      </c>
      <c r="AE34" s="82"/>
      <c r="AF34" s="82"/>
      <c r="AG34" s="81">
        <v>7.6</v>
      </c>
      <c r="AH34" s="83" t="s">
        <v>88</v>
      </c>
      <c r="AI34" s="81">
        <v>5.3</v>
      </c>
      <c r="AJ34" s="83" t="s">
        <v>88</v>
      </c>
      <c r="AK34" s="81">
        <v>7.4</v>
      </c>
      <c r="AL34" s="84">
        <v>28</v>
      </c>
      <c r="AM34" s="85">
        <v>17</v>
      </c>
      <c r="AN34" s="81">
        <v>6.4</v>
      </c>
      <c r="AO34" s="81">
        <v>7.2</v>
      </c>
      <c r="AP34" s="82"/>
      <c r="AQ34" s="82"/>
      <c r="AR34" s="82"/>
      <c r="AS34" s="82"/>
      <c r="AT34" s="83" t="s">
        <v>88</v>
      </c>
      <c r="AU34" s="82"/>
      <c r="AV34" s="82"/>
      <c r="AW34" s="82"/>
      <c r="AX34" s="82"/>
      <c r="AY34" s="82"/>
      <c r="AZ34" s="82"/>
      <c r="BA34" s="82"/>
      <c r="BB34" s="82"/>
      <c r="BC34" s="84">
        <v>2</v>
      </c>
      <c r="BD34" s="85">
        <v>3</v>
      </c>
      <c r="BE34" s="82"/>
      <c r="BF34" s="81">
        <v>8.5</v>
      </c>
      <c r="BG34" s="81">
        <v>4</v>
      </c>
      <c r="BH34" s="81">
        <v>6.5</v>
      </c>
      <c r="BI34" s="83" t="s">
        <v>88</v>
      </c>
      <c r="BJ34" s="82"/>
      <c r="BK34" s="81">
        <v>7</v>
      </c>
      <c r="BL34" s="81">
        <v>7.1</v>
      </c>
      <c r="BM34" s="82"/>
      <c r="BN34" s="82"/>
      <c r="BO34" s="83" t="s">
        <v>88</v>
      </c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3" t="s">
        <v>88</v>
      </c>
      <c r="CI34" s="84">
        <v>10</v>
      </c>
      <c r="CJ34" s="85">
        <v>49</v>
      </c>
      <c r="CK34" s="81">
        <v>5.0999999999999996</v>
      </c>
      <c r="CL34" s="81">
        <v>7.3</v>
      </c>
      <c r="CM34" s="83" t="s">
        <v>88</v>
      </c>
      <c r="CN34" s="82"/>
      <c r="CO34" s="81">
        <v>5.2</v>
      </c>
      <c r="CP34" s="82"/>
      <c r="CQ34" s="82"/>
      <c r="CR34" s="82"/>
      <c r="CS34" s="83" t="s">
        <v>88</v>
      </c>
      <c r="CT34" s="82"/>
      <c r="CU34" s="82"/>
      <c r="CV34" s="82"/>
      <c r="CW34" s="82"/>
      <c r="CX34" s="82"/>
      <c r="CY34" s="82"/>
      <c r="CZ34" s="82"/>
      <c r="DA34" s="84">
        <v>7</v>
      </c>
      <c r="DB34" s="85">
        <v>17</v>
      </c>
      <c r="DC34" s="82"/>
      <c r="DD34" s="82"/>
      <c r="DE34" s="82"/>
      <c r="DF34" s="84">
        <v>0</v>
      </c>
      <c r="DG34" s="85">
        <v>4</v>
      </c>
      <c r="DH34" s="84">
        <v>47</v>
      </c>
      <c r="DI34" s="85">
        <v>90</v>
      </c>
      <c r="DJ34" s="86">
        <v>137</v>
      </c>
      <c r="DK34" s="87">
        <v>49</v>
      </c>
      <c r="DL34" s="87">
        <v>6.28</v>
      </c>
      <c r="DM34" s="87">
        <v>2.5</v>
      </c>
      <c r="DN34" s="79" t="s">
        <v>344</v>
      </c>
      <c r="DO34" s="45">
        <f t="shared" si="0"/>
        <v>83</v>
      </c>
    </row>
    <row r="35" spans="2:119" ht="27.75" customHeight="1">
      <c r="B35" s="78">
        <v>2221326377</v>
      </c>
      <c r="C35" s="79" t="s">
        <v>3</v>
      </c>
      <c r="D35" s="79" t="s">
        <v>345</v>
      </c>
      <c r="E35" s="79" t="s">
        <v>289</v>
      </c>
      <c r="F35" s="80">
        <v>36031</v>
      </c>
      <c r="G35" s="79" t="s">
        <v>112</v>
      </c>
      <c r="H35" s="79" t="s">
        <v>174</v>
      </c>
      <c r="I35" s="81">
        <v>6.9</v>
      </c>
      <c r="J35" s="81">
        <v>8.1999999999999993</v>
      </c>
      <c r="K35" s="82"/>
      <c r="L35" s="81">
        <v>5.7</v>
      </c>
      <c r="M35" s="82"/>
      <c r="N35" s="81">
        <v>4.4000000000000004</v>
      </c>
      <c r="O35" s="82"/>
      <c r="P35" s="83" t="s">
        <v>88</v>
      </c>
      <c r="Q35" s="82"/>
      <c r="R35" s="82"/>
      <c r="S35" s="82"/>
      <c r="T35" s="82"/>
      <c r="U35" s="82"/>
      <c r="V35" s="82"/>
      <c r="W35" s="82"/>
      <c r="X35" s="81">
        <v>8.1</v>
      </c>
      <c r="Y35" s="81">
        <v>8.5</v>
      </c>
      <c r="Z35" s="81">
        <v>6.3</v>
      </c>
      <c r="AA35" s="82"/>
      <c r="AB35" s="81">
        <v>7.9</v>
      </c>
      <c r="AC35" s="82"/>
      <c r="AD35" s="81">
        <v>8.1</v>
      </c>
      <c r="AE35" s="82"/>
      <c r="AF35" s="81">
        <v>9.9</v>
      </c>
      <c r="AG35" s="81">
        <v>9.6999999999999993</v>
      </c>
      <c r="AH35" s="82"/>
      <c r="AI35" s="83" t="s">
        <v>88</v>
      </c>
      <c r="AJ35" s="82"/>
      <c r="AK35" s="82"/>
      <c r="AL35" s="84">
        <v>23</v>
      </c>
      <c r="AM35" s="85">
        <v>22</v>
      </c>
      <c r="AN35" s="81">
        <v>7.8</v>
      </c>
      <c r="AO35" s="81">
        <v>7.4</v>
      </c>
      <c r="AP35" s="82"/>
      <c r="AQ35" s="82"/>
      <c r="AR35" s="83" t="s">
        <v>88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4">
        <v>2</v>
      </c>
      <c r="BD35" s="85">
        <v>3</v>
      </c>
      <c r="BE35" s="81">
        <v>8.9</v>
      </c>
      <c r="BF35" s="81">
        <v>7.9</v>
      </c>
      <c r="BG35" s="81">
        <v>8.5</v>
      </c>
      <c r="BH35" s="81">
        <v>8.6</v>
      </c>
      <c r="BI35" s="81">
        <v>8.5</v>
      </c>
      <c r="BJ35" s="81">
        <v>8.8000000000000007</v>
      </c>
      <c r="BK35" s="81">
        <v>8</v>
      </c>
      <c r="BL35" s="81">
        <v>7.9</v>
      </c>
      <c r="BM35" s="81">
        <v>8.6</v>
      </c>
      <c r="BN35" s="83" t="s">
        <v>88</v>
      </c>
      <c r="BO35" s="83" t="s">
        <v>88</v>
      </c>
      <c r="BP35" s="81">
        <v>8.1</v>
      </c>
      <c r="BQ35" s="83" t="s">
        <v>88</v>
      </c>
      <c r="BR35" s="82"/>
      <c r="BS35" s="82"/>
      <c r="BT35" s="82"/>
      <c r="BU35" s="82"/>
      <c r="BV35" s="81">
        <v>7.7</v>
      </c>
      <c r="BW35" s="81">
        <v>8.9</v>
      </c>
      <c r="BX35" s="83" t="s">
        <v>88</v>
      </c>
      <c r="BY35" s="82"/>
      <c r="BZ35" s="82"/>
      <c r="CA35" s="82"/>
      <c r="CB35" s="83" t="s">
        <v>88</v>
      </c>
      <c r="CC35" s="82"/>
      <c r="CD35" s="82"/>
      <c r="CE35" s="82"/>
      <c r="CF35" s="82"/>
      <c r="CG35" s="82"/>
      <c r="CH35" s="83" t="s">
        <v>88</v>
      </c>
      <c r="CI35" s="84">
        <v>24</v>
      </c>
      <c r="CJ35" s="85">
        <v>35</v>
      </c>
      <c r="CK35" s="81">
        <v>6.3</v>
      </c>
      <c r="CL35" s="81">
        <v>7</v>
      </c>
      <c r="CM35" s="82"/>
      <c r="CN35" s="81">
        <v>5.5</v>
      </c>
      <c r="CO35" s="83" t="s">
        <v>88</v>
      </c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4">
        <v>7</v>
      </c>
      <c r="DB35" s="85">
        <v>17</v>
      </c>
      <c r="DC35" s="82"/>
      <c r="DD35" s="82"/>
      <c r="DE35" s="82"/>
      <c r="DF35" s="84">
        <v>0</v>
      </c>
      <c r="DG35" s="85">
        <v>4</v>
      </c>
      <c r="DH35" s="84">
        <v>56</v>
      </c>
      <c r="DI35" s="85">
        <v>81</v>
      </c>
      <c r="DJ35" s="86">
        <v>137</v>
      </c>
      <c r="DK35" s="87">
        <v>58</v>
      </c>
      <c r="DL35" s="87">
        <v>7.52</v>
      </c>
      <c r="DM35" s="87">
        <v>3.17</v>
      </c>
      <c r="DN35" s="79" t="s">
        <v>173</v>
      </c>
      <c r="DO35" s="45">
        <f t="shared" si="0"/>
        <v>74</v>
      </c>
    </row>
    <row r="36" spans="2:119" ht="27.75" customHeight="1">
      <c r="B36" s="78">
        <v>2220323983</v>
      </c>
      <c r="C36" s="79" t="s">
        <v>109</v>
      </c>
      <c r="D36" s="79" t="s">
        <v>135</v>
      </c>
      <c r="E36" s="79" t="s">
        <v>290</v>
      </c>
      <c r="F36" s="80">
        <v>35971</v>
      </c>
      <c r="G36" s="79" t="s">
        <v>5</v>
      </c>
      <c r="H36" s="79" t="s">
        <v>174</v>
      </c>
      <c r="I36" s="81">
        <v>8.5</v>
      </c>
      <c r="J36" s="81">
        <v>8.6</v>
      </c>
      <c r="K36" s="81">
        <v>8</v>
      </c>
      <c r="L36" s="81">
        <v>7.5</v>
      </c>
      <c r="M36" s="82"/>
      <c r="N36" s="81">
        <v>8.3000000000000007</v>
      </c>
      <c r="O36" s="82"/>
      <c r="P36" s="81">
        <v>5.4</v>
      </c>
      <c r="Q36" s="82"/>
      <c r="R36" s="83" t="s">
        <v>88</v>
      </c>
      <c r="S36" s="82"/>
      <c r="T36" s="82"/>
      <c r="U36" s="82"/>
      <c r="V36" s="82"/>
      <c r="W36" s="82"/>
      <c r="X36" s="81">
        <v>7.9</v>
      </c>
      <c r="Y36" s="88">
        <v>0</v>
      </c>
      <c r="Z36" s="81">
        <v>9.1</v>
      </c>
      <c r="AA36" s="82"/>
      <c r="AB36" s="81">
        <v>7.9</v>
      </c>
      <c r="AC36" s="82"/>
      <c r="AD36" s="83" t="s">
        <v>88</v>
      </c>
      <c r="AE36" s="82"/>
      <c r="AF36" s="81">
        <v>9.3000000000000007</v>
      </c>
      <c r="AG36" s="81">
        <v>9.1999999999999993</v>
      </c>
      <c r="AH36" s="82"/>
      <c r="AI36" s="82"/>
      <c r="AJ36" s="82"/>
      <c r="AK36" s="82"/>
      <c r="AL36" s="84">
        <v>22</v>
      </c>
      <c r="AM36" s="85">
        <v>23</v>
      </c>
      <c r="AN36" s="81">
        <v>6.8</v>
      </c>
      <c r="AO36" s="81">
        <v>7.6</v>
      </c>
      <c r="AP36" s="82"/>
      <c r="AQ36" s="82"/>
      <c r="AR36" s="82"/>
      <c r="AS36" s="82"/>
      <c r="AT36" s="83" t="s">
        <v>88</v>
      </c>
      <c r="AU36" s="82"/>
      <c r="AV36" s="82"/>
      <c r="AW36" s="82"/>
      <c r="AX36" s="82"/>
      <c r="AY36" s="82"/>
      <c r="AZ36" s="82"/>
      <c r="BA36" s="82"/>
      <c r="BB36" s="82"/>
      <c r="BC36" s="84">
        <v>2</v>
      </c>
      <c r="BD36" s="85">
        <v>3</v>
      </c>
      <c r="BE36" s="81">
        <v>8.9</v>
      </c>
      <c r="BF36" s="81">
        <v>7.9</v>
      </c>
      <c r="BG36" s="81">
        <v>9.1999999999999993</v>
      </c>
      <c r="BH36" s="81">
        <v>8</v>
      </c>
      <c r="BI36" s="81">
        <v>7.9</v>
      </c>
      <c r="BJ36" s="81">
        <v>7.2</v>
      </c>
      <c r="BK36" s="81">
        <v>7.8</v>
      </c>
      <c r="BL36" s="81">
        <v>6.9</v>
      </c>
      <c r="BM36" s="81">
        <v>8.6999999999999993</v>
      </c>
      <c r="BN36" s="83" t="s">
        <v>88</v>
      </c>
      <c r="BO36" s="83" t="s">
        <v>88</v>
      </c>
      <c r="BP36" s="83" t="s">
        <v>88</v>
      </c>
      <c r="BQ36" s="81">
        <v>7.3</v>
      </c>
      <c r="BR36" s="82"/>
      <c r="BS36" s="82"/>
      <c r="BT36" s="82"/>
      <c r="BU36" s="82"/>
      <c r="BV36" s="81">
        <v>8.5</v>
      </c>
      <c r="BW36" s="81">
        <v>9.3000000000000007</v>
      </c>
      <c r="BX36" s="82"/>
      <c r="BY36" s="82"/>
      <c r="BZ36" s="82"/>
      <c r="CA36" s="82"/>
      <c r="CB36" s="83" t="s">
        <v>88</v>
      </c>
      <c r="CC36" s="82"/>
      <c r="CD36" s="82"/>
      <c r="CE36" s="82"/>
      <c r="CF36" s="82"/>
      <c r="CG36" s="81">
        <v>5.0999999999999996</v>
      </c>
      <c r="CH36" s="83" t="s">
        <v>88</v>
      </c>
      <c r="CI36" s="84">
        <v>27</v>
      </c>
      <c r="CJ36" s="85">
        <v>32</v>
      </c>
      <c r="CK36" s="81">
        <v>7</v>
      </c>
      <c r="CL36" s="81">
        <v>8.5</v>
      </c>
      <c r="CM36" s="82"/>
      <c r="CN36" s="82"/>
      <c r="CO36" s="83" t="s">
        <v>88</v>
      </c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4">
        <v>4</v>
      </c>
      <c r="DB36" s="85">
        <v>20</v>
      </c>
      <c r="DC36" s="82"/>
      <c r="DD36" s="82"/>
      <c r="DE36" s="82"/>
      <c r="DF36" s="84">
        <v>0</v>
      </c>
      <c r="DG36" s="85">
        <v>4</v>
      </c>
      <c r="DH36" s="84">
        <v>55</v>
      </c>
      <c r="DI36" s="85">
        <v>82</v>
      </c>
      <c r="DJ36" s="86">
        <v>137</v>
      </c>
      <c r="DK36" s="87">
        <v>58</v>
      </c>
      <c r="DL36" s="87">
        <v>7.69</v>
      </c>
      <c r="DM36" s="87">
        <v>3.23</v>
      </c>
      <c r="DN36" s="79" t="s">
        <v>173</v>
      </c>
      <c r="DO36" s="45">
        <f t="shared" si="0"/>
        <v>75</v>
      </c>
    </row>
    <row r="37" spans="2:119" ht="27.75" customHeight="1">
      <c r="B37" s="78">
        <v>2220324010</v>
      </c>
      <c r="C37" s="79" t="s">
        <v>108</v>
      </c>
      <c r="D37" s="79" t="s">
        <v>8</v>
      </c>
      <c r="E37" s="79" t="s">
        <v>131</v>
      </c>
      <c r="F37" s="80">
        <v>36112</v>
      </c>
      <c r="G37" s="79" t="s">
        <v>5</v>
      </c>
      <c r="H37" s="79" t="s">
        <v>174</v>
      </c>
      <c r="I37" s="81">
        <v>8.3000000000000007</v>
      </c>
      <c r="J37" s="81">
        <v>7.5</v>
      </c>
      <c r="K37" s="81">
        <v>6.9</v>
      </c>
      <c r="L37" s="81">
        <v>5.6</v>
      </c>
      <c r="M37" s="82"/>
      <c r="N37" s="81">
        <v>5.7</v>
      </c>
      <c r="O37" s="82"/>
      <c r="P37" s="81">
        <v>4.3</v>
      </c>
      <c r="Q37" s="82"/>
      <c r="R37" s="83" t="s">
        <v>88</v>
      </c>
      <c r="S37" s="82"/>
      <c r="T37" s="82"/>
      <c r="U37" s="82"/>
      <c r="V37" s="82"/>
      <c r="W37" s="82"/>
      <c r="X37" s="81">
        <v>8.5</v>
      </c>
      <c r="Y37" s="81">
        <v>7.7</v>
      </c>
      <c r="Z37" s="81">
        <v>7</v>
      </c>
      <c r="AA37" s="82"/>
      <c r="AB37" s="83" t="s">
        <v>88</v>
      </c>
      <c r="AC37" s="82"/>
      <c r="AD37" s="81">
        <v>7.1</v>
      </c>
      <c r="AE37" s="83" t="s">
        <v>88</v>
      </c>
      <c r="AF37" s="81">
        <v>8.8000000000000007</v>
      </c>
      <c r="AG37" s="81">
        <v>8.6999999999999993</v>
      </c>
      <c r="AH37" s="82"/>
      <c r="AI37" s="81">
        <v>7.7</v>
      </c>
      <c r="AJ37" s="81">
        <v>7.2</v>
      </c>
      <c r="AK37" s="82"/>
      <c r="AL37" s="84">
        <v>30</v>
      </c>
      <c r="AM37" s="85">
        <v>15</v>
      </c>
      <c r="AN37" s="81">
        <v>5.4</v>
      </c>
      <c r="AO37" s="81">
        <v>6</v>
      </c>
      <c r="AP37" s="82"/>
      <c r="AQ37" s="82"/>
      <c r="AR37" s="82"/>
      <c r="AS37" s="82"/>
      <c r="AT37" s="82"/>
      <c r="AU37" s="83" t="s">
        <v>88</v>
      </c>
      <c r="AV37" s="82"/>
      <c r="AW37" s="82"/>
      <c r="AX37" s="82"/>
      <c r="AY37" s="82"/>
      <c r="AZ37" s="82"/>
      <c r="BA37" s="82"/>
      <c r="BB37" s="82"/>
      <c r="BC37" s="84">
        <v>2</v>
      </c>
      <c r="BD37" s="85">
        <v>3</v>
      </c>
      <c r="BE37" s="81">
        <v>7.1</v>
      </c>
      <c r="BF37" s="81">
        <v>5.8</v>
      </c>
      <c r="BG37" s="81">
        <v>5.0999999999999996</v>
      </c>
      <c r="BH37" s="81">
        <v>7</v>
      </c>
      <c r="BI37" s="81">
        <v>6.6</v>
      </c>
      <c r="BJ37" s="81">
        <v>7</v>
      </c>
      <c r="BK37" s="81">
        <v>6.8</v>
      </c>
      <c r="BL37" s="81">
        <v>6.1</v>
      </c>
      <c r="BM37" s="81">
        <v>7.3</v>
      </c>
      <c r="BN37" s="83" t="s">
        <v>88</v>
      </c>
      <c r="BO37" s="82"/>
      <c r="BP37" s="82"/>
      <c r="BQ37" s="81">
        <v>5.3</v>
      </c>
      <c r="BR37" s="82"/>
      <c r="BS37" s="82"/>
      <c r="BT37" s="82"/>
      <c r="BU37" s="82"/>
      <c r="BV37" s="81">
        <v>6.2</v>
      </c>
      <c r="BW37" s="81">
        <v>6.6</v>
      </c>
      <c r="BX37" s="82"/>
      <c r="BY37" s="82"/>
      <c r="BZ37" s="82"/>
      <c r="CA37" s="82"/>
      <c r="CB37" s="83" t="s">
        <v>88</v>
      </c>
      <c r="CC37" s="82"/>
      <c r="CD37" s="82"/>
      <c r="CE37" s="82"/>
      <c r="CF37" s="82"/>
      <c r="CG37" s="82"/>
      <c r="CH37" s="81">
        <v>7.4</v>
      </c>
      <c r="CI37" s="84">
        <v>25</v>
      </c>
      <c r="CJ37" s="85">
        <v>34</v>
      </c>
      <c r="CK37" s="81">
        <v>5.8</v>
      </c>
      <c r="CL37" s="81">
        <v>7.4</v>
      </c>
      <c r="CM37" s="82"/>
      <c r="CN37" s="82"/>
      <c r="CO37" s="83" t="s">
        <v>88</v>
      </c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4">
        <v>4</v>
      </c>
      <c r="DB37" s="85">
        <v>20</v>
      </c>
      <c r="DC37" s="82"/>
      <c r="DD37" s="82"/>
      <c r="DE37" s="82"/>
      <c r="DF37" s="84">
        <v>0</v>
      </c>
      <c r="DG37" s="85">
        <v>4</v>
      </c>
      <c r="DH37" s="84">
        <v>61</v>
      </c>
      <c r="DI37" s="85">
        <v>76</v>
      </c>
      <c r="DJ37" s="86">
        <v>137</v>
      </c>
      <c r="DK37" s="87">
        <v>61</v>
      </c>
      <c r="DL37" s="87">
        <v>6.82</v>
      </c>
      <c r="DM37" s="87">
        <v>2.76</v>
      </c>
      <c r="DN37" s="79" t="s">
        <v>173</v>
      </c>
      <c r="DO37" s="45">
        <f t="shared" si="0"/>
        <v>69</v>
      </c>
    </row>
    <row r="38" spans="2:119" ht="27.75" customHeight="1">
      <c r="B38" s="78">
        <v>2220323977</v>
      </c>
      <c r="C38" s="79" t="s">
        <v>111</v>
      </c>
      <c r="D38" s="79" t="s">
        <v>346</v>
      </c>
      <c r="E38" s="79" t="s">
        <v>130</v>
      </c>
      <c r="F38" s="80">
        <v>35910</v>
      </c>
      <c r="G38" s="79" t="s">
        <v>5</v>
      </c>
      <c r="H38" s="79" t="s">
        <v>174</v>
      </c>
      <c r="I38" s="81">
        <v>7.7</v>
      </c>
      <c r="J38" s="81">
        <v>8.1999999999999993</v>
      </c>
      <c r="K38" s="81">
        <v>6.7</v>
      </c>
      <c r="L38" s="81">
        <v>6.7</v>
      </c>
      <c r="M38" s="82"/>
      <c r="N38" s="81">
        <v>5.2</v>
      </c>
      <c r="O38" s="82"/>
      <c r="P38" s="81">
        <v>4.9000000000000004</v>
      </c>
      <c r="Q38" s="82"/>
      <c r="R38" s="83" t="s">
        <v>88</v>
      </c>
      <c r="S38" s="82"/>
      <c r="T38" s="82"/>
      <c r="U38" s="82"/>
      <c r="V38" s="82"/>
      <c r="W38" s="82"/>
      <c r="X38" s="81">
        <v>6.8</v>
      </c>
      <c r="Y38" s="81">
        <v>6</v>
      </c>
      <c r="Z38" s="81">
        <v>5.0999999999999996</v>
      </c>
      <c r="AA38" s="82"/>
      <c r="AB38" s="83" t="s">
        <v>88</v>
      </c>
      <c r="AC38" s="82"/>
      <c r="AD38" s="81">
        <v>7.1</v>
      </c>
      <c r="AE38" s="83" t="s">
        <v>88</v>
      </c>
      <c r="AF38" s="81">
        <v>9.1999999999999993</v>
      </c>
      <c r="AG38" s="81">
        <v>8.5</v>
      </c>
      <c r="AH38" s="82"/>
      <c r="AI38" s="81">
        <v>7.3</v>
      </c>
      <c r="AJ38" s="81">
        <v>5.2</v>
      </c>
      <c r="AK38" s="82"/>
      <c r="AL38" s="84">
        <v>30</v>
      </c>
      <c r="AM38" s="85">
        <v>15</v>
      </c>
      <c r="AN38" s="81">
        <v>7</v>
      </c>
      <c r="AO38" s="81">
        <v>6.7</v>
      </c>
      <c r="AP38" s="83" t="s">
        <v>88</v>
      </c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4">
        <v>2</v>
      </c>
      <c r="BD38" s="85">
        <v>3</v>
      </c>
      <c r="BE38" s="81">
        <v>7.7</v>
      </c>
      <c r="BF38" s="81">
        <v>6.7</v>
      </c>
      <c r="BG38" s="81">
        <v>6.9</v>
      </c>
      <c r="BH38" s="81">
        <v>6.5</v>
      </c>
      <c r="BI38" s="81">
        <v>7.7</v>
      </c>
      <c r="BJ38" s="81">
        <v>6.9</v>
      </c>
      <c r="BK38" s="81">
        <v>6.9</v>
      </c>
      <c r="BL38" s="81">
        <v>5.3</v>
      </c>
      <c r="BM38" s="81">
        <v>7.8</v>
      </c>
      <c r="BN38" s="83" t="s">
        <v>88</v>
      </c>
      <c r="BO38" s="82"/>
      <c r="BP38" s="81">
        <v>4.8</v>
      </c>
      <c r="BQ38" s="81">
        <v>8</v>
      </c>
      <c r="BR38" s="82"/>
      <c r="BS38" s="82"/>
      <c r="BT38" s="82"/>
      <c r="BU38" s="82"/>
      <c r="BV38" s="81">
        <v>5.9</v>
      </c>
      <c r="BW38" s="81">
        <v>6.6</v>
      </c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1">
        <v>7.1</v>
      </c>
      <c r="CI38" s="84">
        <v>27</v>
      </c>
      <c r="CJ38" s="85">
        <v>32</v>
      </c>
      <c r="CK38" s="81">
        <v>5.2</v>
      </c>
      <c r="CL38" s="81">
        <v>6.4</v>
      </c>
      <c r="CM38" s="82"/>
      <c r="CN38" s="82"/>
      <c r="CO38" s="83" t="s">
        <v>88</v>
      </c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4">
        <v>4</v>
      </c>
      <c r="DB38" s="85">
        <v>20</v>
      </c>
      <c r="DC38" s="82"/>
      <c r="DD38" s="82"/>
      <c r="DE38" s="82"/>
      <c r="DF38" s="84">
        <v>0</v>
      </c>
      <c r="DG38" s="85">
        <v>4</v>
      </c>
      <c r="DH38" s="84">
        <v>63</v>
      </c>
      <c r="DI38" s="85">
        <v>74</v>
      </c>
      <c r="DJ38" s="86">
        <v>137</v>
      </c>
      <c r="DK38" s="87">
        <v>63</v>
      </c>
      <c r="DL38" s="87">
        <v>6.56</v>
      </c>
      <c r="DM38" s="87">
        <v>2.57</v>
      </c>
      <c r="DN38" s="79" t="s">
        <v>173</v>
      </c>
      <c r="DO38" s="45">
        <f t="shared" si="0"/>
        <v>67</v>
      </c>
    </row>
    <row r="39" spans="2:119" ht="27.75" customHeight="1">
      <c r="B39" s="78">
        <v>2220329022</v>
      </c>
      <c r="C39" s="79" t="s">
        <v>1</v>
      </c>
      <c r="D39" s="79" t="s">
        <v>347</v>
      </c>
      <c r="E39" s="79" t="s">
        <v>130</v>
      </c>
      <c r="F39" s="80">
        <v>35229</v>
      </c>
      <c r="G39" s="79" t="s">
        <v>5</v>
      </c>
      <c r="H39" s="79" t="s">
        <v>174</v>
      </c>
      <c r="I39" s="81">
        <v>8.1999999999999993</v>
      </c>
      <c r="J39" s="81">
        <v>8.3000000000000007</v>
      </c>
      <c r="K39" s="81">
        <v>8.1</v>
      </c>
      <c r="L39" s="81">
        <v>4</v>
      </c>
      <c r="M39" s="82"/>
      <c r="N39" s="81">
        <v>4.5999999999999996</v>
      </c>
      <c r="O39" s="82"/>
      <c r="P39" s="81">
        <v>6.5</v>
      </c>
      <c r="Q39" s="82"/>
      <c r="R39" s="83" t="s">
        <v>88</v>
      </c>
      <c r="S39" s="82"/>
      <c r="T39" s="82"/>
      <c r="U39" s="82"/>
      <c r="V39" s="82"/>
      <c r="W39" s="82"/>
      <c r="X39" s="81">
        <v>6.7</v>
      </c>
      <c r="Y39" s="81">
        <v>8.3000000000000007</v>
      </c>
      <c r="Z39" s="81">
        <v>7.5</v>
      </c>
      <c r="AA39" s="81">
        <v>8.1999999999999993</v>
      </c>
      <c r="AB39" s="82"/>
      <c r="AC39" s="82"/>
      <c r="AD39" s="83" t="s">
        <v>88</v>
      </c>
      <c r="AE39" s="82"/>
      <c r="AF39" s="81">
        <v>8.6</v>
      </c>
      <c r="AG39" s="81">
        <v>9.3000000000000007</v>
      </c>
      <c r="AH39" s="82"/>
      <c r="AI39" s="81">
        <v>8.1999999999999993</v>
      </c>
      <c r="AJ39" s="81">
        <v>7.5</v>
      </c>
      <c r="AK39" s="83" t="s">
        <v>88</v>
      </c>
      <c r="AL39" s="84">
        <v>30</v>
      </c>
      <c r="AM39" s="85">
        <v>15</v>
      </c>
      <c r="AN39" s="81">
        <v>7.3</v>
      </c>
      <c r="AO39" s="81">
        <v>7.3</v>
      </c>
      <c r="AP39" s="82"/>
      <c r="AQ39" s="82"/>
      <c r="AR39" s="82"/>
      <c r="AS39" s="82"/>
      <c r="AT39" s="82"/>
      <c r="AU39" s="83" t="s">
        <v>88</v>
      </c>
      <c r="AV39" s="82"/>
      <c r="AW39" s="82"/>
      <c r="AX39" s="82"/>
      <c r="AY39" s="82"/>
      <c r="AZ39" s="82"/>
      <c r="BA39" s="82"/>
      <c r="BB39" s="82"/>
      <c r="BC39" s="84">
        <v>2</v>
      </c>
      <c r="BD39" s="85">
        <v>3</v>
      </c>
      <c r="BE39" s="81">
        <v>9.1</v>
      </c>
      <c r="BF39" s="81">
        <v>6.9</v>
      </c>
      <c r="BG39" s="81">
        <v>7.2</v>
      </c>
      <c r="BH39" s="81">
        <v>7.9</v>
      </c>
      <c r="BI39" s="81">
        <v>7.2</v>
      </c>
      <c r="BJ39" s="81">
        <v>7.4</v>
      </c>
      <c r="BK39" s="81">
        <v>7.6</v>
      </c>
      <c r="BL39" s="81">
        <v>8.5</v>
      </c>
      <c r="BM39" s="81">
        <v>7</v>
      </c>
      <c r="BN39" s="83" t="s">
        <v>88</v>
      </c>
      <c r="BO39" s="83" t="s">
        <v>88</v>
      </c>
      <c r="BP39" s="81">
        <v>6.9</v>
      </c>
      <c r="BQ39" s="83" t="s">
        <v>88</v>
      </c>
      <c r="BR39" s="82"/>
      <c r="BS39" s="82"/>
      <c r="BT39" s="82"/>
      <c r="BU39" s="82"/>
      <c r="BV39" s="81">
        <v>7.1</v>
      </c>
      <c r="BW39" s="81">
        <v>7.6</v>
      </c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1">
        <v>8</v>
      </c>
      <c r="CI39" s="84">
        <v>25</v>
      </c>
      <c r="CJ39" s="85">
        <v>34</v>
      </c>
      <c r="CK39" s="81">
        <v>7.5</v>
      </c>
      <c r="CL39" s="81">
        <v>7.3</v>
      </c>
      <c r="CM39" s="83" t="s">
        <v>88</v>
      </c>
      <c r="CN39" s="82"/>
      <c r="CO39" s="82"/>
      <c r="CP39" s="82"/>
      <c r="CQ39" s="82"/>
      <c r="CR39" s="82"/>
      <c r="CS39" s="83" t="s">
        <v>88</v>
      </c>
      <c r="CT39" s="82"/>
      <c r="CU39" s="82"/>
      <c r="CV39" s="82"/>
      <c r="CW39" s="82"/>
      <c r="CX39" s="82"/>
      <c r="CY39" s="82"/>
      <c r="CZ39" s="82"/>
      <c r="DA39" s="84">
        <v>4</v>
      </c>
      <c r="DB39" s="85">
        <v>20</v>
      </c>
      <c r="DC39" s="82"/>
      <c r="DD39" s="82"/>
      <c r="DE39" s="82"/>
      <c r="DF39" s="84">
        <v>0</v>
      </c>
      <c r="DG39" s="85">
        <v>4</v>
      </c>
      <c r="DH39" s="84">
        <v>61</v>
      </c>
      <c r="DI39" s="85">
        <v>76</v>
      </c>
      <c r="DJ39" s="86">
        <v>137</v>
      </c>
      <c r="DK39" s="87">
        <v>61</v>
      </c>
      <c r="DL39" s="87">
        <v>7.43</v>
      </c>
      <c r="DM39" s="87">
        <v>3.17</v>
      </c>
      <c r="DN39" s="79" t="s">
        <v>173</v>
      </c>
      <c r="DO39" s="45">
        <f t="shared" si="0"/>
        <v>69</v>
      </c>
    </row>
    <row r="40" spans="2:119" ht="27.75" customHeight="1">
      <c r="B40" s="78">
        <v>2220328513</v>
      </c>
      <c r="C40" s="79" t="s">
        <v>3</v>
      </c>
      <c r="D40" s="79" t="s">
        <v>11</v>
      </c>
      <c r="E40" s="79" t="s">
        <v>348</v>
      </c>
      <c r="F40" s="80">
        <v>35873</v>
      </c>
      <c r="G40" s="79" t="s">
        <v>5</v>
      </c>
      <c r="H40" s="79" t="s">
        <v>174</v>
      </c>
      <c r="I40" s="81">
        <v>8.3000000000000007</v>
      </c>
      <c r="J40" s="81">
        <v>8.4</v>
      </c>
      <c r="K40" s="81">
        <v>4</v>
      </c>
      <c r="L40" s="81">
        <v>4.8</v>
      </c>
      <c r="M40" s="82"/>
      <c r="N40" s="81">
        <v>4.3</v>
      </c>
      <c r="O40" s="82"/>
      <c r="P40" s="81">
        <v>5.7</v>
      </c>
      <c r="Q40" s="82"/>
      <c r="R40" s="82"/>
      <c r="S40" s="82"/>
      <c r="T40" s="82"/>
      <c r="U40" s="82"/>
      <c r="V40" s="82"/>
      <c r="W40" s="82"/>
      <c r="X40" s="81">
        <v>6.1</v>
      </c>
      <c r="Y40" s="81">
        <v>7</v>
      </c>
      <c r="Z40" s="81">
        <v>5.4</v>
      </c>
      <c r="AA40" s="81">
        <v>7.9</v>
      </c>
      <c r="AB40" s="82"/>
      <c r="AC40" s="82"/>
      <c r="AD40" s="81">
        <v>8</v>
      </c>
      <c r="AE40" s="82"/>
      <c r="AF40" s="81">
        <v>8.6999999999999993</v>
      </c>
      <c r="AG40" s="81">
        <v>6.5</v>
      </c>
      <c r="AH40" s="82"/>
      <c r="AI40" s="81">
        <v>7.1</v>
      </c>
      <c r="AJ40" s="82"/>
      <c r="AK40" s="83" t="s">
        <v>88</v>
      </c>
      <c r="AL40" s="84">
        <v>29</v>
      </c>
      <c r="AM40" s="85">
        <v>16</v>
      </c>
      <c r="AN40" s="81">
        <v>5.8</v>
      </c>
      <c r="AO40" s="81">
        <v>6.5</v>
      </c>
      <c r="AP40" s="82"/>
      <c r="AQ40" s="82"/>
      <c r="AR40" s="82"/>
      <c r="AS40" s="82"/>
      <c r="AT40" s="82"/>
      <c r="AU40" s="83" t="s">
        <v>88</v>
      </c>
      <c r="AV40" s="82"/>
      <c r="AW40" s="82"/>
      <c r="AX40" s="82"/>
      <c r="AY40" s="82"/>
      <c r="AZ40" s="82"/>
      <c r="BA40" s="82"/>
      <c r="BB40" s="82"/>
      <c r="BC40" s="84">
        <v>2</v>
      </c>
      <c r="BD40" s="85">
        <v>3</v>
      </c>
      <c r="BE40" s="81">
        <v>8.1999999999999993</v>
      </c>
      <c r="BF40" s="81">
        <v>7.2</v>
      </c>
      <c r="BG40" s="81">
        <v>4.5999999999999996</v>
      </c>
      <c r="BH40" s="81">
        <v>5.9</v>
      </c>
      <c r="BI40" s="81">
        <v>7.8</v>
      </c>
      <c r="BJ40" s="81">
        <v>8.1999999999999993</v>
      </c>
      <c r="BK40" s="81">
        <v>7.5</v>
      </c>
      <c r="BL40" s="81">
        <v>7</v>
      </c>
      <c r="BM40" s="81">
        <v>7.9</v>
      </c>
      <c r="BN40" s="82"/>
      <c r="BO40" s="82"/>
      <c r="BP40" s="82"/>
      <c r="BQ40" s="81">
        <v>7</v>
      </c>
      <c r="BR40" s="82"/>
      <c r="BS40" s="82"/>
      <c r="BT40" s="82"/>
      <c r="BU40" s="82"/>
      <c r="BV40" s="81">
        <v>5.8</v>
      </c>
      <c r="BW40" s="81">
        <v>6.1</v>
      </c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1">
        <v>8</v>
      </c>
      <c r="CI40" s="84">
        <v>25</v>
      </c>
      <c r="CJ40" s="85">
        <v>34</v>
      </c>
      <c r="CK40" s="81">
        <v>5.7</v>
      </c>
      <c r="CL40" s="81">
        <v>6.5</v>
      </c>
      <c r="CM40" s="82"/>
      <c r="CN40" s="82"/>
      <c r="CO40" s="82"/>
      <c r="CP40" s="83" t="s">
        <v>88</v>
      </c>
      <c r="CQ40" s="82"/>
      <c r="CR40" s="82"/>
      <c r="CS40" s="83" t="s">
        <v>88</v>
      </c>
      <c r="CT40" s="82"/>
      <c r="CU40" s="82"/>
      <c r="CV40" s="82"/>
      <c r="CW40" s="82"/>
      <c r="CX40" s="82"/>
      <c r="CY40" s="82"/>
      <c r="CZ40" s="82"/>
      <c r="DA40" s="84">
        <v>4</v>
      </c>
      <c r="DB40" s="85">
        <v>20</v>
      </c>
      <c r="DC40" s="82"/>
      <c r="DD40" s="82"/>
      <c r="DE40" s="82"/>
      <c r="DF40" s="84">
        <v>0</v>
      </c>
      <c r="DG40" s="85">
        <v>4</v>
      </c>
      <c r="DH40" s="84">
        <v>60</v>
      </c>
      <c r="DI40" s="85">
        <v>77</v>
      </c>
      <c r="DJ40" s="86">
        <v>137</v>
      </c>
      <c r="DK40" s="87">
        <v>60</v>
      </c>
      <c r="DL40" s="87">
        <v>6.66</v>
      </c>
      <c r="DM40" s="87">
        <v>2.67</v>
      </c>
      <c r="DN40" s="79" t="s">
        <v>173</v>
      </c>
      <c r="DO40" s="45">
        <f t="shared" si="0"/>
        <v>70</v>
      </c>
    </row>
    <row r="41" spans="2:119" ht="27.75" customHeight="1">
      <c r="B41" s="78">
        <v>2220319204</v>
      </c>
      <c r="C41" s="79" t="s">
        <v>8</v>
      </c>
      <c r="D41" s="79" t="s">
        <v>349</v>
      </c>
      <c r="E41" s="79" t="s">
        <v>260</v>
      </c>
      <c r="F41" s="80">
        <v>35966</v>
      </c>
      <c r="G41" s="79" t="s">
        <v>5</v>
      </c>
      <c r="H41" s="79" t="s">
        <v>174</v>
      </c>
      <c r="I41" s="81">
        <v>8.3000000000000007</v>
      </c>
      <c r="J41" s="81">
        <v>8.1</v>
      </c>
      <c r="K41" s="81">
        <v>8.1999999999999993</v>
      </c>
      <c r="L41" s="81">
        <v>8.3000000000000007</v>
      </c>
      <c r="M41" s="82"/>
      <c r="N41" s="81">
        <v>8.1999999999999993</v>
      </c>
      <c r="O41" s="82"/>
      <c r="P41" s="81">
        <v>5.5</v>
      </c>
      <c r="Q41" s="82"/>
      <c r="R41" s="83" t="s">
        <v>88</v>
      </c>
      <c r="S41" s="82"/>
      <c r="T41" s="82"/>
      <c r="U41" s="82"/>
      <c r="V41" s="82"/>
      <c r="W41" s="82"/>
      <c r="X41" s="81">
        <v>6.2</v>
      </c>
      <c r="Y41" s="81">
        <v>6.9</v>
      </c>
      <c r="Z41" s="81">
        <v>9.1999999999999993</v>
      </c>
      <c r="AA41" s="81">
        <v>8.6999999999999993</v>
      </c>
      <c r="AB41" s="82"/>
      <c r="AC41" s="82"/>
      <c r="AD41" s="81">
        <v>6.5</v>
      </c>
      <c r="AE41" s="81">
        <v>7</v>
      </c>
      <c r="AF41" s="81">
        <v>8.6999999999999993</v>
      </c>
      <c r="AG41" s="81">
        <v>8.8000000000000007</v>
      </c>
      <c r="AH41" s="82"/>
      <c r="AI41" s="83" t="s">
        <v>88</v>
      </c>
      <c r="AJ41" s="82"/>
      <c r="AK41" s="81">
        <v>7.8</v>
      </c>
      <c r="AL41" s="84">
        <v>31</v>
      </c>
      <c r="AM41" s="85">
        <v>14</v>
      </c>
      <c r="AN41" s="81">
        <v>7.6</v>
      </c>
      <c r="AO41" s="81">
        <v>6.5</v>
      </c>
      <c r="AP41" s="82"/>
      <c r="AQ41" s="82"/>
      <c r="AR41" s="82"/>
      <c r="AS41" s="82"/>
      <c r="AT41" s="82"/>
      <c r="AU41" s="83" t="s">
        <v>88</v>
      </c>
      <c r="AV41" s="82"/>
      <c r="AW41" s="82"/>
      <c r="AX41" s="82"/>
      <c r="AY41" s="82"/>
      <c r="AZ41" s="82"/>
      <c r="BA41" s="82"/>
      <c r="BB41" s="82"/>
      <c r="BC41" s="84">
        <v>2</v>
      </c>
      <c r="BD41" s="85">
        <v>3</v>
      </c>
      <c r="BE41" s="81">
        <v>6</v>
      </c>
      <c r="BF41" s="81">
        <v>7.5</v>
      </c>
      <c r="BG41" s="81">
        <v>5.3</v>
      </c>
      <c r="BH41" s="81">
        <v>6.5</v>
      </c>
      <c r="BI41" s="81">
        <v>6.5</v>
      </c>
      <c r="BJ41" s="81">
        <v>7.9</v>
      </c>
      <c r="BK41" s="81">
        <v>4.5999999999999996</v>
      </c>
      <c r="BL41" s="81">
        <v>6</v>
      </c>
      <c r="BM41" s="81">
        <v>7.6</v>
      </c>
      <c r="BN41" s="83" t="s">
        <v>88</v>
      </c>
      <c r="BO41" s="83" t="s">
        <v>88</v>
      </c>
      <c r="BP41" s="82"/>
      <c r="BQ41" s="81">
        <v>7.2</v>
      </c>
      <c r="BR41" s="82"/>
      <c r="BS41" s="82"/>
      <c r="BT41" s="82"/>
      <c r="BU41" s="82"/>
      <c r="BV41" s="81">
        <v>7</v>
      </c>
      <c r="BW41" s="81">
        <v>6.5</v>
      </c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4">
        <v>24</v>
      </c>
      <c r="CJ41" s="85">
        <v>35</v>
      </c>
      <c r="CK41" s="82"/>
      <c r="CL41" s="81">
        <v>6.1</v>
      </c>
      <c r="CM41" s="82"/>
      <c r="CN41" s="82"/>
      <c r="CO41" s="83" t="s">
        <v>88</v>
      </c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4">
        <v>2</v>
      </c>
      <c r="DB41" s="85">
        <v>22</v>
      </c>
      <c r="DC41" s="82"/>
      <c r="DD41" s="82"/>
      <c r="DE41" s="82"/>
      <c r="DF41" s="84">
        <v>0</v>
      </c>
      <c r="DG41" s="85">
        <v>4</v>
      </c>
      <c r="DH41" s="84">
        <v>59</v>
      </c>
      <c r="DI41" s="85">
        <v>78</v>
      </c>
      <c r="DJ41" s="86">
        <v>137</v>
      </c>
      <c r="DK41" s="87">
        <v>59</v>
      </c>
      <c r="DL41" s="87">
        <v>7.14</v>
      </c>
      <c r="DM41" s="87">
        <v>2.98</v>
      </c>
      <c r="DN41" s="79" t="s">
        <v>173</v>
      </c>
      <c r="DO41" s="45">
        <f t="shared" si="0"/>
        <v>71</v>
      </c>
    </row>
    <row r="42" spans="2:119" ht="27.75" customHeight="1">
      <c r="B42" s="78">
        <v>2220326381</v>
      </c>
      <c r="C42" s="79" t="s">
        <v>3</v>
      </c>
      <c r="D42" s="79" t="s">
        <v>2</v>
      </c>
      <c r="E42" s="79" t="s">
        <v>260</v>
      </c>
      <c r="F42" s="80">
        <v>35888</v>
      </c>
      <c r="G42" s="79" t="s">
        <v>5</v>
      </c>
      <c r="H42" s="79" t="s">
        <v>174</v>
      </c>
      <c r="I42" s="81">
        <v>5</v>
      </c>
      <c r="J42" s="81">
        <v>6.3</v>
      </c>
      <c r="K42" s="81">
        <v>7.9</v>
      </c>
      <c r="L42" s="81">
        <v>5.8</v>
      </c>
      <c r="M42" s="82"/>
      <c r="N42" s="81">
        <v>4.3</v>
      </c>
      <c r="O42" s="82"/>
      <c r="P42" s="81">
        <v>7</v>
      </c>
      <c r="Q42" s="82"/>
      <c r="R42" s="83" t="s">
        <v>88</v>
      </c>
      <c r="S42" s="82"/>
      <c r="T42" s="82"/>
      <c r="U42" s="82"/>
      <c r="V42" s="82"/>
      <c r="W42" s="82"/>
      <c r="X42" s="81">
        <v>6</v>
      </c>
      <c r="Y42" s="81">
        <v>5</v>
      </c>
      <c r="Z42" s="88">
        <v>0</v>
      </c>
      <c r="AA42" s="82"/>
      <c r="AB42" s="81">
        <v>8</v>
      </c>
      <c r="AC42" s="82"/>
      <c r="AD42" s="81">
        <v>5.5</v>
      </c>
      <c r="AE42" s="83" t="s">
        <v>88</v>
      </c>
      <c r="AF42" s="81">
        <v>9.1</v>
      </c>
      <c r="AG42" s="81">
        <v>9.1999999999999993</v>
      </c>
      <c r="AH42" s="83" t="s">
        <v>88</v>
      </c>
      <c r="AI42" s="83" t="s">
        <v>88</v>
      </c>
      <c r="AJ42" s="82"/>
      <c r="AK42" s="82"/>
      <c r="AL42" s="84">
        <v>24</v>
      </c>
      <c r="AM42" s="85">
        <v>21</v>
      </c>
      <c r="AN42" s="81">
        <v>4.5</v>
      </c>
      <c r="AO42" s="81">
        <v>5.6</v>
      </c>
      <c r="AP42" s="83" t="s">
        <v>88</v>
      </c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4">
        <v>2</v>
      </c>
      <c r="BD42" s="85">
        <v>3</v>
      </c>
      <c r="BE42" s="81">
        <v>7.5</v>
      </c>
      <c r="BF42" s="81">
        <v>6.1</v>
      </c>
      <c r="BG42" s="81">
        <v>4</v>
      </c>
      <c r="BH42" s="81">
        <v>7.1</v>
      </c>
      <c r="BI42" s="81">
        <v>5.3</v>
      </c>
      <c r="BJ42" s="81">
        <v>7.7</v>
      </c>
      <c r="BK42" s="81">
        <v>6.9</v>
      </c>
      <c r="BL42" s="81">
        <v>6.5</v>
      </c>
      <c r="BM42" s="81">
        <v>6.6</v>
      </c>
      <c r="BN42" s="83" t="s">
        <v>88</v>
      </c>
      <c r="BO42" s="82"/>
      <c r="BP42" s="81">
        <v>7.2</v>
      </c>
      <c r="BQ42" s="83" t="s">
        <v>88</v>
      </c>
      <c r="BR42" s="82"/>
      <c r="BS42" s="82"/>
      <c r="BT42" s="82"/>
      <c r="BU42" s="82"/>
      <c r="BV42" s="81">
        <v>5.6</v>
      </c>
      <c r="BW42" s="81">
        <v>6.6</v>
      </c>
      <c r="BX42" s="82"/>
      <c r="BY42" s="82"/>
      <c r="BZ42" s="82"/>
      <c r="CA42" s="82"/>
      <c r="CB42" s="82"/>
      <c r="CC42" s="82"/>
      <c r="CD42" s="82"/>
      <c r="CE42" s="82"/>
      <c r="CF42" s="82"/>
      <c r="CG42" s="83" t="s">
        <v>88</v>
      </c>
      <c r="CH42" s="83" t="s">
        <v>88</v>
      </c>
      <c r="CI42" s="84">
        <v>24</v>
      </c>
      <c r="CJ42" s="85">
        <v>35</v>
      </c>
      <c r="CK42" s="81">
        <v>6.4</v>
      </c>
      <c r="CL42" s="81">
        <v>6.6</v>
      </c>
      <c r="CM42" s="83" t="s">
        <v>88</v>
      </c>
      <c r="CN42" s="82"/>
      <c r="CO42" s="82"/>
      <c r="CP42" s="83" t="s">
        <v>88</v>
      </c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4">
        <v>4</v>
      </c>
      <c r="DB42" s="85">
        <v>20</v>
      </c>
      <c r="DC42" s="82"/>
      <c r="DD42" s="82"/>
      <c r="DE42" s="82"/>
      <c r="DF42" s="84">
        <v>0</v>
      </c>
      <c r="DG42" s="85">
        <v>4</v>
      </c>
      <c r="DH42" s="84">
        <v>54</v>
      </c>
      <c r="DI42" s="85">
        <v>83</v>
      </c>
      <c r="DJ42" s="86">
        <v>137</v>
      </c>
      <c r="DK42" s="87">
        <v>57</v>
      </c>
      <c r="DL42" s="87">
        <v>6.02</v>
      </c>
      <c r="DM42" s="87">
        <v>2.33</v>
      </c>
      <c r="DN42" s="79" t="s">
        <v>173</v>
      </c>
      <c r="DO42" s="45">
        <f t="shared" si="0"/>
        <v>76</v>
      </c>
    </row>
    <row r="43" spans="2:119" ht="27.75" customHeight="1">
      <c r="B43" s="78">
        <v>2220326382</v>
      </c>
      <c r="C43" s="79" t="s">
        <v>3</v>
      </c>
      <c r="D43" s="79" t="s">
        <v>350</v>
      </c>
      <c r="E43" s="79" t="s">
        <v>260</v>
      </c>
      <c r="F43" s="80">
        <v>35941</v>
      </c>
      <c r="G43" s="79" t="s">
        <v>5</v>
      </c>
      <c r="H43" s="79" t="s">
        <v>174</v>
      </c>
      <c r="I43" s="81">
        <v>8.4</v>
      </c>
      <c r="J43" s="81">
        <v>7.8</v>
      </c>
      <c r="K43" s="81">
        <v>8.3000000000000007</v>
      </c>
      <c r="L43" s="81">
        <v>7.4</v>
      </c>
      <c r="M43" s="82"/>
      <c r="N43" s="81">
        <v>5.9</v>
      </c>
      <c r="O43" s="82"/>
      <c r="P43" s="81">
        <v>5.3</v>
      </c>
      <c r="Q43" s="82"/>
      <c r="R43" s="82"/>
      <c r="S43" s="82"/>
      <c r="T43" s="82"/>
      <c r="U43" s="82"/>
      <c r="V43" s="82"/>
      <c r="W43" s="82"/>
      <c r="X43" s="81">
        <v>7.1</v>
      </c>
      <c r="Y43" s="82"/>
      <c r="Z43" s="81">
        <v>6.3</v>
      </c>
      <c r="AA43" s="82"/>
      <c r="AB43" s="81">
        <v>8</v>
      </c>
      <c r="AC43" s="82"/>
      <c r="AD43" s="83" t="s">
        <v>88</v>
      </c>
      <c r="AE43" s="82"/>
      <c r="AF43" s="81">
        <v>9.5</v>
      </c>
      <c r="AG43" s="81">
        <v>9.6999999999999993</v>
      </c>
      <c r="AH43" s="82"/>
      <c r="AI43" s="81">
        <v>7.4</v>
      </c>
      <c r="AJ43" s="81">
        <v>6.2</v>
      </c>
      <c r="AK43" s="81">
        <v>9.1999999999999993</v>
      </c>
      <c r="AL43" s="84">
        <v>29</v>
      </c>
      <c r="AM43" s="85">
        <v>16</v>
      </c>
      <c r="AN43" s="81">
        <v>7.9</v>
      </c>
      <c r="AO43" s="81">
        <v>6.8</v>
      </c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3" t="s">
        <v>88</v>
      </c>
      <c r="BC43" s="84">
        <v>2</v>
      </c>
      <c r="BD43" s="85">
        <v>3</v>
      </c>
      <c r="BE43" s="81">
        <v>6.8</v>
      </c>
      <c r="BF43" s="81">
        <v>6.6</v>
      </c>
      <c r="BG43" s="81">
        <v>5.6</v>
      </c>
      <c r="BH43" s="81">
        <v>6</v>
      </c>
      <c r="BI43" s="81">
        <v>7.7</v>
      </c>
      <c r="BJ43" s="81">
        <v>7.9</v>
      </c>
      <c r="BK43" s="81">
        <v>5.5</v>
      </c>
      <c r="BL43" s="81">
        <v>7.3</v>
      </c>
      <c r="BM43" s="81">
        <v>7.8</v>
      </c>
      <c r="BN43" s="83" t="s">
        <v>88</v>
      </c>
      <c r="BO43" s="83" t="s">
        <v>88</v>
      </c>
      <c r="BP43" s="82"/>
      <c r="BQ43" s="83" t="s">
        <v>88</v>
      </c>
      <c r="BR43" s="82"/>
      <c r="BS43" s="82"/>
      <c r="BT43" s="82"/>
      <c r="BU43" s="82"/>
      <c r="BV43" s="81">
        <v>7.3</v>
      </c>
      <c r="BW43" s="81">
        <v>5.9</v>
      </c>
      <c r="BX43" s="83" t="s">
        <v>88</v>
      </c>
      <c r="BY43" s="82"/>
      <c r="BZ43" s="82"/>
      <c r="CA43" s="83" t="s">
        <v>88</v>
      </c>
      <c r="CB43" s="82"/>
      <c r="CC43" s="82"/>
      <c r="CD43" s="82"/>
      <c r="CE43" s="82"/>
      <c r="CF43" s="82"/>
      <c r="CG43" s="82"/>
      <c r="CH43" s="81">
        <v>8.3000000000000007</v>
      </c>
      <c r="CI43" s="84">
        <v>23</v>
      </c>
      <c r="CJ43" s="85">
        <v>36</v>
      </c>
      <c r="CK43" s="81">
        <v>6</v>
      </c>
      <c r="CL43" s="82"/>
      <c r="CM43" s="82"/>
      <c r="CN43" s="82"/>
      <c r="CO43" s="83" t="s">
        <v>88</v>
      </c>
      <c r="CP43" s="81">
        <v>6.4</v>
      </c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4">
        <v>5</v>
      </c>
      <c r="DB43" s="85">
        <v>19</v>
      </c>
      <c r="DC43" s="82"/>
      <c r="DD43" s="82"/>
      <c r="DE43" s="82"/>
      <c r="DF43" s="84">
        <v>0</v>
      </c>
      <c r="DG43" s="85">
        <v>4</v>
      </c>
      <c r="DH43" s="84">
        <v>59</v>
      </c>
      <c r="DI43" s="85">
        <v>78</v>
      </c>
      <c r="DJ43" s="86">
        <v>137</v>
      </c>
      <c r="DK43" s="87">
        <v>59</v>
      </c>
      <c r="DL43" s="87">
        <v>7.05</v>
      </c>
      <c r="DM43" s="87">
        <v>2.83</v>
      </c>
      <c r="DN43" s="79" t="s">
        <v>173</v>
      </c>
      <c r="DO43" s="45">
        <f t="shared" si="0"/>
        <v>71</v>
      </c>
    </row>
    <row r="44" spans="2:119" ht="27.75" customHeight="1">
      <c r="B44" s="78">
        <v>2220326383</v>
      </c>
      <c r="C44" s="79" t="s">
        <v>293</v>
      </c>
      <c r="D44" s="79" t="s">
        <v>351</v>
      </c>
      <c r="E44" s="79" t="s">
        <v>352</v>
      </c>
      <c r="F44" s="80">
        <v>36027</v>
      </c>
      <c r="G44" s="79" t="s">
        <v>5</v>
      </c>
      <c r="H44" s="79" t="s">
        <v>174</v>
      </c>
      <c r="I44" s="88">
        <v>0</v>
      </c>
      <c r="J44" s="81">
        <v>7</v>
      </c>
      <c r="K44" s="88">
        <v>0</v>
      </c>
      <c r="L44" s="81">
        <v>7.3</v>
      </c>
      <c r="M44" s="82"/>
      <c r="N44" s="88">
        <v>0</v>
      </c>
      <c r="O44" s="82"/>
      <c r="P44" s="82"/>
      <c r="Q44" s="82"/>
      <c r="R44" s="82"/>
      <c r="S44" s="82"/>
      <c r="T44" s="82"/>
      <c r="U44" s="82"/>
      <c r="V44" s="82"/>
      <c r="W44" s="82"/>
      <c r="X44" s="88">
        <v>0</v>
      </c>
      <c r="Y44" s="82"/>
      <c r="Z44" s="88">
        <v>0</v>
      </c>
      <c r="AA44" s="82"/>
      <c r="AB44" s="88">
        <v>0</v>
      </c>
      <c r="AC44" s="82"/>
      <c r="AD44" s="83" t="s">
        <v>88</v>
      </c>
      <c r="AE44" s="82"/>
      <c r="AF44" s="81">
        <v>7.2</v>
      </c>
      <c r="AG44" s="81">
        <v>6.4</v>
      </c>
      <c r="AH44" s="82"/>
      <c r="AI44" s="83" t="s">
        <v>88</v>
      </c>
      <c r="AJ44" s="82"/>
      <c r="AK44" s="82"/>
      <c r="AL44" s="84">
        <v>6</v>
      </c>
      <c r="AM44" s="85">
        <v>39</v>
      </c>
      <c r="AN44" s="88">
        <v>0</v>
      </c>
      <c r="AO44" s="88">
        <v>0</v>
      </c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4">
        <v>0</v>
      </c>
      <c r="BD44" s="85">
        <v>5</v>
      </c>
      <c r="BE44" s="81">
        <v>6</v>
      </c>
      <c r="BF44" s="81">
        <v>5.3</v>
      </c>
      <c r="BG44" s="81">
        <v>4.4000000000000004</v>
      </c>
      <c r="BH44" s="83" t="s">
        <v>88</v>
      </c>
      <c r="BI44" s="88">
        <v>0</v>
      </c>
      <c r="BJ44" s="81">
        <v>5.9</v>
      </c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1">
        <v>5.4</v>
      </c>
      <c r="BW44" s="81">
        <v>4.7</v>
      </c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3" t="s">
        <v>88</v>
      </c>
      <c r="CI44" s="84">
        <v>12</v>
      </c>
      <c r="CJ44" s="85">
        <v>47</v>
      </c>
      <c r="CK44" s="83" t="s">
        <v>88</v>
      </c>
      <c r="CL44" s="81">
        <v>7.1</v>
      </c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4">
        <v>2</v>
      </c>
      <c r="DB44" s="85">
        <v>22</v>
      </c>
      <c r="DC44" s="82"/>
      <c r="DD44" s="82"/>
      <c r="DE44" s="82"/>
      <c r="DF44" s="84">
        <v>0</v>
      </c>
      <c r="DG44" s="85">
        <v>4</v>
      </c>
      <c r="DH44" s="84">
        <v>20</v>
      </c>
      <c r="DI44" s="85">
        <v>117</v>
      </c>
      <c r="DJ44" s="86">
        <v>137</v>
      </c>
      <c r="DK44" s="87">
        <v>38</v>
      </c>
      <c r="DL44" s="87">
        <v>3.15</v>
      </c>
      <c r="DM44" s="87">
        <v>1.1599999999999999</v>
      </c>
      <c r="DN44" s="79" t="s">
        <v>173</v>
      </c>
      <c r="DO44" s="45">
        <f t="shared" si="0"/>
        <v>108</v>
      </c>
    </row>
    <row r="45" spans="2:119" ht="27.75" customHeight="1">
      <c r="B45" s="78">
        <v>2220323974</v>
      </c>
      <c r="C45" s="79" t="s">
        <v>353</v>
      </c>
      <c r="D45" s="79" t="s">
        <v>317</v>
      </c>
      <c r="E45" s="79" t="s">
        <v>253</v>
      </c>
      <c r="F45" s="80">
        <v>35995</v>
      </c>
      <c r="G45" s="79" t="s">
        <v>5</v>
      </c>
      <c r="H45" s="79" t="s">
        <v>174</v>
      </c>
      <c r="I45" s="81">
        <v>8.6</v>
      </c>
      <c r="J45" s="81">
        <v>8.6999999999999993</v>
      </c>
      <c r="K45" s="81">
        <v>8.3000000000000007</v>
      </c>
      <c r="L45" s="81">
        <v>5.7</v>
      </c>
      <c r="M45" s="82"/>
      <c r="N45" s="81">
        <v>6.7</v>
      </c>
      <c r="O45" s="82"/>
      <c r="P45" s="81">
        <v>4.9000000000000004</v>
      </c>
      <c r="Q45" s="82"/>
      <c r="R45" s="83" t="s">
        <v>88</v>
      </c>
      <c r="S45" s="82"/>
      <c r="T45" s="82"/>
      <c r="U45" s="82"/>
      <c r="V45" s="82"/>
      <c r="W45" s="82"/>
      <c r="X45" s="81">
        <v>6.3</v>
      </c>
      <c r="Y45" s="81">
        <v>7.6</v>
      </c>
      <c r="Z45" s="81">
        <v>8.5</v>
      </c>
      <c r="AA45" s="83" t="s">
        <v>88</v>
      </c>
      <c r="AB45" s="82"/>
      <c r="AC45" s="82"/>
      <c r="AD45" s="83" t="s">
        <v>88</v>
      </c>
      <c r="AE45" s="82"/>
      <c r="AF45" s="81">
        <v>9.6999999999999993</v>
      </c>
      <c r="AG45" s="81">
        <v>8.6</v>
      </c>
      <c r="AH45" s="82"/>
      <c r="AI45" s="81">
        <v>7.9</v>
      </c>
      <c r="AJ45" s="83" t="s">
        <v>88</v>
      </c>
      <c r="AK45" s="82"/>
      <c r="AL45" s="84">
        <v>25</v>
      </c>
      <c r="AM45" s="85">
        <v>20</v>
      </c>
      <c r="AN45" s="81">
        <v>6.4</v>
      </c>
      <c r="AO45" s="81">
        <v>7.1</v>
      </c>
      <c r="AP45" s="82"/>
      <c r="AQ45" s="82"/>
      <c r="AR45" s="82"/>
      <c r="AS45" s="82"/>
      <c r="AT45" s="83" t="s">
        <v>88</v>
      </c>
      <c r="AU45" s="82"/>
      <c r="AV45" s="82"/>
      <c r="AW45" s="82"/>
      <c r="AX45" s="82"/>
      <c r="AY45" s="82"/>
      <c r="AZ45" s="82"/>
      <c r="BA45" s="82"/>
      <c r="BB45" s="82"/>
      <c r="BC45" s="84">
        <v>2</v>
      </c>
      <c r="BD45" s="85">
        <v>3</v>
      </c>
      <c r="BE45" s="81">
        <v>8.6999999999999993</v>
      </c>
      <c r="BF45" s="81">
        <v>5</v>
      </c>
      <c r="BG45" s="81">
        <v>5.4</v>
      </c>
      <c r="BH45" s="81">
        <v>5.5</v>
      </c>
      <c r="BI45" s="81">
        <v>7.1</v>
      </c>
      <c r="BJ45" s="81">
        <v>7.6</v>
      </c>
      <c r="BK45" s="81">
        <v>5.6</v>
      </c>
      <c r="BL45" s="81">
        <v>4.9000000000000004</v>
      </c>
      <c r="BM45" s="81">
        <v>7.5</v>
      </c>
      <c r="BN45" s="82"/>
      <c r="BO45" s="82"/>
      <c r="BP45" s="83" t="s">
        <v>88</v>
      </c>
      <c r="BQ45" s="83" t="s">
        <v>88</v>
      </c>
      <c r="BR45" s="82"/>
      <c r="BS45" s="82"/>
      <c r="BT45" s="82"/>
      <c r="BU45" s="82"/>
      <c r="BV45" s="81">
        <v>6.7</v>
      </c>
      <c r="BW45" s="81">
        <v>6.3</v>
      </c>
      <c r="BX45" s="82"/>
      <c r="BY45" s="82"/>
      <c r="BZ45" s="82"/>
      <c r="CA45" s="82"/>
      <c r="CB45" s="82"/>
      <c r="CC45" s="82"/>
      <c r="CD45" s="82"/>
      <c r="CE45" s="82"/>
      <c r="CF45" s="82"/>
      <c r="CG45" s="83" t="s">
        <v>88</v>
      </c>
      <c r="CH45" s="81">
        <v>8.3000000000000007</v>
      </c>
      <c r="CI45" s="84">
        <v>23</v>
      </c>
      <c r="CJ45" s="85">
        <v>36</v>
      </c>
      <c r="CK45" s="81">
        <v>5.4</v>
      </c>
      <c r="CL45" s="81">
        <v>7.6</v>
      </c>
      <c r="CM45" s="82"/>
      <c r="CN45" s="82"/>
      <c r="CO45" s="83" t="s">
        <v>88</v>
      </c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4">
        <v>4</v>
      </c>
      <c r="DB45" s="85">
        <v>20</v>
      </c>
      <c r="DC45" s="82"/>
      <c r="DD45" s="82"/>
      <c r="DE45" s="82"/>
      <c r="DF45" s="84">
        <v>0</v>
      </c>
      <c r="DG45" s="85">
        <v>4</v>
      </c>
      <c r="DH45" s="84">
        <v>54</v>
      </c>
      <c r="DI45" s="85">
        <v>83</v>
      </c>
      <c r="DJ45" s="86">
        <v>137</v>
      </c>
      <c r="DK45" s="87">
        <v>54</v>
      </c>
      <c r="DL45" s="87">
        <v>6.96</v>
      </c>
      <c r="DM45" s="87">
        <v>2.85</v>
      </c>
      <c r="DN45" s="79" t="s">
        <v>173</v>
      </c>
      <c r="DO45" s="45">
        <f t="shared" si="0"/>
        <v>76</v>
      </c>
    </row>
    <row r="46" spans="2:119" ht="27.75" customHeight="1">
      <c r="B46" s="78">
        <v>2220326387</v>
      </c>
      <c r="C46" s="79" t="s">
        <v>3</v>
      </c>
      <c r="D46" s="79" t="s">
        <v>148</v>
      </c>
      <c r="E46" s="79" t="s">
        <v>293</v>
      </c>
      <c r="F46" s="80">
        <v>35864</v>
      </c>
      <c r="G46" s="79" t="s">
        <v>5</v>
      </c>
      <c r="H46" s="79" t="s">
        <v>174</v>
      </c>
      <c r="I46" s="81">
        <v>7.3</v>
      </c>
      <c r="J46" s="81">
        <v>7.2</v>
      </c>
      <c r="K46" s="81">
        <v>6.2</v>
      </c>
      <c r="L46" s="81">
        <v>7.3</v>
      </c>
      <c r="M46" s="82"/>
      <c r="N46" s="81">
        <v>5.3</v>
      </c>
      <c r="O46" s="82"/>
      <c r="P46" s="81">
        <v>5.2</v>
      </c>
      <c r="Q46" s="82"/>
      <c r="R46" s="83" t="s">
        <v>88</v>
      </c>
      <c r="S46" s="82"/>
      <c r="T46" s="82"/>
      <c r="U46" s="82"/>
      <c r="V46" s="82"/>
      <c r="W46" s="82"/>
      <c r="X46" s="81">
        <v>6.1</v>
      </c>
      <c r="Y46" s="81">
        <v>7.1</v>
      </c>
      <c r="Z46" s="88">
        <v>0</v>
      </c>
      <c r="AA46" s="82"/>
      <c r="AB46" s="81">
        <v>7.5</v>
      </c>
      <c r="AC46" s="82"/>
      <c r="AD46" s="81">
        <v>8.3000000000000007</v>
      </c>
      <c r="AE46" s="82"/>
      <c r="AF46" s="81">
        <v>9.9</v>
      </c>
      <c r="AG46" s="81">
        <v>9.1999999999999993</v>
      </c>
      <c r="AH46" s="82"/>
      <c r="AI46" s="81">
        <v>8.3000000000000007</v>
      </c>
      <c r="AJ46" s="83" t="s">
        <v>88</v>
      </c>
      <c r="AK46" s="83" t="s">
        <v>88</v>
      </c>
      <c r="AL46" s="84">
        <v>26</v>
      </c>
      <c r="AM46" s="85">
        <v>19</v>
      </c>
      <c r="AN46" s="81">
        <v>6</v>
      </c>
      <c r="AO46" s="81">
        <v>9.1999999999999993</v>
      </c>
      <c r="AP46" s="83" t="s">
        <v>88</v>
      </c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4">
        <v>2</v>
      </c>
      <c r="BD46" s="85">
        <v>3</v>
      </c>
      <c r="BE46" s="81">
        <v>6.5</v>
      </c>
      <c r="BF46" s="81">
        <v>6</v>
      </c>
      <c r="BG46" s="81">
        <v>4.9000000000000004</v>
      </c>
      <c r="BH46" s="81">
        <v>7.8</v>
      </c>
      <c r="BI46" s="81">
        <v>5.9</v>
      </c>
      <c r="BJ46" s="81">
        <v>4.8</v>
      </c>
      <c r="BK46" s="81">
        <v>5.0999999999999996</v>
      </c>
      <c r="BL46" s="81">
        <v>6.9</v>
      </c>
      <c r="BM46" s="81">
        <v>6.7</v>
      </c>
      <c r="BN46" s="82"/>
      <c r="BO46" s="82"/>
      <c r="BP46" s="81">
        <v>7</v>
      </c>
      <c r="BQ46" s="83" t="s">
        <v>88</v>
      </c>
      <c r="BR46" s="82"/>
      <c r="BS46" s="82"/>
      <c r="BT46" s="82"/>
      <c r="BU46" s="82"/>
      <c r="BV46" s="81">
        <v>5.2</v>
      </c>
      <c r="BW46" s="81">
        <v>7.1</v>
      </c>
      <c r="BX46" s="83" t="s">
        <v>88</v>
      </c>
      <c r="BY46" s="82"/>
      <c r="BZ46" s="82"/>
      <c r="CA46" s="82"/>
      <c r="CB46" s="82"/>
      <c r="CC46" s="82"/>
      <c r="CD46" s="82"/>
      <c r="CE46" s="82"/>
      <c r="CF46" s="82"/>
      <c r="CG46" s="82"/>
      <c r="CH46" s="81">
        <v>8.3000000000000007</v>
      </c>
      <c r="CI46" s="84">
        <v>25</v>
      </c>
      <c r="CJ46" s="85">
        <v>34</v>
      </c>
      <c r="CK46" s="81">
        <v>5.3</v>
      </c>
      <c r="CL46" s="81">
        <v>5.7</v>
      </c>
      <c r="CM46" s="83" t="s">
        <v>88</v>
      </c>
      <c r="CN46" s="82"/>
      <c r="CO46" s="82"/>
      <c r="CP46" s="83" t="s">
        <v>88</v>
      </c>
      <c r="CQ46" s="82"/>
      <c r="CR46" s="82"/>
      <c r="CS46" s="83" t="s">
        <v>88</v>
      </c>
      <c r="CT46" s="82"/>
      <c r="CU46" s="82"/>
      <c r="CV46" s="82"/>
      <c r="CW46" s="82"/>
      <c r="CX46" s="82"/>
      <c r="CY46" s="82"/>
      <c r="CZ46" s="82"/>
      <c r="DA46" s="84">
        <v>4</v>
      </c>
      <c r="DB46" s="85">
        <v>20</v>
      </c>
      <c r="DC46" s="82"/>
      <c r="DD46" s="82"/>
      <c r="DE46" s="82"/>
      <c r="DF46" s="84">
        <v>0</v>
      </c>
      <c r="DG46" s="85">
        <v>4</v>
      </c>
      <c r="DH46" s="84">
        <v>57</v>
      </c>
      <c r="DI46" s="85">
        <v>80</v>
      </c>
      <c r="DJ46" s="86">
        <v>137</v>
      </c>
      <c r="DK46" s="87">
        <v>60</v>
      </c>
      <c r="DL46" s="87">
        <v>6.24</v>
      </c>
      <c r="DM46" s="87">
        <v>2.4500000000000002</v>
      </c>
      <c r="DN46" s="79" t="s">
        <v>173</v>
      </c>
      <c r="DO46" s="45">
        <f t="shared" si="0"/>
        <v>73</v>
      </c>
    </row>
    <row r="47" spans="2:119" ht="27.75" customHeight="1">
      <c r="B47" s="78">
        <v>2220326388</v>
      </c>
      <c r="C47" s="79" t="s">
        <v>3</v>
      </c>
      <c r="D47" s="79" t="s">
        <v>121</v>
      </c>
      <c r="E47" s="79" t="s">
        <v>300</v>
      </c>
      <c r="F47" s="80">
        <v>36047</v>
      </c>
      <c r="G47" s="79" t="s">
        <v>5</v>
      </c>
      <c r="H47" s="79" t="s">
        <v>174</v>
      </c>
      <c r="I47" s="81">
        <v>7.7</v>
      </c>
      <c r="J47" s="81">
        <v>7</v>
      </c>
      <c r="K47" s="88">
        <v>0</v>
      </c>
      <c r="L47" s="81">
        <v>4</v>
      </c>
      <c r="M47" s="82"/>
      <c r="N47" s="88">
        <v>0</v>
      </c>
      <c r="O47" s="82"/>
      <c r="P47" s="82"/>
      <c r="Q47" s="82"/>
      <c r="R47" s="82"/>
      <c r="S47" s="82"/>
      <c r="T47" s="82"/>
      <c r="U47" s="82"/>
      <c r="V47" s="82"/>
      <c r="W47" s="82"/>
      <c r="X47" s="81">
        <v>4.8</v>
      </c>
      <c r="Y47" s="83" t="s">
        <v>88</v>
      </c>
      <c r="Z47" s="83" t="s">
        <v>88</v>
      </c>
      <c r="AA47" s="82"/>
      <c r="AB47" s="82"/>
      <c r="AC47" s="82"/>
      <c r="AD47" s="81">
        <v>7</v>
      </c>
      <c r="AE47" s="83" t="s">
        <v>88</v>
      </c>
      <c r="AF47" s="81">
        <v>9.5</v>
      </c>
      <c r="AG47" s="81">
        <v>9.1999999999999993</v>
      </c>
      <c r="AH47" s="82"/>
      <c r="AI47" s="88">
        <v>0</v>
      </c>
      <c r="AJ47" s="82"/>
      <c r="AK47" s="81">
        <v>4.7</v>
      </c>
      <c r="AL47" s="84">
        <v>15</v>
      </c>
      <c r="AM47" s="85">
        <v>30</v>
      </c>
      <c r="AN47" s="81">
        <v>5.5</v>
      </c>
      <c r="AO47" s="81">
        <v>5</v>
      </c>
      <c r="AP47" s="83" t="s">
        <v>88</v>
      </c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4">
        <v>2</v>
      </c>
      <c r="BD47" s="85">
        <v>3</v>
      </c>
      <c r="BE47" s="81">
        <v>8</v>
      </c>
      <c r="BF47" s="81">
        <v>5.4</v>
      </c>
      <c r="BG47" s="81">
        <v>5.2</v>
      </c>
      <c r="BH47" s="81">
        <v>6.7</v>
      </c>
      <c r="BI47" s="81">
        <v>7.3</v>
      </c>
      <c r="BJ47" s="83" t="s">
        <v>88</v>
      </c>
      <c r="BK47" s="83" t="s">
        <v>88</v>
      </c>
      <c r="BL47" s="81">
        <v>5.4</v>
      </c>
      <c r="BM47" s="81">
        <v>6.9</v>
      </c>
      <c r="BN47" s="82"/>
      <c r="BO47" s="82"/>
      <c r="BP47" s="82"/>
      <c r="BQ47" s="82"/>
      <c r="BR47" s="82"/>
      <c r="BS47" s="82"/>
      <c r="BT47" s="82"/>
      <c r="BU47" s="82"/>
      <c r="BV47" s="81">
        <v>5.7</v>
      </c>
      <c r="BW47" s="81">
        <v>5.8</v>
      </c>
      <c r="BX47" s="82"/>
      <c r="BY47" s="82"/>
      <c r="BZ47" s="82"/>
      <c r="CA47" s="83" t="s">
        <v>88</v>
      </c>
      <c r="CB47" s="82"/>
      <c r="CC47" s="82"/>
      <c r="CD47" s="82"/>
      <c r="CE47" s="82"/>
      <c r="CF47" s="82"/>
      <c r="CG47" s="82"/>
      <c r="CH47" s="83" t="s">
        <v>88</v>
      </c>
      <c r="CI47" s="84">
        <v>18</v>
      </c>
      <c r="CJ47" s="85">
        <v>41</v>
      </c>
      <c r="CK47" s="81">
        <v>4.9000000000000004</v>
      </c>
      <c r="CL47" s="81">
        <v>5.4</v>
      </c>
      <c r="CM47" s="82"/>
      <c r="CN47" s="82"/>
      <c r="CO47" s="83" t="s">
        <v>88</v>
      </c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4">
        <v>4</v>
      </c>
      <c r="DB47" s="85">
        <v>20</v>
      </c>
      <c r="DC47" s="82"/>
      <c r="DD47" s="82"/>
      <c r="DE47" s="82"/>
      <c r="DF47" s="84">
        <v>0</v>
      </c>
      <c r="DG47" s="85">
        <v>4</v>
      </c>
      <c r="DH47" s="84">
        <v>39</v>
      </c>
      <c r="DI47" s="85">
        <v>98</v>
      </c>
      <c r="DJ47" s="86">
        <v>137</v>
      </c>
      <c r="DK47" s="87">
        <v>52</v>
      </c>
      <c r="DL47" s="87">
        <v>4.62</v>
      </c>
      <c r="DM47" s="87">
        <v>1.71</v>
      </c>
      <c r="DN47" s="79" t="s">
        <v>173</v>
      </c>
      <c r="DO47" s="45">
        <f t="shared" si="0"/>
        <v>91</v>
      </c>
    </row>
    <row r="48" spans="2:119" ht="27.75" customHeight="1">
      <c r="B48" s="78">
        <v>2121317607</v>
      </c>
      <c r="C48" s="79" t="s">
        <v>165</v>
      </c>
      <c r="D48" s="79" t="s">
        <v>354</v>
      </c>
      <c r="E48" s="79" t="s">
        <v>111</v>
      </c>
      <c r="F48" s="80">
        <v>35629</v>
      </c>
      <c r="G48" s="79" t="s">
        <v>112</v>
      </c>
      <c r="H48" s="79" t="s">
        <v>177</v>
      </c>
      <c r="I48" s="88">
        <v>0</v>
      </c>
      <c r="J48" s="81">
        <v>5.7</v>
      </c>
      <c r="K48" s="81">
        <v>5.4</v>
      </c>
      <c r="L48" s="88">
        <v>0</v>
      </c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8">
        <v>0</v>
      </c>
      <c r="Y48" s="82"/>
      <c r="Z48" s="88">
        <v>0</v>
      </c>
      <c r="AA48" s="82"/>
      <c r="AB48" s="81">
        <v>6.2</v>
      </c>
      <c r="AC48" s="88">
        <v>0</v>
      </c>
      <c r="AD48" s="88">
        <v>0</v>
      </c>
      <c r="AE48" s="82"/>
      <c r="AF48" s="81">
        <v>6.1</v>
      </c>
      <c r="AG48" s="88">
        <v>0</v>
      </c>
      <c r="AH48" s="82"/>
      <c r="AI48" s="83" t="s">
        <v>88</v>
      </c>
      <c r="AJ48" s="82"/>
      <c r="AK48" s="81">
        <v>5.3</v>
      </c>
      <c r="AL48" s="84">
        <v>9</v>
      </c>
      <c r="AM48" s="85">
        <v>36</v>
      </c>
      <c r="AN48" s="88">
        <v>0</v>
      </c>
      <c r="AO48" s="88">
        <v>0</v>
      </c>
      <c r="AP48" s="82"/>
      <c r="AQ48" s="82"/>
      <c r="AR48" s="82"/>
      <c r="AS48" s="82"/>
      <c r="AT48" s="82"/>
      <c r="AU48" s="83" t="s">
        <v>88</v>
      </c>
      <c r="AV48" s="82"/>
      <c r="AW48" s="82"/>
      <c r="AX48" s="82"/>
      <c r="AY48" s="82"/>
      <c r="AZ48" s="82"/>
      <c r="BA48" s="82"/>
      <c r="BB48" s="82"/>
      <c r="BC48" s="84">
        <v>0</v>
      </c>
      <c r="BD48" s="85">
        <v>5</v>
      </c>
      <c r="BE48" s="81">
        <v>5.9</v>
      </c>
      <c r="BF48" s="81">
        <v>6.2</v>
      </c>
      <c r="BG48" s="83" t="s">
        <v>88</v>
      </c>
      <c r="BH48" s="83" t="s">
        <v>88</v>
      </c>
      <c r="BI48" s="83" t="s">
        <v>88</v>
      </c>
      <c r="BJ48" s="83" t="s">
        <v>88</v>
      </c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8">
        <v>0</v>
      </c>
      <c r="BW48" s="82"/>
      <c r="BX48" s="82"/>
      <c r="BY48" s="82"/>
      <c r="BZ48" s="82"/>
      <c r="CA48" s="88">
        <v>0</v>
      </c>
      <c r="CB48" s="82"/>
      <c r="CC48" s="82"/>
      <c r="CD48" s="82"/>
      <c r="CE48" s="82"/>
      <c r="CF48" s="82"/>
      <c r="CG48" s="82"/>
      <c r="CH48" s="88">
        <v>0</v>
      </c>
      <c r="CI48" s="84">
        <v>4</v>
      </c>
      <c r="CJ48" s="85">
        <v>55</v>
      </c>
      <c r="CK48" s="88">
        <v>0</v>
      </c>
      <c r="CL48" s="83" t="s">
        <v>88</v>
      </c>
      <c r="CM48" s="82"/>
      <c r="CN48" s="83" t="s">
        <v>88</v>
      </c>
      <c r="CO48" s="83" t="s">
        <v>88</v>
      </c>
      <c r="CP48" s="82"/>
      <c r="CQ48" s="82"/>
      <c r="CR48" s="82"/>
      <c r="CS48" s="88">
        <v>0</v>
      </c>
      <c r="CT48" s="82"/>
      <c r="CU48" s="82"/>
      <c r="CV48" s="82"/>
      <c r="CW48" s="82"/>
      <c r="CX48" s="82"/>
      <c r="CY48" s="82"/>
      <c r="CZ48" s="82"/>
      <c r="DA48" s="84">
        <v>0</v>
      </c>
      <c r="DB48" s="85">
        <v>24</v>
      </c>
      <c r="DC48" s="82"/>
      <c r="DD48" s="82"/>
      <c r="DE48" s="82"/>
      <c r="DF48" s="84">
        <v>0</v>
      </c>
      <c r="DG48" s="85">
        <v>4</v>
      </c>
      <c r="DH48" s="84">
        <v>13</v>
      </c>
      <c r="DI48" s="85">
        <v>124</v>
      </c>
      <c r="DJ48" s="86">
        <v>137</v>
      </c>
      <c r="DK48" s="87">
        <v>48</v>
      </c>
      <c r="DL48" s="87">
        <v>1.85</v>
      </c>
      <c r="DM48" s="87">
        <v>0.55000000000000004</v>
      </c>
      <c r="DN48" s="79" t="s">
        <v>355</v>
      </c>
      <c r="DO48" s="45">
        <f t="shared" si="0"/>
        <v>115</v>
      </c>
    </row>
    <row r="49" spans="2:119" ht="27.75" customHeight="1">
      <c r="B49" s="78">
        <v>2220324016</v>
      </c>
      <c r="C49" s="79" t="s">
        <v>8</v>
      </c>
      <c r="D49" s="79" t="s">
        <v>133</v>
      </c>
      <c r="E49" s="79" t="s">
        <v>111</v>
      </c>
      <c r="F49" s="80">
        <v>35964</v>
      </c>
      <c r="G49" s="79" t="s">
        <v>5</v>
      </c>
      <c r="H49" s="79" t="s">
        <v>174</v>
      </c>
      <c r="I49" s="81">
        <v>7.5</v>
      </c>
      <c r="J49" s="81">
        <v>6.3</v>
      </c>
      <c r="K49" s="88">
        <v>0</v>
      </c>
      <c r="L49" s="81">
        <v>4.2</v>
      </c>
      <c r="M49" s="82"/>
      <c r="N49" s="88">
        <v>0</v>
      </c>
      <c r="O49" s="82"/>
      <c r="P49" s="82"/>
      <c r="Q49" s="82"/>
      <c r="R49" s="82"/>
      <c r="S49" s="82"/>
      <c r="T49" s="82"/>
      <c r="U49" s="82"/>
      <c r="V49" s="82"/>
      <c r="W49" s="82"/>
      <c r="X49" s="81">
        <v>5.5</v>
      </c>
      <c r="Y49" s="88">
        <v>0</v>
      </c>
      <c r="Z49" s="88">
        <v>0</v>
      </c>
      <c r="AA49" s="82"/>
      <c r="AB49" s="82"/>
      <c r="AC49" s="82"/>
      <c r="AD49" s="82"/>
      <c r="AE49" s="82"/>
      <c r="AF49" s="81">
        <v>8.8000000000000007</v>
      </c>
      <c r="AG49" s="81">
        <v>8.3000000000000007</v>
      </c>
      <c r="AH49" s="82"/>
      <c r="AI49" s="82"/>
      <c r="AJ49" s="82"/>
      <c r="AK49" s="82"/>
      <c r="AL49" s="84">
        <v>11</v>
      </c>
      <c r="AM49" s="85">
        <v>34</v>
      </c>
      <c r="AN49" s="81">
        <v>6.5</v>
      </c>
      <c r="AO49" s="88">
        <v>0</v>
      </c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4">
        <v>1</v>
      </c>
      <c r="BD49" s="85">
        <v>4</v>
      </c>
      <c r="BE49" s="81">
        <v>8.1</v>
      </c>
      <c r="BF49" s="81">
        <v>5.9</v>
      </c>
      <c r="BG49" s="81">
        <v>5.0999999999999996</v>
      </c>
      <c r="BH49" s="81">
        <v>4.8</v>
      </c>
      <c r="BI49" s="81">
        <v>7.2</v>
      </c>
      <c r="BJ49" s="88">
        <v>0</v>
      </c>
      <c r="BK49" s="88">
        <v>0</v>
      </c>
      <c r="BL49" s="88">
        <v>0</v>
      </c>
      <c r="BM49" s="88">
        <v>0</v>
      </c>
      <c r="BN49" s="82"/>
      <c r="BO49" s="82"/>
      <c r="BP49" s="82"/>
      <c r="BQ49" s="82"/>
      <c r="BR49" s="82"/>
      <c r="BS49" s="82"/>
      <c r="BT49" s="82"/>
      <c r="BU49" s="82"/>
      <c r="BV49" s="81">
        <v>6.3</v>
      </c>
      <c r="BW49" s="88">
        <v>0</v>
      </c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4">
        <v>12</v>
      </c>
      <c r="CJ49" s="85">
        <v>47</v>
      </c>
      <c r="CK49" s="88">
        <v>0</v>
      </c>
      <c r="CL49" s="81">
        <v>6.3</v>
      </c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4">
        <v>2</v>
      </c>
      <c r="DB49" s="85">
        <v>22</v>
      </c>
      <c r="DC49" s="82"/>
      <c r="DD49" s="82"/>
      <c r="DE49" s="82"/>
      <c r="DF49" s="84">
        <v>0</v>
      </c>
      <c r="DG49" s="85">
        <v>4</v>
      </c>
      <c r="DH49" s="84">
        <v>26</v>
      </c>
      <c r="DI49" s="85">
        <v>111</v>
      </c>
      <c r="DJ49" s="86">
        <v>137</v>
      </c>
      <c r="DK49" s="87">
        <v>48</v>
      </c>
      <c r="DL49" s="87">
        <v>3.66</v>
      </c>
      <c r="DM49" s="87">
        <v>1.28</v>
      </c>
      <c r="DN49" s="79" t="s">
        <v>173</v>
      </c>
      <c r="DO49" s="45">
        <f t="shared" si="0"/>
        <v>103</v>
      </c>
    </row>
    <row r="50" spans="2:119" ht="27.75" customHeight="1">
      <c r="B50" s="78">
        <v>2221326389</v>
      </c>
      <c r="C50" s="79" t="s">
        <v>3</v>
      </c>
      <c r="D50" s="79" t="s">
        <v>113</v>
      </c>
      <c r="E50" s="79" t="s">
        <v>111</v>
      </c>
      <c r="F50" s="80">
        <v>36109</v>
      </c>
      <c r="G50" s="79" t="s">
        <v>112</v>
      </c>
      <c r="H50" s="79" t="s">
        <v>174</v>
      </c>
      <c r="I50" s="83" t="s">
        <v>88</v>
      </c>
      <c r="J50" s="81">
        <v>4.5999999999999996</v>
      </c>
      <c r="K50" s="81">
        <v>5.7</v>
      </c>
      <c r="L50" s="88">
        <v>0</v>
      </c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1">
        <v>4</v>
      </c>
      <c r="Y50" s="88">
        <v>0</v>
      </c>
      <c r="Z50" s="83" t="s">
        <v>88</v>
      </c>
      <c r="AA50" s="82"/>
      <c r="AB50" s="82"/>
      <c r="AC50" s="82"/>
      <c r="AD50" s="82"/>
      <c r="AE50" s="82"/>
      <c r="AF50" s="81">
        <v>9</v>
      </c>
      <c r="AG50" s="81">
        <v>8.4</v>
      </c>
      <c r="AH50" s="82"/>
      <c r="AI50" s="83" t="s">
        <v>88</v>
      </c>
      <c r="AJ50" s="82"/>
      <c r="AK50" s="82"/>
      <c r="AL50" s="84">
        <v>9</v>
      </c>
      <c r="AM50" s="85">
        <v>36</v>
      </c>
      <c r="AN50" s="81">
        <v>8.1</v>
      </c>
      <c r="AO50" s="81">
        <v>7.3</v>
      </c>
      <c r="AP50" s="83" t="s">
        <v>88</v>
      </c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4">
        <v>2</v>
      </c>
      <c r="BD50" s="85">
        <v>3</v>
      </c>
      <c r="BE50" s="81">
        <v>9.3000000000000007</v>
      </c>
      <c r="BF50" s="81">
        <v>4.8</v>
      </c>
      <c r="BG50" s="81">
        <v>4.7</v>
      </c>
      <c r="BH50" s="88">
        <v>0</v>
      </c>
      <c r="BI50" s="83" t="s">
        <v>88</v>
      </c>
      <c r="BJ50" s="83" t="s">
        <v>88</v>
      </c>
      <c r="BK50" s="81">
        <v>5.3</v>
      </c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1">
        <v>6.4</v>
      </c>
      <c r="BW50" s="81">
        <v>4.9000000000000004</v>
      </c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1">
        <v>7.1</v>
      </c>
      <c r="CI50" s="84">
        <v>13</v>
      </c>
      <c r="CJ50" s="85">
        <v>46</v>
      </c>
      <c r="CK50" s="81">
        <v>4.7</v>
      </c>
      <c r="CL50" s="81">
        <v>4.5</v>
      </c>
      <c r="CM50" s="82"/>
      <c r="CN50" s="82"/>
      <c r="CO50" s="81">
        <v>4.5999999999999996</v>
      </c>
      <c r="CP50" s="82"/>
      <c r="CQ50" s="83" t="s">
        <v>88</v>
      </c>
      <c r="CR50" s="82"/>
      <c r="CS50" s="83" t="s">
        <v>88</v>
      </c>
      <c r="CT50" s="82"/>
      <c r="CU50" s="82"/>
      <c r="CV50" s="82"/>
      <c r="CW50" s="82"/>
      <c r="CX50" s="82"/>
      <c r="CY50" s="82"/>
      <c r="CZ50" s="82"/>
      <c r="DA50" s="84">
        <v>7</v>
      </c>
      <c r="DB50" s="85">
        <v>17</v>
      </c>
      <c r="DC50" s="82"/>
      <c r="DD50" s="82"/>
      <c r="DE50" s="82"/>
      <c r="DF50" s="84">
        <v>0</v>
      </c>
      <c r="DG50" s="85">
        <v>4</v>
      </c>
      <c r="DH50" s="84">
        <v>31</v>
      </c>
      <c r="DI50" s="85">
        <v>106</v>
      </c>
      <c r="DJ50" s="86">
        <v>137</v>
      </c>
      <c r="DK50" s="87">
        <v>49</v>
      </c>
      <c r="DL50" s="87">
        <v>3.64</v>
      </c>
      <c r="DM50" s="87">
        <v>1.24</v>
      </c>
      <c r="DN50" s="79" t="s">
        <v>173</v>
      </c>
      <c r="DO50" s="45">
        <f t="shared" si="0"/>
        <v>99</v>
      </c>
    </row>
    <row r="51" spans="2:119" ht="27.75" customHeight="1">
      <c r="B51" s="78">
        <v>2220326391</v>
      </c>
      <c r="C51" s="79" t="s">
        <v>109</v>
      </c>
      <c r="D51" s="79" t="s">
        <v>356</v>
      </c>
      <c r="E51" s="79" t="s">
        <v>259</v>
      </c>
      <c r="F51" s="80">
        <v>34814</v>
      </c>
      <c r="G51" s="79" t="s">
        <v>5</v>
      </c>
      <c r="H51" s="79" t="s">
        <v>176</v>
      </c>
      <c r="I51" s="83" t="s">
        <v>88</v>
      </c>
      <c r="J51" s="81">
        <v>8</v>
      </c>
      <c r="K51" s="81">
        <v>8</v>
      </c>
      <c r="L51" s="81">
        <v>7.2</v>
      </c>
      <c r="M51" s="82"/>
      <c r="N51" s="83" t="s">
        <v>88</v>
      </c>
      <c r="O51" s="82"/>
      <c r="P51" s="82"/>
      <c r="Q51" s="82"/>
      <c r="R51" s="82"/>
      <c r="S51" s="82"/>
      <c r="T51" s="82"/>
      <c r="U51" s="82"/>
      <c r="V51" s="82"/>
      <c r="W51" s="82"/>
      <c r="X51" s="83" t="s">
        <v>88</v>
      </c>
      <c r="Y51" s="82"/>
      <c r="Z51" s="83" t="s">
        <v>88</v>
      </c>
      <c r="AA51" s="82"/>
      <c r="AB51" s="82"/>
      <c r="AC51" s="82"/>
      <c r="AD51" s="88">
        <v>0</v>
      </c>
      <c r="AE51" s="82"/>
      <c r="AF51" s="81">
        <v>8.6</v>
      </c>
      <c r="AG51" s="83" t="s">
        <v>88</v>
      </c>
      <c r="AH51" s="82"/>
      <c r="AI51" s="88">
        <v>0</v>
      </c>
      <c r="AJ51" s="82"/>
      <c r="AK51" s="88">
        <v>0</v>
      </c>
      <c r="AL51" s="84">
        <v>7</v>
      </c>
      <c r="AM51" s="85">
        <v>38</v>
      </c>
      <c r="AN51" s="83" t="s">
        <v>88</v>
      </c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4">
        <v>0</v>
      </c>
      <c r="BD51" s="85">
        <v>5</v>
      </c>
      <c r="BE51" s="81">
        <v>7.6</v>
      </c>
      <c r="BF51" s="81">
        <v>6.3</v>
      </c>
      <c r="BG51" s="88">
        <v>0</v>
      </c>
      <c r="BH51" s="83" t="s">
        <v>88</v>
      </c>
      <c r="BI51" s="83" t="s">
        <v>88</v>
      </c>
      <c r="BJ51" s="88">
        <v>0</v>
      </c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1">
        <v>6.9</v>
      </c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3" t="s">
        <v>88</v>
      </c>
      <c r="CI51" s="84">
        <v>6</v>
      </c>
      <c r="CJ51" s="85">
        <v>53</v>
      </c>
      <c r="CK51" s="82"/>
      <c r="CL51" s="83" t="s">
        <v>88</v>
      </c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8">
        <v>0</v>
      </c>
      <c r="CX51" s="82"/>
      <c r="CY51" s="82"/>
      <c r="CZ51" s="82"/>
      <c r="DA51" s="84">
        <v>0</v>
      </c>
      <c r="DB51" s="85">
        <v>24</v>
      </c>
      <c r="DC51" s="82"/>
      <c r="DD51" s="82"/>
      <c r="DE51" s="82"/>
      <c r="DF51" s="84">
        <v>0</v>
      </c>
      <c r="DG51" s="85">
        <v>4</v>
      </c>
      <c r="DH51" s="84">
        <v>13</v>
      </c>
      <c r="DI51" s="85">
        <v>124</v>
      </c>
      <c r="DJ51" s="86">
        <v>137</v>
      </c>
      <c r="DK51" s="87">
        <v>36</v>
      </c>
      <c r="DL51" s="87">
        <v>2.89</v>
      </c>
      <c r="DM51" s="87">
        <v>1.1399999999999999</v>
      </c>
      <c r="DN51" s="79" t="s">
        <v>173</v>
      </c>
      <c r="DO51" s="45">
        <f t="shared" si="0"/>
        <v>115</v>
      </c>
    </row>
    <row r="52" spans="2:119" ht="27.75" customHeight="1">
      <c r="B52" s="78">
        <v>2221326392</v>
      </c>
      <c r="C52" s="79" t="s">
        <v>8</v>
      </c>
      <c r="D52" s="79" t="s">
        <v>113</v>
      </c>
      <c r="E52" s="79" t="s">
        <v>357</v>
      </c>
      <c r="F52" s="80">
        <v>36061</v>
      </c>
      <c r="G52" s="79" t="s">
        <v>112</v>
      </c>
      <c r="H52" s="79" t="s">
        <v>174</v>
      </c>
      <c r="I52" s="81">
        <v>4.3</v>
      </c>
      <c r="J52" s="81">
        <v>6.6</v>
      </c>
      <c r="K52" s="81">
        <v>7.7</v>
      </c>
      <c r="L52" s="81">
        <v>4.2</v>
      </c>
      <c r="M52" s="82"/>
      <c r="N52" s="81">
        <v>4</v>
      </c>
      <c r="O52" s="82"/>
      <c r="P52" s="88">
        <v>0</v>
      </c>
      <c r="Q52" s="82"/>
      <c r="R52" s="82"/>
      <c r="S52" s="82"/>
      <c r="T52" s="82"/>
      <c r="U52" s="82"/>
      <c r="V52" s="82"/>
      <c r="W52" s="82"/>
      <c r="X52" s="81">
        <v>5.0999999999999996</v>
      </c>
      <c r="Y52" s="81">
        <v>7.5</v>
      </c>
      <c r="Z52" s="88">
        <v>0</v>
      </c>
      <c r="AA52" s="82"/>
      <c r="AB52" s="82"/>
      <c r="AC52" s="82"/>
      <c r="AD52" s="83" t="s">
        <v>88</v>
      </c>
      <c r="AE52" s="82"/>
      <c r="AF52" s="81">
        <v>8.8000000000000007</v>
      </c>
      <c r="AG52" s="81">
        <v>7.5</v>
      </c>
      <c r="AH52" s="82"/>
      <c r="AI52" s="83" t="s">
        <v>88</v>
      </c>
      <c r="AJ52" s="82"/>
      <c r="AK52" s="82"/>
      <c r="AL52" s="84">
        <v>18</v>
      </c>
      <c r="AM52" s="85">
        <v>27</v>
      </c>
      <c r="AN52" s="81">
        <v>5.3</v>
      </c>
      <c r="AO52" s="81">
        <v>5.8</v>
      </c>
      <c r="AP52" s="82"/>
      <c r="AQ52" s="82"/>
      <c r="AR52" s="82"/>
      <c r="AS52" s="82"/>
      <c r="AT52" s="83" t="s">
        <v>88</v>
      </c>
      <c r="AU52" s="82"/>
      <c r="AV52" s="82"/>
      <c r="AW52" s="82"/>
      <c r="AX52" s="82"/>
      <c r="AY52" s="82"/>
      <c r="AZ52" s="82"/>
      <c r="BA52" s="82"/>
      <c r="BB52" s="82"/>
      <c r="BC52" s="84">
        <v>2</v>
      </c>
      <c r="BD52" s="85">
        <v>3</v>
      </c>
      <c r="BE52" s="81">
        <v>6.2</v>
      </c>
      <c r="BF52" s="81">
        <v>4.5999999999999996</v>
      </c>
      <c r="BG52" s="81">
        <v>4.8</v>
      </c>
      <c r="BH52" s="81">
        <v>5.4</v>
      </c>
      <c r="BI52" s="81">
        <v>4.8</v>
      </c>
      <c r="BJ52" s="81">
        <v>4.9000000000000004</v>
      </c>
      <c r="BK52" s="82"/>
      <c r="BL52" s="81">
        <v>6.6</v>
      </c>
      <c r="BM52" s="81">
        <v>6.3</v>
      </c>
      <c r="BN52" s="82"/>
      <c r="BO52" s="82"/>
      <c r="BP52" s="82"/>
      <c r="BQ52" s="82"/>
      <c r="BR52" s="82"/>
      <c r="BS52" s="82"/>
      <c r="BT52" s="82"/>
      <c r="BU52" s="82"/>
      <c r="BV52" s="81">
        <v>4.3</v>
      </c>
      <c r="BW52" s="88">
        <v>0</v>
      </c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4">
        <v>18</v>
      </c>
      <c r="CJ52" s="85">
        <v>41</v>
      </c>
      <c r="CK52" s="81">
        <v>5.0999999999999996</v>
      </c>
      <c r="CL52" s="81">
        <v>5.9</v>
      </c>
      <c r="CM52" s="83" t="s">
        <v>88</v>
      </c>
      <c r="CN52" s="82"/>
      <c r="CO52" s="83" t="s">
        <v>88</v>
      </c>
      <c r="CP52" s="82"/>
      <c r="CQ52" s="82"/>
      <c r="CR52" s="82"/>
      <c r="CS52" s="83" t="s">
        <v>88</v>
      </c>
      <c r="CT52" s="82"/>
      <c r="CU52" s="82"/>
      <c r="CV52" s="82"/>
      <c r="CW52" s="82"/>
      <c r="CX52" s="82"/>
      <c r="CY52" s="82"/>
      <c r="CZ52" s="82"/>
      <c r="DA52" s="84">
        <v>4</v>
      </c>
      <c r="DB52" s="85">
        <v>20</v>
      </c>
      <c r="DC52" s="82"/>
      <c r="DD52" s="82"/>
      <c r="DE52" s="82"/>
      <c r="DF52" s="84">
        <v>0</v>
      </c>
      <c r="DG52" s="85">
        <v>4</v>
      </c>
      <c r="DH52" s="84">
        <v>42</v>
      </c>
      <c r="DI52" s="85">
        <v>95</v>
      </c>
      <c r="DJ52" s="86">
        <v>137</v>
      </c>
      <c r="DK52" s="87">
        <v>49</v>
      </c>
      <c r="DL52" s="87">
        <v>4.8</v>
      </c>
      <c r="DM52" s="87">
        <v>1.72</v>
      </c>
      <c r="DN52" s="79" t="s">
        <v>415</v>
      </c>
      <c r="DO52" s="45">
        <f t="shared" si="0"/>
        <v>88</v>
      </c>
    </row>
    <row r="53" spans="2:119" ht="27.75" customHeight="1">
      <c r="B53" s="78">
        <v>2220326393</v>
      </c>
      <c r="C53" s="79" t="s">
        <v>111</v>
      </c>
      <c r="D53" s="79" t="s">
        <v>2</v>
      </c>
      <c r="E53" s="79" t="s">
        <v>129</v>
      </c>
      <c r="F53" s="80">
        <v>36116</v>
      </c>
      <c r="G53" s="79" t="s">
        <v>5</v>
      </c>
      <c r="H53" s="79" t="s">
        <v>174</v>
      </c>
      <c r="I53" s="81">
        <v>8.6999999999999993</v>
      </c>
      <c r="J53" s="81">
        <v>8.1</v>
      </c>
      <c r="K53" s="81">
        <v>8.5</v>
      </c>
      <c r="L53" s="81">
        <v>7.9</v>
      </c>
      <c r="M53" s="82"/>
      <c r="N53" s="81">
        <v>7.3</v>
      </c>
      <c r="O53" s="82"/>
      <c r="P53" s="81">
        <v>6</v>
      </c>
      <c r="Q53" s="82"/>
      <c r="R53" s="83" t="s">
        <v>88</v>
      </c>
      <c r="S53" s="82"/>
      <c r="T53" s="82"/>
      <c r="U53" s="82"/>
      <c r="V53" s="82"/>
      <c r="W53" s="82"/>
      <c r="X53" s="81">
        <v>8.3000000000000007</v>
      </c>
      <c r="Y53" s="81">
        <v>8.6999999999999993</v>
      </c>
      <c r="Z53" s="81">
        <v>6.2</v>
      </c>
      <c r="AA53" s="82"/>
      <c r="AB53" s="81">
        <v>9.6999999999999993</v>
      </c>
      <c r="AC53" s="82"/>
      <c r="AD53" s="81">
        <v>9.1999999999999993</v>
      </c>
      <c r="AE53" s="82"/>
      <c r="AF53" s="81">
        <v>8.6</v>
      </c>
      <c r="AG53" s="81">
        <v>9.1999999999999993</v>
      </c>
      <c r="AH53" s="81">
        <v>8.9</v>
      </c>
      <c r="AI53" s="83" t="s">
        <v>88</v>
      </c>
      <c r="AJ53" s="82"/>
      <c r="AK53" s="82"/>
      <c r="AL53" s="84">
        <v>30</v>
      </c>
      <c r="AM53" s="85">
        <v>15</v>
      </c>
      <c r="AN53" s="81">
        <v>6.8</v>
      </c>
      <c r="AO53" s="81">
        <v>6.4</v>
      </c>
      <c r="AP53" s="82"/>
      <c r="AQ53" s="82"/>
      <c r="AR53" s="82"/>
      <c r="AS53" s="82"/>
      <c r="AT53" s="82"/>
      <c r="AU53" s="83" t="s">
        <v>88</v>
      </c>
      <c r="AV53" s="82"/>
      <c r="AW53" s="82"/>
      <c r="AX53" s="82"/>
      <c r="AY53" s="82"/>
      <c r="AZ53" s="82"/>
      <c r="BA53" s="82"/>
      <c r="BB53" s="82"/>
      <c r="BC53" s="84">
        <v>2</v>
      </c>
      <c r="BD53" s="85">
        <v>3</v>
      </c>
      <c r="BE53" s="88">
        <v>0</v>
      </c>
      <c r="BF53" s="81">
        <v>6.2</v>
      </c>
      <c r="BG53" s="81">
        <v>4.2</v>
      </c>
      <c r="BH53" s="81">
        <v>5.5</v>
      </c>
      <c r="BI53" s="81">
        <v>7.8</v>
      </c>
      <c r="BJ53" s="81">
        <v>6.7</v>
      </c>
      <c r="BK53" s="81">
        <v>6.6</v>
      </c>
      <c r="BL53" s="81">
        <v>7.5</v>
      </c>
      <c r="BM53" s="81">
        <v>8</v>
      </c>
      <c r="BN53" s="83" t="s">
        <v>88</v>
      </c>
      <c r="BO53" s="82"/>
      <c r="BP53" s="82"/>
      <c r="BQ53" s="82"/>
      <c r="BR53" s="82"/>
      <c r="BS53" s="82"/>
      <c r="BT53" s="82"/>
      <c r="BU53" s="82"/>
      <c r="BV53" s="81">
        <v>5.3</v>
      </c>
      <c r="BW53" s="82"/>
      <c r="BX53" s="82"/>
      <c r="BY53" s="82"/>
      <c r="BZ53" s="82"/>
      <c r="CA53" s="82"/>
      <c r="CB53" s="83" t="s">
        <v>88</v>
      </c>
      <c r="CC53" s="82"/>
      <c r="CD53" s="82"/>
      <c r="CE53" s="82"/>
      <c r="CF53" s="82"/>
      <c r="CG53" s="82"/>
      <c r="CH53" s="82"/>
      <c r="CI53" s="84">
        <v>18</v>
      </c>
      <c r="CJ53" s="85">
        <v>41</v>
      </c>
      <c r="CK53" s="81">
        <v>8.4</v>
      </c>
      <c r="CL53" s="81">
        <v>7.5</v>
      </c>
      <c r="CM53" s="82"/>
      <c r="CN53" s="82"/>
      <c r="CO53" s="83" t="s">
        <v>88</v>
      </c>
      <c r="CP53" s="82"/>
      <c r="CQ53" s="82"/>
      <c r="CR53" s="82"/>
      <c r="CS53" s="83" t="s">
        <v>88</v>
      </c>
      <c r="CT53" s="82"/>
      <c r="CU53" s="82"/>
      <c r="CV53" s="82"/>
      <c r="CW53" s="82"/>
      <c r="CX53" s="82"/>
      <c r="CY53" s="82"/>
      <c r="CZ53" s="82"/>
      <c r="DA53" s="84">
        <v>4</v>
      </c>
      <c r="DB53" s="85">
        <v>20</v>
      </c>
      <c r="DC53" s="82"/>
      <c r="DD53" s="82"/>
      <c r="DE53" s="82"/>
      <c r="DF53" s="84">
        <v>0</v>
      </c>
      <c r="DG53" s="85">
        <v>4</v>
      </c>
      <c r="DH53" s="84">
        <v>54</v>
      </c>
      <c r="DI53" s="85">
        <v>83</v>
      </c>
      <c r="DJ53" s="86">
        <v>137</v>
      </c>
      <c r="DK53" s="87">
        <v>56</v>
      </c>
      <c r="DL53" s="87">
        <v>7.26</v>
      </c>
      <c r="DM53" s="87">
        <v>3.07</v>
      </c>
      <c r="DN53" s="79" t="s">
        <v>173</v>
      </c>
      <c r="DO53" s="45">
        <f t="shared" si="0"/>
        <v>76</v>
      </c>
    </row>
    <row r="54" spans="2:119" ht="27.75" customHeight="1">
      <c r="B54" s="78">
        <v>2220354019</v>
      </c>
      <c r="C54" s="79" t="s">
        <v>150</v>
      </c>
      <c r="D54" s="79" t="s">
        <v>135</v>
      </c>
      <c r="E54" s="79" t="s">
        <v>296</v>
      </c>
      <c r="F54" s="80">
        <v>35993</v>
      </c>
      <c r="G54" s="79" t="s">
        <v>5</v>
      </c>
      <c r="H54" s="79" t="s">
        <v>174</v>
      </c>
      <c r="I54" s="81">
        <v>8.6</v>
      </c>
      <c r="J54" s="81">
        <v>8.5</v>
      </c>
      <c r="K54" s="81">
        <v>8.3000000000000007</v>
      </c>
      <c r="L54" s="81">
        <v>6.3</v>
      </c>
      <c r="M54" s="82"/>
      <c r="N54" s="81">
        <v>6</v>
      </c>
      <c r="O54" s="82"/>
      <c r="P54" s="81">
        <v>4.2</v>
      </c>
      <c r="Q54" s="82"/>
      <c r="R54" s="83" t="s">
        <v>88</v>
      </c>
      <c r="S54" s="82"/>
      <c r="T54" s="82"/>
      <c r="U54" s="82"/>
      <c r="V54" s="82"/>
      <c r="W54" s="82"/>
      <c r="X54" s="81">
        <v>8</v>
      </c>
      <c r="Y54" s="81">
        <v>7</v>
      </c>
      <c r="Z54" s="81">
        <v>6.1</v>
      </c>
      <c r="AA54" s="83" t="s">
        <v>88</v>
      </c>
      <c r="AB54" s="82"/>
      <c r="AC54" s="82"/>
      <c r="AD54" s="83" t="s">
        <v>88</v>
      </c>
      <c r="AE54" s="82"/>
      <c r="AF54" s="81">
        <v>9</v>
      </c>
      <c r="AG54" s="81">
        <v>9.1</v>
      </c>
      <c r="AH54" s="82"/>
      <c r="AI54" s="82"/>
      <c r="AJ54" s="82"/>
      <c r="AK54" s="82"/>
      <c r="AL54" s="84">
        <v>23</v>
      </c>
      <c r="AM54" s="85">
        <v>22</v>
      </c>
      <c r="AN54" s="81">
        <v>6</v>
      </c>
      <c r="AO54" s="88">
        <v>0</v>
      </c>
      <c r="AP54" s="82"/>
      <c r="AQ54" s="82"/>
      <c r="AR54" s="82"/>
      <c r="AS54" s="82"/>
      <c r="AT54" s="83" t="s">
        <v>88</v>
      </c>
      <c r="AU54" s="82"/>
      <c r="AV54" s="82"/>
      <c r="AW54" s="82"/>
      <c r="AX54" s="82"/>
      <c r="AY54" s="82"/>
      <c r="AZ54" s="82"/>
      <c r="BA54" s="82"/>
      <c r="BB54" s="82"/>
      <c r="BC54" s="84">
        <v>1</v>
      </c>
      <c r="BD54" s="85">
        <v>4</v>
      </c>
      <c r="BE54" s="88">
        <v>0</v>
      </c>
      <c r="BF54" s="81">
        <v>5.6</v>
      </c>
      <c r="BG54" s="81">
        <v>5.0999999999999996</v>
      </c>
      <c r="BH54" s="81">
        <v>6.3</v>
      </c>
      <c r="BI54" s="81">
        <v>7.4</v>
      </c>
      <c r="BJ54" s="81">
        <v>6.5</v>
      </c>
      <c r="BK54" s="81">
        <v>6.3</v>
      </c>
      <c r="BL54" s="81">
        <v>6</v>
      </c>
      <c r="BM54" s="81">
        <v>7.1</v>
      </c>
      <c r="BN54" s="83" t="s">
        <v>88</v>
      </c>
      <c r="BO54" s="83" t="s">
        <v>88</v>
      </c>
      <c r="BP54" s="82"/>
      <c r="BQ54" s="83" t="s">
        <v>88</v>
      </c>
      <c r="BR54" s="82"/>
      <c r="BS54" s="82"/>
      <c r="BT54" s="82"/>
      <c r="BU54" s="82"/>
      <c r="BV54" s="81">
        <v>7</v>
      </c>
      <c r="BW54" s="81">
        <v>6.3</v>
      </c>
      <c r="BX54" s="82"/>
      <c r="BY54" s="82"/>
      <c r="BZ54" s="82"/>
      <c r="CA54" s="82"/>
      <c r="CB54" s="83" t="s">
        <v>88</v>
      </c>
      <c r="CC54" s="82"/>
      <c r="CD54" s="82"/>
      <c r="CE54" s="82"/>
      <c r="CF54" s="82"/>
      <c r="CG54" s="82"/>
      <c r="CH54" s="81">
        <v>8.9</v>
      </c>
      <c r="CI54" s="84">
        <v>21</v>
      </c>
      <c r="CJ54" s="85">
        <v>38</v>
      </c>
      <c r="CK54" s="81">
        <v>7.4</v>
      </c>
      <c r="CL54" s="81">
        <v>8.3000000000000007</v>
      </c>
      <c r="CM54" s="82"/>
      <c r="CN54" s="82"/>
      <c r="CO54" s="83" t="s">
        <v>88</v>
      </c>
      <c r="CP54" s="82"/>
      <c r="CQ54" s="82"/>
      <c r="CR54" s="82"/>
      <c r="CS54" s="83" t="s">
        <v>88</v>
      </c>
      <c r="CT54" s="82"/>
      <c r="CU54" s="82"/>
      <c r="CV54" s="82"/>
      <c r="CW54" s="82"/>
      <c r="CX54" s="82"/>
      <c r="CY54" s="82"/>
      <c r="CZ54" s="82"/>
      <c r="DA54" s="84">
        <v>4</v>
      </c>
      <c r="DB54" s="85">
        <v>20</v>
      </c>
      <c r="DC54" s="82"/>
      <c r="DD54" s="82"/>
      <c r="DE54" s="82"/>
      <c r="DF54" s="84">
        <v>0</v>
      </c>
      <c r="DG54" s="85">
        <v>4</v>
      </c>
      <c r="DH54" s="84">
        <v>49</v>
      </c>
      <c r="DI54" s="85">
        <v>88</v>
      </c>
      <c r="DJ54" s="86">
        <v>137</v>
      </c>
      <c r="DK54" s="87">
        <v>51</v>
      </c>
      <c r="DL54" s="87">
        <v>6.65</v>
      </c>
      <c r="DM54" s="87">
        <v>2.72</v>
      </c>
      <c r="DN54" s="79" t="s">
        <v>173</v>
      </c>
      <c r="DO54" s="45">
        <f t="shared" si="0"/>
        <v>80</v>
      </c>
    </row>
    <row r="55" spans="2:119" ht="27.75" customHeight="1">
      <c r="B55" s="78">
        <v>2221326398</v>
      </c>
      <c r="C55" s="79" t="s">
        <v>111</v>
      </c>
      <c r="D55" s="79" t="s">
        <v>360</v>
      </c>
      <c r="E55" s="79" t="s">
        <v>361</v>
      </c>
      <c r="F55" s="80">
        <v>36005</v>
      </c>
      <c r="G55" s="79" t="s">
        <v>112</v>
      </c>
      <c r="H55" s="79" t="s">
        <v>174</v>
      </c>
      <c r="I55" s="81">
        <v>7.3</v>
      </c>
      <c r="J55" s="81">
        <v>7.7</v>
      </c>
      <c r="K55" s="81">
        <v>7.5</v>
      </c>
      <c r="L55" s="81">
        <v>8.3000000000000007</v>
      </c>
      <c r="M55" s="82"/>
      <c r="N55" s="81">
        <v>5.5</v>
      </c>
      <c r="O55" s="82"/>
      <c r="P55" s="88">
        <v>0</v>
      </c>
      <c r="Q55" s="82"/>
      <c r="R55" s="82"/>
      <c r="S55" s="82"/>
      <c r="T55" s="82"/>
      <c r="U55" s="82"/>
      <c r="V55" s="82"/>
      <c r="W55" s="82"/>
      <c r="X55" s="81">
        <v>6.5</v>
      </c>
      <c r="Y55" s="82"/>
      <c r="Z55" s="81">
        <v>5.3</v>
      </c>
      <c r="AA55" s="88">
        <v>0</v>
      </c>
      <c r="AB55" s="82"/>
      <c r="AC55" s="82"/>
      <c r="AD55" s="83" t="s">
        <v>88</v>
      </c>
      <c r="AE55" s="82"/>
      <c r="AF55" s="81">
        <v>9.9</v>
      </c>
      <c r="AG55" s="81">
        <v>9.3000000000000007</v>
      </c>
      <c r="AH55" s="82"/>
      <c r="AI55" s="83" t="s">
        <v>88</v>
      </c>
      <c r="AJ55" s="82"/>
      <c r="AK55" s="82"/>
      <c r="AL55" s="84">
        <v>18</v>
      </c>
      <c r="AM55" s="85">
        <v>27</v>
      </c>
      <c r="AN55" s="81">
        <v>6.3</v>
      </c>
      <c r="AO55" s="81">
        <v>6</v>
      </c>
      <c r="AP55" s="82"/>
      <c r="AQ55" s="83" t="s">
        <v>88</v>
      </c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4">
        <v>2</v>
      </c>
      <c r="BD55" s="85">
        <v>3</v>
      </c>
      <c r="BE55" s="81">
        <v>9.4</v>
      </c>
      <c r="BF55" s="81">
        <v>8.1</v>
      </c>
      <c r="BG55" s="81">
        <v>6.5</v>
      </c>
      <c r="BH55" s="81">
        <v>9.1999999999999993</v>
      </c>
      <c r="BI55" s="81">
        <v>8.1999999999999993</v>
      </c>
      <c r="BJ55" s="88">
        <v>0</v>
      </c>
      <c r="BK55" s="81">
        <v>8.4</v>
      </c>
      <c r="BL55" s="81">
        <v>7.6</v>
      </c>
      <c r="BM55" s="81">
        <v>8.9</v>
      </c>
      <c r="BN55" s="82"/>
      <c r="BO55" s="82"/>
      <c r="BP55" s="82"/>
      <c r="BQ55" s="82"/>
      <c r="BR55" s="82"/>
      <c r="BS55" s="82"/>
      <c r="BT55" s="82"/>
      <c r="BU55" s="82"/>
      <c r="BV55" s="81">
        <v>7.3</v>
      </c>
      <c r="BW55" s="81">
        <v>7.8</v>
      </c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8">
        <v>0</v>
      </c>
      <c r="CI55" s="84">
        <v>20</v>
      </c>
      <c r="CJ55" s="85">
        <v>39</v>
      </c>
      <c r="CK55" s="81">
        <v>5.8</v>
      </c>
      <c r="CL55" s="81">
        <v>6.4</v>
      </c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4">
        <v>4</v>
      </c>
      <c r="DB55" s="85">
        <v>20</v>
      </c>
      <c r="DC55" s="82"/>
      <c r="DD55" s="82"/>
      <c r="DE55" s="82"/>
      <c r="DF55" s="84">
        <v>0</v>
      </c>
      <c r="DG55" s="85">
        <v>4</v>
      </c>
      <c r="DH55" s="84">
        <v>44</v>
      </c>
      <c r="DI55" s="85">
        <v>93</v>
      </c>
      <c r="DJ55" s="86">
        <v>137</v>
      </c>
      <c r="DK55" s="87">
        <v>53</v>
      </c>
      <c r="DL55" s="87">
        <v>6.3</v>
      </c>
      <c r="DM55" s="87">
        <v>2.56</v>
      </c>
      <c r="DN55" s="79" t="s">
        <v>173</v>
      </c>
      <c r="DO55" s="45">
        <f t="shared" si="0"/>
        <v>86</v>
      </c>
    </row>
    <row r="56" spans="2:119" ht="27.75" customHeight="1">
      <c r="B56" s="78">
        <v>2220323980</v>
      </c>
      <c r="C56" s="79" t="s">
        <v>163</v>
      </c>
      <c r="D56" s="79" t="s">
        <v>362</v>
      </c>
      <c r="E56" s="79" t="s">
        <v>288</v>
      </c>
      <c r="F56" s="80">
        <v>36088</v>
      </c>
      <c r="G56" s="79" t="s">
        <v>5</v>
      </c>
      <c r="H56" s="79" t="s">
        <v>174</v>
      </c>
      <c r="I56" s="81">
        <v>7.6</v>
      </c>
      <c r="J56" s="81">
        <v>6.8</v>
      </c>
      <c r="K56" s="81">
        <v>5.7</v>
      </c>
      <c r="L56" s="81">
        <v>7.5</v>
      </c>
      <c r="M56" s="82"/>
      <c r="N56" s="81">
        <v>6.2</v>
      </c>
      <c r="O56" s="82"/>
      <c r="P56" s="81">
        <v>6.1</v>
      </c>
      <c r="Q56" s="82"/>
      <c r="R56" s="82"/>
      <c r="S56" s="82"/>
      <c r="T56" s="82"/>
      <c r="U56" s="82"/>
      <c r="V56" s="82"/>
      <c r="W56" s="82"/>
      <c r="X56" s="81">
        <v>6.5</v>
      </c>
      <c r="Y56" s="81">
        <v>7.5</v>
      </c>
      <c r="Z56" s="81">
        <v>7.8</v>
      </c>
      <c r="AA56" s="82"/>
      <c r="AB56" s="83" t="s">
        <v>88</v>
      </c>
      <c r="AC56" s="82"/>
      <c r="AD56" s="81">
        <v>8.4</v>
      </c>
      <c r="AE56" s="82"/>
      <c r="AF56" s="81">
        <v>8.4</v>
      </c>
      <c r="AG56" s="81">
        <v>6.5</v>
      </c>
      <c r="AH56" s="82"/>
      <c r="AI56" s="83" t="s">
        <v>88</v>
      </c>
      <c r="AJ56" s="83" t="s">
        <v>88</v>
      </c>
      <c r="AK56" s="82"/>
      <c r="AL56" s="84">
        <v>25</v>
      </c>
      <c r="AM56" s="85">
        <v>20</v>
      </c>
      <c r="AN56" s="81">
        <v>6.4</v>
      </c>
      <c r="AO56" s="81">
        <v>9.4</v>
      </c>
      <c r="AP56" s="83" t="s">
        <v>88</v>
      </c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4">
        <v>2</v>
      </c>
      <c r="BD56" s="85">
        <v>3</v>
      </c>
      <c r="BE56" s="81">
        <v>8.1</v>
      </c>
      <c r="BF56" s="81">
        <v>5.9</v>
      </c>
      <c r="BG56" s="81">
        <v>6</v>
      </c>
      <c r="BH56" s="81">
        <v>7.4</v>
      </c>
      <c r="BI56" s="81">
        <v>7.5</v>
      </c>
      <c r="BJ56" s="81">
        <v>7.6</v>
      </c>
      <c r="BK56" s="81">
        <v>5.7</v>
      </c>
      <c r="BL56" s="81">
        <v>7.2</v>
      </c>
      <c r="BM56" s="81">
        <v>8.5</v>
      </c>
      <c r="BN56" s="83" t="s">
        <v>88</v>
      </c>
      <c r="BO56" s="83" t="s">
        <v>88</v>
      </c>
      <c r="BP56" s="81">
        <v>6.1</v>
      </c>
      <c r="BQ56" s="81">
        <v>7.5</v>
      </c>
      <c r="BR56" s="82"/>
      <c r="BS56" s="82"/>
      <c r="BT56" s="82"/>
      <c r="BU56" s="82"/>
      <c r="BV56" s="81">
        <v>7.5</v>
      </c>
      <c r="BW56" s="81">
        <v>6.4</v>
      </c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3" t="s">
        <v>88</v>
      </c>
      <c r="CI56" s="84">
        <v>26</v>
      </c>
      <c r="CJ56" s="85">
        <v>33</v>
      </c>
      <c r="CK56" s="81">
        <v>5.0999999999999996</v>
      </c>
      <c r="CL56" s="81">
        <v>6.5</v>
      </c>
      <c r="CM56" s="82"/>
      <c r="CN56" s="82"/>
      <c r="CO56" s="83" t="s">
        <v>88</v>
      </c>
      <c r="CP56" s="83" t="s">
        <v>88</v>
      </c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4">
        <v>4</v>
      </c>
      <c r="DB56" s="85">
        <v>20</v>
      </c>
      <c r="DC56" s="82"/>
      <c r="DD56" s="82"/>
      <c r="DE56" s="82"/>
      <c r="DF56" s="84">
        <v>0</v>
      </c>
      <c r="DG56" s="85">
        <v>4</v>
      </c>
      <c r="DH56" s="84">
        <v>57</v>
      </c>
      <c r="DI56" s="85">
        <v>80</v>
      </c>
      <c r="DJ56" s="86">
        <v>137</v>
      </c>
      <c r="DK56" s="87">
        <v>57</v>
      </c>
      <c r="DL56" s="87">
        <v>6.96</v>
      </c>
      <c r="DM56" s="87">
        <v>2.87</v>
      </c>
      <c r="DN56" s="79" t="s">
        <v>173</v>
      </c>
      <c r="DO56" s="45">
        <f t="shared" si="0"/>
        <v>73</v>
      </c>
    </row>
    <row r="57" spans="2:119" ht="27.75" customHeight="1">
      <c r="B57" s="78">
        <v>2220329630</v>
      </c>
      <c r="C57" s="79" t="s">
        <v>3</v>
      </c>
      <c r="D57" s="79" t="s">
        <v>158</v>
      </c>
      <c r="E57" s="79" t="s">
        <v>288</v>
      </c>
      <c r="F57" s="80">
        <v>36093</v>
      </c>
      <c r="G57" s="79" t="s">
        <v>5</v>
      </c>
      <c r="H57" s="79" t="s">
        <v>174</v>
      </c>
      <c r="I57" s="81">
        <v>8.4</v>
      </c>
      <c r="J57" s="81">
        <v>7.7</v>
      </c>
      <c r="K57" s="81">
        <v>8.3000000000000007</v>
      </c>
      <c r="L57" s="81">
        <v>6.8</v>
      </c>
      <c r="M57" s="82"/>
      <c r="N57" s="81">
        <v>7.7</v>
      </c>
      <c r="O57" s="82"/>
      <c r="P57" s="81">
        <v>7.5</v>
      </c>
      <c r="Q57" s="82"/>
      <c r="R57" s="82"/>
      <c r="S57" s="82"/>
      <c r="T57" s="82"/>
      <c r="U57" s="82"/>
      <c r="V57" s="82"/>
      <c r="W57" s="82"/>
      <c r="X57" s="81">
        <v>6.3</v>
      </c>
      <c r="Y57" s="83" t="s">
        <v>88</v>
      </c>
      <c r="Z57" s="81">
        <v>5.0999999999999996</v>
      </c>
      <c r="AA57" s="82"/>
      <c r="AB57" s="81">
        <v>7.5</v>
      </c>
      <c r="AC57" s="82"/>
      <c r="AD57" s="81">
        <v>4.5</v>
      </c>
      <c r="AE57" s="82"/>
      <c r="AF57" s="81">
        <v>8.6999999999999993</v>
      </c>
      <c r="AG57" s="81">
        <v>9.1</v>
      </c>
      <c r="AH57" s="82"/>
      <c r="AI57" s="83" t="s">
        <v>88</v>
      </c>
      <c r="AJ57" s="82"/>
      <c r="AK57" s="83" t="s">
        <v>88</v>
      </c>
      <c r="AL57" s="84">
        <v>24</v>
      </c>
      <c r="AM57" s="85">
        <v>21</v>
      </c>
      <c r="AN57" s="81">
        <v>7.3</v>
      </c>
      <c r="AO57" s="81">
        <v>6</v>
      </c>
      <c r="AP57" s="82"/>
      <c r="AQ57" s="82"/>
      <c r="AR57" s="82"/>
      <c r="AS57" s="82"/>
      <c r="AT57" s="82"/>
      <c r="AU57" s="83" t="s">
        <v>88</v>
      </c>
      <c r="AV57" s="82"/>
      <c r="AW57" s="82"/>
      <c r="AX57" s="82"/>
      <c r="AY57" s="82"/>
      <c r="AZ57" s="82"/>
      <c r="BA57" s="82"/>
      <c r="BB57" s="82"/>
      <c r="BC57" s="84">
        <v>2</v>
      </c>
      <c r="BD57" s="85">
        <v>3</v>
      </c>
      <c r="BE57" s="81">
        <v>6.4</v>
      </c>
      <c r="BF57" s="81">
        <v>7.3</v>
      </c>
      <c r="BG57" s="81">
        <v>5.6</v>
      </c>
      <c r="BH57" s="81">
        <v>5</v>
      </c>
      <c r="BI57" s="81">
        <v>8.1999999999999993</v>
      </c>
      <c r="BJ57" s="81">
        <v>5.4</v>
      </c>
      <c r="BK57" s="81">
        <v>6.7</v>
      </c>
      <c r="BL57" s="81">
        <v>6.3</v>
      </c>
      <c r="BM57" s="81">
        <v>8.6</v>
      </c>
      <c r="BN57" s="82"/>
      <c r="BO57" s="82"/>
      <c r="BP57" s="81">
        <v>6</v>
      </c>
      <c r="BQ57" s="81">
        <v>8</v>
      </c>
      <c r="BR57" s="82"/>
      <c r="BS57" s="82"/>
      <c r="BT57" s="82"/>
      <c r="BU57" s="82"/>
      <c r="BV57" s="81">
        <v>4.7</v>
      </c>
      <c r="BW57" s="81">
        <v>6.9</v>
      </c>
      <c r="BX57" s="82"/>
      <c r="BY57" s="82"/>
      <c r="BZ57" s="82"/>
      <c r="CA57" s="82"/>
      <c r="CB57" s="83" t="s">
        <v>88</v>
      </c>
      <c r="CC57" s="82"/>
      <c r="CD57" s="82"/>
      <c r="CE57" s="82"/>
      <c r="CF57" s="82"/>
      <c r="CG57" s="82"/>
      <c r="CH57" s="83" t="s">
        <v>88</v>
      </c>
      <c r="CI57" s="84">
        <v>26</v>
      </c>
      <c r="CJ57" s="85">
        <v>33</v>
      </c>
      <c r="CK57" s="81">
        <v>7.1</v>
      </c>
      <c r="CL57" s="81">
        <v>7.4</v>
      </c>
      <c r="CM57" s="83" t="s">
        <v>88</v>
      </c>
      <c r="CN57" s="82"/>
      <c r="CO57" s="83" t="s">
        <v>88</v>
      </c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4">
        <v>4</v>
      </c>
      <c r="DB57" s="85">
        <v>20</v>
      </c>
      <c r="DC57" s="82"/>
      <c r="DD57" s="82"/>
      <c r="DE57" s="82"/>
      <c r="DF57" s="84">
        <v>0</v>
      </c>
      <c r="DG57" s="85">
        <v>4</v>
      </c>
      <c r="DH57" s="84">
        <v>56</v>
      </c>
      <c r="DI57" s="85">
        <v>81</v>
      </c>
      <c r="DJ57" s="86">
        <v>137</v>
      </c>
      <c r="DK57" s="87">
        <v>56</v>
      </c>
      <c r="DL57" s="87">
        <v>6.81</v>
      </c>
      <c r="DM57" s="87">
        <v>2.76</v>
      </c>
      <c r="DN57" s="79" t="s">
        <v>173</v>
      </c>
      <c r="DO57" s="45">
        <f t="shared" si="0"/>
        <v>74</v>
      </c>
    </row>
    <row r="58" spans="2:119" ht="27.75" customHeight="1">
      <c r="B58" s="78">
        <v>2220319096</v>
      </c>
      <c r="C58" s="79" t="s">
        <v>109</v>
      </c>
      <c r="D58" s="79" t="s">
        <v>133</v>
      </c>
      <c r="E58" s="79" t="s">
        <v>363</v>
      </c>
      <c r="F58" s="80">
        <v>35922</v>
      </c>
      <c r="G58" s="79" t="s">
        <v>5</v>
      </c>
      <c r="H58" s="79" t="s">
        <v>174</v>
      </c>
      <c r="I58" s="81">
        <v>8.4</v>
      </c>
      <c r="J58" s="81">
        <v>7.3</v>
      </c>
      <c r="K58" s="81">
        <v>8.4</v>
      </c>
      <c r="L58" s="81">
        <v>8.4</v>
      </c>
      <c r="M58" s="82"/>
      <c r="N58" s="81">
        <v>5.8</v>
      </c>
      <c r="O58" s="82"/>
      <c r="P58" s="81">
        <v>4.5999999999999996</v>
      </c>
      <c r="Q58" s="82"/>
      <c r="R58" s="83" t="s">
        <v>88</v>
      </c>
      <c r="S58" s="82"/>
      <c r="T58" s="82"/>
      <c r="U58" s="82"/>
      <c r="V58" s="82"/>
      <c r="W58" s="82"/>
      <c r="X58" s="81">
        <v>7.1</v>
      </c>
      <c r="Y58" s="81">
        <v>6.8</v>
      </c>
      <c r="Z58" s="81">
        <v>6.8</v>
      </c>
      <c r="AA58" s="82"/>
      <c r="AB58" s="82"/>
      <c r="AC58" s="82"/>
      <c r="AD58" s="83" t="s">
        <v>88</v>
      </c>
      <c r="AE58" s="83" t="s">
        <v>88</v>
      </c>
      <c r="AF58" s="81">
        <v>8.4</v>
      </c>
      <c r="AG58" s="81">
        <v>7.8</v>
      </c>
      <c r="AH58" s="82"/>
      <c r="AI58" s="81">
        <v>5</v>
      </c>
      <c r="AJ58" s="83" t="s">
        <v>88</v>
      </c>
      <c r="AK58" s="82"/>
      <c r="AL58" s="84">
        <v>25</v>
      </c>
      <c r="AM58" s="85">
        <v>20</v>
      </c>
      <c r="AN58" s="81">
        <v>7.4</v>
      </c>
      <c r="AO58" s="81">
        <v>5.9</v>
      </c>
      <c r="AP58" s="82"/>
      <c r="AQ58" s="82"/>
      <c r="AR58" s="82"/>
      <c r="AS58" s="82"/>
      <c r="AT58" s="83" t="s">
        <v>88</v>
      </c>
      <c r="AU58" s="82"/>
      <c r="AV58" s="82"/>
      <c r="AW58" s="82"/>
      <c r="AX58" s="82"/>
      <c r="AY58" s="82"/>
      <c r="AZ58" s="82"/>
      <c r="BA58" s="82"/>
      <c r="BB58" s="82"/>
      <c r="BC58" s="84">
        <v>2</v>
      </c>
      <c r="BD58" s="85">
        <v>3</v>
      </c>
      <c r="BE58" s="81">
        <v>6.5</v>
      </c>
      <c r="BF58" s="81">
        <v>4.5999999999999996</v>
      </c>
      <c r="BG58" s="81">
        <v>4.5</v>
      </c>
      <c r="BH58" s="81">
        <v>5.4</v>
      </c>
      <c r="BI58" s="81">
        <v>7.4</v>
      </c>
      <c r="BJ58" s="81">
        <v>4.8</v>
      </c>
      <c r="BK58" s="81">
        <v>4.7</v>
      </c>
      <c r="BL58" s="81">
        <v>6.5</v>
      </c>
      <c r="BM58" s="81">
        <v>7.3</v>
      </c>
      <c r="BN58" s="83" t="s">
        <v>88</v>
      </c>
      <c r="BO58" s="83" t="s">
        <v>88</v>
      </c>
      <c r="BP58" s="82"/>
      <c r="BQ58" s="88">
        <v>0</v>
      </c>
      <c r="BR58" s="82"/>
      <c r="BS58" s="82"/>
      <c r="BT58" s="82"/>
      <c r="BU58" s="82"/>
      <c r="BV58" s="81">
        <v>4.9000000000000004</v>
      </c>
      <c r="BW58" s="81">
        <v>4.7</v>
      </c>
      <c r="BX58" s="82"/>
      <c r="BY58" s="82"/>
      <c r="BZ58" s="82"/>
      <c r="CA58" s="82"/>
      <c r="CB58" s="83" t="s">
        <v>88</v>
      </c>
      <c r="CC58" s="82"/>
      <c r="CD58" s="82"/>
      <c r="CE58" s="82"/>
      <c r="CF58" s="82"/>
      <c r="CG58" s="82"/>
      <c r="CH58" s="82"/>
      <c r="CI58" s="84">
        <v>22</v>
      </c>
      <c r="CJ58" s="85">
        <v>37</v>
      </c>
      <c r="CK58" s="81">
        <v>5.4</v>
      </c>
      <c r="CL58" s="81">
        <v>6.5</v>
      </c>
      <c r="CM58" s="82"/>
      <c r="CN58" s="82"/>
      <c r="CO58" s="83" t="s">
        <v>88</v>
      </c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4">
        <v>4</v>
      </c>
      <c r="DB58" s="85">
        <v>20</v>
      </c>
      <c r="DC58" s="82"/>
      <c r="DD58" s="82"/>
      <c r="DE58" s="82"/>
      <c r="DF58" s="84">
        <v>0</v>
      </c>
      <c r="DG58" s="85">
        <v>4</v>
      </c>
      <c r="DH58" s="84">
        <v>53</v>
      </c>
      <c r="DI58" s="85">
        <v>84</v>
      </c>
      <c r="DJ58" s="86">
        <v>137</v>
      </c>
      <c r="DK58" s="87">
        <v>55</v>
      </c>
      <c r="DL58" s="87">
        <v>6.05</v>
      </c>
      <c r="DM58" s="87">
        <v>2.35</v>
      </c>
      <c r="DN58" s="79" t="s">
        <v>173</v>
      </c>
      <c r="DO58" s="45">
        <f t="shared" si="0"/>
        <v>77</v>
      </c>
    </row>
    <row r="59" spans="2:119" ht="27.75" customHeight="1">
      <c r="B59" s="78">
        <v>2220323991</v>
      </c>
      <c r="C59" s="79" t="s">
        <v>163</v>
      </c>
      <c r="D59" s="79" t="s">
        <v>364</v>
      </c>
      <c r="E59" s="79" t="s">
        <v>363</v>
      </c>
      <c r="F59" s="80">
        <v>36125</v>
      </c>
      <c r="G59" s="79" t="s">
        <v>5</v>
      </c>
      <c r="H59" s="79" t="s">
        <v>174</v>
      </c>
      <c r="I59" s="81">
        <v>7.8</v>
      </c>
      <c r="J59" s="81">
        <v>8.1</v>
      </c>
      <c r="K59" s="88">
        <v>0</v>
      </c>
      <c r="L59" s="81">
        <v>7.1</v>
      </c>
      <c r="M59" s="82"/>
      <c r="N59" s="81">
        <v>5.5</v>
      </c>
      <c r="O59" s="82"/>
      <c r="P59" s="88">
        <v>0</v>
      </c>
      <c r="Q59" s="82"/>
      <c r="R59" s="82"/>
      <c r="S59" s="82"/>
      <c r="T59" s="82"/>
      <c r="U59" s="82"/>
      <c r="V59" s="82"/>
      <c r="W59" s="82"/>
      <c r="X59" s="81">
        <v>6.6</v>
      </c>
      <c r="Y59" s="82"/>
      <c r="Z59" s="81">
        <v>8.6</v>
      </c>
      <c r="AA59" s="82"/>
      <c r="AB59" s="82"/>
      <c r="AC59" s="82"/>
      <c r="AD59" s="82"/>
      <c r="AE59" s="82"/>
      <c r="AF59" s="81">
        <v>8.6</v>
      </c>
      <c r="AG59" s="81">
        <v>7.2</v>
      </c>
      <c r="AH59" s="82"/>
      <c r="AI59" s="82"/>
      <c r="AJ59" s="82"/>
      <c r="AK59" s="82"/>
      <c r="AL59" s="84">
        <v>16</v>
      </c>
      <c r="AM59" s="85">
        <v>29</v>
      </c>
      <c r="AN59" s="81">
        <v>4.5</v>
      </c>
      <c r="AO59" s="88">
        <v>0</v>
      </c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4">
        <v>1</v>
      </c>
      <c r="BD59" s="85">
        <v>4</v>
      </c>
      <c r="BE59" s="81">
        <v>8</v>
      </c>
      <c r="BF59" s="81">
        <v>6.9</v>
      </c>
      <c r="BG59" s="81">
        <v>7</v>
      </c>
      <c r="BH59" s="81">
        <v>7.2</v>
      </c>
      <c r="BI59" s="81">
        <v>7.3</v>
      </c>
      <c r="BJ59" s="88">
        <v>0</v>
      </c>
      <c r="BK59" s="88">
        <v>0</v>
      </c>
      <c r="BL59" s="88">
        <v>0</v>
      </c>
      <c r="BM59" s="88">
        <v>0</v>
      </c>
      <c r="BN59" s="82"/>
      <c r="BO59" s="82"/>
      <c r="BP59" s="82"/>
      <c r="BQ59" s="82"/>
      <c r="BR59" s="82"/>
      <c r="BS59" s="82"/>
      <c r="BT59" s="82"/>
      <c r="BU59" s="82"/>
      <c r="BV59" s="81">
        <v>7.4</v>
      </c>
      <c r="BW59" s="88">
        <v>0</v>
      </c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4">
        <v>12</v>
      </c>
      <c r="CJ59" s="85">
        <v>47</v>
      </c>
      <c r="CK59" s="88">
        <v>0</v>
      </c>
      <c r="CL59" s="81">
        <v>7.4</v>
      </c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4">
        <v>2</v>
      </c>
      <c r="DB59" s="85">
        <v>22</v>
      </c>
      <c r="DC59" s="82"/>
      <c r="DD59" s="82"/>
      <c r="DE59" s="82"/>
      <c r="DF59" s="84">
        <v>0</v>
      </c>
      <c r="DG59" s="85">
        <v>4</v>
      </c>
      <c r="DH59" s="84">
        <v>31</v>
      </c>
      <c r="DI59" s="85">
        <v>106</v>
      </c>
      <c r="DJ59" s="86">
        <v>137</v>
      </c>
      <c r="DK59" s="87">
        <v>47</v>
      </c>
      <c r="DL59" s="87">
        <v>4.8</v>
      </c>
      <c r="DM59" s="87">
        <v>2.0299999999999998</v>
      </c>
      <c r="DN59" s="79" t="s">
        <v>173</v>
      </c>
      <c r="DO59" s="45">
        <f t="shared" si="0"/>
        <v>98</v>
      </c>
    </row>
    <row r="60" spans="2:119" ht="27.75" customHeight="1">
      <c r="B60" s="78">
        <v>2220718461</v>
      </c>
      <c r="C60" s="79" t="s">
        <v>169</v>
      </c>
      <c r="D60" s="79" t="s">
        <v>365</v>
      </c>
      <c r="E60" s="79" t="s">
        <v>128</v>
      </c>
      <c r="F60" s="80">
        <v>35481</v>
      </c>
      <c r="G60" s="79" t="s">
        <v>5</v>
      </c>
      <c r="H60" s="79" t="s">
        <v>174</v>
      </c>
      <c r="I60" s="81">
        <v>7.4</v>
      </c>
      <c r="J60" s="81">
        <v>6.8</v>
      </c>
      <c r="K60" s="81">
        <v>8</v>
      </c>
      <c r="L60" s="81">
        <v>8.6</v>
      </c>
      <c r="M60" s="82"/>
      <c r="N60" s="81">
        <v>6.8</v>
      </c>
      <c r="O60" s="82"/>
      <c r="P60" s="81">
        <v>6.1</v>
      </c>
      <c r="Q60" s="82"/>
      <c r="R60" s="83" t="s">
        <v>88</v>
      </c>
      <c r="S60" s="82"/>
      <c r="T60" s="82"/>
      <c r="U60" s="82"/>
      <c r="V60" s="82"/>
      <c r="W60" s="82"/>
      <c r="X60" s="81">
        <v>6.7</v>
      </c>
      <c r="Y60" s="81">
        <v>6.6</v>
      </c>
      <c r="Z60" s="81">
        <v>5.8</v>
      </c>
      <c r="AA60" s="82"/>
      <c r="AB60" s="81">
        <v>6.9</v>
      </c>
      <c r="AC60" s="82"/>
      <c r="AD60" s="83" t="s">
        <v>88</v>
      </c>
      <c r="AE60" s="82"/>
      <c r="AF60" s="81">
        <v>8.1999999999999993</v>
      </c>
      <c r="AG60" s="81">
        <v>6.6</v>
      </c>
      <c r="AH60" s="83" t="s">
        <v>88</v>
      </c>
      <c r="AI60" s="81">
        <v>5.7</v>
      </c>
      <c r="AJ60" s="82"/>
      <c r="AK60" s="82"/>
      <c r="AL60" s="84">
        <v>27</v>
      </c>
      <c r="AM60" s="85">
        <v>18</v>
      </c>
      <c r="AN60" s="81">
        <v>5.6</v>
      </c>
      <c r="AO60" s="81">
        <v>5.6</v>
      </c>
      <c r="AP60" s="83" t="s">
        <v>88</v>
      </c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4">
        <v>2</v>
      </c>
      <c r="BD60" s="85">
        <v>3</v>
      </c>
      <c r="BE60" s="81">
        <v>6.1</v>
      </c>
      <c r="BF60" s="81">
        <v>5.8</v>
      </c>
      <c r="BG60" s="81">
        <v>4.9000000000000004</v>
      </c>
      <c r="BH60" s="81">
        <v>5.3</v>
      </c>
      <c r="BI60" s="81">
        <v>5.8</v>
      </c>
      <c r="BJ60" s="81">
        <v>8.1</v>
      </c>
      <c r="BK60" s="81">
        <v>5.8</v>
      </c>
      <c r="BL60" s="81">
        <v>6</v>
      </c>
      <c r="BM60" s="81">
        <v>5.8</v>
      </c>
      <c r="BN60" s="83" t="s">
        <v>88</v>
      </c>
      <c r="BO60" s="83" t="s">
        <v>88</v>
      </c>
      <c r="BP60" s="81">
        <v>7.3</v>
      </c>
      <c r="BQ60" s="81">
        <v>6.1</v>
      </c>
      <c r="BR60" s="82"/>
      <c r="BS60" s="82"/>
      <c r="BT60" s="82"/>
      <c r="BU60" s="82"/>
      <c r="BV60" s="81">
        <v>5.5</v>
      </c>
      <c r="BW60" s="81">
        <v>6.3</v>
      </c>
      <c r="BX60" s="82"/>
      <c r="BY60" s="82"/>
      <c r="BZ60" s="82"/>
      <c r="CA60" s="82"/>
      <c r="CB60" s="82"/>
      <c r="CC60" s="82"/>
      <c r="CD60" s="82"/>
      <c r="CE60" s="82"/>
      <c r="CF60" s="82"/>
      <c r="CG60" s="88">
        <v>0</v>
      </c>
      <c r="CH60" s="81">
        <v>8.4</v>
      </c>
      <c r="CI60" s="84">
        <v>27</v>
      </c>
      <c r="CJ60" s="85">
        <v>32</v>
      </c>
      <c r="CK60" s="81">
        <v>6.4</v>
      </c>
      <c r="CL60" s="81">
        <v>6.2</v>
      </c>
      <c r="CM60" s="83" t="s">
        <v>88</v>
      </c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4">
        <v>4</v>
      </c>
      <c r="DB60" s="85">
        <v>20</v>
      </c>
      <c r="DC60" s="82"/>
      <c r="DD60" s="82"/>
      <c r="DE60" s="82"/>
      <c r="DF60" s="84">
        <v>0</v>
      </c>
      <c r="DG60" s="85">
        <v>4</v>
      </c>
      <c r="DH60" s="84">
        <v>60</v>
      </c>
      <c r="DI60" s="85">
        <v>77</v>
      </c>
      <c r="DJ60" s="86">
        <v>137</v>
      </c>
      <c r="DK60" s="87">
        <v>63</v>
      </c>
      <c r="DL60" s="87">
        <v>6.16</v>
      </c>
      <c r="DM60" s="87">
        <v>2.39</v>
      </c>
      <c r="DN60" s="79" t="s">
        <v>173</v>
      </c>
      <c r="DO60" s="45">
        <f t="shared" si="0"/>
        <v>70</v>
      </c>
    </row>
    <row r="61" spans="2:119" ht="27.75" customHeight="1">
      <c r="B61" s="78">
        <v>2221328968</v>
      </c>
      <c r="C61" s="79" t="s">
        <v>109</v>
      </c>
      <c r="D61" s="79" t="s">
        <v>147</v>
      </c>
      <c r="E61" s="79" t="s">
        <v>128</v>
      </c>
      <c r="F61" s="80">
        <v>35864</v>
      </c>
      <c r="G61" s="79" t="s">
        <v>112</v>
      </c>
      <c r="H61" s="79" t="s">
        <v>174</v>
      </c>
      <c r="I61" s="81">
        <v>8.6</v>
      </c>
      <c r="J61" s="81">
        <v>8.5</v>
      </c>
      <c r="K61" s="81">
        <v>5.2</v>
      </c>
      <c r="L61" s="81">
        <v>6.9</v>
      </c>
      <c r="M61" s="82"/>
      <c r="N61" s="83" t="s">
        <v>88</v>
      </c>
      <c r="O61" s="82"/>
      <c r="P61" s="82"/>
      <c r="Q61" s="82"/>
      <c r="R61" s="82"/>
      <c r="S61" s="82"/>
      <c r="T61" s="82"/>
      <c r="U61" s="82"/>
      <c r="V61" s="82"/>
      <c r="W61" s="82"/>
      <c r="X61" s="81">
        <v>7.5</v>
      </c>
      <c r="Y61" s="83" t="s">
        <v>88</v>
      </c>
      <c r="Z61" s="81">
        <v>9.4</v>
      </c>
      <c r="AA61" s="82"/>
      <c r="AB61" s="81">
        <v>7.2</v>
      </c>
      <c r="AC61" s="82"/>
      <c r="AD61" s="83" t="s">
        <v>88</v>
      </c>
      <c r="AE61" s="82"/>
      <c r="AF61" s="81">
        <v>8.5</v>
      </c>
      <c r="AG61" s="81">
        <v>6.1</v>
      </c>
      <c r="AH61" s="82"/>
      <c r="AI61" s="83" t="s">
        <v>88</v>
      </c>
      <c r="AJ61" s="82"/>
      <c r="AK61" s="82"/>
      <c r="AL61" s="84">
        <v>18</v>
      </c>
      <c r="AM61" s="85">
        <v>27</v>
      </c>
      <c r="AN61" s="81">
        <v>6</v>
      </c>
      <c r="AO61" s="81">
        <v>4.2</v>
      </c>
      <c r="AP61" s="83" t="s">
        <v>88</v>
      </c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4">
        <v>2</v>
      </c>
      <c r="BD61" s="85">
        <v>3</v>
      </c>
      <c r="BE61" s="81">
        <v>7.7</v>
      </c>
      <c r="BF61" s="81">
        <v>8</v>
      </c>
      <c r="BG61" s="81">
        <v>8.1</v>
      </c>
      <c r="BH61" s="81">
        <v>6.2</v>
      </c>
      <c r="BI61" s="81">
        <v>7.9</v>
      </c>
      <c r="BJ61" s="81">
        <v>7.2</v>
      </c>
      <c r="BK61" s="81">
        <v>5</v>
      </c>
      <c r="BL61" s="81">
        <v>6.6</v>
      </c>
      <c r="BM61" s="81">
        <v>8.8000000000000007</v>
      </c>
      <c r="BN61" s="82"/>
      <c r="BO61" s="82"/>
      <c r="BP61" s="82"/>
      <c r="BQ61" s="82"/>
      <c r="BR61" s="82"/>
      <c r="BS61" s="82"/>
      <c r="BT61" s="82"/>
      <c r="BU61" s="82"/>
      <c r="BV61" s="81">
        <v>7.5</v>
      </c>
      <c r="BW61" s="81">
        <v>6.7</v>
      </c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1">
        <v>6.5</v>
      </c>
      <c r="CI61" s="84">
        <v>23</v>
      </c>
      <c r="CJ61" s="85">
        <v>36</v>
      </c>
      <c r="CK61" s="83" t="s">
        <v>88</v>
      </c>
      <c r="CL61" s="81">
        <v>7.2</v>
      </c>
      <c r="CM61" s="82"/>
      <c r="CN61" s="82"/>
      <c r="CO61" s="83" t="s">
        <v>88</v>
      </c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4">
        <v>2</v>
      </c>
      <c r="DB61" s="85">
        <v>22</v>
      </c>
      <c r="DC61" s="82"/>
      <c r="DD61" s="82"/>
      <c r="DE61" s="82"/>
      <c r="DF61" s="84">
        <v>0</v>
      </c>
      <c r="DG61" s="85">
        <v>4</v>
      </c>
      <c r="DH61" s="84">
        <v>45</v>
      </c>
      <c r="DI61" s="85">
        <v>92</v>
      </c>
      <c r="DJ61" s="86">
        <v>137</v>
      </c>
      <c r="DK61" s="87">
        <v>49</v>
      </c>
      <c r="DL61" s="87">
        <v>6.92</v>
      </c>
      <c r="DM61" s="87">
        <v>2.87</v>
      </c>
      <c r="DN61" s="79" t="s">
        <v>173</v>
      </c>
      <c r="DO61" s="45">
        <f t="shared" si="0"/>
        <v>85</v>
      </c>
    </row>
    <row r="62" spans="2:119" ht="27.75" customHeight="1">
      <c r="B62" s="78">
        <v>2221716825</v>
      </c>
      <c r="C62" s="79" t="s">
        <v>8</v>
      </c>
      <c r="D62" s="79" t="s">
        <v>166</v>
      </c>
      <c r="E62" s="79" t="s">
        <v>366</v>
      </c>
      <c r="F62" s="80">
        <v>35827</v>
      </c>
      <c r="G62" s="79" t="s">
        <v>112</v>
      </c>
      <c r="H62" s="79" t="s">
        <v>174</v>
      </c>
      <c r="I62" s="81">
        <v>5.4</v>
      </c>
      <c r="J62" s="81">
        <v>7.9</v>
      </c>
      <c r="K62" s="81">
        <v>5.7</v>
      </c>
      <c r="L62" s="81">
        <v>6.4</v>
      </c>
      <c r="M62" s="82"/>
      <c r="N62" s="88">
        <v>0</v>
      </c>
      <c r="O62" s="82"/>
      <c r="P62" s="82"/>
      <c r="Q62" s="82"/>
      <c r="R62" s="82"/>
      <c r="S62" s="82"/>
      <c r="T62" s="82"/>
      <c r="U62" s="82"/>
      <c r="V62" s="82"/>
      <c r="W62" s="82"/>
      <c r="X62" s="81">
        <v>6</v>
      </c>
      <c r="Y62" s="83" t="s">
        <v>88</v>
      </c>
      <c r="Z62" s="81">
        <v>4.7</v>
      </c>
      <c r="AA62" s="88">
        <v>0</v>
      </c>
      <c r="AB62" s="82"/>
      <c r="AC62" s="82"/>
      <c r="AD62" s="88">
        <v>0</v>
      </c>
      <c r="AE62" s="82"/>
      <c r="AF62" s="81">
        <v>9.6999999999999993</v>
      </c>
      <c r="AG62" s="81">
        <v>8.5</v>
      </c>
      <c r="AH62" s="82"/>
      <c r="AI62" s="83" t="s">
        <v>88</v>
      </c>
      <c r="AJ62" s="82"/>
      <c r="AK62" s="82"/>
      <c r="AL62" s="84">
        <v>16</v>
      </c>
      <c r="AM62" s="85">
        <v>29</v>
      </c>
      <c r="AN62" s="81">
        <v>4.3</v>
      </c>
      <c r="AO62" s="81">
        <v>5.7</v>
      </c>
      <c r="AP62" s="82"/>
      <c r="AQ62" s="83" t="s">
        <v>88</v>
      </c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4">
        <v>2</v>
      </c>
      <c r="BD62" s="85">
        <v>3</v>
      </c>
      <c r="BE62" s="81">
        <v>5.8</v>
      </c>
      <c r="BF62" s="81">
        <v>6.1</v>
      </c>
      <c r="BG62" s="81">
        <v>5.0999999999999996</v>
      </c>
      <c r="BH62" s="81">
        <v>7.8</v>
      </c>
      <c r="BI62" s="81">
        <v>6.2</v>
      </c>
      <c r="BJ62" s="83" t="s">
        <v>88</v>
      </c>
      <c r="BK62" s="83" t="s">
        <v>88</v>
      </c>
      <c r="BL62" s="81">
        <v>6.2</v>
      </c>
      <c r="BM62" s="88">
        <v>0</v>
      </c>
      <c r="BN62" s="82"/>
      <c r="BO62" s="82"/>
      <c r="BP62" s="82"/>
      <c r="BQ62" s="82"/>
      <c r="BR62" s="82"/>
      <c r="BS62" s="82"/>
      <c r="BT62" s="82"/>
      <c r="BU62" s="82"/>
      <c r="BV62" s="81">
        <v>5.4</v>
      </c>
      <c r="BW62" s="81">
        <v>6</v>
      </c>
      <c r="BX62" s="82"/>
      <c r="BY62" s="82"/>
      <c r="BZ62" s="82"/>
      <c r="CA62" s="83" t="s">
        <v>88</v>
      </c>
      <c r="CB62" s="82"/>
      <c r="CC62" s="82"/>
      <c r="CD62" s="82"/>
      <c r="CE62" s="82"/>
      <c r="CF62" s="82"/>
      <c r="CG62" s="82"/>
      <c r="CH62" s="83" t="s">
        <v>88</v>
      </c>
      <c r="CI62" s="84">
        <v>16</v>
      </c>
      <c r="CJ62" s="85">
        <v>43</v>
      </c>
      <c r="CK62" s="82"/>
      <c r="CL62" s="88">
        <v>0</v>
      </c>
      <c r="CM62" s="82"/>
      <c r="CN62" s="82"/>
      <c r="CO62" s="83" t="s">
        <v>88</v>
      </c>
      <c r="CP62" s="82"/>
      <c r="CQ62" s="82"/>
      <c r="CR62" s="82"/>
      <c r="CS62" s="83" t="s">
        <v>88</v>
      </c>
      <c r="CT62" s="82"/>
      <c r="CU62" s="82"/>
      <c r="CV62" s="82"/>
      <c r="CW62" s="82"/>
      <c r="CX62" s="82"/>
      <c r="CY62" s="82"/>
      <c r="CZ62" s="82"/>
      <c r="DA62" s="84">
        <v>0</v>
      </c>
      <c r="DB62" s="85">
        <v>24</v>
      </c>
      <c r="DC62" s="82"/>
      <c r="DD62" s="82"/>
      <c r="DE62" s="82"/>
      <c r="DF62" s="84">
        <v>0</v>
      </c>
      <c r="DG62" s="85">
        <v>4</v>
      </c>
      <c r="DH62" s="84">
        <v>34</v>
      </c>
      <c r="DI62" s="85">
        <v>103</v>
      </c>
      <c r="DJ62" s="86">
        <v>137</v>
      </c>
      <c r="DK62" s="87">
        <v>48</v>
      </c>
      <c r="DL62" s="87">
        <v>4.6399999999999997</v>
      </c>
      <c r="DM62" s="87">
        <v>1.62</v>
      </c>
      <c r="DN62" s="79" t="s">
        <v>173</v>
      </c>
      <c r="DO62" s="45">
        <f t="shared" si="0"/>
        <v>96</v>
      </c>
    </row>
    <row r="63" spans="2:119" ht="27.75" customHeight="1">
      <c r="B63" s="78">
        <v>2220316236</v>
      </c>
      <c r="C63" s="79" t="s">
        <v>127</v>
      </c>
      <c r="D63" s="79" t="s">
        <v>259</v>
      </c>
      <c r="E63" s="79" t="s">
        <v>292</v>
      </c>
      <c r="F63" s="80">
        <v>35992</v>
      </c>
      <c r="G63" s="79" t="s">
        <v>5</v>
      </c>
      <c r="H63" s="79" t="s">
        <v>174</v>
      </c>
      <c r="I63" s="81">
        <v>5.8</v>
      </c>
      <c r="J63" s="81">
        <v>7.3</v>
      </c>
      <c r="K63" s="81">
        <v>8.3000000000000007</v>
      </c>
      <c r="L63" s="81">
        <v>9.3000000000000007</v>
      </c>
      <c r="M63" s="82"/>
      <c r="N63" s="81">
        <v>5.9</v>
      </c>
      <c r="O63" s="82"/>
      <c r="P63" s="88">
        <v>0</v>
      </c>
      <c r="Q63" s="82"/>
      <c r="R63" s="82"/>
      <c r="S63" s="82"/>
      <c r="T63" s="82"/>
      <c r="U63" s="82"/>
      <c r="V63" s="82"/>
      <c r="W63" s="82"/>
      <c r="X63" s="81">
        <v>6.4</v>
      </c>
      <c r="Y63" s="83" t="s">
        <v>88</v>
      </c>
      <c r="Z63" s="81">
        <v>5.8</v>
      </c>
      <c r="AA63" s="81">
        <v>6.1</v>
      </c>
      <c r="AB63" s="82"/>
      <c r="AC63" s="82"/>
      <c r="AD63" s="81">
        <v>5.6</v>
      </c>
      <c r="AE63" s="82"/>
      <c r="AF63" s="81">
        <v>9.9</v>
      </c>
      <c r="AG63" s="81">
        <v>9.8000000000000007</v>
      </c>
      <c r="AH63" s="82"/>
      <c r="AI63" s="83" t="s">
        <v>88</v>
      </c>
      <c r="AJ63" s="82"/>
      <c r="AK63" s="82"/>
      <c r="AL63" s="84">
        <v>22</v>
      </c>
      <c r="AM63" s="85">
        <v>23</v>
      </c>
      <c r="AN63" s="81">
        <v>5.7</v>
      </c>
      <c r="AO63" s="81">
        <v>5.4</v>
      </c>
      <c r="AP63" s="83" t="s">
        <v>88</v>
      </c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4">
        <v>2</v>
      </c>
      <c r="BD63" s="85">
        <v>3</v>
      </c>
      <c r="BE63" s="81">
        <v>7.9</v>
      </c>
      <c r="BF63" s="81">
        <v>7</v>
      </c>
      <c r="BG63" s="81">
        <v>5.0999999999999996</v>
      </c>
      <c r="BH63" s="81">
        <v>8.4</v>
      </c>
      <c r="BI63" s="81">
        <v>8.1999999999999993</v>
      </c>
      <c r="BJ63" s="83" t="s">
        <v>88</v>
      </c>
      <c r="BK63" s="83" t="s">
        <v>88</v>
      </c>
      <c r="BL63" s="81">
        <v>7.9</v>
      </c>
      <c r="BM63" s="81">
        <v>8.4</v>
      </c>
      <c r="BN63" s="82"/>
      <c r="BO63" s="82"/>
      <c r="BP63" s="88">
        <v>0</v>
      </c>
      <c r="BQ63" s="88">
        <v>0</v>
      </c>
      <c r="BR63" s="82"/>
      <c r="BS63" s="82"/>
      <c r="BT63" s="82"/>
      <c r="BU63" s="82"/>
      <c r="BV63" s="81">
        <v>6.8</v>
      </c>
      <c r="BW63" s="81">
        <v>7.3</v>
      </c>
      <c r="BX63" s="82"/>
      <c r="BY63" s="82"/>
      <c r="BZ63" s="82"/>
      <c r="CA63" s="83" t="s">
        <v>88</v>
      </c>
      <c r="CB63" s="82"/>
      <c r="CC63" s="82"/>
      <c r="CD63" s="82"/>
      <c r="CE63" s="82"/>
      <c r="CF63" s="82"/>
      <c r="CG63" s="82"/>
      <c r="CH63" s="83" t="s">
        <v>88</v>
      </c>
      <c r="CI63" s="84">
        <v>18</v>
      </c>
      <c r="CJ63" s="85">
        <v>41</v>
      </c>
      <c r="CK63" s="81">
        <v>6.2</v>
      </c>
      <c r="CL63" s="81">
        <v>7.2</v>
      </c>
      <c r="CM63" s="82"/>
      <c r="CN63" s="82"/>
      <c r="CO63" s="83" t="s">
        <v>88</v>
      </c>
      <c r="CP63" s="82"/>
      <c r="CQ63" s="82"/>
      <c r="CR63" s="82"/>
      <c r="CS63" s="83" t="s">
        <v>88</v>
      </c>
      <c r="CT63" s="82"/>
      <c r="CU63" s="82"/>
      <c r="CV63" s="82"/>
      <c r="CW63" s="82"/>
      <c r="CX63" s="82"/>
      <c r="CY63" s="82"/>
      <c r="CZ63" s="82"/>
      <c r="DA63" s="84">
        <v>4</v>
      </c>
      <c r="DB63" s="85">
        <v>20</v>
      </c>
      <c r="DC63" s="82"/>
      <c r="DD63" s="82"/>
      <c r="DE63" s="82"/>
      <c r="DF63" s="84">
        <v>0</v>
      </c>
      <c r="DG63" s="85">
        <v>4</v>
      </c>
      <c r="DH63" s="84">
        <v>46</v>
      </c>
      <c r="DI63" s="85">
        <v>91</v>
      </c>
      <c r="DJ63" s="86">
        <v>137</v>
      </c>
      <c r="DK63" s="87">
        <v>56</v>
      </c>
      <c r="DL63" s="87">
        <v>5.81</v>
      </c>
      <c r="DM63" s="87">
        <v>2.3199999999999998</v>
      </c>
      <c r="DN63" s="79" t="s">
        <v>173</v>
      </c>
      <c r="DO63" s="45">
        <f t="shared" si="0"/>
        <v>84</v>
      </c>
    </row>
    <row r="64" spans="2:119" ht="27.75" customHeight="1">
      <c r="B64" s="78">
        <v>2220318306</v>
      </c>
      <c r="C64" s="79" t="s">
        <v>116</v>
      </c>
      <c r="D64" s="79" t="s">
        <v>2</v>
      </c>
      <c r="E64" s="79" t="s">
        <v>159</v>
      </c>
      <c r="F64" s="80">
        <v>35865</v>
      </c>
      <c r="G64" s="79" t="s">
        <v>5</v>
      </c>
      <c r="H64" s="79" t="s">
        <v>174</v>
      </c>
      <c r="I64" s="81">
        <v>8.1</v>
      </c>
      <c r="J64" s="81">
        <v>7.2</v>
      </c>
      <c r="K64" s="81">
        <v>8.6</v>
      </c>
      <c r="L64" s="81">
        <v>4.9000000000000004</v>
      </c>
      <c r="M64" s="82"/>
      <c r="N64" s="81">
        <v>5.5</v>
      </c>
      <c r="O64" s="82"/>
      <c r="P64" s="81">
        <v>6.1</v>
      </c>
      <c r="Q64" s="82"/>
      <c r="R64" s="82"/>
      <c r="S64" s="82"/>
      <c r="T64" s="82"/>
      <c r="U64" s="82"/>
      <c r="V64" s="82"/>
      <c r="W64" s="82"/>
      <c r="X64" s="81">
        <v>8.5</v>
      </c>
      <c r="Y64" s="81">
        <v>6.8</v>
      </c>
      <c r="Z64" s="81">
        <v>5.6</v>
      </c>
      <c r="AA64" s="82"/>
      <c r="AB64" s="81">
        <v>5.2</v>
      </c>
      <c r="AC64" s="82"/>
      <c r="AD64" s="81">
        <v>7.6</v>
      </c>
      <c r="AE64" s="83" t="s">
        <v>88</v>
      </c>
      <c r="AF64" s="81">
        <v>7.9</v>
      </c>
      <c r="AG64" s="81">
        <v>8.1</v>
      </c>
      <c r="AH64" s="82"/>
      <c r="AI64" s="81">
        <v>8.1999999999999993</v>
      </c>
      <c r="AJ64" s="81">
        <v>5.6</v>
      </c>
      <c r="AK64" s="82"/>
      <c r="AL64" s="84">
        <v>32</v>
      </c>
      <c r="AM64" s="85">
        <v>13</v>
      </c>
      <c r="AN64" s="81">
        <v>6.2</v>
      </c>
      <c r="AO64" s="81">
        <v>6.7</v>
      </c>
      <c r="AP64" s="83" t="s">
        <v>88</v>
      </c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4">
        <v>2</v>
      </c>
      <c r="BD64" s="85">
        <v>3</v>
      </c>
      <c r="BE64" s="81">
        <v>6</v>
      </c>
      <c r="BF64" s="81">
        <v>4.2</v>
      </c>
      <c r="BG64" s="81">
        <v>5.9</v>
      </c>
      <c r="BH64" s="81">
        <v>5.5</v>
      </c>
      <c r="BI64" s="81">
        <v>6.4</v>
      </c>
      <c r="BJ64" s="81">
        <v>7.6</v>
      </c>
      <c r="BK64" s="81">
        <v>5.8</v>
      </c>
      <c r="BL64" s="81">
        <v>5.9</v>
      </c>
      <c r="BM64" s="81">
        <v>7.5</v>
      </c>
      <c r="BN64" s="83" t="s">
        <v>88</v>
      </c>
      <c r="BO64" s="83" t="s">
        <v>88</v>
      </c>
      <c r="BP64" s="81">
        <v>6.5</v>
      </c>
      <c r="BQ64" s="81">
        <v>6.1</v>
      </c>
      <c r="BR64" s="82"/>
      <c r="BS64" s="82"/>
      <c r="BT64" s="82"/>
      <c r="BU64" s="82"/>
      <c r="BV64" s="81">
        <v>5.7</v>
      </c>
      <c r="BW64" s="81">
        <v>6.1</v>
      </c>
      <c r="BX64" s="82"/>
      <c r="BY64" s="82"/>
      <c r="BZ64" s="82"/>
      <c r="CA64" s="83" t="s">
        <v>88</v>
      </c>
      <c r="CB64" s="82"/>
      <c r="CC64" s="82"/>
      <c r="CD64" s="82"/>
      <c r="CE64" s="82"/>
      <c r="CF64" s="82"/>
      <c r="CG64" s="82"/>
      <c r="CH64" s="81">
        <v>8.6999999999999993</v>
      </c>
      <c r="CI64" s="84">
        <v>27</v>
      </c>
      <c r="CJ64" s="85">
        <v>32</v>
      </c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4">
        <v>0</v>
      </c>
      <c r="DB64" s="85">
        <v>24</v>
      </c>
      <c r="DC64" s="82"/>
      <c r="DD64" s="82"/>
      <c r="DE64" s="82"/>
      <c r="DF64" s="84">
        <v>0</v>
      </c>
      <c r="DG64" s="85">
        <v>4</v>
      </c>
      <c r="DH64" s="84">
        <v>61</v>
      </c>
      <c r="DI64" s="85">
        <v>76</v>
      </c>
      <c r="DJ64" s="86">
        <v>137</v>
      </c>
      <c r="DK64" s="87">
        <v>61</v>
      </c>
      <c r="DL64" s="87">
        <v>6.53</v>
      </c>
      <c r="DM64" s="87">
        <v>2.59</v>
      </c>
      <c r="DN64" s="79" t="s">
        <v>137</v>
      </c>
      <c r="DO64" s="45">
        <f t="shared" si="0"/>
        <v>69</v>
      </c>
    </row>
    <row r="65" spans="2:119" ht="27.75" customHeight="1">
      <c r="B65" s="78">
        <v>2220323959</v>
      </c>
      <c r="C65" s="79" t="s">
        <v>1</v>
      </c>
      <c r="D65" s="79" t="s">
        <v>299</v>
      </c>
      <c r="E65" s="79" t="s">
        <v>159</v>
      </c>
      <c r="F65" s="80">
        <v>36001</v>
      </c>
      <c r="G65" s="79" t="s">
        <v>5</v>
      </c>
      <c r="H65" s="79" t="s">
        <v>174</v>
      </c>
      <c r="I65" s="81">
        <v>8.5</v>
      </c>
      <c r="J65" s="81">
        <v>8.5</v>
      </c>
      <c r="K65" s="81">
        <v>6.3</v>
      </c>
      <c r="L65" s="88">
        <v>10</v>
      </c>
      <c r="M65" s="82"/>
      <c r="N65" s="81">
        <v>9.5</v>
      </c>
      <c r="O65" s="82"/>
      <c r="P65" s="81">
        <v>8.1</v>
      </c>
      <c r="Q65" s="82"/>
      <c r="R65" s="83" t="s">
        <v>88</v>
      </c>
      <c r="S65" s="82"/>
      <c r="T65" s="82"/>
      <c r="U65" s="82"/>
      <c r="V65" s="82"/>
      <c r="W65" s="82"/>
      <c r="X65" s="81">
        <v>7.6</v>
      </c>
      <c r="Y65" s="81">
        <v>5.6</v>
      </c>
      <c r="Z65" s="81">
        <v>9.3000000000000007</v>
      </c>
      <c r="AA65" s="82"/>
      <c r="AB65" s="81">
        <v>6.7</v>
      </c>
      <c r="AC65" s="82"/>
      <c r="AD65" s="83" t="s">
        <v>88</v>
      </c>
      <c r="AE65" s="82"/>
      <c r="AF65" s="81">
        <v>9.4</v>
      </c>
      <c r="AG65" s="81">
        <v>9</v>
      </c>
      <c r="AH65" s="82"/>
      <c r="AI65" s="82"/>
      <c r="AJ65" s="82"/>
      <c r="AK65" s="82"/>
      <c r="AL65" s="84">
        <v>25</v>
      </c>
      <c r="AM65" s="85">
        <v>20</v>
      </c>
      <c r="AN65" s="81">
        <v>6.8</v>
      </c>
      <c r="AO65" s="81">
        <v>5.3</v>
      </c>
      <c r="AP65" s="82"/>
      <c r="AQ65" s="82"/>
      <c r="AR65" s="82"/>
      <c r="AS65" s="82"/>
      <c r="AT65" s="83" t="s">
        <v>88</v>
      </c>
      <c r="AU65" s="82"/>
      <c r="AV65" s="82"/>
      <c r="AW65" s="82"/>
      <c r="AX65" s="82"/>
      <c r="AY65" s="82"/>
      <c r="AZ65" s="82"/>
      <c r="BA65" s="82"/>
      <c r="BB65" s="82"/>
      <c r="BC65" s="84">
        <v>2</v>
      </c>
      <c r="BD65" s="85">
        <v>3</v>
      </c>
      <c r="BE65" s="81">
        <v>7.7</v>
      </c>
      <c r="BF65" s="81">
        <v>8.3000000000000007</v>
      </c>
      <c r="BG65" s="81">
        <v>8.1</v>
      </c>
      <c r="BH65" s="81">
        <v>7.4</v>
      </c>
      <c r="BI65" s="81">
        <v>8</v>
      </c>
      <c r="BJ65" s="81">
        <v>7.1</v>
      </c>
      <c r="BK65" s="81">
        <v>6.8</v>
      </c>
      <c r="BL65" s="81">
        <v>7.6</v>
      </c>
      <c r="BM65" s="81">
        <v>7.4</v>
      </c>
      <c r="BN65" s="83" t="s">
        <v>88</v>
      </c>
      <c r="BO65" s="83" t="s">
        <v>88</v>
      </c>
      <c r="BP65" s="83" t="s">
        <v>88</v>
      </c>
      <c r="BQ65" s="83" t="s">
        <v>88</v>
      </c>
      <c r="BR65" s="82"/>
      <c r="BS65" s="82"/>
      <c r="BT65" s="82"/>
      <c r="BU65" s="82"/>
      <c r="BV65" s="81">
        <v>8.1999999999999993</v>
      </c>
      <c r="BW65" s="81">
        <v>8.8000000000000007</v>
      </c>
      <c r="BX65" s="82"/>
      <c r="BY65" s="82"/>
      <c r="BZ65" s="82"/>
      <c r="CA65" s="82"/>
      <c r="CB65" s="83" t="s">
        <v>88</v>
      </c>
      <c r="CC65" s="82"/>
      <c r="CD65" s="82"/>
      <c r="CE65" s="82"/>
      <c r="CF65" s="82"/>
      <c r="CG65" s="81">
        <v>7.2</v>
      </c>
      <c r="CH65" s="83" t="s">
        <v>88</v>
      </c>
      <c r="CI65" s="84">
        <v>25</v>
      </c>
      <c r="CJ65" s="85">
        <v>34</v>
      </c>
      <c r="CK65" s="81">
        <v>6.9</v>
      </c>
      <c r="CL65" s="81">
        <v>7.8</v>
      </c>
      <c r="CM65" s="82"/>
      <c r="CN65" s="82"/>
      <c r="CO65" s="83" t="s">
        <v>88</v>
      </c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4">
        <v>4</v>
      </c>
      <c r="DB65" s="85">
        <v>20</v>
      </c>
      <c r="DC65" s="82"/>
      <c r="DD65" s="82"/>
      <c r="DE65" s="82"/>
      <c r="DF65" s="84">
        <v>0</v>
      </c>
      <c r="DG65" s="85">
        <v>4</v>
      </c>
      <c r="DH65" s="84">
        <v>56</v>
      </c>
      <c r="DI65" s="85">
        <v>81</v>
      </c>
      <c r="DJ65" s="86">
        <v>137</v>
      </c>
      <c r="DK65" s="87">
        <v>56</v>
      </c>
      <c r="DL65" s="87">
        <v>7.83</v>
      </c>
      <c r="DM65" s="87">
        <v>3.33</v>
      </c>
      <c r="DN65" s="79" t="s">
        <v>173</v>
      </c>
      <c r="DO65" s="45">
        <f t="shared" si="0"/>
        <v>74</v>
      </c>
    </row>
    <row r="66" spans="2:119" ht="27.75" customHeight="1">
      <c r="B66" s="78">
        <v>2220323960</v>
      </c>
      <c r="C66" s="79" t="s">
        <v>109</v>
      </c>
      <c r="D66" s="79" t="s">
        <v>297</v>
      </c>
      <c r="E66" s="79" t="s">
        <v>159</v>
      </c>
      <c r="F66" s="80">
        <v>36028</v>
      </c>
      <c r="G66" s="79" t="s">
        <v>5</v>
      </c>
      <c r="H66" s="79" t="s">
        <v>174</v>
      </c>
      <c r="I66" s="81">
        <v>8.3000000000000007</v>
      </c>
      <c r="J66" s="81">
        <v>7.7</v>
      </c>
      <c r="K66" s="81">
        <v>5.9</v>
      </c>
      <c r="L66" s="81">
        <v>6.1</v>
      </c>
      <c r="M66" s="82"/>
      <c r="N66" s="81">
        <v>4.5999999999999996</v>
      </c>
      <c r="O66" s="82"/>
      <c r="P66" s="83" t="s">
        <v>88</v>
      </c>
      <c r="Q66" s="82"/>
      <c r="R66" s="82"/>
      <c r="S66" s="82"/>
      <c r="T66" s="82"/>
      <c r="U66" s="82"/>
      <c r="V66" s="82"/>
      <c r="W66" s="82"/>
      <c r="X66" s="81">
        <v>7</v>
      </c>
      <c r="Y66" s="83" t="s">
        <v>88</v>
      </c>
      <c r="Z66" s="81">
        <v>6.3</v>
      </c>
      <c r="AA66" s="82"/>
      <c r="AB66" s="83" t="s">
        <v>88</v>
      </c>
      <c r="AC66" s="82"/>
      <c r="AD66" s="81">
        <v>8</v>
      </c>
      <c r="AE66" s="82"/>
      <c r="AF66" s="81">
        <v>8.5</v>
      </c>
      <c r="AG66" s="81">
        <v>6.1</v>
      </c>
      <c r="AH66" s="82"/>
      <c r="AI66" s="83" t="s">
        <v>88</v>
      </c>
      <c r="AJ66" s="83" t="s">
        <v>88</v>
      </c>
      <c r="AK66" s="82"/>
      <c r="AL66" s="84">
        <v>20</v>
      </c>
      <c r="AM66" s="85">
        <v>25</v>
      </c>
      <c r="AN66" s="81">
        <v>4.5</v>
      </c>
      <c r="AO66" s="81">
        <v>6.3</v>
      </c>
      <c r="AP66" s="83" t="s">
        <v>88</v>
      </c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4">
        <v>2</v>
      </c>
      <c r="BD66" s="85">
        <v>3</v>
      </c>
      <c r="BE66" s="81">
        <v>8</v>
      </c>
      <c r="BF66" s="81">
        <v>6</v>
      </c>
      <c r="BG66" s="81">
        <v>7.1</v>
      </c>
      <c r="BH66" s="81">
        <v>7.8</v>
      </c>
      <c r="BI66" s="81">
        <v>7.7</v>
      </c>
      <c r="BJ66" s="81">
        <v>7.6</v>
      </c>
      <c r="BK66" s="81">
        <v>6.9</v>
      </c>
      <c r="BL66" s="81">
        <v>7</v>
      </c>
      <c r="BM66" s="81">
        <v>8.1</v>
      </c>
      <c r="BN66" s="83" t="s">
        <v>88</v>
      </c>
      <c r="BO66" s="82"/>
      <c r="BP66" s="81">
        <v>5.5</v>
      </c>
      <c r="BQ66" s="81">
        <v>7.9</v>
      </c>
      <c r="BR66" s="82"/>
      <c r="BS66" s="82"/>
      <c r="BT66" s="82"/>
      <c r="BU66" s="82"/>
      <c r="BV66" s="81">
        <v>7.7</v>
      </c>
      <c r="BW66" s="81">
        <v>7.5</v>
      </c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3" t="s">
        <v>88</v>
      </c>
      <c r="CI66" s="84">
        <v>26</v>
      </c>
      <c r="CJ66" s="85">
        <v>33</v>
      </c>
      <c r="CK66" s="81">
        <v>6.4</v>
      </c>
      <c r="CL66" s="81">
        <v>6.5</v>
      </c>
      <c r="CM66" s="82"/>
      <c r="CN66" s="82"/>
      <c r="CO66" s="83" t="s">
        <v>88</v>
      </c>
      <c r="CP66" s="83" t="s">
        <v>88</v>
      </c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4">
        <v>4</v>
      </c>
      <c r="DB66" s="85">
        <v>20</v>
      </c>
      <c r="DC66" s="82"/>
      <c r="DD66" s="82"/>
      <c r="DE66" s="82"/>
      <c r="DF66" s="84">
        <v>0</v>
      </c>
      <c r="DG66" s="85">
        <v>4</v>
      </c>
      <c r="DH66" s="84">
        <v>52</v>
      </c>
      <c r="DI66" s="85">
        <v>85</v>
      </c>
      <c r="DJ66" s="86">
        <v>137</v>
      </c>
      <c r="DK66" s="87">
        <v>57</v>
      </c>
      <c r="DL66" s="87">
        <v>6.52</v>
      </c>
      <c r="DM66" s="87">
        <v>2.65</v>
      </c>
      <c r="DN66" s="79" t="s">
        <v>173</v>
      </c>
      <c r="DO66" s="45">
        <f t="shared" si="0"/>
        <v>78</v>
      </c>
    </row>
    <row r="67" spans="2:119" ht="27.75" customHeight="1">
      <c r="B67" s="78">
        <v>2220324004</v>
      </c>
      <c r="C67" s="79" t="s">
        <v>150</v>
      </c>
      <c r="D67" s="79" t="s">
        <v>368</v>
      </c>
      <c r="E67" s="79" t="s">
        <v>159</v>
      </c>
      <c r="F67" s="80">
        <v>35972</v>
      </c>
      <c r="G67" s="79" t="s">
        <v>5</v>
      </c>
      <c r="H67" s="79" t="s">
        <v>174</v>
      </c>
      <c r="I67" s="81">
        <v>8</v>
      </c>
      <c r="J67" s="81">
        <v>8.6</v>
      </c>
      <c r="K67" s="81">
        <v>8</v>
      </c>
      <c r="L67" s="81">
        <v>7.8</v>
      </c>
      <c r="M67" s="82"/>
      <c r="N67" s="81">
        <v>4.7</v>
      </c>
      <c r="O67" s="82"/>
      <c r="P67" s="81">
        <v>5.5</v>
      </c>
      <c r="Q67" s="82"/>
      <c r="R67" s="83" t="s">
        <v>88</v>
      </c>
      <c r="S67" s="82"/>
      <c r="T67" s="82"/>
      <c r="U67" s="82"/>
      <c r="V67" s="82"/>
      <c r="W67" s="82"/>
      <c r="X67" s="81">
        <v>6.5</v>
      </c>
      <c r="Y67" s="81">
        <v>6</v>
      </c>
      <c r="Z67" s="81">
        <v>4</v>
      </c>
      <c r="AA67" s="82"/>
      <c r="AB67" s="82"/>
      <c r="AC67" s="82"/>
      <c r="AD67" s="83" t="s">
        <v>88</v>
      </c>
      <c r="AE67" s="82"/>
      <c r="AF67" s="81">
        <v>8.5</v>
      </c>
      <c r="AG67" s="81">
        <v>9</v>
      </c>
      <c r="AH67" s="82"/>
      <c r="AI67" s="81">
        <v>7</v>
      </c>
      <c r="AJ67" s="81">
        <v>4.4000000000000004</v>
      </c>
      <c r="AK67" s="82"/>
      <c r="AL67" s="84">
        <v>28</v>
      </c>
      <c r="AM67" s="85">
        <v>17</v>
      </c>
      <c r="AN67" s="81">
        <v>6.8</v>
      </c>
      <c r="AO67" s="88">
        <v>0</v>
      </c>
      <c r="AP67" s="82"/>
      <c r="AQ67" s="82"/>
      <c r="AR67" s="82"/>
      <c r="AS67" s="82"/>
      <c r="AT67" s="82"/>
      <c r="AU67" s="83" t="s">
        <v>88</v>
      </c>
      <c r="AV67" s="82"/>
      <c r="AW67" s="82"/>
      <c r="AX67" s="82"/>
      <c r="AY67" s="82"/>
      <c r="AZ67" s="82"/>
      <c r="BA67" s="82"/>
      <c r="BB67" s="82"/>
      <c r="BC67" s="84">
        <v>1</v>
      </c>
      <c r="BD67" s="85">
        <v>4</v>
      </c>
      <c r="BE67" s="81">
        <v>7</v>
      </c>
      <c r="BF67" s="81">
        <v>5.9</v>
      </c>
      <c r="BG67" s="81">
        <v>4.5</v>
      </c>
      <c r="BH67" s="81">
        <v>6.4</v>
      </c>
      <c r="BI67" s="81">
        <v>6.9</v>
      </c>
      <c r="BJ67" s="81">
        <v>5.5</v>
      </c>
      <c r="BK67" s="81">
        <v>7.1</v>
      </c>
      <c r="BL67" s="81">
        <v>6</v>
      </c>
      <c r="BM67" s="81">
        <v>7.3</v>
      </c>
      <c r="BN67" s="83" t="s">
        <v>88</v>
      </c>
      <c r="BO67" s="82"/>
      <c r="BP67" s="81">
        <v>4.2</v>
      </c>
      <c r="BQ67" s="88">
        <v>0</v>
      </c>
      <c r="BR67" s="82"/>
      <c r="BS67" s="82"/>
      <c r="BT67" s="82"/>
      <c r="BU67" s="82"/>
      <c r="BV67" s="81">
        <v>6.6</v>
      </c>
      <c r="BW67" s="81">
        <v>4.2</v>
      </c>
      <c r="BX67" s="82"/>
      <c r="BY67" s="82"/>
      <c r="BZ67" s="82"/>
      <c r="CA67" s="83" t="s">
        <v>88</v>
      </c>
      <c r="CB67" s="83" t="s">
        <v>88</v>
      </c>
      <c r="CC67" s="82"/>
      <c r="CD67" s="82"/>
      <c r="CE67" s="82"/>
      <c r="CF67" s="82"/>
      <c r="CG67" s="82"/>
      <c r="CH67" s="82"/>
      <c r="CI67" s="84">
        <v>24</v>
      </c>
      <c r="CJ67" s="85">
        <v>35</v>
      </c>
      <c r="CK67" s="81">
        <v>5.8</v>
      </c>
      <c r="CL67" s="81">
        <v>5.6</v>
      </c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4">
        <v>4</v>
      </c>
      <c r="DB67" s="85">
        <v>20</v>
      </c>
      <c r="DC67" s="82"/>
      <c r="DD67" s="82"/>
      <c r="DE67" s="82"/>
      <c r="DF67" s="84">
        <v>0</v>
      </c>
      <c r="DG67" s="85">
        <v>4</v>
      </c>
      <c r="DH67" s="84">
        <v>57</v>
      </c>
      <c r="DI67" s="85">
        <v>80</v>
      </c>
      <c r="DJ67" s="86">
        <v>137</v>
      </c>
      <c r="DK67" s="87">
        <v>59</v>
      </c>
      <c r="DL67" s="87">
        <v>5.96</v>
      </c>
      <c r="DM67" s="87">
        <v>2.29</v>
      </c>
      <c r="DN67" s="79" t="s">
        <v>173</v>
      </c>
      <c r="DO67" s="45">
        <f t="shared" si="0"/>
        <v>72</v>
      </c>
    </row>
    <row r="68" spans="2:119" ht="27.75" customHeight="1">
      <c r="B68" s="78">
        <v>2220328970</v>
      </c>
      <c r="C68" s="79" t="s">
        <v>8</v>
      </c>
      <c r="D68" s="79" t="s">
        <v>369</v>
      </c>
      <c r="E68" s="79" t="s">
        <v>159</v>
      </c>
      <c r="F68" s="80">
        <v>35873</v>
      </c>
      <c r="G68" s="79" t="s">
        <v>5</v>
      </c>
      <c r="H68" s="79" t="s">
        <v>174</v>
      </c>
      <c r="I68" s="81">
        <v>8.1</v>
      </c>
      <c r="J68" s="81">
        <v>8.6999999999999993</v>
      </c>
      <c r="K68" s="81">
        <v>6.5</v>
      </c>
      <c r="L68" s="81">
        <v>9.6999999999999993</v>
      </c>
      <c r="M68" s="82"/>
      <c r="N68" s="81">
        <v>8.1</v>
      </c>
      <c r="O68" s="82"/>
      <c r="P68" s="83" t="s">
        <v>88</v>
      </c>
      <c r="Q68" s="82"/>
      <c r="R68" s="82"/>
      <c r="S68" s="82"/>
      <c r="T68" s="82"/>
      <c r="U68" s="82"/>
      <c r="V68" s="82"/>
      <c r="W68" s="82"/>
      <c r="X68" s="81">
        <v>6.2</v>
      </c>
      <c r="Y68" s="81">
        <v>5.4</v>
      </c>
      <c r="Z68" s="81">
        <v>4.8</v>
      </c>
      <c r="AA68" s="82"/>
      <c r="AB68" s="81">
        <v>5.5</v>
      </c>
      <c r="AC68" s="82"/>
      <c r="AD68" s="83" t="s">
        <v>88</v>
      </c>
      <c r="AE68" s="82"/>
      <c r="AF68" s="81">
        <v>9.1999999999999993</v>
      </c>
      <c r="AG68" s="81">
        <v>8.8000000000000007</v>
      </c>
      <c r="AH68" s="82"/>
      <c r="AI68" s="81">
        <v>5.8</v>
      </c>
      <c r="AJ68" s="83" t="s">
        <v>88</v>
      </c>
      <c r="AK68" s="82"/>
      <c r="AL68" s="84">
        <v>25</v>
      </c>
      <c r="AM68" s="85">
        <v>20</v>
      </c>
      <c r="AN68" s="81">
        <v>5</v>
      </c>
      <c r="AO68" s="81">
        <v>4.2</v>
      </c>
      <c r="AP68" s="82"/>
      <c r="AQ68" s="82"/>
      <c r="AR68" s="82"/>
      <c r="AS68" s="82"/>
      <c r="AT68" s="83" t="s">
        <v>88</v>
      </c>
      <c r="AU68" s="82"/>
      <c r="AV68" s="82"/>
      <c r="AW68" s="82"/>
      <c r="AX68" s="82"/>
      <c r="AY68" s="82"/>
      <c r="AZ68" s="82"/>
      <c r="BA68" s="82"/>
      <c r="BB68" s="82"/>
      <c r="BC68" s="84">
        <v>2</v>
      </c>
      <c r="BD68" s="85">
        <v>3</v>
      </c>
      <c r="BE68" s="81">
        <v>7.4</v>
      </c>
      <c r="BF68" s="81">
        <v>7.8</v>
      </c>
      <c r="BG68" s="81">
        <v>6.8</v>
      </c>
      <c r="BH68" s="81">
        <v>7.3</v>
      </c>
      <c r="BI68" s="81">
        <v>8.6</v>
      </c>
      <c r="BJ68" s="81">
        <v>4.3</v>
      </c>
      <c r="BK68" s="82"/>
      <c r="BL68" s="81">
        <v>7.2</v>
      </c>
      <c r="BM68" s="81">
        <v>7.9</v>
      </c>
      <c r="BN68" s="83" t="s">
        <v>88</v>
      </c>
      <c r="BO68" s="82"/>
      <c r="BP68" s="82"/>
      <c r="BQ68" s="82"/>
      <c r="BR68" s="82"/>
      <c r="BS68" s="82"/>
      <c r="BT68" s="82"/>
      <c r="BU68" s="82"/>
      <c r="BV68" s="81">
        <v>7.1</v>
      </c>
      <c r="BW68" s="82"/>
      <c r="BX68" s="82"/>
      <c r="BY68" s="82"/>
      <c r="BZ68" s="82"/>
      <c r="CA68" s="82"/>
      <c r="CB68" s="83" t="s">
        <v>88</v>
      </c>
      <c r="CC68" s="83" t="s">
        <v>88</v>
      </c>
      <c r="CD68" s="82"/>
      <c r="CE68" s="82"/>
      <c r="CF68" s="82"/>
      <c r="CG68" s="82"/>
      <c r="CH68" s="83" t="s">
        <v>88</v>
      </c>
      <c r="CI68" s="84">
        <v>18</v>
      </c>
      <c r="CJ68" s="85">
        <v>41</v>
      </c>
      <c r="CK68" s="81">
        <v>6.2</v>
      </c>
      <c r="CL68" s="81">
        <v>6.7</v>
      </c>
      <c r="CM68" s="83" t="s">
        <v>88</v>
      </c>
      <c r="CN68" s="82"/>
      <c r="CO68" s="82"/>
      <c r="CP68" s="81">
        <v>4.0999999999999996</v>
      </c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4">
        <v>7</v>
      </c>
      <c r="DB68" s="85">
        <v>17</v>
      </c>
      <c r="DC68" s="82"/>
      <c r="DD68" s="82"/>
      <c r="DE68" s="82"/>
      <c r="DF68" s="84">
        <v>0</v>
      </c>
      <c r="DG68" s="85">
        <v>4</v>
      </c>
      <c r="DH68" s="84">
        <v>52</v>
      </c>
      <c r="DI68" s="85">
        <v>85</v>
      </c>
      <c r="DJ68" s="86">
        <v>137</v>
      </c>
      <c r="DK68" s="87">
        <v>55</v>
      </c>
      <c r="DL68" s="87">
        <v>6.48</v>
      </c>
      <c r="DM68" s="87">
        <v>2.54</v>
      </c>
      <c r="DN68" s="79" t="s">
        <v>173</v>
      </c>
      <c r="DO68" s="45">
        <f t="shared" si="0"/>
        <v>78</v>
      </c>
    </row>
    <row r="69" spans="2:119" ht="27.75" customHeight="1">
      <c r="B69" s="78">
        <v>2220716856</v>
      </c>
      <c r="C69" s="79" t="s">
        <v>3</v>
      </c>
      <c r="D69" s="79" t="s">
        <v>2</v>
      </c>
      <c r="E69" s="79" t="s">
        <v>298</v>
      </c>
      <c r="F69" s="80">
        <v>35864</v>
      </c>
      <c r="G69" s="79" t="s">
        <v>5</v>
      </c>
      <c r="H69" s="79" t="s">
        <v>174</v>
      </c>
      <c r="I69" s="81">
        <v>8.9</v>
      </c>
      <c r="J69" s="81">
        <v>7.9</v>
      </c>
      <c r="K69" s="81">
        <v>8</v>
      </c>
      <c r="L69" s="81">
        <v>8.5</v>
      </c>
      <c r="M69" s="82"/>
      <c r="N69" s="81">
        <v>7.4</v>
      </c>
      <c r="O69" s="82"/>
      <c r="P69" s="81">
        <v>6.3</v>
      </c>
      <c r="Q69" s="82"/>
      <c r="R69" s="82"/>
      <c r="S69" s="82"/>
      <c r="T69" s="82"/>
      <c r="U69" s="82"/>
      <c r="V69" s="82"/>
      <c r="W69" s="82"/>
      <c r="X69" s="81">
        <v>6.5</v>
      </c>
      <c r="Y69" s="81">
        <v>5.4</v>
      </c>
      <c r="Z69" s="81">
        <v>8.9</v>
      </c>
      <c r="AA69" s="82"/>
      <c r="AB69" s="81">
        <v>4.8</v>
      </c>
      <c r="AC69" s="82"/>
      <c r="AD69" s="81">
        <v>6.7</v>
      </c>
      <c r="AE69" s="83" t="s">
        <v>88</v>
      </c>
      <c r="AF69" s="82"/>
      <c r="AG69" s="82"/>
      <c r="AH69" s="82"/>
      <c r="AI69" s="81">
        <v>7.7</v>
      </c>
      <c r="AJ69" s="81">
        <v>8.6</v>
      </c>
      <c r="AK69" s="81">
        <v>9.1999999999999993</v>
      </c>
      <c r="AL69" s="84">
        <v>32</v>
      </c>
      <c r="AM69" s="85">
        <v>13</v>
      </c>
      <c r="AN69" s="81">
        <v>7.9</v>
      </c>
      <c r="AO69" s="81">
        <v>7.4</v>
      </c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3" t="s">
        <v>88</v>
      </c>
      <c r="BC69" s="84">
        <v>2</v>
      </c>
      <c r="BD69" s="85">
        <v>3</v>
      </c>
      <c r="BE69" s="81">
        <v>6.9</v>
      </c>
      <c r="BF69" s="81">
        <v>7.2</v>
      </c>
      <c r="BG69" s="81">
        <v>5.0999999999999996</v>
      </c>
      <c r="BH69" s="81">
        <v>5.5</v>
      </c>
      <c r="BI69" s="81">
        <v>6.7</v>
      </c>
      <c r="BJ69" s="83" t="s">
        <v>88</v>
      </c>
      <c r="BK69" s="81">
        <v>5.6</v>
      </c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3" t="s">
        <v>88</v>
      </c>
      <c r="CB69" s="82"/>
      <c r="CC69" s="82"/>
      <c r="CD69" s="82"/>
      <c r="CE69" s="82"/>
      <c r="CF69" s="82"/>
      <c r="CG69" s="83" t="s">
        <v>88</v>
      </c>
      <c r="CH69" s="81">
        <v>8</v>
      </c>
      <c r="CI69" s="84">
        <v>13</v>
      </c>
      <c r="CJ69" s="85">
        <v>46</v>
      </c>
      <c r="CK69" s="81">
        <v>7.8</v>
      </c>
      <c r="CL69" s="81">
        <v>8</v>
      </c>
      <c r="CM69" s="82"/>
      <c r="CN69" s="81">
        <v>7.7</v>
      </c>
      <c r="CO69" s="83" t="s">
        <v>88</v>
      </c>
      <c r="CP69" s="81">
        <v>5.4</v>
      </c>
      <c r="CQ69" s="81">
        <v>6.2</v>
      </c>
      <c r="CR69" s="82"/>
      <c r="CS69" s="83" t="s">
        <v>88</v>
      </c>
      <c r="CT69" s="82"/>
      <c r="CU69" s="82"/>
      <c r="CV69" s="82"/>
      <c r="CW69" s="82"/>
      <c r="CX69" s="82"/>
      <c r="CY69" s="82"/>
      <c r="CZ69" s="82"/>
      <c r="DA69" s="84">
        <v>13</v>
      </c>
      <c r="DB69" s="85">
        <v>11</v>
      </c>
      <c r="DC69" s="82"/>
      <c r="DD69" s="82"/>
      <c r="DE69" s="82"/>
      <c r="DF69" s="84">
        <v>0</v>
      </c>
      <c r="DG69" s="85">
        <v>4</v>
      </c>
      <c r="DH69" s="84">
        <v>60</v>
      </c>
      <c r="DI69" s="85">
        <v>77</v>
      </c>
      <c r="DJ69" s="86">
        <v>137</v>
      </c>
      <c r="DK69" s="87">
        <v>60</v>
      </c>
      <c r="DL69" s="87">
        <v>7.08</v>
      </c>
      <c r="DM69" s="87">
        <v>2.9</v>
      </c>
      <c r="DN69" s="79" t="s">
        <v>370</v>
      </c>
      <c r="DO69" s="45">
        <f t="shared" si="0"/>
        <v>70</v>
      </c>
    </row>
    <row r="70" spans="2:119" ht="27.75" customHeight="1">
      <c r="B70" s="78">
        <v>2220356494</v>
      </c>
      <c r="C70" s="79" t="s">
        <v>371</v>
      </c>
      <c r="D70" s="79" t="s">
        <v>133</v>
      </c>
      <c r="E70" s="79" t="s">
        <v>301</v>
      </c>
      <c r="F70" s="80">
        <v>35686</v>
      </c>
      <c r="G70" s="79" t="s">
        <v>5</v>
      </c>
      <c r="H70" s="79" t="s">
        <v>174</v>
      </c>
      <c r="I70" s="81">
        <v>8.5</v>
      </c>
      <c r="J70" s="81">
        <v>7.6</v>
      </c>
      <c r="K70" s="81">
        <v>8</v>
      </c>
      <c r="L70" s="81">
        <v>8.5</v>
      </c>
      <c r="M70" s="82"/>
      <c r="N70" s="81">
        <v>8.1</v>
      </c>
      <c r="O70" s="82"/>
      <c r="P70" s="81">
        <v>7.4</v>
      </c>
      <c r="Q70" s="82"/>
      <c r="R70" s="83" t="s">
        <v>88</v>
      </c>
      <c r="S70" s="82"/>
      <c r="T70" s="82"/>
      <c r="U70" s="82"/>
      <c r="V70" s="82"/>
      <c r="W70" s="82"/>
      <c r="X70" s="81">
        <v>4.2</v>
      </c>
      <c r="Y70" s="81">
        <v>8</v>
      </c>
      <c r="Z70" s="81">
        <v>7.6</v>
      </c>
      <c r="AA70" s="82"/>
      <c r="AB70" s="81">
        <v>9.4</v>
      </c>
      <c r="AC70" s="82"/>
      <c r="AD70" s="81">
        <v>8.9</v>
      </c>
      <c r="AE70" s="82"/>
      <c r="AF70" s="81">
        <v>8.1</v>
      </c>
      <c r="AG70" s="81">
        <v>6.8</v>
      </c>
      <c r="AH70" s="82"/>
      <c r="AI70" s="81">
        <v>4.5999999999999996</v>
      </c>
      <c r="AJ70" s="81">
        <v>6.2</v>
      </c>
      <c r="AK70" s="82"/>
      <c r="AL70" s="84">
        <v>32</v>
      </c>
      <c r="AM70" s="85">
        <v>13</v>
      </c>
      <c r="AN70" s="88">
        <v>0</v>
      </c>
      <c r="AO70" s="81">
        <v>5.5</v>
      </c>
      <c r="AP70" s="82"/>
      <c r="AQ70" s="82"/>
      <c r="AR70" s="82"/>
      <c r="AS70" s="82"/>
      <c r="AT70" s="82"/>
      <c r="AU70" s="83" t="s">
        <v>88</v>
      </c>
      <c r="AV70" s="82"/>
      <c r="AW70" s="82"/>
      <c r="AX70" s="82"/>
      <c r="AY70" s="82"/>
      <c r="AZ70" s="82"/>
      <c r="BA70" s="82"/>
      <c r="BB70" s="82"/>
      <c r="BC70" s="84">
        <v>1</v>
      </c>
      <c r="BD70" s="85">
        <v>4</v>
      </c>
      <c r="BE70" s="81">
        <v>7</v>
      </c>
      <c r="BF70" s="81">
        <v>6.7</v>
      </c>
      <c r="BG70" s="81">
        <v>6.2</v>
      </c>
      <c r="BH70" s="81">
        <v>6.4</v>
      </c>
      <c r="BI70" s="81">
        <v>8</v>
      </c>
      <c r="BJ70" s="81">
        <v>6.9</v>
      </c>
      <c r="BK70" s="81">
        <v>8.3000000000000007</v>
      </c>
      <c r="BL70" s="81">
        <v>6.3</v>
      </c>
      <c r="BM70" s="81">
        <v>8.4</v>
      </c>
      <c r="BN70" s="82"/>
      <c r="BO70" s="82"/>
      <c r="BP70" s="82"/>
      <c r="BQ70" s="82"/>
      <c r="BR70" s="82"/>
      <c r="BS70" s="82"/>
      <c r="BT70" s="82"/>
      <c r="BU70" s="82"/>
      <c r="BV70" s="81">
        <v>7</v>
      </c>
      <c r="BW70" s="82"/>
      <c r="BX70" s="82"/>
      <c r="BY70" s="82"/>
      <c r="BZ70" s="82"/>
      <c r="CA70" s="82"/>
      <c r="CB70" s="83" t="s">
        <v>88</v>
      </c>
      <c r="CC70" s="82"/>
      <c r="CD70" s="82"/>
      <c r="CE70" s="82"/>
      <c r="CF70" s="82"/>
      <c r="CG70" s="81">
        <v>7.4</v>
      </c>
      <c r="CH70" s="81">
        <v>7.8</v>
      </c>
      <c r="CI70" s="84">
        <v>24</v>
      </c>
      <c r="CJ70" s="85">
        <v>35</v>
      </c>
      <c r="CK70" s="81">
        <v>8.1999999999999993</v>
      </c>
      <c r="CL70" s="81">
        <v>5.5</v>
      </c>
      <c r="CM70" s="83" t="s">
        <v>88</v>
      </c>
      <c r="CN70" s="82"/>
      <c r="CO70" s="83" t="s">
        <v>88</v>
      </c>
      <c r="CP70" s="82"/>
      <c r="CQ70" s="82"/>
      <c r="CR70" s="82"/>
      <c r="CS70" s="83" t="s">
        <v>88</v>
      </c>
      <c r="CT70" s="82"/>
      <c r="CU70" s="82"/>
      <c r="CV70" s="82"/>
      <c r="CW70" s="82"/>
      <c r="CX70" s="82"/>
      <c r="CY70" s="82"/>
      <c r="CZ70" s="82"/>
      <c r="DA70" s="84">
        <v>4</v>
      </c>
      <c r="DB70" s="85">
        <v>20</v>
      </c>
      <c r="DC70" s="82"/>
      <c r="DD70" s="82"/>
      <c r="DE70" s="82"/>
      <c r="DF70" s="84">
        <v>0</v>
      </c>
      <c r="DG70" s="85">
        <v>4</v>
      </c>
      <c r="DH70" s="84">
        <v>61</v>
      </c>
      <c r="DI70" s="85">
        <v>76</v>
      </c>
      <c r="DJ70" s="86">
        <v>137</v>
      </c>
      <c r="DK70" s="87">
        <v>61</v>
      </c>
      <c r="DL70" s="87">
        <v>7.24</v>
      </c>
      <c r="DM70" s="87">
        <v>3.03</v>
      </c>
      <c r="DN70" s="79" t="s">
        <v>173</v>
      </c>
      <c r="DO70" s="45">
        <f t="shared" si="0"/>
        <v>68</v>
      </c>
    </row>
    <row r="71" spans="2:119" ht="27.75" customHeight="1">
      <c r="B71" s="78">
        <v>2120337963</v>
      </c>
      <c r="C71" s="79" t="s">
        <v>3</v>
      </c>
      <c r="D71" s="79" t="s">
        <v>372</v>
      </c>
      <c r="E71" s="79" t="s">
        <v>302</v>
      </c>
      <c r="F71" s="80">
        <v>35591</v>
      </c>
      <c r="G71" s="79" t="s">
        <v>5</v>
      </c>
      <c r="H71" s="79" t="s">
        <v>174</v>
      </c>
      <c r="I71" s="81">
        <v>8.6999999999999993</v>
      </c>
      <c r="J71" s="81">
        <v>6.5</v>
      </c>
      <c r="K71" s="81">
        <v>8.1999999999999993</v>
      </c>
      <c r="L71" s="81">
        <v>8.6999999999999993</v>
      </c>
      <c r="M71" s="82"/>
      <c r="N71" s="81">
        <v>7.9</v>
      </c>
      <c r="O71" s="82"/>
      <c r="P71" s="81">
        <v>6.3</v>
      </c>
      <c r="Q71" s="82"/>
      <c r="R71" s="83" t="s">
        <v>88</v>
      </c>
      <c r="S71" s="82"/>
      <c r="T71" s="82"/>
      <c r="U71" s="82"/>
      <c r="V71" s="82"/>
      <c r="W71" s="82"/>
      <c r="X71" s="81">
        <v>7.1</v>
      </c>
      <c r="Y71" s="81">
        <v>6.2</v>
      </c>
      <c r="Z71" s="83" t="s">
        <v>88</v>
      </c>
      <c r="AA71" s="81">
        <v>5.8</v>
      </c>
      <c r="AB71" s="82"/>
      <c r="AC71" s="81">
        <v>6.4</v>
      </c>
      <c r="AD71" s="81">
        <v>9.3000000000000007</v>
      </c>
      <c r="AE71" s="82"/>
      <c r="AF71" s="81">
        <v>7.3</v>
      </c>
      <c r="AG71" s="81">
        <v>7.4</v>
      </c>
      <c r="AH71" s="81">
        <v>6.2</v>
      </c>
      <c r="AI71" s="81">
        <v>4.9000000000000004</v>
      </c>
      <c r="AJ71" s="83" t="s">
        <v>88</v>
      </c>
      <c r="AK71" s="81">
        <v>6.3</v>
      </c>
      <c r="AL71" s="84">
        <v>33</v>
      </c>
      <c r="AM71" s="85">
        <v>12</v>
      </c>
      <c r="AN71" s="88">
        <v>0</v>
      </c>
      <c r="AO71" s="81">
        <v>4.5</v>
      </c>
      <c r="AP71" s="82"/>
      <c r="AQ71" s="82"/>
      <c r="AR71" s="82"/>
      <c r="AS71" s="82"/>
      <c r="AT71" s="83" t="s">
        <v>88</v>
      </c>
      <c r="AU71" s="82"/>
      <c r="AV71" s="82"/>
      <c r="AW71" s="82"/>
      <c r="AX71" s="82"/>
      <c r="AY71" s="82"/>
      <c r="AZ71" s="82"/>
      <c r="BA71" s="82"/>
      <c r="BB71" s="82"/>
      <c r="BC71" s="84">
        <v>1</v>
      </c>
      <c r="BD71" s="85">
        <v>4</v>
      </c>
      <c r="BE71" s="81">
        <v>4.7</v>
      </c>
      <c r="BF71" s="81">
        <v>8.4</v>
      </c>
      <c r="BG71" s="83" t="s">
        <v>88</v>
      </c>
      <c r="BH71" s="81">
        <v>9.5</v>
      </c>
      <c r="BI71" s="81">
        <v>9.4</v>
      </c>
      <c r="BJ71" s="81">
        <v>9</v>
      </c>
      <c r="BK71" s="82"/>
      <c r="BL71" s="82"/>
      <c r="BM71" s="82"/>
      <c r="BN71" s="83" t="s">
        <v>88</v>
      </c>
      <c r="BO71" s="82"/>
      <c r="BP71" s="82"/>
      <c r="BQ71" s="82"/>
      <c r="BR71" s="83" t="s">
        <v>88</v>
      </c>
      <c r="BS71" s="82"/>
      <c r="BT71" s="82"/>
      <c r="BU71" s="82"/>
      <c r="BV71" s="82"/>
      <c r="BW71" s="82"/>
      <c r="BX71" s="82"/>
      <c r="BY71" s="82"/>
      <c r="BZ71" s="82"/>
      <c r="CA71" s="83" t="s">
        <v>88</v>
      </c>
      <c r="CB71" s="82"/>
      <c r="CC71" s="82"/>
      <c r="CD71" s="82"/>
      <c r="CE71" s="82"/>
      <c r="CF71" s="82"/>
      <c r="CG71" s="81">
        <v>6.3</v>
      </c>
      <c r="CH71" s="81">
        <v>7.6</v>
      </c>
      <c r="CI71" s="84">
        <v>14</v>
      </c>
      <c r="CJ71" s="85">
        <v>45</v>
      </c>
      <c r="CK71" s="81">
        <v>5.7</v>
      </c>
      <c r="CL71" s="81">
        <v>6.1</v>
      </c>
      <c r="CM71" s="82"/>
      <c r="CN71" s="81">
        <v>4.3</v>
      </c>
      <c r="CO71" s="81">
        <v>7.7</v>
      </c>
      <c r="CP71" s="81">
        <v>6.2</v>
      </c>
      <c r="CQ71" s="81">
        <v>6.9</v>
      </c>
      <c r="CR71" s="82"/>
      <c r="CS71" s="83" t="s">
        <v>88</v>
      </c>
      <c r="CT71" s="82"/>
      <c r="CU71" s="82"/>
      <c r="CV71" s="82"/>
      <c r="CW71" s="82"/>
      <c r="CX71" s="81">
        <v>8.8000000000000007</v>
      </c>
      <c r="CY71" s="82"/>
      <c r="CZ71" s="82"/>
      <c r="DA71" s="84">
        <v>19</v>
      </c>
      <c r="DB71" s="85">
        <v>6</v>
      </c>
      <c r="DC71" s="82"/>
      <c r="DD71" s="82"/>
      <c r="DE71" s="82"/>
      <c r="DF71" s="84">
        <v>0</v>
      </c>
      <c r="DG71" s="85">
        <v>4</v>
      </c>
      <c r="DH71" s="84">
        <v>67</v>
      </c>
      <c r="DI71" s="85">
        <v>71</v>
      </c>
      <c r="DJ71" s="86">
        <v>137</v>
      </c>
      <c r="DK71" s="87">
        <v>70</v>
      </c>
      <c r="DL71" s="87">
        <v>6.74</v>
      </c>
      <c r="DM71" s="87">
        <v>2.71</v>
      </c>
      <c r="DN71" s="79" t="s">
        <v>373</v>
      </c>
      <c r="DO71" s="45">
        <f t="shared" si="0"/>
        <v>63</v>
      </c>
    </row>
    <row r="72" spans="2:119" ht="27.75" customHeight="1">
      <c r="B72" s="78">
        <v>2220316244</v>
      </c>
      <c r="C72" s="79" t="s">
        <v>3</v>
      </c>
      <c r="D72" s="79" t="s">
        <v>374</v>
      </c>
      <c r="E72" s="79" t="s">
        <v>125</v>
      </c>
      <c r="F72" s="80">
        <v>35934</v>
      </c>
      <c r="G72" s="79" t="s">
        <v>5</v>
      </c>
      <c r="H72" s="79" t="s">
        <v>174</v>
      </c>
      <c r="I72" s="81">
        <v>7.7</v>
      </c>
      <c r="J72" s="81">
        <v>7.4</v>
      </c>
      <c r="K72" s="81">
        <v>7.8</v>
      </c>
      <c r="L72" s="81">
        <v>7</v>
      </c>
      <c r="M72" s="82"/>
      <c r="N72" s="81">
        <v>5.2</v>
      </c>
      <c r="O72" s="82"/>
      <c r="P72" s="81">
        <v>4.3</v>
      </c>
      <c r="Q72" s="82"/>
      <c r="R72" s="83" t="s">
        <v>88</v>
      </c>
      <c r="S72" s="82"/>
      <c r="T72" s="82"/>
      <c r="U72" s="82"/>
      <c r="V72" s="82"/>
      <c r="W72" s="82"/>
      <c r="X72" s="81">
        <v>6.8</v>
      </c>
      <c r="Y72" s="81">
        <v>7.1</v>
      </c>
      <c r="Z72" s="81">
        <v>7.3</v>
      </c>
      <c r="AA72" s="82"/>
      <c r="AB72" s="81">
        <v>6.9</v>
      </c>
      <c r="AC72" s="82"/>
      <c r="AD72" s="83" t="s">
        <v>88</v>
      </c>
      <c r="AE72" s="82"/>
      <c r="AF72" s="81">
        <v>8.8000000000000007</v>
      </c>
      <c r="AG72" s="81">
        <v>7.5</v>
      </c>
      <c r="AH72" s="83" t="s">
        <v>88</v>
      </c>
      <c r="AI72" s="83" t="s">
        <v>88</v>
      </c>
      <c r="AJ72" s="82"/>
      <c r="AK72" s="82"/>
      <c r="AL72" s="84">
        <v>25</v>
      </c>
      <c r="AM72" s="85">
        <v>20</v>
      </c>
      <c r="AN72" s="81">
        <v>6.3</v>
      </c>
      <c r="AO72" s="81">
        <v>6.8</v>
      </c>
      <c r="AP72" s="83" t="s">
        <v>88</v>
      </c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4">
        <v>2</v>
      </c>
      <c r="BD72" s="85">
        <v>3</v>
      </c>
      <c r="BE72" s="81">
        <v>6.2</v>
      </c>
      <c r="BF72" s="81">
        <v>6.7</v>
      </c>
      <c r="BG72" s="81">
        <v>5.2</v>
      </c>
      <c r="BH72" s="81">
        <v>5.2</v>
      </c>
      <c r="BI72" s="81">
        <v>6.7</v>
      </c>
      <c r="BJ72" s="81">
        <v>7.1</v>
      </c>
      <c r="BK72" s="81">
        <v>5.9</v>
      </c>
      <c r="BL72" s="81">
        <v>5.7</v>
      </c>
      <c r="BM72" s="81">
        <v>6.7</v>
      </c>
      <c r="BN72" s="83" t="s">
        <v>88</v>
      </c>
      <c r="BO72" s="83" t="s">
        <v>88</v>
      </c>
      <c r="BP72" s="81">
        <v>6.2</v>
      </c>
      <c r="BQ72" s="81">
        <v>6.2</v>
      </c>
      <c r="BR72" s="82"/>
      <c r="BS72" s="82"/>
      <c r="BT72" s="82"/>
      <c r="BU72" s="82"/>
      <c r="BV72" s="81">
        <v>4.5999999999999996</v>
      </c>
      <c r="BW72" s="81">
        <v>7.1</v>
      </c>
      <c r="BX72" s="82"/>
      <c r="BY72" s="82"/>
      <c r="BZ72" s="82"/>
      <c r="CA72" s="82"/>
      <c r="CB72" s="82"/>
      <c r="CC72" s="82"/>
      <c r="CD72" s="82"/>
      <c r="CE72" s="82"/>
      <c r="CF72" s="82"/>
      <c r="CG72" s="88">
        <v>0</v>
      </c>
      <c r="CH72" s="81">
        <v>9.1999999999999993</v>
      </c>
      <c r="CI72" s="84">
        <v>27</v>
      </c>
      <c r="CJ72" s="85">
        <v>32</v>
      </c>
      <c r="CK72" s="81">
        <v>6.8</v>
      </c>
      <c r="CL72" s="81">
        <v>6.2</v>
      </c>
      <c r="CM72" s="83" t="s">
        <v>88</v>
      </c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4">
        <v>4</v>
      </c>
      <c r="DB72" s="85">
        <v>20</v>
      </c>
      <c r="DC72" s="82"/>
      <c r="DD72" s="82"/>
      <c r="DE72" s="82"/>
      <c r="DF72" s="84">
        <v>0</v>
      </c>
      <c r="DG72" s="85">
        <v>4</v>
      </c>
      <c r="DH72" s="84">
        <v>58</v>
      </c>
      <c r="DI72" s="85">
        <v>79</v>
      </c>
      <c r="DJ72" s="86">
        <v>137</v>
      </c>
      <c r="DK72" s="87">
        <v>61</v>
      </c>
      <c r="DL72" s="87">
        <v>6.22</v>
      </c>
      <c r="DM72" s="87">
        <v>2.42</v>
      </c>
      <c r="DN72" s="79" t="s">
        <v>173</v>
      </c>
      <c r="DO72" s="45">
        <f t="shared" ref="DO72:DO135" si="1">AM72+CJ72+DB72</f>
        <v>72</v>
      </c>
    </row>
    <row r="73" spans="2:119" ht="27.75" customHeight="1">
      <c r="B73" s="78">
        <v>2220326409</v>
      </c>
      <c r="C73" s="79" t="s">
        <v>172</v>
      </c>
      <c r="D73" s="79" t="s">
        <v>158</v>
      </c>
      <c r="E73" s="79" t="s">
        <v>125</v>
      </c>
      <c r="F73" s="80">
        <v>35796</v>
      </c>
      <c r="G73" s="79" t="s">
        <v>5</v>
      </c>
      <c r="H73" s="79" t="s">
        <v>174</v>
      </c>
      <c r="I73" s="81">
        <v>6.5</v>
      </c>
      <c r="J73" s="81">
        <v>8.1999999999999993</v>
      </c>
      <c r="K73" s="81">
        <v>6</v>
      </c>
      <c r="L73" s="81">
        <v>9.4</v>
      </c>
      <c r="M73" s="82"/>
      <c r="N73" s="81">
        <v>4.7</v>
      </c>
      <c r="O73" s="82"/>
      <c r="P73" s="88">
        <v>0</v>
      </c>
      <c r="Q73" s="82"/>
      <c r="R73" s="82"/>
      <c r="S73" s="82"/>
      <c r="T73" s="82"/>
      <c r="U73" s="82"/>
      <c r="V73" s="82"/>
      <c r="W73" s="82"/>
      <c r="X73" s="81">
        <v>4</v>
      </c>
      <c r="Y73" s="83" t="s">
        <v>88</v>
      </c>
      <c r="Z73" s="81">
        <v>6</v>
      </c>
      <c r="AA73" s="82"/>
      <c r="AB73" s="81">
        <v>8.6</v>
      </c>
      <c r="AC73" s="82"/>
      <c r="AD73" s="81">
        <v>6.9</v>
      </c>
      <c r="AE73" s="82"/>
      <c r="AF73" s="81">
        <v>9.9</v>
      </c>
      <c r="AG73" s="81">
        <v>9.3000000000000007</v>
      </c>
      <c r="AH73" s="82"/>
      <c r="AI73" s="83" t="s">
        <v>88</v>
      </c>
      <c r="AJ73" s="82"/>
      <c r="AK73" s="83" t="s">
        <v>88</v>
      </c>
      <c r="AL73" s="84">
        <v>22</v>
      </c>
      <c r="AM73" s="85">
        <v>23</v>
      </c>
      <c r="AN73" s="81">
        <v>7</v>
      </c>
      <c r="AO73" s="81">
        <v>4.5999999999999996</v>
      </c>
      <c r="AP73" s="83" t="s">
        <v>88</v>
      </c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4">
        <v>2</v>
      </c>
      <c r="BD73" s="85">
        <v>3</v>
      </c>
      <c r="BE73" s="81">
        <v>6.6</v>
      </c>
      <c r="BF73" s="81">
        <v>6.2</v>
      </c>
      <c r="BG73" s="81">
        <v>5.0999999999999996</v>
      </c>
      <c r="BH73" s="81">
        <v>5.7</v>
      </c>
      <c r="BI73" s="81">
        <v>5.9</v>
      </c>
      <c r="BJ73" s="81">
        <v>4.2</v>
      </c>
      <c r="BK73" s="81">
        <v>6.7</v>
      </c>
      <c r="BL73" s="81">
        <v>5.5</v>
      </c>
      <c r="BM73" s="81">
        <v>7.6</v>
      </c>
      <c r="BN73" s="83" t="s">
        <v>88</v>
      </c>
      <c r="BO73" s="82"/>
      <c r="BP73" s="88">
        <v>0</v>
      </c>
      <c r="BQ73" s="88">
        <v>0</v>
      </c>
      <c r="BR73" s="82"/>
      <c r="BS73" s="82"/>
      <c r="BT73" s="82"/>
      <c r="BU73" s="82"/>
      <c r="BV73" s="81">
        <v>5.7</v>
      </c>
      <c r="BW73" s="81">
        <v>6.4</v>
      </c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3" t="s">
        <v>88</v>
      </c>
      <c r="CI73" s="84">
        <v>22</v>
      </c>
      <c r="CJ73" s="85">
        <v>37</v>
      </c>
      <c r="CK73" s="81">
        <v>7.2</v>
      </c>
      <c r="CL73" s="81">
        <v>5.7</v>
      </c>
      <c r="CM73" s="83" t="s">
        <v>88</v>
      </c>
      <c r="CN73" s="82"/>
      <c r="CO73" s="83" t="s">
        <v>88</v>
      </c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4">
        <v>4</v>
      </c>
      <c r="DB73" s="85">
        <v>20</v>
      </c>
      <c r="DC73" s="82"/>
      <c r="DD73" s="82"/>
      <c r="DE73" s="82"/>
      <c r="DF73" s="84">
        <v>0</v>
      </c>
      <c r="DG73" s="85">
        <v>4</v>
      </c>
      <c r="DH73" s="84">
        <v>50</v>
      </c>
      <c r="DI73" s="85">
        <v>87</v>
      </c>
      <c r="DJ73" s="86">
        <v>137</v>
      </c>
      <c r="DK73" s="87">
        <v>56</v>
      </c>
      <c r="DL73" s="87">
        <v>5.68</v>
      </c>
      <c r="DM73" s="87">
        <v>2.1800000000000002</v>
      </c>
      <c r="DN73" s="79" t="s">
        <v>173</v>
      </c>
      <c r="DO73" s="45">
        <f t="shared" si="1"/>
        <v>80</v>
      </c>
    </row>
    <row r="74" spans="2:119" ht="27.75" customHeight="1">
      <c r="B74" s="78">
        <v>2120718522</v>
      </c>
      <c r="C74" s="79" t="s">
        <v>152</v>
      </c>
      <c r="D74" s="79" t="s">
        <v>375</v>
      </c>
      <c r="E74" s="79" t="s">
        <v>153</v>
      </c>
      <c r="F74" s="80">
        <v>35446</v>
      </c>
      <c r="G74" s="79" t="s">
        <v>5</v>
      </c>
      <c r="H74" s="79" t="s">
        <v>174</v>
      </c>
      <c r="I74" s="81">
        <v>7.9</v>
      </c>
      <c r="J74" s="81">
        <v>7.2</v>
      </c>
      <c r="K74" s="81">
        <v>8.1999999999999993</v>
      </c>
      <c r="L74" s="88">
        <v>0</v>
      </c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1">
        <v>8.3000000000000007</v>
      </c>
      <c r="Y74" s="88">
        <v>0</v>
      </c>
      <c r="Z74" s="83" t="s">
        <v>88</v>
      </c>
      <c r="AA74" s="82"/>
      <c r="AB74" s="81">
        <v>5.2</v>
      </c>
      <c r="AC74" s="83" t="s">
        <v>88</v>
      </c>
      <c r="AD74" s="81">
        <v>6.4</v>
      </c>
      <c r="AE74" s="82"/>
      <c r="AF74" s="82"/>
      <c r="AG74" s="82"/>
      <c r="AH74" s="81">
        <v>7.7</v>
      </c>
      <c r="AI74" s="81">
        <v>7.1</v>
      </c>
      <c r="AJ74" s="81">
        <v>5.3</v>
      </c>
      <c r="AK74" s="81">
        <v>6.5</v>
      </c>
      <c r="AL74" s="84">
        <v>23</v>
      </c>
      <c r="AM74" s="85">
        <v>22</v>
      </c>
      <c r="AN74" s="81">
        <v>8.1999999999999993</v>
      </c>
      <c r="AO74" s="81">
        <v>8.4</v>
      </c>
      <c r="AP74" s="82"/>
      <c r="AQ74" s="82"/>
      <c r="AR74" s="82"/>
      <c r="AS74" s="82"/>
      <c r="AT74" s="82"/>
      <c r="AU74" s="83" t="s">
        <v>88</v>
      </c>
      <c r="AV74" s="82"/>
      <c r="AW74" s="82"/>
      <c r="AX74" s="82"/>
      <c r="AY74" s="82"/>
      <c r="AZ74" s="82"/>
      <c r="BA74" s="82"/>
      <c r="BB74" s="82"/>
      <c r="BC74" s="84">
        <v>2</v>
      </c>
      <c r="BD74" s="85">
        <v>3</v>
      </c>
      <c r="BE74" s="82"/>
      <c r="BF74" s="82"/>
      <c r="BG74" s="83" t="s">
        <v>88</v>
      </c>
      <c r="BH74" s="88">
        <v>0</v>
      </c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1">
        <v>6.6</v>
      </c>
      <c r="CH74" s="88">
        <v>0</v>
      </c>
      <c r="CI74" s="84">
        <v>3</v>
      </c>
      <c r="CJ74" s="85">
        <v>56</v>
      </c>
      <c r="CK74" s="81">
        <v>5.5</v>
      </c>
      <c r="CL74" s="81">
        <v>6.1</v>
      </c>
      <c r="CM74" s="82"/>
      <c r="CN74" s="88">
        <v>0</v>
      </c>
      <c r="CO74" s="81">
        <v>5.7</v>
      </c>
      <c r="CP74" s="88">
        <v>0</v>
      </c>
      <c r="CQ74" s="88">
        <v>0</v>
      </c>
      <c r="CR74" s="82"/>
      <c r="CS74" s="83" t="s">
        <v>88</v>
      </c>
      <c r="CT74" s="82"/>
      <c r="CU74" s="82"/>
      <c r="CV74" s="82"/>
      <c r="CW74" s="82"/>
      <c r="CX74" s="82"/>
      <c r="CY74" s="82"/>
      <c r="CZ74" s="82"/>
      <c r="DA74" s="84">
        <v>7</v>
      </c>
      <c r="DB74" s="85">
        <v>17</v>
      </c>
      <c r="DC74" s="82"/>
      <c r="DD74" s="82"/>
      <c r="DE74" s="82"/>
      <c r="DF74" s="84">
        <v>0</v>
      </c>
      <c r="DG74" s="85">
        <v>4</v>
      </c>
      <c r="DH74" s="84">
        <v>35</v>
      </c>
      <c r="DI74" s="85">
        <v>102</v>
      </c>
      <c r="DJ74" s="86">
        <v>137</v>
      </c>
      <c r="DK74" s="87">
        <v>57</v>
      </c>
      <c r="DL74" s="87">
        <v>4.0199999999999996</v>
      </c>
      <c r="DM74" s="87">
        <v>1.59</v>
      </c>
      <c r="DN74" s="79" t="s">
        <v>376</v>
      </c>
      <c r="DO74" s="45">
        <f t="shared" si="1"/>
        <v>95</v>
      </c>
    </row>
    <row r="75" spans="2:119" ht="27.75" customHeight="1">
      <c r="B75" s="78">
        <v>2120325264</v>
      </c>
      <c r="C75" s="79" t="s">
        <v>3</v>
      </c>
      <c r="D75" s="79" t="s">
        <v>304</v>
      </c>
      <c r="E75" s="79" t="s">
        <v>160</v>
      </c>
      <c r="F75" s="80">
        <v>35210</v>
      </c>
      <c r="G75" s="79" t="s">
        <v>5</v>
      </c>
      <c r="H75" s="79" t="s">
        <v>177</v>
      </c>
      <c r="I75" s="81">
        <v>7.8</v>
      </c>
      <c r="J75" s="81">
        <v>5.7</v>
      </c>
      <c r="K75" s="81">
        <v>6</v>
      </c>
      <c r="L75" s="81">
        <v>5.2</v>
      </c>
      <c r="M75" s="82"/>
      <c r="N75" s="83" t="s">
        <v>88</v>
      </c>
      <c r="O75" s="82"/>
      <c r="P75" s="83" t="s">
        <v>88</v>
      </c>
      <c r="Q75" s="82"/>
      <c r="R75" s="82"/>
      <c r="S75" s="82"/>
      <c r="T75" s="82"/>
      <c r="U75" s="82"/>
      <c r="V75" s="82"/>
      <c r="W75" s="82"/>
      <c r="X75" s="81">
        <v>5.9</v>
      </c>
      <c r="Y75" s="83" t="s">
        <v>88</v>
      </c>
      <c r="Z75" s="81">
        <v>6.1</v>
      </c>
      <c r="AA75" s="82"/>
      <c r="AB75" s="81">
        <v>4.8</v>
      </c>
      <c r="AC75" s="82"/>
      <c r="AD75" s="81">
        <v>5.6</v>
      </c>
      <c r="AE75" s="83" t="s">
        <v>88</v>
      </c>
      <c r="AF75" s="81">
        <v>9.1999999999999993</v>
      </c>
      <c r="AG75" s="81">
        <v>6.1</v>
      </c>
      <c r="AH75" s="83" t="s">
        <v>88</v>
      </c>
      <c r="AI75" s="81">
        <v>6.9</v>
      </c>
      <c r="AJ75" s="81">
        <v>4.9000000000000004</v>
      </c>
      <c r="AK75" s="82"/>
      <c r="AL75" s="84">
        <v>25</v>
      </c>
      <c r="AM75" s="85">
        <v>20</v>
      </c>
      <c r="AN75" s="81">
        <v>4.5</v>
      </c>
      <c r="AO75" s="81">
        <v>4.5</v>
      </c>
      <c r="AP75" s="82"/>
      <c r="AQ75" s="83" t="s">
        <v>88</v>
      </c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4">
        <v>2</v>
      </c>
      <c r="BD75" s="85">
        <v>3</v>
      </c>
      <c r="BE75" s="81">
        <v>6.7</v>
      </c>
      <c r="BF75" s="81">
        <v>6.4</v>
      </c>
      <c r="BG75" s="81">
        <v>4.7</v>
      </c>
      <c r="BH75" s="81">
        <v>7</v>
      </c>
      <c r="BI75" s="81">
        <v>6.1</v>
      </c>
      <c r="BJ75" s="83" t="s">
        <v>88</v>
      </c>
      <c r="BK75" s="83" t="s">
        <v>88</v>
      </c>
      <c r="BL75" s="81">
        <v>4.9000000000000004</v>
      </c>
      <c r="BM75" s="81">
        <v>7.3</v>
      </c>
      <c r="BN75" s="82"/>
      <c r="BO75" s="82"/>
      <c r="BP75" s="81">
        <v>5.4</v>
      </c>
      <c r="BQ75" s="81">
        <v>6.1</v>
      </c>
      <c r="BR75" s="82"/>
      <c r="BS75" s="82"/>
      <c r="BT75" s="83" t="s">
        <v>88</v>
      </c>
      <c r="BU75" s="83" t="s">
        <v>88</v>
      </c>
      <c r="BV75" s="81">
        <v>6.9</v>
      </c>
      <c r="BW75" s="81">
        <v>5.7</v>
      </c>
      <c r="BX75" s="82"/>
      <c r="BY75" s="81">
        <v>5.4</v>
      </c>
      <c r="BZ75" s="82"/>
      <c r="CA75" s="81">
        <v>6.6</v>
      </c>
      <c r="CB75" s="82"/>
      <c r="CC75" s="82"/>
      <c r="CD75" s="82"/>
      <c r="CE75" s="82"/>
      <c r="CF75" s="82"/>
      <c r="CG75" s="82"/>
      <c r="CH75" s="81">
        <v>8</v>
      </c>
      <c r="CI75" s="84">
        <v>28</v>
      </c>
      <c r="CJ75" s="85">
        <v>31</v>
      </c>
      <c r="CK75" s="81">
        <v>4.5</v>
      </c>
      <c r="CL75" s="81">
        <v>8</v>
      </c>
      <c r="CM75" s="82"/>
      <c r="CN75" s="82"/>
      <c r="CO75" s="81">
        <v>5.7</v>
      </c>
      <c r="CP75" s="83" t="s">
        <v>88</v>
      </c>
      <c r="CQ75" s="81">
        <v>5.8</v>
      </c>
      <c r="CR75" s="82"/>
      <c r="CS75" s="81">
        <v>6.1</v>
      </c>
      <c r="CT75" s="82"/>
      <c r="CU75" s="82"/>
      <c r="CV75" s="82"/>
      <c r="CW75" s="82"/>
      <c r="CX75" s="82"/>
      <c r="CY75" s="82"/>
      <c r="CZ75" s="82"/>
      <c r="DA75" s="84">
        <v>12</v>
      </c>
      <c r="DB75" s="85">
        <v>12</v>
      </c>
      <c r="DC75" s="82"/>
      <c r="DD75" s="82"/>
      <c r="DE75" s="82"/>
      <c r="DF75" s="84">
        <v>0</v>
      </c>
      <c r="DG75" s="85">
        <v>4</v>
      </c>
      <c r="DH75" s="84">
        <v>67</v>
      </c>
      <c r="DI75" s="85">
        <v>70</v>
      </c>
      <c r="DJ75" s="86">
        <v>137</v>
      </c>
      <c r="DK75" s="87">
        <v>72</v>
      </c>
      <c r="DL75" s="87">
        <v>5.64</v>
      </c>
      <c r="DM75" s="87">
        <v>2.12</v>
      </c>
      <c r="DN75" s="79" t="s">
        <v>325</v>
      </c>
      <c r="DO75" s="45">
        <f t="shared" si="1"/>
        <v>63</v>
      </c>
    </row>
    <row r="76" spans="2:119" ht="27.75" customHeight="1">
      <c r="B76" s="78">
        <v>2220318953</v>
      </c>
      <c r="C76" s="79" t="s">
        <v>3</v>
      </c>
      <c r="D76" s="79" t="s">
        <v>377</v>
      </c>
      <c r="E76" s="79" t="s">
        <v>316</v>
      </c>
      <c r="F76" s="80">
        <v>35605</v>
      </c>
      <c r="G76" s="79" t="s">
        <v>5</v>
      </c>
      <c r="H76" s="79" t="s">
        <v>174</v>
      </c>
      <c r="I76" s="81">
        <v>8.5</v>
      </c>
      <c r="J76" s="81">
        <v>7.8</v>
      </c>
      <c r="K76" s="81">
        <v>6.3</v>
      </c>
      <c r="L76" s="81">
        <v>8.1</v>
      </c>
      <c r="M76" s="82"/>
      <c r="N76" s="81">
        <v>8.4</v>
      </c>
      <c r="O76" s="82"/>
      <c r="P76" s="81">
        <v>7.5</v>
      </c>
      <c r="Q76" s="82"/>
      <c r="R76" s="83" t="s">
        <v>88</v>
      </c>
      <c r="S76" s="82"/>
      <c r="T76" s="82"/>
      <c r="U76" s="82"/>
      <c r="V76" s="82"/>
      <c r="W76" s="82"/>
      <c r="X76" s="81">
        <v>6.4</v>
      </c>
      <c r="Y76" s="81">
        <v>6</v>
      </c>
      <c r="Z76" s="81">
        <v>6.9</v>
      </c>
      <c r="AA76" s="82"/>
      <c r="AB76" s="83" t="s">
        <v>88</v>
      </c>
      <c r="AC76" s="82"/>
      <c r="AD76" s="81">
        <v>7.5</v>
      </c>
      <c r="AE76" s="83" t="s">
        <v>88</v>
      </c>
      <c r="AF76" s="81">
        <v>9.1999999999999993</v>
      </c>
      <c r="AG76" s="81">
        <v>8.6999999999999993</v>
      </c>
      <c r="AH76" s="82"/>
      <c r="AI76" s="81">
        <v>7.3</v>
      </c>
      <c r="AJ76" s="81">
        <v>4.8</v>
      </c>
      <c r="AK76" s="82"/>
      <c r="AL76" s="84">
        <v>30</v>
      </c>
      <c r="AM76" s="85">
        <v>15</v>
      </c>
      <c r="AN76" s="81">
        <v>6.6</v>
      </c>
      <c r="AO76" s="81">
        <v>6.5</v>
      </c>
      <c r="AP76" s="82"/>
      <c r="AQ76" s="82"/>
      <c r="AR76" s="82"/>
      <c r="AS76" s="82"/>
      <c r="AT76" s="82"/>
      <c r="AU76" s="83" t="s">
        <v>88</v>
      </c>
      <c r="AV76" s="82"/>
      <c r="AW76" s="82"/>
      <c r="AX76" s="82"/>
      <c r="AY76" s="82"/>
      <c r="AZ76" s="82"/>
      <c r="BA76" s="82"/>
      <c r="BB76" s="82"/>
      <c r="BC76" s="84">
        <v>2</v>
      </c>
      <c r="BD76" s="85">
        <v>3</v>
      </c>
      <c r="BE76" s="81">
        <v>7.4</v>
      </c>
      <c r="BF76" s="81">
        <v>7.7</v>
      </c>
      <c r="BG76" s="81">
        <v>6.4</v>
      </c>
      <c r="BH76" s="81">
        <v>7.9</v>
      </c>
      <c r="BI76" s="81">
        <v>8</v>
      </c>
      <c r="BJ76" s="81">
        <v>8.9</v>
      </c>
      <c r="BK76" s="81">
        <v>6.1</v>
      </c>
      <c r="BL76" s="81">
        <v>7</v>
      </c>
      <c r="BM76" s="81">
        <v>8</v>
      </c>
      <c r="BN76" s="83" t="s">
        <v>88</v>
      </c>
      <c r="BO76" s="82"/>
      <c r="BP76" s="81">
        <v>5.4</v>
      </c>
      <c r="BQ76" s="81">
        <v>5.9</v>
      </c>
      <c r="BR76" s="82"/>
      <c r="BS76" s="82"/>
      <c r="BT76" s="82"/>
      <c r="BU76" s="82"/>
      <c r="BV76" s="81">
        <v>7.5</v>
      </c>
      <c r="BW76" s="81">
        <v>6.9</v>
      </c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1">
        <v>7</v>
      </c>
      <c r="CI76" s="84">
        <v>27</v>
      </c>
      <c r="CJ76" s="85">
        <v>32</v>
      </c>
      <c r="CK76" s="81">
        <v>5.9</v>
      </c>
      <c r="CL76" s="81">
        <v>5.9</v>
      </c>
      <c r="CM76" s="82"/>
      <c r="CN76" s="82"/>
      <c r="CO76" s="83" t="s">
        <v>88</v>
      </c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4">
        <v>4</v>
      </c>
      <c r="DB76" s="85">
        <v>20</v>
      </c>
      <c r="DC76" s="82"/>
      <c r="DD76" s="82"/>
      <c r="DE76" s="82"/>
      <c r="DF76" s="84">
        <v>0</v>
      </c>
      <c r="DG76" s="85">
        <v>4</v>
      </c>
      <c r="DH76" s="84">
        <v>63</v>
      </c>
      <c r="DI76" s="85">
        <v>74</v>
      </c>
      <c r="DJ76" s="86">
        <v>137</v>
      </c>
      <c r="DK76" s="87">
        <v>63</v>
      </c>
      <c r="DL76" s="87">
        <v>7.05</v>
      </c>
      <c r="DM76" s="87">
        <v>2.88</v>
      </c>
      <c r="DN76" s="79" t="s">
        <v>173</v>
      </c>
      <c r="DO76" s="45">
        <f t="shared" si="1"/>
        <v>67</v>
      </c>
    </row>
    <row r="77" spans="2:119" ht="27.75" customHeight="1">
      <c r="B77" s="78">
        <v>2120317131</v>
      </c>
      <c r="C77" s="79" t="s">
        <v>157</v>
      </c>
      <c r="D77" s="79" t="s">
        <v>305</v>
      </c>
      <c r="E77" s="79" t="s">
        <v>162</v>
      </c>
      <c r="F77" s="80">
        <v>35238</v>
      </c>
      <c r="G77" s="79" t="s">
        <v>5</v>
      </c>
      <c r="H77" s="79" t="s">
        <v>177</v>
      </c>
      <c r="I77" s="81">
        <v>6.9</v>
      </c>
      <c r="J77" s="81">
        <v>7.5</v>
      </c>
      <c r="K77" s="81">
        <v>7.6</v>
      </c>
      <c r="L77" s="81">
        <v>8.3000000000000007</v>
      </c>
      <c r="M77" s="82"/>
      <c r="N77" s="81">
        <v>8.1999999999999993</v>
      </c>
      <c r="O77" s="82"/>
      <c r="P77" s="81">
        <v>6.9</v>
      </c>
      <c r="Q77" s="82"/>
      <c r="R77" s="82"/>
      <c r="S77" s="82"/>
      <c r="T77" s="82"/>
      <c r="U77" s="82"/>
      <c r="V77" s="82"/>
      <c r="W77" s="82"/>
      <c r="X77" s="81">
        <v>8.9</v>
      </c>
      <c r="Y77" s="81">
        <v>8.3000000000000007</v>
      </c>
      <c r="Z77" s="81">
        <v>5.2</v>
      </c>
      <c r="AA77" s="82"/>
      <c r="AB77" s="81">
        <v>9.3000000000000007</v>
      </c>
      <c r="AC77" s="82"/>
      <c r="AD77" s="81">
        <v>9.1999999999999993</v>
      </c>
      <c r="AE77" s="83" t="s">
        <v>88</v>
      </c>
      <c r="AF77" s="81">
        <v>8.4</v>
      </c>
      <c r="AG77" s="81">
        <v>6.2</v>
      </c>
      <c r="AH77" s="82"/>
      <c r="AI77" s="81">
        <v>8.3000000000000007</v>
      </c>
      <c r="AJ77" s="82"/>
      <c r="AK77" s="81">
        <v>9.1</v>
      </c>
      <c r="AL77" s="84">
        <v>31</v>
      </c>
      <c r="AM77" s="85">
        <v>14</v>
      </c>
      <c r="AN77" s="83" t="s">
        <v>88</v>
      </c>
      <c r="AO77" s="88">
        <v>0</v>
      </c>
      <c r="AP77" s="82"/>
      <c r="AQ77" s="82"/>
      <c r="AR77" s="82"/>
      <c r="AS77" s="82"/>
      <c r="AT77" s="88">
        <v>0</v>
      </c>
      <c r="AU77" s="82"/>
      <c r="AV77" s="82"/>
      <c r="AW77" s="82"/>
      <c r="AX77" s="82"/>
      <c r="AY77" s="82"/>
      <c r="AZ77" s="82"/>
      <c r="BA77" s="82"/>
      <c r="BB77" s="82"/>
      <c r="BC77" s="84">
        <v>0</v>
      </c>
      <c r="BD77" s="85">
        <v>5</v>
      </c>
      <c r="BE77" s="81">
        <v>6.8</v>
      </c>
      <c r="BF77" s="81">
        <v>7</v>
      </c>
      <c r="BG77" s="81">
        <v>6.5</v>
      </c>
      <c r="BH77" s="81">
        <v>5.3</v>
      </c>
      <c r="BI77" s="83" t="s">
        <v>88</v>
      </c>
      <c r="BJ77" s="83" t="s">
        <v>88</v>
      </c>
      <c r="BK77" s="83" t="s">
        <v>88</v>
      </c>
      <c r="BL77" s="88">
        <v>0</v>
      </c>
      <c r="BM77" s="82"/>
      <c r="BN77" s="82"/>
      <c r="BO77" s="82"/>
      <c r="BP77" s="82"/>
      <c r="BQ77" s="82"/>
      <c r="BR77" s="82"/>
      <c r="BS77" s="82"/>
      <c r="BT77" s="82"/>
      <c r="BU77" s="82"/>
      <c r="BV77" s="81">
        <v>7</v>
      </c>
      <c r="BW77" s="88">
        <v>0</v>
      </c>
      <c r="BX77" s="82"/>
      <c r="BY77" s="82"/>
      <c r="BZ77" s="82"/>
      <c r="CA77" s="88">
        <v>0</v>
      </c>
      <c r="CB77" s="82"/>
      <c r="CC77" s="82"/>
      <c r="CD77" s="82"/>
      <c r="CE77" s="82"/>
      <c r="CF77" s="82"/>
      <c r="CG77" s="82"/>
      <c r="CH77" s="82"/>
      <c r="CI77" s="84">
        <v>10</v>
      </c>
      <c r="CJ77" s="85">
        <v>49</v>
      </c>
      <c r="CK77" s="81">
        <v>7.6</v>
      </c>
      <c r="CL77" s="81">
        <v>9</v>
      </c>
      <c r="CM77" s="83" t="s">
        <v>88</v>
      </c>
      <c r="CN77" s="82"/>
      <c r="CO77" s="83" t="s">
        <v>88</v>
      </c>
      <c r="CP77" s="82"/>
      <c r="CQ77" s="82"/>
      <c r="CR77" s="83" t="s">
        <v>88</v>
      </c>
      <c r="CS77" s="83" t="s">
        <v>88</v>
      </c>
      <c r="CT77" s="82"/>
      <c r="CU77" s="82"/>
      <c r="CV77" s="82"/>
      <c r="CW77" s="88">
        <v>0</v>
      </c>
      <c r="CX77" s="82"/>
      <c r="CY77" s="82"/>
      <c r="CZ77" s="82"/>
      <c r="DA77" s="84">
        <v>4</v>
      </c>
      <c r="DB77" s="85">
        <v>20</v>
      </c>
      <c r="DC77" s="82"/>
      <c r="DD77" s="82"/>
      <c r="DE77" s="82"/>
      <c r="DF77" s="84">
        <v>0</v>
      </c>
      <c r="DG77" s="85">
        <v>4</v>
      </c>
      <c r="DH77" s="84">
        <v>45</v>
      </c>
      <c r="DI77" s="85">
        <v>92</v>
      </c>
      <c r="DJ77" s="86">
        <v>137</v>
      </c>
      <c r="DK77" s="87">
        <v>59</v>
      </c>
      <c r="DL77" s="87">
        <v>5.81</v>
      </c>
      <c r="DM77" s="87">
        <v>2.4500000000000002</v>
      </c>
      <c r="DN77" s="79" t="s">
        <v>325</v>
      </c>
      <c r="DO77" s="45">
        <f t="shared" si="1"/>
        <v>83</v>
      </c>
    </row>
    <row r="78" spans="2:119" ht="27.75" customHeight="1">
      <c r="B78" s="78">
        <v>2220316255</v>
      </c>
      <c r="C78" s="79" t="s">
        <v>163</v>
      </c>
      <c r="D78" s="79" t="s">
        <v>311</v>
      </c>
      <c r="E78" s="79" t="s">
        <v>162</v>
      </c>
      <c r="F78" s="80">
        <v>36066</v>
      </c>
      <c r="G78" s="79" t="s">
        <v>5</v>
      </c>
      <c r="H78" s="79" t="s">
        <v>174</v>
      </c>
      <c r="I78" s="81">
        <v>8</v>
      </c>
      <c r="J78" s="81">
        <v>8.1</v>
      </c>
      <c r="K78" s="81">
        <v>8.1999999999999993</v>
      </c>
      <c r="L78" s="81">
        <v>7.7</v>
      </c>
      <c r="M78" s="82"/>
      <c r="N78" s="81">
        <v>6.1</v>
      </c>
      <c r="O78" s="82"/>
      <c r="P78" s="81">
        <v>5.7</v>
      </c>
      <c r="Q78" s="82"/>
      <c r="R78" s="83" t="s">
        <v>88</v>
      </c>
      <c r="S78" s="82"/>
      <c r="T78" s="82"/>
      <c r="U78" s="82"/>
      <c r="V78" s="82"/>
      <c r="W78" s="82"/>
      <c r="X78" s="81">
        <v>5.4</v>
      </c>
      <c r="Y78" s="81">
        <v>6.2</v>
      </c>
      <c r="Z78" s="81">
        <v>6.6</v>
      </c>
      <c r="AA78" s="82"/>
      <c r="AB78" s="81">
        <v>8</v>
      </c>
      <c r="AC78" s="82"/>
      <c r="AD78" s="83" t="s">
        <v>88</v>
      </c>
      <c r="AE78" s="82"/>
      <c r="AF78" s="81">
        <v>9.1999999999999993</v>
      </c>
      <c r="AG78" s="81">
        <v>8</v>
      </c>
      <c r="AH78" s="82"/>
      <c r="AI78" s="81">
        <v>5.2</v>
      </c>
      <c r="AJ78" s="83" t="s">
        <v>88</v>
      </c>
      <c r="AK78" s="81">
        <v>6.9</v>
      </c>
      <c r="AL78" s="84">
        <v>29</v>
      </c>
      <c r="AM78" s="85">
        <v>16</v>
      </c>
      <c r="AN78" s="81">
        <v>7.1</v>
      </c>
      <c r="AO78" s="81">
        <v>5.7</v>
      </c>
      <c r="AP78" s="82"/>
      <c r="AQ78" s="82"/>
      <c r="AR78" s="82"/>
      <c r="AS78" s="82"/>
      <c r="AT78" s="83" t="s">
        <v>88</v>
      </c>
      <c r="AU78" s="82"/>
      <c r="AV78" s="82"/>
      <c r="AW78" s="82"/>
      <c r="AX78" s="82"/>
      <c r="AY78" s="82"/>
      <c r="AZ78" s="82"/>
      <c r="BA78" s="82"/>
      <c r="BB78" s="82"/>
      <c r="BC78" s="84">
        <v>2</v>
      </c>
      <c r="BD78" s="85">
        <v>3</v>
      </c>
      <c r="BE78" s="81">
        <v>6.1</v>
      </c>
      <c r="BF78" s="81">
        <v>5.2</v>
      </c>
      <c r="BG78" s="81">
        <v>4.8</v>
      </c>
      <c r="BH78" s="81">
        <v>5.9</v>
      </c>
      <c r="BI78" s="81">
        <v>6.1</v>
      </c>
      <c r="BJ78" s="81">
        <v>7.5</v>
      </c>
      <c r="BK78" s="81">
        <v>5.3</v>
      </c>
      <c r="BL78" s="81">
        <v>7.2</v>
      </c>
      <c r="BM78" s="81">
        <v>6.4</v>
      </c>
      <c r="BN78" s="83" t="s">
        <v>88</v>
      </c>
      <c r="BO78" s="82"/>
      <c r="BP78" s="82"/>
      <c r="BQ78" s="82"/>
      <c r="BR78" s="82"/>
      <c r="BS78" s="82"/>
      <c r="BT78" s="82"/>
      <c r="BU78" s="82"/>
      <c r="BV78" s="81">
        <v>5.7</v>
      </c>
      <c r="BW78" s="81">
        <v>6.1</v>
      </c>
      <c r="BX78" s="82"/>
      <c r="BY78" s="82"/>
      <c r="BZ78" s="82"/>
      <c r="CA78" s="82"/>
      <c r="CB78" s="82"/>
      <c r="CC78" s="82"/>
      <c r="CD78" s="82"/>
      <c r="CE78" s="82"/>
      <c r="CF78" s="82"/>
      <c r="CG78" s="83" t="s">
        <v>88</v>
      </c>
      <c r="CH78" s="82"/>
      <c r="CI78" s="84">
        <v>22</v>
      </c>
      <c r="CJ78" s="85">
        <v>37</v>
      </c>
      <c r="CK78" s="81">
        <v>5.9</v>
      </c>
      <c r="CL78" s="81">
        <v>5.4</v>
      </c>
      <c r="CM78" s="83" t="s">
        <v>88</v>
      </c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4">
        <v>4</v>
      </c>
      <c r="DB78" s="85">
        <v>20</v>
      </c>
      <c r="DC78" s="82"/>
      <c r="DD78" s="82"/>
      <c r="DE78" s="82"/>
      <c r="DF78" s="84">
        <v>0</v>
      </c>
      <c r="DG78" s="85">
        <v>4</v>
      </c>
      <c r="DH78" s="84">
        <v>57</v>
      </c>
      <c r="DI78" s="85">
        <v>80</v>
      </c>
      <c r="DJ78" s="86">
        <v>137</v>
      </c>
      <c r="DK78" s="87">
        <v>57</v>
      </c>
      <c r="DL78" s="87">
        <v>6.45</v>
      </c>
      <c r="DM78" s="87">
        <v>2.4900000000000002</v>
      </c>
      <c r="DN78" s="79" t="s">
        <v>173</v>
      </c>
      <c r="DO78" s="45">
        <f t="shared" si="1"/>
        <v>73</v>
      </c>
    </row>
    <row r="79" spans="2:119" ht="27.75" customHeight="1">
      <c r="B79" s="78">
        <v>2220316256</v>
      </c>
      <c r="C79" s="79" t="s">
        <v>127</v>
      </c>
      <c r="D79" s="79" t="s">
        <v>378</v>
      </c>
      <c r="E79" s="79" t="s">
        <v>162</v>
      </c>
      <c r="F79" s="80">
        <v>35866</v>
      </c>
      <c r="G79" s="79" t="s">
        <v>5</v>
      </c>
      <c r="H79" s="79" t="s">
        <v>174</v>
      </c>
      <c r="I79" s="81">
        <v>7.2</v>
      </c>
      <c r="J79" s="88">
        <v>0</v>
      </c>
      <c r="K79" s="81">
        <v>4.0999999999999996</v>
      </c>
      <c r="L79" s="88">
        <v>0</v>
      </c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1">
        <v>7.9</v>
      </c>
      <c r="Y79" s="82"/>
      <c r="Z79" s="83" t="s">
        <v>88</v>
      </c>
      <c r="AA79" s="82"/>
      <c r="AB79" s="83" t="s">
        <v>88</v>
      </c>
      <c r="AC79" s="82"/>
      <c r="AD79" s="82"/>
      <c r="AE79" s="82"/>
      <c r="AF79" s="81">
        <v>4.0999999999999996</v>
      </c>
      <c r="AG79" s="88">
        <v>0</v>
      </c>
      <c r="AH79" s="82"/>
      <c r="AI79" s="83" t="s">
        <v>88</v>
      </c>
      <c r="AJ79" s="82"/>
      <c r="AK79" s="83" t="s">
        <v>88</v>
      </c>
      <c r="AL79" s="84">
        <v>8</v>
      </c>
      <c r="AM79" s="85">
        <v>37</v>
      </c>
      <c r="AN79" s="88">
        <v>0</v>
      </c>
      <c r="AO79" s="88">
        <v>0</v>
      </c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4">
        <v>0</v>
      </c>
      <c r="BD79" s="85">
        <v>5</v>
      </c>
      <c r="BE79" s="81">
        <v>4.5</v>
      </c>
      <c r="BF79" s="81">
        <v>5.0999999999999996</v>
      </c>
      <c r="BG79" s="88">
        <v>0</v>
      </c>
      <c r="BH79" s="83" t="s">
        <v>88</v>
      </c>
      <c r="BI79" s="88">
        <v>0</v>
      </c>
      <c r="BJ79" s="88">
        <v>0</v>
      </c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1">
        <v>5.4</v>
      </c>
      <c r="BW79" s="88">
        <v>0</v>
      </c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4">
        <v>6</v>
      </c>
      <c r="CJ79" s="85">
        <v>53</v>
      </c>
      <c r="CK79" s="82"/>
      <c r="CL79" s="88">
        <v>0</v>
      </c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4">
        <v>0</v>
      </c>
      <c r="DB79" s="85">
        <v>24</v>
      </c>
      <c r="DC79" s="82"/>
      <c r="DD79" s="82"/>
      <c r="DE79" s="82"/>
      <c r="DF79" s="84">
        <v>0</v>
      </c>
      <c r="DG79" s="85">
        <v>4</v>
      </c>
      <c r="DH79" s="84">
        <v>14</v>
      </c>
      <c r="DI79" s="85">
        <v>123</v>
      </c>
      <c r="DJ79" s="86">
        <v>137</v>
      </c>
      <c r="DK79" s="87">
        <v>38</v>
      </c>
      <c r="DL79" s="87">
        <v>2.57</v>
      </c>
      <c r="DM79" s="87">
        <v>0.76</v>
      </c>
      <c r="DN79" s="79" t="s">
        <v>173</v>
      </c>
      <c r="DO79" s="45">
        <f t="shared" si="1"/>
        <v>114</v>
      </c>
    </row>
    <row r="80" spans="2:119" ht="27.75" customHeight="1">
      <c r="B80" s="78">
        <v>2220326415</v>
      </c>
      <c r="C80" s="79" t="s">
        <v>319</v>
      </c>
      <c r="D80" s="79" t="s">
        <v>379</v>
      </c>
      <c r="E80" s="79" t="s">
        <v>162</v>
      </c>
      <c r="F80" s="80">
        <v>35937</v>
      </c>
      <c r="G80" s="79" t="s">
        <v>5</v>
      </c>
      <c r="H80" s="79" t="s">
        <v>174</v>
      </c>
      <c r="I80" s="81">
        <v>8.9</v>
      </c>
      <c r="J80" s="81">
        <v>7.2</v>
      </c>
      <c r="K80" s="81">
        <v>8.8000000000000007</v>
      </c>
      <c r="L80" s="81">
        <v>4.8</v>
      </c>
      <c r="M80" s="82"/>
      <c r="N80" s="81">
        <v>7.2</v>
      </c>
      <c r="O80" s="82"/>
      <c r="P80" s="81">
        <v>6.6</v>
      </c>
      <c r="Q80" s="82"/>
      <c r="R80" s="83" t="s">
        <v>88</v>
      </c>
      <c r="S80" s="82"/>
      <c r="T80" s="82"/>
      <c r="U80" s="82"/>
      <c r="V80" s="82"/>
      <c r="W80" s="82"/>
      <c r="X80" s="81">
        <v>5.8</v>
      </c>
      <c r="Y80" s="81">
        <v>7.2</v>
      </c>
      <c r="Z80" s="81">
        <v>6.7</v>
      </c>
      <c r="AA80" s="82"/>
      <c r="AB80" s="83" t="s">
        <v>88</v>
      </c>
      <c r="AC80" s="82"/>
      <c r="AD80" s="83" t="s">
        <v>88</v>
      </c>
      <c r="AE80" s="82"/>
      <c r="AF80" s="81">
        <v>9.5</v>
      </c>
      <c r="AG80" s="81">
        <v>9.1999999999999993</v>
      </c>
      <c r="AH80" s="81">
        <v>9.4</v>
      </c>
      <c r="AI80" s="81">
        <v>8.9</v>
      </c>
      <c r="AJ80" s="83" t="s">
        <v>88</v>
      </c>
      <c r="AK80" s="82"/>
      <c r="AL80" s="84">
        <v>28</v>
      </c>
      <c r="AM80" s="85">
        <v>17</v>
      </c>
      <c r="AN80" s="81">
        <v>6.7</v>
      </c>
      <c r="AO80" s="81">
        <v>8</v>
      </c>
      <c r="AP80" s="83" t="s">
        <v>88</v>
      </c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4">
        <v>2</v>
      </c>
      <c r="BD80" s="85">
        <v>3</v>
      </c>
      <c r="BE80" s="81">
        <v>6.9</v>
      </c>
      <c r="BF80" s="81">
        <v>5.9</v>
      </c>
      <c r="BG80" s="81">
        <v>5.6</v>
      </c>
      <c r="BH80" s="81">
        <v>7</v>
      </c>
      <c r="BI80" s="81">
        <v>7.4</v>
      </c>
      <c r="BJ80" s="81">
        <v>8.1</v>
      </c>
      <c r="BK80" s="81">
        <v>5.0999999999999996</v>
      </c>
      <c r="BL80" s="81">
        <v>8.1</v>
      </c>
      <c r="BM80" s="81">
        <v>8.3000000000000007</v>
      </c>
      <c r="BN80" s="82"/>
      <c r="BO80" s="82"/>
      <c r="BP80" s="82"/>
      <c r="BQ80" s="82"/>
      <c r="BR80" s="82"/>
      <c r="BS80" s="82"/>
      <c r="BT80" s="82"/>
      <c r="BU80" s="82"/>
      <c r="BV80" s="81">
        <v>5.8</v>
      </c>
      <c r="BW80" s="81">
        <v>6</v>
      </c>
      <c r="BX80" s="82"/>
      <c r="BY80" s="82"/>
      <c r="BZ80" s="82"/>
      <c r="CA80" s="82"/>
      <c r="CB80" s="83" t="s">
        <v>88</v>
      </c>
      <c r="CC80" s="82"/>
      <c r="CD80" s="82"/>
      <c r="CE80" s="82"/>
      <c r="CF80" s="82"/>
      <c r="CG80" s="82"/>
      <c r="CH80" s="81">
        <v>8.6</v>
      </c>
      <c r="CI80" s="84">
        <v>23</v>
      </c>
      <c r="CJ80" s="85">
        <v>36</v>
      </c>
      <c r="CK80" s="81">
        <v>7</v>
      </c>
      <c r="CL80" s="81">
        <v>8</v>
      </c>
      <c r="CM80" s="82"/>
      <c r="CN80" s="82"/>
      <c r="CO80" s="81">
        <v>8</v>
      </c>
      <c r="CP80" s="82"/>
      <c r="CQ80" s="82"/>
      <c r="CR80" s="82"/>
      <c r="CS80" s="83" t="s">
        <v>88</v>
      </c>
      <c r="CT80" s="82"/>
      <c r="CU80" s="82"/>
      <c r="CV80" s="82"/>
      <c r="CW80" s="82"/>
      <c r="CX80" s="82"/>
      <c r="CY80" s="82"/>
      <c r="CZ80" s="82"/>
      <c r="DA80" s="84">
        <v>7</v>
      </c>
      <c r="DB80" s="85">
        <v>17</v>
      </c>
      <c r="DC80" s="82"/>
      <c r="DD80" s="82"/>
      <c r="DE80" s="82"/>
      <c r="DF80" s="84">
        <v>0</v>
      </c>
      <c r="DG80" s="85">
        <v>4</v>
      </c>
      <c r="DH80" s="84">
        <v>60</v>
      </c>
      <c r="DI80" s="85">
        <v>77</v>
      </c>
      <c r="DJ80" s="86">
        <v>137</v>
      </c>
      <c r="DK80" s="87">
        <v>60</v>
      </c>
      <c r="DL80" s="87">
        <v>7.27</v>
      </c>
      <c r="DM80" s="87">
        <v>3.02</v>
      </c>
      <c r="DN80" s="79" t="s">
        <v>173</v>
      </c>
      <c r="DO80" s="45">
        <f t="shared" si="1"/>
        <v>70</v>
      </c>
    </row>
    <row r="81" spans="2:119" ht="27.75" customHeight="1">
      <c r="B81" s="78">
        <v>2220326417</v>
      </c>
      <c r="C81" s="79" t="s">
        <v>3</v>
      </c>
      <c r="D81" s="79" t="s">
        <v>380</v>
      </c>
      <c r="E81" s="79" t="s">
        <v>162</v>
      </c>
      <c r="F81" s="80">
        <v>36118</v>
      </c>
      <c r="G81" s="79" t="s">
        <v>5</v>
      </c>
      <c r="H81" s="79" t="s">
        <v>174</v>
      </c>
      <c r="I81" s="88">
        <v>0</v>
      </c>
      <c r="J81" s="88">
        <v>0</v>
      </c>
      <c r="K81" s="82"/>
      <c r="L81" s="88">
        <v>0</v>
      </c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8">
        <v>0</v>
      </c>
      <c r="Y81" s="82"/>
      <c r="Z81" s="88">
        <v>0</v>
      </c>
      <c r="AA81" s="82"/>
      <c r="AB81" s="82"/>
      <c r="AC81" s="82"/>
      <c r="AD81" s="82"/>
      <c r="AE81" s="82"/>
      <c r="AF81" s="81">
        <v>5.5</v>
      </c>
      <c r="AG81" s="88">
        <v>0</v>
      </c>
      <c r="AH81" s="82"/>
      <c r="AI81" s="82"/>
      <c r="AJ81" s="82"/>
      <c r="AK81" s="82"/>
      <c r="AL81" s="84">
        <v>1</v>
      </c>
      <c r="AM81" s="85">
        <v>44</v>
      </c>
      <c r="AN81" s="88">
        <v>0</v>
      </c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4">
        <v>0</v>
      </c>
      <c r="BD81" s="85">
        <v>5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8">
        <v>0</v>
      </c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4">
        <v>0</v>
      </c>
      <c r="CJ81" s="85">
        <v>59</v>
      </c>
      <c r="CK81" s="82"/>
      <c r="CL81" s="88">
        <v>0</v>
      </c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4">
        <v>0</v>
      </c>
      <c r="DB81" s="85">
        <v>24</v>
      </c>
      <c r="DC81" s="82"/>
      <c r="DD81" s="82"/>
      <c r="DE81" s="82"/>
      <c r="DF81" s="84">
        <v>0</v>
      </c>
      <c r="DG81" s="85">
        <v>4</v>
      </c>
      <c r="DH81" s="84">
        <v>1</v>
      </c>
      <c r="DI81" s="85">
        <v>136</v>
      </c>
      <c r="DJ81" s="86">
        <v>137</v>
      </c>
      <c r="DK81" s="87">
        <v>28</v>
      </c>
      <c r="DL81" s="87">
        <v>0.2</v>
      </c>
      <c r="DM81" s="87">
        <v>7.0000000000000007E-2</v>
      </c>
      <c r="DN81" s="79" t="s">
        <v>173</v>
      </c>
      <c r="DO81" s="45">
        <f t="shared" si="1"/>
        <v>127</v>
      </c>
    </row>
    <row r="82" spans="2:119" ht="27.75" customHeight="1">
      <c r="B82" s="78">
        <v>2220329680</v>
      </c>
      <c r="C82" s="79" t="s">
        <v>3</v>
      </c>
      <c r="D82" s="79" t="s">
        <v>381</v>
      </c>
      <c r="E82" s="79" t="s">
        <v>162</v>
      </c>
      <c r="F82" s="80">
        <v>35949</v>
      </c>
      <c r="G82" s="79" t="s">
        <v>5</v>
      </c>
      <c r="H82" s="79" t="s">
        <v>174</v>
      </c>
      <c r="I82" s="81">
        <v>6.7</v>
      </c>
      <c r="J82" s="81">
        <v>6.2</v>
      </c>
      <c r="K82" s="81">
        <v>6.1</v>
      </c>
      <c r="L82" s="81">
        <v>7.2</v>
      </c>
      <c r="M82" s="82"/>
      <c r="N82" s="83" t="s">
        <v>88</v>
      </c>
      <c r="O82" s="82"/>
      <c r="P82" s="82"/>
      <c r="Q82" s="82"/>
      <c r="R82" s="82"/>
      <c r="S82" s="82"/>
      <c r="T82" s="82"/>
      <c r="U82" s="82"/>
      <c r="V82" s="82"/>
      <c r="W82" s="82"/>
      <c r="X82" s="81">
        <v>7.5</v>
      </c>
      <c r="Y82" s="81">
        <v>5.0999999999999996</v>
      </c>
      <c r="Z82" s="83" t="s">
        <v>88</v>
      </c>
      <c r="AA82" s="82"/>
      <c r="AB82" s="82"/>
      <c r="AC82" s="82"/>
      <c r="AD82" s="81">
        <v>5.3</v>
      </c>
      <c r="AE82" s="82"/>
      <c r="AF82" s="88">
        <v>0</v>
      </c>
      <c r="AG82" s="82"/>
      <c r="AH82" s="82"/>
      <c r="AI82" s="82"/>
      <c r="AJ82" s="82"/>
      <c r="AK82" s="81">
        <v>7.2</v>
      </c>
      <c r="AL82" s="84">
        <v>18</v>
      </c>
      <c r="AM82" s="85">
        <v>27</v>
      </c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4">
        <v>0</v>
      </c>
      <c r="BD82" s="85">
        <v>5</v>
      </c>
      <c r="BE82" s="81">
        <v>6.6</v>
      </c>
      <c r="BF82" s="81">
        <v>6.5</v>
      </c>
      <c r="BG82" s="81">
        <v>5.7</v>
      </c>
      <c r="BH82" s="81">
        <v>4.8</v>
      </c>
      <c r="BI82" s="81">
        <v>9.4</v>
      </c>
      <c r="BJ82" s="81">
        <v>7</v>
      </c>
      <c r="BK82" s="81">
        <v>8.1999999999999993</v>
      </c>
      <c r="BL82" s="81">
        <v>5.0999999999999996</v>
      </c>
      <c r="BM82" s="81">
        <v>5.9</v>
      </c>
      <c r="BN82" s="82"/>
      <c r="BO82" s="82"/>
      <c r="BP82" s="82"/>
      <c r="BQ82" s="82"/>
      <c r="BR82" s="82"/>
      <c r="BS82" s="82"/>
      <c r="BT82" s="82"/>
      <c r="BU82" s="82"/>
      <c r="BV82" s="81">
        <v>4</v>
      </c>
      <c r="BW82" s="81">
        <v>7.3</v>
      </c>
      <c r="BX82" s="83" t="s">
        <v>88</v>
      </c>
      <c r="BY82" s="82"/>
      <c r="BZ82" s="82"/>
      <c r="CA82" s="82"/>
      <c r="CB82" s="82"/>
      <c r="CC82" s="82"/>
      <c r="CD82" s="82"/>
      <c r="CE82" s="82"/>
      <c r="CF82" s="82"/>
      <c r="CG82" s="82"/>
      <c r="CH82" s="83" t="s">
        <v>88</v>
      </c>
      <c r="CI82" s="84">
        <v>22</v>
      </c>
      <c r="CJ82" s="85">
        <v>37</v>
      </c>
      <c r="CK82" s="81">
        <v>5.4</v>
      </c>
      <c r="CL82" s="81">
        <v>6.6</v>
      </c>
      <c r="CM82" s="82"/>
      <c r="CN82" s="83" t="s">
        <v>88</v>
      </c>
      <c r="CO82" s="83" t="s">
        <v>88</v>
      </c>
      <c r="CP82" s="82"/>
      <c r="CQ82" s="82"/>
      <c r="CR82" s="82"/>
      <c r="CS82" s="82"/>
      <c r="CT82" s="83" t="s">
        <v>88</v>
      </c>
      <c r="CU82" s="82"/>
      <c r="CV82" s="82"/>
      <c r="CW82" s="82"/>
      <c r="CX82" s="82"/>
      <c r="CY82" s="82"/>
      <c r="CZ82" s="82"/>
      <c r="DA82" s="84">
        <v>4</v>
      </c>
      <c r="DB82" s="85">
        <v>20</v>
      </c>
      <c r="DC82" s="82"/>
      <c r="DD82" s="82"/>
      <c r="DE82" s="82"/>
      <c r="DF82" s="84">
        <v>0</v>
      </c>
      <c r="DG82" s="85">
        <v>4</v>
      </c>
      <c r="DH82" s="84">
        <v>44</v>
      </c>
      <c r="DI82" s="85">
        <v>93</v>
      </c>
      <c r="DJ82" s="86">
        <v>137</v>
      </c>
      <c r="DK82" s="87">
        <v>45</v>
      </c>
      <c r="DL82" s="87">
        <v>6.23</v>
      </c>
      <c r="DM82" s="87">
        <v>2.4</v>
      </c>
      <c r="DN82" s="79" t="s">
        <v>173</v>
      </c>
      <c r="DO82" s="45">
        <f t="shared" si="1"/>
        <v>84</v>
      </c>
    </row>
    <row r="83" spans="2:119" ht="27.75" customHeight="1">
      <c r="B83" s="78">
        <v>2220326419</v>
      </c>
      <c r="C83" s="79" t="s">
        <v>255</v>
      </c>
      <c r="D83" s="79" t="s">
        <v>303</v>
      </c>
      <c r="E83" s="79" t="s">
        <v>382</v>
      </c>
      <c r="F83" s="80">
        <v>36053</v>
      </c>
      <c r="G83" s="79" t="s">
        <v>5</v>
      </c>
      <c r="H83" s="79" t="s">
        <v>174</v>
      </c>
      <c r="I83" s="81">
        <v>6.2</v>
      </c>
      <c r="J83" s="81">
        <v>7.7</v>
      </c>
      <c r="K83" s="81">
        <v>8.3000000000000007</v>
      </c>
      <c r="L83" s="81">
        <v>9.8000000000000007</v>
      </c>
      <c r="M83" s="82"/>
      <c r="N83" s="81">
        <v>6.4</v>
      </c>
      <c r="O83" s="82"/>
      <c r="P83" s="81">
        <v>8.1999999999999993</v>
      </c>
      <c r="Q83" s="82"/>
      <c r="R83" s="83" t="s">
        <v>88</v>
      </c>
      <c r="S83" s="82"/>
      <c r="T83" s="82"/>
      <c r="U83" s="82"/>
      <c r="V83" s="82"/>
      <c r="W83" s="82"/>
      <c r="X83" s="81">
        <v>7.6</v>
      </c>
      <c r="Y83" s="81">
        <v>8.6999999999999993</v>
      </c>
      <c r="Z83" s="81">
        <v>9.1999999999999993</v>
      </c>
      <c r="AA83" s="82"/>
      <c r="AB83" s="81">
        <v>9.1</v>
      </c>
      <c r="AC83" s="82"/>
      <c r="AD83" s="81">
        <v>9.5</v>
      </c>
      <c r="AE83" s="82"/>
      <c r="AF83" s="81">
        <v>9.5</v>
      </c>
      <c r="AG83" s="81">
        <v>9.3000000000000007</v>
      </c>
      <c r="AH83" s="82"/>
      <c r="AI83" s="81">
        <v>7.5</v>
      </c>
      <c r="AJ83" s="82"/>
      <c r="AK83" s="83" t="s">
        <v>88</v>
      </c>
      <c r="AL83" s="84">
        <v>29</v>
      </c>
      <c r="AM83" s="85">
        <v>16</v>
      </c>
      <c r="AN83" s="81">
        <v>7.3</v>
      </c>
      <c r="AO83" s="81">
        <v>7.6</v>
      </c>
      <c r="AP83" s="83" t="s">
        <v>88</v>
      </c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4">
        <v>2</v>
      </c>
      <c r="BD83" s="85">
        <v>3</v>
      </c>
      <c r="BE83" s="81">
        <v>6.3</v>
      </c>
      <c r="BF83" s="81">
        <v>6.3</v>
      </c>
      <c r="BG83" s="81">
        <v>5.6</v>
      </c>
      <c r="BH83" s="81">
        <v>5.7</v>
      </c>
      <c r="BI83" s="81">
        <v>6.7</v>
      </c>
      <c r="BJ83" s="81">
        <v>6.2</v>
      </c>
      <c r="BK83" s="81">
        <v>5.8</v>
      </c>
      <c r="BL83" s="81">
        <v>7.2</v>
      </c>
      <c r="BM83" s="81">
        <v>8</v>
      </c>
      <c r="BN83" s="82"/>
      <c r="BO83" s="82"/>
      <c r="BP83" s="81">
        <v>6.7</v>
      </c>
      <c r="BQ83" s="83" t="s">
        <v>88</v>
      </c>
      <c r="BR83" s="82"/>
      <c r="BS83" s="82"/>
      <c r="BT83" s="82"/>
      <c r="BU83" s="82"/>
      <c r="BV83" s="81">
        <v>6.6</v>
      </c>
      <c r="BW83" s="81">
        <v>6.8</v>
      </c>
      <c r="BX83" s="83" t="s">
        <v>88</v>
      </c>
      <c r="BY83" s="82"/>
      <c r="BZ83" s="82"/>
      <c r="CA83" s="82"/>
      <c r="CB83" s="82"/>
      <c r="CC83" s="82"/>
      <c r="CD83" s="82"/>
      <c r="CE83" s="82"/>
      <c r="CF83" s="82"/>
      <c r="CG83" s="82"/>
      <c r="CH83" s="81">
        <v>9.1</v>
      </c>
      <c r="CI83" s="84">
        <v>25</v>
      </c>
      <c r="CJ83" s="85">
        <v>34</v>
      </c>
      <c r="CK83" s="81">
        <v>6.1</v>
      </c>
      <c r="CL83" s="81">
        <v>6.4</v>
      </c>
      <c r="CM83" s="83" t="s">
        <v>88</v>
      </c>
      <c r="CN83" s="82"/>
      <c r="CO83" s="82"/>
      <c r="CP83" s="83" t="s">
        <v>88</v>
      </c>
      <c r="CQ83" s="82"/>
      <c r="CR83" s="82"/>
      <c r="CS83" s="83" t="s">
        <v>88</v>
      </c>
      <c r="CT83" s="82"/>
      <c r="CU83" s="82"/>
      <c r="CV83" s="82"/>
      <c r="CW83" s="82"/>
      <c r="CX83" s="82"/>
      <c r="CY83" s="82"/>
      <c r="CZ83" s="82"/>
      <c r="DA83" s="84">
        <v>4</v>
      </c>
      <c r="DB83" s="85">
        <v>20</v>
      </c>
      <c r="DC83" s="82"/>
      <c r="DD83" s="82"/>
      <c r="DE83" s="82"/>
      <c r="DF83" s="84">
        <v>0</v>
      </c>
      <c r="DG83" s="85">
        <v>4</v>
      </c>
      <c r="DH83" s="84">
        <v>60</v>
      </c>
      <c r="DI83" s="85">
        <v>77</v>
      </c>
      <c r="DJ83" s="86">
        <v>137</v>
      </c>
      <c r="DK83" s="87">
        <v>60</v>
      </c>
      <c r="DL83" s="87">
        <v>7.42</v>
      </c>
      <c r="DM83" s="87">
        <v>3.05</v>
      </c>
      <c r="DN83" s="79" t="s">
        <v>173</v>
      </c>
      <c r="DO83" s="45">
        <f t="shared" si="1"/>
        <v>70</v>
      </c>
    </row>
    <row r="84" spans="2:119" ht="27.75" customHeight="1">
      <c r="B84" s="78">
        <v>2220329180</v>
      </c>
      <c r="C84" s="79" t="s">
        <v>3</v>
      </c>
      <c r="D84" s="79" t="s">
        <v>257</v>
      </c>
      <c r="E84" s="79" t="s">
        <v>164</v>
      </c>
      <c r="F84" s="80">
        <v>35836</v>
      </c>
      <c r="G84" s="79" t="s">
        <v>5</v>
      </c>
      <c r="H84" s="79" t="s">
        <v>174</v>
      </c>
      <c r="I84" s="81">
        <v>8.3000000000000007</v>
      </c>
      <c r="J84" s="81">
        <v>7.8</v>
      </c>
      <c r="K84" s="81">
        <v>4</v>
      </c>
      <c r="L84" s="81">
        <v>8.1</v>
      </c>
      <c r="M84" s="82"/>
      <c r="N84" s="81">
        <v>5.5</v>
      </c>
      <c r="O84" s="82"/>
      <c r="P84" s="81">
        <v>6.3</v>
      </c>
      <c r="Q84" s="82"/>
      <c r="R84" s="82"/>
      <c r="S84" s="82"/>
      <c r="T84" s="82"/>
      <c r="U84" s="82"/>
      <c r="V84" s="82"/>
      <c r="W84" s="82"/>
      <c r="X84" s="81">
        <v>5.9</v>
      </c>
      <c r="Y84" s="81">
        <v>7.7</v>
      </c>
      <c r="Z84" s="81">
        <v>8.5</v>
      </c>
      <c r="AA84" s="81">
        <v>8.1999999999999993</v>
      </c>
      <c r="AB84" s="82"/>
      <c r="AC84" s="82"/>
      <c r="AD84" s="81">
        <v>9.5</v>
      </c>
      <c r="AE84" s="82"/>
      <c r="AF84" s="81">
        <v>8.6</v>
      </c>
      <c r="AG84" s="81">
        <v>6.6</v>
      </c>
      <c r="AH84" s="82"/>
      <c r="AI84" s="88">
        <v>0</v>
      </c>
      <c r="AJ84" s="82"/>
      <c r="AK84" s="83" t="s">
        <v>88</v>
      </c>
      <c r="AL84" s="84">
        <v>27</v>
      </c>
      <c r="AM84" s="85">
        <v>18</v>
      </c>
      <c r="AN84" s="81">
        <v>6.9</v>
      </c>
      <c r="AO84" s="81">
        <v>6.8</v>
      </c>
      <c r="AP84" s="82"/>
      <c r="AQ84" s="82"/>
      <c r="AR84" s="82"/>
      <c r="AS84" s="82"/>
      <c r="AT84" s="82"/>
      <c r="AU84" s="83" t="s">
        <v>88</v>
      </c>
      <c r="AV84" s="82"/>
      <c r="AW84" s="82"/>
      <c r="AX84" s="82"/>
      <c r="AY84" s="82"/>
      <c r="AZ84" s="82"/>
      <c r="BA84" s="82"/>
      <c r="BB84" s="82"/>
      <c r="BC84" s="84">
        <v>2</v>
      </c>
      <c r="BD84" s="85">
        <v>3</v>
      </c>
      <c r="BE84" s="81">
        <v>8.6</v>
      </c>
      <c r="BF84" s="81">
        <v>7.3</v>
      </c>
      <c r="BG84" s="81">
        <v>6.5</v>
      </c>
      <c r="BH84" s="81">
        <v>6.4</v>
      </c>
      <c r="BI84" s="81">
        <v>8.1</v>
      </c>
      <c r="BJ84" s="81">
        <v>8.6</v>
      </c>
      <c r="BK84" s="81">
        <v>7.8</v>
      </c>
      <c r="BL84" s="81">
        <v>8</v>
      </c>
      <c r="BM84" s="81">
        <v>8.6999999999999993</v>
      </c>
      <c r="BN84" s="82"/>
      <c r="BO84" s="82"/>
      <c r="BP84" s="82"/>
      <c r="BQ84" s="81">
        <v>7.2</v>
      </c>
      <c r="BR84" s="82"/>
      <c r="BS84" s="82"/>
      <c r="BT84" s="82"/>
      <c r="BU84" s="82"/>
      <c r="BV84" s="81">
        <v>7</v>
      </c>
      <c r="BW84" s="81">
        <v>7.2</v>
      </c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1">
        <v>8.1</v>
      </c>
      <c r="CI84" s="84">
        <v>25</v>
      </c>
      <c r="CJ84" s="85">
        <v>34</v>
      </c>
      <c r="CK84" s="81">
        <v>6</v>
      </c>
      <c r="CL84" s="81">
        <v>7</v>
      </c>
      <c r="CM84" s="82"/>
      <c r="CN84" s="82"/>
      <c r="CO84" s="82"/>
      <c r="CP84" s="83" t="s">
        <v>88</v>
      </c>
      <c r="CQ84" s="82"/>
      <c r="CR84" s="82"/>
      <c r="CS84" s="83" t="s">
        <v>88</v>
      </c>
      <c r="CT84" s="82"/>
      <c r="CU84" s="82"/>
      <c r="CV84" s="82"/>
      <c r="CW84" s="82"/>
      <c r="CX84" s="82"/>
      <c r="CY84" s="82"/>
      <c r="CZ84" s="82"/>
      <c r="DA84" s="84">
        <v>4</v>
      </c>
      <c r="DB84" s="85">
        <v>20</v>
      </c>
      <c r="DC84" s="82"/>
      <c r="DD84" s="82"/>
      <c r="DE84" s="82"/>
      <c r="DF84" s="84">
        <v>0</v>
      </c>
      <c r="DG84" s="85">
        <v>4</v>
      </c>
      <c r="DH84" s="84">
        <v>58</v>
      </c>
      <c r="DI84" s="85">
        <v>79</v>
      </c>
      <c r="DJ84" s="86">
        <v>137</v>
      </c>
      <c r="DK84" s="87">
        <v>60</v>
      </c>
      <c r="DL84" s="87">
        <v>7.13</v>
      </c>
      <c r="DM84" s="87">
        <v>3.02</v>
      </c>
      <c r="DN84" s="79" t="s">
        <v>173</v>
      </c>
      <c r="DO84" s="45">
        <f t="shared" si="1"/>
        <v>72</v>
      </c>
    </row>
    <row r="85" spans="2:119" ht="27.75" customHeight="1">
      <c r="B85" s="78">
        <v>2220717223</v>
      </c>
      <c r="C85" s="79" t="s">
        <v>0</v>
      </c>
      <c r="D85" s="79" t="s">
        <v>381</v>
      </c>
      <c r="E85" s="79" t="s">
        <v>164</v>
      </c>
      <c r="F85" s="80">
        <v>36007</v>
      </c>
      <c r="G85" s="79" t="s">
        <v>5</v>
      </c>
      <c r="H85" s="79" t="s">
        <v>174</v>
      </c>
      <c r="I85" s="81">
        <v>6.2</v>
      </c>
      <c r="J85" s="81">
        <v>7.2</v>
      </c>
      <c r="K85" s="81">
        <v>5.9</v>
      </c>
      <c r="L85" s="81">
        <v>9.6</v>
      </c>
      <c r="M85" s="82"/>
      <c r="N85" s="81">
        <v>7.2</v>
      </c>
      <c r="O85" s="82"/>
      <c r="P85" s="81">
        <v>6.1</v>
      </c>
      <c r="Q85" s="82"/>
      <c r="R85" s="83" t="s">
        <v>88</v>
      </c>
      <c r="S85" s="82"/>
      <c r="T85" s="82"/>
      <c r="U85" s="82"/>
      <c r="V85" s="82"/>
      <c r="W85" s="82"/>
      <c r="X85" s="81">
        <v>7.4</v>
      </c>
      <c r="Y85" s="83" t="s">
        <v>88</v>
      </c>
      <c r="Z85" s="81">
        <v>5.0999999999999996</v>
      </c>
      <c r="AA85" s="81">
        <v>9.1</v>
      </c>
      <c r="AB85" s="82"/>
      <c r="AC85" s="82"/>
      <c r="AD85" s="81">
        <v>5.4</v>
      </c>
      <c r="AE85" s="83" t="s">
        <v>88</v>
      </c>
      <c r="AF85" s="81">
        <v>9.5</v>
      </c>
      <c r="AG85" s="81">
        <v>8.8000000000000007</v>
      </c>
      <c r="AH85" s="82"/>
      <c r="AI85" s="81">
        <v>6.7</v>
      </c>
      <c r="AJ85" s="82"/>
      <c r="AK85" s="82"/>
      <c r="AL85" s="84">
        <v>26</v>
      </c>
      <c r="AM85" s="85">
        <v>19</v>
      </c>
      <c r="AN85" s="81">
        <v>6.4</v>
      </c>
      <c r="AO85" s="81">
        <v>6</v>
      </c>
      <c r="AP85" s="82"/>
      <c r="AQ85" s="82"/>
      <c r="AR85" s="82"/>
      <c r="AS85" s="82"/>
      <c r="AT85" s="82"/>
      <c r="AU85" s="83" t="s">
        <v>88</v>
      </c>
      <c r="AV85" s="82"/>
      <c r="AW85" s="82"/>
      <c r="AX85" s="82"/>
      <c r="AY85" s="82"/>
      <c r="AZ85" s="82"/>
      <c r="BA85" s="82"/>
      <c r="BB85" s="82"/>
      <c r="BC85" s="84">
        <v>2</v>
      </c>
      <c r="BD85" s="85">
        <v>3</v>
      </c>
      <c r="BE85" s="81">
        <v>7.3</v>
      </c>
      <c r="BF85" s="81">
        <v>5.7</v>
      </c>
      <c r="BG85" s="81">
        <v>4.4000000000000004</v>
      </c>
      <c r="BH85" s="81">
        <v>5.4</v>
      </c>
      <c r="BI85" s="81">
        <v>6.4</v>
      </c>
      <c r="BJ85" s="81">
        <v>5.2</v>
      </c>
      <c r="BK85" s="81">
        <v>4.0999999999999996</v>
      </c>
      <c r="BL85" s="81">
        <v>8.1</v>
      </c>
      <c r="BM85" s="81">
        <v>7</v>
      </c>
      <c r="BN85" s="82"/>
      <c r="BO85" s="82"/>
      <c r="BP85" s="81">
        <v>5.4</v>
      </c>
      <c r="BQ85" s="82"/>
      <c r="BR85" s="82"/>
      <c r="BS85" s="82"/>
      <c r="BT85" s="82"/>
      <c r="BU85" s="82"/>
      <c r="BV85" s="81">
        <v>6.5</v>
      </c>
      <c r="BW85" s="81">
        <v>5.9</v>
      </c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3" t="s">
        <v>88</v>
      </c>
      <c r="CI85" s="84">
        <v>24</v>
      </c>
      <c r="CJ85" s="85">
        <v>35</v>
      </c>
      <c r="CK85" s="81">
        <v>6.6</v>
      </c>
      <c r="CL85" s="81">
        <v>4.5999999999999996</v>
      </c>
      <c r="CM85" s="83" t="s">
        <v>88</v>
      </c>
      <c r="CN85" s="82"/>
      <c r="CO85" s="83" t="s">
        <v>88</v>
      </c>
      <c r="CP85" s="82"/>
      <c r="CQ85" s="82"/>
      <c r="CR85" s="82"/>
      <c r="CS85" s="83" t="s">
        <v>88</v>
      </c>
      <c r="CT85" s="82"/>
      <c r="CU85" s="82"/>
      <c r="CV85" s="82"/>
      <c r="CW85" s="82"/>
      <c r="CX85" s="82"/>
      <c r="CY85" s="82"/>
      <c r="CZ85" s="82"/>
      <c r="DA85" s="84">
        <v>4</v>
      </c>
      <c r="DB85" s="85">
        <v>20</v>
      </c>
      <c r="DC85" s="82"/>
      <c r="DD85" s="82"/>
      <c r="DE85" s="82"/>
      <c r="DF85" s="84">
        <v>0</v>
      </c>
      <c r="DG85" s="85">
        <v>4</v>
      </c>
      <c r="DH85" s="84">
        <v>56</v>
      </c>
      <c r="DI85" s="85">
        <v>81</v>
      </c>
      <c r="DJ85" s="86">
        <v>137</v>
      </c>
      <c r="DK85" s="87">
        <v>56</v>
      </c>
      <c r="DL85" s="87">
        <v>6.44</v>
      </c>
      <c r="DM85" s="87">
        <v>2.44</v>
      </c>
      <c r="DN85" s="79" t="s">
        <v>173</v>
      </c>
      <c r="DO85" s="45">
        <f t="shared" si="1"/>
        <v>74</v>
      </c>
    </row>
    <row r="86" spans="2:119" ht="27.75" customHeight="1">
      <c r="B86" s="78">
        <v>2220326420</v>
      </c>
      <c r="C86" s="79" t="s">
        <v>8</v>
      </c>
      <c r="D86" s="79" t="s">
        <v>303</v>
      </c>
      <c r="E86" s="79" t="s">
        <v>307</v>
      </c>
      <c r="F86" s="80">
        <v>35871</v>
      </c>
      <c r="G86" s="79" t="s">
        <v>5</v>
      </c>
      <c r="H86" s="79" t="s">
        <v>174</v>
      </c>
      <c r="I86" s="81">
        <v>8.3000000000000007</v>
      </c>
      <c r="J86" s="81">
        <v>9.1</v>
      </c>
      <c r="K86" s="81">
        <v>8.5</v>
      </c>
      <c r="L86" s="81">
        <v>9.6</v>
      </c>
      <c r="M86" s="82"/>
      <c r="N86" s="81">
        <v>7.9</v>
      </c>
      <c r="O86" s="82"/>
      <c r="P86" s="81">
        <v>6.5</v>
      </c>
      <c r="Q86" s="82"/>
      <c r="R86" s="83" t="s">
        <v>88</v>
      </c>
      <c r="S86" s="82"/>
      <c r="T86" s="82"/>
      <c r="U86" s="82"/>
      <c r="V86" s="82"/>
      <c r="W86" s="82"/>
      <c r="X86" s="81">
        <v>6</v>
      </c>
      <c r="Y86" s="81">
        <v>8</v>
      </c>
      <c r="Z86" s="81">
        <v>8.9</v>
      </c>
      <c r="AA86" s="82"/>
      <c r="AB86" s="81">
        <v>9.4</v>
      </c>
      <c r="AC86" s="82"/>
      <c r="AD86" s="81">
        <v>9.5</v>
      </c>
      <c r="AE86" s="82"/>
      <c r="AF86" s="81">
        <v>9.4</v>
      </c>
      <c r="AG86" s="81">
        <v>9.3000000000000007</v>
      </c>
      <c r="AH86" s="82"/>
      <c r="AI86" s="83" t="s">
        <v>88</v>
      </c>
      <c r="AJ86" s="83" t="s">
        <v>88</v>
      </c>
      <c r="AK86" s="82"/>
      <c r="AL86" s="84">
        <v>27</v>
      </c>
      <c r="AM86" s="85">
        <v>18</v>
      </c>
      <c r="AN86" s="81">
        <v>7.6</v>
      </c>
      <c r="AO86" s="81">
        <v>7.1</v>
      </c>
      <c r="AP86" s="83" t="s">
        <v>88</v>
      </c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4">
        <v>2</v>
      </c>
      <c r="BD86" s="85">
        <v>3</v>
      </c>
      <c r="BE86" s="81">
        <v>6.8</v>
      </c>
      <c r="BF86" s="81">
        <v>7.3</v>
      </c>
      <c r="BG86" s="81">
        <v>5.6</v>
      </c>
      <c r="BH86" s="81">
        <v>6.5</v>
      </c>
      <c r="BI86" s="81">
        <v>8.8000000000000007</v>
      </c>
      <c r="BJ86" s="81">
        <v>7.7</v>
      </c>
      <c r="BK86" s="81">
        <v>6.6</v>
      </c>
      <c r="BL86" s="81">
        <v>7.5</v>
      </c>
      <c r="BM86" s="81">
        <v>7.8</v>
      </c>
      <c r="BN86" s="83" t="s">
        <v>88</v>
      </c>
      <c r="BO86" s="82"/>
      <c r="BP86" s="81">
        <v>5.3</v>
      </c>
      <c r="BQ86" s="82"/>
      <c r="BR86" s="82"/>
      <c r="BS86" s="82"/>
      <c r="BT86" s="82"/>
      <c r="BU86" s="82"/>
      <c r="BV86" s="81">
        <v>6.9</v>
      </c>
      <c r="BW86" s="81">
        <v>5.5</v>
      </c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1">
        <v>7.1</v>
      </c>
      <c r="CI86" s="84">
        <v>25</v>
      </c>
      <c r="CJ86" s="85">
        <v>34</v>
      </c>
      <c r="CK86" s="81">
        <v>7</v>
      </c>
      <c r="CL86" s="81">
        <v>8.1</v>
      </c>
      <c r="CM86" s="83" t="s">
        <v>88</v>
      </c>
      <c r="CN86" s="82"/>
      <c r="CO86" s="83" t="s">
        <v>88</v>
      </c>
      <c r="CP86" s="82"/>
      <c r="CQ86" s="82"/>
      <c r="CR86" s="82"/>
      <c r="CS86" s="83" t="s">
        <v>88</v>
      </c>
      <c r="CT86" s="82"/>
      <c r="CU86" s="82"/>
      <c r="CV86" s="82"/>
      <c r="CW86" s="82"/>
      <c r="CX86" s="82"/>
      <c r="CY86" s="82"/>
      <c r="CZ86" s="82"/>
      <c r="DA86" s="84">
        <v>4</v>
      </c>
      <c r="DB86" s="85">
        <v>20</v>
      </c>
      <c r="DC86" s="82"/>
      <c r="DD86" s="82"/>
      <c r="DE86" s="82"/>
      <c r="DF86" s="84">
        <v>0</v>
      </c>
      <c r="DG86" s="85">
        <v>4</v>
      </c>
      <c r="DH86" s="84">
        <v>58</v>
      </c>
      <c r="DI86" s="85">
        <v>79</v>
      </c>
      <c r="DJ86" s="86">
        <v>137</v>
      </c>
      <c r="DK86" s="87">
        <v>58</v>
      </c>
      <c r="DL86" s="87">
        <v>7.62</v>
      </c>
      <c r="DM86" s="87">
        <v>3.21</v>
      </c>
      <c r="DN86" s="79" t="s">
        <v>173</v>
      </c>
      <c r="DO86" s="45">
        <f t="shared" si="1"/>
        <v>72</v>
      </c>
    </row>
    <row r="87" spans="2:119" ht="27.75" customHeight="1">
      <c r="B87" s="78">
        <v>2220329157</v>
      </c>
      <c r="C87" s="79" t="s">
        <v>1</v>
      </c>
      <c r="D87" s="79" t="s">
        <v>2</v>
      </c>
      <c r="E87" s="79" t="s">
        <v>308</v>
      </c>
      <c r="F87" s="80">
        <v>35972</v>
      </c>
      <c r="G87" s="79" t="s">
        <v>5</v>
      </c>
      <c r="H87" s="79" t="s">
        <v>174</v>
      </c>
      <c r="I87" s="81">
        <v>7.9</v>
      </c>
      <c r="J87" s="81">
        <v>8.1</v>
      </c>
      <c r="K87" s="81">
        <v>8.4</v>
      </c>
      <c r="L87" s="81">
        <v>9.6</v>
      </c>
      <c r="M87" s="82"/>
      <c r="N87" s="81">
        <v>7.6</v>
      </c>
      <c r="O87" s="82"/>
      <c r="P87" s="81">
        <v>7.8</v>
      </c>
      <c r="Q87" s="82"/>
      <c r="R87" s="83" t="s">
        <v>88</v>
      </c>
      <c r="S87" s="82"/>
      <c r="T87" s="82"/>
      <c r="U87" s="82"/>
      <c r="V87" s="82"/>
      <c r="W87" s="82"/>
      <c r="X87" s="81">
        <v>6.4</v>
      </c>
      <c r="Y87" s="81">
        <v>5</v>
      </c>
      <c r="Z87" s="81">
        <v>8.5</v>
      </c>
      <c r="AA87" s="82"/>
      <c r="AB87" s="81">
        <v>7.3</v>
      </c>
      <c r="AC87" s="82"/>
      <c r="AD87" s="81">
        <v>8.4</v>
      </c>
      <c r="AE87" s="82"/>
      <c r="AF87" s="81">
        <v>9.5</v>
      </c>
      <c r="AG87" s="81">
        <v>9.6999999999999993</v>
      </c>
      <c r="AH87" s="82"/>
      <c r="AI87" s="83" t="s">
        <v>88</v>
      </c>
      <c r="AJ87" s="82"/>
      <c r="AK87" s="83" t="s">
        <v>88</v>
      </c>
      <c r="AL87" s="84">
        <v>27</v>
      </c>
      <c r="AM87" s="85">
        <v>18</v>
      </c>
      <c r="AN87" s="81">
        <v>7.3</v>
      </c>
      <c r="AO87" s="81">
        <v>6.6</v>
      </c>
      <c r="AP87" s="83" t="s">
        <v>88</v>
      </c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4">
        <v>2</v>
      </c>
      <c r="BD87" s="85">
        <v>3</v>
      </c>
      <c r="BE87" s="81">
        <v>7.2</v>
      </c>
      <c r="BF87" s="81">
        <v>6</v>
      </c>
      <c r="BG87" s="81">
        <v>4.5999999999999996</v>
      </c>
      <c r="BH87" s="81">
        <v>5.9</v>
      </c>
      <c r="BI87" s="81">
        <v>6.6</v>
      </c>
      <c r="BJ87" s="81">
        <v>5.2</v>
      </c>
      <c r="BK87" s="81">
        <v>8.9</v>
      </c>
      <c r="BL87" s="81">
        <v>5.9</v>
      </c>
      <c r="BM87" s="81">
        <v>6.5</v>
      </c>
      <c r="BN87" s="83" t="s">
        <v>88</v>
      </c>
      <c r="BO87" s="82"/>
      <c r="BP87" s="81">
        <v>6.5</v>
      </c>
      <c r="BQ87" s="83" t="s">
        <v>88</v>
      </c>
      <c r="BR87" s="82"/>
      <c r="BS87" s="82"/>
      <c r="BT87" s="82"/>
      <c r="BU87" s="82"/>
      <c r="BV87" s="81">
        <v>6.2</v>
      </c>
      <c r="BW87" s="81">
        <v>6.2</v>
      </c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3" t="s">
        <v>88</v>
      </c>
      <c r="CI87" s="84">
        <v>24</v>
      </c>
      <c r="CJ87" s="85">
        <v>35</v>
      </c>
      <c r="CK87" s="81">
        <v>6.1</v>
      </c>
      <c r="CL87" s="81">
        <v>4.7</v>
      </c>
      <c r="CM87" s="82"/>
      <c r="CN87" s="83" t="s">
        <v>88</v>
      </c>
      <c r="CO87" s="82"/>
      <c r="CP87" s="83" t="s">
        <v>88</v>
      </c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4">
        <v>4</v>
      </c>
      <c r="DB87" s="85">
        <v>20</v>
      </c>
      <c r="DC87" s="82"/>
      <c r="DD87" s="82"/>
      <c r="DE87" s="82"/>
      <c r="DF87" s="84">
        <v>0</v>
      </c>
      <c r="DG87" s="85">
        <v>4</v>
      </c>
      <c r="DH87" s="84">
        <v>57</v>
      </c>
      <c r="DI87" s="85">
        <v>80</v>
      </c>
      <c r="DJ87" s="86">
        <v>137</v>
      </c>
      <c r="DK87" s="87">
        <v>57</v>
      </c>
      <c r="DL87" s="87">
        <v>6.95</v>
      </c>
      <c r="DM87" s="87">
        <v>2.8</v>
      </c>
      <c r="DN87" s="79" t="s">
        <v>173</v>
      </c>
      <c r="DO87" s="45">
        <f t="shared" si="1"/>
        <v>73</v>
      </c>
    </row>
    <row r="88" spans="2:119" ht="27.75" customHeight="1">
      <c r="B88" s="78">
        <v>2220716931</v>
      </c>
      <c r="C88" s="79" t="s">
        <v>3</v>
      </c>
      <c r="D88" s="79" t="s">
        <v>383</v>
      </c>
      <c r="E88" s="79" t="s">
        <v>308</v>
      </c>
      <c r="F88" s="80">
        <v>36088</v>
      </c>
      <c r="G88" s="79" t="s">
        <v>5</v>
      </c>
      <c r="H88" s="79" t="s">
        <v>174</v>
      </c>
      <c r="I88" s="81">
        <v>9.3000000000000007</v>
      </c>
      <c r="J88" s="81">
        <v>8.4</v>
      </c>
      <c r="K88" s="81">
        <v>8.3000000000000007</v>
      </c>
      <c r="L88" s="81">
        <v>7.1</v>
      </c>
      <c r="M88" s="82"/>
      <c r="N88" s="81">
        <v>4.5999999999999996</v>
      </c>
      <c r="O88" s="82"/>
      <c r="P88" s="81">
        <v>5.9</v>
      </c>
      <c r="Q88" s="82"/>
      <c r="R88" s="82"/>
      <c r="S88" s="82"/>
      <c r="T88" s="82"/>
      <c r="U88" s="82"/>
      <c r="V88" s="82"/>
      <c r="W88" s="82"/>
      <c r="X88" s="81">
        <v>7.1</v>
      </c>
      <c r="Y88" s="81">
        <v>8.1</v>
      </c>
      <c r="Z88" s="81">
        <v>8.1999999999999993</v>
      </c>
      <c r="AA88" s="82"/>
      <c r="AB88" s="81">
        <v>8</v>
      </c>
      <c r="AC88" s="82"/>
      <c r="AD88" s="83" t="s">
        <v>88</v>
      </c>
      <c r="AE88" s="82"/>
      <c r="AF88" s="81">
        <v>8.1999999999999993</v>
      </c>
      <c r="AG88" s="81">
        <v>8.8000000000000007</v>
      </c>
      <c r="AH88" s="83" t="s">
        <v>88</v>
      </c>
      <c r="AI88" s="83" t="s">
        <v>88</v>
      </c>
      <c r="AJ88" s="82"/>
      <c r="AK88" s="82"/>
      <c r="AL88" s="84">
        <v>25</v>
      </c>
      <c r="AM88" s="85">
        <v>20</v>
      </c>
      <c r="AN88" s="81">
        <v>7.4</v>
      </c>
      <c r="AO88" s="81">
        <v>6.2</v>
      </c>
      <c r="AP88" s="83" t="s">
        <v>88</v>
      </c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4">
        <v>2</v>
      </c>
      <c r="BD88" s="85">
        <v>3</v>
      </c>
      <c r="BE88" s="81">
        <v>6.7</v>
      </c>
      <c r="BF88" s="81">
        <v>5.0999999999999996</v>
      </c>
      <c r="BG88" s="81">
        <v>5.3</v>
      </c>
      <c r="BH88" s="81">
        <v>5.4</v>
      </c>
      <c r="BI88" s="81">
        <v>6.5</v>
      </c>
      <c r="BJ88" s="81">
        <v>6.1</v>
      </c>
      <c r="BK88" s="88">
        <v>0</v>
      </c>
      <c r="BL88" s="81">
        <v>7.2</v>
      </c>
      <c r="BM88" s="81">
        <v>7</v>
      </c>
      <c r="BN88" s="83" t="s">
        <v>88</v>
      </c>
      <c r="BO88" s="82"/>
      <c r="BP88" s="81">
        <v>6.7</v>
      </c>
      <c r="BQ88" s="81">
        <v>5.7</v>
      </c>
      <c r="BR88" s="82"/>
      <c r="BS88" s="82"/>
      <c r="BT88" s="82"/>
      <c r="BU88" s="82"/>
      <c r="BV88" s="81">
        <v>5.2</v>
      </c>
      <c r="BW88" s="81">
        <v>6.7</v>
      </c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3" t="s">
        <v>88</v>
      </c>
      <c r="CI88" s="84">
        <v>24</v>
      </c>
      <c r="CJ88" s="85">
        <v>35</v>
      </c>
      <c r="CK88" s="81">
        <v>7</v>
      </c>
      <c r="CL88" s="81">
        <v>5.6</v>
      </c>
      <c r="CM88" s="83" t="s">
        <v>88</v>
      </c>
      <c r="CN88" s="82"/>
      <c r="CO88" s="83" t="s">
        <v>88</v>
      </c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4">
        <v>4</v>
      </c>
      <c r="DB88" s="85">
        <v>20</v>
      </c>
      <c r="DC88" s="82"/>
      <c r="DD88" s="82"/>
      <c r="DE88" s="82"/>
      <c r="DF88" s="84">
        <v>0</v>
      </c>
      <c r="DG88" s="85">
        <v>4</v>
      </c>
      <c r="DH88" s="84">
        <v>55</v>
      </c>
      <c r="DI88" s="85">
        <v>82</v>
      </c>
      <c r="DJ88" s="86">
        <v>137</v>
      </c>
      <c r="DK88" s="87">
        <v>57</v>
      </c>
      <c r="DL88" s="87">
        <v>6.73</v>
      </c>
      <c r="DM88" s="87">
        <v>2.67</v>
      </c>
      <c r="DN88" s="79" t="s">
        <v>173</v>
      </c>
      <c r="DO88" s="45">
        <f t="shared" si="1"/>
        <v>75</v>
      </c>
    </row>
    <row r="89" spans="2:119" ht="27.75" customHeight="1">
      <c r="B89" s="78">
        <v>2221326422</v>
      </c>
      <c r="C89" s="79" t="s">
        <v>165</v>
      </c>
      <c r="D89" s="79" t="s">
        <v>292</v>
      </c>
      <c r="E89" s="79" t="s">
        <v>384</v>
      </c>
      <c r="F89" s="80">
        <v>35485</v>
      </c>
      <c r="G89" s="79" t="s">
        <v>112</v>
      </c>
      <c r="H89" s="79" t="s">
        <v>174</v>
      </c>
      <c r="I89" s="88">
        <v>0</v>
      </c>
      <c r="J89" s="88">
        <v>0</v>
      </c>
      <c r="K89" s="82"/>
      <c r="L89" s="88">
        <v>0</v>
      </c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8">
        <v>0</v>
      </c>
      <c r="Y89" s="82"/>
      <c r="Z89" s="88">
        <v>0</v>
      </c>
      <c r="AA89" s="82"/>
      <c r="AB89" s="82"/>
      <c r="AC89" s="82"/>
      <c r="AD89" s="82"/>
      <c r="AE89" s="82"/>
      <c r="AF89" s="88">
        <v>0</v>
      </c>
      <c r="AG89" s="88">
        <v>0</v>
      </c>
      <c r="AH89" s="82"/>
      <c r="AI89" s="82"/>
      <c r="AJ89" s="82"/>
      <c r="AK89" s="82"/>
      <c r="AL89" s="84">
        <v>0</v>
      </c>
      <c r="AM89" s="85">
        <v>45</v>
      </c>
      <c r="AN89" s="88">
        <v>0</v>
      </c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4">
        <v>0</v>
      </c>
      <c r="BD89" s="85">
        <v>5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8">
        <v>0</v>
      </c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4">
        <v>0</v>
      </c>
      <c r="CJ89" s="85">
        <v>59</v>
      </c>
      <c r="CK89" s="82"/>
      <c r="CL89" s="88">
        <v>0</v>
      </c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4">
        <v>0</v>
      </c>
      <c r="DB89" s="85">
        <v>24</v>
      </c>
      <c r="DC89" s="82"/>
      <c r="DD89" s="82"/>
      <c r="DE89" s="82"/>
      <c r="DF89" s="84">
        <v>0</v>
      </c>
      <c r="DG89" s="85">
        <v>4</v>
      </c>
      <c r="DH89" s="84">
        <v>0</v>
      </c>
      <c r="DI89" s="85">
        <v>137</v>
      </c>
      <c r="DJ89" s="86">
        <v>137</v>
      </c>
      <c r="DK89" s="87">
        <v>28</v>
      </c>
      <c r="DL89" s="87">
        <v>0</v>
      </c>
      <c r="DM89" s="87">
        <v>0</v>
      </c>
      <c r="DN89" s="79" t="s">
        <v>173</v>
      </c>
      <c r="DO89" s="45">
        <f t="shared" si="1"/>
        <v>128</v>
      </c>
    </row>
    <row r="90" spans="2:119" ht="27.75" customHeight="1">
      <c r="B90" s="78">
        <v>2220326423</v>
      </c>
      <c r="C90" s="79" t="s">
        <v>0</v>
      </c>
      <c r="D90" s="79" t="s">
        <v>114</v>
      </c>
      <c r="E90" s="79" t="s">
        <v>121</v>
      </c>
      <c r="F90" s="80">
        <v>36144</v>
      </c>
      <c r="G90" s="79" t="s">
        <v>5</v>
      </c>
      <c r="H90" s="79" t="s">
        <v>174</v>
      </c>
      <c r="I90" s="81">
        <v>8.1</v>
      </c>
      <c r="J90" s="81">
        <v>8.3000000000000007</v>
      </c>
      <c r="K90" s="81">
        <v>8.1999999999999993</v>
      </c>
      <c r="L90" s="81">
        <v>7.3</v>
      </c>
      <c r="M90" s="82"/>
      <c r="N90" s="81">
        <v>6</v>
      </c>
      <c r="O90" s="82"/>
      <c r="P90" s="81">
        <v>6.1</v>
      </c>
      <c r="Q90" s="82"/>
      <c r="R90" s="82"/>
      <c r="S90" s="82"/>
      <c r="T90" s="82"/>
      <c r="U90" s="82"/>
      <c r="V90" s="82"/>
      <c r="W90" s="82"/>
      <c r="X90" s="81">
        <v>7.7</v>
      </c>
      <c r="Y90" s="81">
        <v>6.3</v>
      </c>
      <c r="Z90" s="81">
        <v>6.3</v>
      </c>
      <c r="AA90" s="82"/>
      <c r="AB90" s="81">
        <v>8</v>
      </c>
      <c r="AC90" s="82"/>
      <c r="AD90" s="83" t="s">
        <v>88</v>
      </c>
      <c r="AE90" s="82"/>
      <c r="AF90" s="81">
        <v>9</v>
      </c>
      <c r="AG90" s="81">
        <v>9.1999999999999993</v>
      </c>
      <c r="AH90" s="82"/>
      <c r="AI90" s="81">
        <v>5.2</v>
      </c>
      <c r="AJ90" s="83" t="s">
        <v>88</v>
      </c>
      <c r="AK90" s="82"/>
      <c r="AL90" s="84">
        <v>27</v>
      </c>
      <c r="AM90" s="85">
        <v>18</v>
      </c>
      <c r="AN90" s="81">
        <v>7.9</v>
      </c>
      <c r="AO90" s="88">
        <v>0</v>
      </c>
      <c r="AP90" s="82"/>
      <c r="AQ90" s="82"/>
      <c r="AR90" s="82"/>
      <c r="AS90" s="82"/>
      <c r="AT90" s="83" t="s">
        <v>88</v>
      </c>
      <c r="AU90" s="82"/>
      <c r="AV90" s="82"/>
      <c r="AW90" s="82"/>
      <c r="AX90" s="82"/>
      <c r="AY90" s="82"/>
      <c r="AZ90" s="82"/>
      <c r="BA90" s="82"/>
      <c r="BB90" s="82"/>
      <c r="BC90" s="84">
        <v>1</v>
      </c>
      <c r="BD90" s="85">
        <v>4</v>
      </c>
      <c r="BE90" s="81">
        <v>8.1999999999999993</v>
      </c>
      <c r="BF90" s="81">
        <v>8.4</v>
      </c>
      <c r="BG90" s="81">
        <v>7</v>
      </c>
      <c r="BH90" s="81">
        <v>8.3000000000000007</v>
      </c>
      <c r="BI90" s="81">
        <v>8.9</v>
      </c>
      <c r="BJ90" s="81">
        <v>8.9</v>
      </c>
      <c r="BK90" s="83" t="s">
        <v>88</v>
      </c>
      <c r="BL90" s="81">
        <v>8.9</v>
      </c>
      <c r="BM90" s="81">
        <v>8.1999999999999993</v>
      </c>
      <c r="BN90" s="83" t="s">
        <v>88</v>
      </c>
      <c r="BO90" s="82"/>
      <c r="BP90" s="81">
        <v>6.6</v>
      </c>
      <c r="BQ90" s="81">
        <v>6.8</v>
      </c>
      <c r="BR90" s="82"/>
      <c r="BS90" s="82"/>
      <c r="BT90" s="82"/>
      <c r="BU90" s="82"/>
      <c r="BV90" s="81">
        <v>7.6</v>
      </c>
      <c r="BW90" s="81">
        <v>7.6</v>
      </c>
      <c r="BX90" s="82"/>
      <c r="BY90" s="82"/>
      <c r="BZ90" s="82"/>
      <c r="CA90" s="82"/>
      <c r="CB90" s="83" t="s">
        <v>88</v>
      </c>
      <c r="CC90" s="82"/>
      <c r="CD90" s="82"/>
      <c r="CE90" s="82"/>
      <c r="CF90" s="82"/>
      <c r="CG90" s="82"/>
      <c r="CH90" s="82"/>
      <c r="CI90" s="84">
        <v>24</v>
      </c>
      <c r="CJ90" s="85">
        <v>35</v>
      </c>
      <c r="CK90" s="88">
        <v>0</v>
      </c>
      <c r="CL90" s="81">
        <v>8.1</v>
      </c>
      <c r="CM90" s="83" t="s">
        <v>88</v>
      </c>
      <c r="CN90" s="82"/>
      <c r="CO90" s="82"/>
      <c r="CP90" s="82"/>
      <c r="CQ90" s="82"/>
      <c r="CR90" s="82"/>
      <c r="CS90" s="83" t="s">
        <v>88</v>
      </c>
      <c r="CT90" s="82"/>
      <c r="CU90" s="82"/>
      <c r="CV90" s="82"/>
      <c r="CW90" s="82"/>
      <c r="CX90" s="82"/>
      <c r="CY90" s="82"/>
      <c r="CZ90" s="82"/>
      <c r="DA90" s="84">
        <v>2</v>
      </c>
      <c r="DB90" s="85">
        <v>22</v>
      </c>
      <c r="DC90" s="82"/>
      <c r="DD90" s="82"/>
      <c r="DE90" s="82"/>
      <c r="DF90" s="84">
        <v>0</v>
      </c>
      <c r="DG90" s="85">
        <v>4</v>
      </c>
      <c r="DH90" s="84">
        <v>54</v>
      </c>
      <c r="DI90" s="85">
        <v>83</v>
      </c>
      <c r="DJ90" s="86">
        <v>137</v>
      </c>
      <c r="DK90" s="87">
        <v>56</v>
      </c>
      <c r="DL90" s="87">
        <v>7.28</v>
      </c>
      <c r="DM90" s="87">
        <v>3.09</v>
      </c>
      <c r="DN90" s="79" t="s">
        <v>173</v>
      </c>
      <c r="DO90" s="45">
        <f t="shared" si="1"/>
        <v>75</v>
      </c>
    </row>
    <row r="91" spans="2:119" ht="27.75" customHeight="1">
      <c r="B91" s="78">
        <v>2221326426</v>
      </c>
      <c r="C91" s="79" t="s">
        <v>127</v>
      </c>
      <c r="D91" s="79" t="s">
        <v>113</v>
      </c>
      <c r="E91" s="79" t="s">
        <v>286</v>
      </c>
      <c r="F91" s="80">
        <v>36130</v>
      </c>
      <c r="G91" s="79" t="s">
        <v>112</v>
      </c>
      <c r="H91" s="79" t="s">
        <v>174</v>
      </c>
      <c r="I91" s="81">
        <v>6.2</v>
      </c>
      <c r="J91" s="81">
        <v>6.1</v>
      </c>
      <c r="K91" s="81">
        <v>7.6</v>
      </c>
      <c r="L91" s="88">
        <v>0</v>
      </c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1">
        <v>5.4</v>
      </c>
      <c r="Y91" s="83" t="s">
        <v>88</v>
      </c>
      <c r="Z91" s="81">
        <v>6.5</v>
      </c>
      <c r="AA91" s="82"/>
      <c r="AB91" s="83" t="s">
        <v>88</v>
      </c>
      <c r="AC91" s="82"/>
      <c r="AD91" s="82"/>
      <c r="AE91" s="82"/>
      <c r="AF91" s="81">
        <v>8.1999999999999993</v>
      </c>
      <c r="AG91" s="81">
        <v>8.1999999999999993</v>
      </c>
      <c r="AH91" s="82"/>
      <c r="AI91" s="81">
        <v>5</v>
      </c>
      <c r="AJ91" s="81">
        <v>4.5999999999999996</v>
      </c>
      <c r="AK91" s="83" t="s">
        <v>88</v>
      </c>
      <c r="AL91" s="84">
        <v>19</v>
      </c>
      <c r="AM91" s="85">
        <v>26</v>
      </c>
      <c r="AN91" s="81">
        <v>6.5</v>
      </c>
      <c r="AO91" s="88">
        <v>0</v>
      </c>
      <c r="AP91" s="83" t="s">
        <v>88</v>
      </c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4">
        <v>1</v>
      </c>
      <c r="BD91" s="85">
        <v>4</v>
      </c>
      <c r="BE91" s="81">
        <v>5.5</v>
      </c>
      <c r="BF91" s="81">
        <v>6</v>
      </c>
      <c r="BG91" s="81">
        <v>5.4</v>
      </c>
      <c r="BH91" s="81">
        <v>4.8</v>
      </c>
      <c r="BI91" s="81">
        <v>5.9</v>
      </c>
      <c r="BJ91" s="83" t="s">
        <v>88</v>
      </c>
      <c r="BK91" s="81">
        <v>7.7</v>
      </c>
      <c r="BL91" s="81">
        <v>6.3</v>
      </c>
      <c r="BM91" s="81">
        <v>6.5</v>
      </c>
      <c r="BN91" s="82"/>
      <c r="BO91" s="82"/>
      <c r="BP91" s="82"/>
      <c r="BQ91" s="82"/>
      <c r="BR91" s="82"/>
      <c r="BS91" s="82"/>
      <c r="BT91" s="82"/>
      <c r="BU91" s="82"/>
      <c r="BV91" s="81">
        <v>5.6</v>
      </c>
      <c r="BW91" s="88">
        <v>0</v>
      </c>
      <c r="BX91" s="82"/>
      <c r="BY91" s="82"/>
      <c r="BZ91" s="82"/>
      <c r="CA91" s="82"/>
      <c r="CB91" s="83" t="s">
        <v>88</v>
      </c>
      <c r="CC91" s="82"/>
      <c r="CD91" s="82"/>
      <c r="CE91" s="82"/>
      <c r="CF91" s="82"/>
      <c r="CG91" s="82"/>
      <c r="CH91" s="81">
        <v>6.4</v>
      </c>
      <c r="CI91" s="84">
        <v>19</v>
      </c>
      <c r="CJ91" s="85">
        <v>40</v>
      </c>
      <c r="CK91" s="81">
        <v>5</v>
      </c>
      <c r="CL91" s="81">
        <v>5.4</v>
      </c>
      <c r="CM91" s="82"/>
      <c r="CN91" s="82"/>
      <c r="CO91" s="83" t="s">
        <v>88</v>
      </c>
      <c r="CP91" s="82"/>
      <c r="CQ91" s="88">
        <v>0</v>
      </c>
      <c r="CR91" s="82"/>
      <c r="CS91" s="82"/>
      <c r="CT91" s="82"/>
      <c r="CU91" s="82"/>
      <c r="CV91" s="82"/>
      <c r="CW91" s="82"/>
      <c r="CX91" s="82"/>
      <c r="CY91" s="82"/>
      <c r="CZ91" s="82"/>
      <c r="DA91" s="84">
        <v>4</v>
      </c>
      <c r="DB91" s="85">
        <v>20</v>
      </c>
      <c r="DC91" s="82"/>
      <c r="DD91" s="82"/>
      <c r="DE91" s="82"/>
      <c r="DF91" s="84">
        <v>0</v>
      </c>
      <c r="DG91" s="85">
        <v>4</v>
      </c>
      <c r="DH91" s="84">
        <v>43</v>
      </c>
      <c r="DI91" s="85">
        <v>94</v>
      </c>
      <c r="DJ91" s="86">
        <v>137</v>
      </c>
      <c r="DK91" s="87">
        <v>55</v>
      </c>
      <c r="DL91" s="87">
        <v>5.23</v>
      </c>
      <c r="DM91" s="87">
        <v>1.73</v>
      </c>
      <c r="DN91" s="79" t="s">
        <v>173</v>
      </c>
      <c r="DO91" s="45">
        <f t="shared" si="1"/>
        <v>86</v>
      </c>
    </row>
    <row r="92" spans="2:119" ht="27.75" customHeight="1">
      <c r="B92" s="78">
        <v>2220326432</v>
      </c>
      <c r="C92" s="79" t="s">
        <v>113</v>
      </c>
      <c r="D92" s="79" t="s">
        <v>317</v>
      </c>
      <c r="E92" s="79" t="s">
        <v>257</v>
      </c>
      <c r="F92" s="80">
        <v>36008</v>
      </c>
      <c r="G92" s="79" t="s">
        <v>5</v>
      </c>
      <c r="H92" s="79" t="s">
        <v>174</v>
      </c>
      <c r="I92" s="81">
        <v>5.2</v>
      </c>
      <c r="J92" s="81">
        <v>6.6</v>
      </c>
      <c r="K92" s="88">
        <v>0</v>
      </c>
      <c r="L92" s="81">
        <v>9.1999999999999993</v>
      </c>
      <c r="M92" s="82"/>
      <c r="N92" s="81">
        <v>6</v>
      </c>
      <c r="O92" s="82"/>
      <c r="P92" s="88">
        <v>0</v>
      </c>
      <c r="Q92" s="82"/>
      <c r="R92" s="82"/>
      <c r="S92" s="82"/>
      <c r="T92" s="82"/>
      <c r="U92" s="82"/>
      <c r="V92" s="82"/>
      <c r="W92" s="82"/>
      <c r="X92" s="81">
        <v>6.9</v>
      </c>
      <c r="Y92" s="82"/>
      <c r="Z92" s="88">
        <v>0</v>
      </c>
      <c r="AA92" s="82"/>
      <c r="AB92" s="82"/>
      <c r="AC92" s="82"/>
      <c r="AD92" s="88">
        <v>0</v>
      </c>
      <c r="AE92" s="82"/>
      <c r="AF92" s="81">
        <v>9.5</v>
      </c>
      <c r="AG92" s="81">
        <v>9.3000000000000007</v>
      </c>
      <c r="AH92" s="82"/>
      <c r="AI92" s="82"/>
      <c r="AJ92" s="82"/>
      <c r="AK92" s="82"/>
      <c r="AL92" s="84">
        <v>13</v>
      </c>
      <c r="AM92" s="85">
        <v>32</v>
      </c>
      <c r="AN92" s="81">
        <v>5.4</v>
      </c>
      <c r="AO92" s="88">
        <v>0</v>
      </c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4">
        <v>1</v>
      </c>
      <c r="BD92" s="85">
        <v>4</v>
      </c>
      <c r="BE92" s="81">
        <v>7</v>
      </c>
      <c r="BF92" s="81">
        <v>6.3</v>
      </c>
      <c r="BG92" s="81">
        <v>5.6</v>
      </c>
      <c r="BH92" s="81">
        <v>6.2</v>
      </c>
      <c r="BI92" s="81">
        <v>6</v>
      </c>
      <c r="BJ92" s="88">
        <v>0</v>
      </c>
      <c r="BK92" s="88">
        <v>0</v>
      </c>
      <c r="BL92" s="88">
        <v>0</v>
      </c>
      <c r="BM92" s="88">
        <v>0</v>
      </c>
      <c r="BN92" s="82"/>
      <c r="BO92" s="82"/>
      <c r="BP92" s="82"/>
      <c r="BQ92" s="82"/>
      <c r="BR92" s="82"/>
      <c r="BS92" s="82"/>
      <c r="BT92" s="82"/>
      <c r="BU92" s="82"/>
      <c r="BV92" s="81">
        <v>6.4</v>
      </c>
      <c r="BW92" s="88">
        <v>0</v>
      </c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4">
        <v>12</v>
      </c>
      <c r="CJ92" s="85">
        <v>47</v>
      </c>
      <c r="CK92" s="82"/>
      <c r="CL92" s="81">
        <v>5.0999999999999996</v>
      </c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4">
        <v>2</v>
      </c>
      <c r="DB92" s="85">
        <v>22</v>
      </c>
      <c r="DC92" s="82"/>
      <c r="DD92" s="82"/>
      <c r="DE92" s="82"/>
      <c r="DF92" s="84">
        <v>0</v>
      </c>
      <c r="DG92" s="85">
        <v>4</v>
      </c>
      <c r="DH92" s="84">
        <v>28</v>
      </c>
      <c r="DI92" s="85">
        <v>109</v>
      </c>
      <c r="DJ92" s="86">
        <v>137</v>
      </c>
      <c r="DK92" s="87">
        <v>47</v>
      </c>
      <c r="DL92" s="87">
        <v>4.12</v>
      </c>
      <c r="DM92" s="87">
        <v>1.5</v>
      </c>
      <c r="DN92" s="79" t="s">
        <v>173</v>
      </c>
      <c r="DO92" s="45">
        <f t="shared" si="1"/>
        <v>101</v>
      </c>
    </row>
    <row r="93" spans="2:119" ht="27.75" customHeight="1">
      <c r="B93" s="78">
        <v>2221326434</v>
      </c>
      <c r="C93" s="79" t="s">
        <v>341</v>
      </c>
      <c r="D93" s="79" t="s">
        <v>385</v>
      </c>
      <c r="E93" s="79" t="s">
        <v>310</v>
      </c>
      <c r="F93" s="80">
        <v>35454</v>
      </c>
      <c r="G93" s="79" t="s">
        <v>112</v>
      </c>
      <c r="H93" s="79" t="s">
        <v>174</v>
      </c>
      <c r="I93" s="81">
        <v>8.5</v>
      </c>
      <c r="J93" s="81">
        <v>8</v>
      </c>
      <c r="K93" s="81">
        <v>8.1999999999999993</v>
      </c>
      <c r="L93" s="81">
        <v>8.8000000000000007</v>
      </c>
      <c r="M93" s="82"/>
      <c r="N93" s="81">
        <v>8.6999999999999993</v>
      </c>
      <c r="O93" s="82"/>
      <c r="P93" s="81">
        <v>7.6</v>
      </c>
      <c r="Q93" s="82"/>
      <c r="R93" s="83" t="s">
        <v>88</v>
      </c>
      <c r="S93" s="82"/>
      <c r="T93" s="82"/>
      <c r="U93" s="82"/>
      <c r="V93" s="82"/>
      <c r="W93" s="82"/>
      <c r="X93" s="81">
        <v>8.1</v>
      </c>
      <c r="Y93" s="81">
        <v>7.3</v>
      </c>
      <c r="Z93" s="81">
        <v>7.4</v>
      </c>
      <c r="AA93" s="81">
        <v>9.1999999999999993</v>
      </c>
      <c r="AB93" s="82"/>
      <c r="AC93" s="82"/>
      <c r="AD93" s="83" t="s">
        <v>88</v>
      </c>
      <c r="AE93" s="82"/>
      <c r="AF93" s="81">
        <v>9</v>
      </c>
      <c r="AG93" s="81">
        <v>9.3000000000000007</v>
      </c>
      <c r="AH93" s="82"/>
      <c r="AI93" s="81">
        <v>8.6</v>
      </c>
      <c r="AJ93" s="83" t="s">
        <v>88</v>
      </c>
      <c r="AK93" s="82"/>
      <c r="AL93" s="84">
        <v>27</v>
      </c>
      <c r="AM93" s="85">
        <v>18</v>
      </c>
      <c r="AN93" s="81">
        <v>8.9</v>
      </c>
      <c r="AO93" s="81">
        <v>6.8</v>
      </c>
      <c r="AP93" s="82"/>
      <c r="AQ93" s="82"/>
      <c r="AR93" s="82"/>
      <c r="AS93" s="82"/>
      <c r="AT93" s="82"/>
      <c r="AU93" s="83" t="s">
        <v>88</v>
      </c>
      <c r="AV93" s="82"/>
      <c r="AW93" s="82"/>
      <c r="AX93" s="82"/>
      <c r="AY93" s="82"/>
      <c r="AZ93" s="82"/>
      <c r="BA93" s="82"/>
      <c r="BB93" s="82"/>
      <c r="BC93" s="84">
        <v>2</v>
      </c>
      <c r="BD93" s="85">
        <v>3</v>
      </c>
      <c r="BE93" s="81">
        <v>8.1</v>
      </c>
      <c r="BF93" s="81">
        <v>8</v>
      </c>
      <c r="BG93" s="81">
        <v>7.1</v>
      </c>
      <c r="BH93" s="81">
        <v>8.1</v>
      </c>
      <c r="BI93" s="81">
        <v>8.9</v>
      </c>
      <c r="BJ93" s="81">
        <v>9</v>
      </c>
      <c r="BK93" s="81">
        <v>8.1999999999999993</v>
      </c>
      <c r="BL93" s="81">
        <v>8.1</v>
      </c>
      <c r="BM93" s="81">
        <v>8.1999999999999993</v>
      </c>
      <c r="BN93" s="83" t="s">
        <v>88</v>
      </c>
      <c r="BO93" s="83" t="s">
        <v>88</v>
      </c>
      <c r="BP93" s="81">
        <v>8.6</v>
      </c>
      <c r="BQ93" s="81">
        <v>8.4</v>
      </c>
      <c r="BR93" s="82"/>
      <c r="BS93" s="82"/>
      <c r="BT93" s="82"/>
      <c r="BU93" s="82"/>
      <c r="BV93" s="81">
        <v>8.1</v>
      </c>
      <c r="BW93" s="81">
        <v>7.4</v>
      </c>
      <c r="BX93" s="83" t="s">
        <v>88</v>
      </c>
      <c r="BY93" s="82"/>
      <c r="BZ93" s="82"/>
      <c r="CA93" s="82"/>
      <c r="CB93" s="82"/>
      <c r="CC93" s="82"/>
      <c r="CD93" s="82"/>
      <c r="CE93" s="82"/>
      <c r="CF93" s="82"/>
      <c r="CG93" s="82"/>
      <c r="CH93" s="81">
        <v>7.6</v>
      </c>
      <c r="CI93" s="84">
        <v>27</v>
      </c>
      <c r="CJ93" s="85">
        <v>32</v>
      </c>
      <c r="CK93" s="81">
        <v>6.7</v>
      </c>
      <c r="CL93" s="81">
        <v>7.9</v>
      </c>
      <c r="CM93" s="83" t="s">
        <v>88</v>
      </c>
      <c r="CN93" s="82"/>
      <c r="CO93" s="82"/>
      <c r="CP93" s="82"/>
      <c r="CQ93" s="82"/>
      <c r="CR93" s="82"/>
      <c r="CS93" s="83" t="s">
        <v>88</v>
      </c>
      <c r="CT93" s="82"/>
      <c r="CU93" s="82"/>
      <c r="CV93" s="82"/>
      <c r="CW93" s="82"/>
      <c r="CX93" s="82"/>
      <c r="CY93" s="82"/>
      <c r="CZ93" s="82"/>
      <c r="DA93" s="84">
        <v>4</v>
      </c>
      <c r="DB93" s="85">
        <v>20</v>
      </c>
      <c r="DC93" s="82"/>
      <c r="DD93" s="82"/>
      <c r="DE93" s="82"/>
      <c r="DF93" s="84">
        <v>0</v>
      </c>
      <c r="DG93" s="85">
        <v>4</v>
      </c>
      <c r="DH93" s="84">
        <v>60</v>
      </c>
      <c r="DI93" s="85">
        <v>77</v>
      </c>
      <c r="DJ93" s="86">
        <v>137</v>
      </c>
      <c r="DK93" s="87">
        <v>60</v>
      </c>
      <c r="DL93" s="87">
        <v>8.1199999999999992</v>
      </c>
      <c r="DM93" s="87">
        <v>3.58</v>
      </c>
      <c r="DN93" s="79" t="s">
        <v>173</v>
      </c>
      <c r="DO93" s="45">
        <f t="shared" si="1"/>
        <v>70</v>
      </c>
    </row>
    <row r="94" spans="2:119" ht="27.75" customHeight="1">
      <c r="B94" s="78">
        <v>2021358383</v>
      </c>
      <c r="C94" s="79" t="s">
        <v>127</v>
      </c>
      <c r="D94" s="79" t="s">
        <v>259</v>
      </c>
      <c r="E94" s="79" t="s">
        <v>167</v>
      </c>
      <c r="F94" s="80">
        <v>35085</v>
      </c>
      <c r="G94" s="79" t="s">
        <v>112</v>
      </c>
      <c r="H94" s="79" t="s">
        <v>174</v>
      </c>
      <c r="I94" s="81">
        <v>7.5</v>
      </c>
      <c r="J94" s="81">
        <v>7.9</v>
      </c>
      <c r="K94" s="81">
        <v>8.3000000000000007</v>
      </c>
      <c r="L94" s="81">
        <v>9.1999999999999993</v>
      </c>
      <c r="M94" s="82"/>
      <c r="N94" s="81">
        <v>7.8</v>
      </c>
      <c r="O94" s="82"/>
      <c r="P94" s="81">
        <v>7.8</v>
      </c>
      <c r="Q94" s="82"/>
      <c r="R94" s="83" t="s">
        <v>88</v>
      </c>
      <c r="S94" s="82"/>
      <c r="T94" s="82"/>
      <c r="U94" s="82"/>
      <c r="V94" s="82"/>
      <c r="W94" s="82"/>
      <c r="X94" s="81">
        <v>7.3</v>
      </c>
      <c r="Y94" s="81">
        <v>6.9</v>
      </c>
      <c r="Z94" s="81">
        <v>5.7</v>
      </c>
      <c r="AA94" s="82"/>
      <c r="AB94" s="81">
        <v>7.4</v>
      </c>
      <c r="AC94" s="82"/>
      <c r="AD94" s="81">
        <v>6.3</v>
      </c>
      <c r="AE94" s="81">
        <v>8.8000000000000007</v>
      </c>
      <c r="AF94" s="81">
        <v>8.6</v>
      </c>
      <c r="AG94" s="81">
        <v>8.1999999999999993</v>
      </c>
      <c r="AH94" s="81">
        <v>7.4</v>
      </c>
      <c r="AI94" s="83" t="s">
        <v>88</v>
      </c>
      <c r="AJ94" s="82"/>
      <c r="AK94" s="81">
        <v>7.9</v>
      </c>
      <c r="AL94" s="84">
        <v>34</v>
      </c>
      <c r="AM94" s="85">
        <v>11</v>
      </c>
      <c r="AN94" s="81">
        <v>8</v>
      </c>
      <c r="AO94" s="81">
        <v>8.4</v>
      </c>
      <c r="AP94" s="82"/>
      <c r="AQ94" s="82"/>
      <c r="AR94" s="83" t="s">
        <v>88</v>
      </c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4">
        <v>2</v>
      </c>
      <c r="BD94" s="85">
        <v>3</v>
      </c>
      <c r="BE94" s="81">
        <v>6.9</v>
      </c>
      <c r="BF94" s="81">
        <v>6.5</v>
      </c>
      <c r="BG94" s="81">
        <v>5</v>
      </c>
      <c r="BH94" s="81">
        <v>5.7</v>
      </c>
      <c r="BI94" s="81">
        <v>5.7</v>
      </c>
      <c r="BJ94" s="81">
        <v>7.1</v>
      </c>
      <c r="BK94" s="81">
        <v>7.3</v>
      </c>
      <c r="BL94" s="81">
        <v>7.9</v>
      </c>
      <c r="BM94" s="81">
        <v>6.9</v>
      </c>
      <c r="BN94" s="83" t="s">
        <v>88</v>
      </c>
      <c r="BO94" s="83" t="s">
        <v>88</v>
      </c>
      <c r="BP94" s="81">
        <v>6.1</v>
      </c>
      <c r="BQ94" s="88">
        <v>0</v>
      </c>
      <c r="BR94" s="82"/>
      <c r="BS94" s="82"/>
      <c r="BT94" s="82"/>
      <c r="BU94" s="82"/>
      <c r="BV94" s="81">
        <v>4.9000000000000004</v>
      </c>
      <c r="BW94" s="81">
        <v>5.5</v>
      </c>
      <c r="BX94" s="82"/>
      <c r="BY94" s="82"/>
      <c r="BZ94" s="82"/>
      <c r="CA94" s="83" t="s">
        <v>88</v>
      </c>
      <c r="CB94" s="82"/>
      <c r="CC94" s="82"/>
      <c r="CD94" s="82"/>
      <c r="CE94" s="82"/>
      <c r="CF94" s="82"/>
      <c r="CG94" s="81">
        <v>6</v>
      </c>
      <c r="CH94" s="81">
        <v>5.7</v>
      </c>
      <c r="CI94" s="84">
        <v>28</v>
      </c>
      <c r="CJ94" s="85">
        <v>31</v>
      </c>
      <c r="CK94" s="81">
        <v>6.1</v>
      </c>
      <c r="CL94" s="83" t="s">
        <v>88</v>
      </c>
      <c r="CM94" s="82"/>
      <c r="CN94" s="81">
        <v>7.3</v>
      </c>
      <c r="CO94" s="83" t="s">
        <v>88</v>
      </c>
      <c r="CP94" s="82"/>
      <c r="CQ94" s="81">
        <v>6.1</v>
      </c>
      <c r="CR94" s="82"/>
      <c r="CS94" s="82"/>
      <c r="CT94" s="82"/>
      <c r="CU94" s="82"/>
      <c r="CV94" s="82"/>
      <c r="CW94" s="82"/>
      <c r="CX94" s="82"/>
      <c r="CY94" s="82"/>
      <c r="CZ94" s="82"/>
      <c r="DA94" s="84">
        <v>8</v>
      </c>
      <c r="DB94" s="85">
        <v>16</v>
      </c>
      <c r="DC94" s="82"/>
      <c r="DD94" s="82"/>
      <c r="DE94" s="82"/>
      <c r="DF94" s="84">
        <v>0</v>
      </c>
      <c r="DG94" s="85">
        <v>4</v>
      </c>
      <c r="DH94" s="84">
        <v>72</v>
      </c>
      <c r="DI94" s="85">
        <v>65</v>
      </c>
      <c r="DJ94" s="86">
        <v>137</v>
      </c>
      <c r="DK94" s="87">
        <v>78</v>
      </c>
      <c r="DL94" s="87">
        <v>6.36</v>
      </c>
      <c r="DM94" s="87">
        <v>2.56</v>
      </c>
      <c r="DN94" s="79" t="s">
        <v>386</v>
      </c>
      <c r="DO94" s="45">
        <f t="shared" si="1"/>
        <v>58</v>
      </c>
    </row>
    <row r="95" spans="2:119" ht="27.75" customHeight="1">
      <c r="B95" s="78">
        <v>1911417395</v>
      </c>
      <c r="C95" s="79" t="s">
        <v>163</v>
      </c>
      <c r="D95" s="79" t="s">
        <v>312</v>
      </c>
      <c r="E95" s="79" t="s">
        <v>168</v>
      </c>
      <c r="F95" s="80">
        <v>34725</v>
      </c>
      <c r="G95" s="79" t="s">
        <v>112</v>
      </c>
      <c r="H95" s="79" t="s">
        <v>177</v>
      </c>
      <c r="I95" s="81">
        <v>8.5</v>
      </c>
      <c r="J95" s="81">
        <v>5.4</v>
      </c>
      <c r="K95" s="81">
        <v>7.4</v>
      </c>
      <c r="L95" s="81">
        <v>5.9</v>
      </c>
      <c r="M95" s="82"/>
      <c r="N95" s="83" t="s">
        <v>88</v>
      </c>
      <c r="O95" s="82"/>
      <c r="P95" s="82"/>
      <c r="Q95" s="82"/>
      <c r="R95" s="82"/>
      <c r="S95" s="82"/>
      <c r="T95" s="82"/>
      <c r="U95" s="82"/>
      <c r="V95" s="82"/>
      <c r="W95" s="82"/>
      <c r="X95" s="81">
        <v>6.4</v>
      </c>
      <c r="Y95" s="81">
        <v>6.7</v>
      </c>
      <c r="Z95" s="81">
        <v>5.0999999999999996</v>
      </c>
      <c r="AA95" s="81">
        <v>7</v>
      </c>
      <c r="AB95" s="82"/>
      <c r="AC95" s="82"/>
      <c r="AD95" s="81">
        <v>6.6</v>
      </c>
      <c r="AE95" s="83" t="s">
        <v>88</v>
      </c>
      <c r="AF95" s="81">
        <v>8.9</v>
      </c>
      <c r="AG95" s="81">
        <v>5.2</v>
      </c>
      <c r="AH95" s="81">
        <v>7.3</v>
      </c>
      <c r="AI95" s="81">
        <v>4.7</v>
      </c>
      <c r="AJ95" s="83" t="s">
        <v>88</v>
      </c>
      <c r="AK95" s="82"/>
      <c r="AL95" s="84">
        <v>28</v>
      </c>
      <c r="AM95" s="85">
        <v>17</v>
      </c>
      <c r="AN95" s="81">
        <v>5.2</v>
      </c>
      <c r="AO95" s="81">
        <v>4.7</v>
      </c>
      <c r="AP95" s="82"/>
      <c r="AQ95" s="82"/>
      <c r="AR95" s="82"/>
      <c r="AS95" s="82"/>
      <c r="AT95" s="81">
        <v>8.3000000000000007</v>
      </c>
      <c r="AU95" s="82"/>
      <c r="AV95" s="88">
        <v>0</v>
      </c>
      <c r="AW95" s="82"/>
      <c r="AX95" s="82"/>
      <c r="AY95" s="82"/>
      <c r="AZ95" s="82"/>
      <c r="BA95" s="82"/>
      <c r="BB95" s="83" t="s">
        <v>88</v>
      </c>
      <c r="BC95" s="84">
        <v>3</v>
      </c>
      <c r="BD95" s="85">
        <v>2</v>
      </c>
      <c r="BE95" s="81">
        <v>8.4</v>
      </c>
      <c r="BF95" s="81">
        <v>7.7</v>
      </c>
      <c r="BG95" s="81">
        <v>5.7</v>
      </c>
      <c r="BH95" s="81">
        <v>8.4</v>
      </c>
      <c r="BI95" s="81">
        <v>8.1</v>
      </c>
      <c r="BJ95" s="81">
        <v>7.4</v>
      </c>
      <c r="BK95" s="81">
        <v>4.7</v>
      </c>
      <c r="BL95" s="81">
        <v>6.3</v>
      </c>
      <c r="BM95" s="81">
        <v>7.3</v>
      </c>
      <c r="BN95" s="83" t="s">
        <v>88</v>
      </c>
      <c r="BO95" s="82"/>
      <c r="BP95" s="81">
        <v>7.3</v>
      </c>
      <c r="BQ95" s="81">
        <v>7</v>
      </c>
      <c r="BR95" s="82"/>
      <c r="BS95" s="82"/>
      <c r="BT95" s="82"/>
      <c r="BU95" s="82"/>
      <c r="BV95" s="81">
        <v>7.5</v>
      </c>
      <c r="BW95" s="88">
        <v>0</v>
      </c>
      <c r="BX95" s="83" t="s">
        <v>88</v>
      </c>
      <c r="BY95" s="82"/>
      <c r="BZ95" s="82"/>
      <c r="CA95" s="83" t="s">
        <v>88</v>
      </c>
      <c r="CB95" s="83" t="s">
        <v>88</v>
      </c>
      <c r="CC95" s="82"/>
      <c r="CD95" s="82"/>
      <c r="CE95" s="82"/>
      <c r="CF95" s="82"/>
      <c r="CG95" s="81">
        <v>5.2</v>
      </c>
      <c r="CH95" s="81">
        <v>6.2</v>
      </c>
      <c r="CI95" s="84">
        <v>28</v>
      </c>
      <c r="CJ95" s="85">
        <v>31</v>
      </c>
      <c r="CK95" s="81">
        <v>6.3</v>
      </c>
      <c r="CL95" s="81">
        <v>7.2</v>
      </c>
      <c r="CM95" s="82"/>
      <c r="CN95" s="82"/>
      <c r="CO95" s="81">
        <v>6.6</v>
      </c>
      <c r="CP95" s="81">
        <v>7.4</v>
      </c>
      <c r="CQ95" s="82"/>
      <c r="CR95" s="82"/>
      <c r="CS95" s="83" t="s">
        <v>88</v>
      </c>
      <c r="CT95" s="82"/>
      <c r="CU95" s="82"/>
      <c r="CV95" s="82"/>
      <c r="CW95" s="82"/>
      <c r="CX95" s="82"/>
      <c r="CY95" s="83" t="s">
        <v>88</v>
      </c>
      <c r="CZ95" s="82"/>
      <c r="DA95" s="84">
        <v>10</v>
      </c>
      <c r="DB95" s="85">
        <v>14</v>
      </c>
      <c r="DC95" s="82"/>
      <c r="DD95" s="82"/>
      <c r="DE95" s="82"/>
      <c r="DF95" s="84">
        <v>0</v>
      </c>
      <c r="DG95" s="85">
        <v>4</v>
      </c>
      <c r="DH95" s="84">
        <v>69</v>
      </c>
      <c r="DI95" s="85">
        <v>68</v>
      </c>
      <c r="DJ95" s="86">
        <v>137</v>
      </c>
      <c r="DK95" s="87">
        <v>80</v>
      </c>
      <c r="DL95" s="87">
        <v>5.77</v>
      </c>
      <c r="DM95" s="87">
        <v>2.29</v>
      </c>
      <c r="DN95" s="79" t="s">
        <v>387</v>
      </c>
      <c r="DO95" s="45">
        <f t="shared" si="1"/>
        <v>62</v>
      </c>
    </row>
    <row r="96" spans="2:119" ht="27.75" customHeight="1">
      <c r="B96" s="78">
        <v>2220316282</v>
      </c>
      <c r="C96" s="79" t="s">
        <v>294</v>
      </c>
      <c r="D96" s="79" t="s">
        <v>2</v>
      </c>
      <c r="E96" s="79" t="s">
        <v>168</v>
      </c>
      <c r="F96" s="80">
        <v>36158</v>
      </c>
      <c r="G96" s="79" t="s">
        <v>5</v>
      </c>
      <c r="H96" s="79" t="s">
        <v>174</v>
      </c>
      <c r="I96" s="81">
        <v>7.7</v>
      </c>
      <c r="J96" s="81">
        <v>4.4000000000000004</v>
      </c>
      <c r="K96" s="81">
        <v>8.3000000000000007</v>
      </c>
      <c r="L96" s="88">
        <v>0</v>
      </c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1">
        <v>9</v>
      </c>
      <c r="Y96" s="81">
        <v>7.5</v>
      </c>
      <c r="Z96" s="81">
        <v>4.4000000000000004</v>
      </c>
      <c r="AA96" s="82"/>
      <c r="AB96" s="81">
        <v>5.3</v>
      </c>
      <c r="AC96" s="82"/>
      <c r="AD96" s="81">
        <v>8</v>
      </c>
      <c r="AE96" s="83" t="s">
        <v>88</v>
      </c>
      <c r="AF96" s="81">
        <v>7</v>
      </c>
      <c r="AG96" s="81">
        <v>6.5</v>
      </c>
      <c r="AH96" s="83" t="s">
        <v>88</v>
      </c>
      <c r="AI96" s="81">
        <v>5.4</v>
      </c>
      <c r="AJ96" s="81">
        <v>4.5</v>
      </c>
      <c r="AK96" s="81">
        <v>5.9</v>
      </c>
      <c r="AL96" s="84">
        <v>28</v>
      </c>
      <c r="AM96" s="85">
        <v>17</v>
      </c>
      <c r="AN96" s="81">
        <v>6</v>
      </c>
      <c r="AO96" s="81">
        <v>6.9</v>
      </c>
      <c r="AP96" s="83" t="s">
        <v>88</v>
      </c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4">
        <v>2</v>
      </c>
      <c r="BD96" s="85">
        <v>3</v>
      </c>
      <c r="BE96" s="81">
        <v>7.5</v>
      </c>
      <c r="BF96" s="81">
        <v>6.1</v>
      </c>
      <c r="BG96" s="81">
        <v>7.3</v>
      </c>
      <c r="BH96" s="81">
        <v>4.4000000000000004</v>
      </c>
      <c r="BI96" s="81">
        <v>8.6</v>
      </c>
      <c r="BJ96" s="81">
        <v>4.5</v>
      </c>
      <c r="BK96" s="81">
        <v>7</v>
      </c>
      <c r="BL96" s="81">
        <v>7.7</v>
      </c>
      <c r="BM96" s="81">
        <v>6.8</v>
      </c>
      <c r="BN96" s="83" t="s">
        <v>88</v>
      </c>
      <c r="BO96" s="83" t="s">
        <v>88</v>
      </c>
      <c r="BP96" s="81">
        <v>6.5</v>
      </c>
      <c r="BQ96" s="81">
        <v>6</v>
      </c>
      <c r="BR96" s="82"/>
      <c r="BS96" s="82"/>
      <c r="BT96" s="82"/>
      <c r="BU96" s="82"/>
      <c r="BV96" s="81">
        <v>5.6</v>
      </c>
      <c r="BW96" s="81">
        <v>7.2</v>
      </c>
      <c r="BX96" s="82"/>
      <c r="BY96" s="82"/>
      <c r="BZ96" s="82"/>
      <c r="CA96" s="83" t="s">
        <v>88</v>
      </c>
      <c r="CB96" s="82"/>
      <c r="CC96" s="82"/>
      <c r="CD96" s="82"/>
      <c r="CE96" s="82"/>
      <c r="CF96" s="82"/>
      <c r="CG96" s="82"/>
      <c r="CH96" s="81">
        <v>8.9</v>
      </c>
      <c r="CI96" s="84">
        <v>27</v>
      </c>
      <c r="CJ96" s="85">
        <v>32</v>
      </c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3" t="s">
        <v>88</v>
      </c>
      <c r="CW96" s="82"/>
      <c r="CX96" s="82"/>
      <c r="CY96" s="82"/>
      <c r="CZ96" s="82"/>
      <c r="DA96" s="84">
        <v>0</v>
      </c>
      <c r="DB96" s="85">
        <v>24</v>
      </c>
      <c r="DC96" s="82"/>
      <c r="DD96" s="82"/>
      <c r="DE96" s="82"/>
      <c r="DF96" s="84">
        <v>0</v>
      </c>
      <c r="DG96" s="85">
        <v>4</v>
      </c>
      <c r="DH96" s="84">
        <v>57</v>
      </c>
      <c r="DI96" s="85">
        <v>80</v>
      </c>
      <c r="DJ96" s="86">
        <v>137</v>
      </c>
      <c r="DK96" s="87">
        <v>59</v>
      </c>
      <c r="DL96" s="87">
        <v>6.3</v>
      </c>
      <c r="DM96" s="87">
        <v>2.4900000000000002</v>
      </c>
      <c r="DN96" s="79" t="s">
        <v>137</v>
      </c>
      <c r="DO96" s="45">
        <f t="shared" si="1"/>
        <v>73</v>
      </c>
    </row>
    <row r="97" spans="2:119" ht="27.75" customHeight="1">
      <c r="B97" s="78">
        <v>2220217652</v>
      </c>
      <c r="C97" s="79" t="s">
        <v>3</v>
      </c>
      <c r="D97" s="79" t="s">
        <v>126</v>
      </c>
      <c r="E97" s="79" t="s">
        <v>123</v>
      </c>
      <c r="F97" s="80">
        <v>35806</v>
      </c>
      <c r="G97" s="79" t="s">
        <v>5</v>
      </c>
      <c r="H97" s="79" t="s">
        <v>174</v>
      </c>
      <c r="I97" s="81">
        <v>6.1</v>
      </c>
      <c r="J97" s="81">
        <v>7.8</v>
      </c>
      <c r="K97" s="81">
        <v>8.1999999999999993</v>
      </c>
      <c r="L97" s="81">
        <v>9.6</v>
      </c>
      <c r="M97" s="82"/>
      <c r="N97" s="81">
        <v>7.6</v>
      </c>
      <c r="O97" s="82"/>
      <c r="P97" s="81">
        <v>6.8</v>
      </c>
      <c r="Q97" s="82"/>
      <c r="R97" s="83" t="s">
        <v>88</v>
      </c>
      <c r="S97" s="82"/>
      <c r="T97" s="82"/>
      <c r="U97" s="82"/>
      <c r="V97" s="82"/>
      <c r="W97" s="82"/>
      <c r="X97" s="81">
        <v>5.9</v>
      </c>
      <c r="Y97" s="81">
        <v>6.2</v>
      </c>
      <c r="Z97" s="81">
        <v>6.7</v>
      </c>
      <c r="AA97" s="82"/>
      <c r="AB97" s="81">
        <v>6.9</v>
      </c>
      <c r="AC97" s="82"/>
      <c r="AD97" s="83" t="s">
        <v>88</v>
      </c>
      <c r="AE97" s="82"/>
      <c r="AF97" s="81">
        <v>9</v>
      </c>
      <c r="AG97" s="81">
        <v>9.3000000000000007</v>
      </c>
      <c r="AH97" s="83" t="s">
        <v>88</v>
      </c>
      <c r="AI97" s="83" t="s">
        <v>88</v>
      </c>
      <c r="AJ97" s="82"/>
      <c r="AK97" s="82"/>
      <c r="AL97" s="84">
        <v>25</v>
      </c>
      <c r="AM97" s="85">
        <v>20</v>
      </c>
      <c r="AN97" s="81">
        <v>5.3</v>
      </c>
      <c r="AO97" s="81">
        <v>4.8</v>
      </c>
      <c r="AP97" s="83" t="s">
        <v>88</v>
      </c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4">
        <v>2</v>
      </c>
      <c r="BD97" s="85">
        <v>3</v>
      </c>
      <c r="BE97" s="81">
        <v>6.6</v>
      </c>
      <c r="BF97" s="81">
        <v>5.7</v>
      </c>
      <c r="BG97" s="81">
        <v>4.5</v>
      </c>
      <c r="BH97" s="81">
        <v>6.9</v>
      </c>
      <c r="BI97" s="81">
        <v>4.7</v>
      </c>
      <c r="BJ97" s="81">
        <v>7.2</v>
      </c>
      <c r="BK97" s="81">
        <v>6.7</v>
      </c>
      <c r="BL97" s="81">
        <v>6.2</v>
      </c>
      <c r="BM97" s="81">
        <v>6</v>
      </c>
      <c r="BN97" s="83" t="s">
        <v>88</v>
      </c>
      <c r="BO97" s="83" t="s">
        <v>88</v>
      </c>
      <c r="BP97" s="81">
        <v>7.4</v>
      </c>
      <c r="BQ97" s="81">
        <v>5.9</v>
      </c>
      <c r="BR97" s="82"/>
      <c r="BS97" s="82"/>
      <c r="BT97" s="82"/>
      <c r="BU97" s="82"/>
      <c r="BV97" s="81">
        <v>5.2</v>
      </c>
      <c r="BW97" s="81">
        <v>7.2</v>
      </c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1">
        <v>8.3000000000000007</v>
      </c>
      <c r="CI97" s="84">
        <v>27</v>
      </c>
      <c r="CJ97" s="85">
        <v>32</v>
      </c>
      <c r="CK97" s="81">
        <v>7.4</v>
      </c>
      <c r="CL97" s="81">
        <v>6</v>
      </c>
      <c r="CM97" s="83" t="s">
        <v>88</v>
      </c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4">
        <v>4</v>
      </c>
      <c r="DB97" s="85">
        <v>20</v>
      </c>
      <c r="DC97" s="82"/>
      <c r="DD97" s="82"/>
      <c r="DE97" s="82"/>
      <c r="DF97" s="84">
        <v>0</v>
      </c>
      <c r="DG97" s="85">
        <v>4</v>
      </c>
      <c r="DH97" s="84">
        <v>58</v>
      </c>
      <c r="DI97" s="85">
        <v>79</v>
      </c>
      <c r="DJ97" s="86">
        <v>137</v>
      </c>
      <c r="DK97" s="87">
        <v>58</v>
      </c>
      <c r="DL97" s="87">
        <v>6.72</v>
      </c>
      <c r="DM97" s="87">
        <v>2.65</v>
      </c>
      <c r="DN97" s="79" t="s">
        <v>173</v>
      </c>
      <c r="DO97" s="45">
        <f t="shared" si="1"/>
        <v>72</v>
      </c>
    </row>
    <row r="98" spans="2:119" ht="27.75" customHeight="1">
      <c r="B98" s="78">
        <v>2220328347</v>
      </c>
      <c r="C98" s="79" t="s">
        <v>3</v>
      </c>
      <c r="D98" s="79" t="s">
        <v>126</v>
      </c>
      <c r="E98" s="79" t="s">
        <v>123</v>
      </c>
      <c r="F98" s="80">
        <v>36151</v>
      </c>
      <c r="G98" s="79" t="s">
        <v>5</v>
      </c>
      <c r="H98" s="79" t="s">
        <v>174</v>
      </c>
      <c r="I98" s="81">
        <v>8</v>
      </c>
      <c r="J98" s="81">
        <v>7.6</v>
      </c>
      <c r="K98" s="81">
        <v>8.1</v>
      </c>
      <c r="L98" s="81">
        <v>7.8</v>
      </c>
      <c r="M98" s="82"/>
      <c r="N98" s="81">
        <v>6.3</v>
      </c>
      <c r="O98" s="82"/>
      <c r="P98" s="81">
        <v>4.5</v>
      </c>
      <c r="Q98" s="82"/>
      <c r="R98" s="83" t="s">
        <v>88</v>
      </c>
      <c r="S98" s="82"/>
      <c r="T98" s="82"/>
      <c r="U98" s="82"/>
      <c r="V98" s="82"/>
      <c r="W98" s="82"/>
      <c r="X98" s="81">
        <v>7.1</v>
      </c>
      <c r="Y98" s="81">
        <v>7.8</v>
      </c>
      <c r="Z98" s="81">
        <v>8.3000000000000007</v>
      </c>
      <c r="AA98" s="82"/>
      <c r="AB98" s="88">
        <v>10</v>
      </c>
      <c r="AC98" s="82"/>
      <c r="AD98" s="83" t="s">
        <v>88</v>
      </c>
      <c r="AE98" s="82"/>
      <c r="AF98" s="81">
        <v>8.3000000000000007</v>
      </c>
      <c r="AG98" s="81">
        <v>7.8</v>
      </c>
      <c r="AH98" s="82"/>
      <c r="AI98" s="81">
        <v>8.5</v>
      </c>
      <c r="AJ98" s="83" t="s">
        <v>88</v>
      </c>
      <c r="AK98" s="82"/>
      <c r="AL98" s="84">
        <v>27</v>
      </c>
      <c r="AM98" s="85">
        <v>18</v>
      </c>
      <c r="AN98" s="81">
        <v>5.3</v>
      </c>
      <c r="AO98" s="81">
        <v>6.2</v>
      </c>
      <c r="AP98" s="82"/>
      <c r="AQ98" s="82"/>
      <c r="AR98" s="82"/>
      <c r="AS98" s="82"/>
      <c r="AT98" s="82"/>
      <c r="AU98" s="83" t="s">
        <v>88</v>
      </c>
      <c r="AV98" s="82"/>
      <c r="AW98" s="82"/>
      <c r="AX98" s="82"/>
      <c r="AY98" s="82"/>
      <c r="AZ98" s="82"/>
      <c r="BA98" s="82"/>
      <c r="BB98" s="82"/>
      <c r="BC98" s="84">
        <v>2</v>
      </c>
      <c r="BD98" s="85">
        <v>3</v>
      </c>
      <c r="BE98" s="81">
        <v>5.7</v>
      </c>
      <c r="BF98" s="81">
        <v>6</v>
      </c>
      <c r="BG98" s="81">
        <v>7.2</v>
      </c>
      <c r="BH98" s="81">
        <v>5.3</v>
      </c>
      <c r="BI98" s="81">
        <v>7.2</v>
      </c>
      <c r="BJ98" s="81">
        <v>4.5999999999999996</v>
      </c>
      <c r="BK98" s="81">
        <v>5.7</v>
      </c>
      <c r="BL98" s="81">
        <v>7</v>
      </c>
      <c r="BM98" s="81">
        <v>7.5</v>
      </c>
      <c r="BN98" s="83" t="s">
        <v>88</v>
      </c>
      <c r="BO98" s="82"/>
      <c r="BP98" s="81">
        <v>4.7</v>
      </c>
      <c r="BQ98" s="82"/>
      <c r="BR98" s="82"/>
      <c r="BS98" s="82"/>
      <c r="BT98" s="82"/>
      <c r="BU98" s="82"/>
      <c r="BV98" s="81">
        <v>6.6</v>
      </c>
      <c r="BW98" s="81">
        <v>4.4000000000000004</v>
      </c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1">
        <v>8.4</v>
      </c>
      <c r="CI98" s="84">
        <v>25</v>
      </c>
      <c r="CJ98" s="85">
        <v>34</v>
      </c>
      <c r="CK98" s="82"/>
      <c r="CL98" s="81">
        <v>7.7</v>
      </c>
      <c r="CM98" s="83" t="s">
        <v>88</v>
      </c>
      <c r="CN98" s="82"/>
      <c r="CO98" s="83" t="s">
        <v>88</v>
      </c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4">
        <v>2</v>
      </c>
      <c r="DB98" s="85">
        <v>22</v>
      </c>
      <c r="DC98" s="82"/>
      <c r="DD98" s="82"/>
      <c r="DE98" s="82"/>
      <c r="DF98" s="84">
        <v>0</v>
      </c>
      <c r="DG98" s="85">
        <v>4</v>
      </c>
      <c r="DH98" s="84">
        <v>56</v>
      </c>
      <c r="DI98" s="85">
        <v>81</v>
      </c>
      <c r="DJ98" s="86">
        <v>137</v>
      </c>
      <c r="DK98" s="87">
        <v>56</v>
      </c>
      <c r="DL98" s="87">
        <v>6.94</v>
      </c>
      <c r="DM98" s="87">
        <v>2.84</v>
      </c>
      <c r="DN98" s="79" t="s">
        <v>173</v>
      </c>
      <c r="DO98" s="45">
        <f t="shared" si="1"/>
        <v>74</v>
      </c>
    </row>
    <row r="99" spans="2:119" ht="27.75" customHeight="1">
      <c r="B99" s="78">
        <v>2220329016</v>
      </c>
      <c r="C99" s="79" t="s">
        <v>8</v>
      </c>
      <c r="D99" s="79" t="s">
        <v>2</v>
      </c>
      <c r="E99" s="79" t="s">
        <v>123</v>
      </c>
      <c r="F99" s="80">
        <v>35992</v>
      </c>
      <c r="G99" s="79" t="s">
        <v>5</v>
      </c>
      <c r="H99" s="79" t="s">
        <v>174</v>
      </c>
      <c r="I99" s="81">
        <v>9</v>
      </c>
      <c r="J99" s="81">
        <v>8.3000000000000007</v>
      </c>
      <c r="K99" s="81">
        <v>8</v>
      </c>
      <c r="L99" s="81">
        <v>9.1999999999999993</v>
      </c>
      <c r="M99" s="82"/>
      <c r="N99" s="81">
        <v>6.4</v>
      </c>
      <c r="O99" s="82"/>
      <c r="P99" s="81">
        <v>6</v>
      </c>
      <c r="Q99" s="82"/>
      <c r="R99" s="83" t="s">
        <v>88</v>
      </c>
      <c r="S99" s="82"/>
      <c r="T99" s="82"/>
      <c r="U99" s="82"/>
      <c r="V99" s="82"/>
      <c r="W99" s="82"/>
      <c r="X99" s="81">
        <v>6.1</v>
      </c>
      <c r="Y99" s="81">
        <v>8.8000000000000007</v>
      </c>
      <c r="Z99" s="81">
        <v>7.8</v>
      </c>
      <c r="AA99" s="82"/>
      <c r="AB99" s="83" t="s">
        <v>88</v>
      </c>
      <c r="AC99" s="81">
        <v>9</v>
      </c>
      <c r="AD99" s="81">
        <v>8.3000000000000007</v>
      </c>
      <c r="AE99" s="82"/>
      <c r="AF99" s="81">
        <v>9</v>
      </c>
      <c r="AG99" s="81">
        <v>9</v>
      </c>
      <c r="AH99" s="82"/>
      <c r="AI99" s="83" t="s">
        <v>88</v>
      </c>
      <c r="AJ99" s="82"/>
      <c r="AK99" s="82"/>
      <c r="AL99" s="84">
        <v>27</v>
      </c>
      <c r="AM99" s="85">
        <v>18</v>
      </c>
      <c r="AN99" s="81">
        <v>6.5</v>
      </c>
      <c r="AO99" s="81">
        <v>6</v>
      </c>
      <c r="AP99" s="82"/>
      <c r="AQ99" s="82"/>
      <c r="AR99" s="82"/>
      <c r="AS99" s="82"/>
      <c r="AT99" s="82"/>
      <c r="AU99" s="83" t="s">
        <v>88</v>
      </c>
      <c r="AV99" s="82"/>
      <c r="AW99" s="82"/>
      <c r="AX99" s="82"/>
      <c r="AY99" s="82"/>
      <c r="AZ99" s="82"/>
      <c r="BA99" s="82"/>
      <c r="BB99" s="82"/>
      <c r="BC99" s="84">
        <v>2</v>
      </c>
      <c r="BD99" s="85">
        <v>3</v>
      </c>
      <c r="BE99" s="81">
        <v>6.9</v>
      </c>
      <c r="BF99" s="81">
        <v>7.2</v>
      </c>
      <c r="BG99" s="81">
        <v>5.2</v>
      </c>
      <c r="BH99" s="81">
        <v>7.5</v>
      </c>
      <c r="BI99" s="81">
        <v>8.4</v>
      </c>
      <c r="BJ99" s="81">
        <v>6</v>
      </c>
      <c r="BK99" s="81">
        <v>7</v>
      </c>
      <c r="BL99" s="81">
        <v>6.3</v>
      </c>
      <c r="BM99" s="81">
        <v>7.6</v>
      </c>
      <c r="BN99" s="83" t="s">
        <v>88</v>
      </c>
      <c r="BO99" s="82"/>
      <c r="BP99" s="81">
        <v>5.2</v>
      </c>
      <c r="BQ99" s="82"/>
      <c r="BR99" s="82"/>
      <c r="BS99" s="82"/>
      <c r="BT99" s="82"/>
      <c r="BU99" s="82"/>
      <c r="BV99" s="81">
        <v>6.9</v>
      </c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3" t="s">
        <v>88</v>
      </c>
      <c r="CH99" s="83" t="s">
        <v>88</v>
      </c>
      <c r="CI99" s="84">
        <v>22</v>
      </c>
      <c r="CJ99" s="85">
        <v>37</v>
      </c>
      <c r="CK99" s="81">
        <v>8.8000000000000007</v>
      </c>
      <c r="CL99" s="81">
        <v>7.9</v>
      </c>
      <c r="CM99" s="83" t="s">
        <v>88</v>
      </c>
      <c r="CN99" s="82"/>
      <c r="CO99" s="83" t="s">
        <v>88</v>
      </c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4">
        <v>4</v>
      </c>
      <c r="DB99" s="85">
        <v>20</v>
      </c>
      <c r="DC99" s="82"/>
      <c r="DD99" s="82"/>
      <c r="DE99" s="82"/>
      <c r="DF99" s="84">
        <v>0</v>
      </c>
      <c r="DG99" s="85">
        <v>4</v>
      </c>
      <c r="DH99" s="84">
        <v>55</v>
      </c>
      <c r="DI99" s="85">
        <v>82</v>
      </c>
      <c r="DJ99" s="86">
        <v>137</v>
      </c>
      <c r="DK99" s="87">
        <v>55</v>
      </c>
      <c r="DL99" s="87">
        <v>7.48</v>
      </c>
      <c r="DM99" s="87">
        <v>3.13</v>
      </c>
      <c r="DN99" s="79" t="s">
        <v>173</v>
      </c>
      <c r="DO99" s="45">
        <f t="shared" si="1"/>
        <v>75</v>
      </c>
    </row>
    <row r="100" spans="2:119" ht="27.75" customHeight="1">
      <c r="B100" s="78">
        <v>2120313198</v>
      </c>
      <c r="C100" s="79" t="s">
        <v>3</v>
      </c>
      <c r="D100" s="79" t="s">
        <v>123</v>
      </c>
      <c r="E100" s="79" t="s">
        <v>110</v>
      </c>
      <c r="F100" s="80">
        <v>35524</v>
      </c>
      <c r="G100" s="79" t="s">
        <v>5</v>
      </c>
      <c r="H100" s="79" t="s">
        <v>177</v>
      </c>
      <c r="I100" s="81">
        <v>6</v>
      </c>
      <c r="J100" s="81">
        <v>8.3000000000000007</v>
      </c>
      <c r="K100" s="88">
        <v>0</v>
      </c>
      <c r="L100" s="81">
        <v>8.3000000000000007</v>
      </c>
      <c r="M100" s="82"/>
      <c r="N100" s="81">
        <v>7.5</v>
      </c>
      <c r="O100" s="82"/>
      <c r="P100" s="83" t="s">
        <v>88</v>
      </c>
      <c r="Q100" s="82"/>
      <c r="R100" s="82"/>
      <c r="S100" s="82"/>
      <c r="T100" s="82"/>
      <c r="U100" s="82"/>
      <c r="V100" s="82"/>
      <c r="W100" s="82"/>
      <c r="X100" s="81">
        <v>4.8</v>
      </c>
      <c r="Y100" s="83" t="s">
        <v>88</v>
      </c>
      <c r="Z100" s="81">
        <v>6.5</v>
      </c>
      <c r="AA100" s="82"/>
      <c r="AB100" s="88">
        <v>0</v>
      </c>
      <c r="AC100" s="82"/>
      <c r="AD100" s="88">
        <v>0</v>
      </c>
      <c r="AE100" s="82"/>
      <c r="AF100" s="88">
        <v>0</v>
      </c>
      <c r="AG100" s="88">
        <v>0</v>
      </c>
      <c r="AH100" s="82"/>
      <c r="AI100" s="83" t="s">
        <v>88</v>
      </c>
      <c r="AJ100" s="82"/>
      <c r="AK100" s="82"/>
      <c r="AL100" s="84">
        <v>14</v>
      </c>
      <c r="AM100" s="85">
        <v>31</v>
      </c>
      <c r="AN100" s="88">
        <v>0</v>
      </c>
      <c r="AO100" s="82"/>
      <c r="AP100" s="82"/>
      <c r="AQ100" s="82"/>
      <c r="AR100" s="82"/>
      <c r="AS100" s="82"/>
      <c r="AT100" s="83" t="s">
        <v>88</v>
      </c>
      <c r="AU100" s="82"/>
      <c r="AV100" s="82"/>
      <c r="AW100" s="82"/>
      <c r="AX100" s="82"/>
      <c r="AY100" s="82"/>
      <c r="AZ100" s="82"/>
      <c r="BA100" s="82"/>
      <c r="BB100" s="82"/>
      <c r="BC100" s="84">
        <v>0</v>
      </c>
      <c r="BD100" s="85">
        <v>5</v>
      </c>
      <c r="BE100" s="81">
        <v>8.8000000000000007</v>
      </c>
      <c r="BF100" s="81">
        <v>8.6999999999999993</v>
      </c>
      <c r="BG100" s="81">
        <v>5.3</v>
      </c>
      <c r="BH100" s="81">
        <v>8.8000000000000007</v>
      </c>
      <c r="BI100" s="81">
        <v>8.4</v>
      </c>
      <c r="BJ100" s="81">
        <v>7.6</v>
      </c>
      <c r="BK100" s="83" t="s">
        <v>88</v>
      </c>
      <c r="BL100" s="81">
        <v>4.5999999999999996</v>
      </c>
      <c r="BM100" s="81">
        <v>5.0999999999999996</v>
      </c>
      <c r="BN100" s="83" t="s">
        <v>88</v>
      </c>
      <c r="BO100" s="82"/>
      <c r="BP100" s="83" t="s">
        <v>88</v>
      </c>
      <c r="BQ100" s="81">
        <v>4.4000000000000004</v>
      </c>
      <c r="BR100" s="82"/>
      <c r="BS100" s="82"/>
      <c r="BT100" s="82"/>
      <c r="BU100" s="82"/>
      <c r="BV100" s="81">
        <v>7.6</v>
      </c>
      <c r="BW100" s="81">
        <v>5.4</v>
      </c>
      <c r="BX100" s="88">
        <v>0</v>
      </c>
      <c r="BY100" s="82"/>
      <c r="BZ100" s="82"/>
      <c r="CA100" s="83" t="s">
        <v>88</v>
      </c>
      <c r="CB100" s="82"/>
      <c r="CC100" s="82"/>
      <c r="CD100" s="82"/>
      <c r="CE100" s="82"/>
      <c r="CF100" s="82"/>
      <c r="CG100" s="82"/>
      <c r="CH100" s="81">
        <v>7.1</v>
      </c>
      <c r="CI100" s="84">
        <v>23</v>
      </c>
      <c r="CJ100" s="85">
        <v>36</v>
      </c>
      <c r="CK100" s="88">
        <v>0</v>
      </c>
      <c r="CL100" s="81">
        <v>4.7</v>
      </c>
      <c r="CM100" s="82"/>
      <c r="CN100" s="82"/>
      <c r="CO100" s="82"/>
      <c r="CP100" s="82"/>
      <c r="CQ100" s="82"/>
      <c r="CR100" s="82"/>
      <c r="CS100" s="88">
        <v>0</v>
      </c>
      <c r="CT100" s="82"/>
      <c r="CU100" s="82"/>
      <c r="CV100" s="82"/>
      <c r="CW100" s="82"/>
      <c r="CX100" s="82"/>
      <c r="CY100" s="82"/>
      <c r="CZ100" s="82"/>
      <c r="DA100" s="84">
        <v>2</v>
      </c>
      <c r="DB100" s="85">
        <v>22</v>
      </c>
      <c r="DC100" s="82"/>
      <c r="DD100" s="82"/>
      <c r="DE100" s="82"/>
      <c r="DF100" s="84">
        <v>0</v>
      </c>
      <c r="DG100" s="85">
        <v>4</v>
      </c>
      <c r="DH100" s="84">
        <v>39</v>
      </c>
      <c r="DI100" s="85">
        <v>98</v>
      </c>
      <c r="DJ100" s="86">
        <v>137</v>
      </c>
      <c r="DK100" s="87">
        <v>60</v>
      </c>
      <c r="DL100" s="87">
        <v>4.45</v>
      </c>
      <c r="DM100" s="87">
        <v>1.75</v>
      </c>
      <c r="DN100" s="79" t="s">
        <v>325</v>
      </c>
      <c r="DO100" s="45">
        <f t="shared" si="1"/>
        <v>89</v>
      </c>
    </row>
    <row r="101" spans="2:119" ht="27.75" customHeight="1">
      <c r="B101" s="78">
        <v>2220318688</v>
      </c>
      <c r="C101" s="79" t="s">
        <v>109</v>
      </c>
      <c r="D101" s="79" t="s">
        <v>126</v>
      </c>
      <c r="E101" s="79" t="s">
        <v>110</v>
      </c>
      <c r="F101" s="80">
        <v>36079</v>
      </c>
      <c r="G101" s="79" t="s">
        <v>5</v>
      </c>
      <c r="H101" s="79" t="s">
        <v>174</v>
      </c>
      <c r="I101" s="81">
        <v>5.0999999999999996</v>
      </c>
      <c r="J101" s="81">
        <v>7.7</v>
      </c>
      <c r="K101" s="81">
        <v>6.1</v>
      </c>
      <c r="L101" s="81">
        <v>5.6</v>
      </c>
      <c r="M101" s="82"/>
      <c r="N101" s="81">
        <v>4.0999999999999996</v>
      </c>
      <c r="O101" s="82"/>
      <c r="P101" s="81">
        <v>4</v>
      </c>
      <c r="Q101" s="82"/>
      <c r="R101" s="83" t="s">
        <v>88</v>
      </c>
      <c r="S101" s="82"/>
      <c r="T101" s="82"/>
      <c r="U101" s="82"/>
      <c r="V101" s="82"/>
      <c r="W101" s="82"/>
      <c r="X101" s="81">
        <v>6</v>
      </c>
      <c r="Y101" s="81">
        <v>7.1</v>
      </c>
      <c r="Z101" s="81">
        <v>5.8</v>
      </c>
      <c r="AA101" s="83" t="s">
        <v>88</v>
      </c>
      <c r="AB101" s="82"/>
      <c r="AC101" s="82"/>
      <c r="AD101" s="83" t="s">
        <v>88</v>
      </c>
      <c r="AE101" s="82"/>
      <c r="AF101" s="81">
        <v>9.5</v>
      </c>
      <c r="AG101" s="81">
        <v>9.1999999999999993</v>
      </c>
      <c r="AH101" s="82"/>
      <c r="AI101" s="81">
        <v>5.6</v>
      </c>
      <c r="AJ101" s="83" t="s">
        <v>88</v>
      </c>
      <c r="AK101" s="82"/>
      <c r="AL101" s="84">
        <v>25</v>
      </c>
      <c r="AM101" s="85">
        <v>20</v>
      </c>
      <c r="AN101" s="81">
        <v>5.0999999999999996</v>
      </c>
      <c r="AO101" s="81">
        <v>5.2</v>
      </c>
      <c r="AP101" s="82"/>
      <c r="AQ101" s="82"/>
      <c r="AR101" s="83" t="s">
        <v>88</v>
      </c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4">
        <v>2</v>
      </c>
      <c r="BD101" s="85">
        <v>3</v>
      </c>
      <c r="BE101" s="81">
        <v>7.8</v>
      </c>
      <c r="BF101" s="81">
        <v>7.3</v>
      </c>
      <c r="BG101" s="81">
        <v>5.0999999999999996</v>
      </c>
      <c r="BH101" s="81">
        <v>5.9</v>
      </c>
      <c r="BI101" s="81">
        <v>7.6</v>
      </c>
      <c r="BJ101" s="81">
        <v>6.8</v>
      </c>
      <c r="BK101" s="81">
        <v>7.4</v>
      </c>
      <c r="BL101" s="81">
        <v>8.4</v>
      </c>
      <c r="BM101" s="81">
        <v>7.7</v>
      </c>
      <c r="BN101" s="83" t="s">
        <v>88</v>
      </c>
      <c r="BO101" s="82"/>
      <c r="BP101" s="81">
        <v>6.3</v>
      </c>
      <c r="BQ101" s="82"/>
      <c r="BR101" s="82"/>
      <c r="BS101" s="82"/>
      <c r="BT101" s="82"/>
      <c r="BU101" s="82"/>
      <c r="BV101" s="81">
        <v>7.2</v>
      </c>
      <c r="BW101" s="81">
        <v>5.6</v>
      </c>
      <c r="BX101" s="82"/>
      <c r="BY101" s="82"/>
      <c r="BZ101" s="82"/>
      <c r="CA101" s="83" t="s">
        <v>88</v>
      </c>
      <c r="CB101" s="82"/>
      <c r="CC101" s="82"/>
      <c r="CD101" s="82"/>
      <c r="CE101" s="82"/>
      <c r="CF101" s="82"/>
      <c r="CG101" s="83" t="s">
        <v>88</v>
      </c>
      <c r="CH101" s="81">
        <v>5.5</v>
      </c>
      <c r="CI101" s="84">
        <v>25</v>
      </c>
      <c r="CJ101" s="85">
        <v>34</v>
      </c>
      <c r="CK101" s="81">
        <v>7.4</v>
      </c>
      <c r="CL101" s="81">
        <v>6.1</v>
      </c>
      <c r="CM101" s="82"/>
      <c r="CN101" s="82"/>
      <c r="CO101" s="83" t="s">
        <v>88</v>
      </c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4">
        <v>4</v>
      </c>
      <c r="DB101" s="85">
        <v>20</v>
      </c>
      <c r="DC101" s="82"/>
      <c r="DD101" s="82"/>
      <c r="DE101" s="82"/>
      <c r="DF101" s="84">
        <v>0</v>
      </c>
      <c r="DG101" s="85">
        <v>4</v>
      </c>
      <c r="DH101" s="84">
        <v>56</v>
      </c>
      <c r="DI101" s="85">
        <v>81</v>
      </c>
      <c r="DJ101" s="86">
        <v>137</v>
      </c>
      <c r="DK101" s="87">
        <v>56</v>
      </c>
      <c r="DL101" s="87">
        <v>6.49</v>
      </c>
      <c r="DM101" s="87">
        <v>2.52</v>
      </c>
      <c r="DN101" s="79" t="s">
        <v>173</v>
      </c>
      <c r="DO101" s="45">
        <f t="shared" si="1"/>
        <v>74</v>
      </c>
    </row>
    <row r="102" spans="2:119" ht="27.75" customHeight="1">
      <c r="B102" s="78">
        <v>2220323978</v>
      </c>
      <c r="C102" s="79" t="s">
        <v>3</v>
      </c>
      <c r="D102" s="79" t="s">
        <v>121</v>
      </c>
      <c r="E102" s="79" t="s">
        <v>110</v>
      </c>
      <c r="F102" s="80">
        <v>36119</v>
      </c>
      <c r="G102" s="79" t="s">
        <v>5</v>
      </c>
      <c r="H102" s="79" t="s">
        <v>174</v>
      </c>
      <c r="I102" s="81">
        <v>8.6</v>
      </c>
      <c r="J102" s="81">
        <v>8.8000000000000007</v>
      </c>
      <c r="K102" s="81">
        <v>8.4</v>
      </c>
      <c r="L102" s="81">
        <v>6.4</v>
      </c>
      <c r="M102" s="82"/>
      <c r="N102" s="81">
        <v>7.6</v>
      </c>
      <c r="O102" s="82"/>
      <c r="P102" s="81">
        <v>4.7</v>
      </c>
      <c r="Q102" s="82"/>
      <c r="R102" s="83" t="s">
        <v>88</v>
      </c>
      <c r="S102" s="82"/>
      <c r="T102" s="82"/>
      <c r="U102" s="82"/>
      <c r="V102" s="82"/>
      <c r="W102" s="82"/>
      <c r="X102" s="81">
        <v>9</v>
      </c>
      <c r="Y102" s="88">
        <v>0</v>
      </c>
      <c r="Z102" s="81">
        <v>7.1</v>
      </c>
      <c r="AA102" s="82"/>
      <c r="AB102" s="81">
        <v>7.5</v>
      </c>
      <c r="AC102" s="82"/>
      <c r="AD102" s="83" t="s">
        <v>88</v>
      </c>
      <c r="AE102" s="82"/>
      <c r="AF102" s="81">
        <v>9.3000000000000007</v>
      </c>
      <c r="AG102" s="81">
        <v>8.6999999999999993</v>
      </c>
      <c r="AH102" s="82"/>
      <c r="AI102" s="82"/>
      <c r="AJ102" s="82"/>
      <c r="AK102" s="82"/>
      <c r="AL102" s="84">
        <v>22</v>
      </c>
      <c r="AM102" s="85">
        <v>23</v>
      </c>
      <c r="AN102" s="81">
        <v>5.8</v>
      </c>
      <c r="AO102" s="81">
        <v>5.5</v>
      </c>
      <c r="AP102" s="82"/>
      <c r="AQ102" s="82"/>
      <c r="AR102" s="82"/>
      <c r="AS102" s="82"/>
      <c r="AT102" s="83" t="s">
        <v>88</v>
      </c>
      <c r="AU102" s="82"/>
      <c r="AV102" s="82"/>
      <c r="AW102" s="82"/>
      <c r="AX102" s="82"/>
      <c r="AY102" s="82"/>
      <c r="AZ102" s="82"/>
      <c r="BA102" s="82"/>
      <c r="BB102" s="82"/>
      <c r="BC102" s="84">
        <v>2</v>
      </c>
      <c r="BD102" s="85">
        <v>3</v>
      </c>
      <c r="BE102" s="81">
        <v>7.2</v>
      </c>
      <c r="BF102" s="81">
        <v>6.4</v>
      </c>
      <c r="BG102" s="81">
        <v>4.9000000000000004</v>
      </c>
      <c r="BH102" s="81">
        <v>6.6</v>
      </c>
      <c r="BI102" s="81">
        <v>6.9</v>
      </c>
      <c r="BJ102" s="81">
        <v>5.6</v>
      </c>
      <c r="BK102" s="81">
        <v>6.4</v>
      </c>
      <c r="BL102" s="81">
        <v>6.5</v>
      </c>
      <c r="BM102" s="81">
        <v>7.7</v>
      </c>
      <c r="BN102" s="83" t="s">
        <v>88</v>
      </c>
      <c r="BO102" s="83" t="s">
        <v>88</v>
      </c>
      <c r="BP102" s="83" t="s">
        <v>88</v>
      </c>
      <c r="BQ102" s="81">
        <v>6.7</v>
      </c>
      <c r="BR102" s="82"/>
      <c r="BS102" s="82"/>
      <c r="BT102" s="82"/>
      <c r="BU102" s="82"/>
      <c r="BV102" s="81">
        <v>6</v>
      </c>
      <c r="BW102" s="81">
        <v>6.3</v>
      </c>
      <c r="BX102" s="82"/>
      <c r="BY102" s="82"/>
      <c r="BZ102" s="82"/>
      <c r="CA102" s="82"/>
      <c r="CB102" s="83" t="s">
        <v>88</v>
      </c>
      <c r="CC102" s="82"/>
      <c r="CD102" s="82"/>
      <c r="CE102" s="82"/>
      <c r="CF102" s="82"/>
      <c r="CG102" s="81">
        <v>5.3</v>
      </c>
      <c r="CH102" s="83" t="s">
        <v>88</v>
      </c>
      <c r="CI102" s="84">
        <v>27</v>
      </c>
      <c r="CJ102" s="85">
        <v>32</v>
      </c>
      <c r="CK102" s="81">
        <v>5.7</v>
      </c>
      <c r="CL102" s="81">
        <v>9.1</v>
      </c>
      <c r="CM102" s="82"/>
      <c r="CN102" s="82"/>
      <c r="CO102" s="83" t="s">
        <v>88</v>
      </c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4">
        <v>4</v>
      </c>
      <c r="DB102" s="85">
        <v>20</v>
      </c>
      <c r="DC102" s="82"/>
      <c r="DD102" s="82"/>
      <c r="DE102" s="82"/>
      <c r="DF102" s="84">
        <v>0</v>
      </c>
      <c r="DG102" s="85">
        <v>4</v>
      </c>
      <c r="DH102" s="84">
        <v>55</v>
      </c>
      <c r="DI102" s="85">
        <v>82</v>
      </c>
      <c r="DJ102" s="86">
        <v>137</v>
      </c>
      <c r="DK102" s="87">
        <v>58</v>
      </c>
      <c r="DL102" s="87">
        <v>6.61</v>
      </c>
      <c r="DM102" s="87">
        <v>2.68</v>
      </c>
      <c r="DN102" s="79" t="s">
        <v>173</v>
      </c>
      <c r="DO102" s="45">
        <f t="shared" si="1"/>
        <v>75</v>
      </c>
    </row>
    <row r="103" spans="2:119" ht="27.75" customHeight="1">
      <c r="B103" s="78">
        <v>2220324009</v>
      </c>
      <c r="C103" s="79" t="s">
        <v>111</v>
      </c>
      <c r="D103" s="79" t="s">
        <v>156</v>
      </c>
      <c r="E103" s="79" t="s">
        <v>110</v>
      </c>
      <c r="F103" s="80">
        <v>35959</v>
      </c>
      <c r="G103" s="79" t="s">
        <v>5</v>
      </c>
      <c r="H103" s="79" t="s">
        <v>174</v>
      </c>
      <c r="I103" s="88">
        <v>0</v>
      </c>
      <c r="J103" s="81">
        <v>7.4</v>
      </c>
      <c r="K103" s="81">
        <v>8.3000000000000007</v>
      </c>
      <c r="L103" s="81">
        <v>5.0999999999999996</v>
      </c>
      <c r="M103" s="82"/>
      <c r="N103" s="88">
        <v>0</v>
      </c>
      <c r="O103" s="82"/>
      <c r="P103" s="82"/>
      <c r="Q103" s="82"/>
      <c r="R103" s="82"/>
      <c r="S103" s="82"/>
      <c r="T103" s="82"/>
      <c r="U103" s="82"/>
      <c r="V103" s="82"/>
      <c r="W103" s="82"/>
      <c r="X103" s="81">
        <v>7.1</v>
      </c>
      <c r="Y103" s="83" t="s">
        <v>88</v>
      </c>
      <c r="Z103" s="88">
        <v>0</v>
      </c>
      <c r="AA103" s="82"/>
      <c r="AB103" s="81">
        <v>7.9</v>
      </c>
      <c r="AC103" s="82"/>
      <c r="AD103" s="83" t="s">
        <v>88</v>
      </c>
      <c r="AE103" s="82"/>
      <c r="AF103" s="81">
        <v>8.6</v>
      </c>
      <c r="AG103" s="81">
        <v>5.7</v>
      </c>
      <c r="AH103" s="82"/>
      <c r="AI103" s="81">
        <v>4.8</v>
      </c>
      <c r="AJ103" s="83" t="s">
        <v>88</v>
      </c>
      <c r="AK103" s="82"/>
      <c r="AL103" s="84">
        <v>15</v>
      </c>
      <c r="AM103" s="85">
        <v>30</v>
      </c>
      <c r="AN103" s="81">
        <v>4.0999999999999996</v>
      </c>
      <c r="AO103" s="88">
        <v>0</v>
      </c>
      <c r="AP103" s="83" t="s">
        <v>88</v>
      </c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4">
        <v>1</v>
      </c>
      <c r="BD103" s="85">
        <v>4</v>
      </c>
      <c r="BE103" s="81">
        <v>7.9</v>
      </c>
      <c r="BF103" s="81">
        <v>7.9</v>
      </c>
      <c r="BG103" s="81">
        <v>4.5</v>
      </c>
      <c r="BH103" s="81">
        <v>6.4</v>
      </c>
      <c r="BI103" s="81">
        <v>6.3</v>
      </c>
      <c r="BJ103" s="81">
        <v>7.4</v>
      </c>
      <c r="BK103" s="82"/>
      <c r="BL103" s="81">
        <v>8.1</v>
      </c>
      <c r="BM103" s="81">
        <v>8</v>
      </c>
      <c r="BN103" s="82"/>
      <c r="BO103" s="82"/>
      <c r="BP103" s="82"/>
      <c r="BQ103" s="82"/>
      <c r="BR103" s="82"/>
      <c r="BS103" s="82"/>
      <c r="BT103" s="82"/>
      <c r="BU103" s="82"/>
      <c r="BV103" s="81">
        <v>6.4</v>
      </c>
      <c r="BW103" s="81">
        <v>6.9</v>
      </c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1">
        <v>6.8</v>
      </c>
      <c r="CI103" s="84">
        <v>21</v>
      </c>
      <c r="CJ103" s="85">
        <v>38</v>
      </c>
      <c r="CK103" s="81">
        <v>5.0999999999999996</v>
      </c>
      <c r="CL103" s="81">
        <v>5.6</v>
      </c>
      <c r="CM103" s="83" t="s">
        <v>88</v>
      </c>
      <c r="CN103" s="82"/>
      <c r="CO103" s="82"/>
      <c r="CP103" s="82"/>
      <c r="CQ103" s="88">
        <v>0</v>
      </c>
      <c r="CR103" s="82"/>
      <c r="CS103" s="82"/>
      <c r="CT103" s="82"/>
      <c r="CU103" s="82"/>
      <c r="CV103" s="82"/>
      <c r="CW103" s="82"/>
      <c r="CX103" s="82"/>
      <c r="CY103" s="82"/>
      <c r="CZ103" s="81">
        <v>7.4</v>
      </c>
      <c r="DA103" s="84">
        <v>5</v>
      </c>
      <c r="DB103" s="85">
        <v>19</v>
      </c>
      <c r="DC103" s="82"/>
      <c r="DD103" s="82"/>
      <c r="DE103" s="82"/>
      <c r="DF103" s="84">
        <v>0</v>
      </c>
      <c r="DG103" s="85">
        <v>4</v>
      </c>
      <c r="DH103" s="84">
        <v>42</v>
      </c>
      <c r="DI103" s="85">
        <v>95</v>
      </c>
      <c r="DJ103" s="86">
        <v>137</v>
      </c>
      <c r="DK103" s="87">
        <v>52</v>
      </c>
      <c r="DL103" s="87">
        <v>5.75</v>
      </c>
      <c r="DM103" s="87">
        <v>2.1800000000000002</v>
      </c>
      <c r="DN103" s="79" t="s">
        <v>173</v>
      </c>
      <c r="DO103" s="45">
        <f t="shared" si="1"/>
        <v>87</v>
      </c>
    </row>
    <row r="104" spans="2:119" ht="27.75" customHeight="1">
      <c r="B104" s="78">
        <v>2220326443</v>
      </c>
      <c r="C104" s="79" t="s">
        <v>8</v>
      </c>
      <c r="D104" s="79" t="s">
        <v>126</v>
      </c>
      <c r="E104" s="79" t="s">
        <v>110</v>
      </c>
      <c r="F104" s="80">
        <v>36096</v>
      </c>
      <c r="G104" s="79" t="s">
        <v>5</v>
      </c>
      <c r="H104" s="79" t="s">
        <v>174</v>
      </c>
      <c r="I104" s="81">
        <v>7.9</v>
      </c>
      <c r="J104" s="81">
        <v>8.1999999999999993</v>
      </c>
      <c r="K104" s="88">
        <v>0</v>
      </c>
      <c r="L104" s="81">
        <v>9.6</v>
      </c>
      <c r="M104" s="82"/>
      <c r="N104" s="81">
        <v>7</v>
      </c>
      <c r="O104" s="82"/>
      <c r="P104" s="81">
        <v>6.3</v>
      </c>
      <c r="Q104" s="82"/>
      <c r="R104" s="83" t="s">
        <v>88</v>
      </c>
      <c r="S104" s="82"/>
      <c r="T104" s="82"/>
      <c r="U104" s="82"/>
      <c r="V104" s="82"/>
      <c r="W104" s="82"/>
      <c r="X104" s="81">
        <v>7.1</v>
      </c>
      <c r="Y104" s="83" t="s">
        <v>88</v>
      </c>
      <c r="Z104" s="81">
        <v>6.1</v>
      </c>
      <c r="AA104" s="81">
        <v>7.3</v>
      </c>
      <c r="AB104" s="82"/>
      <c r="AC104" s="82"/>
      <c r="AD104" s="81">
        <v>5.7</v>
      </c>
      <c r="AE104" s="82"/>
      <c r="AF104" s="81">
        <v>9.5</v>
      </c>
      <c r="AG104" s="81">
        <v>9.8000000000000007</v>
      </c>
      <c r="AH104" s="82"/>
      <c r="AI104" s="83" t="s">
        <v>88</v>
      </c>
      <c r="AJ104" s="82"/>
      <c r="AK104" s="82"/>
      <c r="AL104" s="84">
        <v>22</v>
      </c>
      <c r="AM104" s="85">
        <v>23</v>
      </c>
      <c r="AN104" s="81">
        <v>6.6</v>
      </c>
      <c r="AO104" s="81">
        <v>6.4</v>
      </c>
      <c r="AP104" s="83" t="s">
        <v>88</v>
      </c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4">
        <v>2</v>
      </c>
      <c r="BD104" s="85">
        <v>3</v>
      </c>
      <c r="BE104" s="81">
        <v>7.9</v>
      </c>
      <c r="BF104" s="81">
        <v>6.3</v>
      </c>
      <c r="BG104" s="81">
        <v>5.0999999999999996</v>
      </c>
      <c r="BH104" s="81">
        <v>6.4</v>
      </c>
      <c r="BI104" s="81">
        <v>6.4</v>
      </c>
      <c r="BJ104" s="81">
        <v>5</v>
      </c>
      <c r="BK104" s="81">
        <v>4.8</v>
      </c>
      <c r="BL104" s="81">
        <v>8.8000000000000007</v>
      </c>
      <c r="BM104" s="81">
        <v>6.7</v>
      </c>
      <c r="BN104" s="82"/>
      <c r="BO104" s="82"/>
      <c r="BP104" s="81">
        <v>4.0999999999999996</v>
      </c>
      <c r="BQ104" s="88">
        <v>0</v>
      </c>
      <c r="BR104" s="82"/>
      <c r="BS104" s="82"/>
      <c r="BT104" s="82"/>
      <c r="BU104" s="82"/>
      <c r="BV104" s="81">
        <v>5.7</v>
      </c>
      <c r="BW104" s="81">
        <v>6.4</v>
      </c>
      <c r="BX104" s="82"/>
      <c r="BY104" s="82"/>
      <c r="BZ104" s="82"/>
      <c r="CA104" s="83" t="s">
        <v>88</v>
      </c>
      <c r="CB104" s="82"/>
      <c r="CC104" s="82"/>
      <c r="CD104" s="82"/>
      <c r="CE104" s="82"/>
      <c r="CF104" s="82"/>
      <c r="CG104" s="82"/>
      <c r="CH104" s="83" t="s">
        <v>88</v>
      </c>
      <c r="CI104" s="84">
        <v>24</v>
      </c>
      <c r="CJ104" s="85">
        <v>35</v>
      </c>
      <c r="CK104" s="81">
        <v>6.8</v>
      </c>
      <c r="CL104" s="83" t="s">
        <v>88</v>
      </c>
      <c r="CM104" s="82"/>
      <c r="CN104" s="82"/>
      <c r="CO104" s="83" t="s">
        <v>88</v>
      </c>
      <c r="CP104" s="82"/>
      <c r="CQ104" s="82"/>
      <c r="CR104" s="82"/>
      <c r="CS104" s="83" t="s">
        <v>88</v>
      </c>
      <c r="CT104" s="82"/>
      <c r="CU104" s="82"/>
      <c r="CV104" s="82"/>
      <c r="CW104" s="82"/>
      <c r="CX104" s="82"/>
      <c r="CY104" s="82"/>
      <c r="CZ104" s="82"/>
      <c r="DA104" s="84">
        <v>2</v>
      </c>
      <c r="DB104" s="85">
        <v>22</v>
      </c>
      <c r="DC104" s="82"/>
      <c r="DD104" s="82"/>
      <c r="DE104" s="82"/>
      <c r="DF104" s="84">
        <v>0</v>
      </c>
      <c r="DG104" s="85">
        <v>4</v>
      </c>
      <c r="DH104" s="84">
        <v>50</v>
      </c>
      <c r="DI104" s="85">
        <v>87</v>
      </c>
      <c r="DJ104" s="86">
        <v>137</v>
      </c>
      <c r="DK104" s="87">
        <v>56</v>
      </c>
      <c r="DL104" s="87">
        <v>6.28</v>
      </c>
      <c r="DM104" s="87">
        <v>2.34</v>
      </c>
      <c r="DN104" s="79" t="s">
        <v>173</v>
      </c>
      <c r="DO104" s="45">
        <f t="shared" si="1"/>
        <v>80</v>
      </c>
    </row>
    <row r="105" spans="2:119" ht="27.75" customHeight="1">
      <c r="B105" s="78">
        <v>2220328346</v>
      </c>
      <c r="C105" s="79" t="s">
        <v>1</v>
      </c>
      <c r="D105" s="79" t="s">
        <v>126</v>
      </c>
      <c r="E105" s="79" t="s">
        <v>110</v>
      </c>
      <c r="F105" s="80">
        <v>36029</v>
      </c>
      <c r="G105" s="79" t="s">
        <v>5</v>
      </c>
      <c r="H105" s="79" t="s">
        <v>174</v>
      </c>
      <c r="I105" s="81">
        <v>7.2</v>
      </c>
      <c r="J105" s="81">
        <v>8.3000000000000007</v>
      </c>
      <c r="K105" s="81">
        <v>6</v>
      </c>
      <c r="L105" s="81">
        <v>7</v>
      </c>
      <c r="M105" s="82"/>
      <c r="N105" s="81">
        <v>5.3</v>
      </c>
      <c r="O105" s="82"/>
      <c r="P105" s="81">
        <v>5.5</v>
      </c>
      <c r="Q105" s="82"/>
      <c r="R105" s="83" t="s">
        <v>88</v>
      </c>
      <c r="S105" s="82"/>
      <c r="T105" s="82"/>
      <c r="U105" s="82"/>
      <c r="V105" s="82"/>
      <c r="W105" s="82"/>
      <c r="X105" s="81">
        <v>6.7</v>
      </c>
      <c r="Y105" s="81">
        <v>6.6</v>
      </c>
      <c r="Z105" s="81">
        <v>8.6999999999999993</v>
      </c>
      <c r="AA105" s="82"/>
      <c r="AB105" s="83" t="s">
        <v>88</v>
      </c>
      <c r="AC105" s="82"/>
      <c r="AD105" s="81">
        <v>9.1999999999999993</v>
      </c>
      <c r="AE105" s="82"/>
      <c r="AF105" s="81">
        <v>9</v>
      </c>
      <c r="AG105" s="81">
        <v>8.9</v>
      </c>
      <c r="AH105" s="82"/>
      <c r="AI105" s="83" t="s">
        <v>88</v>
      </c>
      <c r="AJ105" s="82"/>
      <c r="AK105" s="83" t="s">
        <v>88</v>
      </c>
      <c r="AL105" s="84">
        <v>25</v>
      </c>
      <c r="AM105" s="85">
        <v>20</v>
      </c>
      <c r="AN105" s="81">
        <v>5.6</v>
      </c>
      <c r="AO105" s="81">
        <v>6.4</v>
      </c>
      <c r="AP105" s="83" t="s">
        <v>88</v>
      </c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4">
        <v>2</v>
      </c>
      <c r="BD105" s="85">
        <v>3</v>
      </c>
      <c r="BE105" s="81">
        <v>7.1</v>
      </c>
      <c r="BF105" s="81">
        <v>6.2</v>
      </c>
      <c r="BG105" s="81">
        <v>6</v>
      </c>
      <c r="BH105" s="81">
        <v>6.8</v>
      </c>
      <c r="BI105" s="81">
        <v>5.9</v>
      </c>
      <c r="BJ105" s="81">
        <v>7.2</v>
      </c>
      <c r="BK105" s="81">
        <v>5.8</v>
      </c>
      <c r="BL105" s="81">
        <v>7.1</v>
      </c>
      <c r="BM105" s="81">
        <v>8.1</v>
      </c>
      <c r="BN105" s="82"/>
      <c r="BO105" s="82"/>
      <c r="BP105" s="81">
        <v>6.6</v>
      </c>
      <c r="BQ105" s="83" t="s">
        <v>88</v>
      </c>
      <c r="BR105" s="82"/>
      <c r="BS105" s="82"/>
      <c r="BT105" s="82"/>
      <c r="BU105" s="82"/>
      <c r="BV105" s="81">
        <v>6</v>
      </c>
      <c r="BW105" s="81">
        <v>5.9</v>
      </c>
      <c r="BX105" s="83" t="s">
        <v>88</v>
      </c>
      <c r="BY105" s="82"/>
      <c r="BZ105" s="82"/>
      <c r="CA105" s="82"/>
      <c r="CB105" s="82"/>
      <c r="CC105" s="82"/>
      <c r="CD105" s="82"/>
      <c r="CE105" s="82"/>
      <c r="CF105" s="82"/>
      <c r="CG105" s="82"/>
      <c r="CH105" s="81">
        <v>8.3000000000000007</v>
      </c>
      <c r="CI105" s="84">
        <v>25</v>
      </c>
      <c r="CJ105" s="85">
        <v>34</v>
      </c>
      <c r="CK105" s="81">
        <v>4.5999999999999996</v>
      </c>
      <c r="CL105" s="81">
        <v>6.1</v>
      </c>
      <c r="CM105" s="83" t="s">
        <v>88</v>
      </c>
      <c r="CN105" s="82"/>
      <c r="CO105" s="82"/>
      <c r="CP105" s="83" t="s">
        <v>88</v>
      </c>
      <c r="CQ105" s="82"/>
      <c r="CR105" s="82"/>
      <c r="CS105" s="83" t="s">
        <v>88</v>
      </c>
      <c r="CT105" s="82"/>
      <c r="CU105" s="82"/>
      <c r="CV105" s="82"/>
      <c r="CW105" s="82"/>
      <c r="CX105" s="82"/>
      <c r="CY105" s="82"/>
      <c r="CZ105" s="82"/>
      <c r="DA105" s="84">
        <v>4</v>
      </c>
      <c r="DB105" s="85">
        <v>20</v>
      </c>
      <c r="DC105" s="82"/>
      <c r="DD105" s="82"/>
      <c r="DE105" s="82"/>
      <c r="DF105" s="84">
        <v>0</v>
      </c>
      <c r="DG105" s="85">
        <v>4</v>
      </c>
      <c r="DH105" s="84">
        <v>56</v>
      </c>
      <c r="DI105" s="85">
        <v>81</v>
      </c>
      <c r="DJ105" s="86">
        <v>137</v>
      </c>
      <c r="DK105" s="87">
        <v>56</v>
      </c>
      <c r="DL105" s="87">
        <v>6.81</v>
      </c>
      <c r="DM105" s="87">
        <v>2.75</v>
      </c>
      <c r="DN105" s="79" t="s">
        <v>173</v>
      </c>
      <c r="DO105" s="45">
        <f t="shared" si="1"/>
        <v>74</v>
      </c>
    </row>
    <row r="106" spans="2:119" ht="27.75" customHeight="1">
      <c r="B106" s="78">
        <v>2220326444</v>
      </c>
      <c r="C106" s="79" t="s">
        <v>3</v>
      </c>
      <c r="D106" s="79" t="s">
        <v>388</v>
      </c>
      <c r="E106" s="79" t="s">
        <v>313</v>
      </c>
      <c r="F106" s="80">
        <v>36059</v>
      </c>
      <c r="G106" s="79" t="s">
        <v>5</v>
      </c>
      <c r="H106" s="79" t="s">
        <v>174</v>
      </c>
      <c r="I106" s="81">
        <v>5.3</v>
      </c>
      <c r="J106" s="81">
        <v>8.1</v>
      </c>
      <c r="K106" s="82"/>
      <c r="L106" s="81">
        <v>4.2</v>
      </c>
      <c r="M106" s="82"/>
      <c r="N106" s="81">
        <v>4.8</v>
      </c>
      <c r="O106" s="82"/>
      <c r="P106" s="88">
        <v>0</v>
      </c>
      <c r="Q106" s="82"/>
      <c r="R106" s="82"/>
      <c r="S106" s="82"/>
      <c r="T106" s="82"/>
      <c r="U106" s="82"/>
      <c r="V106" s="82"/>
      <c r="W106" s="82"/>
      <c r="X106" s="81">
        <v>5</v>
      </c>
      <c r="Y106" s="83" t="s">
        <v>88</v>
      </c>
      <c r="Z106" s="81">
        <v>5.9</v>
      </c>
      <c r="AA106" s="82"/>
      <c r="AB106" s="81">
        <v>6.6</v>
      </c>
      <c r="AC106" s="82"/>
      <c r="AD106" s="83" t="s">
        <v>88</v>
      </c>
      <c r="AE106" s="82"/>
      <c r="AF106" s="81">
        <v>9.4</v>
      </c>
      <c r="AG106" s="81">
        <v>7.4</v>
      </c>
      <c r="AH106" s="88">
        <v>0</v>
      </c>
      <c r="AI106" s="88">
        <v>0</v>
      </c>
      <c r="AJ106" s="82"/>
      <c r="AK106" s="83" t="s">
        <v>88</v>
      </c>
      <c r="AL106" s="84">
        <v>18</v>
      </c>
      <c r="AM106" s="85">
        <v>27</v>
      </c>
      <c r="AN106" s="81">
        <v>7.3</v>
      </c>
      <c r="AO106" s="81">
        <v>7.9</v>
      </c>
      <c r="AP106" s="83" t="s">
        <v>88</v>
      </c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4">
        <v>2</v>
      </c>
      <c r="BD106" s="85">
        <v>3</v>
      </c>
      <c r="BE106" s="81">
        <v>7.5</v>
      </c>
      <c r="BF106" s="81">
        <v>6.5</v>
      </c>
      <c r="BG106" s="81">
        <v>4.9000000000000004</v>
      </c>
      <c r="BH106" s="81">
        <v>4</v>
      </c>
      <c r="BI106" s="81">
        <v>6.1</v>
      </c>
      <c r="BJ106" s="81">
        <v>4.3</v>
      </c>
      <c r="BK106" s="81">
        <v>4.0999999999999996</v>
      </c>
      <c r="BL106" s="81">
        <v>5.4</v>
      </c>
      <c r="BM106" s="88">
        <v>0</v>
      </c>
      <c r="BN106" s="83" t="s">
        <v>88</v>
      </c>
      <c r="BO106" s="82"/>
      <c r="BP106" s="82"/>
      <c r="BQ106" s="82"/>
      <c r="BR106" s="82"/>
      <c r="BS106" s="82"/>
      <c r="BT106" s="82"/>
      <c r="BU106" s="82"/>
      <c r="BV106" s="81">
        <v>4.4000000000000004</v>
      </c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4">
        <v>18</v>
      </c>
      <c r="CJ106" s="85">
        <v>41</v>
      </c>
      <c r="CK106" s="82"/>
      <c r="CL106" s="81">
        <v>4.4000000000000004</v>
      </c>
      <c r="CM106" s="83" t="s">
        <v>88</v>
      </c>
      <c r="CN106" s="82"/>
      <c r="CO106" s="83" t="s">
        <v>88</v>
      </c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4">
        <v>2</v>
      </c>
      <c r="DB106" s="85">
        <v>22</v>
      </c>
      <c r="DC106" s="82"/>
      <c r="DD106" s="82"/>
      <c r="DE106" s="82"/>
      <c r="DF106" s="84">
        <v>0</v>
      </c>
      <c r="DG106" s="85">
        <v>4</v>
      </c>
      <c r="DH106" s="84">
        <v>40</v>
      </c>
      <c r="DI106" s="85">
        <v>97</v>
      </c>
      <c r="DJ106" s="86">
        <v>137</v>
      </c>
      <c r="DK106" s="87">
        <v>54</v>
      </c>
      <c r="DL106" s="87">
        <v>4.28</v>
      </c>
      <c r="DM106" s="87">
        <v>1.39</v>
      </c>
      <c r="DN106" s="79" t="s">
        <v>173</v>
      </c>
      <c r="DO106" s="45">
        <f t="shared" si="1"/>
        <v>90</v>
      </c>
    </row>
    <row r="107" spans="2:119" ht="27.75" customHeight="1">
      <c r="B107" s="78">
        <v>2221217659</v>
      </c>
      <c r="C107" s="79" t="s">
        <v>3</v>
      </c>
      <c r="D107" s="79" t="s">
        <v>389</v>
      </c>
      <c r="E107" s="79" t="s">
        <v>314</v>
      </c>
      <c r="F107" s="80">
        <v>36022</v>
      </c>
      <c r="G107" s="79" t="s">
        <v>112</v>
      </c>
      <c r="H107" s="79" t="s">
        <v>174</v>
      </c>
      <c r="I107" s="81">
        <v>7.7</v>
      </c>
      <c r="J107" s="81">
        <v>7.5</v>
      </c>
      <c r="K107" s="81">
        <v>5.8</v>
      </c>
      <c r="L107" s="81">
        <v>7.9</v>
      </c>
      <c r="M107" s="82"/>
      <c r="N107" s="81">
        <v>6.6</v>
      </c>
      <c r="O107" s="82"/>
      <c r="P107" s="81">
        <v>5.7</v>
      </c>
      <c r="Q107" s="82"/>
      <c r="R107" s="83" t="s">
        <v>88</v>
      </c>
      <c r="S107" s="82"/>
      <c r="T107" s="82"/>
      <c r="U107" s="82"/>
      <c r="V107" s="82"/>
      <c r="W107" s="82"/>
      <c r="X107" s="81">
        <v>7.3</v>
      </c>
      <c r="Y107" s="81">
        <v>6.5</v>
      </c>
      <c r="Z107" s="81">
        <v>8.8000000000000007</v>
      </c>
      <c r="AA107" s="82"/>
      <c r="AB107" s="82"/>
      <c r="AC107" s="82"/>
      <c r="AD107" s="81">
        <v>7.5</v>
      </c>
      <c r="AE107" s="82"/>
      <c r="AF107" s="81">
        <v>9.3000000000000007</v>
      </c>
      <c r="AG107" s="81">
        <v>7.4</v>
      </c>
      <c r="AH107" s="83" t="s">
        <v>88</v>
      </c>
      <c r="AI107" s="83" t="s">
        <v>88</v>
      </c>
      <c r="AJ107" s="82"/>
      <c r="AK107" s="83" t="s">
        <v>88</v>
      </c>
      <c r="AL107" s="84">
        <v>25</v>
      </c>
      <c r="AM107" s="85">
        <v>20</v>
      </c>
      <c r="AN107" s="81">
        <v>8.4</v>
      </c>
      <c r="AO107" s="81">
        <v>7.5</v>
      </c>
      <c r="AP107" s="83" t="s">
        <v>88</v>
      </c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4">
        <v>2</v>
      </c>
      <c r="BD107" s="85">
        <v>3</v>
      </c>
      <c r="BE107" s="81">
        <v>7.2</v>
      </c>
      <c r="BF107" s="81">
        <v>6.5</v>
      </c>
      <c r="BG107" s="81">
        <v>7.3</v>
      </c>
      <c r="BH107" s="81">
        <v>7.9</v>
      </c>
      <c r="BI107" s="81">
        <v>6.9</v>
      </c>
      <c r="BJ107" s="81">
        <v>7.5</v>
      </c>
      <c r="BK107" s="81">
        <v>6.7</v>
      </c>
      <c r="BL107" s="81">
        <v>8.9</v>
      </c>
      <c r="BM107" s="81">
        <v>7.6</v>
      </c>
      <c r="BN107" s="83" t="s">
        <v>88</v>
      </c>
      <c r="BO107" s="82"/>
      <c r="BP107" s="81">
        <v>6.1</v>
      </c>
      <c r="BQ107" s="81">
        <v>8.1</v>
      </c>
      <c r="BR107" s="82"/>
      <c r="BS107" s="82"/>
      <c r="BT107" s="82"/>
      <c r="BU107" s="82"/>
      <c r="BV107" s="81">
        <v>5.6</v>
      </c>
      <c r="BW107" s="81">
        <v>6.8</v>
      </c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3" t="s">
        <v>88</v>
      </c>
      <c r="CI107" s="84">
        <v>26</v>
      </c>
      <c r="CJ107" s="85">
        <v>33</v>
      </c>
      <c r="CK107" s="81">
        <v>6.5</v>
      </c>
      <c r="CL107" s="81">
        <v>6.4</v>
      </c>
      <c r="CM107" s="83" t="s">
        <v>88</v>
      </c>
      <c r="CN107" s="82"/>
      <c r="CO107" s="83" t="s">
        <v>88</v>
      </c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4">
        <v>4</v>
      </c>
      <c r="DB107" s="85">
        <v>20</v>
      </c>
      <c r="DC107" s="82"/>
      <c r="DD107" s="82"/>
      <c r="DE107" s="82"/>
      <c r="DF107" s="84">
        <v>0</v>
      </c>
      <c r="DG107" s="85">
        <v>4</v>
      </c>
      <c r="DH107" s="84">
        <v>57</v>
      </c>
      <c r="DI107" s="85">
        <v>80</v>
      </c>
      <c r="DJ107" s="86">
        <v>137</v>
      </c>
      <c r="DK107" s="87">
        <v>57</v>
      </c>
      <c r="DL107" s="87">
        <v>7.16</v>
      </c>
      <c r="DM107" s="87">
        <v>2.96</v>
      </c>
      <c r="DN107" s="79" t="s">
        <v>173</v>
      </c>
      <c r="DO107" s="45">
        <f t="shared" si="1"/>
        <v>73</v>
      </c>
    </row>
    <row r="108" spans="2:119" ht="27.75" customHeight="1">
      <c r="B108" s="78">
        <v>2221326446</v>
      </c>
      <c r="C108" s="79" t="s">
        <v>109</v>
      </c>
      <c r="D108" s="79" t="s">
        <v>390</v>
      </c>
      <c r="E108" s="79" t="s">
        <v>391</v>
      </c>
      <c r="F108" s="80">
        <v>35949</v>
      </c>
      <c r="G108" s="79" t="s">
        <v>112</v>
      </c>
      <c r="H108" s="79" t="s">
        <v>174</v>
      </c>
      <c r="I108" s="81">
        <v>6.8</v>
      </c>
      <c r="J108" s="81">
        <v>6.6</v>
      </c>
      <c r="K108" s="81">
        <v>7.6</v>
      </c>
      <c r="L108" s="81">
        <v>6.7</v>
      </c>
      <c r="M108" s="82"/>
      <c r="N108" s="81">
        <v>7.5</v>
      </c>
      <c r="O108" s="82"/>
      <c r="P108" s="81">
        <v>6.4</v>
      </c>
      <c r="Q108" s="82"/>
      <c r="R108" s="83" t="s">
        <v>88</v>
      </c>
      <c r="S108" s="82"/>
      <c r="T108" s="82"/>
      <c r="U108" s="82"/>
      <c r="V108" s="82"/>
      <c r="W108" s="82"/>
      <c r="X108" s="81">
        <v>6.9</v>
      </c>
      <c r="Y108" s="81">
        <v>9.5</v>
      </c>
      <c r="Z108" s="81">
        <v>9.1999999999999993</v>
      </c>
      <c r="AA108" s="82"/>
      <c r="AB108" s="81">
        <v>5.9</v>
      </c>
      <c r="AC108" s="82"/>
      <c r="AD108" s="82"/>
      <c r="AE108" s="82"/>
      <c r="AF108" s="81">
        <v>8.4</v>
      </c>
      <c r="AG108" s="81">
        <v>7.7</v>
      </c>
      <c r="AH108" s="81">
        <v>4.5</v>
      </c>
      <c r="AI108" s="81">
        <v>6.3</v>
      </c>
      <c r="AJ108" s="83" t="s">
        <v>88</v>
      </c>
      <c r="AK108" s="81">
        <v>5.7</v>
      </c>
      <c r="AL108" s="84">
        <v>32</v>
      </c>
      <c r="AM108" s="85">
        <v>13</v>
      </c>
      <c r="AN108" s="81">
        <v>7.9</v>
      </c>
      <c r="AO108" s="81">
        <v>6</v>
      </c>
      <c r="AP108" s="82"/>
      <c r="AQ108" s="83" t="s">
        <v>88</v>
      </c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4">
        <v>2</v>
      </c>
      <c r="BD108" s="85">
        <v>3</v>
      </c>
      <c r="BE108" s="81">
        <v>6.7</v>
      </c>
      <c r="BF108" s="81">
        <v>7.3</v>
      </c>
      <c r="BG108" s="81">
        <v>6.8</v>
      </c>
      <c r="BH108" s="81">
        <v>5.5</v>
      </c>
      <c r="BI108" s="81">
        <v>6.2</v>
      </c>
      <c r="BJ108" s="81">
        <v>7.3</v>
      </c>
      <c r="BK108" s="81">
        <v>6.7</v>
      </c>
      <c r="BL108" s="81">
        <v>7.5</v>
      </c>
      <c r="BM108" s="81">
        <v>6.9</v>
      </c>
      <c r="BN108" s="83" t="s">
        <v>88</v>
      </c>
      <c r="BO108" s="83" t="s">
        <v>88</v>
      </c>
      <c r="BP108" s="81">
        <v>6.5</v>
      </c>
      <c r="BQ108" s="82"/>
      <c r="BR108" s="82"/>
      <c r="BS108" s="82"/>
      <c r="BT108" s="82"/>
      <c r="BU108" s="82"/>
      <c r="BV108" s="81">
        <v>6</v>
      </c>
      <c r="BW108" s="81">
        <v>6.9</v>
      </c>
      <c r="BX108" s="82"/>
      <c r="BY108" s="82"/>
      <c r="BZ108" s="82"/>
      <c r="CA108" s="82"/>
      <c r="CB108" s="82"/>
      <c r="CC108" s="82"/>
      <c r="CD108" s="82"/>
      <c r="CE108" s="82"/>
      <c r="CF108" s="82"/>
      <c r="CG108" s="81">
        <v>5.9</v>
      </c>
      <c r="CH108" s="83" t="s">
        <v>88</v>
      </c>
      <c r="CI108" s="84">
        <v>27</v>
      </c>
      <c r="CJ108" s="85">
        <v>32</v>
      </c>
      <c r="CK108" s="81">
        <v>7.2</v>
      </c>
      <c r="CL108" s="81">
        <v>6.6</v>
      </c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4">
        <v>4</v>
      </c>
      <c r="DB108" s="85">
        <v>20</v>
      </c>
      <c r="DC108" s="82"/>
      <c r="DD108" s="82"/>
      <c r="DE108" s="82"/>
      <c r="DF108" s="84">
        <v>0</v>
      </c>
      <c r="DG108" s="85">
        <v>4</v>
      </c>
      <c r="DH108" s="84">
        <v>65</v>
      </c>
      <c r="DI108" s="85">
        <v>72</v>
      </c>
      <c r="DJ108" s="86">
        <v>137</v>
      </c>
      <c r="DK108" s="87">
        <v>65</v>
      </c>
      <c r="DL108" s="87">
        <v>6.85</v>
      </c>
      <c r="DM108" s="87">
        <v>2.72</v>
      </c>
      <c r="DN108" s="79" t="s">
        <v>173</v>
      </c>
      <c r="DO108" s="45">
        <f t="shared" si="1"/>
        <v>65</v>
      </c>
    </row>
    <row r="109" spans="2:119" ht="27.75" customHeight="1">
      <c r="B109" s="78">
        <v>2220217666</v>
      </c>
      <c r="C109" s="79" t="s">
        <v>3</v>
      </c>
      <c r="D109" s="79" t="s">
        <v>136</v>
      </c>
      <c r="E109" s="79" t="s">
        <v>315</v>
      </c>
      <c r="F109" s="80">
        <v>35835</v>
      </c>
      <c r="G109" s="79" t="s">
        <v>5</v>
      </c>
      <c r="H109" s="79" t="s">
        <v>174</v>
      </c>
      <c r="I109" s="81">
        <v>6.8</v>
      </c>
      <c r="J109" s="81">
        <v>8</v>
      </c>
      <c r="K109" s="81">
        <v>6.1</v>
      </c>
      <c r="L109" s="81">
        <v>5.2</v>
      </c>
      <c r="M109" s="82"/>
      <c r="N109" s="81">
        <v>4.0999999999999996</v>
      </c>
      <c r="O109" s="82"/>
      <c r="P109" s="88">
        <v>0</v>
      </c>
      <c r="Q109" s="82"/>
      <c r="R109" s="82"/>
      <c r="S109" s="82"/>
      <c r="T109" s="82"/>
      <c r="U109" s="82"/>
      <c r="V109" s="82"/>
      <c r="W109" s="82"/>
      <c r="X109" s="81">
        <v>5.8</v>
      </c>
      <c r="Y109" s="83" t="s">
        <v>88</v>
      </c>
      <c r="Z109" s="83" t="s">
        <v>88</v>
      </c>
      <c r="AA109" s="88">
        <v>0</v>
      </c>
      <c r="AB109" s="82"/>
      <c r="AC109" s="82"/>
      <c r="AD109" s="81">
        <v>4.8</v>
      </c>
      <c r="AE109" s="82"/>
      <c r="AF109" s="81">
        <v>9</v>
      </c>
      <c r="AG109" s="81">
        <v>9.3000000000000007</v>
      </c>
      <c r="AH109" s="82"/>
      <c r="AI109" s="83" t="s">
        <v>88</v>
      </c>
      <c r="AJ109" s="82"/>
      <c r="AK109" s="82"/>
      <c r="AL109" s="84">
        <v>17</v>
      </c>
      <c r="AM109" s="85">
        <v>28</v>
      </c>
      <c r="AN109" s="81">
        <v>6</v>
      </c>
      <c r="AO109" s="81">
        <v>6.7</v>
      </c>
      <c r="AP109" s="83" t="s">
        <v>88</v>
      </c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4">
        <v>2</v>
      </c>
      <c r="BD109" s="85">
        <v>3</v>
      </c>
      <c r="BE109" s="81">
        <v>6.7</v>
      </c>
      <c r="BF109" s="81">
        <v>6</v>
      </c>
      <c r="BG109" s="81">
        <v>5.5</v>
      </c>
      <c r="BH109" s="81">
        <v>6.2</v>
      </c>
      <c r="BI109" s="81">
        <v>6.3</v>
      </c>
      <c r="BJ109" s="83" t="s">
        <v>88</v>
      </c>
      <c r="BK109" s="83" t="s">
        <v>88</v>
      </c>
      <c r="BL109" s="81">
        <v>7.3</v>
      </c>
      <c r="BM109" s="81">
        <v>6.4</v>
      </c>
      <c r="BN109" s="82"/>
      <c r="BO109" s="82"/>
      <c r="BP109" s="82"/>
      <c r="BQ109" s="88">
        <v>0</v>
      </c>
      <c r="BR109" s="82"/>
      <c r="BS109" s="82"/>
      <c r="BT109" s="82"/>
      <c r="BU109" s="82"/>
      <c r="BV109" s="81">
        <v>5.5</v>
      </c>
      <c r="BW109" s="81">
        <v>6.1</v>
      </c>
      <c r="BX109" s="82"/>
      <c r="BY109" s="82"/>
      <c r="BZ109" s="82"/>
      <c r="CA109" s="83" t="s">
        <v>88</v>
      </c>
      <c r="CB109" s="82"/>
      <c r="CC109" s="82"/>
      <c r="CD109" s="82"/>
      <c r="CE109" s="82"/>
      <c r="CF109" s="82"/>
      <c r="CG109" s="82"/>
      <c r="CH109" s="83" t="s">
        <v>88</v>
      </c>
      <c r="CI109" s="84">
        <v>18</v>
      </c>
      <c r="CJ109" s="85">
        <v>41</v>
      </c>
      <c r="CK109" s="81">
        <v>5.8</v>
      </c>
      <c r="CL109" s="81">
        <v>7.1</v>
      </c>
      <c r="CM109" s="82"/>
      <c r="CN109" s="82"/>
      <c r="CO109" s="83" t="s">
        <v>88</v>
      </c>
      <c r="CP109" s="82"/>
      <c r="CQ109" s="82"/>
      <c r="CR109" s="82"/>
      <c r="CS109" s="83" t="s">
        <v>88</v>
      </c>
      <c r="CT109" s="82"/>
      <c r="CU109" s="82"/>
      <c r="CV109" s="82"/>
      <c r="CW109" s="82"/>
      <c r="CX109" s="82"/>
      <c r="CY109" s="82"/>
      <c r="CZ109" s="82"/>
      <c r="DA109" s="84">
        <v>4</v>
      </c>
      <c r="DB109" s="85">
        <v>20</v>
      </c>
      <c r="DC109" s="82"/>
      <c r="DD109" s="82"/>
      <c r="DE109" s="82"/>
      <c r="DF109" s="84">
        <v>0</v>
      </c>
      <c r="DG109" s="85">
        <v>4</v>
      </c>
      <c r="DH109" s="84">
        <v>41</v>
      </c>
      <c r="DI109" s="85">
        <v>96</v>
      </c>
      <c r="DJ109" s="86">
        <v>137</v>
      </c>
      <c r="DK109" s="87">
        <v>54</v>
      </c>
      <c r="DL109" s="87">
        <v>4.9000000000000004</v>
      </c>
      <c r="DM109" s="87">
        <v>1.78</v>
      </c>
      <c r="DN109" s="79" t="s">
        <v>173</v>
      </c>
      <c r="DO109" s="45">
        <f t="shared" si="1"/>
        <v>89</v>
      </c>
    </row>
    <row r="110" spans="2:119" ht="27.75" customHeight="1">
      <c r="B110" s="78">
        <v>2220326448</v>
      </c>
      <c r="C110" s="79" t="s">
        <v>8</v>
      </c>
      <c r="D110" s="79" t="s">
        <v>392</v>
      </c>
      <c r="E110" s="79" t="s">
        <v>122</v>
      </c>
      <c r="F110" s="80">
        <v>35898</v>
      </c>
      <c r="G110" s="79" t="s">
        <v>5</v>
      </c>
      <c r="H110" s="79" t="s">
        <v>174</v>
      </c>
      <c r="I110" s="81">
        <v>8.1</v>
      </c>
      <c r="J110" s="81">
        <v>8.1</v>
      </c>
      <c r="K110" s="81">
        <v>6</v>
      </c>
      <c r="L110" s="81">
        <v>9.4</v>
      </c>
      <c r="M110" s="82"/>
      <c r="N110" s="81">
        <v>8.8000000000000007</v>
      </c>
      <c r="O110" s="82"/>
      <c r="P110" s="81">
        <v>7.1</v>
      </c>
      <c r="Q110" s="82"/>
      <c r="R110" s="83" t="s">
        <v>88</v>
      </c>
      <c r="S110" s="82"/>
      <c r="T110" s="82"/>
      <c r="U110" s="82"/>
      <c r="V110" s="82"/>
      <c r="W110" s="82"/>
      <c r="X110" s="81">
        <v>7.2</v>
      </c>
      <c r="Y110" s="83" t="s">
        <v>88</v>
      </c>
      <c r="Z110" s="81">
        <v>5.0999999999999996</v>
      </c>
      <c r="AA110" s="82"/>
      <c r="AB110" s="82"/>
      <c r="AC110" s="82"/>
      <c r="AD110" s="83" t="s">
        <v>88</v>
      </c>
      <c r="AE110" s="82"/>
      <c r="AF110" s="81">
        <v>9.6999999999999993</v>
      </c>
      <c r="AG110" s="81">
        <v>9.6999999999999993</v>
      </c>
      <c r="AH110" s="83" t="s">
        <v>88</v>
      </c>
      <c r="AI110" s="83" t="s">
        <v>88</v>
      </c>
      <c r="AJ110" s="82"/>
      <c r="AK110" s="82"/>
      <c r="AL110" s="84">
        <v>20</v>
      </c>
      <c r="AM110" s="85">
        <v>25</v>
      </c>
      <c r="AN110" s="81">
        <v>7.6</v>
      </c>
      <c r="AO110" s="81">
        <v>7.5</v>
      </c>
      <c r="AP110" s="82"/>
      <c r="AQ110" s="83" t="s">
        <v>88</v>
      </c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4">
        <v>2</v>
      </c>
      <c r="BD110" s="85">
        <v>3</v>
      </c>
      <c r="BE110" s="81">
        <v>8.3000000000000007</v>
      </c>
      <c r="BF110" s="81">
        <v>7</v>
      </c>
      <c r="BG110" s="81">
        <v>6.9</v>
      </c>
      <c r="BH110" s="81">
        <v>8.1</v>
      </c>
      <c r="BI110" s="81">
        <v>8.1999999999999993</v>
      </c>
      <c r="BJ110" s="81">
        <v>7.7</v>
      </c>
      <c r="BK110" s="81">
        <v>7.3</v>
      </c>
      <c r="BL110" s="81">
        <v>7.2</v>
      </c>
      <c r="BM110" s="81">
        <v>8.9</v>
      </c>
      <c r="BN110" s="83" t="s">
        <v>88</v>
      </c>
      <c r="BO110" s="82"/>
      <c r="BP110" s="88">
        <v>0</v>
      </c>
      <c r="BQ110" s="88">
        <v>0</v>
      </c>
      <c r="BR110" s="82"/>
      <c r="BS110" s="82"/>
      <c r="BT110" s="82"/>
      <c r="BU110" s="82"/>
      <c r="BV110" s="81">
        <v>5.8</v>
      </c>
      <c r="BW110" s="81">
        <v>7.4</v>
      </c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1">
        <v>5.4</v>
      </c>
      <c r="CI110" s="84">
        <v>23</v>
      </c>
      <c r="CJ110" s="85">
        <v>36</v>
      </c>
      <c r="CK110" s="81">
        <v>6.3</v>
      </c>
      <c r="CL110" s="81">
        <v>6.6</v>
      </c>
      <c r="CM110" s="82"/>
      <c r="CN110" s="81">
        <v>6.8</v>
      </c>
      <c r="CO110" s="83" t="s">
        <v>88</v>
      </c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4">
        <v>7</v>
      </c>
      <c r="DB110" s="85">
        <v>17</v>
      </c>
      <c r="DC110" s="82"/>
      <c r="DD110" s="82"/>
      <c r="DE110" s="82"/>
      <c r="DF110" s="84">
        <v>0</v>
      </c>
      <c r="DG110" s="85">
        <v>4</v>
      </c>
      <c r="DH110" s="84">
        <v>52</v>
      </c>
      <c r="DI110" s="85">
        <v>85</v>
      </c>
      <c r="DJ110" s="86">
        <v>137</v>
      </c>
      <c r="DK110" s="87">
        <v>59</v>
      </c>
      <c r="DL110" s="87">
        <v>6.46</v>
      </c>
      <c r="DM110" s="87">
        <v>2.68</v>
      </c>
      <c r="DN110" s="79" t="s">
        <v>173</v>
      </c>
      <c r="DO110" s="45">
        <f t="shared" si="1"/>
        <v>78</v>
      </c>
    </row>
    <row r="111" spans="2:119" ht="27.75" customHeight="1">
      <c r="B111" s="78">
        <v>2220328860</v>
      </c>
      <c r="C111" s="79" t="s">
        <v>3</v>
      </c>
      <c r="D111" s="79" t="s">
        <v>126</v>
      </c>
      <c r="E111" s="79" t="s">
        <v>317</v>
      </c>
      <c r="F111" s="80">
        <v>36078</v>
      </c>
      <c r="G111" s="79" t="s">
        <v>5</v>
      </c>
      <c r="H111" s="79" t="s">
        <v>174</v>
      </c>
      <c r="I111" s="81">
        <v>7.5</v>
      </c>
      <c r="J111" s="81">
        <v>7.6</v>
      </c>
      <c r="K111" s="81">
        <v>8.1999999999999993</v>
      </c>
      <c r="L111" s="81">
        <v>8.5</v>
      </c>
      <c r="M111" s="82"/>
      <c r="N111" s="81">
        <v>6.3</v>
      </c>
      <c r="O111" s="82"/>
      <c r="P111" s="81">
        <v>6</v>
      </c>
      <c r="Q111" s="82"/>
      <c r="R111" s="83" t="s">
        <v>88</v>
      </c>
      <c r="S111" s="82"/>
      <c r="T111" s="82"/>
      <c r="U111" s="82"/>
      <c r="V111" s="82"/>
      <c r="W111" s="82"/>
      <c r="X111" s="81">
        <v>6.5</v>
      </c>
      <c r="Y111" s="83" t="s">
        <v>88</v>
      </c>
      <c r="Z111" s="81">
        <v>6.7</v>
      </c>
      <c r="AA111" s="81">
        <v>9.1999999999999993</v>
      </c>
      <c r="AB111" s="82"/>
      <c r="AC111" s="82"/>
      <c r="AD111" s="83" t="s">
        <v>88</v>
      </c>
      <c r="AE111" s="82"/>
      <c r="AF111" s="81">
        <v>9</v>
      </c>
      <c r="AG111" s="81">
        <v>9.3000000000000007</v>
      </c>
      <c r="AH111" s="82"/>
      <c r="AI111" s="83" t="s">
        <v>88</v>
      </c>
      <c r="AJ111" s="82"/>
      <c r="AK111" s="83" t="s">
        <v>88</v>
      </c>
      <c r="AL111" s="84">
        <v>22</v>
      </c>
      <c r="AM111" s="85">
        <v>23</v>
      </c>
      <c r="AN111" s="81">
        <v>7.6</v>
      </c>
      <c r="AO111" s="81">
        <v>6.3</v>
      </c>
      <c r="AP111" s="83" t="s">
        <v>88</v>
      </c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4">
        <v>2</v>
      </c>
      <c r="BD111" s="85">
        <v>3</v>
      </c>
      <c r="BE111" s="81">
        <v>6.6</v>
      </c>
      <c r="BF111" s="81">
        <v>5.5</v>
      </c>
      <c r="BG111" s="81">
        <v>4.5999999999999996</v>
      </c>
      <c r="BH111" s="81">
        <v>5</v>
      </c>
      <c r="BI111" s="81">
        <v>6.6</v>
      </c>
      <c r="BJ111" s="81">
        <v>7</v>
      </c>
      <c r="BK111" s="81">
        <v>4.8</v>
      </c>
      <c r="BL111" s="82"/>
      <c r="BM111" s="81">
        <v>7.5</v>
      </c>
      <c r="BN111" s="82"/>
      <c r="BO111" s="83" t="s">
        <v>88</v>
      </c>
      <c r="BP111" s="82"/>
      <c r="BQ111" s="82"/>
      <c r="BR111" s="82"/>
      <c r="BS111" s="82"/>
      <c r="BT111" s="82"/>
      <c r="BU111" s="82"/>
      <c r="BV111" s="81">
        <v>6.2</v>
      </c>
      <c r="BW111" s="81">
        <v>6.8</v>
      </c>
      <c r="BX111" s="82"/>
      <c r="BY111" s="82"/>
      <c r="BZ111" s="82"/>
      <c r="CA111" s="83" t="s">
        <v>88</v>
      </c>
      <c r="CB111" s="82"/>
      <c r="CC111" s="82"/>
      <c r="CD111" s="82"/>
      <c r="CE111" s="82"/>
      <c r="CF111" s="82"/>
      <c r="CG111" s="82"/>
      <c r="CH111" s="81">
        <v>8.4</v>
      </c>
      <c r="CI111" s="84">
        <v>21</v>
      </c>
      <c r="CJ111" s="85">
        <v>38</v>
      </c>
      <c r="CK111" s="81">
        <v>5.9</v>
      </c>
      <c r="CL111" s="81">
        <v>4.7</v>
      </c>
      <c r="CM111" s="83" t="s">
        <v>88</v>
      </c>
      <c r="CN111" s="82"/>
      <c r="CO111" s="81">
        <v>6.3</v>
      </c>
      <c r="CP111" s="82"/>
      <c r="CQ111" s="82"/>
      <c r="CR111" s="82"/>
      <c r="CS111" s="83" t="s">
        <v>88</v>
      </c>
      <c r="CT111" s="82"/>
      <c r="CU111" s="82"/>
      <c r="CV111" s="82"/>
      <c r="CW111" s="82"/>
      <c r="CX111" s="82"/>
      <c r="CY111" s="82"/>
      <c r="CZ111" s="82"/>
      <c r="DA111" s="84">
        <v>7</v>
      </c>
      <c r="DB111" s="85">
        <v>17</v>
      </c>
      <c r="DC111" s="82"/>
      <c r="DD111" s="82"/>
      <c r="DE111" s="82"/>
      <c r="DF111" s="84">
        <v>0</v>
      </c>
      <c r="DG111" s="85">
        <v>4</v>
      </c>
      <c r="DH111" s="84">
        <v>52</v>
      </c>
      <c r="DI111" s="85">
        <v>85</v>
      </c>
      <c r="DJ111" s="86">
        <v>137</v>
      </c>
      <c r="DK111" s="87">
        <v>52</v>
      </c>
      <c r="DL111" s="87">
        <v>6.68</v>
      </c>
      <c r="DM111" s="87">
        <v>2.7</v>
      </c>
      <c r="DN111" s="79" t="s">
        <v>173</v>
      </c>
      <c r="DO111" s="45">
        <f t="shared" si="1"/>
        <v>78</v>
      </c>
    </row>
    <row r="112" spans="2:119" ht="27.75" customHeight="1">
      <c r="B112" s="78">
        <v>2220326451</v>
      </c>
      <c r="C112" s="79" t="s">
        <v>157</v>
      </c>
      <c r="D112" s="79" t="s">
        <v>156</v>
      </c>
      <c r="E112" s="79" t="s">
        <v>318</v>
      </c>
      <c r="F112" s="80">
        <v>36003</v>
      </c>
      <c r="G112" s="79" t="s">
        <v>5</v>
      </c>
      <c r="H112" s="79" t="s">
        <v>174</v>
      </c>
      <c r="I112" s="81">
        <v>4.5999999999999996</v>
      </c>
      <c r="J112" s="81">
        <v>6</v>
      </c>
      <c r="K112" s="88">
        <v>0</v>
      </c>
      <c r="L112" s="81">
        <v>7.5</v>
      </c>
      <c r="M112" s="82"/>
      <c r="N112" s="81">
        <v>5.6</v>
      </c>
      <c r="O112" s="82"/>
      <c r="P112" s="81">
        <v>6.5</v>
      </c>
      <c r="Q112" s="82"/>
      <c r="R112" s="82"/>
      <c r="S112" s="82"/>
      <c r="T112" s="82"/>
      <c r="U112" s="82"/>
      <c r="V112" s="82"/>
      <c r="W112" s="82"/>
      <c r="X112" s="88">
        <v>0</v>
      </c>
      <c r="Y112" s="82"/>
      <c r="Z112" s="88">
        <v>0</v>
      </c>
      <c r="AA112" s="82"/>
      <c r="AB112" s="81">
        <v>5</v>
      </c>
      <c r="AC112" s="82"/>
      <c r="AD112" s="82"/>
      <c r="AE112" s="82"/>
      <c r="AF112" s="81">
        <v>8.3000000000000007</v>
      </c>
      <c r="AG112" s="81">
        <v>7</v>
      </c>
      <c r="AH112" s="81">
        <v>7.5</v>
      </c>
      <c r="AI112" s="81">
        <v>4.8</v>
      </c>
      <c r="AJ112" s="82"/>
      <c r="AK112" s="88">
        <v>0</v>
      </c>
      <c r="AL112" s="84">
        <v>19</v>
      </c>
      <c r="AM112" s="85">
        <v>26</v>
      </c>
      <c r="AN112" s="81">
        <v>5.5</v>
      </c>
      <c r="AO112" s="88">
        <v>0</v>
      </c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4">
        <v>1</v>
      </c>
      <c r="BD112" s="85">
        <v>4</v>
      </c>
      <c r="BE112" s="81">
        <v>6</v>
      </c>
      <c r="BF112" s="81">
        <v>4.5999999999999996</v>
      </c>
      <c r="BG112" s="88">
        <v>0</v>
      </c>
      <c r="BH112" s="81">
        <v>4.5</v>
      </c>
      <c r="BI112" s="81">
        <v>6.2</v>
      </c>
      <c r="BJ112" s="81">
        <v>4.4000000000000004</v>
      </c>
      <c r="BK112" s="82"/>
      <c r="BL112" s="81">
        <v>5.9</v>
      </c>
      <c r="BM112" s="88">
        <v>0</v>
      </c>
      <c r="BN112" s="82"/>
      <c r="BO112" s="82"/>
      <c r="BP112" s="82"/>
      <c r="BQ112" s="82"/>
      <c r="BR112" s="82"/>
      <c r="BS112" s="82"/>
      <c r="BT112" s="82"/>
      <c r="BU112" s="82"/>
      <c r="BV112" s="81">
        <v>4.9000000000000004</v>
      </c>
      <c r="BW112" s="81">
        <v>5</v>
      </c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1">
        <v>5.6</v>
      </c>
      <c r="CI112" s="84">
        <v>17</v>
      </c>
      <c r="CJ112" s="85">
        <v>42</v>
      </c>
      <c r="CK112" s="82"/>
      <c r="CL112" s="88">
        <v>0</v>
      </c>
      <c r="CM112" s="82"/>
      <c r="CN112" s="82"/>
      <c r="CO112" s="83" t="s">
        <v>88</v>
      </c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4">
        <v>0</v>
      </c>
      <c r="DB112" s="85">
        <v>24</v>
      </c>
      <c r="DC112" s="82"/>
      <c r="DD112" s="82"/>
      <c r="DE112" s="82"/>
      <c r="DF112" s="84">
        <v>0</v>
      </c>
      <c r="DG112" s="85">
        <v>4</v>
      </c>
      <c r="DH112" s="84">
        <v>37</v>
      </c>
      <c r="DI112" s="85">
        <v>100</v>
      </c>
      <c r="DJ112" s="86">
        <v>137</v>
      </c>
      <c r="DK112" s="87">
        <v>53</v>
      </c>
      <c r="DL112" s="87">
        <v>4.1900000000000004</v>
      </c>
      <c r="DM112" s="87">
        <v>1.49</v>
      </c>
      <c r="DN112" s="79" t="s">
        <v>173</v>
      </c>
      <c r="DO112" s="45">
        <f t="shared" si="1"/>
        <v>92</v>
      </c>
    </row>
    <row r="113" spans="2:119" ht="27.75" customHeight="1">
      <c r="B113" s="78">
        <v>2220326452</v>
      </c>
      <c r="C113" s="79" t="s">
        <v>341</v>
      </c>
      <c r="D113" s="79" t="s">
        <v>126</v>
      </c>
      <c r="E113" s="79" t="s">
        <v>318</v>
      </c>
      <c r="F113" s="80">
        <v>35818</v>
      </c>
      <c r="G113" s="79" t="s">
        <v>5</v>
      </c>
      <c r="H113" s="79" t="s">
        <v>174</v>
      </c>
      <c r="I113" s="81">
        <v>7.7</v>
      </c>
      <c r="J113" s="81">
        <v>6.8</v>
      </c>
      <c r="K113" s="81">
        <v>6.4</v>
      </c>
      <c r="L113" s="81">
        <v>6.2</v>
      </c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1">
        <v>4.0999999999999996</v>
      </c>
      <c r="Y113" s="81">
        <v>6.5</v>
      </c>
      <c r="Z113" s="81">
        <v>4.0999999999999996</v>
      </c>
      <c r="AA113" s="82"/>
      <c r="AB113" s="81">
        <v>6.9</v>
      </c>
      <c r="AC113" s="82"/>
      <c r="AD113" s="81">
        <v>6.8</v>
      </c>
      <c r="AE113" s="82"/>
      <c r="AF113" s="81">
        <v>8</v>
      </c>
      <c r="AG113" s="81">
        <v>8.1</v>
      </c>
      <c r="AH113" s="82"/>
      <c r="AI113" s="82"/>
      <c r="AJ113" s="82"/>
      <c r="AK113" s="83" t="s">
        <v>88</v>
      </c>
      <c r="AL113" s="84">
        <v>23</v>
      </c>
      <c r="AM113" s="85">
        <v>22</v>
      </c>
      <c r="AN113" s="81">
        <v>5.8</v>
      </c>
      <c r="AO113" s="81">
        <v>6.5</v>
      </c>
      <c r="AP113" s="82"/>
      <c r="AQ113" s="82"/>
      <c r="AR113" s="83" t="s">
        <v>88</v>
      </c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4">
        <v>2</v>
      </c>
      <c r="BD113" s="85">
        <v>3</v>
      </c>
      <c r="BE113" s="81">
        <v>5.7</v>
      </c>
      <c r="BF113" s="81">
        <v>5.3</v>
      </c>
      <c r="BG113" s="81">
        <v>5.6</v>
      </c>
      <c r="BH113" s="81">
        <v>4.8</v>
      </c>
      <c r="BI113" s="81">
        <v>7.6</v>
      </c>
      <c r="BJ113" s="81">
        <v>4.0999999999999996</v>
      </c>
      <c r="BK113" s="83" t="s">
        <v>88</v>
      </c>
      <c r="BL113" s="81">
        <v>5.6</v>
      </c>
      <c r="BM113" s="81">
        <v>7</v>
      </c>
      <c r="BN113" s="82"/>
      <c r="BO113" s="82"/>
      <c r="BP113" s="83" t="s">
        <v>88</v>
      </c>
      <c r="BQ113" s="88">
        <v>0</v>
      </c>
      <c r="BR113" s="82"/>
      <c r="BS113" s="82"/>
      <c r="BT113" s="82"/>
      <c r="BU113" s="82"/>
      <c r="BV113" s="81">
        <v>6</v>
      </c>
      <c r="BW113" s="88">
        <v>0</v>
      </c>
      <c r="BX113" s="83" t="s">
        <v>88</v>
      </c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4">
        <v>18</v>
      </c>
      <c r="CJ113" s="85">
        <v>41</v>
      </c>
      <c r="CK113" s="81">
        <v>5.6</v>
      </c>
      <c r="CL113" s="81">
        <v>6.3</v>
      </c>
      <c r="CM113" s="83" t="s">
        <v>88</v>
      </c>
      <c r="CN113" s="82"/>
      <c r="CO113" s="83" t="s">
        <v>88</v>
      </c>
      <c r="CP113" s="83" t="s">
        <v>88</v>
      </c>
      <c r="CQ113" s="81">
        <v>5.6</v>
      </c>
      <c r="CR113" s="82"/>
      <c r="CS113" s="83" t="s">
        <v>88</v>
      </c>
      <c r="CT113" s="82"/>
      <c r="CU113" s="82"/>
      <c r="CV113" s="82"/>
      <c r="CW113" s="82"/>
      <c r="CX113" s="82"/>
      <c r="CY113" s="82"/>
      <c r="CZ113" s="82"/>
      <c r="DA113" s="84">
        <v>7</v>
      </c>
      <c r="DB113" s="85">
        <v>17</v>
      </c>
      <c r="DC113" s="82"/>
      <c r="DD113" s="82"/>
      <c r="DE113" s="82"/>
      <c r="DF113" s="84">
        <v>0</v>
      </c>
      <c r="DG113" s="85">
        <v>4</v>
      </c>
      <c r="DH113" s="84">
        <v>50</v>
      </c>
      <c r="DI113" s="85">
        <v>87</v>
      </c>
      <c r="DJ113" s="86">
        <v>137</v>
      </c>
      <c r="DK113" s="87">
        <v>54</v>
      </c>
      <c r="DL113" s="87">
        <v>5.63</v>
      </c>
      <c r="DM113" s="87">
        <v>2.0299999999999998</v>
      </c>
      <c r="DN113" s="79" t="s">
        <v>173</v>
      </c>
      <c r="DO113" s="45">
        <f t="shared" si="1"/>
        <v>80</v>
      </c>
    </row>
    <row r="114" spans="2:119" ht="27.75" customHeight="1">
      <c r="B114" s="78">
        <v>2221326454</v>
      </c>
      <c r="C114" s="79" t="s">
        <v>3</v>
      </c>
      <c r="D114" s="79" t="s">
        <v>113</v>
      </c>
      <c r="E114" s="79" t="s">
        <v>256</v>
      </c>
      <c r="F114" s="80">
        <v>36052</v>
      </c>
      <c r="G114" s="79" t="s">
        <v>112</v>
      </c>
      <c r="H114" s="79" t="s">
        <v>174</v>
      </c>
      <c r="I114" s="81">
        <v>4.2</v>
      </c>
      <c r="J114" s="81">
        <v>7.6</v>
      </c>
      <c r="K114" s="81">
        <v>7.7</v>
      </c>
      <c r="L114" s="88">
        <v>0</v>
      </c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1">
        <v>6.2</v>
      </c>
      <c r="Y114" s="81">
        <v>7.8</v>
      </c>
      <c r="Z114" s="88">
        <v>0</v>
      </c>
      <c r="AA114" s="82"/>
      <c r="AB114" s="82"/>
      <c r="AC114" s="82"/>
      <c r="AD114" s="83" t="s">
        <v>88</v>
      </c>
      <c r="AE114" s="82"/>
      <c r="AF114" s="81">
        <v>9.4</v>
      </c>
      <c r="AG114" s="81">
        <v>6.9</v>
      </c>
      <c r="AH114" s="82"/>
      <c r="AI114" s="83" t="s">
        <v>88</v>
      </c>
      <c r="AJ114" s="82"/>
      <c r="AK114" s="83" t="s">
        <v>88</v>
      </c>
      <c r="AL114" s="84">
        <v>14</v>
      </c>
      <c r="AM114" s="85">
        <v>31</v>
      </c>
      <c r="AN114" s="81">
        <v>6.7</v>
      </c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4">
        <v>1</v>
      </c>
      <c r="BD114" s="85">
        <v>4</v>
      </c>
      <c r="BE114" s="81">
        <v>6.2</v>
      </c>
      <c r="BF114" s="81">
        <v>6.3</v>
      </c>
      <c r="BG114" s="81">
        <v>5.7</v>
      </c>
      <c r="BH114" s="81">
        <v>9</v>
      </c>
      <c r="BI114" s="81">
        <v>6.6</v>
      </c>
      <c r="BJ114" s="81">
        <v>4.9000000000000004</v>
      </c>
      <c r="BK114" s="83" t="s">
        <v>88</v>
      </c>
      <c r="BL114" s="81">
        <v>4.4000000000000004</v>
      </c>
      <c r="BM114" s="81">
        <v>5</v>
      </c>
      <c r="BN114" s="83" t="s">
        <v>88</v>
      </c>
      <c r="BO114" s="82"/>
      <c r="BP114" s="88">
        <v>0</v>
      </c>
      <c r="BQ114" s="88">
        <v>0</v>
      </c>
      <c r="BR114" s="82"/>
      <c r="BS114" s="82"/>
      <c r="BT114" s="82"/>
      <c r="BU114" s="82"/>
      <c r="BV114" s="81">
        <v>5.8</v>
      </c>
      <c r="BW114" s="81">
        <v>6.1</v>
      </c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1">
        <v>7.3</v>
      </c>
      <c r="CI114" s="84">
        <v>21</v>
      </c>
      <c r="CJ114" s="85">
        <v>38</v>
      </c>
      <c r="CK114" s="81">
        <v>6.2</v>
      </c>
      <c r="CL114" s="81">
        <v>5.6</v>
      </c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3" t="s">
        <v>88</v>
      </c>
      <c r="CZ114" s="82"/>
      <c r="DA114" s="84">
        <v>4</v>
      </c>
      <c r="DB114" s="85">
        <v>20</v>
      </c>
      <c r="DC114" s="82"/>
      <c r="DD114" s="82"/>
      <c r="DE114" s="82"/>
      <c r="DF114" s="84">
        <v>0</v>
      </c>
      <c r="DG114" s="85">
        <v>4</v>
      </c>
      <c r="DH114" s="84">
        <v>40</v>
      </c>
      <c r="DI114" s="85">
        <v>97</v>
      </c>
      <c r="DJ114" s="86">
        <v>137</v>
      </c>
      <c r="DK114" s="87">
        <v>51</v>
      </c>
      <c r="DL114" s="87">
        <v>5.44</v>
      </c>
      <c r="DM114" s="87">
        <v>1.89</v>
      </c>
      <c r="DN114" s="79" t="s">
        <v>173</v>
      </c>
      <c r="DO114" s="45">
        <f t="shared" si="1"/>
        <v>89</v>
      </c>
    </row>
    <row r="115" spans="2:119" ht="27.75" customHeight="1">
      <c r="B115" s="78">
        <v>2220326455</v>
      </c>
      <c r="C115" s="79" t="s">
        <v>255</v>
      </c>
      <c r="D115" s="79" t="s">
        <v>393</v>
      </c>
      <c r="E115" s="79" t="s">
        <v>297</v>
      </c>
      <c r="F115" s="80">
        <v>35545</v>
      </c>
      <c r="G115" s="79" t="s">
        <v>5</v>
      </c>
      <c r="H115" s="79" t="s">
        <v>174</v>
      </c>
      <c r="I115" s="81">
        <v>8.5</v>
      </c>
      <c r="J115" s="81">
        <v>8.6999999999999993</v>
      </c>
      <c r="K115" s="81">
        <v>8.1999999999999993</v>
      </c>
      <c r="L115" s="81">
        <v>8.1999999999999993</v>
      </c>
      <c r="M115" s="82"/>
      <c r="N115" s="81">
        <v>8.1</v>
      </c>
      <c r="O115" s="82"/>
      <c r="P115" s="81">
        <v>5.6</v>
      </c>
      <c r="Q115" s="82"/>
      <c r="R115" s="83" t="s">
        <v>88</v>
      </c>
      <c r="S115" s="82"/>
      <c r="T115" s="82"/>
      <c r="U115" s="82"/>
      <c r="V115" s="82"/>
      <c r="W115" s="82"/>
      <c r="X115" s="81">
        <v>7.6</v>
      </c>
      <c r="Y115" s="83" t="s">
        <v>88</v>
      </c>
      <c r="Z115" s="81">
        <v>6.9</v>
      </c>
      <c r="AA115" s="82"/>
      <c r="AB115" s="81">
        <v>9.1</v>
      </c>
      <c r="AC115" s="81">
        <v>8.5</v>
      </c>
      <c r="AD115" s="83" t="s">
        <v>88</v>
      </c>
      <c r="AE115" s="82"/>
      <c r="AF115" s="81">
        <v>8.9</v>
      </c>
      <c r="AG115" s="81">
        <v>9.3000000000000007</v>
      </c>
      <c r="AH115" s="83" t="s">
        <v>88</v>
      </c>
      <c r="AI115" s="81">
        <v>8.1999999999999993</v>
      </c>
      <c r="AJ115" s="81">
        <v>7.3</v>
      </c>
      <c r="AK115" s="82"/>
      <c r="AL115" s="84">
        <v>29</v>
      </c>
      <c r="AM115" s="85">
        <v>16</v>
      </c>
      <c r="AN115" s="81">
        <v>6</v>
      </c>
      <c r="AO115" s="81">
        <v>4.3</v>
      </c>
      <c r="AP115" s="83" t="s">
        <v>88</v>
      </c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4">
        <v>2</v>
      </c>
      <c r="BD115" s="85">
        <v>3</v>
      </c>
      <c r="BE115" s="81">
        <v>7.1</v>
      </c>
      <c r="BF115" s="81">
        <v>7.2</v>
      </c>
      <c r="BG115" s="81">
        <v>6.2</v>
      </c>
      <c r="BH115" s="81">
        <v>7.5</v>
      </c>
      <c r="BI115" s="81">
        <v>8.4</v>
      </c>
      <c r="BJ115" s="81">
        <v>8.9</v>
      </c>
      <c r="BK115" s="81">
        <v>7.7</v>
      </c>
      <c r="BL115" s="81">
        <v>6.5</v>
      </c>
      <c r="BM115" s="81">
        <v>7.5</v>
      </c>
      <c r="BN115" s="83" t="s">
        <v>88</v>
      </c>
      <c r="BO115" s="83" t="s">
        <v>88</v>
      </c>
      <c r="BP115" s="83" t="s">
        <v>88</v>
      </c>
      <c r="BQ115" s="81">
        <v>7.6</v>
      </c>
      <c r="BR115" s="82"/>
      <c r="BS115" s="82"/>
      <c r="BT115" s="82"/>
      <c r="BU115" s="82"/>
      <c r="BV115" s="81">
        <v>7.8</v>
      </c>
      <c r="BW115" s="81">
        <v>6.5</v>
      </c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1">
        <v>8.4</v>
      </c>
      <c r="CI115" s="84">
        <v>25</v>
      </c>
      <c r="CJ115" s="85">
        <v>34</v>
      </c>
      <c r="CK115" s="81">
        <v>8.1999999999999993</v>
      </c>
      <c r="CL115" s="81">
        <v>7.8</v>
      </c>
      <c r="CM115" s="83" t="s">
        <v>88</v>
      </c>
      <c r="CN115" s="82"/>
      <c r="CO115" s="83" t="s">
        <v>88</v>
      </c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4">
        <v>4</v>
      </c>
      <c r="DB115" s="85">
        <v>20</v>
      </c>
      <c r="DC115" s="82"/>
      <c r="DD115" s="82"/>
      <c r="DE115" s="82"/>
      <c r="DF115" s="84">
        <v>0</v>
      </c>
      <c r="DG115" s="85">
        <v>4</v>
      </c>
      <c r="DH115" s="84">
        <v>60</v>
      </c>
      <c r="DI115" s="85">
        <v>77</v>
      </c>
      <c r="DJ115" s="86">
        <v>137</v>
      </c>
      <c r="DK115" s="87">
        <v>63</v>
      </c>
      <c r="DL115" s="87">
        <v>7.34</v>
      </c>
      <c r="DM115" s="87">
        <v>3.17</v>
      </c>
      <c r="DN115" s="79" t="s">
        <v>173</v>
      </c>
      <c r="DO115" s="45">
        <f t="shared" si="1"/>
        <v>70</v>
      </c>
    </row>
    <row r="116" spans="2:119" ht="27.75" customHeight="1">
      <c r="B116" s="78">
        <v>2220326458</v>
      </c>
      <c r="C116" s="79" t="s">
        <v>172</v>
      </c>
      <c r="D116" s="79" t="s">
        <v>135</v>
      </c>
      <c r="E116" s="79" t="s">
        <v>120</v>
      </c>
      <c r="F116" s="80">
        <v>35879</v>
      </c>
      <c r="G116" s="79" t="s">
        <v>5</v>
      </c>
      <c r="H116" s="79" t="s">
        <v>174</v>
      </c>
      <c r="I116" s="81">
        <v>8</v>
      </c>
      <c r="J116" s="81">
        <v>8.5</v>
      </c>
      <c r="K116" s="81">
        <v>6.2</v>
      </c>
      <c r="L116" s="81">
        <v>8.5</v>
      </c>
      <c r="M116" s="82"/>
      <c r="N116" s="81">
        <v>7.4</v>
      </c>
      <c r="O116" s="82"/>
      <c r="P116" s="81">
        <v>6.6</v>
      </c>
      <c r="Q116" s="82"/>
      <c r="R116" s="83" t="s">
        <v>88</v>
      </c>
      <c r="S116" s="82"/>
      <c r="T116" s="82"/>
      <c r="U116" s="82"/>
      <c r="V116" s="82"/>
      <c r="W116" s="82"/>
      <c r="X116" s="81">
        <v>6.9</v>
      </c>
      <c r="Y116" s="81">
        <v>7.9</v>
      </c>
      <c r="Z116" s="81">
        <v>8.8000000000000007</v>
      </c>
      <c r="AA116" s="82"/>
      <c r="AB116" s="83" t="s">
        <v>88</v>
      </c>
      <c r="AC116" s="82"/>
      <c r="AD116" s="83" t="s">
        <v>88</v>
      </c>
      <c r="AE116" s="82"/>
      <c r="AF116" s="81">
        <v>9.9</v>
      </c>
      <c r="AG116" s="81">
        <v>9.8000000000000007</v>
      </c>
      <c r="AH116" s="82"/>
      <c r="AI116" s="81">
        <v>8.6</v>
      </c>
      <c r="AJ116" s="82"/>
      <c r="AK116" s="82"/>
      <c r="AL116" s="84">
        <v>25</v>
      </c>
      <c r="AM116" s="85">
        <v>20</v>
      </c>
      <c r="AN116" s="81">
        <v>5.8</v>
      </c>
      <c r="AO116" s="88">
        <v>0</v>
      </c>
      <c r="AP116" s="82"/>
      <c r="AQ116" s="82"/>
      <c r="AR116" s="82"/>
      <c r="AS116" s="82"/>
      <c r="AT116" s="82"/>
      <c r="AU116" s="83" t="s">
        <v>88</v>
      </c>
      <c r="AV116" s="82"/>
      <c r="AW116" s="82"/>
      <c r="AX116" s="82"/>
      <c r="AY116" s="82"/>
      <c r="AZ116" s="82"/>
      <c r="BA116" s="82"/>
      <c r="BB116" s="82"/>
      <c r="BC116" s="84">
        <v>1</v>
      </c>
      <c r="BD116" s="85">
        <v>4</v>
      </c>
      <c r="BE116" s="81">
        <v>8.4</v>
      </c>
      <c r="BF116" s="81">
        <v>5.0999999999999996</v>
      </c>
      <c r="BG116" s="81">
        <v>5.5</v>
      </c>
      <c r="BH116" s="81">
        <v>7.8</v>
      </c>
      <c r="BI116" s="81">
        <v>7.7</v>
      </c>
      <c r="BJ116" s="81">
        <v>6.2</v>
      </c>
      <c r="BK116" s="81">
        <v>6.8</v>
      </c>
      <c r="BL116" s="81">
        <v>6.8</v>
      </c>
      <c r="BM116" s="81">
        <v>7.7</v>
      </c>
      <c r="BN116" s="82"/>
      <c r="BO116" s="82"/>
      <c r="BP116" s="81">
        <v>4.8</v>
      </c>
      <c r="BQ116" s="81">
        <v>8.3000000000000007</v>
      </c>
      <c r="BR116" s="82"/>
      <c r="BS116" s="82"/>
      <c r="BT116" s="82"/>
      <c r="BU116" s="82"/>
      <c r="BV116" s="81">
        <v>7.3</v>
      </c>
      <c r="BW116" s="81">
        <v>6.9</v>
      </c>
      <c r="BX116" s="82"/>
      <c r="BY116" s="82"/>
      <c r="BZ116" s="82"/>
      <c r="CA116" s="82"/>
      <c r="CB116" s="82"/>
      <c r="CC116" s="82"/>
      <c r="CD116" s="82"/>
      <c r="CE116" s="82"/>
      <c r="CF116" s="82"/>
      <c r="CG116" s="83" t="s">
        <v>88</v>
      </c>
      <c r="CH116" s="81">
        <v>8</v>
      </c>
      <c r="CI116" s="84">
        <v>27</v>
      </c>
      <c r="CJ116" s="85">
        <v>32</v>
      </c>
      <c r="CK116" s="81">
        <v>4.0999999999999996</v>
      </c>
      <c r="CL116" s="81">
        <v>8</v>
      </c>
      <c r="CM116" s="82"/>
      <c r="CN116" s="82"/>
      <c r="CO116" s="83" t="s">
        <v>88</v>
      </c>
      <c r="CP116" s="83" t="s">
        <v>88</v>
      </c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4">
        <v>4</v>
      </c>
      <c r="DB116" s="85">
        <v>20</v>
      </c>
      <c r="DC116" s="82"/>
      <c r="DD116" s="82"/>
      <c r="DE116" s="82"/>
      <c r="DF116" s="84">
        <v>0</v>
      </c>
      <c r="DG116" s="85">
        <v>4</v>
      </c>
      <c r="DH116" s="84">
        <v>57</v>
      </c>
      <c r="DI116" s="85">
        <v>80</v>
      </c>
      <c r="DJ116" s="86">
        <v>137</v>
      </c>
      <c r="DK116" s="87">
        <v>60</v>
      </c>
      <c r="DL116" s="87">
        <v>6.93</v>
      </c>
      <c r="DM116" s="87">
        <v>2.88</v>
      </c>
      <c r="DN116" s="79" t="s">
        <v>173</v>
      </c>
      <c r="DO116" s="45">
        <f t="shared" si="1"/>
        <v>72</v>
      </c>
    </row>
    <row r="117" spans="2:119" ht="27.75" customHeight="1">
      <c r="B117" s="78">
        <v>2220326459</v>
      </c>
      <c r="C117" s="79" t="s">
        <v>3</v>
      </c>
      <c r="D117" s="79" t="s">
        <v>257</v>
      </c>
      <c r="E117" s="79" t="s">
        <v>120</v>
      </c>
      <c r="F117" s="80">
        <v>35671</v>
      </c>
      <c r="G117" s="79" t="s">
        <v>5</v>
      </c>
      <c r="H117" s="79" t="s">
        <v>174</v>
      </c>
      <c r="I117" s="81">
        <v>7.7</v>
      </c>
      <c r="J117" s="81">
        <v>7.8</v>
      </c>
      <c r="K117" s="81">
        <v>8.1</v>
      </c>
      <c r="L117" s="81">
        <v>8.1999999999999993</v>
      </c>
      <c r="M117" s="82"/>
      <c r="N117" s="81">
        <v>5.5</v>
      </c>
      <c r="O117" s="82"/>
      <c r="P117" s="81">
        <v>4.3</v>
      </c>
      <c r="Q117" s="82"/>
      <c r="R117" s="82"/>
      <c r="S117" s="82"/>
      <c r="T117" s="82"/>
      <c r="U117" s="82"/>
      <c r="V117" s="82"/>
      <c r="W117" s="82"/>
      <c r="X117" s="81">
        <v>5.4</v>
      </c>
      <c r="Y117" s="81">
        <v>6.3</v>
      </c>
      <c r="Z117" s="81">
        <v>8</v>
      </c>
      <c r="AA117" s="82"/>
      <c r="AB117" s="81">
        <v>9.4</v>
      </c>
      <c r="AC117" s="82"/>
      <c r="AD117" s="83" t="s">
        <v>88</v>
      </c>
      <c r="AE117" s="82"/>
      <c r="AF117" s="81">
        <v>9.1999999999999993</v>
      </c>
      <c r="AG117" s="81">
        <v>7.9</v>
      </c>
      <c r="AH117" s="83" t="s">
        <v>88</v>
      </c>
      <c r="AI117" s="83" t="s">
        <v>88</v>
      </c>
      <c r="AJ117" s="82"/>
      <c r="AK117" s="82"/>
      <c r="AL117" s="84">
        <v>25</v>
      </c>
      <c r="AM117" s="85">
        <v>20</v>
      </c>
      <c r="AN117" s="81">
        <v>6.1</v>
      </c>
      <c r="AO117" s="81">
        <v>5.6</v>
      </c>
      <c r="AP117" s="83" t="s">
        <v>88</v>
      </c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4">
        <v>2</v>
      </c>
      <c r="BD117" s="85">
        <v>3</v>
      </c>
      <c r="BE117" s="81">
        <v>6.1</v>
      </c>
      <c r="BF117" s="81">
        <v>5.7</v>
      </c>
      <c r="BG117" s="81">
        <v>4.7</v>
      </c>
      <c r="BH117" s="81">
        <v>5.4</v>
      </c>
      <c r="BI117" s="81">
        <v>5.2</v>
      </c>
      <c r="BJ117" s="81">
        <v>6.9</v>
      </c>
      <c r="BK117" s="83" t="s">
        <v>88</v>
      </c>
      <c r="BL117" s="81">
        <v>7.2</v>
      </c>
      <c r="BM117" s="81">
        <v>6.4</v>
      </c>
      <c r="BN117" s="83" t="s">
        <v>88</v>
      </c>
      <c r="BO117" s="82"/>
      <c r="BP117" s="81">
        <v>7</v>
      </c>
      <c r="BQ117" s="81">
        <v>6.7</v>
      </c>
      <c r="BR117" s="82"/>
      <c r="BS117" s="82"/>
      <c r="BT117" s="82"/>
      <c r="BU117" s="82"/>
      <c r="BV117" s="81">
        <v>4</v>
      </c>
      <c r="BW117" s="81">
        <v>5.9</v>
      </c>
      <c r="BX117" s="82"/>
      <c r="BY117" s="82"/>
      <c r="BZ117" s="82"/>
      <c r="CA117" s="82"/>
      <c r="CB117" s="82"/>
      <c r="CC117" s="82"/>
      <c r="CD117" s="82"/>
      <c r="CE117" s="82"/>
      <c r="CF117" s="82"/>
      <c r="CG117" s="88">
        <v>0</v>
      </c>
      <c r="CH117" s="81">
        <v>7.6</v>
      </c>
      <c r="CI117" s="84">
        <v>25</v>
      </c>
      <c r="CJ117" s="85">
        <v>34</v>
      </c>
      <c r="CK117" s="81">
        <v>5</v>
      </c>
      <c r="CL117" s="81">
        <v>8.1999999999999993</v>
      </c>
      <c r="CM117" s="83" t="s">
        <v>88</v>
      </c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4">
        <v>4</v>
      </c>
      <c r="DB117" s="85">
        <v>20</v>
      </c>
      <c r="DC117" s="82"/>
      <c r="DD117" s="82"/>
      <c r="DE117" s="82"/>
      <c r="DF117" s="84">
        <v>0</v>
      </c>
      <c r="DG117" s="85">
        <v>4</v>
      </c>
      <c r="DH117" s="84">
        <v>56</v>
      </c>
      <c r="DI117" s="85">
        <v>81</v>
      </c>
      <c r="DJ117" s="86">
        <v>137</v>
      </c>
      <c r="DK117" s="87">
        <v>61</v>
      </c>
      <c r="DL117" s="87">
        <v>6.01</v>
      </c>
      <c r="DM117" s="87">
        <v>2.34</v>
      </c>
      <c r="DN117" s="79" t="s">
        <v>173</v>
      </c>
      <c r="DO117" s="45">
        <f t="shared" si="1"/>
        <v>74</v>
      </c>
    </row>
    <row r="118" spans="2:119" ht="27.75" customHeight="1">
      <c r="B118" s="78">
        <v>2220326460</v>
      </c>
      <c r="C118" s="79" t="s">
        <v>333</v>
      </c>
      <c r="D118" s="79" t="s">
        <v>121</v>
      </c>
      <c r="E118" s="79" t="s">
        <v>120</v>
      </c>
      <c r="F118" s="80">
        <v>36067</v>
      </c>
      <c r="G118" s="79" t="s">
        <v>5</v>
      </c>
      <c r="H118" s="79" t="s">
        <v>174</v>
      </c>
      <c r="I118" s="81">
        <v>8.6</v>
      </c>
      <c r="J118" s="81">
        <v>8.1999999999999993</v>
      </c>
      <c r="K118" s="81">
        <v>5.7</v>
      </c>
      <c r="L118" s="81">
        <v>4.9000000000000004</v>
      </c>
      <c r="M118" s="82"/>
      <c r="N118" s="81">
        <v>6.4</v>
      </c>
      <c r="O118" s="82"/>
      <c r="P118" s="88">
        <v>0</v>
      </c>
      <c r="Q118" s="82"/>
      <c r="R118" s="82"/>
      <c r="S118" s="82"/>
      <c r="T118" s="82"/>
      <c r="U118" s="82"/>
      <c r="V118" s="82"/>
      <c r="W118" s="82"/>
      <c r="X118" s="81">
        <v>7</v>
      </c>
      <c r="Y118" s="83" t="s">
        <v>88</v>
      </c>
      <c r="Z118" s="81">
        <v>5.2</v>
      </c>
      <c r="AA118" s="82"/>
      <c r="AB118" s="81">
        <v>7.1</v>
      </c>
      <c r="AC118" s="82"/>
      <c r="AD118" s="81">
        <v>6.4</v>
      </c>
      <c r="AE118" s="82"/>
      <c r="AF118" s="81">
        <v>8.6999999999999993</v>
      </c>
      <c r="AG118" s="81">
        <v>9.3000000000000007</v>
      </c>
      <c r="AH118" s="82"/>
      <c r="AI118" s="81">
        <v>7</v>
      </c>
      <c r="AJ118" s="82"/>
      <c r="AK118" s="82"/>
      <c r="AL118" s="84">
        <v>24</v>
      </c>
      <c r="AM118" s="85">
        <v>21</v>
      </c>
      <c r="AN118" s="81">
        <v>7</v>
      </c>
      <c r="AO118" s="81">
        <v>6.5</v>
      </c>
      <c r="AP118" s="83" t="s">
        <v>88</v>
      </c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4">
        <v>2</v>
      </c>
      <c r="BD118" s="85">
        <v>3</v>
      </c>
      <c r="BE118" s="81">
        <v>6.4</v>
      </c>
      <c r="BF118" s="81">
        <v>5.8</v>
      </c>
      <c r="BG118" s="81">
        <v>4.3</v>
      </c>
      <c r="BH118" s="81">
        <v>6.6</v>
      </c>
      <c r="BI118" s="81">
        <v>7.6</v>
      </c>
      <c r="BJ118" s="81">
        <v>5.0999999999999996</v>
      </c>
      <c r="BK118" s="83" t="s">
        <v>88</v>
      </c>
      <c r="BL118" s="81">
        <v>4.8</v>
      </c>
      <c r="BM118" s="81">
        <v>6.5</v>
      </c>
      <c r="BN118" s="83" t="s">
        <v>88</v>
      </c>
      <c r="BO118" s="82"/>
      <c r="BP118" s="81">
        <v>5.9</v>
      </c>
      <c r="BQ118" s="88">
        <v>0</v>
      </c>
      <c r="BR118" s="82"/>
      <c r="BS118" s="82"/>
      <c r="BT118" s="82"/>
      <c r="BU118" s="82"/>
      <c r="BV118" s="81">
        <v>6.7</v>
      </c>
      <c r="BW118" s="81">
        <v>5.5</v>
      </c>
      <c r="BX118" s="82"/>
      <c r="BY118" s="82"/>
      <c r="BZ118" s="82"/>
      <c r="CA118" s="82"/>
      <c r="CB118" s="83" t="s">
        <v>88</v>
      </c>
      <c r="CC118" s="82"/>
      <c r="CD118" s="82"/>
      <c r="CE118" s="82"/>
      <c r="CF118" s="82"/>
      <c r="CG118" s="82"/>
      <c r="CH118" s="81">
        <v>8</v>
      </c>
      <c r="CI118" s="84">
        <v>23</v>
      </c>
      <c r="CJ118" s="85">
        <v>36</v>
      </c>
      <c r="CK118" s="81">
        <v>5.5</v>
      </c>
      <c r="CL118" s="81">
        <v>7</v>
      </c>
      <c r="CM118" s="83" t="s">
        <v>88</v>
      </c>
      <c r="CN118" s="82"/>
      <c r="CO118" s="83" t="s">
        <v>88</v>
      </c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4">
        <v>4</v>
      </c>
      <c r="DB118" s="85">
        <v>20</v>
      </c>
      <c r="DC118" s="82"/>
      <c r="DD118" s="82"/>
      <c r="DE118" s="82"/>
      <c r="DF118" s="84">
        <v>0</v>
      </c>
      <c r="DG118" s="85">
        <v>4</v>
      </c>
      <c r="DH118" s="84">
        <v>53</v>
      </c>
      <c r="DI118" s="85">
        <v>84</v>
      </c>
      <c r="DJ118" s="86">
        <v>137</v>
      </c>
      <c r="DK118" s="87">
        <v>57</v>
      </c>
      <c r="DL118" s="87">
        <v>6.2</v>
      </c>
      <c r="DM118" s="87">
        <v>2.3199999999999998</v>
      </c>
      <c r="DN118" s="79" t="s">
        <v>173</v>
      </c>
      <c r="DO118" s="45">
        <f t="shared" si="1"/>
        <v>77</v>
      </c>
    </row>
    <row r="119" spans="2:119" ht="27.75" customHeight="1">
      <c r="B119" s="78">
        <v>2220326462</v>
      </c>
      <c r="C119" s="79" t="s">
        <v>114</v>
      </c>
      <c r="D119" s="79" t="s">
        <v>381</v>
      </c>
      <c r="E119" s="79" t="s">
        <v>120</v>
      </c>
      <c r="F119" s="80">
        <v>35934</v>
      </c>
      <c r="G119" s="79" t="s">
        <v>5</v>
      </c>
      <c r="H119" s="79" t="s">
        <v>174</v>
      </c>
      <c r="I119" s="81">
        <v>8.4</v>
      </c>
      <c r="J119" s="81">
        <v>7.6</v>
      </c>
      <c r="K119" s="81">
        <v>5.9</v>
      </c>
      <c r="L119" s="81">
        <v>8.5</v>
      </c>
      <c r="M119" s="82"/>
      <c r="N119" s="81">
        <v>8.6999999999999993</v>
      </c>
      <c r="O119" s="82"/>
      <c r="P119" s="81">
        <v>8.1</v>
      </c>
      <c r="Q119" s="82"/>
      <c r="R119" s="83" t="s">
        <v>88</v>
      </c>
      <c r="S119" s="82"/>
      <c r="T119" s="82"/>
      <c r="U119" s="82"/>
      <c r="V119" s="82"/>
      <c r="W119" s="82"/>
      <c r="X119" s="81">
        <v>7</v>
      </c>
      <c r="Y119" s="81">
        <v>7.4</v>
      </c>
      <c r="Z119" s="81">
        <v>5.0999999999999996</v>
      </c>
      <c r="AA119" s="81">
        <v>7.5</v>
      </c>
      <c r="AB119" s="82"/>
      <c r="AC119" s="82"/>
      <c r="AD119" s="81">
        <v>6.4</v>
      </c>
      <c r="AE119" s="81">
        <v>6.7</v>
      </c>
      <c r="AF119" s="81">
        <v>8.4</v>
      </c>
      <c r="AG119" s="81">
        <v>8.5</v>
      </c>
      <c r="AH119" s="82"/>
      <c r="AI119" s="83" t="s">
        <v>88</v>
      </c>
      <c r="AJ119" s="82"/>
      <c r="AK119" s="81">
        <v>6.7</v>
      </c>
      <c r="AL119" s="84">
        <v>31</v>
      </c>
      <c r="AM119" s="85">
        <v>14</v>
      </c>
      <c r="AN119" s="81">
        <v>6.3</v>
      </c>
      <c r="AO119" s="81">
        <v>5.4</v>
      </c>
      <c r="AP119" s="82"/>
      <c r="AQ119" s="82"/>
      <c r="AR119" s="82"/>
      <c r="AS119" s="82"/>
      <c r="AT119" s="82"/>
      <c r="AU119" s="83" t="s">
        <v>88</v>
      </c>
      <c r="AV119" s="82"/>
      <c r="AW119" s="82"/>
      <c r="AX119" s="82"/>
      <c r="AY119" s="82"/>
      <c r="AZ119" s="82"/>
      <c r="BA119" s="82"/>
      <c r="BB119" s="82"/>
      <c r="BC119" s="84">
        <v>2</v>
      </c>
      <c r="BD119" s="85">
        <v>3</v>
      </c>
      <c r="BE119" s="81">
        <v>7.3</v>
      </c>
      <c r="BF119" s="81">
        <v>6.5</v>
      </c>
      <c r="BG119" s="81">
        <v>4.3</v>
      </c>
      <c r="BH119" s="81">
        <v>6.8</v>
      </c>
      <c r="BI119" s="81">
        <v>8.9</v>
      </c>
      <c r="BJ119" s="81">
        <v>8.1999999999999993</v>
      </c>
      <c r="BK119" s="81">
        <v>5.0999999999999996</v>
      </c>
      <c r="BL119" s="81">
        <v>7.2</v>
      </c>
      <c r="BM119" s="81">
        <v>8.4</v>
      </c>
      <c r="BN119" s="83" t="s">
        <v>88</v>
      </c>
      <c r="BO119" s="83" t="s">
        <v>88</v>
      </c>
      <c r="BP119" s="82"/>
      <c r="BQ119" s="81">
        <v>7.2</v>
      </c>
      <c r="BR119" s="82"/>
      <c r="BS119" s="82"/>
      <c r="BT119" s="82"/>
      <c r="BU119" s="82"/>
      <c r="BV119" s="81">
        <v>6.4</v>
      </c>
      <c r="BW119" s="81">
        <v>6.6</v>
      </c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4">
        <v>24</v>
      </c>
      <c r="CJ119" s="85">
        <v>35</v>
      </c>
      <c r="CK119" s="82"/>
      <c r="CL119" s="81">
        <v>6.3</v>
      </c>
      <c r="CM119" s="82"/>
      <c r="CN119" s="82"/>
      <c r="CO119" s="83" t="s">
        <v>88</v>
      </c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4">
        <v>2</v>
      </c>
      <c r="DB119" s="85">
        <v>22</v>
      </c>
      <c r="DC119" s="82"/>
      <c r="DD119" s="82"/>
      <c r="DE119" s="82"/>
      <c r="DF119" s="84">
        <v>0</v>
      </c>
      <c r="DG119" s="85">
        <v>4</v>
      </c>
      <c r="DH119" s="84">
        <v>59</v>
      </c>
      <c r="DI119" s="85">
        <v>78</v>
      </c>
      <c r="DJ119" s="86">
        <v>137</v>
      </c>
      <c r="DK119" s="87">
        <v>59</v>
      </c>
      <c r="DL119" s="87">
        <v>7.07</v>
      </c>
      <c r="DM119" s="87">
        <v>2.89</v>
      </c>
      <c r="DN119" s="79" t="s">
        <v>173</v>
      </c>
      <c r="DO119" s="45">
        <f t="shared" si="1"/>
        <v>71</v>
      </c>
    </row>
    <row r="120" spans="2:119" ht="27.75" customHeight="1">
      <c r="B120" s="78">
        <v>2220717074</v>
      </c>
      <c r="C120" s="79" t="s">
        <v>109</v>
      </c>
      <c r="D120" s="79" t="s">
        <v>135</v>
      </c>
      <c r="E120" s="79" t="s">
        <v>120</v>
      </c>
      <c r="F120" s="80">
        <v>35912</v>
      </c>
      <c r="G120" s="79" t="s">
        <v>5</v>
      </c>
      <c r="H120" s="79" t="s">
        <v>176</v>
      </c>
      <c r="I120" s="83" t="s">
        <v>88</v>
      </c>
      <c r="J120" s="81">
        <v>7.8</v>
      </c>
      <c r="K120" s="82"/>
      <c r="L120" s="81">
        <v>4.2</v>
      </c>
      <c r="M120" s="82"/>
      <c r="N120" s="83" t="s">
        <v>88</v>
      </c>
      <c r="O120" s="82"/>
      <c r="P120" s="82"/>
      <c r="Q120" s="82"/>
      <c r="R120" s="82"/>
      <c r="S120" s="82"/>
      <c r="T120" s="82"/>
      <c r="U120" s="82"/>
      <c r="V120" s="82"/>
      <c r="W120" s="82"/>
      <c r="X120" s="83" t="s">
        <v>88</v>
      </c>
      <c r="Y120" s="82"/>
      <c r="Z120" s="83" t="s">
        <v>88</v>
      </c>
      <c r="AA120" s="82"/>
      <c r="AB120" s="82"/>
      <c r="AC120" s="82"/>
      <c r="AD120" s="82"/>
      <c r="AE120" s="82"/>
      <c r="AF120" s="81">
        <v>9.1999999999999993</v>
      </c>
      <c r="AG120" s="83" t="s">
        <v>88</v>
      </c>
      <c r="AH120" s="82"/>
      <c r="AI120" s="82"/>
      <c r="AJ120" s="82"/>
      <c r="AK120" s="82"/>
      <c r="AL120" s="84">
        <v>5</v>
      </c>
      <c r="AM120" s="85">
        <v>40</v>
      </c>
      <c r="AN120" s="83" t="s">
        <v>88</v>
      </c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4">
        <v>0</v>
      </c>
      <c r="BD120" s="85">
        <v>5</v>
      </c>
      <c r="BE120" s="81">
        <v>5.9</v>
      </c>
      <c r="BF120" s="81">
        <v>5.4</v>
      </c>
      <c r="BG120" s="88">
        <v>0</v>
      </c>
      <c r="BH120" s="83" t="s">
        <v>88</v>
      </c>
      <c r="BI120" s="83" t="s">
        <v>88</v>
      </c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1">
        <v>7</v>
      </c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4">
        <v>6</v>
      </c>
      <c r="CJ120" s="85">
        <v>53</v>
      </c>
      <c r="CK120" s="82"/>
      <c r="CL120" s="83" t="s">
        <v>88</v>
      </c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4">
        <v>0</v>
      </c>
      <c r="DB120" s="85">
        <v>24</v>
      </c>
      <c r="DC120" s="82"/>
      <c r="DD120" s="82"/>
      <c r="DE120" s="82"/>
      <c r="DF120" s="84">
        <v>0</v>
      </c>
      <c r="DG120" s="85">
        <v>4</v>
      </c>
      <c r="DH120" s="84">
        <v>11</v>
      </c>
      <c r="DI120" s="85">
        <v>126</v>
      </c>
      <c r="DJ120" s="86">
        <v>137</v>
      </c>
      <c r="DK120" s="87">
        <v>13</v>
      </c>
      <c r="DL120" s="87">
        <v>5.37</v>
      </c>
      <c r="DM120" s="87">
        <v>2</v>
      </c>
      <c r="DN120" s="79" t="s">
        <v>173</v>
      </c>
      <c r="DO120" s="45">
        <f t="shared" si="1"/>
        <v>117</v>
      </c>
    </row>
    <row r="121" spans="2:119" ht="27.75" customHeight="1">
      <c r="B121" s="78">
        <v>2220318698</v>
      </c>
      <c r="C121" s="79" t="s">
        <v>3</v>
      </c>
      <c r="D121" s="79" t="s">
        <v>358</v>
      </c>
      <c r="E121" s="79" t="s">
        <v>118</v>
      </c>
      <c r="F121" s="80">
        <v>35812</v>
      </c>
      <c r="G121" s="79" t="s">
        <v>5</v>
      </c>
      <c r="H121" s="79" t="s">
        <v>174</v>
      </c>
      <c r="I121" s="81">
        <v>8.6999999999999993</v>
      </c>
      <c r="J121" s="81">
        <v>7.7</v>
      </c>
      <c r="K121" s="81">
        <v>8.3000000000000007</v>
      </c>
      <c r="L121" s="81">
        <v>6.4</v>
      </c>
      <c r="M121" s="82"/>
      <c r="N121" s="81">
        <v>5</v>
      </c>
      <c r="O121" s="82"/>
      <c r="P121" s="81">
        <v>5.5</v>
      </c>
      <c r="Q121" s="82"/>
      <c r="R121" s="82"/>
      <c r="S121" s="82"/>
      <c r="T121" s="82"/>
      <c r="U121" s="82"/>
      <c r="V121" s="82"/>
      <c r="W121" s="82"/>
      <c r="X121" s="81">
        <v>7.5</v>
      </c>
      <c r="Y121" s="81">
        <v>5.3</v>
      </c>
      <c r="Z121" s="81">
        <v>4.3</v>
      </c>
      <c r="AA121" s="82"/>
      <c r="AB121" s="81">
        <v>4.5</v>
      </c>
      <c r="AC121" s="82"/>
      <c r="AD121" s="83" t="s">
        <v>88</v>
      </c>
      <c r="AE121" s="81">
        <v>6.3</v>
      </c>
      <c r="AF121" s="81">
        <v>6</v>
      </c>
      <c r="AG121" s="81">
        <v>8.4</v>
      </c>
      <c r="AH121" s="82"/>
      <c r="AI121" s="81">
        <v>5.9</v>
      </c>
      <c r="AJ121" s="81">
        <v>4.5999999999999996</v>
      </c>
      <c r="AK121" s="82"/>
      <c r="AL121" s="84">
        <v>32</v>
      </c>
      <c r="AM121" s="85">
        <v>13</v>
      </c>
      <c r="AN121" s="81">
        <v>7.3</v>
      </c>
      <c r="AO121" s="81">
        <v>8.3000000000000007</v>
      </c>
      <c r="AP121" s="82"/>
      <c r="AQ121" s="82"/>
      <c r="AR121" s="83" t="s">
        <v>88</v>
      </c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4">
        <v>2</v>
      </c>
      <c r="BD121" s="85">
        <v>3</v>
      </c>
      <c r="BE121" s="81">
        <v>4.5999999999999996</v>
      </c>
      <c r="BF121" s="81">
        <v>6</v>
      </c>
      <c r="BG121" s="81">
        <v>4.5</v>
      </c>
      <c r="BH121" s="81">
        <v>5.2</v>
      </c>
      <c r="BI121" s="81">
        <v>6.6</v>
      </c>
      <c r="BJ121" s="81">
        <v>5.2</v>
      </c>
      <c r="BK121" s="81">
        <v>4.5999999999999996</v>
      </c>
      <c r="BL121" s="81">
        <v>6.1</v>
      </c>
      <c r="BM121" s="81">
        <v>6.8</v>
      </c>
      <c r="BN121" s="83" t="s">
        <v>88</v>
      </c>
      <c r="BO121" s="83" t="s">
        <v>88</v>
      </c>
      <c r="BP121" s="82"/>
      <c r="BQ121" s="83" t="s">
        <v>88</v>
      </c>
      <c r="BR121" s="82"/>
      <c r="BS121" s="82"/>
      <c r="BT121" s="82"/>
      <c r="BU121" s="82"/>
      <c r="BV121" s="81">
        <v>5.4</v>
      </c>
      <c r="BW121" s="81">
        <v>5.8</v>
      </c>
      <c r="BX121" s="82"/>
      <c r="BY121" s="82"/>
      <c r="BZ121" s="82"/>
      <c r="CA121" s="82"/>
      <c r="CB121" s="83" t="s">
        <v>88</v>
      </c>
      <c r="CC121" s="82"/>
      <c r="CD121" s="82"/>
      <c r="CE121" s="82"/>
      <c r="CF121" s="82"/>
      <c r="CG121" s="82"/>
      <c r="CH121" s="81">
        <v>7.6</v>
      </c>
      <c r="CI121" s="84">
        <v>23</v>
      </c>
      <c r="CJ121" s="85">
        <v>36</v>
      </c>
      <c r="CK121" s="83" t="s">
        <v>88</v>
      </c>
      <c r="CL121" s="82"/>
      <c r="CM121" s="82"/>
      <c r="CN121" s="82"/>
      <c r="CO121" s="83" t="s">
        <v>88</v>
      </c>
      <c r="CP121" s="82"/>
      <c r="CQ121" s="82"/>
      <c r="CR121" s="82"/>
      <c r="CS121" s="82"/>
      <c r="CT121" s="82"/>
      <c r="CU121" s="82"/>
      <c r="CV121" s="82"/>
      <c r="CW121" s="82"/>
      <c r="CX121" s="82"/>
      <c r="CY121" s="83" t="s">
        <v>88</v>
      </c>
      <c r="CZ121" s="82"/>
      <c r="DA121" s="84">
        <v>0</v>
      </c>
      <c r="DB121" s="85">
        <v>24</v>
      </c>
      <c r="DC121" s="82"/>
      <c r="DD121" s="82"/>
      <c r="DE121" s="82"/>
      <c r="DF121" s="84">
        <v>0</v>
      </c>
      <c r="DG121" s="85">
        <v>4</v>
      </c>
      <c r="DH121" s="84">
        <v>57</v>
      </c>
      <c r="DI121" s="85">
        <v>80</v>
      </c>
      <c r="DJ121" s="86">
        <v>137</v>
      </c>
      <c r="DK121" s="87">
        <v>57</v>
      </c>
      <c r="DL121" s="87">
        <v>5.91</v>
      </c>
      <c r="DM121" s="87">
        <v>2.21</v>
      </c>
      <c r="DN121" s="79" t="s">
        <v>137</v>
      </c>
      <c r="DO121" s="45">
        <f t="shared" si="1"/>
        <v>73</v>
      </c>
    </row>
    <row r="122" spans="2:119" ht="27.75" customHeight="1">
      <c r="B122" s="78">
        <v>2220323969</v>
      </c>
      <c r="C122" s="79" t="s">
        <v>3</v>
      </c>
      <c r="D122" s="79" t="s">
        <v>119</v>
      </c>
      <c r="E122" s="79" t="s">
        <v>108</v>
      </c>
      <c r="F122" s="80">
        <v>35878</v>
      </c>
      <c r="G122" s="79" t="s">
        <v>5</v>
      </c>
      <c r="H122" s="79" t="s">
        <v>174</v>
      </c>
      <c r="I122" s="81">
        <v>8.5</v>
      </c>
      <c r="J122" s="81">
        <v>7.9</v>
      </c>
      <c r="K122" s="81">
        <v>7</v>
      </c>
      <c r="L122" s="81">
        <v>6.1</v>
      </c>
      <c r="M122" s="82"/>
      <c r="N122" s="81">
        <v>6.2</v>
      </c>
      <c r="O122" s="82"/>
      <c r="P122" s="81">
        <v>5.7</v>
      </c>
      <c r="Q122" s="82"/>
      <c r="R122" s="83" t="s">
        <v>88</v>
      </c>
      <c r="S122" s="82"/>
      <c r="T122" s="82"/>
      <c r="U122" s="82"/>
      <c r="V122" s="82"/>
      <c r="W122" s="82"/>
      <c r="X122" s="81">
        <v>6</v>
      </c>
      <c r="Y122" s="81">
        <v>6.5</v>
      </c>
      <c r="Z122" s="81">
        <v>5.8</v>
      </c>
      <c r="AA122" s="83" t="s">
        <v>88</v>
      </c>
      <c r="AB122" s="82"/>
      <c r="AC122" s="82"/>
      <c r="AD122" s="81">
        <v>7.6</v>
      </c>
      <c r="AE122" s="83" t="s">
        <v>88</v>
      </c>
      <c r="AF122" s="81">
        <v>9.1999999999999993</v>
      </c>
      <c r="AG122" s="81">
        <v>8.8000000000000007</v>
      </c>
      <c r="AH122" s="82"/>
      <c r="AI122" s="81">
        <v>7.4</v>
      </c>
      <c r="AJ122" s="81">
        <v>6.1</v>
      </c>
      <c r="AK122" s="82"/>
      <c r="AL122" s="84">
        <v>30</v>
      </c>
      <c r="AM122" s="85">
        <v>15</v>
      </c>
      <c r="AN122" s="81">
        <v>6.2</v>
      </c>
      <c r="AO122" s="81">
        <v>6.3</v>
      </c>
      <c r="AP122" s="82"/>
      <c r="AQ122" s="82"/>
      <c r="AR122" s="82"/>
      <c r="AS122" s="82"/>
      <c r="AT122" s="82"/>
      <c r="AU122" s="83" t="s">
        <v>88</v>
      </c>
      <c r="AV122" s="82"/>
      <c r="AW122" s="82"/>
      <c r="AX122" s="82"/>
      <c r="AY122" s="82"/>
      <c r="AZ122" s="82"/>
      <c r="BA122" s="82"/>
      <c r="BB122" s="82"/>
      <c r="BC122" s="84">
        <v>2</v>
      </c>
      <c r="BD122" s="85">
        <v>3</v>
      </c>
      <c r="BE122" s="81">
        <v>8.1</v>
      </c>
      <c r="BF122" s="81">
        <v>6.8</v>
      </c>
      <c r="BG122" s="81">
        <v>5.3</v>
      </c>
      <c r="BH122" s="81">
        <v>6.2</v>
      </c>
      <c r="BI122" s="81">
        <v>7.2</v>
      </c>
      <c r="BJ122" s="81">
        <v>8.1</v>
      </c>
      <c r="BK122" s="81">
        <v>6</v>
      </c>
      <c r="BL122" s="81">
        <v>7</v>
      </c>
      <c r="BM122" s="81">
        <v>8.1999999999999993</v>
      </c>
      <c r="BN122" s="83" t="s">
        <v>88</v>
      </c>
      <c r="BO122" s="82"/>
      <c r="BP122" s="81">
        <v>5.4</v>
      </c>
      <c r="BQ122" s="81">
        <v>8.1999999999999993</v>
      </c>
      <c r="BR122" s="82"/>
      <c r="BS122" s="82"/>
      <c r="BT122" s="82"/>
      <c r="BU122" s="82"/>
      <c r="BV122" s="81">
        <v>7.2</v>
      </c>
      <c r="BW122" s="81">
        <v>6.9</v>
      </c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1">
        <v>7.9</v>
      </c>
      <c r="CI122" s="84">
        <v>27</v>
      </c>
      <c r="CJ122" s="85">
        <v>32</v>
      </c>
      <c r="CK122" s="81">
        <v>6.2</v>
      </c>
      <c r="CL122" s="81">
        <v>7.4</v>
      </c>
      <c r="CM122" s="82"/>
      <c r="CN122" s="82"/>
      <c r="CO122" s="83" t="s">
        <v>88</v>
      </c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4">
        <v>4</v>
      </c>
      <c r="DB122" s="85">
        <v>20</v>
      </c>
      <c r="DC122" s="82"/>
      <c r="DD122" s="82"/>
      <c r="DE122" s="82"/>
      <c r="DF122" s="84">
        <v>0</v>
      </c>
      <c r="DG122" s="85">
        <v>4</v>
      </c>
      <c r="DH122" s="84">
        <v>63</v>
      </c>
      <c r="DI122" s="85">
        <v>74</v>
      </c>
      <c r="DJ122" s="86">
        <v>137</v>
      </c>
      <c r="DK122" s="87">
        <v>63</v>
      </c>
      <c r="DL122" s="87">
        <v>6.89</v>
      </c>
      <c r="DM122" s="87">
        <v>2.79</v>
      </c>
      <c r="DN122" s="79" t="s">
        <v>173</v>
      </c>
      <c r="DO122" s="45">
        <f t="shared" si="1"/>
        <v>67</v>
      </c>
    </row>
    <row r="123" spans="2:119" ht="27.75" customHeight="1">
      <c r="B123" s="78">
        <v>2220326466</v>
      </c>
      <c r="C123" s="79" t="s">
        <v>3</v>
      </c>
      <c r="D123" s="79" t="s">
        <v>381</v>
      </c>
      <c r="E123" s="79" t="s">
        <v>108</v>
      </c>
      <c r="F123" s="80">
        <v>35839</v>
      </c>
      <c r="G123" s="79" t="s">
        <v>5</v>
      </c>
      <c r="H123" s="79" t="s">
        <v>174</v>
      </c>
      <c r="I123" s="81">
        <v>7.7</v>
      </c>
      <c r="J123" s="81">
        <v>8.1</v>
      </c>
      <c r="K123" s="82"/>
      <c r="L123" s="81">
        <v>7.4</v>
      </c>
      <c r="M123" s="82"/>
      <c r="N123" s="81">
        <v>6.2</v>
      </c>
      <c r="O123" s="82"/>
      <c r="P123" s="88">
        <v>0</v>
      </c>
      <c r="Q123" s="82"/>
      <c r="R123" s="82"/>
      <c r="S123" s="82"/>
      <c r="T123" s="82"/>
      <c r="U123" s="82"/>
      <c r="V123" s="82"/>
      <c r="W123" s="82"/>
      <c r="X123" s="88">
        <v>0</v>
      </c>
      <c r="Y123" s="82"/>
      <c r="Z123" s="81">
        <v>5.5</v>
      </c>
      <c r="AA123" s="82"/>
      <c r="AB123" s="82"/>
      <c r="AC123" s="82"/>
      <c r="AD123" s="82"/>
      <c r="AE123" s="82"/>
      <c r="AF123" s="81">
        <v>9.1</v>
      </c>
      <c r="AG123" s="81">
        <v>7.9</v>
      </c>
      <c r="AH123" s="82"/>
      <c r="AI123" s="88">
        <v>0</v>
      </c>
      <c r="AJ123" s="82"/>
      <c r="AK123" s="82"/>
      <c r="AL123" s="84">
        <v>13</v>
      </c>
      <c r="AM123" s="85">
        <v>32</v>
      </c>
      <c r="AN123" s="81">
        <v>7.7</v>
      </c>
      <c r="AO123" s="88">
        <v>0</v>
      </c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4">
        <v>1</v>
      </c>
      <c r="BD123" s="85">
        <v>4</v>
      </c>
      <c r="BE123" s="81">
        <v>6.1</v>
      </c>
      <c r="BF123" s="81">
        <v>4.9000000000000004</v>
      </c>
      <c r="BG123" s="81">
        <v>4.5</v>
      </c>
      <c r="BH123" s="81">
        <v>5.6</v>
      </c>
      <c r="BI123" s="81">
        <v>4.5</v>
      </c>
      <c r="BJ123" s="88">
        <v>0</v>
      </c>
      <c r="BK123" s="88">
        <v>0</v>
      </c>
      <c r="BL123" s="88">
        <v>0</v>
      </c>
      <c r="BM123" s="88">
        <v>0</v>
      </c>
      <c r="BN123" s="82"/>
      <c r="BO123" s="82"/>
      <c r="BP123" s="82"/>
      <c r="BQ123" s="82"/>
      <c r="BR123" s="82"/>
      <c r="BS123" s="82"/>
      <c r="BT123" s="82"/>
      <c r="BU123" s="82"/>
      <c r="BV123" s="81">
        <v>4.2</v>
      </c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4">
        <v>12</v>
      </c>
      <c r="CJ123" s="85">
        <v>47</v>
      </c>
      <c r="CK123" s="88">
        <v>0</v>
      </c>
      <c r="CL123" s="81">
        <v>5.4</v>
      </c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4">
        <v>2</v>
      </c>
      <c r="DB123" s="85">
        <v>22</v>
      </c>
      <c r="DC123" s="82"/>
      <c r="DD123" s="82"/>
      <c r="DE123" s="82"/>
      <c r="DF123" s="84">
        <v>0</v>
      </c>
      <c r="DG123" s="85">
        <v>4</v>
      </c>
      <c r="DH123" s="84">
        <v>28</v>
      </c>
      <c r="DI123" s="85">
        <v>109</v>
      </c>
      <c r="DJ123" s="86">
        <v>137</v>
      </c>
      <c r="DK123" s="87">
        <v>45</v>
      </c>
      <c r="DL123" s="87">
        <v>3.96</v>
      </c>
      <c r="DM123" s="87">
        <v>1.4</v>
      </c>
      <c r="DN123" s="79" t="s">
        <v>173</v>
      </c>
      <c r="DO123" s="45">
        <f t="shared" si="1"/>
        <v>101</v>
      </c>
    </row>
    <row r="124" spans="2:119" ht="27.75" customHeight="1">
      <c r="B124" s="78">
        <v>2220328485</v>
      </c>
      <c r="C124" s="79" t="s">
        <v>3</v>
      </c>
      <c r="D124" s="79" t="s">
        <v>117</v>
      </c>
      <c r="E124" s="79" t="s">
        <v>108</v>
      </c>
      <c r="F124" s="80">
        <v>36085</v>
      </c>
      <c r="G124" s="79" t="s">
        <v>5</v>
      </c>
      <c r="H124" s="79" t="s">
        <v>174</v>
      </c>
      <c r="I124" s="81">
        <v>8.3000000000000007</v>
      </c>
      <c r="J124" s="81">
        <v>8.4</v>
      </c>
      <c r="K124" s="81">
        <v>8.4</v>
      </c>
      <c r="L124" s="81">
        <v>9.1</v>
      </c>
      <c r="M124" s="82"/>
      <c r="N124" s="81">
        <v>9.4</v>
      </c>
      <c r="O124" s="82"/>
      <c r="P124" s="81">
        <v>8.9</v>
      </c>
      <c r="Q124" s="82"/>
      <c r="R124" s="83" t="s">
        <v>88</v>
      </c>
      <c r="S124" s="82"/>
      <c r="T124" s="82"/>
      <c r="U124" s="82"/>
      <c r="V124" s="82"/>
      <c r="W124" s="82"/>
      <c r="X124" s="81">
        <v>7.8</v>
      </c>
      <c r="Y124" s="81">
        <v>7.5</v>
      </c>
      <c r="Z124" s="81">
        <v>8.9</v>
      </c>
      <c r="AA124" s="82"/>
      <c r="AB124" s="88">
        <v>10</v>
      </c>
      <c r="AC124" s="82"/>
      <c r="AD124" s="81">
        <v>9.1999999999999993</v>
      </c>
      <c r="AE124" s="82"/>
      <c r="AF124" s="81">
        <v>9.1</v>
      </c>
      <c r="AG124" s="81">
        <v>9.1999999999999993</v>
      </c>
      <c r="AH124" s="82"/>
      <c r="AI124" s="83" t="s">
        <v>88</v>
      </c>
      <c r="AJ124" s="83" t="s">
        <v>88</v>
      </c>
      <c r="AK124" s="82"/>
      <c r="AL124" s="84">
        <v>27</v>
      </c>
      <c r="AM124" s="85">
        <v>18</v>
      </c>
      <c r="AN124" s="81">
        <v>7</v>
      </c>
      <c r="AO124" s="81">
        <v>7.3</v>
      </c>
      <c r="AP124" s="82"/>
      <c r="AQ124" s="82"/>
      <c r="AR124" s="82"/>
      <c r="AS124" s="82"/>
      <c r="AT124" s="82"/>
      <c r="AU124" s="83" t="s">
        <v>88</v>
      </c>
      <c r="AV124" s="82"/>
      <c r="AW124" s="82"/>
      <c r="AX124" s="82"/>
      <c r="AY124" s="82"/>
      <c r="AZ124" s="82"/>
      <c r="BA124" s="82"/>
      <c r="BB124" s="82"/>
      <c r="BC124" s="84">
        <v>2</v>
      </c>
      <c r="BD124" s="85">
        <v>3</v>
      </c>
      <c r="BE124" s="81">
        <v>7.2</v>
      </c>
      <c r="BF124" s="81">
        <v>8</v>
      </c>
      <c r="BG124" s="81">
        <v>6.8</v>
      </c>
      <c r="BH124" s="81">
        <v>6.7</v>
      </c>
      <c r="BI124" s="81">
        <v>9</v>
      </c>
      <c r="BJ124" s="81">
        <v>8.3000000000000007</v>
      </c>
      <c r="BK124" s="81">
        <v>7.4</v>
      </c>
      <c r="BL124" s="81">
        <v>7.6</v>
      </c>
      <c r="BM124" s="81">
        <v>7.9</v>
      </c>
      <c r="BN124" s="83" t="s">
        <v>88</v>
      </c>
      <c r="BO124" s="82"/>
      <c r="BP124" s="81">
        <v>6</v>
      </c>
      <c r="BQ124" s="82"/>
      <c r="BR124" s="82"/>
      <c r="BS124" s="82"/>
      <c r="BT124" s="82"/>
      <c r="BU124" s="82"/>
      <c r="BV124" s="81">
        <v>7.6</v>
      </c>
      <c r="BW124" s="81">
        <v>7.9</v>
      </c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1">
        <v>8.6999999999999993</v>
      </c>
      <c r="CI124" s="84">
        <v>25</v>
      </c>
      <c r="CJ124" s="85">
        <v>34</v>
      </c>
      <c r="CK124" s="81">
        <v>6.6</v>
      </c>
      <c r="CL124" s="81">
        <v>6.8</v>
      </c>
      <c r="CM124" s="83" t="s">
        <v>88</v>
      </c>
      <c r="CN124" s="82"/>
      <c r="CO124" s="83" t="s">
        <v>88</v>
      </c>
      <c r="CP124" s="82"/>
      <c r="CQ124" s="82"/>
      <c r="CR124" s="82"/>
      <c r="CS124" s="83" t="s">
        <v>88</v>
      </c>
      <c r="CT124" s="82"/>
      <c r="CU124" s="82"/>
      <c r="CV124" s="82"/>
      <c r="CW124" s="82"/>
      <c r="CX124" s="82"/>
      <c r="CY124" s="82"/>
      <c r="CZ124" s="82"/>
      <c r="DA124" s="84">
        <v>4</v>
      </c>
      <c r="DB124" s="85">
        <v>20</v>
      </c>
      <c r="DC124" s="82"/>
      <c r="DD124" s="82"/>
      <c r="DE124" s="82"/>
      <c r="DF124" s="84">
        <v>0</v>
      </c>
      <c r="DG124" s="85">
        <v>4</v>
      </c>
      <c r="DH124" s="84">
        <v>58</v>
      </c>
      <c r="DI124" s="85">
        <v>79</v>
      </c>
      <c r="DJ124" s="86">
        <v>137</v>
      </c>
      <c r="DK124" s="87">
        <v>58</v>
      </c>
      <c r="DL124" s="87">
        <v>8.0500000000000007</v>
      </c>
      <c r="DM124" s="87">
        <v>3.45</v>
      </c>
      <c r="DN124" s="79" t="s">
        <v>173</v>
      </c>
      <c r="DO124" s="45">
        <f t="shared" si="1"/>
        <v>72</v>
      </c>
    </row>
    <row r="125" spans="2:119" ht="27.75" customHeight="1">
      <c r="B125" s="78">
        <v>171685305</v>
      </c>
      <c r="C125" s="79" t="s">
        <v>157</v>
      </c>
      <c r="D125" s="79" t="s">
        <v>394</v>
      </c>
      <c r="E125" s="79" t="s">
        <v>4</v>
      </c>
      <c r="F125" s="80">
        <v>34273</v>
      </c>
      <c r="G125" s="79" t="s">
        <v>5</v>
      </c>
      <c r="H125" s="79" t="s">
        <v>174</v>
      </c>
      <c r="I125" s="81">
        <v>8.1999999999999993</v>
      </c>
      <c r="J125" s="81">
        <v>7</v>
      </c>
      <c r="K125" s="81">
        <v>8.1999999999999993</v>
      </c>
      <c r="L125" s="81">
        <v>9.6999999999999993</v>
      </c>
      <c r="M125" s="82"/>
      <c r="N125" s="81">
        <v>6.2</v>
      </c>
      <c r="O125" s="82"/>
      <c r="P125" s="81">
        <v>5.5</v>
      </c>
      <c r="Q125" s="82"/>
      <c r="R125" s="81">
        <v>5</v>
      </c>
      <c r="S125" s="82"/>
      <c r="T125" s="81">
        <v>7.4</v>
      </c>
      <c r="U125" s="82"/>
      <c r="V125" s="81">
        <v>5</v>
      </c>
      <c r="W125" s="82"/>
      <c r="X125" s="81">
        <v>7.9</v>
      </c>
      <c r="Y125" s="81">
        <v>8.4</v>
      </c>
      <c r="Z125" s="81">
        <v>6.8</v>
      </c>
      <c r="AA125" s="82"/>
      <c r="AB125" s="81">
        <v>9.1</v>
      </c>
      <c r="AC125" s="82"/>
      <c r="AD125" s="81">
        <v>8.3000000000000007</v>
      </c>
      <c r="AE125" s="81">
        <v>8.8000000000000007</v>
      </c>
      <c r="AF125" s="81">
        <v>8.9</v>
      </c>
      <c r="AG125" s="81">
        <v>8.1999999999999993</v>
      </c>
      <c r="AH125" s="81">
        <v>6.9</v>
      </c>
      <c r="AI125" s="81">
        <v>5.4</v>
      </c>
      <c r="AJ125" s="81">
        <v>7.3</v>
      </c>
      <c r="AK125" s="81">
        <v>7.8</v>
      </c>
      <c r="AL125" s="84">
        <v>45</v>
      </c>
      <c r="AM125" s="85">
        <v>0</v>
      </c>
      <c r="AN125" s="81">
        <v>6.2</v>
      </c>
      <c r="AO125" s="81">
        <v>8.3000000000000007</v>
      </c>
      <c r="AP125" s="81">
        <v>7.1</v>
      </c>
      <c r="AQ125" s="82"/>
      <c r="AR125" s="82"/>
      <c r="AS125" s="82"/>
      <c r="AT125" s="82"/>
      <c r="AU125" s="82"/>
      <c r="AV125" s="81">
        <v>4.9000000000000004</v>
      </c>
      <c r="AW125" s="82"/>
      <c r="AX125" s="82"/>
      <c r="AY125" s="82"/>
      <c r="AZ125" s="82"/>
      <c r="BA125" s="82"/>
      <c r="BB125" s="81">
        <v>5.9</v>
      </c>
      <c r="BC125" s="84">
        <v>5</v>
      </c>
      <c r="BD125" s="85">
        <v>0</v>
      </c>
      <c r="BE125" s="81">
        <v>7.4</v>
      </c>
      <c r="BF125" s="81">
        <v>6.9</v>
      </c>
      <c r="BG125" s="81">
        <v>8.3000000000000007</v>
      </c>
      <c r="BH125" s="81">
        <v>8.6999999999999993</v>
      </c>
      <c r="BI125" s="81">
        <v>7.7</v>
      </c>
      <c r="BJ125" s="81">
        <v>7.9</v>
      </c>
      <c r="BK125" s="81">
        <v>6.3</v>
      </c>
      <c r="BL125" s="81">
        <v>6.3</v>
      </c>
      <c r="BM125" s="81">
        <v>7.7</v>
      </c>
      <c r="BN125" s="81">
        <v>8.6999999999999993</v>
      </c>
      <c r="BO125" s="81">
        <v>5.9</v>
      </c>
      <c r="BP125" s="81">
        <v>7.3</v>
      </c>
      <c r="BQ125" s="81">
        <v>8.6</v>
      </c>
      <c r="BR125" s="81">
        <v>7.1</v>
      </c>
      <c r="BS125" s="81">
        <v>7.1</v>
      </c>
      <c r="BT125" s="81">
        <v>8</v>
      </c>
      <c r="BU125" s="81">
        <v>8</v>
      </c>
      <c r="BV125" s="81">
        <v>7.9</v>
      </c>
      <c r="BW125" s="81">
        <v>8.5</v>
      </c>
      <c r="BX125" s="81">
        <v>7.9</v>
      </c>
      <c r="BY125" s="81">
        <v>8.1</v>
      </c>
      <c r="BZ125" s="81">
        <v>6.8</v>
      </c>
      <c r="CA125" s="81">
        <v>5.7</v>
      </c>
      <c r="CB125" s="81">
        <v>6.8</v>
      </c>
      <c r="CC125" s="82"/>
      <c r="CD125" s="81">
        <v>7.4</v>
      </c>
      <c r="CE125" s="81">
        <v>7</v>
      </c>
      <c r="CF125" s="82"/>
      <c r="CG125" s="81">
        <v>6.4</v>
      </c>
      <c r="CH125" s="81">
        <v>7.6</v>
      </c>
      <c r="CI125" s="84">
        <v>59</v>
      </c>
      <c r="CJ125" s="85">
        <v>0</v>
      </c>
      <c r="CK125" s="83" t="s">
        <v>88</v>
      </c>
      <c r="CL125" s="81">
        <v>8.6</v>
      </c>
      <c r="CM125" s="81">
        <v>6.2</v>
      </c>
      <c r="CN125" s="88"/>
      <c r="CO125" s="81">
        <v>6.7</v>
      </c>
      <c r="CP125" s="83" t="s">
        <v>88</v>
      </c>
      <c r="CQ125" s="81">
        <v>6.8</v>
      </c>
      <c r="CR125" s="82"/>
      <c r="CS125" s="81">
        <v>6.7</v>
      </c>
      <c r="CT125" s="82"/>
      <c r="CU125" s="82"/>
      <c r="CV125" s="81">
        <v>8.1</v>
      </c>
      <c r="CW125" s="81">
        <v>6.9</v>
      </c>
      <c r="CX125" s="81">
        <v>7.7</v>
      </c>
      <c r="CY125" s="81">
        <v>8.4</v>
      </c>
      <c r="CZ125" s="81">
        <v>8.6999999999999993</v>
      </c>
      <c r="DA125" s="84">
        <v>22</v>
      </c>
      <c r="DB125" s="85">
        <v>5</v>
      </c>
      <c r="DC125" s="81">
        <v>8.8000000000000007</v>
      </c>
      <c r="DD125" s="81">
        <v>8.1999999999999993</v>
      </c>
      <c r="DE125" s="82"/>
      <c r="DF125" s="84">
        <v>4</v>
      </c>
      <c r="DG125" s="85">
        <v>0</v>
      </c>
      <c r="DH125" s="84">
        <v>135</v>
      </c>
      <c r="DI125" s="85">
        <v>5</v>
      </c>
      <c r="DJ125" s="86">
        <v>137</v>
      </c>
      <c r="DK125" s="87">
        <v>138</v>
      </c>
      <c r="DL125" s="87">
        <v>7.27</v>
      </c>
      <c r="DM125" s="87">
        <v>3</v>
      </c>
      <c r="DN125" s="79" t="s">
        <v>395</v>
      </c>
      <c r="DO125" s="45">
        <f t="shared" si="1"/>
        <v>5</v>
      </c>
    </row>
    <row r="126" spans="2:119" ht="27.75" customHeight="1">
      <c r="B126" s="78">
        <v>2120317609</v>
      </c>
      <c r="C126" s="79" t="s">
        <v>0</v>
      </c>
      <c r="D126" s="79" t="s">
        <v>254</v>
      </c>
      <c r="E126" s="79" t="s">
        <v>4</v>
      </c>
      <c r="F126" s="80">
        <v>35653</v>
      </c>
      <c r="G126" s="79" t="s">
        <v>5</v>
      </c>
      <c r="H126" s="79" t="s">
        <v>177</v>
      </c>
      <c r="I126" s="81">
        <v>7.5</v>
      </c>
      <c r="J126" s="81">
        <v>7.9</v>
      </c>
      <c r="K126" s="81">
        <v>5.4</v>
      </c>
      <c r="L126" s="81">
        <v>6.9</v>
      </c>
      <c r="M126" s="82"/>
      <c r="N126" s="81">
        <v>5.4</v>
      </c>
      <c r="O126" s="82"/>
      <c r="P126" s="81">
        <v>4.5999999999999996</v>
      </c>
      <c r="Q126" s="82"/>
      <c r="R126" s="81">
        <v>4.3</v>
      </c>
      <c r="S126" s="82"/>
      <c r="T126" s="83" t="s">
        <v>88</v>
      </c>
      <c r="U126" s="82"/>
      <c r="V126" s="82"/>
      <c r="W126" s="82"/>
      <c r="X126" s="81">
        <v>8.5</v>
      </c>
      <c r="Y126" s="81">
        <v>9.6</v>
      </c>
      <c r="Z126" s="81">
        <v>8.4</v>
      </c>
      <c r="AA126" s="82"/>
      <c r="AB126" s="83" t="s">
        <v>88</v>
      </c>
      <c r="AC126" s="82"/>
      <c r="AD126" s="81">
        <v>5.9</v>
      </c>
      <c r="AE126" s="82"/>
      <c r="AF126" s="81">
        <v>8.4</v>
      </c>
      <c r="AG126" s="81">
        <v>8.1999999999999993</v>
      </c>
      <c r="AH126" s="81">
        <v>7.8</v>
      </c>
      <c r="AI126" s="81">
        <v>7</v>
      </c>
      <c r="AJ126" s="81">
        <v>7.9</v>
      </c>
      <c r="AK126" s="82"/>
      <c r="AL126" s="84">
        <v>35</v>
      </c>
      <c r="AM126" s="85">
        <v>10</v>
      </c>
      <c r="AN126" s="81">
        <v>5.6</v>
      </c>
      <c r="AO126" s="81">
        <v>6.4</v>
      </c>
      <c r="AP126" s="82"/>
      <c r="AQ126" s="82"/>
      <c r="AR126" s="82"/>
      <c r="AS126" s="82"/>
      <c r="AT126" s="83" t="s">
        <v>88</v>
      </c>
      <c r="AU126" s="82"/>
      <c r="AV126" s="82"/>
      <c r="AW126" s="82"/>
      <c r="AX126" s="81">
        <v>5.8</v>
      </c>
      <c r="AY126" s="82"/>
      <c r="AZ126" s="82"/>
      <c r="BA126" s="82"/>
      <c r="BB126" s="83" t="s">
        <v>88</v>
      </c>
      <c r="BC126" s="84">
        <v>3</v>
      </c>
      <c r="BD126" s="85">
        <v>2</v>
      </c>
      <c r="BE126" s="81">
        <v>6.2</v>
      </c>
      <c r="BF126" s="81">
        <v>7.5</v>
      </c>
      <c r="BG126" s="81">
        <v>6.2</v>
      </c>
      <c r="BH126" s="81">
        <v>6.7</v>
      </c>
      <c r="BI126" s="81">
        <v>7.5</v>
      </c>
      <c r="BJ126" s="81">
        <v>6</v>
      </c>
      <c r="BK126" s="81">
        <v>6.8</v>
      </c>
      <c r="BL126" s="81">
        <v>7.5</v>
      </c>
      <c r="BM126" s="81">
        <v>8</v>
      </c>
      <c r="BN126" s="81">
        <v>7.5</v>
      </c>
      <c r="BO126" s="81">
        <v>6.7</v>
      </c>
      <c r="BP126" s="81">
        <v>6.4</v>
      </c>
      <c r="BQ126" s="81">
        <v>7.4</v>
      </c>
      <c r="BR126" s="83" t="s">
        <v>88</v>
      </c>
      <c r="BS126" s="81">
        <v>6.1</v>
      </c>
      <c r="BT126" s="83" t="s">
        <v>88</v>
      </c>
      <c r="BU126" s="81">
        <v>8.4</v>
      </c>
      <c r="BV126" s="81">
        <v>7.1</v>
      </c>
      <c r="BW126" s="81">
        <v>6.5</v>
      </c>
      <c r="BX126" s="83" t="s">
        <v>88</v>
      </c>
      <c r="BY126" s="83" t="s">
        <v>88</v>
      </c>
      <c r="BZ126" s="82"/>
      <c r="CA126" s="82"/>
      <c r="CB126" s="83" t="s">
        <v>88</v>
      </c>
      <c r="CC126" s="82"/>
      <c r="CD126" s="82"/>
      <c r="CE126" s="82"/>
      <c r="CF126" s="82"/>
      <c r="CG126" s="83" t="s">
        <v>88</v>
      </c>
      <c r="CH126" s="81">
        <v>8</v>
      </c>
      <c r="CI126" s="84">
        <v>35</v>
      </c>
      <c r="CJ126" s="85">
        <v>24</v>
      </c>
      <c r="CK126" s="81">
        <v>7.1</v>
      </c>
      <c r="CL126" s="81">
        <v>7.4</v>
      </c>
      <c r="CM126" s="82"/>
      <c r="CN126" s="82"/>
      <c r="CO126" s="83" t="s">
        <v>88</v>
      </c>
      <c r="CP126" s="82"/>
      <c r="CQ126" s="83" t="s">
        <v>88</v>
      </c>
      <c r="CR126" s="82"/>
      <c r="CS126" s="83" t="s">
        <v>88</v>
      </c>
      <c r="CT126" s="82"/>
      <c r="CU126" s="82"/>
      <c r="CV126" s="82"/>
      <c r="CW126" s="82"/>
      <c r="CX126" s="82"/>
      <c r="CY126" s="82"/>
      <c r="CZ126" s="82"/>
      <c r="DA126" s="84">
        <v>4</v>
      </c>
      <c r="DB126" s="85">
        <v>20</v>
      </c>
      <c r="DC126" s="82"/>
      <c r="DD126" s="82"/>
      <c r="DE126" s="82"/>
      <c r="DF126" s="84">
        <v>0</v>
      </c>
      <c r="DG126" s="85">
        <v>4</v>
      </c>
      <c r="DH126" s="84">
        <v>77</v>
      </c>
      <c r="DI126" s="85">
        <v>60</v>
      </c>
      <c r="DJ126" s="86">
        <v>137</v>
      </c>
      <c r="DK126" s="87">
        <v>77</v>
      </c>
      <c r="DL126" s="87">
        <v>7.12</v>
      </c>
      <c r="DM126" s="87">
        <v>2.92</v>
      </c>
      <c r="DN126" s="79" t="s">
        <v>325</v>
      </c>
      <c r="DO126" s="45">
        <f t="shared" si="1"/>
        <v>54</v>
      </c>
    </row>
    <row r="127" spans="2:119" ht="27.75" customHeight="1">
      <c r="B127" s="78">
        <v>2220313915</v>
      </c>
      <c r="C127" s="79" t="s">
        <v>3</v>
      </c>
      <c r="D127" s="79" t="s">
        <v>311</v>
      </c>
      <c r="E127" s="79" t="s">
        <v>4</v>
      </c>
      <c r="F127" s="80">
        <v>35905</v>
      </c>
      <c r="G127" s="79" t="s">
        <v>5</v>
      </c>
      <c r="H127" s="79" t="s">
        <v>174</v>
      </c>
      <c r="I127" s="81">
        <v>8.5</v>
      </c>
      <c r="J127" s="81">
        <v>6.7</v>
      </c>
      <c r="K127" s="81">
        <v>7.9</v>
      </c>
      <c r="L127" s="81">
        <v>6.3</v>
      </c>
      <c r="M127" s="82"/>
      <c r="N127" s="81">
        <v>4</v>
      </c>
      <c r="O127" s="82"/>
      <c r="P127" s="83" t="s">
        <v>88</v>
      </c>
      <c r="Q127" s="82"/>
      <c r="R127" s="82"/>
      <c r="S127" s="82"/>
      <c r="T127" s="82"/>
      <c r="U127" s="82"/>
      <c r="V127" s="82"/>
      <c r="W127" s="82"/>
      <c r="X127" s="81">
        <v>4.9000000000000004</v>
      </c>
      <c r="Y127" s="81">
        <v>4.2</v>
      </c>
      <c r="Z127" s="81">
        <v>5.2</v>
      </c>
      <c r="AA127" s="82"/>
      <c r="AB127" s="82"/>
      <c r="AC127" s="82"/>
      <c r="AD127" s="83" t="s">
        <v>88</v>
      </c>
      <c r="AE127" s="82"/>
      <c r="AF127" s="81">
        <v>8.8000000000000007</v>
      </c>
      <c r="AG127" s="81">
        <v>7.9</v>
      </c>
      <c r="AH127" s="82"/>
      <c r="AI127" s="83" t="s">
        <v>88</v>
      </c>
      <c r="AJ127" s="82"/>
      <c r="AK127" s="82"/>
      <c r="AL127" s="84">
        <v>21</v>
      </c>
      <c r="AM127" s="85">
        <v>24</v>
      </c>
      <c r="AN127" s="81">
        <v>5.4</v>
      </c>
      <c r="AO127" s="81">
        <v>5.0999999999999996</v>
      </c>
      <c r="AP127" s="82"/>
      <c r="AQ127" s="82"/>
      <c r="AR127" s="83" t="s">
        <v>88</v>
      </c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4">
        <v>2</v>
      </c>
      <c r="BD127" s="85">
        <v>3</v>
      </c>
      <c r="BE127" s="81">
        <v>7.4</v>
      </c>
      <c r="BF127" s="81">
        <v>7.7</v>
      </c>
      <c r="BG127" s="81">
        <v>5.7</v>
      </c>
      <c r="BH127" s="81">
        <v>6</v>
      </c>
      <c r="BI127" s="81">
        <v>6.1</v>
      </c>
      <c r="BJ127" s="81">
        <v>4.2</v>
      </c>
      <c r="BK127" s="81">
        <v>5</v>
      </c>
      <c r="BL127" s="81">
        <v>4.7</v>
      </c>
      <c r="BM127" s="81">
        <v>7.1</v>
      </c>
      <c r="BN127" s="83" t="s">
        <v>88</v>
      </c>
      <c r="BO127" s="83" t="s">
        <v>88</v>
      </c>
      <c r="BP127" s="81">
        <v>4.5999999999999996</v>
      </c>
      <c r="BQ127" s="81">
        <v>6.1</v>
      </c>
      <c r="BR127" s="82"/>
      <c r="BS127" s="82"/>
      <c r="BT127" s="82"/>
      <c r="BU127" s="82"/>
      <c r="BV127" s="81">
        <v>7.1</v>
      </c>
      <c r="BW127" s="88">
        <v>0</v>
      </c>
      <c r="BX127" s="82"/>
      <c r="BY127" s="82"/>
      <c r="BZ127" s="82"/>
      <c r="CA127" s="82"/>
      <c r="CB127" s="83" t="s">
        <v>88</v>
      </c>
      <c r="CC127" s="82"/>
      <c r="CD127" s="82"/>
      <c r="CE127" s="82"/>
      <c r="CF127" s="82"/>
      <c r="CG127" s="82"/>
      <c r="CH127" s="83" t="s">
        <v>88</v>
      </c>
      <c r="CI127" s="84">
        <v>24</v>
      </c>
      <c r="CJ127" s="85">
        <v>35</v>
      </c>
      <c r="CK127" s="81">
        <v>6.2</v>
      </c>
      <c r="CL127" s="81">
        <v>7.6</v>
      </c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3" t="s">
        <v>88</v>
      </c>
      <c r="CZ127" s="82"/>
      <c r="DA127" s="84">
        <v>4</v>
      </c>
      <c r="DB127" s="85">
        <v>20</v>
      </c>
      <c r="DC127" s="82"/>
      <c r="DD127" s="82"/>
      <c r="DE127" s="82"/>
      <c r="DF127" s="84">
        <v>0</v>
      </c>
      <c r="DG127" s="85">
        <v>4</v>
      </c>
      <c r="DH127" s="84">
        <v>51</v>
      </c>
      <c r="DI127" s="85">
        <v>86</v>
      </c>
      <c r="DJ127" s="86">
        <v>137</v>
      </c>
      <c r="DK127" s="87">
        <v>55</v>
      </c>
      <c r="DL127" s="87">
        <v>5.86</v>
      </c>
      <c r="DM127" s="87">
        <v>2.13</v>
      </c>
      <c r="DN127" s="79" t="s">
        <v>173</v>
      </c>
      <c r="DO127" s="45">
        <f t="shared" si="1"/>
        <v>79</v>
      </c>
    </row>
    <row r="128" spans="2:119" ht="27.75" customHeight="1">
      <c r="B128" s="78">
        <v>2220326469</v>
      </c>
      <c r="C128" s="79" t="s">
        <v>396</v>
      </c>
      <c r="D128" s="79" t="s">
        <v>11</v>
      </c>
      <c r="E128" s="79" t="s">
        <v>397</v>
      </c>
      <c r="F128" s="80">
        <v>34740</v>
      </c>
      <c r="G128" s="79" t="s">
        <v>5</v>
      </c>
      <c r="H128" s="79" t="s">
        <v>176</v>
      </c>
      <c r="I128" s="81">
        <v>8.1999999999999993</v>
      </c>
      <c r="J128" s="81">
        <v>8.4</v>
      </c>
      <c r="K128" s="81">
        <v>7.7</v>
      </c>
      <c r="L128" s="81">
        <v>8.5</v>
      </c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1">
        <v>6</v>
      </c>
      <c r="Y128" s="83" t="s">
        <v>88</v>
      </c>
      <c r="Z128" s="81">
        <v>5.2</v>
      </c>
      <c r="AA128" s="82"/>
      <c r="AB128" s="83" t="s">
        <v>88</v>
      </c>
      <c r="AC128" s="82"/>
      <c r="AD128" s="88">
        <v>0</v>
      </c>
      <c r="AE128" s="82"/>
      <c r="AF128" s="81">
        <v>9.3000000000000007</v>
      </c>
      <c r="AG128" s="81">
        <v>9</v>
      </c>
      <c r="AH128" s="82"/>
      <c r="AI128" s="82"/>
      <c r="AJ128" s="82"/>
      <c r="AK128" s="82"/>
      <c r="AL128" s="84">
        <v>16</v>
      </c>
      <c r="AM128" s="85">
        <v>29</v>
      </c>
      <c r="AN128" s="81">
        <v>7.4</v>
      </c>
      <c r="AO128" s="83" t="s">
        <v>88</v>
      </c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4">
        <v>1</v>
      </c>
      <c r="BD128" s="85">
        <v>4</v>
      </c>
      <c r="BE128" s="81">
        <v>8.3000000000000007</v>
      </c>
      <c r="BF128" s="81">
        <v>6.7</v>
      </c>
      <c r="BG128" s="81">
        <v>4</v>
      </c>
      <c r="BH128" s="81">
        <v>8.6</v>
      </c>
      <c r="BI128" s="81">
        <v>9.1999999999999993</v>
      </c>
      <c r="BJ128" s="83" t="s">
        <v>88</v>
      </c>
      <c r="BK128" s="82"/>
      <c r="BL128" s="83" t="s">
        <v>88</v>
      </c>
      <c r="BM128" s="83" t="s">
        <v>88</v>
      </c>
      <c r="BN128" s="82"/>
      <c r="BO128" s="82"/>
      <c r="BP128" s="82"/>
      <c r="BQ128" s="82"/>
      <c r="BR128" s="82"/>
      <c r="BS128" s="82"/>
      <c r="BT128" s="82"/>
      <c r="BU128" s="82"/>
      <c r="BV128" s="81">
        <v>5.5</v>
      </c>
      <c r="BW128" s="83" t="s">
        <v>88</v>
      </c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8">
        <v>0</v>
      </c>
      <c r="CI128" s="84">
        <v>12</v>
      </c>
      <c r="CJ128" s="85">
        <v>47</v>
      </c>
      <c r="CK128" s="83" t="s">
        <v>88</v>
      </c>
      <c r="CL128" s="81">
        <v>7.1</v>
      </c>
      <c r="CM128" s="82"/>
      <c r="CN128" s="82"/>
      <c r="CO128" s="83" t="s">
        <v>88</v>
      </c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4">
        <v>2</v>
      </c>
      <c r="DB128" s="85">
        <v>22</v>
      </c>
      <c r="DC128" s="82"/>
      <c r="DD128" s="82"/>
      <c r="DE128" s="82"/>
      <c r="DF128" s="84">
        <v>0</v>
      </c>
      <c r="DG128" s="85">
        <v>4</v>
      </c>
      <c r="DH128" s="84">
        <v>31</v>
      </c>
      <c r="DI128" s="85">
        <v>106</v>
      </c>
      <c r="DJ128" s="86">
        <v>137</v>
      </c>
      <c r="DK128" s="87">
        <v>34</v>
      </c>
      <c r="DL128" s="87">
        <v>6.55</v>
      </c>
      <c r="DM128" s="87">
        <v>2.72</v>
      </c>
      <c r="DN128" s="79" t="s">
        <v>173</v>
      </c>
      <c r="DO128" s="45">
        <f t="shared" si="1"/>
        <v>98</v>
      </c>
    </row>
    <row r="129" spans="2:119" ht="27.75" customHeight="1">
      <c r="B129" s="78">
        <v>2121259172</v>
      </c>
      <c r="C129" s="79" t="s">
        <v>127</v>
      </c>
      <c r="D129" s="79" t="s">
        <v>292</v>
      </c>
      <c r="E129" s="79" t="s">
        <v>398</v>
      </c>
      <c r="F129" s="80">
        <v>35549</v>
      </c>
      <c r="G129" s="79" t="s">
        <v>5</v>
      </c>
      <c r="H129" s="79" t="s">
        <v>174</v>
      </c>
      <c r="I129" s="81">
        <v>7.8</v>
      </c>
      <c r="J129" s="81">
        <v>7.6</v>
      </c>
      <c r="K129" s="81">
        <v>8</v>
      </c>
      <c r="L129" s="81">
        <v>7.4</v>
      </c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1">
        <v>7.1</v>
      </c>
      <c r="Y129" s="81">
        <v>7.3</v>
      </c>
      <c r="Z129" s="83" t="s">
        <v>88</v>
      </c>
      <c r="AA129" s="82"/>
      <c r="AB129" s="81">
        <v>4</v>
      </c>
      <c r="AC129" s="82"/>
      <c r="AD129" s="81">
        <v>5.5</v>
      </c>
      <c r="AE129" s="83" t="s">
        <v>88</v>
      </c>
      <c r="AF129" s="81">
        <v>7.3</v>
      </c>
      <c r="AG129" s="81">
        <v>8.3000000000000007</v>
      </c>
      <c r="AH129" s="83" t="s">
        <v>88</v>
      </c>
      <c r="AI129" s="81">
        <v>5.9</v>
      </c>
      <c r="AJ129" s="81">
        <v>4.9000000000000004</v>
      </c>
      <c r="AK129" s="83" t="s">
        <v>88</v>
      </c>
      <c r="AL129" s="84">
        <v>25</v>
      </c>
      <c r="AM129" s="85">
        <v>20</v>
      </c>
      <c r="AN129" s="81">
        <v>6.5</v>
      </c>
      <c r="AO129" s="81">
        <v>5.5</v>
      </c>
      <c r="AP129" s="82"/>
      <c r="AQ129" s="82"/>
      <c r="AR129" s="81">
        <v>5.9</v>
      </c>
      <c r="AS129" s="82"/>
      <c r="AT129" s="82"/>
      <c r="AU129" s="82"/>
      <c r="AV129" s="82"/>
      <c r="AW129" s="82"/>
      <c r="AX129" s="81">
        <v>7.1</v>
      </c>
      <c r="AY129" s="82"/>
      <c r="AZ129" s="82"/>
      <c r="BA129" s="82"/>
      <c r="BB129" s="83" t="s">
        <v>88</v>
      </c>
      <c r="BC129" s="84">
        <v>4</v>
      </c>
      <c r="BD129" s="85">
        <v>1</v>
      </c>
      <c r="BE129" s="88">
        <v>0</v>
      </c>
      <c r="BF129" s="88">
        <v>0</v>
      </c>
      <c r="BG129" s="88">
        <v>0</v>
      </c>
      <c r="BH129" s="83" t="s">
        <v>88</v>
      </c>
      <c r="BI129" s="88">
        <v>0</v>
      </c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3" t="s">
        <v>88</v>
      </c>
      <c r="CI129" s="84">
        <v>0</v>
      </c>
      <c r="CJ129" s="85">
        <v>59</v>
      </c>
      <c r="CK129" s="81">
        <v>5</v>
      </c>
      <c r="CL129" s="83" t="s">
        <v>88</v>
      </c>
      <c r="CM129" s="81">
        <v>4.4000000000000004</v>
      </c>
      <c r="CN129" s="81">
        <v>5.9</v>
      </c>
      <c r="CO129" s="88">
        <v>0</v>
      </c>
      <c r="CP129" s="81">
        <v>5.5</v>
      </c>
      <c r="CQ129" s="82"/>
      <c r="CR129" s="83" t="s">
        <v>88</v>
      </c>
      <c r="CS129" s="81">
        <v>7.3</v>
      </c>
      <c r="CT129" s="82"/>
      <c r="CU129" s="82"/>
      <c r="CV129" s="82"/>
      <c r="CW129" s="82"/>
      <c r="CX129" s="82"/>
      <c r="CY129" s="82"/>
      <c r="CZ129" s="82"/>
      <c r="DA129" s="84">
        <v>13</v>
      </c>
      <c r="DB129" s="85">
        <v>14</v>
      </c>
      <c r="DC129" s="82"/>
      <c r="DD129" s="82"/>
      <c r="DE129" s="82"/>
      <c r="DF129" s="84">
        <v>0</v>
      </c>
      <c r="DG129" s="85">
        <v>4</v>
      </c>
      <c r="DH129" s="84">
        <v>42</v>
      </c>
      <c r="DI129" s="85">
        <v>98</v>
      </c>
      <c r="DJ129" s="86">
        <v>137</v>
      </c>
      <c r="DK129" s="87">
        <v>66</v>
      </c>
      <c r="DL129" s="87">
        <v>4.21</v>
      </c>
      <c r="DM129" s="87">
        <v>1.53</v>
      </c>
      <c r="DN129" s="79" t="s">
        <v>399</v>
      </c>
      <c r="DO129" s="45">
        <f t="shared" si="1"/>
        <v>93</v>
      </c>
    </row>
    <row r="130" spans="2:119" ht="27.75" customHeight="1">
      <c r="B130" s="78">
        <v>2220328315</v>
      </c>
      <c r="C130" s="79" t="s">
        <v>0</v>
      </c>
      <c r="D130" s="79" t="s">
        <v>134</v>
      </c>
      <c r="E130" s="79" t="s">
        <v>398</v>
      </c>
      <c r="F130" s="80">
        <v>36019</v>
      </c>
      <c r="G130" s="79" t="s">
        <v>5</v>
      </c>
      <c r="H130" s="79" t="s">
        <v>174</v>
      </c>
      <c r="I130" s="81">
        <v>6.9</v>
      </c>
      <c r="J130" s="81">
        <v>7.1</v>
      </c>
      <c r="K130" s="81">
        <v>6.1</v>
      </c>
      <c r="L130" s="81">
        <v>9.1999999999999993</v>
      </c>
      <c r="M130" s="82"/>
      <c r="N130" s="81">
        <v>7.5</v>
      </c>
      <c r="O130" s="82"/>
      <c r="P130" s="81">
        <v>6</v>
      </c>
      <c r="Q130" s="82"/>
      <c r="R130" s="83" t="s">
        <v>88</v>
      </c>
      <c r="S130" s="82"/>
      <c r="T130" s="82"/>
      <c r="U130" s="82"/>
      <c r="V130" s="82"/>
      <c r="W130" s="82"/>
      <c r="X130" s="81">
        <v>6.1</v>
      </c>
      <c r="Y130" s="81">
        <v>7.6</v>
      </c>
      <c r="Z130" s="81">
        <v>4.8</v>
      </c>
      <c r="AA130" s="82"/>
      <c r="AB130" s="81">
        <v>6.9</v>
      </c>
      <c r="AC130" s="82"/>
      <c r="AD130" s="83" t="s">
        <v>88</v>
      </c>
      <c r="AE130" s="82"/>
      <c r="AF130" s="81">
        <v>9.4</v>
      </c>
      <c r="AG130" s="81">
        <v>7.8</v>
      </c>
      <c r="AH130" s="82"/>
      <c r="AI130" s="83" t="s">
        <v>88</v>
      </c>
      <c r="AJ130" s="82"/>
      <c r="AK130" s="83" t="s">
        <v>88</v>
      </c>
      <c r="AL130" s="84">
        <v>25</v>
      </c>
      <c r="AM130" s="85">
        <v>20</v>
      </c>
      <c r="AN130" s="81">
        <v>7</v>
      </c>
      <c r="AO130" s="81">
        <v>7.8</v>
      </c>
      <c r="AP130" s="83" t="s">
        <v>88</v>
      </c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4">
        <v>2</v>
      </c>
      <c r="BD130" s="85">
        <v>3</v>
      </c>
      <c r="BE130" s="81">
        <v>8.6</v>
      </c>
      <c r="BF130" s="81">
        <v>6.4</v>
      </c>
      <c r="BG130" s="81">
        <v>4.7</v>
      </c>
      <c r="BH130" s="81">
        <v>8</v>
      </c>
      <c r="BI130" s="81">
        <v>6.9</v>
      </c>
      <c r="BJ130" s="81">
        <v>6.2</v>
      </c>
      <c r="BK130" s="81">
        <v>5</v>
      </c>
      <c r="BL130" s="81">
        <v>6.8</v>
      </c>
      <c r="BM130" s="81">
        <v>7.6</v>
      </c>
      <c r="BN130" s="82"/>
      <c r="BO130" s="82"/>
      <c r="BP130" s="81">
        <v>5.6</v>
      </c>
      <c r="BQ130" s="81">
        <v>6.3</v>
      </c>
      <c r="BR130" s="82"/>
      <c r="BS130" s="82"/>
      <c r="BT130" s="82"/>
      <c r="BU130" s="82"/>
      <c r="BV130" s="81">
        <v>6.2</v>
      </c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3" t="s">
        <v>88</v>
      </c>
      <c r="CH130" s="81">
        <v>7.7</v>
      </c>
      <c r="CI130" s="84">
        <v>25</v>
      </c>
      <c r="CJ130" s="85">
        <v>34</v>
      </c>
      <c r="CK130" s="81">
        <v>4.8</v>
      </c>
      <c r="CL130" s="81">
        <v>4.5</v>
      </c>
      <c r="CM130" s="82"/>
      <c r="CN130" s="82"/>
      <c r="CO130" s="83" t="s">
        <v>88</v>
      </c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4">
        <v>4</v>
      </c>
      <c r="DB130" s="85">
        <v>20</v>
      </c>
      <c r="DC130" s="82"/>
      <c r="DD130" s="82"/>
      <c r="DE130" s="82"/>
      <c r="DF130" s="84">
        <v>0</v>
      </c>
      <c r="DG130" s="85">
        <v>4</v>
      </c>
      <c r="DH130" s="84">
        <v>56</v>
      </c>
      <c r="DI130" s="85">
        <v>81</v>
      </c>
      <c r="DJ130" s="86">
        <v>137</v>
      </c>
      <c r="DK130" s="87">
        <v>56</v>
      </c>
      <c r="DL130" s="87">
        <v>6.57</v>
      </c>
      <c r="DM130" s="87">
        <v>2.62</v>
      </c>
      <c r="DN130" s="79" t="s">
        <v>173</v>
      </c>
      <c r="DO130" s="45">
        <f t="shared" si="1"/>
        <v>74</v>
      </c>
    </row>
    <row r="131" spans="2:119" ht="27.75" customHeight="1">
      <c r="B131" s="78">
        <v>2220329133</v>
      </c>
      <c r="C131" s="79" t="s">
        <v>255</v>
      </c>
      <c r="D131" s="79" t="s">
        <v>400</v>
      </c>
      <c r="E131" s="79" t="s">
        <v>401</v>
      </c>
      <c r="F131" s="80">
        <v>35962</v>
      </c>
      <c r="G131" s="79" t="s">
        <v>5</v>
      </c>
      <c r="H131" s="79" t="s">
        <v>174</v>
      </c>
      <c r="I131" s="81">
        <v>8.4</v>
      </c>
      <c r="J131" s="81">
        <v>7.7</v>
      </c>
      <c r="K131" s="81">
        <v>6</v>
      </c>
      <c r="L131" s="81">
        <v>8.6</v>
      </c>
      <c r="M131" s="82"/>
      <c r="N131" s="81">
        <v>8.1</v>
      </c>
      <c r="O131" s="82"/>
      <c r="P131" s="81">
        <v>5.4</v>
      </c>
      <c r="Q131" s="82"/>
      <c r="R131" s="83" t="s">
        <v>88</v>
      </c>
      <c r="S131" s="82"/>
      <c r="T131" s="82"/>
      <c r="U131" s="82"/>
      <c r="V131" s="82"/>
      <c r="W131" s="82"/>
      <c r="X131" s="81">
        <v>6</v>
      </c>
      <c r="Y131" s="81">
        <v>5.2</v>
      </c>
      <c r="Z131" s="81">
        <v>6</v>
      </c>
      <c r="AA131" s="82"/>
      <c r="AB131" s="81">
        <v>7.9</v>
      </c>
      <c r="AC131" s="82"/>
      <c r="AD131" s="83" t="s">
        <v>88</v>
      </c>
      <c r="AE131" s="82"/>
      <c r="AF131" s="81">
        <v>8.4</v>
      </c>
      <c r="AG131" s="81">
        <v>9</v>
      </c>
      <c r="AH131" s="82"/>
      <c r="AI131" s="83" t="s">
        <v>88</v>
      </c>
      <c r="AJ131" s="82"/>
      <c r="AK131" s="82"/>
      <c r="AL131" s="84">
        <v>25</v>
      </c>
      <c r="AM131" s="85">
        <v>20</v>
      </c>
      <c r="AN131" s="81">
        <v>6.1</v>
      </c>
      <c r="AO131" s="81">
        <v>6.3</v>
      </c>
      <c r="AP131" s="83" t="s">
        <v>88</v>
      </c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4">
        <v>2</v>
      </c>
      <c r="BD131" s="85">
        <v>3</v>
      </c>
      <c r="BE131" s="81">
        <v>6.5</v>
      </c>
      <c r="BF131" s="81">
        <v>5.8</v>
      </c>
      <c r="BG131" s="81">
        <v>5.2</v>
      </c>
      <c r="BH131" s="81">
        <v>5.4</v>
      </c>
      <c r="BI131" s="81">
        <v>5.5</v>
      </c>
      <c r="BJ131" s="81">
        <v>5.6</v>
      </c>
      <c r="BK131" s="81">
        <v>5.3</v>
      </c>
      <c r="BL131" s="81">
        <v>8</v>
      </c>
      <c r="BM131" s="81">
        <v>4.5</v>
      </c>
      <c r="BN131" s="82"/>
      <c r="BO131" s="82"/>
      <c r="BP131" s="82"/>
      <c r="BQ131" s="82"/>
      <c r="BR131" s="82"/>
      <c r="BS131" s="82"/>
      <c r="BT131" s="82"/>
      <c r="BU131" s="82"/>
      <c r="BV131" s="81">
        <v>5.4</v>
      </c>
      <c r="BW131" s="81">
        <v>6.2</v>
      </c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4">
        <v>22</v>
      </c>
      <c r="CJ131" s="85">
        <v>37</v>
      </c>
      <c r="CK131" s="81">
        <v>6.1</v>
      </c>
      <c r="CL131" s="81">
        <v>5.8</v>
      </c>
      <c r="CM131" s="83" t="s">
        <v>88</v>
      </c>
      <c r="CN131" s="82"/>
      <c r="CO131" s="83" t="s">
        <v>88</v>
      </c>
      <c r="CP131" s="82"/>
      <c r="CQ131" s="82"/>
      <c r="CR131" s="82"/>
      <c r="CS131" s="83" t="s">
        <v>88</v>
      </c>
      <c r="CT131" s="82"/>
      <c r="CU131" s="82"/>
      <c r="CV131" s="82"/>
      <c r="CW131" s="82"/>
      <c r="CX131" s="82"/>
      <c r="CY131" s="82"/>
      <c r="CZ131" s="82"/>
      <c r="DA131" s="84">
        <v>4</v>
      </c>
      <c r="DB131" s="85">
        <v>20</v>
      </c>
      <c r="DC131" s="82"/>
      <c r="DD131" s="82"/>
      <c r="DE131" s="82"/>
      <c r="DF131" s="84">
        <v>0</v>
      </c>
      <c r="DG131" s="85">
        <v>4</v>
      </c>
      <c r="DH131" s="84">
        <v>53</v>
      </c>
      <c r="DI131" s="85">
        <v>84</v>
      </c>
      <c r="DJ131" s="86">
        <v>137</v>
      </c>
      <c r="DK131" s="87">
        <v>55</v>
      </c>
      <c r="DL131" s="87">
        <v>6.11</v>
      </c>
      <c r="DM131" s="87">
        <v>2.36</v>
      </c>
      <c r="DN131" s="79" t="s">
        <v>173</v>
      </c>
      <c r="DO131" s="45">
        <f t="shared" si="1"/>
        <v>77</v>
      </c>
    </row>
    <row r="132" spans="2:119" ht="27.75" customHeight="1">
      <c r="B132" s="78">
        <v>2220329339</v>
      </c>
      <c r="C132" s="79" t="s">
        <v>127</v>
      </c>
      <c r="D132" s="79" t="s">
        <v>402</v>
      </c>
      <c r="E132" s="79" t="s">
        <v>403</v>
      </c>
      <c r="F132" s="80">
        <v>35994</v>
      </c>
      <c r="G132" s="79" t="s">
        <v>5</v>
      </c>
      <c r="H132" s="79" t="s">
        <v>174</v>
      </c>
      <c r="I132" s="81">
        <v>8.1</v>
      </c>
      <c r="J132" s="81">
        <v>8.1999999999999993</v>
      </c>
      <c r="K132" s="81">
        <v>8.1</v>
      </c>
      <c r="L132" s="81">
        <v>5.8</v>
      </c>
      <c r="M132" s="82"/>
      <c r="N132" s="81">
        <v>6.9</v>
      </c>
      <c r="O132" s="82"/>
      <c r="P132" s="81">
        <v>6.4</v>
      </c>
      <c r="Q132" s="82"/>
      <c r="R132" s="83" t="s">
        <v>88</v>
      </c>
      <c r="S132" s="82"/>
      <c r="T132" s="82"/>
      <c r="U132" s="82"/>
      <c r="V132" s="82"/>
      <c r="W132" s="82"/>
      <c r="X132" s="81">
        <v>6.7</v>
      </c>
      <c r="Y132" s="81">
        <v>7.4</v>
      </c>
      <c r="Z132" s="81">
        <v>5.9</v>
      </c>
      <c r="AA132" s="82"/>
      <c r="AB132" s="81">
        <v>9.4</v>
      </c>
      <c r="AC132" s="82"/>
      <c r="AD132" s="83" t="s">
        <v>88</v>
      </c>
      <c r="AE132" s="82"/>
      <c r="AF132" s="81">
        <v>9.1</v>
      </c>
      <c r="AG132" s="81">
        <v>9.1</v>
      </c>
      <c r="AH132" s="82"/>
      <c r="AI132" s="81">
        <v>5.5</v>
      </c>
      <c r="AJ132" s="83" t="s">
        <v>88</v>
      </c>
      <c r="AK132" s="82"/>
      <c r="AL132" s="84">
        <v>27</v>
      </c>
      <c r="AM132" s="85">
        <v>18</v>
      </c>
      <c r="AN132" s="81">
        <v>6.2</v>
      </c>
      <c r="AO132" s="81">
        <v>6.1</v>
      </c>
      <c r="AP132" s="82"/>
      <c r="AQ132" s="82"/>
      <c r="AR132" s="82"/>
      <c r="AS132" s="82"/>
      <c r="AT132" s="82"/>
      <c r="AU132" s="83" t="s">
        <v>88</v>
      </c>
      <c r="AV132" s="82"/>
      <c r="AW132" s="82"/>
      <c r="AX132" s="82"/>
      <c r="AY132" s="82"/>
      <c r="AZ132" s="82"/>
      <c r="BA132" s="82"/>
      <c r="BB132" s="82"/>
      <c r="BC132" s="84">
        <v>2</v>
      </c>
      <c r="BD132" s="85">
        <v>3</v>
      </c>
      <c r="BE132" s="81">
        <v>8.1</v>
      </c>
      <c r="BF132" s="81">
        <v>6.4</v>
      </c>
      <c r="BG132" s="81">
        <v>5.4</v>
      </c>
      <c r="BH132" s="81">
        <v>8.5</v>
      </c>
      <c r="BI132" s="81">
        <v>8.1999999999999993</v>
      </c>
      <c r="BJ132" s="81">
        <v>8.6999999999999993</v>
      </c>
      <c r="BK132" s="81">
        <v>6.2</v>
      </c>
      <c r="BL132" s="81">
        <v>8.5</v>
      </c>
      <c r="BM132" s="81">
        <v>8.6999999999999993</v>
      </c>
      <c r="BN132" s="82"/>
      <c r="BO132" s="82"/>
      <c r="BP132" s="82"/>
      <c r="BQ132" s="82"/>
      <c r="BR132" s="82"/>
      <c r="BS132" s="82"/>
      <c r="BT132" s="82"/>
      <c r="BU132" s="82"/>
      <c r="BV132" s="81">
        <v>7.9</v>
      </c>
      <c r="BW132" s="81">
        <v>7</v>
      </c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1">
        <v>8.1999999999999993</v>
      </c>
      <c r="CI132" s="84">
        <v>23</v>
      </c>
      <c r="CJ132" s="85">
        <v>36</v>
      </c>
      <c r="CK132" s="81">
        <v>6.4</v>
      </c>
      <c r="CL132" s="81">
        <v>6.2</v>
      </c>
      <c r="CM132" s="83" t="s">
        <v>88</v>
      </c>
      <c r="CN132" s="82"/>
      <c r="CO132" s="83" t="s">
        <v>88</v>
      </c>
      <c r="CP132" s="82"/>
      <c r="CQ132" s="82"/>
      <c r="CR132" s="82"/>
      <c r="CS132" s="82"/>
      <c r="CT132" s="83" t="s">
        <v>88</v>
      </c>
      <c r="CU132" s="82"/>
      <c r="CV132" s="82"/>
      <c r="CW132" s="82"/>
      <c r="CX132" s="82"/>
      <c r="CY132" s="82"/>
      <c r="CZ132" s="82"/>
      <c r="DA132" s="84">
        <v>4</v>
      </c>
      <c r="DB132" s="85">
        <v>20</v>
      </c>
      <c r="DC132" s="82"/>
      <c r="DD132" s="82"/>
      <c r="DE132" s="82"/>
      <c r="DF132" s="84">
        <v>0</v>
      </c>
      <c r="DG132" s="85">
        <v>4</v>
      </c>
      <c r="DH132" s="84">
        <v>56</v>
      </c>
      <c r="DI132" s="85">
        <v>81</v>
      </c>
      <c r="DJ132" s="86">
        <v>137</v>
      </c>
      <c r="DK132" s="87">
        <v>56</v>
      </c>
      <c r="DL132" s="87">
        <v>7.33</v>
      </c>
      <c r="DM132" s="87">
        <v>3.03</v>
      </c>
      <c r="DN132" s="79" t="s">
        <v>173</v>
      </c>
      <c r="DO132" s="45">
        <f t="shared" si="1"/>
        <v>74</v>
      </c>
    </row>
    <row r="133" spans="2:119" ht="27.75" customHeight="1">
      <c r="B133" s="78">
        <v>2220714057</v>
      </c>
      <c r="C133" s="79" t="s">
        <v>124</v>
      </c>
      <c r="D133" s="79" t="s">
        <v>121</v>
      </c>
      <c r="E133" s="79" t="s">
        <v>403</v>
      </c>
      <c r="F133" s="80">
        <v>35898</v>
      </c>
      <c r="G133" s="79" t="s">
        <v>5</v>
      </c>
      <c r="H133" s="79" t="s">
        <v>174</v>
      </c>
      <c r="I133" s="81">
        <v>7.9</v>
      </c>
      <c r="J133" s="81">
        <v>8.3000000000000007</v>
      </c>
      <c r="K133" s="81">
        <v>8.5</v>
      </c>
      <c r="L133" s="81">
        <v>6.4</v>
      </c>
      <c r="M133" s="82"/>
      <c r="N133" s="81">
        <v>4.9000000000000004</v>
      </c>
      <c r="O133" s="82"/>
      <c r="P133" s="81">
        <v>5.5</v>
      </c>
      <c r="Q133" s="82"/>
      <c r="R133" s="82"/>
      <c r="S133" s="82"/>
      <c r="T133" s="82"/>
      <c r="U133" s="82"/>
      <c r="V133" s="82"/>
      <c r="W133" s="82"/>
      <c r="X133" s="81">
        <v>6.4</v>
      </c>
      <c r="Y133" s="81">
        <v>5.7</v>
      </c>
      <c r="Z133" s="81">
        <v>4.5</v>
      </c>
      <c r="AA133" s="82"/>
      <c r="AB133" s="82"/>
      <c r="AC133" s="82"/>
      <c r="AD133" s="83" t="s">
        <v>88</v>
      </c>
      <c r="AE133" s="82"/>
      <c r="AF133" s="81">
        <v>9.3000000000000007</v>
      </c>
      <c r="AG133" s="81">
        <v>8.1999999999999993</v>
      </c>
      <c r="AH133" s="82"/>
      <c r="AI133" s="83" t="s">
        <v>88</v>
      </c>
      <c r="AJ133" s="82"/>
      <c r="AK133" s="82"/>
      <c r="AL133" s="84">
        <v>23</v>
      </c>
      <c r="AM133" s="85">
        <v>22</v>
      </c>
      <c r="AN133" s="81">
        <v>4.9000000000000004</v>
      </c>
      <c r="AO133" s="81">
        <v>6.6</v>
      </c>
      <c r="AP133" s="83" t="s">
        <v>88</v>
      </c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4">
        <v>2</v>
      </c>
      <c r="BD133" s="85">
        <v>3</v>
      </c>
      <c r="BE133" s="81">
        <v>6.8</v>
      </c>
      <c r="BF133" s="81">
        <v>6.8</v>
      </c>
      <c r="BG133" s="81">
        <v>4</v>
      </c>
      <c r="BH133" s="81">
        <v>4.8</v>
      </c>
      <c r="BI133" s="81">
        <v>6.1</v>
      </c>
      <c r="BJ133" s="81">
        <v>6.9</v>
      </c>
      <c r="BK133" s="81">
        <v>7.5</v>
      </c>
      <c r="BL133" s="81">
        <v>5.9</v>
      </c>
      <c r="BM133" s="81">
        <v>7.5</v>
      </c>
      <c r="BN133" s="82"/>
      <c r="BO133" s="83" t="s">
        <v>88</v>
      </c>
      <c r="BP133" s="81">
        <v>6.7</v>
      </c>
      <c r="BQ133" s="81">
        <v>7.2</v>
      </c>
      <c r="BR133" s="82"/>
      <c r="BS133" s="82"/>
      <c r="BT133" s="82"/>
      <c r="BU133" s="82"/>
      <c r="BV133" s="81">
        <v>7.6</v>
      </c>
      <c r="BW133" s="81">
        <v>7.3</v>
      </c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3" t="s">
        <v>88</v>
      </c>
      <c r="CI133" s="84">
        <v>26</v>
      </c>
      <c r="CJ133" s="85">
        <v>33</v>
      </c>
      <c r="CK133" s="81">
        <v>5.5</v>
      </c>
      <c r="CL133" s="81">
        <v>7.8</v>
      </c>
      <c r="CM133" s="83" t="s">
        <v>88</v>
      </c>
      <c r="CN133" s="82"/>
      <c r="CO133" s="83" t="s">
        <v>88</v>
      </c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4">
        <v>4</v>
      </c>
      <c r="DB133" s="85">
        <v>20</v>
      </c>
      <c r="DC133" s="82"/>
      <c r="DD133" s="82"/>
      <c r="DE133" s="82"/>
      <c r="DF133" s="84">
        <v>0</v>
      </c>
      <c r="DG133" s="85">
        <v>4</v>
      </c>
      <c r="DH133" s="84">
        <v>55</v>
      </c>
      <c r="DI133" s="85">
        <v>82</v>
      </c>
      <c r="DJ133" s="86">
        <v>137</v>
      </c>
      <c r="DK133" s="87">
        <v>55</v>
      </c>
      <c r="DL133" s="87">
        <v>6.55</v>
      </c>
      <c r="DM133" s="87">
        <v>2.59</v>
      </c>
      <c r="DN133" s="79" t="s">
        <v>173</v>
      </c>
      <c r="DO133" s="45">
        <f t="shared" si="1"/>
        <v>75</v>
      </c>
    </row>
    <row r="134" spans="2:119" ht="27.75" customHeight="1">
      <c r="B134" s="78">
        <v>2220316337</v>
      </c>
      <c r="C134" s="79" t="s">
        <v>294</v>
      </c>
      <c r="D134" s="79" t="s">
        <v>126</v>
      </c>
      <c r="E134" s="79" t="s">
        <v>170</v>
      </c>
      <c r="F134" s="80">
        <v>35809</v>
      </c>
      <c r="G134" s="79" t="s">
        <v>5</v>
      </c>
      <c r="H134" s="79" t="s">
        <v>174</v>
      </c>
      <c r="I134" s="81">
        <v>7.4</v>
      </c>
      <c r="J134" s="81">
        <v>7.4</v>
      </c>
      <c r="K134" s="82"/>
      <c r="L134" s="81">
        <v>8.5</v>
      </c>
      <c r="M134" s="82"/>
      <c r="N134" s="81">
        <v>5.8</v>
      </c>
      <c r="O134" s="82"/>
      <c r="P134" s="81">
        <v>4.9000000000000004</v>
      </c>
      <c r="Q134" s="82"/>
      <c r="R134" s="82"/>
      <c r="S134" s="82"/>
      <c r="T134" s="82"/>
      <c r="U134" s="82"/>
      <c r="V134" s="82"/>
      <c r="W134" s="82"/>
      <c r="X134" s="81">
        <v>5.8</v>
      </c>
      <c r="Y134" s="81">
        <v>7.4</v>
      </c>
      <c r="Z134" s="81">
        <v>7.1</v>
      </c>
      <c r="AA134" s="82"/>
      <c r="AB134" s="81">
        <v>7.9</v>
      </c>
      <c r="AC134" s="82"/>
      <c r="AD134" s="81">
        <v>8.9</v>
      </c>
      <c r="AE134" s="82"/>
      <c r="AF134" s="81">
        <v>9</v>
      </c>
      <c r="AG134" s="81">
        <v>9.3000000000000007</v>
      </c>
      <c r="AH134" s="82"/>
      <c r="AI134" s="83" t="s">
        <v>88</v>
      </c>
      <c r="AJ134" s="82"/>
      <c r="AK134" s="82"/>
      <c r="AL134" s="84">
        <v>25</v>
      </c>
      <c r="AM134" s="85">
        <v>20</v>
      </c>
      <c r="AN134" s="81">
        <v>7</v>
      </c>
      <c r="AO134" s="81">
        <v>6.4</v>
      </c>
      <c r="AP134" s="82"/>
      <c r="AQ134" s="82"/>
      <c r="AR134" s="83" t="s">
        <v>88</v>
      </c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4">
        <v>2</v>
      </c>
      <c r="BD134" s="85">
        <v>3</v>
      </c>
      <c r="BE134" s="81">
        <v>7.1</v>
      </c>
      <c r="BF134" s="81">
        <v>5.6</v>
      </c>
      <c r="BG134" s="81">
        <v>5.3</v>
      </c>
      <c r="BH134" s="81">
        <v>4.5999999999999996</v>
      </c>
      <c r="BI134" s="81">
        <v>6.9</v>
      </c>
      <c r="BJ134" s="81">
        <v>8</v>
      </c>
      <c r="BK134" s="81">
        <v>6.1</v>
      </c>
      <c r="BL134" s="81">
        <v>5.5</v>
      </c>
      <c r="BM134" s="81">
        <v>7.9</v>
      </c>
      <c r="BN134" s="83" t="s">
        <v>88</v>
      </c>
      <c r="BO134" s="83" t="s">
        <v>88</v>
      </c>
      <c r="BP134" s="81">
        <v>6.5</v>
      </c>
      <c r="BQ134" s="83" t="s">
        <v>88</v>
      </c>
      <c r="BR134" s="82"/>
      <c r="BS134" s="82"/>
      <c r="BT134" s="82"/>
      <c r="BU134" s="82"/>
      <c r="BV134" s="81">
        <v>6.2</v>
      </c>
      <c r="BW134" s="81">
        <v>7.1</v>
      </c>
      <c r="BX134" s="83" t="s">
        <v>88</v>
      </c>
      <c r="BY134" s="82"/>
      <c r="BZ134" s="82"/>
      <c r="CA134" s="82"/>
      <c r="CB134" s="83" t="s">
        <v>88</v>
      </c>
      <c r="CC134" s="82"/>
      <c r="CD134" s="82"/>
      <c r="CE134" s="82"/>
      <c r="CF134" s="82"/>
      <c r="CG134" s="82"/>
      <c r="CH134" s="83" t="s">
        <v>88</v>
      </c>
      <c r="CI134" s="84">
        <v>24</v>
      </c>
      <c r="CJ134" s="85">
        <v>35</v>
      </c>
      <c r="CK134" s="81">
        <v>5</v>
      </c>
      <c r="CL134" s="81">
        <v>5.6</v>
      </c>
      <c r="CM134" s="82"/>
      <c r="CN134" s="81">
        <v>5.7</v>
      </c>
      <c r="CO134" s="83" t="s">
        <v>88</v>
      </c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4">
        <v>7</v>
      </c>
      <c r="DB134" s="85">
        <v>17</v>
      </c>
      <c r="DC134" s="82"/>
      <c r="DD134" s="82"/>
      <c r="DE134" s="82"/>
      <c r="DF134" s="84">
        <v>0</v>
      </c>
      <c r="DG134" s="85">
        <v>4</v>
      </c>
      <c r="DH134" s="84">
        <v>58</v>
      </c>
      <c r="DI134" s="85">
        <v>79</v>
      </c>
      <c r="DJ134" s="86">
        <v>137</v>
      </c>
      <c r="DK134" s="87">
        <v>58</v>
      </c>
      <c r="DL134" s="87">
        <v>6.66</v>
      </c>
      <c r="DM134" s="87">
        <v>2.64</v>
      </c>
      <c r="DN134" s="79" t="s">
        <v>173</v>
      </c>
      <c r="DO134" s="45">
        <f t="shared" si="1"/>
        <v>72</v>
      </c>
    </row>
    <row r="135" spans="2:119" ht="27.75" customHeight="1">
      <c r="B135" s="78">
        <v>2221326473</v>
      </c>
      <c r="C135" s="79" t="s">
        <v>8</v>
      </c>
      <c r="D135" s="79" t="s">
        <v>385</v>
      </c>
      <c r="E135" s="79" t="s">
        <v>113</v>
      </c>
      <c r="F135" s="80">
        <v>35632</v>
      </c>
      <c r="G135" s="79" t="s">
        <v>112</v>
      </c>
      <c r="H135" s="79" t="s">
        <v>174</v>
      </c>
      <c r="I135" s="81">
        <v>8.1</v>
      </c>
      <c r="J135" s="81">
        <v>7.7</v>
      </c>
      <c r="K135" s="83" t="s">
        <v>88</v>
      </c>
      <c r="L135" s="81">
        <v>7.6</v>
      </c>
      <c r="M135" s="82"/>
      <c r="N135" s="81">
        <v>7.5</v>
      </c>
      <c r="O135" s="82"/>
      <c r="P135" s="83" t="s">
        <v>88</v>
      </c>
      <c r="Q135" s="82"/>
      <c r="R135" s="82"/>
      <c r="S135" s="82"/>
      <c r="T135" s="82"/>
      <c r="U135" s="82"/>
      <c r="V135" s="82"/>
      <c r="W135" s="82"/>
      <c r="X135" s="81">
        <v>7.6</v>
      </c>
      <c r="Y135" s="81">
        <v>7.3</v>
      </c>
      <c r="Z135" s="81">
        <v>7.1</v>
      </c>
      <c r="AA135" s="82"/>
      <c r="AB135" s="82"/>
      <c r="AC135" s="82"/>
      <c r="AD135" s="81">
        <v>6.6</v>
      </c>
      <c r="AE135" s="83" t="s">
        <v>88</v>
      </c>
      <c r="AF135" s="81">
        <v>9</v>
      </c>
      <c r="AG135" s="81">
        <v>9.1999999999999993</v>
      </c>
      <c r="AH135" s="83" t="s">
        <v>88</v>
      </c>
      <c r="AI135" s="81">
        <v>7.5</v>
      </c>
      <c r="AJ135" s="88">
        <v>0</v>
      </c>
      <c r="AK135" s="83" t="s">
        <v>88</v>
      </c>
      <c r="AL135" s="84">
        <v>23</v>
      </c>
      <c r="AM135" s="85">
        <v>22</v>
      </c>
      <c r="AN135" s="81">
        <v>8.6999999999999993</v>
      </c>
      <c r="AO135" s="81">
        <v>7.5</v>
      </c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3" t="s">
        <v>88</v>
      </c>
      <c r="BC135" s="84">
        <v>2</v>
      </c>
      <c r="BD135" s="85">
        <v>3</v>
      </c>
      <c r="BE135" s="81">
        <v>8.1999999999999993</v>
      </c>
      <c r="BF135" s="81">
        <v>6.5</v>
      </c>
      <c r="BG135" s="81">
        <v>6</v>
      </c>
      <c r="BH135" s="81">
        <v>8</v>
      </c>
      <c r="BI135" s="81">
        <v>8</v>
      </c>
      <c r="BJ135" s="81">
        <v>7.9</v>
      </c>
      <c r="BK135" s="81">
        <v>6.4</v>
      </c>
      <c r="BL135" s="81">
        <v>6.6</v>
      </c>
      <c r="BM135" s="81">
        <v>8.3000000000000007</v>
      </c>
      <c r="BN135" s="83" t="s">
        <v>88</v>
      </c>
      <c r="BO135" s="83" t="s">
        <v>88</v>
      </c>
      <c r="BP135" s="88">
        <v>0</v>
      </c>
      <c r="BQ135" s="88">
        <v>0</v>
      </c>
      <c r="BR135" s="82"/>
      <c r="BS135" s="82"/>
      <c r="BT135" s="82"/>
      <c r="BU135" s="82"/>
      <c r="BV135" s="81">
        <v>5.2</v>
      </c>
      <c r="BW135" s="81">
        <v>6.7</v>
      </c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8">
        <v>0</v>
      </c>
      <c r="CI135" s="84">
        <v>22</v>
      </c>
      <c r="CJ135" s="85">
        <v>37</v>
      </c>
      <c r="CK135" s="81">
        <v>6.7</v>
      </c>
      <c r="CL135" s="81">
        <v>8.1</v>
      </c>
      <c r="CM135" s="82"/>
      <c r="CN135" s="82"/>
      <c r="CO135" s="82"/>
      <c r="CP135" s="82"/>
      <c r="CQ135" s="82"/>
      <c r="CR135" s="82"/>
      <c r="CS135" s="83" t="s">
        <v>88</v>
      </c>
      <c r="CT135" s="82"/>
      <c r="CU135" s="82"/>
      <c r="CV135" s="82"/>
      <c r="CW135" s="82"/>
      <c r="CX135" s="82"/>
      <c r="CY135" s="83" t="s">
        <v>88</v>
      </c>
      <c r="CZ135" s="82"/>
      <c r="DA135" s="84">
        <v>4</v>
      </c>
      <c r="DB135" s="85">
        <v>20</v>
      </c>
      <c r="DC135" s="82"/>
      <c r="DD135" s="82"/>
      <c r="DE135" s="82"/>
      <c r="DF135" s="84">
        <v>0</v>
      </c>
      <c r="DG135" s="85">
        <v>4</v>
      </c>
      <c r="DH135" s="84">
        <v>51</v>
      </c>
      <c r="DI135" s="85">
        <v>86</v>
      </c>
      <c r="DJ135" s="86">
        <v>137</v>
      </c>
      <c r="DK135" s="87">
        <v>61</v>
      </c>
      <c r="DL135" s="87">
        <v>6.09</v>
      </c>
      <c r="DM135" s="87">
        <v>2.58</v>
      </c>
      <c r="DN135" s="79" t="s">
        <v>173</v>
      </c>
      <c r="DO135" s="45">
        <f t="shared" si="1"/>
        <v>79</v>
      </c>
    </row>
    <row r="136" spans="2:119" ht="27.75" customHeight="1">
      <c r="B136" s="78">
        <v>2220326475</v>
      </c>
      <c r="C136" s="79" t="s">
        <v>8</v>
      </c>
      <c r="D136" s="79" t="s">
        <v>320</v>
      </c>
      <c r="E136" s="79" t="s">
        <v>107</v>
      </c>
      <c r="F136" s="80">
        <v>36124</v>
      </c>
      <c r="G136" s="79" t="s">
        <v>5</v>
      </c>
      <c r="H136" s="79" t="s">
        <v>174</v>
      </c>
      <c r="I136" s="81">
        <v>8.1</v>
      </c>
      <c r="J136" s="81">
        <v>7.9</v>
      </c>
      <c r="K136" s="81">
        <v>6.2</v>
      </c>
      <c r="L136" s="81">
        <v>6.7</v>
      </c>
      <c r="M136" s="82"/>
      <c r="N136" s="81">
        <v>6.7</v>
      </c>
      <c r="O136" s="82"/>
      <c r="P136" s="81">
        <v>4.9000000000000004</v>
      </c>
      <c r="Q136" s="82"/>
      <c r="R136" s="83" t="s">
        <v>88</v>
      </c>
      <c r="S136" s="82"/>
      <c r="T136" s="82"/>
      <c r="U136" s="82"/>
      <c r="V136" s="82"/>
      <c r="W136" s="82"/>
      <c r="X136" s="81">
        <v>7.4</v>
      </c>
      <c r="Y136" s="81">
        <v>5.6</v>
      </c>
      <c r="Z136" s="81">
        <v>8.6</v>
      </c>
      <c r="AA136" s="81">
        <v>8</v>
      </c>
      <c r="AB136" s="82"/>
      <c r="AC136" s="82"/>
      <c r="AD136" s="83" t="s">
        <v>88</v>
      </c>
      <c r="AE136" s="82"/>
      <c r="AF136" s="81">
        <v>8.6999999999999993</v>
      </c>
      <c r="AG136" s="81">
        <v>9</v>
      </c>
      <c r="AH136" s="82"/>
      <c r="AI136" s="83" t="s">
        <v>88</v>
      </c>
      <c r="AJ136" s="83" t="s">
        <v>88</v>
      </c>
      <c r="AK136" s="83" t="s">
        <v>88</v>
      </c>
      <c r="AL136" s="84">
        <v>25</v>
      </c>
      <c r="AM136" s="85">
        <v>20</v>
      </c>
      <c r="AN136" s="81">
        <v>6.8</v>
      </c>
      <c r="AO136" s="81">
        <v>5.9</v>
      </c>
      <c r="AP136" s="83" t="s">
        <v>88</v>
      </c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4">
        <v>2</v>
      </c>
      <c r="BD136" s="85">
        <v>3</v>
      </c>
      <c r="BE136" s="81">
        <v>7.4</v>
      </c>
      <c r="BF136" s="81">
        <v>6.1</v>
      </c>
      <c r="BG136" s="81">
        <v>5.5</v>
      </c>
      <c r="BH136" s="81">
        <v>8.8000000000000007</v>
      </c>
      <c r="BI136" s="81">
        <v>7.3</v>
      </c>
      <c r="BJ136" s="81">
        <v>7.8</v>
      </c>
      <c r="BK136" s="81">
        <v>6.4</v>
      </c>
      <c r="BL136" s="81">
        <v>7</v>
      </c>
      <c r="BM136" s="81">
        <v>7.3</v>
      </c>
      <c r="BN136" s="83" t="s">
        <v>88</v>
      </c>
      <c r="BO136" s="83" t="s">
        <v>88</v>
      </c>
      <c r="BP136" s="81">
        <v>5.2</v>
      </c>
      <c r="BQ136" s="82"/>
      <c r="BR136" s="82"/>
      <c r="BS136" s="82"/>
      <c r="BT136" s="82"/>
      <c r="BU136" s="82"/>
      <c r="BV136" s="81">
        <v>7.2</v>
      </c>
      <c r="BW136" s="81">
        <v>8.1999999999999993</v>
      </c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1">
        <v>9.1999999999999993</v>
      </c>
      <c r="CI136" s="84">
        <v>25</v>
      </c>
      <c r="CJ136" s="85">
        <v>34</v>
      </c>
      <c r="CK136" s="81">
        <v>6.2</v>
      </c>
      <c r="CL136" s="81">
        <v>6.8</v>
      </c>
      <c r="CM136" s="82"/>
      <c r="CN136" s="82"/>
      <c r="CO136" s="82"/>
      <c r="CP136" s="82"/>
      <c r="CQ136" s="82"/>
      <c r="CR136" s="82"/>
      <c r="CS136" s="83" t="s">
        <v>88</v>
      </c>
      <c r="CT136" s="82"/>
      <c r="CU136" s="82"/>
      <c r="CV136" s="82"/>
      <c r="CW136" s="82"/>
      <c r="CX136" s="82"/>
      <c r="CY136" s="82"/>
      <c r="CZ136" s="82"/>
      <c r="DA136" s="84">
        <v>4</v>
      </c>
      <c r="DB136" s="85">
        <v>20</v>
      </c>
      <c r="DC136" s="82"/>
      <c r="DD136" s="82"/>
      <c r="DE136" s="82"/>
      <c r="DF136" s="84">
        <v>0</v>
      </c>
      <c r="DG136" s="85">
        <v>4</v>
      </c>
      <c r="DH136" s="84">
        <v>56</v>
      </c>
      <c r="DI136" s="85">
        <v>81</v>
      </c>
      <c r="DJ136" s="86">
        <v>137</v>
      </c>
      <c r="DK136" s="87">
        <v>56</v>
      </c>
      <c r="DL136" s="87">
        <v>7.09</v>
      </c>
      <c r="DM136" s="87">
        <v>2.91</v>
      </c>
      <c r="DN136" s="79" t="s">
        <v>173</v>
      </c>
      <c r="DO136" s="45">
        <f t="shared" ref="DO136:DO160" si="2">AM136+CJ136+DB136</f>
        <v>74</v>
      </c>
    </row>
    <row r="137" spans="2:119" ht="27.75" customHeight="1">
      <c r="B137" s="78">
        <v>2120313153</v>
      </c>
      <c r="C137" s="79" t="s">
        <v>8</v>
      </c>
      <c r="D137" s="79" t="s">
        <v>409</v>
      </c>
      <c r="E137" s="79" t="s">
        <v>171</v>
      </c>
      <c r="F137" s="80">
        <v>34832</v>
      </c>
      <c r="G137" s="79" t="s">
        <v>5</v>
      </c>
      <c r="H137" s="79" t="s">
        <v>174</v>
      </c>
      <c r="I137" s="81">
        <v>4</v>
      </c>
      <c r="J137" s="81">
        <v>6.2</v>
      </c>
      <c r="K137" s="81">
        <v>8</v>
      </c>
      <c r="L137" s="88">
        <v>0</v>
      </c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1">
        <v>6.5</v>
      </c>
      <c r="Y137" s="81">
        <v>5.2</v>
      </c>
      <c r="Z137" s="81">
        <v>5.4</v>
      </c>
      <c r="AA137" s="82"/>
      <c r="AB137" s="81">
        <v>7.8</v>
      </c>
      <c r="AC137" s="82"/>
      <c r="AD137" s="81">
        <v>6.7</v>
      </c>
      <c r="AE137" s="83" t="s">
        <v>88</v>
      </c>
      <c r="AF137" s="81">
        <v>8</v>
      </c>
      <c r="AG137" s="81">
        <v>6.6</v>
      </c>
      <c r="AH137" s="82"/>
      <c r="AI137" s="83" t="s">
        <v>88</v>
      </c>
      <c r="AJ137" s="82"/>
      <c r="AK137" s="82"/>
      <c r="AL137" s="84">
        <v>21</v>
      </c>
      <c r="AM137" s="85">
        <v>24</v>
      </c>
      <c r="AN137" s="81">
        <v>4.8</v>
      </c>
      <c r="AO137" s="81">
        <v>5.2</v>
      </c>
      <c r="AP137" s="82"/>
      <c r="AQ137" s="82"/>
      <c r="AR137" s="88">
        <v>0</v>
      </c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4">
        <v>2</v>
      </c>
      <c r="BD137" s="85">
        <v>3</v>
      </c>
      <c r="BE137" s="81">
        <v>8.1999999999999993</v>
      </c>
      <c r="BF137" s="81">
        <v>6.9</v>
      </c>
      <c r="BG137" s="83" t="s">
        <v>88</v>
      </c>
      <c r="BH137" s="81">
        <v>6</v>
      </c>
      <c r="BI137" s="88">
        <v>0</v>
      </c>
      <c r="BJ137" s="81">
        <v>4.2</v>
      </c>
      <c r="BK137" s="82"/>
      <c r="BL137" s="81">
        <v>4.7</v>
      </c>
      <c r="BM137" s="82"/>
      <c r="BN137" s="81">
        <v>4.8</v>
      </c>
      <c r="BO137" s="82"/>
      <c r="BP137" s="88">
        <v>0</v>
      </c>
      <c r="BQ137" s="82"/>
      <c r="BR137" s="83" t="s">
        <v>88</v>
      </c>
      <c r="BS137" s="82"/>
      <c r="BT137" s="82"/>
      <c r="BU137" s="82"/>
      <c r="BV137" s="81">
        <v>6.3</v>
      </c>
      <c r="BW137" s="88">
        <v>0</v>
      </c>
      <c r="BX137" s="82"/>
      <c r="BY137" s="82"/>
      <c r="BZ137" s="88">
        <v>0</v>
      </c>
      <c r="CA137" s="82"/>
      <c r="CB137" s="88">
        <v>0</v>
      </c>
      <c r="CC137" s="83" t="s">
        <v>88</v>
      </c>
      <c r="CD137" s="82"/>
      <c r="CE137" s="82"/>
      <c r="CF137" s="82"/>
      <c r="CG137" s="82"/>
      <c r="CH137" s="88">
        <v>0</v>
      </c>
      <c r="CI137" s="84">
        <v>14</v>
      </c>
      <c r="CJ137" s="85">
        <v>45</v>
      </c>
      <c r="CK137" s="81">
        <v>5.2</v>
      </c>
      <c r="CL137" s="83" t="s">
        <v>88</v>
      </c>
      <c r="CM137" s="83" t="s">
        <v>88</v>
      </c>
      <c r="CN137" s="82"/>
      <c r="CO137" s="81">
        <v>4.9000000000000004</v>
      </c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4">
        <v>5</v>
      </c>
      <c r="DB137" s="85">
        <v>19</v>
      </c>
      <c r="DC137" s="82"/>
      <c r="DD137" s="82"/>
      <c r="DE137" s="82"/>
      <c r="DF137" s="84">
        <v>0</v>
      </c>
      <c r="DG137" s="85">
        <v>4</v>
      </c>
      <c r="DH137" s="84">
        <v>42</v>
      </c>
      <c r="DI137" s="85">
        <v>95</v>
      </c>
      <c r="DJ137" s="86">
        <v>137</v>
      </c>
      <c r="DK137" s="87">
        <v>63</v>
      </c>
      <c r="DL137" s="87">
        <v>4.01</v>
      </c>
      <c r="DM137" s="87">
        <v>1.46</v>
      </c>
      <c r="DN137" s="79" t="s">
        <v>410</v>
      </c>
      <c r="DO137" s="45">
        <f t="shared" si="2"/>
        <v>88</v>
      </c>
    </row>
    <row r="138" spans="2:119" ht="27.75" customHeight="1">
      <c r="B138" s="78">
        <v>2220217724</v>
      </c>
      <c r="C138" s="79" t="s">
        <v>411</v>
      </c>
      <c r="D138" s="79" t="s">
        <v>119</v>
      </c>
      <c r="E138" s="79" t="s">
        <v>171</v>
      </c>
      <c r="F138" s="80">
        <v>35868</v>
      </c>
      <c r="G138" s="79" t="s">
        <v>5</v>
      </c>
      <c r="H138" s="79" t="s">
        <v>174</v>
      </c>
      <c r="I138" s="81">
        <v>8.4</v>
      </c>
      <c r="J138" s="81">
        <v>7.7</v>
      </c>
      <c r="K138" s="81">
        <v>8</v>
      </c>
      <c r="L138" s="81">
        <v>7.7</v>
      </c>
      <c r="M138" s="82"/>
      <c r="N138" s="81">
        <v>6.2</v>
      </c>
      <c r="O138" s="82"/>
      <c r="P138" s="81">
        <v>5.4</v>
      </c>
      <c r="Q138" s="82"/>
      <c r="R138" s="83" t="s">
        <v>88</v>
      </c>
      <c r="S138" s="82"/>
      <c r="T138" s="82"/>
      <c r="U138" s="82"/>
      <c r="V138" s="82"/>
      <c r="W138" s="82"/>
      <c r="X138" s="81">
        <v>6.9</v>
      </c>
      <c r="Y138" s="81">
        <v>6.4</v>
      </c>
      <c r="Z138" s="81">
        <v>8.3000000000000007</v>
      </c>
      <c r="AA138" s="81">
        <v>7.8</v>
      </c>
      <c r="AB138" s="82"/>
      <c r="AC138" s="82"/>
      <c r="AD138" s="83" t="s">
        <v>88</v>
      </c>
      <c r="AE138" s="82"/>
      <c r="AF138" s="81">
        <v>8.8000000000000007</v>
      </c>
      <c r="AG138" s="81">
        <v>9.1999999999999993</v>
      </c>
      <c r="AH138" s="82"/>
      <c r="AI138" s="83" t="s">
        <v>88</v>
      </c>
      <c r="AJ138" s="83" t="s">
        <v>88</v>
      </c>
      <c r="AK138" s="83" t="s">
        <v>88</v>
      </c>
      <c r="AL138" s="84">
        <v>25</v>
      </c>
      <c r="AM138" s="85">
        <v>20</v>
      </c>
      <c r="AN138" s="81">
        <v>5.8</v>
      </c>
      <c r="AO138" s="81">
        <v>5</v>
      </c>
      <c r="AP138" s="83" t="s">
        <v>88</v>
      </c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4">
        <v>2</v>
      </c>
      <c r="BD138" s="85">
        <v>3</v>
      </c>
      <c r="BE138" s="81">
        <v>7.2</v>
      </c>
      <c r="BF138" s="81">
        <v>7.1</v>
      </c>
      <c r="BG138" s="81">
        <v>5.9</v>
      </c>
      <c r="BH138" s="81">
        <v>7.6</v>
      </c>
      <c r="BI138" s="81">
        <v>7.7</v>
      </c>
      <c r="BJ138" s="81">
        <v>7.1</v>
      </c>
      <c r="BK138" s="81">
        <v>7.1</v>
      </c>
      <c r="BL138" s="81">
        <v>6.2</v>
      </c>
      <c r="BM138" s="81">
        <v>7.4</v>
      </c>
      <c r="BN138" s="83" t="s">
        <v>88</v>
      </c>
      <c r="BO138" s="83" t="s">
        <v>88</v>
      </c>
      <c r="BP138" s="81">
        <v>4.7</v>
      </c>
      <c r="BQ138" s="82"/>
      <c r="BR138" s="82"/>
      <c r="BS138" s="82"/>
      <c r="BT138" s="82"/>
      <c r="BU138" s="82"/>
      <c r="BV138" s="81">
        <v>6.5</v>
      </c>
      <c r="BW138" s="81">
        <v>7.7</v>
      </c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1">
        <v>8.9</v>
      </c>
      <c r="CI138" s="84">
        <v>25</v>
      </c>
      <c r="CJ138" s="85">
        <v>34</v>
      </c>
      <c r="CK138" s="81">
        <v>7.2</v>
      </c>
      <c r="CL138" s="81">
        <v>6.7</v>
      </c>
      <c r="CM138" s="82"/>
      <c r="CN138" s="82"/>
      <c r="CO138" s="82"/>
      <c r="CP138" s="82"/>
      <c r="CQ138" s="82"/>
      <c r="CR138" s="82"/>
      <c r="CS138" s="83" t="s">
        <v>88</v>
      </c>
      <c r="CT138" s="82"/>
      <c r="CU138" s="82"/>
      <c r="CV138" s="82"/>
      <c r="CW138" s="82"/>
      <c r="CX138" s="82"/>
      <c r="CY138" s="82"/>
      <c r="CZ138" s="82"/>
      <c r="DA138" s="84">
        <v>4</v>
      </c>
      <c r="DB138" s="85">
        <v>20</v>
      </c>
      <c r="DC138" s="82"/>
      <c r="DD138" s="82"/>
      <c r="DE138" s="82"/>
      <c r="DF138" s="84">
        <v>0</v>
      </c>
      <c r="DG138" s="85">
        <v>4</v>
      </c>
      <c r="DH138" s="84">
        <v>56</v>
      </c>
      <c r="DI138" s="85">
        <v>81</v>
      </c>
      <c r="DJ138" s="86">
        <v>137</v>
      </c>
      <c r="DK138" s="87">
        <v>56</v>
      </c>
      <c r="DL138" s="87">
        <v>7.15</v>
      </c>
      <c r="DM138" s="87">
        <v>2.94</v>
      </c>
      <c r="DN138" s="79" t="s">
        <v>173</v>
      </c>
      <c r="DO138" s="45">
        <f t="shared" si="2"/>
        <v>74</v>
      </c>
    </row>
    <row r="139" spans="2:119" ht="27.75" customHeight="1">
      <c r="B139" s="78">
        <v>2220323961</v>
      </c>
      <c r="C139" s="79" t="s">
        <v>8</v>
      </c>
      <c r="D139" s="79" t="s">
        <v>291</v>
      </c>
      <c r="E139" s="79" t="s">
        <v>171</v>
      </c>
      <c r="F139" s="80">
        <v>36141</v>
      </c>
      <c r="G139" s="79" t="s">
        <v>5</v>
      </c>
      <c r="H139" s="79" t="s">
        <v>174</v>
      </c>
      <c r="I139" s="81">
        <v>7.1</v>
      </c>
      <c r="J139" s="81">
        <v>6.8</v>
      </c>
      <c r="K139" s="82"/>
      <c r="L139" s="81">
        <v>5.5</v>
      </c>
      <c r="M139" s="82"/>
      <c r="N139" s="88">
        <v>0</v>
      </c>
      <c r="O139" s="82"/>
      <c r="P139" s="82"/>
      <c r="Q139" s="82"/>
      <c r="R139" s="82"/>
      <c r="S139" s="82"/>
      <c r="T139" s="82"/>
      <c r="U139" s="82"/>
      <c r="V139" s="82"/>
      <c r="W139" s="82"/>
      <c r="X139" s="88">
        <v>0</v>
      </c>
      <c r="Y139" s="82"/>
      <c r="Z139" s="88">
        <v>0</v>
      </c>
      <c r="AA139" s="82"/>
      <c r="AB139" s="82"/>
      <c r="AC139" s="82"/>
      <c r="AD139" s="82"/>
      <c r="AE139" s="82"/>
      <c r="AF139" s="81">
        <v>7.7</v>
      </c>
      <c r="AG139" s="81">
        <v>5.7</v>
      </c>
      <c r="AH139" s="82"/>
      <c r="AI139" s="88">
        <v>0</v>
      </c>
      <c r="AJ139" s="82"/>
      <c r="AK139" s="88">
        <v>0</v>
      </c>
      <c r="AL139" s="84">
        <v>8</v>
      </c>
      <c r="AM139" s="85">
        <v>37</v>
      </c>
      <c r="AN139" s="81">
        <v>4.5999999999999996</v>
      </c>
      <c r="AO139" s="88">
        <v>0</v>
      </c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4">
        <v>1</v>
      </c>
      <c r="BD139" s="85">
        <v>4</v>
      </c>
      <c r="BE139" s="81">
        <v>7.3</v>
      </c>
      <c r="BF139" s="88">
        <v>0</v>
      </c>
      <c r="BG139" s="81">
        <v>5.2</v>
      </c>
      <c r="BH139" s="88">
        <v>0</v>
      </c>
      <c r="BI139" s="81">
        <v>6.4</v>
      </c>
      <c r="BJ139" s="82"/>
      <c r="BK139" s="88">
        <v>0</v>
      </c>
      <c r="BL139" s="82"/>
      <c r="BM139" s="88">
        <v>0</v>
      </c>
      <c r="BN139" s="82"/>
      <c r="BO139" s="82"/>
      <c r="BP139" s="82"/>
      <c r="BQ139" s="82"/>
      <c r="BR139" s="82"/>
      <c r="BS139" s="82"/>
      <c r="BT139" s="82"/>
      <c r="BU139" s="82"/>
      <c r="BV139" s="81">
        <v>6.2</v>
      </c>
      <c r="BW139" s="88">
        <v>0</v>
      </c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4">
        <v>8</v>
      </c>
      <c r="CJ139" s="85">
        <v>51</v>
      </c>
      <c r="CK139" s="88">
        <v>0</v>
      </c>
      <c r="CL139" s="81">
        <v>5.8</v>
      </c>
      <c r="CM139" s="88">
        <v>0</v>
      </c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1">
        <v>5</v>
      </c>
      <c r="DA139" s="84">
        <v>3</v>
      </c>
      <c r="DB139" s="85">
        <v>21</v>
      </c>
      <c r="DC139" s="82"/>
      <c r="DD139" s="82"/>
      <c r="DE139" s="82"/>
      <c r="DF139" s="84">
        <v>0</v>
      </c>
      <c r="DG139" s="85">
        <v>4</v>
      </c>
      <c r="DH139" s="84">
        <v>20</v>
      </c>
      <c r="DI139" s="85">
        <v>117</v>
      </c>
      <c r="DJ139" s="86">
        <v>137</v>
      </c>
      <c r="DK139" s="87">
        <v>47</v>
      </c>
      <c r="DL139" s="87">
        <v>3.13</v>
      </c>
      <c r="DM139" s="87">
        <v>0.98</v>
      </c>
      <c r="DN139" s="79" t="s">
        <v>173</v>
      </c>
      <c r="DO139" s="45">
        <f t="shared" si="2"/>
        <v>109</v>
      </c>
    </row>
    <row r="140" spans="2:119" ht="27.75" customHeight="1">
      <c r="B140" s="78">
        <v>2220326477</v>
      </c>
      <c r="C140" s="79" t="s">
        <v>127</v>
      </c>
      <c r="D140" s="79" t="s">
        <v>412</v>
      </c>
      <c r="E140" s="79" t="s">
        <v>171</v>
      </c>
      <c r="F140" s="80">
        <v>35895</v>
      </c>
      <c r="G140" s="79" t="s">
        <v>5</v>
      </c>
      <c r="H140" s="79" t="s">
        <v>174</v>
      </c>
      <c r="I140" s="81">
        <v>6.5</v>
      </c>
      <c r="J140" s="81">
        <v>7.5</v>
      </c>
      <c r="K140" s="81">
        <v>5.8</v>
      </c>
      <c r="L140" s="81">
        <v>9.3000000000000007</v>
      </c>
      <c r="M140" s="82"/>
      <c r="N140" s="81">
        <v>9.1999999999999993</v>
      </c>
      <c r="O140" s="82"/>
      <c r="P140" s="81">
        <v>8</v>
      </c>
      <c r="Q140" s="82"/>
      <c r="R140" s="83" t="s">
        <v>88</v>
      </c>
      <c r="S140" s="82"/>
      <c r="T140" s="82"/>
      <c r="U140" s="82"/>
      <c r="V140" s="82"/>
      <c r="W140" s="82"/>
      <c r="X140" s="81">
        <v>7.4</v>
      </c>
      <c r="Y140" s="81">
        <v>6.5</v>
      </c>
      <c r="Z140" s="81">
        <v>6.5</v>
      </c>
      <c r="AA140" s="82"/>
      <c r="AB140" s="81">
        <v>7.5</v>
      </c>
      <c r="AC140" s="82"/>
      <c r="AD140" s="83" t="s">
        <v>88</v>
      </c>
      <c r="AE140" s="82"/>
      <c r="AF140" s="81">
        <v>9.5</v>
      </c>
      <c r="AG140" s="81">
        <v>9.8000000000000007</v>
      </c>
      <c r="AH140" s="83" t="s">
        <v>88</v>
      </c>
      <c r="AI140" s="83" t="s">
        <v>88</v>
      </c>
      <c r="AJ140" s="82"/>
      <c r="AK140" s="82"/>
      <c r="AL140" s="84">
        <v>25</v>
      </c>
      <c r="AM140" s="85">
        <v>20</v>
      </c>
      <c r="AN140" s="81">
        <v>6</v>
      </c>
      <c r="AO140" s="81">
        <v>5.9</v>
      </c>
      <c r="AP140" s="83" t="s">
        <v>88</v>
      </c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4">
        <v>2</v>
      </c>
      <c r="BD140" s="85">
        <v>3</v>
      </c>
      <c r="BE140" s="81">
        <v>9</v>
      </c>
      <c r="BF140" s="81">
        <v>6.2</v>
      </c>
      <c r="BG140" s="81">
        <v>5.5</v>
      </c>
      <c r="BH140" s="81">
        <v>8.1999999999999993</v>
      </c>
      <c r="BI140" s="81">
        <v>8</v>
      </c>
      <c r="BJ140" s="81">
        <v>6.5</v>
      </c>
      <c r="BK140" s="81">
        <v>7.5</v>
      </c>
      <c r="BL140" s="81">
        <v>7.4</v>
      </c>
      <c r="BM140" s="81">
        <v>7.6</v>
      </c>
      <c r="BN140" s="83" t="s">
        <v>88</v>
      </c>
      <c r="BO140" s="83" t="s">
        <v>88</v>
      </c>
      <c r="BP140" s="81">
        <v>6.7</v>
      </c>
      <c r="BQ140" s="81">
        <v>7.4</v>
      </c>
      <c r="BR140" s="82"/>
      <c r="BS140" s="82"/>
      <c r="BT140" s="82"/>
      <c r="BU140" s="82"/>
      <c r="BV140" s="81">
        <v>7.1</v>
      </c>
      <c r="BW140" s="81">
        <v>7.8</v>
      </c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1">
        <v>8.3000000000000007</v>
      </c>
      <c r="CI140" s="84">
        <v>27</v>
      </c>
      <c r="CJ140" s="85">
        <v>32</v>
      </c>
      <c r="CK140" s="81">
        <v>6.1</v>
      </c>
      <c r="CL140" s="81">
        <v>4.9000000000000004</v>
      </c>
      <c r="CM140" s="83" t="s">
        <v>88</v>
      </c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4">
        <v>4</v>
      </c>
      <c r="DB140" s="85">
        <v>20</v>
      </c>
      <c r="DC140" s="82"/>
      <c r="DD140" s="82"/>
      <c r="DE140" s="82"/>
      <c r="DF140" s="84">
        <v>0</v>
      </c>
      <c r="DG140" s="85">
        <v>4</v>
      </c>
      <c r="DH140" s="84">
        <v>58</v>
      </c>
      <c r="DI140" s="85">
        <v>79</v>
      </c>
      <c r="DJ140" s="86">
        <v>137</v>
      </c>
      <c r="DK140" s="87">
        <v>58</v>
      </c>
      <c r="DL140" s="87">
        <v>7.29</v>
      </c>
      <c r="DM140" s="87">
        <v>3.04</v>
      </c>
      <c r="DN140" s="79" t="s">
        <v>173</v>
      </c>
      <c r="DO140" s="45">
        <f t="shared" si="2"/>
        <v>72</v>
      </c>
    </row>
    <row r="141" spans="2:119" ht="27.75" customHeight="1">
      <c r="B141" s="78">
        <v>2220717175</v>
      </c>
      <c r="C141" s="79" t="s">
        <v>8</v>
      </c>
      <c r="D141" s="79" t="s">
        <v>110</v>
      </c>
      <c r="E141" s="79" t="s">
        <v>171</v>
      </c>
      <c r="F141" s="80">
        <v>36098</v>
      </c>
      <c r="G141" s="79" t="s">
        <v>5</v>
      </c>
      <c r="H141" s="79" t="s">
        <v>174</v>
      </c>
      <c r="I141" s="81">
        <v>8.1</v>
      </c>
      <c r="J141" s="81">
        <v>8.3000000000000007</v>
      </c>
      <c r="K141" s="81">
        <v>6.2</v>
      </c>
      <c r="L141" s="81">
        <v>9</v>
      </c>
      <c r="M141" s="82"/>
      <c r="N141" s="81">
        <v>6.4</v>
      </c>
      <c r="O141" s="82"/>
      <c r="P141" s="81">
        <v>4.5999999999999996</v>
      </c>
      <c r="Q141" s="82"/>
      <c r="R141" s="82"/>
      <c r="S141" s="82"/>
      <c r="T141" s="82"/>
      <c r="U141" s="82"/>
      <c r="V141" s="82"/>
      <c r="W141" s="82"/>
      <c r="X141" s="81">
        <v>7.4</v>
      </c>
      <c r="Y141" s="81">
        <v>7.1</v>
      </c>
      <c r="Z141" s="83" t="s">
        <v>88</v>
      </c>
      <c r="AA141" s="88">
        <v>0</v>
      </c>
      <c r="AB141" s="82"/>
      <c r="AC141" s="83" t="s">
        <v>88</v>
      </c>
      <c r="AD141" s="83" t="s">
        <v>88</v>
      </c>
      <c r="AE141" s="82"/>
      <c r="AF141" s="81">
        <v>9.5</v>
      </c>
      <c r="AG141" s="81">
        <v>8.9</v>
      </c>
      <c r="AH141" s="82"/>
      <c r="AI141" s="83" t="s">
        <v>88</v>
      </c>
      <c r="AJ141" s="82"/>
      <c r="AK141" s="83" t="s">
        <v>88</v>
      </c>
      <c r="AL141" s="84">
        <v>20</v>
      </c>
      <c r="AM141" s="85">
        <v>25</v>
      </c>
      <c r="AN141" s="81">
        <v>4.5</v>
      </c>
      <c r="AO141" s="81">
        <v>4.5999999999999996</v>
      </c>
      <c r="AP141" s="82"/>
      <c r="AQ141" s="82"/>
      <c r="AR141" s="82"/>
      <c r="AS141" s="82"/>
      <c r="AT141" s="82"/>
      <c r="AU141" s="83" t="s">
        <v>88</v>
      </c>
      <c r="AV141" s="82"/>
      <c r="AW141" s="82"/>
      <c r="AX141" s="82"/>
      <c r="AY141" s="82"/>
      <c r="AZ141" s="82"/>
      <c r="BA141" s="82"/>
      <c r="BB141" s="82"/>
      <c r="BC141" s="84">
        <v>2</v>
      </c>
      <c r="BD141" s="85">
        <v>3</v>
      </c>
      <c r="BE141" s="81">
        <v>8.4</v>
      </c>
      <c r="BF141" s="81">
        <v>7.7</v>
      </c>
      <c r="BG141" s="81">
        <v>7.2</v>
      </c>
      <c r="BH141" s="81">
        <v>8.1999999999999993</v>
      </c>
      <c r="BI141" s="81">
        <v>5.9</v>
      </c>
      <c r="BJ141" s="81">
        <v>6.1</v>
      </c>
      <c r="BK141" s="81">
        <v>7.1</v>
      </c>
      <c r="BL141" s="81">
        <v>8.6</v>
      </c>
      <c r="BM141" s="81">
        <v>8.1</v>
      </c>
      <c r="BN141" s="83" t="s">
        <v>88</v>
      </c>
      <c r="BO141" s="83" t="s">
        <v>88</v>
      </c>
      <c r="BP141" s="81">
        <v>5.6</v>
      </c>
      <c r="BQ141" s="83" t="s">
        <v>88</v>
      </c>
      <c r="BR141" s="82"/>
      <c r="BS141" s="82"/>
      <c r="BT141" s="82"/>
      <c r="BU141" s="82"/>
      <c r="BV141" s="81">
        <v>6.4</v>
      </c>
      <c r="BW141" s="81">
        <v>7.2</v>
      </c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1">
        <v>8.4</v>
      </c>
      <c r="CI141" s="84">
        <v>25</v>
      </c>
      <c r="CJ141" s="85">
        <v>34</v>
      </c>
      <c r="CK141" s="81">
        <v>7.3</v>
      </c>
      <c r="CL141" s="81">
        <v>7.8</v>
      </c>
      <c r="CM141" s="83" t="s">
        <v>88</v>
      </c>
      <c r="CN141" s="82"/>
      <c r="CO141" s="82"/>
      <c r="CP141" s="82"/>
      <c r="CQ141" s="82"/>
      <c r="CR141" s="82"/>
      <c r="CS141" s="83" t="s">
        <v>88</v>
      </c>
      <c r="CT141" s="82"/>
      <c r="CU141" s="82"/>
      <c r="CV141" s="82"/>
      <c r="CW141" s="82"/>
      <c r="CX141" s="82"/>
      <c r="CY141" s="82"/>
      <c r="CZ141" s="82"/>
      <c r="DA141" s="84">
        <v>4</v>
      </c>
      <c r="DB141" s="85">
        <v>20</v>
      </c>
      <c r="DC141" s="82"/>
      <c r="DD141" s="82"/>
      <c r="DE141" s="82"/>
      <c r="DF141" s="84">
        <v>0</v>
      </c>
      <c r="DG141" s="85">
        <v>4</v>
      </c>
      <c r="DH141" s="84">
        <v>51</v>
      </c>
      <c r="DI141" s="85">
        <v>86</v>
      </c>
      <c r="DJ141" s="86">
        <v>137</v>
      </c>
      <c r="DK141" s="87">
        <v>56</v>
      </c>
      <c r="DL141" s="87">
        <v>7</v>
      </c>
      <c r="DM141" s="87">
        <v>2.77</v>
      </c>
      <c r="DN141" s="79" t="s">
        <v>173</v>
      </c>
      <c r="DO141" s="45">
        <f t="shared" si="2"/>
        <v>79</v>
      </c>
    </row>
    <row r="142" spans="2:119" ht="27.75" customHeight="1">
      <c r="B142" s="78">
        <v>2221326478</v>
      </c>
      <c r="C142" s="79" t="s">
        <v>163</v>
      </c>
      <c r="D142" s="79" t="s">
        <v>385</v>
      </c>
      <c r="E142" s="79" t="s">
        <v>305</v>
      </c>
      <c r="F142" s="80">
        <v>35947</v>
      </c>
      <c r="G142" s="79" t="s">
        <v>112</v>
      </c>
      <c r="H142" s="79" t="s">
        <v>174</v>
      </c>
      <c r="I142" s="81">
        <v>6.1</v>
      </c>
      <c r="J142" s="81">
        <v>7.7</v>
      </c>
      <c r="K142" s="81">
        <v>5.8</v>
      </c>
      <c r="L142" s="81">
        <v>9.1</v>
      </c>
      <c r="M142" s="82"/>
      <c r="N142" s="81">
        <v>7.6</v>
      </c>
      <c r="O142" s="82"/>
      <c r="P142" s="81">
        <v>5.5</v>
      </c>
      <c r="Q142" s="82"/>
      <c r="R142" s="83" t="s">
        <v>88</v>
      </c>
      <c r="S142" s="82"/>
      <c r="T142" s="82"/>
      <c r="U142" s="82"/>
      <c r="V142" s="82"/>
      <c r="W142" s="82"/>
      <c r="X142" s="81">
        <v>5.8</v>
      </c>
      <c r="Y142" s="88">
        <v>0</v>
      </c>
      <c r="Z142" s="81">
        <v>8.3000000000000007</v>
      </c>
      <c r="AA142" s="82"/>
      <c r="AB142" s="82"/>
      <c r="AC142" s="82"/>
      <c r="AD142" s="82"/>
      <c r="AE142" s="82"/>
      <c r="AF142" s="81">
        <v>9.6999999999999993</v>
      </c>
      <c r="AG142" s="81">
        <v>9.4</v>
      </c>
      <c r="AH142" s="82"/>
      <c r="AI142" s="83" t="s">
        <v>88</v>
      </c>
      <c r="AJ142" s="82"/>
      <c r="AK142" s="83" t="s">
        <v>88</v>
      </c>
      <c r="AL142" s="84">
        <v>20</v>
      </c>
      <c r="AM142" s="85">
        <v>25</v>
      </c>
      <c r="AN142" s="81">
        <v>8.4</v>
      </c>
      <c r="AO142" s="81">
        <v>8.1999999999999993</v>
      </c>
      <c r="AP142" s="82"/>
      <c r="AQ142" s="83" t="s">
        <v>88</v>
      </c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4">
        <v>2</v>
      </c>
      <c r="BD142" s="85">
        <v>3</v>
      </c>
      <c r="BE142" s="81">
        <v>7.4</v>
      </c>
      <c r="BF142" s="81">
        <v>6</v>
      </c>
      <c r="BG142" s="81">
        <v>6.6</v>
      </c>
      <c r="BH142" s="81">
        <v>7</v>
      </c>
      <c r="BI142" s="81">
        <v>7.3</v>
      </c>
      <c r="BJ142" s="81">
        <v>6.8</v>
      </c>
      <c r="BK142" s="81">
        <v>6.7</v>
      </c>
      <c r="BL142" s="81">
        <v>6.8</v>
      </c>
      <c r="BM142" s="81">
        <v>7.4</v>
      </c>
      <c r="BN142" s="83" t="s">
        <v>88</v>
      </c>
      <c r="BO142" s="82"/>
      <c r="BP142" s="83" t="s">
        <v>88</v>
      </c>
      <c r="BQ142" s="81">
        <v>5.3</v>
      </c>
      <c r="BR142" s="82"/>
      <c r="BS142" s="82"/>
      <c r="BT142" s="82"/>
      <c r="BU142" s="82"/>
      <c r="BV142" s="81">
        <v>7.1</v>
      </c>
      <c r="BW142" s="81">
        <v>7.6</v>
      </c>
      <c r="BX142" s="82"/>
      <c r="BY142" s="82"/>
      <c r="BZ142" s="82"/>
      <c r="CA142" s="82"/>
      <c r="CB142" s="82"/>
      <c r="CC142" s="82"/>
      <c r="CD142" s="82"/>
      <c r="CE142" s="82"/>
      <c r="CF142" s="82"/>
      <c r="CG142" s="83" t="s">
        <v>88</v>
      </c>
      <c r="CH142" s="81">
        <v>7.1</v>
      </c>
      <c r="CI142" s="84">
        <v>25</v>
      </c>
      <c r="CJ142" s="85">
        <v>34</v>
      </c>
      <c r="CK142" s="81">
        <v>4.5</v>
      </c>
      <c r="CL142" s="81">
        <v>5.6</v>
      </c>
      <c r="CM142" s="82"/>
      <c r="CN142" s="81">
        <v>7</v>
      </c>
      <c r="CO142" s="83" t="s">
        <v>88</v>
      </c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4">
        <v>7</v>
      </c>
      <c r="DB142" s="85">
        <v>17</v>
      </c>
      <c r="DC142" s="82"/>
      <c r="DD142" s="82"/>
      <c r="DE142" s="82"/>
      <c r="DF142" s="84">
        <v>0</v>
      </c>
      <c r="DG142" s="85">
        <v>4</v>
      </c>
      <c r="DH142" s="84">
        <v>54</v>
      </c>
      <c r="DI142" s="85">
        <v>83</v>
      </c>
      <c r="DJ142" s="86">
        <v>137</v>
      </c>
      <c r="DK142" s="87">
        <v>59</v>
      </c>
      <c r="DL142" s="87">
        <v>6.4</v>
      </c>
      <c r="DM142" s="87">
        <v>2.5299999999999998</v>
      </c>
      <c r="DN142" s="79" t="s">
        <v>173</v>
      </c>
      <c r="DO142" s="45">
        <f t="shared" si="2"/>
        <v>76</v>
      </c>
    </row>
    <row r="143" spans="2:119" ht="27.75" customHeight="1">
      <c r="B143" s="78">
        <v>2220717189</v>
      </c>
      <c r="C143" s="79" t="s">
        <v>166</v>
      </c>
      <c r="D143" s="79" t="s">
        <v>413</v>
      </c>
      <c r="E143" s="79" t="s">
        <v>321</v>
      </c>
      <c r="F143" s="80">
        <v>36121</v>
      </c>
      <c r="G143" s="79" t="s">
        <v>5</v>
      </c>
      <c r="H143" s="79" t="s">
        <v>176</v>
      </c>
      <c r="I143" s="83" t="s">
        <v>88</v>
      </c>
      <c r="J143" s="81">
        <v>8.4</v>
      </c>
      <c r="K143" s="82"/>
      <c r="L143" s="81">
        <v>8.1</v>
      </c>
      <c r="M143" s="82"/>
      <c r="N143" s="83" t="s">
        <v>88</v>
      </c>
      <c r="O143" s="82"/>
      <c r="P143" s="82"/>
      <c r="Q143" s="82"/>
      <c r="R143" s="82"/>
      <c r="S143" s="82"/>
      <c r="T143" s="82"/>
      <c r="U143" s="82"/>
      <c r="V143" s="82"/>
      <c r="W143" s="82"/>
      <c r="X143" s="83" t="s">
        <v>88</v>
      </c>
      <c r="Y143" s="82"/>
      <c r="Z143" s="83" t="s">
        <v>88</v>
      </c>
      <c r="AA143" s="82"/>
      <c r="AB143" s="82"/>
      <c r="AC143" s="82"/>
      <c r="AD143" s="82"/>
      <c r="AE143" s="82"/>
      <c r="AF143" s="81">
        <v>8.4</v>
      </c>
      <c r="AG143" s="83" t="s">
        <v>88</v>
      </c>
      <c r="AH143" s="82"/>
      <c r="AI143" s="82"/>
      <c r="AJ143" s="82"/>
      <c r="AK143" s="82"/>
      <c r="AL143" s="84">
        <v>5</v>
      </c>
      <c r="AM143" s="85">
        <v>40</v>
      </c>
      <c r="AN143" s="83" t="s">
        <v>88</v>
      </c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4">
        <v>0</v>
      </c>
      <c r="BD143" s="85">
        <v>5</v>
      </c>
      <c r="BE143" s="81">
        <v>8</v>
      </c>
      <c r="BF143" s="81">
        <v>6.3</v>
      </c>
      <c r="BG143" s="81">
        <v>4.5</v>
      </c>
      <c r="BH143" s="83" t="s">
        <v>88</v>
      </c>
      <c r="BI143" s="83" t="s">
        <v>88</v>
      </c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1">
        <v>6.9</v>
      </c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4">
        <v>8</v>
      </c>
      <c r="CJ143" s="85">
        <v>51</v>
      </c>
      <c r="CK143" s="82"/>
      <c r="CL143" s="83" t="s">
        <v>88</v>
      </c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4">
        <v>0</v>
      </c>
      <c r="DB143" s="85">
        <v>24</v>
      </c>
      <c r="DC143" s="82"/>
      <c r="DD143" s="82"/>
      <c r="DE143" s="82"/>
      <c r="DF143" s="84">
        <v>0</v>
      </c>
      <c r="DG143" s="85">
        <v>4</v>
      </c>
      <c r="DH143" s="84">
        <v>13</v>
      </c>
      <c r="DI143" s="85">
        <v>124</v>
      </c>
      <c r="DJ143" s="86">
        <v>137</v>
      </c>
      <c r="DK143" s="87">
        <v>13</v>
      </c>
      <c r="DL143" s="87">
        <v>7.14</v>
      </c>
      <c r="DM143" s="87">
        <v>2.99</v>
      </c>
      <c r="DN143" s="79" t="s">
        <v>173</v>
      </c>
      <c r="DO143" s="45">
        <f t="shared" si="2"/>
        <v>115</v>
      </c>
    </row>
    <row r="144" spans="2:119" ht="27.75" customHeight="1">
      <c r="B144" s="346"/>
      <c r="C144" s="346"/>
      <c r="D144" s="346"/>
      <c r="E144" s="346"/>
      <c r="F144" s="346"/>
      <c r="G144" s="346"/>
      <c r="H144" s="89" t="s">
        <v>414</v>
      </c>
      <c r="I144" s="347"/>
      <c r="J144" s="347"/>
      <c r="K144" s="347"/>
      <c r="L144" s="347"/>
      <c r="M144" s="347"/>
      <c r="N144" s="347"/>
      <c r="O144" s="347"/>
      <c r="P144" s="347"/>
      <c r="Q144" s="347"/>
      <c r="R144" s="347"/>
      <c r="S144" s="347"/>
      <c r="T144" s="347"/>
      <c r="U144" s="347"/>
      <c r="V144" s="347"/>
      <c r="W144" s="347"/>
      <c r="X144" s="347"/>
      <c r="Y144" s="347"/>
      <c r="Z144" s="347"/>
      <c r="AA144" s="347"/>
      <c r="AB144" s="347"/>
      <c r="AC144" s="347"/>
      <c r="AD144" s="347"/>
      <c r="AE144" s="347"/>
      <c r="AF144" s="347"/>
      <c r="AG144" s="347"/>
      <c r="AH144" s="347"/>
      <c r="AI144" s="347"/>
      <c r="AJ144" s="347"/>
      <c r="AK144" s="347"/>
      <c r="AL144" s="347"/>
      <c r="AM144" s="90">
        <v>2</v>
      </c>
      <c r="AN144" s="347"/>
      <c r="AO144" s="347"/>
      <c r="AP144" s="347"/>
      <c r="AQ144" s="347"/>
      <c r="AR144" s="347"/>
      <c r="AS144" s="347"/>
      <c r="AT144" s="347"/>
      <c r="AU144" s="347"/>
      <c r="AV144" s="347"/>
      <c r="AW144" s="347"/>
      <c r="AX144" s="347"/>
      <c r="AY144" s="347"/>
      <c r="AZ144" s="347"/>
      <c r="BA144" s="347"/>
      <c r="BB144" s="347"/>
      <c r="BC144" s="347"/>
      <c r="BD144" s="90">
        <v>1</v>
      </c>
      <c r="BE144" s="347"/>
      <c r="BF144" s="347"/>
      <c r="BG144" s="347"/>
      <c r="BH144" s="347"/>
      <c r="BI144" s="347"/>
      <c r="BJ144" s="347"/>
      <c r="BK144" s="347"/>
      <c r="BL144" s="347"/>
      <c r="BM144" s="347"/>
      <c r="BN144" s="347"/>
      <c r="BO144" s="347"/>
      <c r="BP144" s="347"/>
      <c r="BQ144" s="347"/>
      <c r="BR144" s="347"/>
      <c r="BS144" s="347"/>
      <c r="BT144" s="347"/>
      <c r="BU144" s="347"/>
      <c r="BV144" s="347"/>
      <c r="BW144" s="347"/>
      <c r="BX144" s="347"/>
      <c r="BY144" s="347"/>
      <c r="BZ144" s="347"/>
      <c r="CA144" s="347"/>
      <c r="CB144" s="347"/>
      <c r="CC144" s="347"/>
      <c r="CD144" s="347"/>
      <c r="CE144" s="347"/>
      <c r="CF144" s="347"/>
      <c r="CG144" s="347"/>
      <c r="CH144" s="347"/>
      <c r="CI144" s="347"/>
      <c r="CJ144" s="90">
        <v>2</v>
      </c>
      <c r="CK144" s="347"/>
      <c r="CL144" s="347"/>
      <c r="CM144" s="347"/>
      <c r="CN144" s="347"/>
      <c r="CO144" s="347"/>
      <c r="CP144" s="347"/>
      <c r="CQ144" s="347"/>
      <c r="CR144" s="347"/>
      <c r="CS144" s="347"/>
      <c r="CT144" s="347"/>
      <c r="CU144" s="347"/>
      <c r="CV144" s="347"/>
      <c r="CW144" s="347"/>
      <c r="CX144" s="347"/>
      <c r="CY144" s="347"/>
      <c r="CZ144" s="347"/>
      <c r="DA144" s="347"/>
      <c r="DB144" s="90">
        <v>1</v>
      </c>
      <c r="DC144" s="347"/>
      <c r="DD144" s="347"/>
      <c r="DE144" s="347"/>
      <c r="DF144" s="347"/>
      <c r="DG144" s="90">
        <v>2</v>
      </c>
      <c r="DH144" s="91"/>
      <c r="DI144" s="90">
        <v>0</v>
      </c>
      <c r="DJ144" s="345"/>
      <c r="DK144" s="345"/>
      <c r="DL144" s="345"/>
      <c r="DM144" s="345"/>
      <c r="DN144" s="345"/>
      <c r="DO144" s="45">
        <f t="shared" si="2"/>
        <v>5</v>
      </c>
    </row>
    <row r="145" spans="2:119" ht="27.75" customHeight="1">
      <c r="B145" s="47">
        <v>2220328315</v>
      </c>
      <c r="C145" s="48" t="s">
        <v>0</v>
      </c>
      <c r="D145" s="48" t="s">
        <v>134</v>
      </c>
      <c r="E145" s="48" t="s">
        <v>398</v>
      </c>
      <c r="F145" s="49">
        <v>36019</v>
      </c>
      <c r="G145" s="48" t="s">
        <v>5</v>
      </c>
      <c r="H145" s="48" t="s">
        <v>174</v>
      </c>
      <c r="I145" s="50">
        <v>6.9</v>
      </c>
      <c r="J145" s="50">
        <v>7.1</v>
      </c>
      <c r="K145" s="50">
        <v>6.1</v>
      </c>
      <c r="L145" s="50">
        <v>9.1999999999999993</v>
      </c>
      <c r="M145" s="52"/>
      <c r="N145" s="50">
        <v>7.5</v>
      </c>
      <c r="O145" s="52"/>
      <c r="P145" s="50">
        <v>6</v>
      </c>
      <c r="Q145" s="52"/>
      <c r="R145" s="51" t="s">
        <v>88</v>
      </c>
      <c r="S145" s="52"/>
      <c r="T145" s="52"/>
      <c r="U145" s="52"/>
      <c r="V145" s="52"/>
      <c r="W145" s="52"/>
      <c r="X145" s="50">
        <v>6.1</v>
      </c>
      <c r="Y145" s="51" t="s">
        <v>88</v>
      </c>
      <c r="Z145" s="50">
        <v>4.8</v>
      </c>
      <c r="AA145" s="52"/>
      <c r="AB145" s="50">
        <v>6.9</v>
      </c>
      <c r="AC145" s="52"/>
      <c r="AD145" s="51" t="s">
        <v>88</v>
      </c>
      <c r="AE145" s="52"/>
      <c r="AF145" s="50">
        <v>9.4</v>
      </c>
      <c r="AG145" s="50">
        <v>7.8</v>
      </c>
      <c r="AH145" s="52"/>
      <c r="AI145" s="51" t="s">
        <v>88</v>
      </c>
      <c r="AJ145" s="52"/>
      <c r="AK145" s="52"/>
      <c r="AL145" s="54">
        <v>22</v>
      </c>
      <c r="AM145" s="55">
        <v>23</v>
      </c>
      <c r="AN145" s="50">
        <v>7</v>
      </c>
      <c r="AO145" s="50">
        <v>7.8</v>
      </c>
      <c r="AP145" s="51" t="s">
        <v>88</v>
      </c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4">
        <v>2</v>
      </c>
      <c r="BD145" s="55">
        <v>3</v>
      </c>
      <c r="BE145" s="50">
        <v>8.6</v>
      </c>
      <c r="BF145" s="50">
        <v>6.4</v>
      </c>
      <c r="BG145" s="50">
        <v>4.7</v>
      </c>
      <c r="BH145" s="50">
        <v>8</v>
      </c>
      <c r="BI145" s="50">
        <v>6.9</v>
      </c>
      <c r="BJ145" s="50">
        <v>6.2</v>
      </c>
      <c r="BK145" s="50">
        <v>5</v>
      </c>
      <c r="BL145" s="50">
        <v>6.8</v>
      </c>
      <c r="BM145" s="50">
        <v>7.6</v>
      </c>
      <c r="BN145" s="52"/>
      <c r="BO145" s="52"/>
      <c r="BP145" s="51" t="s">
        <v>88</v>
      </c>
      <c r="BQ145" s="51" t="s">
        <v>88</v>
      </c>
      <c r="BR145" s="52"/>
      <c r="BS145" s="52"/>
      <c r="BT145" s="52"/>
      <c r="BU145" s="52"/>
      <c r="BV145" s="50">
        <v>6.2</v>
      </c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1" t="s">
        <v>88</v>
      </c>
      <c r="CI145" s="54">
        <v>20</v>
      </c>
      <c r="CJ145" s="55">
        <v>39</v>
      </c>
      <c r="CK145" s="53">
        <v>0</v>
      </c>
      <c r="CL145" s="50">
        <v>4.5</v>
      </c>
      <c r="CM145" s="52"/>
      <c r="CN145" s="52"/>
      <c r="CO145" s="51" t="s">
        <v>88</v>
      </c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4">
        <v>2</v>
      </c>
      <c r="DB145" s="55">
        <v>22</v>
      </c>
      <c r="DC145" s="52"/>
      <c r="DD145" s="52"/>
      <c r="DE145" s="52"/>
      <c r="DF145" s="54">
        <v>0</v>
      </c>
      <c r="DG145" s="55">
        <v>4</v>
      </c>
      <c r="DH145" s="54">
        <v>46</v>
      </c>
      <c r="DI145" s="55">
        <v>91</v>
      </c>
      <c r="DJ145" s="56">
        <v>137</v>
      </c>
      <c r="DK145" s="57">
        <v>48</v>
      </c>
      <c r="DL145" s="57">
        <v>6.33</v>
      </c>
      <c r="DM145" s="57">
        <v>2.5299999999999998</v>
      </c>
      <c r="DN145" s="48" t="s">
        <v>173</v>
      </c>
      <c r="DO145" s="45">
        <f t="shared" si="2"/>
        <v>84</v>
      </c>
    </row>
    <row r="146" spans="2:119" ht="27.75" customHeight="1">
      <c r="B146" s="47">
        <v>2220329133</v>
      </c>
      <c r="C146" s="48" t="s">
        <v>255</v>
      </c>
      <c r="D146" s="48" t="s">
        <v>400</v>
      </c>
      <c r="E146" s="48" t="s">
        <v>401</v>
      </c>
      <c r="F146" s="49">
        <v>35962</v>
      </c>
      <c r="G146" s="48" t="s">
        <v>5</v>
      </c>
      <c r="H146" s="48" t="s">
        <v>174</v>
      </c>
      <c r="I146" s="50">
        <v>8.4</v>
      </c>
      <c r="J146" s="50">
        <v>7.7</v>
      </c>
      <c r="K146" s="51" t="s">
        <v>88</v>
      </c>
      <c r="L146" s="50">
        <v>8.6</v>
      </c>
      <c r="M146" s="52"/>
      <c r="N146" s="50">
        <v>8.1</v>
      </c>
      <c r="O146" s="52"/>
      <c r="P146" s="50">
        <v>5.4</v>
      </c>
      <c r="Q146" s="52"/>
      <c r="R146" s="51" t="s">
        <v>88</v>
      </c>
      <c r="S146" s="52"/>
      <c r="T146" s="52"/>
      <c r="U146" s="52"/>
      <c r="V146" s="52"/>
      <c r="W146" s="52"/>
      <c r="X146" s="50">
        <v>6</v>
      </c>
      <c r="Y146" s="51" t="s">
        <v>88</v>
      </c>
      <c r="Z146" s="50">
        <v>6</v>
      </c>
      <c r="AA146" s="52"/>
      <c r="AB146" s="51" t="s">
        <v>88</v>
      </c>
      <c r="AC146" s="52"/>
      <c r="AD146" s="51" t="s">
        <v>88</v>
      </c>
      <c r="AE146" s="52"/>
      <c r="AF146" s="50">
        <v>8.4</v>
      </c>
      <c r="AG146" s="50">
        <v>9</v>
      </c>
      <c r="AH146" s="52"/>
      <c r="AI146" s="53">
        <v>0</v>
      </c>
      <c r="AJ146" s="52"/>
      <c r="AK146" s="52"/>
      <c r="AL146" s="54">
        <v>18</v>
      </c>
      <c r="AM146" s="55">
        <v>27</v>
      </c>
      <c r="AN146" s="50">
        <v>6.1</v>
      </c>
      <c r="AO146" s="50">
        <v>6.3</v>
      </c>
      <c r="AP146" s="51" t="s">
        <v>88</v>
      </c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4">
        <v>2</v>
      </c>
      <c r="BD146" s="55">
        <v>3</v>
      </c>
      <c r="BE146" s="50">
        <v>6.5</v>
      </c>
      <c r="BF146" s="50">
        <v>5.8</v>
      </c>
      <c r="BG146" s="50">
        <v>5.2</v>
      </c>
      <c r="BH146" s="50">
        <v>5.4</v>
      </c>
      <c r="BI146" s="50">
        <v>5.5</v>
      </c>
      <c r="BJ146" s="50">
        <v>5.6</v>
      </c>
      <c r="BK146" s="50">
        <v>5.3</v>
      </c>
      <c r="BL146" s="50">
        <v>8</v>
      </c>
      <c r="BM146" s="50">
        <v>4.5</v>
      </c>
      <c r="BN146" s="52"/>
      <c r="BO146" s="52"/>
      <c r="BP146" s="52"/>
      <c r="BQ146" s="52"/>
      <c r="BR146" s="52"/>
      <c r="BS146" s="52"/>
      <c r="BT146" s="52"/>
      <c r="BU146" s="52"/>
      <c r="BV146" s="50">
        <v>5.4</v>
      </c>
      <c r="BW146" s="50">
        <v>6.2</v>
      </c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2"/>
      <c r="CI146" s="54">
        <v>22</v>
      </c>
      <c r="CJ146" s="55">
        <v>37</v>
      </c>
      <c r="CK146" s="50">
        <v>6.1</v>
      </c>
      <c r="CL146" s="50">
        <v>5.8</v>
      </c>
      <c r="CM146" s="51" t="s">
        <v>88</v>
      </c>
      <c r="CN146" s="52"/>
      <c r="CO146" s="51" t="s">
        <v>88</v>
      </c>
      <c r="CP146" s="52"/>
      <c r="CQ146" s="52"/>
      <c r="CR146" s="52"/>
      <c r="CS146" s="51" t="s">
        <v>88</v>
      </c>
      <c r="CT146" s="52"/>
      <c r="CU146" s="52"/>
      <c r="CV146" s="52"/>
      <c r="CW146" s="52"/>
      <c r="CX146" s="52"/>
      <c r="CY146" s="52"/>
      <c r="CZ146" s="52"/>
      <c r="DA146" s="54">
        <v>4</v>
      </c>
      <c r="DB146" s="55">
        <v>20</v>
      </c>
      <c r="DC146" s="52"/>
      <c r="DD146" s="52"/>
      <c r="DE146" s="52"/>
      <c r="DF146" s="54">
        <v>0</v>
      </c>
      <c r="DG146" s="55">
        <v>4</v>
      </c>
      <c r="DH146" s="54">
        <v>46</v>
      </c>
      <c r="DI146" s="55">
        <v>91</v>
      </c>
      <c r="DJ146" s="56">
        <v>137</v>
      </c>
      <c r="DK146" s="57">
        <v>50</v>
      </c>
      <c r="DL146" s="57">
        <v>5.84</v>
      </c>
      <c r="DM146" s="57">
        <v>2.2599999999999998</v>
      </c>
      <c r="DN146" s="48" t="s">
        <v>173</v>
      </c>
      <c r="DO146" s="45">
        <f t="shared" si="2"/>
        <v>84</v>
      </c>
    </row>
    <row r="147" spans="2:119" ht="27.75" customHeight="1">
      <c r="B147" s="47">
        <v>2220329339</v>
      </c>
      <c r="C147" s="48" t="s">
        <v>127</v>
      </c>
      <c r="D147" s="48" t="s">
        <v>402</v>
      </c>
      <c r="E147" s="48" t="s">
        <v>403</v>
      </c>
      <c r="F147" s="49">
        <v>35994</v>
      </c>
      <c r="G147" s="48" t="s">
        <v>5</v>
      </c>
      <c r="H147" s="48" t="s">
        <v>174</v>
      </c>
      <c r="I147" s="50">
        <v>8.1</v>
      </c>
      <c r="J147" s="50">
        <v>8.1999999999999993</v>
      </c>
      <c r="K147" s="51" t="s">
        <v>88</v>
      </c>
      <c r="L147" s="50">
        <v>5.8</v>
      </c>
      <c r="M147" s="52"/>
      <c r="N147" s="50">
        <v>6.9</v>
      </c>
      <c r="O147" s="52"/>
      <c r="P147" s="50">
        <v>6.4</v>
      </c>
      <c r="Q147" s="52"/>
      <c r="R147" s="51" t="s">
        <v>88</v>
      </c>
      <c r="S147" s="52"/>
      <c r="T147" s="52"/>
      <c r="U147" s="52"/>
      <c r="V147" s="52"/>
      <c r="W147" s="52"/>
      <c r="X147" s="50">
        <v>6.7</v>
      </c>
      <c r="Y147" s="50">
        <v>7.4</v>
      </c>
      <c r="Z147" s="50">
        <v>5.9</v>
      </c>
      <c r="AA147" s="52"/>
      <c r="AB147" s="50">
        <v>9.4</v>
      </c>
      <c r="AC147" s="52"/>
      <c r="AD147" s="52"/>
      <c r="AE147" s="52"/>
      <c r="AF147" s="50">
        <v>9.1</v>
      </c>
      <c r="AG147" s="50">
        <v>9.1</v>
      </c>
      <c r="AH147" s="52"/>
      <c r="AI147" s="50">
        <v>5.5</v>
      </c>
      <c r="AJ147" s="51" t="s">
        <v>88</v>
      </c>
      <c r="AK147" s="52"/>
      <c r="AL147" s="54">
        <v>25</v>
      </c>
      <c r="AM147" s="55">
        <v>20</v>
      </c>
      <c r="AN147" s="50">
        <v>6.2</v>
      </c>
      <c r="AO147" s="50">
        <v>6.1</v>
      </c>
      <c r="AP147" s="52"/>
      <c r="AQ147" s="52"/>
      <c r="AR147" s="52"/>
      <c r="AS147" s="52"/>
      <c r="AT147" s="52"/>
      <c r="AU147" s="51" t="s">
        <v>88</v>
      </c>
      <c r="AV147" s="52"/>
      <c r="AW147" s="52"/>
      <c r="AX147" s="52"/>
      <c r="AY147" s="52"/>
      <c r="AZ147" s="52"/>
      <c r="BA147" s="52"/>
      <c r="BB147" s="52"/>
      <c r="BC147" s="54">
        <v>2</v>
      </c>
      <c r="BD147" s="55">
        <v>3</v>
      </c>
      <c r="BE147" s="50">
        <v>8.1</v>
      </c>
      <c r="BF147" s="50">
        <v>6.4</v>
      </c>
      <c r="BG147" s="50">
        <v>5.4</v>
      </c>
      <c r="BH147" s="50">
        <v>8.5</v>
      </c>
      <c r="BI147" s="50">
        <v>8.1999999999999993</v>
      </c>
      <c r="BJ147" s="50">
        <v>8.6999999999999993</v>
      </c>
      <c r="BK147" s="50">
        <v>6.2</v>
      </c>
      <c r="BL147" s="50">
        <v>8.5</v>
      </c>
      <c r="BM147" s="50">
        <v>8.6999999999999993</v>
      </c>
      <c r="BN147" s="52"/>
      <c r="BO147" s="52"/>
      <c r="BP147" s="52"/>
      <c r="BQ147" s="52"/>
      <c r="BR147" s="52"/>
      <c r="BS147" s="52"/>
      <c r="BT147" s="52"/>
      <c r="BU147" s="52"/>
      <c r="BV147" s="50">
        <v>7.9</v>
      </c>
      <c r="BW147" s="50">
        <v>7</v>
      </c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1" t="s">
        <v>88</v>
      </c>
      <c r="CI147" s="54">
        <v>22</v>
      </c>
      <c r="CJ147" s="55">
        <v>37</v>
      </c>
      <c r="CK147" s="51" t="s">
        <v>88</v>
      </c>
      <c r="CL147" s="50">
        <v>6.2</v>
      </c>
      <c r="CM147" s="51" t="s">
        <v>88</v>
      </c>
      <c r="CN147" s="52"/>
      <c r="CO147" s="51" t="s">
        <v>88</v>
      </c>
      <c r="CP147" s="52"/>
      <c r="CQ147" s="52"/>
      <c r="CR147" s="52"/>
      <c r="CS147" s="52"/>
      <c r="CT147" s="52"/>
      <c r="CU147" s="52"/>
      <c r="CV147" s="52"/>
      <c r="CW147" s="52"/>
      <c r="CX147" s="52"/>
      <c r="CY147" s="52"/>
      <c r="CZ147" s="52"/>
      <c r="DA147" s="54">
        <v>2</v>
      </c>
      <c r="DB147" s="55">
        <v>22</v>
      </c>
      <c r="DC147" s="52"/>
      <c r="DD147" s="52"/>
      <c r="DE147" s="52"/>
      <c r="DF147" s="54">
        <v>0</v>
      </c>
      <c r="DG147" s="55">
        <v>4</v>
      </c>
      <c r="DH147" s="54">
        <v>51</v>
      </c>
      <c r="DI147" s="55">
        <v>86</v>
      </c>
      <c r="DJ147" s="56">
        <v>137</v>
      </c>
      <c r="DK147" s="57">
        <v>51</v>
      </c>
      <c r="DL147" s="57">
        <v>7.31</v>
      </c>
      <c r="DM147" s="57">
        <v>3.02</v>
      </c>
      <c r="DN147" s="48" t="s">
        <v>173</v>
      </c>
      <c r="DO147" s="45">
        <f t="shared" si="2"/>
        <v>79</v>
      </c>
    </row>
    <row r="148" spans="2:119" ht="27.75" customHeight="1">
      <c r="B148" s="47">
        <v>2220714057</v>
      </c>
      <c r="C148" s="48" t="s">
        <v>124</v>
      </c>
      <c r="D148" s="48" t="s">
        <v>121</v>
      </c>
      <c r="E148" s="48" t="s">
        <v>403</v>
      </c>
      <c r="F148" s="49">
        <v>35898</v>
      </c>
      <c r="G148" s="48" t="s">
        <v>5</v>
      </c>
      <c r="H148" s="48" t="s">
        <v>174</v>
      </c>
      <c r="I148" s="50">
        <v>7.9</v>
      </c>
      <c r="J148" s="50">
        <v>8.3000000000000007</v>
      </c>
      <c r="K148" s="50">
        <v>8.5</v>
      </c>
      <c r="L148" s="50">
        <v>6.4</v>
      </c>
      <c r="M148" s="52"/>
      <c r="N148" s="50">
        <v>4.9000000000000004</v>
      </c>
      <c r="O148" s="52"/>
      <c r="P148" s="51" t="s">
        <v>88</v>
      </c>
      <c r="Q148" s="52"/>
      <c r="R148" s="52"/>
      <c r="S148" s="52"/>
      <c r="T148" s="52"/>
      <c r="U148" s="52"/>
      <c r="V148" s="52"/>
      <c r="W148" s="52"/>
      <c r="X148" s="50">
        <v>6.4</v>
      </c>
      <c r="Y148" s="50">
        <v>5.7</v>
      </c>
      <c r="Z148" s="50">
        <v>4.5</v>
      </c>
      <c r="AA148" s="52"/>
      <c r="AB148" s="52"/>
      <c r="AC148" s="52"/>
      <c r="AD148" s="51" t="s">
        <v>88</v>
      </c>
      <c r="AE148" s="52"/>
      <c r="AF148" s="50">
        <v>9.3000000000000007</v>
      </c>
      <c r="AG148" s="50">
        <v>8.1999999999999993</v>
      </c>
      <c r="AH148" s="52"/>
      <c r="AI148" s="51" t="s">
        <v>88</v>
      </c>
      <c r="AJ148" s="52"/>
      <c r="AK148" s="52"/>
      <c r="AL148" s="54">
        <v>21</v>
      </c>
      <c r="AM148" s="55">
        <v>24</v>
      </c>
      <c r="AN148" s="50">
        <v>4.9000000000000004</v>
      </c>
      <c r="AO148" s="50">
        <v>6.6</v>
      </c>
      <c r="AP148" s="51" t="s">
        <v>88</v>
      </c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4">
        <v>2</v>
      </c>
      <c r="BD148" s="55">
        <v>3</v>
      </c>
      <c r="BE148" s="50">
        <v>6.8</v>
      </c>
      <c r="BF148" s="50">
        <v>6.8</v>
      </c>
      <c r="BG148" s="50">
        <v>4</v>
      </c>
      <c r="BH148" s="50">
        <v>4.8</v>
      </c>
      <c r="BI148" s="50">
        <v>6.1</v>
      </c>
      <c r="BJ148" s="50">
        <v>6.9</v>
      </c>
      <c r="BK148" s="50">
        <v>7.5</v>
      </c>
      <c r="BL148" s="50">
        <v>5.9</v>
      </c>
      <c r="BM148" s="50">
        <v>7.5</v>
      </c>
      <c r="BN148" s="52"/>
      <c r="BO148" s="51" t="s">
        <v>88</v>
      </c>
      <c r="BP148" s="51" t="s">
        <v>88</v>
      </c>
      <c r="BQ148" s="51" t="s">
        <v>88</v>
      </c>
      <c r="BR148" s="52"/>
      <c r="BS148" s="52"/>
      <c r="BT148" s="52"/>
      <c r="BU148" s="52"/>
      <c r="BV148" s="50">
        <v>7.6</v>
      </c>
      <c r="BW148" s="50">
        <v>7.3</v>
      </c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1" t="s">
        <v>88</v>
      </c>
      <c r="CI148" s="54">
        <v>22</v>
      </c>
      <c r="CJ148" s="55">
        <v>37</v>
      </c>
      <c r="CK148" s="50">
        <v>5.5</v>
      </c>
      <c r="CL148" s="50">
        <v>7.8</v>
      </c>
      <c r="CM148" s="51" t="s">
        <v>88</v>
      </c>
      <c r="CN148" s="52"/>
      <c r="CO148" s="51" t="s">
        <v>88</v>
      </c>
      <c r="CP148" s="52"/>
      <c r="CQ148" s="52"/>
      <c r="CR148" s="52"/>
      <c r="CS148" s="52"/>
      <c r="CT148" s="52"/>
      <c r="CU148" s="52"/>
      <c r="CV148" s="52"/>
      <c r="CW148" s="52"/>
      <c r="CX148" s="52"/>
      <c r="CY148" s="52"/>
      <c r="CZ148" s="52"/>
      <c r="DA148" s="54">
        <v>4</v>
      </c>
      <c r="DB148" s="55">
        <v>20</v>
      </c>
      <c r="DC148" s="52"/>
      <c r="DD148" s="52"/>
      <c r="DE148" s="52"/>
      <c r="DF148" s="54">
        <v>0</v>
      </c>
      <c r="DG148" s="55">
        <v>4</v>
      </c>
      <c r="DH148" s="54">
        <v>49</v>
      </c>
      <c r="DI148" s="55">
        <v>88</v>
      </c>
      <c r="DJ148" s="56">
        <v>137</v>
      </c>
      <c r="DK148" s="57">
        <v>51</v>
      </c>
      <c r="DL148" s="57">
        <v>6.29</v>
      </c>
      <c r="DM148" s="57">
        <v>2.4900000000000002</v>
      </c>
      <c r="DN148" s="48" t="s">
        <v>173</v>
      </c>
      <c r="DO148" s="45">
        <f t="shared" si="2"/>
        <v>81</v>
      </c>
    </row>
    <row r="149" spans="2:119" ht="27.75" customHeight="1">
      <c r="B149" s="47">
        <v>2220316337</v>
      </c>
      <c r="C149" s="48" t="s">
        <v>294</v>
      </c>
      <c r="D149" s="48" t="s">
        <v>126</v>
      </c>
      <c r="E149" s="48" t="s">
        <v>170</v>
      </c>
      <c r="F149" s="49">
        <v>35809</v>
      </c>
      <c r="G149" s="48" t="s">
        <v>5</v>
      </c>
      <c r="H149" s="48" t="s">
        <v>174</v>
      </c>
      <c r="I149" s="50">
        <v>7.4</v>
      </c>
      <c r="J149" s="50">
        <v>7.4</v>
      </c>
      <c r="K149" s="52"/>
      <c r="L149" s="50">
        <v>8.5</v>
      </c>
      <c r="M149" s="52"/>
      <c r="N149" s="50">
        <v>5.8</v>
      </c>
      <c r="O149" s="52"/>
      <c r="P149" s="50">
        <v>4.9000000000000004</v>
      </c>
      <c r="Q149" s="52"/>
      <c r="R149" s="52"/>
      <c r="S149" s="52"/>
      <c r="T149" s="52"/>
      <c r="U149" s="52"/>
      <c r="V149" s="52"/>
      <c r="W149" s="52"/>
      <c r="X149" s="50">
        <v>5.8</v>
      </c>
      <c r="Y149" s="51" t="s">
        <v>88</v>
      </c>
      <c r="Z149" s="50">
        <v>7.1</v>
      </c>
      <c r="AA149" s="52"/>
      <c r="AB149" s="50">
        <v>7.9</v>
      </c>
      <c r="AC149" s="52"/>
      <c r="AD149" s="51" t="s">
        <v>88</v>
      </c>
      <c r="AE149" s="52"/>
      <c r="AF149" s="50">
        <v>9</v>
      </c>
      <c r="AG149" s="50">
        <v>9.3000000000000007</v>
      </c>
      <c r="AH149" s="52"/>
      <c r="AI149" s="51" t="s">
        <v>88</v>
      </c>
      <c r="AJ149" s="52"/>
      <c r="AK149" s="52"/>
      <c r="AL149" s="54">
        <v>20</v>
      </c>
      <c r="AM149" s="55">
        <v>25</v>
      </c>
      <c r="AN149" s="50">
        <v>7</v>
      </c>
      <c r="AO149" s="50">
        <v>6.4</v>
      </c>
      <c r="AP149" s="52"/>
      <c r="AQ149" s="52"/>
      <c r="AR149" s="51" t="s">
        <v>88</v>
      </c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4">
        <v>2</v>
      </c>
      <c r="BD149" s="55">
        <v>3</v>
      </c>
      <c r="BE149" s="50">
        <v>7.1</v>
      </c>
      <c r="BF149" s="50">
        <v>5.6</v>
      </c>
      <c r="BG149" s="50">
        <v>5.3</v>
      </c>
      <c r="BH149" s="50">
        <v>4.5999999999999996</v>
      </c>
      <c r="BI149" s="50">
        <v>6.9</v>
      </c>
      <c r="BJ149" s="50">
        <v>8</v>
      </c>
      <c r="BK149" s="50">
        <v>6.1</v>
      </c>
      <c r="BL149" s="50">
        <v>5.5</v>
      </c>
      <c r="BM149" s="50">
        <v>7.9</v>
      </c>
      <c r="BN149" s="52"/>
      <c r="BO149" s="52"/>
      <c r="BP149" s="51" t="s">
        <v>88</v>
      </c>
      <c r="BQ149" s="52"/>
      <c r="BR149" s="52"/>
      <c r="BS149" s="52"/>
      <c r="BT149" s="52"/>
      <c r="BU149" s="52"/>
      <c r="BV149" s="50">
        <v>6.2</v>
      </c>
      <c r="BW149" s="50">
        <v>7.1</v>
      </c>
      <c r="BX149" s="52"/>
      <c r="BY149" s="52"/>
      <c r="BZ149" s="52"/>
      <c r="CA149" s="52"/>
      <c r="CB149" s="51" t="s">
        <v>88</v>
      </c>
      <c r="CC149" s="52"/>
      <c r="CD149" s="52"/>
      <c r="CE149" s="52"/>
      <c r="CF149" s="52"/>
      <c r="CG149" s="52"/>
      <c r="CH149" s="51" t="s">
        <v>88</v>
      </c>
      <c r="CI149" s="54">
        <v>22</v>
      </c>
      <c r="CJ149" s="55">
        <v>37</v>
      </c>
      <c r="CK149" s="50">
        <v>5</v>
      </c>
      <c r="CL149" s="50">
        <v>5.6</v>
      </c>
      <c r="CM149" s="52"/>
      <c r="CN149" s="50">
        <v>5.7</v>
      </c>
      <c r="CO149" s="51" t="s">
        <v>88</v>
      </c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4">
        <v>7</v>
      </c>
      <c r="DB149" s="55">
        <v>17</v>
      </c>
      <c r="DC149" s="52"/>
      <c r="DD149" s="52"/>
      <c r="DE149" s="52"/>
      <c r="DF149" s="54">
        <v>0</v>
      </c>
      <c r="DG149" s="55">
        <v>4</v>
      </c>
      <c r="DH149" s="54">
        <v>51</v>
      </c>
      <c r="DI149" s="55">
        <v>86</v>
      </c>
      <c r="DJ149" s="56">
        <v>137</v>
      </c>
      <c r="DK149" s="57">
        <v>51</v>
      </c>
      <c r="DL149" s="57">
        <v>6.52</v>
      </c>
      <c r="DM149" s="57">
        <v>2.56</v>
      </c>
      <c r="DN149" s="48" t="s">
        <v>173</v>
      </c>
      <c r="DO149" s="45">
        <f t="shared" si="2"/>
        <v>79</v>
      </c>
    </row>
    <row r="150" spans="2:119" ht="27.75" customHeight="1">
      <c r="B150" s="47">
        <v>2221326473</v>
      </c>
      <c r="C150" s="48" t="s">
        <v>8</v>
      </c>
      <c r="D150" s="48" t="s">
        <v>385</v>
      </c>
      <c r="E150" s="48" t="s">
        <v>113</v>
      </c>
      <c r="F150" s="49">
        <v>35632</v>
      </c>
      <c r="G150" s="48" t="s">
        <v>112</v>
      </c>
      <c r="H150" s="48" t="s">
        <v>174</v>
      </c>
      <c r="I150" s="50">
        <v>8.1</v>
      </c>
      <c r="J150" s="50">
        <v>7.7</v>
      </c>
      <c r="K150" s="51" t="s">
        <v>88</v>
      </c>
      <c r="L150" s="50">
        <v>7.6</v>
      </c>
      <c r="M150" s="52"/>
      <c r="N150" s="50">
        <v>7.5</v>
      </c>
      <c r="O150" s="52"/>
      <c r="P150" s="52"/>
      <c r="Q150" s="52"/>
      <c r="R150" s="52"/>
      <c r="S150" s="52"/>
      <c r="T150" s="52"/>
      <c r="U150" s="52"/>
      <c r="V150" s="52"/>
      <c r="W150" s="52"/>
      <c r="X150" s="50">
        <v>7.6</v>
      </c>
      <c r="Y150" s="50">
        <v>7.3</v>
      </c>
      <c r="Z150" s="50">
        <v>7.1</v>
      </c>
      <c r="AA150" s="52"/>
      <c r="AB150" s="52"/>
      <c r="AC150" s="52"/>
      <c r="AD150" s="50">
        <v>6.6</v>
      </c>
      <c r="AE150" s="51" t="s">
        <v>88</v>
      </c>
      <c r="AF150" s="50">
        <v>9</v>
      </c>
      <c r="AG150" s="50">
        <v>9.1999999999999993</v>
      </c>
      <c r="AH150" s="52"/>
      <c r="AI150" s="50">
        <v>7.5</v>
      </c>
      <c r="AJ150" s="51" t="s">
        <v>88</v>
      </c>
      <c r="AK150" s="52"/>
      <c r="AL150" s="54">
        <v>23</v>
      </c>
      <c r="AM150" s="55">
        <v>22</v>
      </c>
      <c r="AN150" s="50">
        <v>8.6999999999999993</v>
      </c>
      <c r="AO150" s="50">
        <v>7.5</v>
      </c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1" t="s">
        <v>88</v>
      </c>
      <c r="BC150" s="54">
        <v>2</v>
      </c>
      <c r="BD150" s="55">
        <v>3</v>
      </c>
      <c r="BE150" s="50">
        <v>8.1999999999999993</v>
      </c>
      <c r="BF150" s="50">
        <v>6.5</v>
      </c>
      <c r="BG150" s="50">
        <v>6</v>
      </c>
      <c r="BH150" s="50">
        <v>8</v>
      </c>
      <c r="BI150" s="50">
        <v>8</v>
      </c>
      <c r="BJ150" s="50">
        <v>7.9</v>
      </c>
      <c r="BK150" s="50">
        <v>6.4</v>
      </c>
      <c r="BL150" s="50">
        <v>6.6</v>
      </c>
      <c r="BM150" s="50">
        <v>8.3000000000000007</v>
      </c>
      <c r="BN150" s="51" t="s">
        <v>88</v>
      </c>
      <c r="BO150" s="51" t="s">
        <v>88</v>
      </c>
      <c r="BP150" s="51" t="s">
        <v>88</v>
      </c>
      <c r="BQ150" s="51" t="s">
        <v>88</v>
      </c>
      <c r="BR150" s="52"/>
      <c r="BS150" s="52"/>
      <c r="BT150" s="52"/>
      <c r="BU150" s="52"/>
      <c r="BV150" s="50">
        <v>5.2</v>
      </c>
      <c r="BW150" s="50">
        <v>6.7</v>
      </c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1" t="s">
        <v>88</v>
      </c>
      <c r="CI150" s="54">
        <v>22</v>
      </c>
      <c r="CJ150" s="55">
        <v>37</v>
      </c>
      <c r="CK150" s="50">
        <v>6.7</v>
      </c>
      <c r="CL150" s="50">
        <v>8.1</v>
      </c>
      <c r="CM150" s="52"/>
      <c r="CN150" s="52"/>
      <c r="CO150" s="52"/>
      <c r="CP150" s="52"/>
      <c r="CQ150" s="52"/>
      <c r="CR150" s="52"/>
      <c r="CS150" s="51" t="s">
        <v>88</v>
      </c>
      <c r="CT150" s="52"/>
      <c r="CU150" s="52"/>
      <c r="CV150" s="52"/>
      <c r="CW150" s="52"/>
      <c r="CX150" s="52"/>
      <c r="CY150" s="51" t="s">
        <v>88</v>
      </c>
      <c r="CZ150" s="52"/>
      <c r="DA150" s="54">
        <v>4</v>
      </c>
      <c r="DB150" s="55">
        <v>20</v>
      </c>
      <c r="DC150" s="52"/>
      <c r="DD150" s="52"/>
      <c r="DE150" s="52"/>
      <c r="DF150" s="54">
        <v>0</v>
      </c>
      <c r="DG150" s="55">
        <v>4</v>
      </c>
      <c r="DH150" s="54">
        <v>51</v>
      </c>
      <c r="DI150" s="55">
        <v>86</v>
      </c>
      <c r="DJ150" s="56">
        <v>137</v>
      </c>
      <c r="DK150" s="57">
        <v>51</v>
      </c>
      <c r="DL150" s="57">
        <v>7.33</v>
      </c>
      <c r="DM150" s="57">
        <v>3.11</v>
      </c>
      <c r="DN150" s="48" t="s">
        <v>173</v>
      </c>
      <c r="DO150" s="45">
        <f t="shared" si="2"/>
        <v>79</v>
      </c>
    </row>
    <row r="151" spans="2:119" ht="27.75" customHeight="1">
      <c r="B151" s="47">
        <v>2220326475</v>
      </c>
      <c r="C151" s="48" t="s">
        <v>8</v>
      </c>
      <c r="D151" s="48" t="s">
        <v>320</v>
      </c>
      <c r="E151" s="48" t="s">
        <v>107</v>
      </c>
      <c r="F151" s="49">
        <v>36124</v>
      </c>
      <c r="G151" s="48" t="s">
        <v>5</v>
      </c>
      <c r="H151" s="48" t="s">
        <v>174</v>
      </c>
      <c r="I151" s="50">
        <v>8.1</v>
      </c>
      <c r="J151" s="50">
        <v>7.9</v>
      </c>
      <c r="K151" s="50">
        <v>6.2</v>
      </c>
      <c r="L151" s="50">
        <v>6.7</v>
      </c>
      <c r="M151" s="52"/>
      <c r="N151" s="50">
        <v>6.7</v>
      </c>
      <c r="O151" s="52"/>
      <c r="P151" s="50">
        <v>4.9000000000000004</v>
      </c>
      <c r="Q151" s="52"/>
      <c r="R151" s="51" t="s">
        <v>88</v>
      </c>
      <c r="S151" s="52"/>
      <c r="T151" s="52"/>
      <c r="U151" s="52"/>
      <c r="V151" s="52"/>
      <c r="W151" s="52"/>
      <c r="X151" s="50">
        <v>7.4</v>
      </c>
      <c r="Y151" s="50">
        <v>5.6</v>
      </c>
      <c r="Z151" s="50">
        <v>8.6</v>
      </c>
      <c r="AA151" s="51" t="s">
        <v>88</v>
      </c>
      <c r="AB151" s="52"/>
      <c r="AC151" s="52"/>
      <c r="AD151" s="51" t="s">
        <v>88</v>
      </c>
      <c r="AE151" s="52"/>
      <c r="AF151" s="50">
        <v>8.6999999999999993</v>
      </c>
      <c r="AG151" s="50">
        <v>9</v>
      </c>
      <c r="AH151" s="52"/>
      <c r="AI151" s="51" t="s">
        <v>88</v>
      </c>
      <c r="AJ151" s="52"/>
      <c r="AK151" s="52"/>
      <c r="AL151" s="54">
        <v>23</v>
      </c>
      <c r="AM151" s="55">
        <v>22</v>
      </c>
      <c r="AN151" s="50">
        <v>6.8</v>
      </c>
      <c r="AO151" s="50">
        <v>5.9</v>
      </c>
      <c r="AP151" s="51" t="s">
        <v>88</v>
      </c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4">
        <v>2</v>
      </c>
      <c r="BD151" s="55">
        <v>3</v>
      </c>
      <c r="BE151" s="50">
        <v>7.4</v>
      </c>
      <c r="BF151" s="50">
        <v>6.1</v>
      </c>
      <c r="BG151" s="50">
        <v>5.5</v>
      </c>
      <c r="BH151" s="50">
        <v>8.8000000000000007</v>
      </c>
      <c r="BI151" s="50">
        <v>7.3</v>
      </c>
      <c r="BJ151" s="50">
        <v>7.8</v>
      </c>
      <c r="BK151" s="50">
        <v>6.4</v>
      </c>
      <c r="BL151" s="50">
        <v>7</v>
      </c>
      <c r="BM151" s="50">
        <v>7.3</v>
      </c>
      <c r="BN151" s="51" t="s">
        <v>88</v>
      </c>
      <c r="BO151" s="51" t="s">
        <v>88</v>
      </c>
      <c r="BP151" s="51" t="s">
        <v>88</v>
      </c>
      <c r="BQ151" s="52"/>
      <c r="BR151" s="52"/>
      <c r="BS151" s="52"/>
      <c r="BT151" s="52"/>
      <c r="BU151" s="52"/>
      <c r="BV151" s="50">
        <v>7.2</v>
      </c>
      <c r="BW151" s="50">
        <v>8.1999999999999993</v>
      </c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1" t="s">
        <v>88</v>
      </c>
      <c r="CI151" s="54">
        <v>22</v>
      </c>
      <c r="CJ151" s="55">
        <v>37</v>
      </c>
      <c r="CK151" s="50">
        <v>6.2</v>
      </c>
      <c r="CL151" s="50">
        <v>6.8</v>
      </c>
      <c r="CM151" s="52"/>
      <c r="CN151" s="52"/>
      <c r="CO151" s="52"/>
      <c r="CP151" s="52"/>
      <c r="CQ151" s="52"/>
      <c r="CR151" s="52"/>
      <c r="CS151" s="51" t="s">
        <v>88</v>
      </c>
      <c r="CT151" s="52"/>
      <c r="CU151" s="52"/>
      <c r="CV151" s="52"/>
      <c r="CW151" s="52"/>
      <c r="CX151" s="52"/>
      <c r="CY151" s="52"/>
      <c r="CZ151" s="52"/>
      <c r="DA151" s="54">
        <v>4</v>
      </c>
      <c r="DB151" s="55">
        <v>20</v>
      </c>
      <c r="DC151" s="52"/>
      <c r="DD151" s="52"/>
      <c r="DE151" s="52"/>
      <c r="DF151" s="54">
        <v>0</v>
      </c>
      <c r="DG151" s="55">
        <v>4</v>
      </c>
      <c r="DH151" s="54">
        <v>51</v>
      </c>
      <c r="DI151" s="55">
        <v>86</v>
      </c>
      <c r="DJ151" s="56">
        <v>137</v>
      </c>
      <c r="DK151" s="57">
        <v>51</v>
      </c>
      <c r="DL151" s="57">
        <v>7.09</v>
      </c>
      <c r="DM151" s="57">
        <v>2.91</v>
      </c>
      <c r="DN151" s="48" t="s">
        <v>173</v>
      </c>
      <c r="DO151" s="45">
        <f t="shared" si="2"/>
        <v>79</v>
      </c>
    </row>
    <row r="152" spans="2:119" ht="27.75" customHeight="1">
      <c r="B152" s="47">
        <v>2220313929</v>
      </c>
      <c r="C152" s="48" t="s">
        <v>111</v>
      </c>
      <c r="D152" s="48" t="s">
        <v>404</v>
      </c>
      <c r="E152" s="48" t="s">
        <v>405</v>
      </c>
      <c r="F152" s="49">
        <v>35847</v>
      </c>
      <c r="G152" s="48" t="s">
        <v>5</v>
      </c>
      <c r="H152" s="48" t="s">
        <v>175</v>
      </c>
      <c r="I152" s="50">
        <v>8.6</v>
      </c>
      <c r="J152" s="50">
        <v>8.5</v>
      </c>
      <c r="K152" s="50">
        <v>8.1999999999999993</v>
      </c>
      <c r="L152" s="50">
        <v>8.9</v>
      </c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0">
        <v>8.9</v>
      </c>
      <c r="Y152" s="52"/>
      <c r="Z152" s="53">
        <v>0</v>
      </c>
      <c r="AA152" s="52"/>
      <c r="AB152" s="50">
        <v>8.5</v>
      </c>
      <c r="AC152" s="52"/>
      <c r="AD152" s="52"/>
      <c r="AE152" s="52"/>
      <c r="AF152" s="50">
        <v>9.4</v>
      </c>
      <c r="AG152" s="52"/>
      <c r="AH152" s="52"/>
      <c r="AI152" s="50">
        <v>7.7</v>
      </c>
      <c r="AJ152" s="52"/>
      <c r="AK152" s="52"/>
      <c r="AL152" s="54">
        <v>16</v>
      </c>
      <c r="AM152" s="55">
        <v>29</v>
      </c>
      <c r="AN152" s="50">
        <v>6.8</v>
      </c>
      <c r="AO152" s="50">
        <v>6.7</v>
      </c>
      <c r="AP152" s="52"/>
      <c r="AQ152" s="52"/>
      <c r="AR152" s="52"/>
      <c r="AS152" s="52"/>
      <c r="AT152" s="51" t="s">
        <v>88</v>
      </c>
      <c r="AU152" s="52"/>
      <c r="AV152" s="52"/>
      <c r="AW152" s="52"/>
      <c r="AX152" s="52"/>
      <c r="AY152" s="52"/>
      <c r="AZ152" s="52"/>
      <c r="BA152" s="52"/>
      <c r="BB152" s="52"/>
      <c r="BC152" s="54">
        <v>2</v>
      </c>
      <c r="BD152" s="55">
        <v>3</v>
      </c>
      <c r="BE152" s="50">
        <v>7.6</v>
      </c>
      <c r="BF152" s="50">
        <v>6.2</v>
      </c>
      <c r="BG152" s="50">
        <v>4.7</v>
      </c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  <c r="BT152" s="52"/>
      <c r="BU152" s="52"/>
      <c r="BV152" s="50">
        <v>7.1</v>
      </c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2"/>
      <c r="CI152" s="54">
        <v>8</v>
      </c>
      <c r="CJ152" s="55">
        <v>51</v>
      </c>
      <c r="CK152" s="52"/>
      <c r="CL152" s="50">
        <v>8.3000000000000007</v>
      </c>
      <c r="CM152" s="50">
        <v>7.5</v>
      </c>
      <c r="CN152" s="50">
        <v>8.9</v>
      </c>
      <c r="CO152" s="50">
        <v>8.3000000000000007</v>
      </c>
      <c r="CP152" s="52"/>
      <c r="CQ152" s="52"/>
      <c r="CR152" s="52"/>
      <c r="CS152" s="51" t="s">
        <v>88</v>
      </c>
      <c r="CT152" s="52"/>
      <c r="CU152" s="52"/>
      <c r="CV152" s="52"/>
      <c r="CW152" s="52"/>
      <c r="CX152" s="52"/>
      <c r="CY152" s="52"/>
      <c r="CZ152" s="52"/>
      <c r="DA152" s="54">
        <v>11</v>
      </c>
      <c r="DB152" s="55">
        <v>16</v>
      </c>
      <c r="DC152" s="52"/>
      <c r="DD152" s="52"/>
      <c r="DE152" s="52"/>
      <c r="DF152" s="54">
        <v>0</v>
      </c>
      <c r="DG152" s="55">
        <v>4</v>
      </c>
      <c r="DH152" s="54">
        <v>37</v>
      </c>
      <c r="DI152" s="55">
        <v>103</v>
      </c>
      <c r="DJ152" s="56">
        <v>137</v>
      </c>
      <c r="DK152" s="57">
        <v>39</v>
      </c>
      <c r="DL152" s="57">
        <v>7.28</v>
      </c>
      <c r="DM152" s="57">
        <v>3.21</v>
      </c>
      <c r="DN152" s="48" t="s">
        <v>406</v>
      </c>
      <c r="DO152" s="45">
        <f t="shared" si="2"/>
        <v>96</v>
      </c>
    </row>
    <row r="153" spans="2:119" ht="27.75" customHeight="1">
      <c r="B153" s="47">
        <v>2221326476</v>
      </c>
      <c r="C153" s="48" t="s">
        <v>3</v>
      </c>
      <c r="D153" s="48" t="s">
        <v>292</v>
      </c>
      <c r="E153" s="48" t="s">
        <v>407</v>
      </c>
      <c r="F153" s="49">
        <v>35821</v>
      </c>
      <c r="G153" s="48" t="s">
        <v>112</v>
      </c>
      <c r="H153" s="48" t="s">
        <v>175</v>
      </c>
      <c r="I153" s="50">
        <v>7.9</v>
      </c>
      <c r="J153" s="50">
        <v>6.3</v>
      </c>
      <c r="K153" s="50">
        <v>8.3000000000000007</v>
      </c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0">
        <v>7.5</v>
      </c>
      <c r="Y153" s="53">
        <v>0</v>
      </c>
      <c r="Z153" s="52"/>
      <c r="AA153" s="50">
        <v>5.6</v>
      </c>
      <c r="AB153" s="52"/>
      <c r="AC153" s="52"/>
      <c r="AD153" s="50">
        <v>5</v>
      </c>
      <c r="AE153" s="51" t="s">
        <v>88</v>
      </c>
      <c r="AF153" s="52"/>
      <c r="AG153" s="52"/>
      <c r="AH153" s="52"/>
      <c r="AI153" s="50">
        <v>5.7</v>
      </c>
      <c r="AJ153" s="50">
        <v>4.5999999999999996</v>
      </c>
      <c r="AK153" s="52"/>
      <c r="AL153" s="54">
        <v>18</v>
      </c>
      <c r="AM153" s="55">
        <v>27</v>
      </c>
      <c r="AN153" s="50">
        <v>7.5</v>
      </c>
      <c r="AO153" s="53">
        <v>10</v>
      </c>
      <c r="AP153" s="51" t="s">
        <v>88</v>
      </c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4">
        <v>2</v>
      </c>
      <c r="BD153" s="55">
        <v>3</v>
      </c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4">
        <v>0</v>
      </c>
      <c r="CJ153" s="55">
        <v>59</v>
      </c>
      <c r="CK153" s="52"/>
      <c r="CL153" s="52"/>
      <c r="CM153" s="50">
        <v>4.5</v>
      </c>
      <c r="CN153" s="50">
        <v>5.5</v>
      </c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4">
        <v>6</v>
      </c>
      <c r="DB153" s="55">
        <v>21</v>
      </c>
      <c r="DC153" s="52"/>
      <c r="DD153" s="52"/>
      <c r="DE153" s="52"/>
      <c r="DF153" s="54">
        <v>0</v>
      </c>
      <c r="DG153" s="55">
        <v>4</v>
      </c>
      <c r="DH153" s="54">
        <v>26</v>
      </c>
      <c r="DI153" s="55">
        <v>114</v>
      </c>
      <c r="DJ153" s="56">
        <v>137</v>
      </c>
      <c r="DK153" s="57">
        <v>29</v>
      </c>
      <c r="DL153" s="57">
        <v>5.67</v>
      </c>
      <c r="DM153" s="57">
        <v>2.0699999999999998</v>
      </c>
      <c r="DN153" s="48" t="s">
        <v>408</v>
      </c>
      <c r="DO153" s="45">
        <f t="shared" si="2"/>
        <v>107</v>
      </c>
    </row>
    <row r="154" spans="2:119" ht="27.75" customHeight="1">
      <c r="B154" s="47">
        <v>2120313153</v>
      </c>
      <c r="C154" s="48" t="s">
        <v>8</v>
      </c>
      <c r="D154" s="48" t="s">
        <v>409</v>
      </c>
      <c r="E154" s="48" t="s">
        <v>171</v>
      </c>
      <c r="F154" s="49">
        <v>34832</v>
      </c>
      <c r="G154" s="48" t="s">
        <v>5</v>
      </c>
      <c r="H154" s="48" t="s">
        <v>174</v>
      </c>
      <c r="I154" s="50">
        <v>4</v>
      </c>
      <c r="J154" s="50">
        <v>6.2</v>
      </c>
      <c r="K154" s="50">
        <v>8</v>
      </c>
      <c r="L154" s="53">
        <v>0</v>
      </c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0">
        <v>6.5</v>
      </c>
      <c r="Y154" s="50">
        <v>5.2</v>
      </c>
      <c r="Z154" s="50">
        <v>5.4</v>
      </c>
      <c r="AA154" s="52"/>
      <c r="AB154" s="50">
        <v>7.8</v>
      </c>
      <c r="AC154" s="52"/>
      <c r="AD154" s="50">
        <v>6.7</v>
      </c>
      <c r="AE154" s="51" t="s">
        <v>88</v>
      </c>
      <c r="AF154" s="50">
        <v>8</v>
      </c>
      <c r="AG154" s="50">
        <v>6.6</v>
      </c>
      <c r="AH154" s="52"/>
      <c r="AI154" s="51" t="s">
        <v>88</v>
      </c>
      <c r="AJ154" s="52"/>
      <c r="AK154" s="52"/>
      <c r="AL154" s="54">
        <v>21</v>
      </c>
      <c r="AM154" s="55">
        <v>24</v>
      </c>
      <c r="AN154" s="50">
        <v>4.8</v>
      </c>
      <c r="AO154" s="50">
        <v>5.2</v>
      </c>
      <c r="AP154" s="52"/>
      <c r="AQ154" s="52"/>
      <c r="AR154" s="53">
        <v>0</v>
      </c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4">
        <v>2</v>
      </c>
      <c r="BD154" s="55">
        <v>3</v>
      </c>
      <c r="BE154" s="50">
        <v>8.1999999999999993</v>
      </c>
      <c r="BF154" s="50">
        <v>6.9</v>
      </c>
      <c r="BG154" s="51" t="s">
        <v>88</v>
      </c>
      <c r="BH154" s="50">
        <v>6</v>
      </c>
      <c r="BI154" s="51" t="s">
        <v>88</v>
      </c>
      <c r="BJ154" s="50">
        <v>4.2</v>
      </c>
      <c r="BK154" s="52"/>
      <c r="BL154" s="50">
        <v>4.7</v>
      </c>
      <c r="BM154" s="52"/>
      <c r="BN154" s="50">
        <v>4.8</v>
      </c>
      <c r="BO154" s="52"/>
      <c r="BP154" s="51" t="s">
        <v>88</v>
      </c>
      <c r="BQ154" s="52"/>
      <c r="BR154" s="51" t="s">
        <v>88</v>
      </c>
      <c r="BS154" s="52"/>
      <c r="BT154" s="52"/>
      <c r="BU154" s="52"/>
      <c r="BV154" s="50">
        <v>6.3</v>
      </c>
      <c r="BW154" s="53">
        <v>0</v>
      </c>
      <c r="BX154" s="52"/>
      <c r="BY154" s="52"/>
      <c r="BZ154" s="53">
        <v>0</v>
      </c>
      <c r="CA154" s="52"/>
      <c r="CB154" s="53">
        <v>0</v>
      </c>
      <c r="CC154" s="51" t="s">
        <v>88</v>
      </c>
      <c r="CD154" s="52"/>
      <c r="CE154" s="52"/>
      <c r="CF154" s="52"/>
      <c r="CG154" s="52"/>
      <c r="CH154" s="53">
        <v>0</v>
      </c>
      <c r="CI154" s="54">
        <v>14</v>
      </c>
      <c r="CJ154" s="55">
        <v>45</v>
      </c>
      <c r="CK154" s="50">
        <v>5.2</v>
      </c>
      <c r="CL154" s="51" t="s">
        <v>88</v>
      </c>
      <c r="CM154" s="51" t="s">
        <v>88</v>
      </c>
      <c r="CN154" s="52"/>
      <c r="CO154" s="50">
        <v>4.9000000000000004</v>
      </c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4">
        <v>5</v>
      </c>
      <c r="DB154" s="55">
        <v>19</v>
      </c>
      <c r="DC154" s="52"/>
      <c r="DD154" s="52"/>
      <c r="DE154" s="52"/>
      <c r="DF154" s="54">
        <v>0</v>
      </c>
      <c r="DG154" s="55">
        <v>4</v>
      </c>
      <c r="DH154" s="54">
        <v>42</v>
      </c>
      <c r="DI154" s="55">
        <v>95</v>
      </c>
      <c r="DJ154" s="56">
        <v>137</v>
      </c>
      <c r="DK154" s="57">
        <v>61</v>
      </c>
      <c r="DL154" s="57">
        <v>4.1399999999999997</v>
      </c>
      <c r="DM154" s="57">
        <v>1.51</v>
      </c>
      <c r="DN154" s="48" t="s">
        <v>410</v>
      </c>
      <c r="DO154" s="45">
        <f t="shared" si="2"/>
        <v>88</v>
      </c>
    </row>
    <row r="155" spans="2:119" ht="27.75" customHeight="1">
      <c r="B155" s="47">
        <v>2220217724</v>
      </c>
      <c r="C155" s="48" t="s">
        <v>411</v>
      </c>
      <c r="D155" s="48" t="s">
        <v>119</v>
      </c>
      <c r="E155" s="48" t="s">
        <v>171</v>
      </c>
      <c r="F155" s="49">
        <v>35868</v>
      </c>
      <c r="G155" s="48" t="s">
        <v>5</v>
      </c>
      <c r="H155" s="48" t="s">
        <v>174</v>
      </c>
      <c r="I155" s="50">
        <v>8.4</v>
      </c>
      <c r="J155" s="50">
        <v>7.7</v>
      </c>
      <c r="K155" s="50">
        <v>8</v>
      </c>
      <c r="L155" s="50">
        <v>7.7</v>
      </c>
      <c r="M155" s="52"/>
      <c r="N155" s="50">
        <v>6.2</v>
      </c>
      <c r="O155" s="52"/>
      <c r="P155" s="50">
        <v>5.4</v>
      </c>
      <c r="Q155" s="52"/>
      <c r="R155" s="51" t="s">
        <v>88</v>
      </c>
      <c r="S155" s="52"/>
      <c r="T155" s="52"/>
      <c r="U155" s="52"/>
      <c r="V155" s="52"/>
      <c r="W155" s="52"/>
      <c r="X155" s="50">
        <v>6.9</v>
      </c>
      <c r="Y155" s="50">
        <v>6.4</v>
      </c>
      <c r="Z155" s="50">
        <v>8.3000000000000007</v>
      </c>
      <c r="AA155" s="51" t="s">
        <v>88</v>
      </c>
      <c r="AB155" s="52"/>
      <c r="AC155" s="52"/>
      <c r="AD155" s="51" t="s">
        <v>88</v>
      </c>
      <c r="AE155" s="52"/>
      <c r="AF155" s="50">
        <v>8.8000000000000007</v>
      </c>
      <c r="AG155" s="50">
        <v>9.1999999999999993</v>
      </c>
      <c r="AH155" s="52"/>
      <c r="AI155" s="51" t="s">
        <v>88</v>
      </c>
      <c r="AJ155" s="52"/>
      <c r="AK155" s="52"/>
      <c r="AL155" s="54">
        <v>23</v>
      </c>
      <c r="AM155" s="55">
        <v>22</v>
      </c>
      <c r="AN155" s="50">
        <v>5.8</v>
      </c>
      <c r="AO155" s="50">
        <v>5</v>
      </c>
      <c r="AP155" s="51" t="s">
        <v>88</v>
      </c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4">
        <v>2</v>
      </c>
      <c r="BD155" s="55">
        <v>3</v>
      </c>
      <c r="BE155" s="50">
        <v>7.2</v>
      </c>
      <c r="BF155" s="50">
        <v>7.1</v>
      </c>
      <c r="BG155" s="50">
        <v>5.9</v>
      </c>
      <c r="BH155" s="50">
        <v>7.6</v>
      </c>
      <c r="BI155" s="50">
        <v>7.7</v>
      </c>
      <c r="BJ155" s="50">
        <v>7.1</v>
      </c>
      <c r="BK155" s="50">
        <v>7.1</v>
      </c>
      <c r="BL155" s="50">
        <v>6.2</v>
      </c>
      <c r="BM155" s="50">
        <v>7.4</v>
      </c>
      <c r="BN155" s="51" t="s">
        <v>88</v>
      </c>
      <c r="BO155" s="51" t="s">
        <v>88</v>
      </c>
      <c r="BP155" s="51" t="s">
        <v>88</v>
      </c>
      <c r="BQ155" s="52"/>
      <c r="BR155" s="52"/>
      <c r="BS155" s="52"/>
      <c r="BT155" s="52"/>
      <c r="BU155" s="52"/>
      <c r="BV155" s="50">
        <v>6.5</v>
      </c>
      <c r="BW155" s="50">
        <v>7.7</v>
      </c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1" t="s">
        <v>88</v>
      </c>
      <c r="CI155" s="54">
        <v>22</v>
      </c>
      <c r="CJ155" s="55">
        <v>37</v>
      </c>
      <c r="CK155" s="50">
        <v>7.2</v>
      </c>
      <c r="CL155" s="50">
        <v>6.7</v>
      </c>
      <c r="CM155" s="52"/>
      <c r="CN155" s="52"/>
      <c r="CO155" s="52"/>
      <c r="CP155" s="52"/>
      <c r="CQ155" s="52"/>
      <c r="CR155" s="52"/>
      <c r="CS155" s="51" t="s">
        <v>88</v>
      </c>
      <c r="CT155" s="52"/>
      <c r="CU155" s="52"/>
      <c r="CV155" s="52"/>
      <c r="CW155" s="52"/>
      <c r="CX155" s="52"/>
      <c r="CY155" s="52"/>
      <c r="CZ155" s="52"/>
      <c r="DA155" s="54">
        <v>4</v>
      </c>
      <c r="DB155" s="55">
        <v>20</v>
      </c>
      <c r="DC155" s="52"/>
      <c r="DD155" s="52"/>
      <c r="DE155" s="52"/>
      <c r="DF155" s="54">
        <v>0</v>
      </c>
      <c r="DG155" s="55">
        <v>4</v>
      </c>
      <c r="DH155" s="54">
        <v>51</v>
      </c>
      <c r="DI155" s="55">
        <v>86</v>
      </c>
      <c r="DJ155" s="56">
        <v>137</v>
      </c>
      <c r="DK155" s="57">
        <v>51</v>
      </c>
      <c r="DL155" s="57">
        <v>7.19</v>
      </c>
      <c r="DM155" s="57">
        <v>2.96</v>
      </c>
      <c r="DN155" s="48" t="s">
        <v>173</v>
      </c>
      <c r="DO155" s="45">
        <f t="shared" si="2"/>
        <v>79</v>
      </c>
    </row>
    <row r="156" spans="2:119" ht="27.75" customHeight="1">
      <c r="B156" s="47">
        <v>2220323961</v>
      </c>
      <c r="C156" s="48" t="s">
        <v>8</v>
      </c>
      <c r="D156" s="48" t="s">
        <v>291</v>
      </c>
      <c r="E156" s="48" t="s">
        <v>171</v>
      </c>
      <c r="F156" s="49">
        <v>36141</v>
      </c>
      <c r="G156" s="48" t="s">
        <v>5</v>
      </c>
      <c r="H156" s="48" t="s">
        <v>174</v>
      </c>
      <c r="I156" s="50">
        <v>7.1</v>
      </c>
      <c r="J156" s="50">
        <v>6.8</v>
      </c>
      <c r="K156" s="52"/>
      <c r="L156" s="50">
        <v>5.5</v>
      </c>
      <c r="M156" s="52"/>
      <c r="N156" s="53">
        <v>0</v>
      </c>
      <c r="O156" s="52"/>
      <c r="P156" s="52"/>
      <c r="Q156" s="52"/>
      <c r="R156" s="52"/>
      <c r="S156" s="52"/>
      <c r="T156" s="52"/>
      <c r="U156" s="52"/>
      <c r="V156" s="52"/>
      <c r="W156" s="52"/>
      <c r="X156" s="53">
        <v>0</v>
      </c>
      <c r="Y156" s="52"/>
      <c r="Z156" s="53">
        <v>0</v>
      </c>
      <c r="AA156" s="52"/>
      <c r="AB156" s="52"/>
      <c r="AC156" s="52"/>
      <c r="AD156" s="52"/>
      <c r="AE156" s="52"/>
      <c r="AF156" s="50">
        <v>7.7</v>
      </c>
      <c r="AG156" s="50">
        <v>5.7</v>
      </c>
      <c r="AH156" s="52"/>
      <c r="AI156" s="53">
        <v>0</v>
      </c>
      <c r="AJ156" s="52"/>
      <c r="AK156" s="53">
        <v>0</v>
      </c>
      <c r="AL156" s="54">
        <v>8</v>
      </c>
      <c r="AM156" s="55">
        <v>37</v>
      </c>
      <c r="AN156" s="50">
        <v>4.5999999999999996</v>
      </c>
      <c r="AO156" s="53">
        <v>0</v>
      </c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4">
        <v>1</v>
      </c>
      <c r="BD156" s="55">
        <v>4</v>
      </c>
      <c r="BE156" s="50">
        <v>7.3</v>
      </c>
      <c r="BF156" s="53">
        <v>0</v>
      </c>
      <c r="BG156" s="50">
        <v>5.2</v>
      </c>
      <c r="BH156" s="53">
        <v>0</v>
      </c>
      <c r="BI156" s="50">
        <v>6.4</v>
      </c>
      <c r="BJ156" s="52"/>
      <c r="BK156" s="53">
        <v>0</v>
      </c>
      <c r="BL156" s="52"/>
      <c r="BM156" s="53">
        <v>0</v>
      </c>
      <c r="BN156" s="52"/>
      <c r="BO156" s="52"/>
      <c r="BP156" s="52"/>
      <c r="BQ156" s="52"/>
      <c r="BR156" s="52"/>
      <c r="BS156" s="52"/>
      <c r="BT156" s="52"/>
      <c r="BU156" s="52"/>
      <c r="BV156" s="50">
        <v>6.2</v>
      </c>
      <c r="BW156" s="53">
        <v>0</v>
      </c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4">
        <v>8</v>
      </c>
      <c r="CJ156" s="55">
        <v>51</v>
      </c>
      <c r="CK156" s="53">
        <v>0</v>
      </c>
      <c r="CL156" s="50">
        <v>5.8</v>
      </c>
      <c r="CM156" s="53">
        <v>0</v>
      </c>
      <c r="CN156" s="52"/>
      <c r="CO156" s="52"/>
      <c r="CP156" s="52"/>
      <c r="CQ156" s="52"/>
      <c r="CR156" s="52"/>
      <c r="CS156" s="52"/>
      <c r="CT156" s="52"/>
      <c r="CU156" s="52"/>
      <c r="CV156" s="52"/>
      <c r="CW156" s="52"/>
      <c r="CX156" s="52"/>
      <c r="CY156" s="52"/>
      <c r="CZ156" s="50">
        <v>5</v>
      </c>
      <c r="DA156" s="54">
        <v>3</v>
      </c>
      <c r="DB156" s="55">
        <v>21</v>
      </c>
      <c r="DC156" s="52"/>
      <c r="DD156" s="52"/>
      <c r="DE156" s="52"/>
      <c r="DF156" s="54">
        <v>0</v>
      </c>
      <c r="DG156" s="55">
        <v>4</v>
      </c>
      <c r="DH156" s="54">
        <v>20</v>
      </c>
      <c r="DI156" s="55">
        <v>117</v>
      </c>
      <c r="DJ156" s="56">
        <v>137</v>
      </c>
      <c r="DK156" s="57">
        <v>47</v>
      </c>
      <c r="DL156" s="57">
        <v>3.13</v>
      </c>
      <c r="DM156" s="57">
        <v>0.98</v>
      </c>
      <c r="DN156" s="48" t="s">
        <v>173</v>
      </c>
      <c r="DO156" s="45">
        <f t="shared" si="2"/>
        <v>109</v>
      </c>
    </row>
    <row r="157" spans="2:119" ht="27.75" customHeight="1">
      <c r="B157" s="47">
        <v>2220326477</v>
      </c>
      <c r="C157" s="48" t="s">
        <v>127</v>
      </c>
      <c r="D157" s="48" t="s">
        <v>412</v>
      </c>
      <c r="E157" s="48" t="s">
        <v>171</v>
      </c>
      <c r="F157" s="49">
        <v>35895</v>
      </c>
      <c r="G157" s="48" t="s">
        <v>5</v>
      </c>
      <c r="H157" s="48" t="s">
        <v>174</v>
      </c>
      <c r="I157" s="50">
        <v>6.5</v>
      </c>
      <c r="J157" s="50">
        <v>7.5</v>
      </c>
      <c r="K157" s="50">
        <v>5.8</v>
      </c>
      <c r="L157" s="50">
        <v>9.3000000000000007</v>
      </c>
      <c r="M157" s="52"/>
      <c r="N157" s="50">
        <v>9.1999999999999993</v>
      </c>
      <c r="O157" s="52"/>
      <c r="P157" s="50">
        <v>8</v>
      </c>
      <c r="Q157" s="52"/>
      <c r="R157" s="51" t="s">
        <v>88</v>
      </c>
      <c r="S157" s="52"/>
      <c r="T157" s="52"/>
      <c r="U157" s="52"/>
      <c r="V157" s="52"/>
      <c r="W157" s="52"/>
      <c r="X157" s="50">
        <v>7.4</v>
      </c>
      <c r="Y157" s="50">
        <v>6.5</v>
      </c>
      <c r="Z157" s="50">
        <v>6.5</v>
      </c>
      <c r="AA157" s="52"/>
      <c r="AB157" s="51" t="s">
        <v>88</v>
      </c>
      <c r="AC157" s="52"/>
      <c r="AD157" s="52"/>
      <c r="AE157" s="52"/>
      <c r="AF157" s="50">
        <v>9.5</v>
      </c>
      <c r="AG157" s="50">
        <v>9.8000000000000007</v>
      </c>
      <c r="AH157" s="52"/>
      <c r="AI157" s="51" t="s">
        <v>88</v>
      </c>
      <c r="AJ157" s="52"/>
      <c r="AK157" s="52"/>
      <c r="AL157" s="54">
        <v>23</v>
      </c>
      <c r="AM157" s="55">
        <v>22</v>
      </c>
      <c r="AN157" s="50">
        <v>6</v>
      </c>
      <c r="AO157" s="50">
        <v>5.9</v>
      </c>
      <c r="AP157" s="51" t="s">
        <v>88</v>
      </c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4">
        <v>2</v>
      </c>
      <c r="BD157" s="55">
        <v>3</v>
      </c>
      <c r="BE157" s="50">
        <v>9</v>
      </c>
      <c r="BF157" s="50">
        <v>6.2</v>
      </c>
      <c r="BG157" s="50">
        <v>5.5</v>
      </c>
      <c r="BH157" s="50">
        <v>8.1999999999999993</v>
      </c>
      <c r="BI157" s="50">
        <v>8</v>
      </c>
      <c r="BJ157" s="50">
        <v>6.5</v>
      </c>
      <c r="BK157" s="50">
        <v>7.5</v>
      </c>
      <c r="BL157" s="50">
        <v>7.4</v>
      </c>
      <c r="BM157" s="50">
        <v>7.6</v>
      </c>
      <c r="BN157" s="51" t="s">
        <v>88</v>
      </c>
      <c r="BO157" s="51" t="s">
        <v>88</v>
      </c>
      <c r="BP157" s="51" t="s">
        <v>88</v>
      </c>
      <c r="BQ157" s="51" t="s">
        <v>88</v>
      </c>
      <c r="BR157" s="52"/>
      <c r="BS157" s="52"/>
      <c r="BT157" s="52"/>
      <c r="BU157" s="52"/>
      <c r="BV157" s="50">
        <v>7.1</v>
      </c>
      <c r="BW157" s="50">
        <v>7.8</v>
      </c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1" t="s">
        <v>88</v>
      </c>
      <c r="CI157" s="54">
        <v>22</v>
      </c>
      <c r="CJ157" s="55">
        <v>37</v>
      </c>
      <c r="CK157" s="50">
        <v>6.1</v>
      </c>
      <c r="CL157" s="50">
        <v>4.9000000000000004</v>
      </c>
      <c r="CM157" s="51" t="s">
        <v>88</v>
      </c>
      <c r="CN157" s="52"/>
      <c r="CO157" s="52"/>
      <c r="CP157" s="52"/>
      <c r="CQ157" s="52"/>
      <c r="CR157" s="52"/>
      <c r="CS157" s="52"/>
      <c r="CT157" s="52"/>
      <c r="CU157" s="52"/>
      <c r="CV157" s="52"/>
      <c r="CW157" s="52"/>
      <c r="CX157" s="52"/>
      <c r="CY157" s="52"/>
      <c r="CZ157" s="52"/>
      <c r="DA157" s="54">
        <v>4</v>
      </c>
      <c r="DB157" s="55">
        <v>20</v>
      </c>
      <c r="DC157" s="52"/>
      <c r="DD157" s="52"/>
      <c r="DE157" s="52"/>
      <c r="DF157" s="54">
        <v>0</v>
      </c>
      <c r="DG157" s="55">
        <v>4</v>
      </c>
      <c r="DH157" s="54">
        <v>51</v>
      </c>
      <c r="DI157" s="55">
        <v>86</v>
      </c>
      <c r="DJ157" s="56">
        <v>137</v>
      </c>
      <c r="DK157" s="57">
        <v>51</v>
      </c>
      <c r="DL157" s="57">
        <v>7.28</v>
      </c>
      <c r="DM157" s="57">
        <v>3.03</v>
      </c>
      <c r="DN157" s="48" t="s">
        <v>173</v>
      </c>
      <c r="DO157" s="45">
        <f t="shared" si="2"/>
        <v>79</v>
      </c>
    </row>
    <row r="158" spans="2:119" ht="27.75" customHeight="1">
      <c r="B158" s="47">
        <v>2220717175</v>
      </c>
      <c r="C158" s="48" t="s">
        <v>8</v>
      </c>
      <c r="D158" s="48" t="s">
        <v>110</v>
      </c>
      <c r="E158" s="48" t="s">
        <v>171</v>
      </c>
      <c r="F158" s="49">
        <v>36098</v>
      </c>
      <c r="G158" s="48" t="s">
        <v>5</v>
      </c>
      <c r="H158" s="48" t="s">
        <v>174</v>
      </c>
      <c r="I158" s="50">
        <v>8.1</v>
      </c>
      <c r="J158" s="50">
        <v>8.3000000000000007</v>
      </c>
      <c r="K158" s="50">
        <v>6.2</v>
      </c>
      <c r="L158" s="50">
        <v>9</v>
      </c>
      <c r="M158" s="52"/>
      <c r="N158" s="50">
        <v>6.4</v>
      </c>
      <c r="O158" s="52"/>
      <c r="P158" s="51" t="s">
        <v>88</v>
      </c>
      <c r="Q158" s="52"/>
      <c r="R158" s="52"/>
      <c r="S158" s="52"/>
      <c r="T158" s="52"/>
      <c r="U158" s="52"/>
      <c r="V158" s="52"/>
      <c r="W158" s="52"/>
      <c r="X158" s="50">
        <v>7.4</v>
      </c>
      <c r="Y158" s="50">
        <v>7.1</v>
      </c>
      <c r="Z158" s="51" t="s">
        <v>88</v>
      </c>
      <c r="AA158" s="51" t="s">
        <v>88</v>
      </c>
      <c r="AB158" s="52"/>
      <c r="AC158" s="52"/>
      <c r="AD158" s="51" t="s">
        <v>88</v>
      </c>
      <c r="AE158" s="52"/>
      <c r="AF158" s="50">
        <v>9.5</v>
      </c>
      <c r="AG158" s="50">
        <v>8.9</v>
      </c>
      <c r="AH158" s="52"/>
      <c r="AI158" s="51" t="s">
        <v>88</v>
      </c>
      <c r="AJ158" s="52"/>
      <c r="AK158" s="52"/>
      <c r="AL158" s="54">
        <v>18</v>
      </c>
      <c r="AM158" s="55">
        <v>27</v>
      </c>
      <c r="AN158" s="50">
        <v>4.5</v>
      </c>
      <c r="AO158" s="50">
        <v>4.5999999999999996</v>
      </c>
      <c r="AP158" s="52"/>
      <c r="AQ158" s="52"/>
      <c r="AR158" s="52"/>
      <c r="AS158" s="52"/>
      <c r="AT158" s="52"/>
      <c r="AU158" s="51" t="s">
        <v>88</v>
      </c>
      <c r="AV158" s="52"/>
      <c r="AW158" s="52"/>
      <c r="AX158" s="52"/>
      <c r="AY158" s="52"/>
      <c r="AZ158" s="52"/>
      <c r="BA158" s="52"/>
      <c r="BB158" s="52"/>
      <c r="BC158" s="54">
        <v>2</v>
      </c>
      <c r="BD158" s="55">
        <v>3</v>
      </c>
      <c r="BE158" s="50">
        <v>8.4</v>
      </c>
      <c r="BF158" s="50">
        <v>7.7</v>
      </c>
      <c r="BG158" s="50">
        <v>7.2</v>
      </c>
      <c r="BH158" s="50">
        <v>8.1999999999999993</v>
      </c>
      <c r="BI158" s="50">
        <v>5.9</v>
      </c>
      <c r="BJ158" s="50">
        <v>6.1</v>
      </c>
      <c r="BK158" s="50">
        <v>7.1</v>
      </c>
      <c r="BL158" s="50">
        <v>8.6</v>
      </c>
      <c r="BM158" s="50">
        <v>8.1</v>
      </c>
      <c r="BN158" s="51" t="s">
        <v>88</v>
      </c>
      <c r="BO158" s="51" t="s">
        <v>88</v>
      </c>
      <c r="BP158" s="51" t="s">
        <v>88</v>
      </c>
      <c r="BQ158" s="52"/>
      <c r="BR158" s="52"/>
      <c r="BS158" s="52"/>
      <c r="BT158" s="52"/>
      <c r="BU158" s="52"/>
      <c r="BV158" s="50">
        <v>6.4</v>
      </c>
      <c r="BW158" s="50">
        <v>7.2</v>
      </c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0">
        <v>8.4</v>
      </c>
      <c r="CI158" s="54">
        <v>23</v>
      </c>
      <c r="CJ158" s="55">
        <v>36</v>
      </c>
      <c r="CK158" s="50">
        <v>7.3</v>
      </c>
      <c r="CL158" s="50">
        <v>7.8</v>
      </c>
      <c r="CM158" s="52"/>
      <c r="CN158" s="52"/>
      <c r="CO158" s="52"/>
      <c r="CP158" s="52"/>
      <c r="CQ158" s="52"/>
      <c r="CR158" s="52"/>
      <c r="CS158" s="51" t="s">
        <v>88</v>
      </c>
      <c r="CT158" s="52"/>
      <c r="CU158" s="52"/>
      <c r="CV158" s="52"/>
      <c r="CW158" s="52"/>
      <c r="CX158" s="52"/>
      <c r="CY158" s="52"/>
      <c r="CZ158" s="52"/>
      <c r="DA158" s="54">
        <v>4</v>
      </c>
      <c r="DB158" s="55">
        <v>20</v>
      </c>
      <c r="DC158" s="52"/>
      <c r="DD158" s="52"/>
      <c r="DE158" s="52"/>
      <c r="DF158" s="54">
        <v>0</v>
      </c>
      <c r="DG158" s="55">
        <v>4</v>
      </c>
      <c r="DH158" s="54">
        <v>47</v>
      </c>
      <c r="DI158" s="55">
        <v>90</v>
      </c>
      <c r="DJ158" s="56">
        <v>137</v>
      </c>
      <c r="DK158" s="57">
        <v>50</v>
      </c>
      <c r="DL158" s="57">
        <v>7.29</v>
      </c>
      <c r="DM158" s="57">
        <v>2.96</v>
      </c>
      <c r="DN158" s="48" t="s">
        <v>173</v>
      </c>
      <c r="DO158" s="45">
        <f t="shared" si="2"/>
        <v>83</v>
      </c>
    </row>
    <row r="159" spans="2:119" ht="27.75" customHeight="1">
      <c r="B159" s="47">
        <v>2221326478</v>
      </c>
      <c r="C159" s="48" t="s">
        <v>163</v>
      </c>
      <c r="D159" s="48" t="s">
        <v>385</v>
      </c>
      <c r="E159" s="48" t="s">
        <v>305</v>
      </c>
      <c r="F159" s="49">
        <v>35947</v>
      </c>
      <c r="G159" s="48" t="s">
        <v>112</v>
      </c>
      <c r="H159" s="48" t="s">
        <v>174</v>
      </c>
      <c r="I159" s="50">
        <v>6.1</v>
      </c>
      <c r="J159" s="50">
        <v>7.7</v>
      </c>
      <c r="K159" s="50">
        <v>5.8</v>
      </c>
      <c r="L159" s="50">
        <v>9.1</v>
      </c>
      <c r="M159" s="52"/>
      <c r="N159" s="50">
        <v>7.6</v>
      </c>
      <c r="O159" s="52"/>
      <c r="P159" s="50">
        <v>5.5</v>
      </c>
      <c r="Q159" s="52"/>
      <c r="R159" s="51" t="s">
        <v>88</v>
      </c>
      <c r="S159" s="52"/>
      <c r="T159" s="52"/>
      <c r="U159" s="52"/>
      <c r="V159" s="52"/>
      <c r="W159" s="52"/>
      <c r="X159" s="50">
        <v>5.8</v>
      </c>
      <c r="Y159" s="51" t="s">
        <v>88</v>
      </c>
      <c r="Z159" s="50">
        <v>8.3000000000000007</v>
      </c>
      <c r="AA159" s="52"/>
      <c r="AB159" s="52"/>
      <c r="AC159" s="52"/>
      <c r="AD159" s="52"/>
      <c r="AE159" s="52"/>
      <c r="AF159" s="50">
        <v>9.6999999999999993</v>
      </c>
      <c r="AG159" s="50">
        <v>9.4</v>
      </c>
      <c r="AH159" s="52"/>
      <c r="AI159" s="51" t="s">
        <v>88</v>
      </c>
      <c r="AJ159" s="52"/>
      <c r="AK159" s="52"/>
      <c r="AL159" s="54">
        <v>20</v>
      </c>
      <c r="AM159" s="55">
        <v>25</v>
      </c>
      <c r="AN159" s="50">
        <v>8.4</v>
      </c>
      <c r="AO159" s="50">
        <v>8.1999999999999993</v>
      </c>
      <c r="AP159" s="52"/>
      <c r="AQ159" s="51" t="s">
        <v>88</v>
      </c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4">
        <v>2</v>
      </c>
      <c r="BD159" s="55">
        <v>3</v>
      </c>
      <c r="BE159" s="50">
        <v>7.4</v>
      </c>
      <c r="BF159" s="50">
        <v>6</v>
      </c>
      <c r="BG159" s="50">
        <v>6.6</v>
      </c>
      <c r="BH159" s="50">
        <v>7</v>
      </c>
      <c r="BI159" s="50">
        <v>7.3</v>
      </c>
      <c r="BJ159" s="50">
        <v>6.8</v>
      </c>
      <c r="BK159" s="50">
        <v>6.7</v>
      </c>
      <c r="BL159" s="50">
        <v>6.8</v>
      </c>
      <c r="BM159" s="50">
        <v>7.4</v>
      </c>
      <c r="BN159" s="51" t="s">
        <v>88</v>
      </c>
      <c r="BO159" s="52"/>
      <c r="BP159" s="51" t="s">
        <v>88</v>
      </c>
      <c r="BQ159" s="51" t="s">
        <v>88</v>
      </c>
      <c r="BR159" s="52"/>
      <c r="BS159" s="52"/>
      <c r="BT159" s="52"/>
      <c r="BU159" s="52"/>
      <c r="BV159" s="50">
        <v>7.1</v>
      </c>
      <c r="BW159" s="50">
        <v>7.6</v>
      </c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1" t="s">
        <v>88</v>
      </c>
      <c r="CI159" s="54">
        <v>22</v>
      </c>
      <c r="CJ159" s="55">
        <v>37</v>
      </c>
      <c r="CK159" s="50">
        <v>4.5</v>
      </c>
      <c r="CL159" s="50">
        <v>5.6</v>
      </c>
      <c r="CM159" s="52"/>
      <c r="CN159" s="50">
        <v>7</v>
      </c>
      <c r="CO159" s="51" t="s">
        <v>88</v>
      </c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4">
        <v>7</v>
      </c>
      <c r="DB159" s="55">
        <v>17</v>
      </c>
      <c r="DC159" s="52"/>
      <c r="DD159" s="52"/>
      <c r="DE159" s="52"/>
      <c r="DF159" s="54">
        <v>0</v>
      </c>
      <c r="DG159" s="55">
        <v>4</v>
      </c>
      <c r="DH159" s="54">
        <v>51</v>
      </c>
      <c r="DI159" s="55">
        <v>86</v>
      </c>
      <c r="DJ159" s="56">
        <v>137</v>
      </c>
      <c r="DK159" s="57">
        <v>51</v>
      </c>
      <c r="DL159" s="57">
        <v>6.93</v>
      </c>
      <c r="DM159" s="57">
        <v>2.81</v>
      </c>
      <c r="DN159" s="48" t="s">
        <v>173</v>
      </c>
      <c r="DO159" s="45">
        <f t="shared" si="2"/>
        <v>79</v>
      </c>
    </row>
    <row r="160" spans="2:119" ht="27.75" customHeight="1">
      <c r="B160" s="47">
        <v>2220717189</v>
      </c>
      <c r="C160" s="48" t="s">
        <v>166</v>
      </c>
      <c r="D160" s="48" t="s">
        <v>413</v>
      </c>
      <c r="E160" s="48" t="s">
        <v>321</v>
      </c>
      <c r="F160" s="49">
        <v>36121</v>
      </c>
      <c r="G160" s="48" t="s">
        <v>5</v>
      </c>
      <c r="H160" s="48" t="s">
        <v>176</v>
      </c>
      <c r="I160" s="51" t="s">
        <v>88</v>
      </c>
      <c r="J160" s="50">
        <v>8.4</v>
      </c>
      <c r="K160" s="52"/>
      <c r="L160" s="50">
        <v>8.1</v>
      </c>
      <c r="M160" s="52"/>
      <c r="N160" s="51" t="s">
        <v>88</v>
      </c>
      <c r="O160" s="52"/>
      <c r="P160" s="52"/>
      <c r="Q160" s="52"/>
      <c r="R160" s="52"/>
      <c r="S160" s="52"/>
      <c r="T160" s="52"/>
      <c r="U160" s="52"/>
      <c r="V160" s="52"/>
      <c r="W160" s="52"/>
      <c r="X160" s="51" t="s">
        <v>88</v>
      </c>
      <c r="Y160" s="52"/>
      <c r="Z160" s="51" t="s">
        <v>88</v>
      </c>
      <c r="AA160" s="52"/>
      <c r="AB160" s="52"/>
      <c r="AC160" s="52"/>
      <c r="AD160" s="52"/>
      <c r="AE160" s="52"/>
      <c r="AF160" s="50">
        <v>8.4</v>
      </c>
      <c r="AG160" s="51" t="s">
        <v>88</v>
      </c>
      <c r="AH160" s="52"/>
      <c r="AI160" s="52"/>
      <c r="AJ160" s="52"/>
      <c r="AK160" s="52"/>
      <c r="AL160" s="54">
        <v>5</v>
      </c>
      <c r="AM160" s="55">
        <v>40</v>
      </c>
      <c r="AN160" s="51" t="s">
        <v>88</v>
      </c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4">
        <v>0</v>
      </c>
      <c r="BD160" s="55">
        <v>5</v>
      </c>
      <c r="BE160" s="50">
        <v>8</v>
      </c>
      <c r="BF160" s="50">
        <v>6.3</v>
      </c>
      <c r="BG160" s="50">
        <v>4.5</v>
      </c>
      <c r="BH160" s="51" t="s">
        <v>88</v>
      </c>
      <c r="BI160" s="51" t="s">
        <v>88</v>
      </c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0">
        <v>6.9</v>
      </c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4">
        <v>8</v>
      </c>
      <c r="CJ160" s="55">
        <v>51</v>
      </c>
      <c r="CK160" s="52"/>
      <c r="CL160" s="51" t="s">
        <v>88</v>
      </c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4">
        <v>0</v>
      </c>
      <c r="DB160" s="55">
        <v>24</v>
      </c>
      <c r="DC160" s="52"/>
      <c r="DD160" s="52"/>
      <c r="DE160" s="52"/>
      <c r="DF160" s="54">
        <v>0</v>
      </c>
      <c r="DG160" s="55">
        <v>4</v>
      </c>
      <c r="DH160" s="54">
        <v>13</v>
      </c>
      <c r="DI160" s="55">
        <v>124</v>
      </c>
      <c r="DJ160" s="56">
        <v>137</v>
      </c>
      <c r="DK160" s="57">
        <v>13</v>
      </c>
      <c r="DL160" s="57">
        <v>7.14</v>
      </c>
      <c r="DM160" s="57">
        <v>2.99</v>
      </c>
      <c r="DN160" s="48" t="s">
        <v>173</v>
      </c>
      <c r="DO160" s="45">
        <f t="shared" si="2"/>
        <v>115</v>
      </c>
    </row>
    <row r="161" spans="2:118">
      <c r="B161" s="349"/>
      <c r="C161" s="349"/>
      <c r="D161" s="349"/>
      <c r="E161" s="349"/>
      <c r="F161" s="349"/>
      <c r="G161" s="349"/>
      <c r="H161" s="73" t="s">
        <v>414</v>
      </c>
      <c r="I161" s="350"/>
      <c r="J161" s="350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0"/>
      <c r="Y161" s="350"/>
      <c r="Z161" s="350"/>
      <c r="AA161" s="350"/>
      <c r="AB161" s="350"/>
      <c r="AC161" s="350"/>
      <c r="AD161" s="350"/>
      <c r="AE161" s="350"/>
      <c r="AF161" s="350"/>
      <c r="AG161" s="350"/>
      <c r="AH161" s="350"/>
      <c r="AI161" s="350"/>
      <c r="AJ161" s="350"/>
      <c r="AK161" s="350"/>
      <c r="AL161" s="350"/>
      <c r="AM161" s="74">
        <v>2</v>
      </c>
      <c r="AN161" s="350"/>
      <c r="AO161" s="350"/>
      <c r="AP161" s="350"/>
      <c r="AQ161" s="350"/>
      <c r="AR161" s="350"/>
      <c r="AS161" s="350"/>
      <c r="AT161" s="350"/>
      <c r="AU161" s="350"/>
      <c r="AV161" s="350"/>
      <c r="AW161" s="350"/>
      <c r="AX161" s="350"/>
      <c r="AY161" s="350"/>
      <c r="AZ161" s="350"/>
      <c r="BA161" s="350"/>
      <c r="BB161" s="350"/>
      <c r="BC161" s="350"/>
      <c r="BD161" s="74">
        <v>1</v>
      </c>
      <c r="BE161" s="350"/>
      <c r="BF161" s="350"/>
      <c r="BG161" s="350"/>
      <c r="BH161" s="350"/>
      <c r="BI161" s="350"/>
      <c r="BJ161" s="350"/>
      <c r="BK161" s="350"/>
      <c r="BL161" s="350"/>
      <c r="BM161" s="350"/>
      <c r="BN161" s="350"/>
      <c r="BO161" s="350"/>
      <c r="BP161" s="350"/>
      <c r="BQ161" s="350"/>
      <c r="BR161" s="350"/>
      <c r="BS161" s="350"/>
      <c r="BT161" s="350"/>
      <c r="BU161" s="350"/>
      <c r="BV161" s="350"/>
      <c r="BW161" s="350"/>
      <c r="BX161" s="350"/>
      <c r="BY161" s="350"/>
      <c r="BZ161" s="350"/>
      <c r="CA161" s="350"/>
      <c r="CB161" s="350"/>
      <c r="CC161" s="350"/>
      <c r="CD161" s="350"/>
      <c r="CE161" s="350"/>
      <c r="CF161" s="350"/>
      <c r="CG161" s="350"/>
      <c r="CH161" s="350"/>
      <c r="CI161" s="350"/>
      <c r="CJ161" s="74">
        <v>0</v>
      </c>
      <c r="CK161" s="350"/>
      <c r="CL161" s="350"/>
      <c r="CM161" s="350"/>
      <c r="CN161" s="350"/>
      <c r="CO161" s="350"/>
      <c r="CP161" s="350"/>
      <c r="CQ161" s="350"/>
      <c r="CR161" s="350"/>
      <c r="CS161" s="350"/>
      <c r="CT161" s="350"/>
      <c r="CU161" s="350"/>
      <c r="CV161" s="350"/>
      <c r="CW161" s="350"/>
      <c r="CX161" s="350"/>
      <c r="CY161" s="350"/>
      <c r="CZ161" s="350"/>
      <c r="DA161" s="350"/>
      <c r="DB161" s="74">
        <v>1</v>
      </c>
      <c r="DC161" s="350"/>
      <c r="DD161" s="350"/>
      <c r="DE161" s="350"/>
      <c r="DF161" s="350"/>
      <c r="DG161" s="74">
        <v>0</v>
      </c>
      <c r="DH161" s="75"/>
      <c r="DI161" s="74">
        <v>0</v>
      </c>
      <c r="DJ161" s="348"/>
      <c r="DK161" s="348"/>
      <c r="DL161" s="348"/>
      <c r="DM161" s="348"/>
      <c r="DN161" s="348"/>
    </row>
  </sheetData>
  <mergeCells count="14">
    <mergeCell ref="DC144:DF144"/>
    <mergeCell ref="DJ144:DN144"/>
    <mergeCell ref="B144:G144"/>
    <mergeCell ref="I144:AL144"/>
    <mergeCell ref="AN144:BC144"/>
    <mergeCell ref="BE144:CI144"/>
    <mergeCell ref="CK144:DA144"/>
    <mergeCell ref="DJ161:DN161"/>
    <mergeCell ref="B161:G161"/>
    <mergeCell ref="I161:AL161"/>
    <mergeCell ref="AN161:BC161"/>
    <mergeCell ref="BE161:CI161"/>
    <mergeCell ref="CK161:DA161"/>
    <mergeCell ref="DC161:DF16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38"/>
  <sheetViews>
    <sheetView workbookViewId="0">
      <selection activeCell="H19" sqref="H19"/>
    </sheetView>
  </sheetViews>
  <sheetFormatPr defaultRowHeight="12.75"/>
  <cols>
    <col min="1" max="1" width="3.875" style="3" customWidth="1"/>
    <col min="2" max="2" width="10.5" style="3" customWidth="1"/>
    <col min="3" max="3" width="15.875" style="3" customWidth="1"/>
    <col min="4" max="4" width="6.625" style="3" customWidth="1"/>
    <col min="5" max="5" width="7.375" style="3" customWidth="1"/>
    <col min="6" max="6" width="8.375" style="3" customWidth="1"/>
    <col min="7" max="7" width="8.5" style="3" customWidth="1"/>
    <col min="8" max="8" width="5.875" style="3" customWidth="1"/>
    <col min="9" max="9" width="6.375" style="3" customWidth="1"/>
    <col min="10" max="10" width="6.625" style="3" customWidth="1"/>
    <col min="11" max="11" width="6.875" style="3" customWidth="1"/>
    <col min="12" max="13" width="6.875" style="3" hidden="1" customWidth="1"/>
    <col min="14" max="16" width="5.625" style="3" customWidth="1"/>
    <col min="17" max="17" width="8" style="3" customWidth="1"/>
    <col min="18" max="19" width="5.625" style="3" customWidth="1"/>
    <col min="20" max="20" width="6" style="3" customWidth="1"/>
    <col min="21" max="21" width="6.625" style="3" customWidth="1"/>
    <col min="22" max="22" width="7.5" style="3" customWidth="1"/>
    <col min="23" max="23" width="9.375" style="3" customWidth="1"/>
    <col min="24" max="24" width="10.75" style="3" customWidth="1"/>
    <col min="25" max="16384" width="9" style="4"/>
  </cols>
  <sheetData>
    <row r="1" spans="1:101" ht="14.25">
      <c r="A1" s="294" t="s">
        <v>861</v>
      </c>
      <c r="B1" s="294"/>
      <c r="C1" s="294"/>
      <c r="D1" s="294"/>
      <c r="E1" s="291"/>
      <c r="F1" s="295" t="s">
        <v>869</v>
      </c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</row>
    <row r="2" spans="1:101" ht="14.25">
      <c r="A2" s="294" t="s">
        <v>85</v>
      </c>
      <c r="B2" s="294"/>
      <c r="C2" s="294"/>
      <c r="D2" s="294"/>
      <c r="E2" s="291"/>
      <c r="F2" s="295" t="s">
        <v>870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</row>
    <row r="3" spans="1:101" ht="15">
      <c r="A3" s="5"/>
      <c r="B3" s="351"/>
      <c r="C3" s="5"/>
      <c r="D3" s="5"/>
      <c r="E3" s="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</row>
    <row r="4" spans="1:101" ht="15">
      <c r="A4" s="5"/>
      <c r="B4" s="351"/>
      <c r="C4" s="5"/>
      <c r="D4" s="5"/>
      <c r="E4" s="5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101" ht="15" hidden="1">
      <c r="A5" s="6"/>
      <c r="B5" s="7" t="s">
        <v>138</v>
      </c>
      <c r="C5" s="6" t="s">
        <v>12</v>
      </c>
      <c r="D5" s="6" t="s">
        <v>13</v>
      </c>
      <c r="E5" s="6"/>
      <c r="F5" s="6" t="s">
        <v>14</v>
      </c>
      <c r="G5" s="6" t="s">
        <v>140</v>
      </c>
      <c r="H5" s="6" t="s">
        <v>15</v>
      </c>
      <c r="I5" s="6">
        <v>105</v>
      </c>
      <c r="J5" s="6" t="s">
        <v>709</v>
      </c>
      <c r="K5" s="7" t="s">
        <v>712</v>
      </c>
      <c r="L5" s="7"/>
      <c r="M5" s="7"/>
      <c r="N5" s="7" t="s">
        <v>711</v>
      </c>
      <c r="O5" s="7" t="s">
        <v>144</v>
      </c>
      <c r="P5" s="6">
        <v>117</v>
      </c>
      <c r="Q5" s="8">
        <v>118</v>
      </c>
      <c r="R5" s="7" t="s">
        <v>715</v>
      </c>
      <c r="S5" s="7" t="s">
        <v>10</v>
      </c>
      <c r="T5" s="7" t="s">
        <v>77</v>
      </c>
      <c r="U5" s="7" t="s">
        <v>78</v>
      </c>
      <c r="V5" s="7" t="s">
        <v>79</v>
      </c>
      <c r="W5" s="9"/>
      <c r="X5" s="10"/>
    </row>
    <row r="6" spans="1:101" ht="36.75" customHeight="1">
      <c r="A6" s="296" t="s">
        <v>16</v>
      </c>
      <c r="B6" s="298" t="s">
        <v>92</v>
      </c>
      <c r="C6" s="300" t="s">
        <v>93</v>
      </c>
      <c r="D6" s="301"/>
      <c r="E6" s="304" t="s">
        <v>139</v>
      </c>
      <c r="F6" s="304" t="s">
        <v>86</v>
      </c>
      <c r="G6" s="304" t="s">
        <v>87</v>
      </c>
      <c r="H6" s="306" t="s">
        <v>94</v>
      </c>
      <c r="I6" s="307" t="s">
        <v>95</v>
      </c>
      <c r="J6" s="309" t="s">
        <v>96</v>
      </c>
      <c r="K6" s="310"/>
      <c r="L6" s="310"/>
      <c r="M6" s="310"/>
      <c r="N6" s="310"/>
      <c r="O6" s="311"/>
      <c r="P6" s="312" t="s">
        <v>97</v>
      </c>
      <c r="Q6" s="312"/>
      <c r="R6" s="306" t="s">
        <v>718</v>
      </c>
      <c r="S6" s="306" t="s">
        <v>100</v>
      </c>
      <c r="T6" s="306" t="s">
        <v>98</v>
      </c>
      <c r="U6" s="306" t="s">
        <v>99</v>
      </c>
      <c r="V6" s="306" t="s">
        <v>75</v>
      </c>
      <c r="W6" s="306" t="s">
        <v>101</v>
      </c>
      <c r="X6" s="306" t="s">
        <v>102</v>
      </c>
    </row>
    <row r="7" spans="1:101" ht="48">
      <c r="A7" s="297"/>
      <c r="B7" s="299"/>
      <c r="C7" s="302"/>
      <c r="D7" s="303"/>
      <c r="E7" s="305"/>
      <c r="F7" s="305"/>
      <c r="G7" s="305"/>
      <c r="H7" s="297"/>
      <c r="I7" s="308"/>
      <c r="J7" s="11" t="s">
        <v>103</v>
      </c>
      <c r="K7" s="11" t="s">
        <v>251</v>
      </c>
      <c r="L7" s="11"/>
      <c r="M7" s="11"/>
      <c r="N7" s="11" t="s">
        <v>252</v>
      </c>
      <c r="O7" s="11" t="s">
        <v>141</v>
      </c>
      <c r="P7" s="290" t="s">
        <v>104</v>
      </c>
      <c r="Q7" s="290" t="s">
        <v>105</v>
      </c>
      <c r="R7" s="313"/>
      <c r="S7" s="313"/>
      <c r="T7" s="314"/>
      <c r="U7" s="314"/>
      <c r="V7" s="314"/>
      <c r="W7" s="313"/>
      <c r="X7" s="313"/>
    </row>
    <row r="8" spans="1:101" s="43" customFormat="1">
      <c r="A8" s="352" t="s">
        <v>871</v>
      </c>
      <c r="B8" s="353"/>
      <c r="C8" s="353"/>
      <c r="D8" s="353"/>
      <c r="E8" s="353"/>
      <c r="F8" s="353"/>
      <c r="G8" s="353"/>
      <c r="H8" s="353"/>
      <c r="I8" s="353"/>
      <c r="J8" s="353"/>
      <c r="K8" s="353"/>
      <c r="L8" s="353"/>
      <c r="M8" s="353"/>
      <c r="N8" s="353"/>
      <c r="O8" s="353"/>
      <c r="P8" s="353"/>
      <c r="Q8" s="353"/>
      <c r="R8" s="353"/>
      <c r="S8" s="353"/>
      <c r="T8" s="353"/>
      <c r="U8" s="353"/>
      <c r="V8" s="353"/>
      <c r="W8" s="353"/>
      <c r="X8" s="353"/>
      <c r="Y8" s="353"/>
      <c r="Z8" s="353"/>
      <c r="AA8" s="353"/>
      <c r="AB8" s="353"/>
      <c r="AC8" s="353"/>
      <c r="AD8" s="353"/>
      <c r="AE8" s="353"/>
      <c r="AF8" s="353"/>
      <c r="AG8" s="353"/>
      <c r="AH8" s="353"/>
      <c r="AI8" s="353"/>
      <c r="AJ8" s="353"/>
      <c r="AK8" s="353"/>
      <c r="AL8" s="353"/>
      <c r="AM8" s="353"/>
      <c r="AN8" s="353"/>
      <c r="AO8" s="353"/>
      <c r="AP8" s="353"/>
      <c r="AQ8" s="353"/>
      <c r="AR8" s="353"/>
      <c r="AS8" s="353"/>
      <c r="AT8" s="353"/>
      <c r="AU8" s="353"/>
      <c r="AV8" s="353"/>
      <c r="AW8" s="353"/>
      <c r="AX8" s="353"/>
      <c r="AY8" s="353"/>
      <c r="AZ8" s="353"/>
      <c r="BA8" s="353"/>
      <c r="BB8" s="353"/>
      <c r="BC8" s="353"/>
      <c r="BD8" s="353"/>
      <c r="BE8" s="353"/>
      <c r="BF8" s="353"/>
      <c r="BG8" s="353"/>
      <c r="BH8" s="353"/>
      <c r="BI8" s="353"/>
      <c r="BJ8" s="353"/>
      <c r="BK8" s="353"/>
      <c r="BL8" s="353"/>
      <c r="BM8" s="353"/>
      <c r="BN8" s="353"/>
      <c r="BO8" s="353"/>
      <c r="BP8" s="353"/>
      <c r="BQ8" s="353"/>
      <c r="BR8" s="353"/>
      <c r="BS8" s="353"/>
      <c r="BT8" s="353"/>
      <c r="BU8" s="353"/>
      <c r="BV8" s="353"/>
      <c r="BW8" s="353"/>
      <c r="BX8" s="353"/>
      <c r="BY8" s="353"/>
      <c r="BZ8" s="353"/>
      <c r="CA8" s="353"/>
      <c r="CB8" s="353"/>
      <c r="CC8" s="353"/>
      <c r="CD8" s="353"/>
      <c r="CE8" s="353"/>
      <c r="CF8" s="353"/>
      <c r="CG8" s="353"/>
      <c r="CH8" s="354"/>
      <c r="CI8" s="354"/>
      <c r="CJ8" s="354"/>
      <c r="CK8" s="354"/>
      <c r="CL8" s="355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</row>
    <row r="9" spans="1:101" s="359" customFormat="1" ht="12" customHeight="1">
      <c r="A9" s="44">
        <v>1</v>
      </c>
      <c r="B9" s="206">
        <v>25208608596</v>
      </c>
      <c r="C9" s="34" t="s">
        <v>872</v>
      </c>
      <c r="D9" s="32" t="s">
        <v>110</v>
      </c>
      <c r="E9" s="32" t="s">
        <v>873</v>
      </c>
      <c r="F9" s="38">
        <v>37018</v>
      </c>
      <c r="G9" s="39" t="s">
        <v>874</v>
      </c>
      <c r="H9" s="37" t="s">
        <v>5</v>
      </c>
      <c r="I9" s="40">
        <v>6.87</v>
      </c>
      <c r="J9" s="37">
        <v>8.5</v>
      </c>
      <c r="K9" s="37" t="s">
        <v>173</v>
      </c>
      <c r="L9" s="37"/>
      <c r="M9" s="37"/>
      <c r="N9" s="37">
        <v>7.2</v>
      </c>
      <c r="O9" s="37">
        <v>7.7</v>
      </c>
      <c r="P9" s="357">
        <v>6.9</v>
      </c>
      <c r="Q9" s="357">
        <v>2.8</v>
      </c>
      <c r="R9" s="37" t="s">
        <v>416</v>
      </c>
      <c r="S9" s="37" t="s">
        <v>416</v>
      </c>
      <c r="T9" s="37" t="s">
        <v>416</v>
      </c>
      <c r="U9" s="37" t="s">
        <v>416</v>
      </c>
      <c r="V9" s="37" t="s">
        <v>875</v>
      </c>
      <c r="W9" s="37" t="s">
        <v>865</v>
      </c>
      <c r="X9" s="358" t="s">
        <v>76</v>
      </c>
    </row>
    <row r="10" spans="1:101" s="359" customFormat="1" ht="12" customHeight="1">
      <c r="A10" s="44">
        <v>2</v>
      </c>
      <c r="B10" s="206">
        <v>25203315745</v>
      </c>
      <c r="C10" s="34" t="s">
        <v>876</v>
      </c>
      <c r="D10" s="32" t="s">
        <v>290</v>
      </c>
      <c r="E10" s="32" t="s">
        <v>873</v>
      </c>
      <c r="F10" s="38">
        <v>37242</v>
      </c>
      <c r="G10" s="39" t="s">
        <v>877</v>
      </c>
      <c r="H10" s="37" t="s">
        <v>5</v>
      </c>
      <c r="I10" s="40">
        <v>7.88</v>
      </c>
      <c r="J10" s="37">
        <v>8.6999999999999993</v>
      </c>
      <c r="K10" s="37" t="s">
        <v>173</v>
      </c>
      <c r="L10" s="37"/>
      <c r="M10" s="37"/>
      <c r="N10" s="37">
        <v>6.9</v>
      </c>
      <c r="O10" s="37">
        <v>7.6</v>
      </c>
      <c r="P10" s="357">
        <v>7.87</v>
      </c>
      <c r="Q10" s="357">
        <v>3.35</v>
      </c>
      <c r="R10" s="37" t="s">
        <v>416</v>
      </c>
      <c r="S10" s="37" t="s">
        <v>416</v>
      </c>
      <c r="T10" s="37" t="s">
        <v>416</v>
      </c>
      <c r="U10" s="37" t="s">
        <v>416</v>
      </c>
      <c r="V10" s="37" t="s">
        <v>716</v>
      </c>
      <c r="W10" s="37" t="s">
        <v>865</v>
      </c>
      <c r="X10" s="358" t="s">
        <v>76</v>
      </c>
    </row>
    <row r="11" spans="1:101" s="359" customFormat="1" ht="12" customHeight="1">
      <c r="A11" s="44">
        <v>3</v>
      </c>
      <c r="B11" s="206">
        <v>25213316342</v>
      </c>
      <c r="C11" s="34" t="s">
        <v>878</v>
      </c>
      <c r="D11" s="32" t="s">
        <v>879</v>
      </c>
      <c r="E11" s="32" t="s">
        <v>873</v>
      </c>
      <c r="F11" s="38">
        <v>36907</v>
      </c>
      <c r="G11" s="39" t="s">
        <v>877</v>
      </c>
      <c r="H11" s="37" t="s">
        <v>112</v>
      </c>
      <c r="I11" s="40">
        <v>8.0500000000000007</v>
      </c>
      <c r="J11" s="37">
        <v>8.5</v>
      </c>
      <c r="K11" s="37" t="s">
        <v>173</v>
      </c>
      <c r="L11" s="37"/>
      <c r="M11" s="37"/>
      <c r="N11" s="37">
        <v>6.5</v>
      </c>
      <c r="O11" s="37">
        <v>7.3</v>
      </c>
      <c r="P11" s="357">
        <v>8.02</v>
      </c>
      <c r="Q11" s="357">
        <v>3.44</v>
      </c>
      <c r="R11" s="37" t="s">
        <v>416</v>
      </c>
      <c r="S11" s="37" t="s">
        <v>416</v>
      </c>
      <c r="T11" s="37" t="s">
        <v>416</v>
      </c>
      <c r="U11" s="37" t="s">
        <v>416</v>
      </c>
      <c r="V11" s="37" t="s">
        <v>875</v>
      </c>
      <c r="W11" s="37" t="s">
        <v>865</v>
      </c>
      <c r="X11" s="358" t="s">
        <v>76</v>
      </c>
    </row>
    <row r="12" spans="1:101" s="359" customFormat="1" ht="12" customHeight="1">
      <c r="A12" s="44">
        <v>4</v>
      </c>
      <c r="B12" s="206">
        <v>25203200722</v>
      </c>
      <c r="C12" s="34" t="s">
        <v>880</v>
      </c>
      <c r="D12" s="32" t="s">
        <v>136</v>
      </c>
      <c r="E12" s="32" t="s">
        <v>873</v>
      </c>
      <c r="F12" s="38">
        <v>37056</v>
      </c>
      <c r="G12" s="39" t="s">
        <v>874</v>
      </c>
      <c r="H12" s="37" t="s">
        <v>5</v>
      </c>
      <c r="I12" s="40">
        <v>7.79</v>
      </c>
      <c r="J12" s="37">
        <v>7.5</v>
      </c>
      <c r="K12" s="37" t="s">
        <v>173</v>
      </c>
      <c r="L12" s="37"/>
      <c r="M12" s="37"/>
      <c r="N12" s="37">
        <v>7</v>
      </c>
      <c r="O12" s="37">
        <v>7.2</v>
      </c>
      <c r="P12" s="357">
        <v>7.77</v>
      </c>
      <c r="Q12" s="357">
        <v>3.33</v>
      </c>
      <c r="R12" s="37" t="s">
        <v>416</v>
      </c>
      <c r="S12" s="37" t="s">
        <v>416</v>
      </c>
      <c r="T12" s="37" t="s">
        <v>416</v>
      </c>
      <c r="U12" s="37" t="s">
        <v>416</v>
      </c>
      <c r="V12" s="37" t="s">
        <v>716</v>
      </c>
      <c r="W12" s="37" t="s">
        <v>865</v>
      </c>
      <c r="X12" s="358" t="s">
        <v>76</v>
      </c>
    </row>
    <row r="13" spans="1:101" s="359" customFormat="1" ht="15">
      <c r="A13" s="44">
        <v>5</v>
      </c>
      <c r="B13" s="206">
        <v>25203300125</v>
      </c>
      <c r="C13" s="34" t="s">
        <v>881</v>
      </c>
      <c r="D13" s="32" t="s">
        <v>525</v>
      </c>
      <c r="E13" s="32" t="s">
        <v>873</v>
      </c>
      <c r="F13" s="38">
        <v>37204</v>
      </c>
      <c r="G13" s="39" t="s">
        <v>882</v>
      </c>
      <c r="H13" s="37" t="s">
        <v>5</v>
      </c>
      <c r="I13" s="40">
        <v>6.97</v>
      </c>
      <c r="J13" s="37">
        <v>8.4</v>
      </c>
      <c r="K13" s="37" t="s">
        <v>173</v>
      </c>
      <c r="L13" s="37"/>
      <c r="M13" s="37"/>
      <c r="N13" s="37">
        <v>7.5</v>
      </c>
      <c r="O13" s="37">
        <v>7.9</v>
      </c>
      <c r="P13" s="357">
        <v>7</v>
      </c>
      <c r="Q13" s="357">
        <v>2.87</v>
      </c>
      <c r="R13" s="37" t="s">
        <v>416</v>
      </c>
      <c r="S13" s="37" t="s">
        <v>416</v>
      </c>
      <c r="T13" s="37" t="s">
        <v>416</v>
      </c>
      <c r="U13" s="37" t="s">
        <v>416</v>
      </c>
      <c r="V13" s="37" t="s">
        <v>875</v>
      </c>
      <c r="W13" s="37" t="s">
        <v>865</v>
      </c>
      <c r="X13" s="358" t="s">
        <v>76</v>
      </c>
    </row>
    <row r="14" spans="1:101">
      <c r="A14" s="12"/>
      <c r="B14" s="284"/>
      <c r="C14" s="13"/>
      <c r="D14" s="14"/>
      <c r="E14" s="14"/>
      <c r="F14" s="15"/>
      <c r="G14" s="15"/>
      <c r="H14" s="16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8"/>
      <c r="U14" s="18"/>
      <c r="V14" s="18"/>
      <c r="W14" s="18"/>
      <c r="X14" s="18"/>
    </row>
    <row r="15" spans="1:101">
      <c r="A15" s="291"/>
      <c r="B15" s="285" t="s">
        <v>84</v>
      </c>
      <c r="C15" s="291"/>
      <c r="D15" s="291"/>
      <c r="E15" s="291"/>
      <c r="F15" s="20" t="s">
        <v>106</v>
      </c>
      <c r="G15" s="20"/>
      <c r="H15" s="291"/>
      <c r="I15" s="21"/>
      <c r="J15" s="21"/>
      <c r="O15" s="23" t="s">
        <v>89</v>
      </c>
      <c r="Q15" s="22"/>
      <c r="R15" s="22"/>
      <c r="S15" s="21"/>
      <c r="T15" s="21"/>
      <c r="U15" s="21"/>
      <c r="V15" s="24" t="s">
        <v>90</v>
      </c>
      <c r="W15" s="21"/>
    </row>
    <row r="16" spans="1:101">
      <c r="A16" s="291"/>
      <c r="B16" s="285"/>
      <c r="C16" s="291"/>
      <c r="D16" s="291"/>
      <c r="E16" s="291"/>
      <c r="F16" s="23"/>
      <c r="G16" s="23"/>
      <c r="H16" s="291"/>
      <c r="I16" s="21"/>
      <c r="J16" s="21"/>
      <c r="K16" s="21"/>
      <c r="L16" s="21"/>
      <c r="M16" s="21"/>
      <c r="N16" s="24"/>
      <c r="O16" s="24"/>
      <c r="P16" s="21"/>
      <c r="Q16" s="21"/>
      <c r="R16" s="21"/>
      <c r="S16" s="21"/>
      <c r="T16" s="21"/>
      <c r="U16" s="21"/>
      <c r="V16" s="21"/>
      <c r="W16" s="21"/>
      <c r="X16" s="21"/>
    </row>
    <row r="17" spans="1:24">
      <c r="A17" s="25"/>
      <c r="B17" s="286"/>
      <c r="C17" s="25"/>
      <c r="D17" s="25"/>
      <c r="E17" s="25"/>
      <c r="F17" s="26"/>
      <c r="G17" s="26"/>
      <c r="H17" s="25"/>
      <c r="I17" s="27"/>
      <c r="J17" s="27"/>
      <c r="K17" s="27"/>
      <c r="L17" s="27"/>
      <c r="M17" s="27"/>
      <c r="N17" s="28"/>
      <c r="O17" s="28"/>
      <c r="P17" s="27"/>
      <c r="Q17" s="27"/>
      <c r="R17" s="27"/>
      <c r="S17" s="27"/>
      <c r="T17" s="27"/>
      <c r="U17" s="27"/>
      <c r="V17" s="27"/>
      <c r="W17" s="27"/>
      <c r="X17" s="27"/>
    </row>
    <row r="18" spans="1:24">
      <c r="A18" s="25"/>
      <c r="B18" s="286"/>
      <c r="C18" s="25"/>
      <c r="D18" s="25"/>
      <c r="E18" s="25"/>
      <c r="F18" s="26"/>
      <c r="G18" s="26"/>
      <c r="H18" s="25"/>
      <c r="I18" s="27"/>
      <c r="J18" s="27"/>
      <c r="K18" s="27"/>
      <c r="L18" s="27"/>
      <c r="M18" s="27"/>
      <c r="N18" s="28"/>
      <c r="O18" s="28"/>
      <c r="P18" s="27"/>
      <c r="Q18" s="27"/>
      <c r="R18" s="27"/>
      <c r="S18" s="27"/>
      <c r="T18" s="27"/>
      <c r="U18" s="27"/>
      <c r="V18" s="27"/>
      <c r="W18" s="27"/>
      <c r="X18" s="27"/>
    </row>
    <row r="19" spans="1:24">
      <c r="A19" s="25"/>
      <c r="B19" s="286"/>
      <c r="C19" s="25"/>
      <c r="D19" s="25"/>
      <c r="E19" s="25"/>
      <c r="F19" s="26"/>
      <c r="G19" s="26"/>
      <c r="H19" s="25"/>
      <c r="I19" s="27"/>
      <c r="J19" s="27"/>
      <c r="K19" s="27"/>
      <c r="L19" s="27"/>
      <c r="M19" s="27"/>
      <c r="N19" s="28"/>
      <c r="O19" s="28"/>
      <c r="P19" s="27"/>
      <c r="Q19" s="27"/>
      <c r="R19" s="27"/>
      <c r="S19" s="27"/>
      <c r="T19" s="27"/>
      <c r="U19" s="27"/>
      <c r="V19" s="27"/>
      <c r="W19" s="27"/>
      <c r="X19" s="27"/>
    </row>
    <row r="20" spans="1:24">
      <c r="A20" s="25"/>
      <c r="B20" s="286"/>
      <c r="C20" s="25"/>
      <c r="D20" s="25"/>
      <c r="E20" s="25"/>
      <c r="F20" s="26"/>
      <c r="G20" s="26"/>
      <c r="H20" s="25"/>
      <c r="I20" s="27"/>
      <c r="J20" s="27"/>
      <c r="K20" s="27"/>
      <c r="L20" s="27"/>
      <c r="M20" s="27"/>
      <c r="N20" s="28"/>
      <c r="O20" s="28"/>
      <c r="P20" s="27"/>
      <c r="Q20" s="27"/>
      <c r="R20" s="27"/>
      <c r="S20" s="27"/>
      <c r="T20" s="27"/>
      <c r="U20" s="27"/>
      <c r="V20" s="27"/>
      <c r="W20" s="27"/>
      <c r="X20" s="27"/>
    </row>
    <row r="21" spans="1:24">
      <c r="A21" s="29"/>
      <c r="B21" s="286" t="s">
        <v>860</v>
      </c>
      <c r="C21" s="29"/>
      <c r="D21" s="29"/>
      <c r="E21" s="29"/>
      <c r="F21" s="30"/>
      <c r="G21" s="30"/>
      <c r="H21" s="29"/>
      <c r="I21" s="29"/>
      <c r="J21" s="29"/>
      <c r="K21" s="29"/>
      <c r="L21" s="29"/>
      <c r="M21" s="29"/>
      <c r="N21" s="29"/>
      <c r="O21" s="25" t="s">
        <v>859</v>
      </c>
      <c r="P21" s="25"/>
      <c r="Q21" s="25"/>
      <c r="R21" s="25"/>
      <c r="S21" s="25"/>
      <c r="T21" s="25"/>
      <c r="U21" s="25"/>
      <c r="V21" s="25" t="s">
        <v>145</v>
      </c>
      <c r="W21" s="25"/>
      <c r="X21" s="31"/>
    </row>
    <row r="22" spans="1:24">
      <c r="A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</row>
    <row r="23" spans="1:24">
      <c r="A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</row>
    <row r="24" spans="1:24">
      <c r="A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</row>
    <row r="25" spans="1:24">
      <c r="A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</row>
    <row r="26" spans="1:24">
      <c r="A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</row>
    <row r="27" spans="1:24">
      <c r="A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</row>
    <row r="28" spans="1:24">
      <c r="A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</row>
    <row r="29" spans="1:24">
      <c r="A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</row>
    <row r="30" spans="1:24">
      <c r="A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</row>
    <row r="31" spans="1:24">
      <c r="A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</row>
    <row r="32" spans="1:24">
      <c r="A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</row>
    <row r="33" spans="1:24">
      <c r="A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</row>
    <row r="34" spans="1:24">
      <c r="A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</row>
    <row r="35" spans="1:24">
      <c r="A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</row>
    <row r="36" spans="1:24">
      <c r="A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</row>
    <row r="37" spans="1:24">
      <c r="A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</row>
    <row r="38" spans="1:24">
      <c r="A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</row>
  </sheetData>
  <mergeCells count="22">
    <mergeCell ref="T6:T7"/>
    <mergeCell ref="U6:U7"/>
    <mergeCell ref="V6:V7"/>
    <mergeCell ref="W6:W7"/>
    <mergeCell ref="X6:X7"/>
    <mergeCell ref="A8:CG8"/>
    <mergeCell ref="H6:H7"/>
    <mergeCell ref="I6:I7"/>
    <mergeCell ref="J6:O6"/>
    <mergeCell ref="P6:Q6"/>
    <mergeCell ref="R6:R7"/>
    <mergeCell ref="S6:S7"/>
    <mergeCell ref="A1:D1"/>
    <mergeCell ref="F1:X1"/>
    <mergeCell ref="A2:D2"/>
    <mergeCell ref="F2:X2"/>
    <mergeCell ref="A6:A7"/>
    <mergeCell ref="B6:B7"/>
    <mergeCell ref="C6:D7"/>
    <mergeCell ref="E6:E7"/>
    <mergeCell ref="F6:F7"/>
    <mergeCell ref="G6:G7"/>
  </mergeCells>
  <conditionalFormatting sqref="X10:X13">
    <cfRule type="cellIs" dxfId="70" priority="10" operator="notEqual">
      <formula>"CNTN"</formula>
    </cfRule>
  </conditionalFormatting>
  <conditionalFormatting sqref="Q10:Q13">
    <cfRule type="cellIs" dxfId="69" priority="9" operator="lessThan">
      <formula>2</formula>
    </cfRule>
  </conditionalFormatting>
  <conditionalFormatting sqref="P10:Q13">
    <cfRule type="containsBlanks" dxfId="68" priority="8" stopIfTrue="1">
      <formula>LEN(TRIM(P10))=0</formula>
    </cfRule>
  </conditionalFormatting>
  <conditionalFormatting sqref="J10:O13">
    <cfRule type="cellIs" dxfId="67" priority="7" operator="lessThan">
      <formula>5.5</formula>
    </cfRule>
  </conditionalFormatting>
  <conditionalFormatting sqref="R10:W13">
    <cfRule type="cellIs" dxfId="66" priority="6" operator="equal">
      <formula>0</formula>
    </cfRule>
  </conditionalFormatting>
  <conditionalFormatting sqref="X9">
    <cfRule type="cellIs" dxfId="65" priority="5" operator="notEqual">
      <formula>"CNTN"</formula>
    </cfRule>
  </conditionalFormatting>
  <conditionalFormatting sqref="Q9">
    <cfRule type="cellIs" dxfId="64" priority="4" operator="lessThan">
      <formula>2</formula>
    </cfRule>
  </conditionalFormatting>
  <conditionalFormatting sqref="P9:Q9">
    <cfRule type="containsBlanks" dxfId="63" priority="3" stopIfTrue="1">
      <formula>LEN(TRIM(P9))=0</formula>
    </cfRule>
  </conditionalFormatting>
  <conditionalFormatting sqref="J9:O9">
    <cfRule type="cellIs" dxfId="62" priority="2" operator="lessThan">
      <formula>5.5</formula>
    </cfRule>
  </conditionalFormatting>
  <conditionalFormatting sqref="R9:W9">
    <cfRule type="cellIs" dxfId="61" priority="1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37"/>
  <sheetViews>
    <sheetView workbookViewId="0">
      <selection activeCell="B20" sqref="B20"/>
    </sheetView>
  </sheetViews>
  <sheetFormatPr defaultRowHeight="12.75"/>
  <cols>
    <col min="1" max="1" width="3.875" style="3" customWidth="1"/>
    <col min="2" max="2" width="10.5" style="3" customWidth="1"/>
    <col min="3" max="3" width="13.75" style="3" customWidth="1"/>
    <col min="4" max="4" width="6.625" style="3" customWidth="1"/>
    <col min="5" max="5" width="7.375" style="3" customWidth="1"/>
    <col min="6" max="6" width="8.375" style="3" customWidth="1"/>
    <col min="7" max="7" width="8.5" style="3" customWidth="1"/>
    <col min="8" max="8" width="5.875" style="3" customWidth="1"/>
    <col min="9" max="9" width="6.375" style="3" customWidth="1"/>
    <col min="10" max="10" width="6.625" style="3" customWidth="1"/>
    <col min="11" max="11" width="6.875" style="3" customWidth="1"/>
    <col min="12" max="13" width="6.875" style="3" hidden="1" customWidth="1"/>
    <col min="14" max="20" width="5.625" style="3" customWidth="1"/>
    <col min="21" max="21" width="6" style="3" customWidth="1"/>
    <col min="22" max="22" width="6.625" style="3" customWidth="1"/>
    <col min="23" max="23" width="7.5" style="3" customWidth="1"/>
    <col min="24" max="24" width="9.375" style="3" customWidth="1"/>
    <col min="25" max="25" width="10.75" style="3" customWidth="1"/>
    <col min="26" max="16384" width="9" style="4"/>
  </cols>
  <sheetData>
    <row r="1" spans="1:93" ht="14.25">
      <c r="A1" s="294" t="s">
        <v>883</v>
      </c>
      <c r="B1" s="294"/>
      <c r="C1" s="294"/>
      <c r="D1" s="294"/>
      <c r="E1" s="291"/>
      <c r="F1" s="295" t="s">
        <v>869</v>
      </c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</row>
    <row r="2" spans="1:93" ht="14.25">
      <c r="A2" s="294" t="s">
        <v>85</v>
      </c>
      <c r="B2" s="294"/>
      <c r="C2" s="294"/>
      <c r="D2" s="294"/>
      <c r="E2" s="291"/>
      <c r="F2" s="295" t="s">
        <v>884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</row>
    <row r="3" spans="1:93" ht="15">
      <c r="A3" s="5"/>
      <c r="B3" s="351"/>
      <c r="C3" s="5"/>
      <c r="D3" s="5"/>
      <c r="E3" s="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</row>
    <row r="4" spans="1:93" ht="15">
      <c r="A4" s="5"/>
      <c r="B4" s="351"/>
      <c r="C4" s="5"/>
      <c r="D4" s="5"/>
      <c r="E4" s="5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</row>
    <row r="5" spans="1:93" ht="15" hidden="1">
      <c r="A5" s="6"/>
      <c r="B5" s="7" t="s">
        <v>138</v>
      </c>
      <c r="C5" s="6" t="s">
        <v>12</v>
      </c>
      <c r="D5" s="6" t="s">
        <v>13</v>
      </c>
      <c r="E5" s="6"/>
      <c r="F5" s="6" t="s">
        <v>14</v>
      </c>
      <c r="G5" s="6" t="s">
        <v>140</v>
      </c>
      <c r="H5" s="6" t="s">
        <v>15</v>
      </c>
      <c r="I5" s="6">
        <v>110</v>
      </c>
      <c r="J5" s="6" t="s">
        <v>709</v>
      </c>
      <c r="K5" s="7" t="s">
        <v>712</v>
      </c>
      <c r="L5" s="7"/>
      <c r="M5" s="7"/>
      <c r="N5" s="7" t="s">
        <v>711</v>
      </c>
      <c r="O5" s="7" t="s">
        <v>144</v>
      </c>
      <c r="P5" s="6">
        <v>123</v>
      </c>
      <c r="Q5" s="8">
        <v>124</v>
      </c>
      <c r="R5" s="7" t="s">
        <v>715</v>
      </c>
      <c r="S5" s="7" t="s">
        <v>885</v>
      </c>
      <c r="T5" s="7" t="s">
        <v>10</v>
      </c>
      <c r="U5" s="7" t="s">
        <v>77</v>
      </c>
      <c r="V5" s="7" t="s">
        <v>78</v>
      </c>
      <c r="W5" s="7" t="s">
        <v>79</v>
      </c>
      <c r="X5" s="9"/>
      <c r="Y5" s="10"/>
    </row>
    <row r="6" spans="1:93" ht="36.75" customHeight="1">
      <c r="A6" s="296" t="s">
        <v>16</v>
      </c>
      <c r="B6" s="306" t="s">
        <v>92</v>
      </c>
      <c r="C6" s="300" t="s">
        <v>93</v>
      </c>
      <c r="D6" s="301"/>
      <c r="E6" s="304" t="s">
        <v>139</v>
      </c>
      <c r="F6" s="304" t="s">
        <v>86</v>
      </c>
      <c r="G6" s="304" t="s">
        <v>87</v>
      </c>
      <c r="H6" s="306" t="s">
        <v>94</v>
      </c>
      <c r="I6" s="307" t="s">
        <v>95</v>
      </c>
      <c r="J6" s="309" t="s">
        <v>96</v>
      </c>
      <c r="K6" s="310"/>
      <c r="L6" s="310"/>
      <c r="M6" s="310"/>
      <c r="N6" s="310"/>
      <c r="O6" s="311"/>
      <c r="P6" s="312" t="s">
        <v>97</v>
      </c>
      <c r="Q6" s="312"/>
      <c r="R6" s="306" t="s">
        <v>718</v>
      </c>
      <c r="S6" s="306" t="s">
        <v>886</v>
      </c>
      <c r="T6" s="306" t="s">
        <v>100</v>
      </c>
      <c r="U6" s="306" t="s">
        <v>98</v>
      </c>
      <c r="V6" s="306" t="s">
        <v>99</v>
      </c>
      <c r="W6" s="306" t="s">
        <v>75</v>
      </c>
      <c r="X6" s="306" t="s">
        <v>101</v>
      </c>
      <c r="Y6" s="306" t="s">
        <v>102</v>
      </c>
    </row>
    <row r="7" spans="1:93" ht="48">
      <c r="A7" s="297"/>
      <c r="B7" s="313"/>
      <c r="C7" s="302"/>
      <c r="D7" s="303"/>
      <c r="E7" s="305"/>
      <c r="F7" s="305"/>
      <c r="G7" s="305"/>
      <c r="H7" s="297"/>
      <c r="I7" s="308"/>
      <c r="J7" s="11" t="s">
        <v>103</v>
      </c>
      <c r="K7" s="11" t="s">
        <v>251</v>
      </c>
      <c r="L7" s="11"/>
      <c r="M7" s="11"/>
      <c r="N7" s="11" t="s">
        <v>252</v>
      </c>
      <c r="O7" s="11" t="s">
        <v>141</v>
      </c>
      <c r="P7" s="290" t="s">
        <v>104</v>
      </c>
      <c r="Q7" s="290" t="s">
        <v>105</v>
      </c>
      <c r="R7" s="313"/>
      <c r="S7" s="313"/>
      <c r="T7" s="313"/>
      <c r="U7" s="314"/>
      <c r="V7" s="314"/>
      <c r="W7" s="314"/>
      <c r="X7" s="313"/>
      <c r="Y7" s="313"/>
    </row>
    <row r="8" spans="1:93" s="365" customFormat="1" ht="17.25" customHeight="1">
      <c r="A8" s="360" t="s">
        <v>887</v>
      </c>
      <c r="B8" s="361"/>
      <c r="C8" s="361"/>
      <c r="D8" s="361"/>
      <c r="E8" s="361"/>
      <c r="F8" s="361"/>
      <c r="G8" s="361"/>
      <c r="H8" s="361"/>
      <c r="I8" s="361"/>
      <c r="J8" s="361"/>
      <c r="K8" s="361"/>
      <c r="L8" s="361"/>
      <c r="M8" s="361"/>
      <c r="N8" s="361"/>
      <c r="O8" s="361"/>
      <c r="P8" s="361"/>
      <c r="Q8" s="361"/>
      <c r="R8" s="361"/>
      <c r="S8" s="361"/>
      <c r="T8" s="361"/>
      <c r="U8" s="361"/>
      <c r="V8" s="361"/>
      <c r="W8" s="361"/>
      <c r="X8" s="361"/>
      <c r="Y8" s="361"/>
      <c r="Z8" s="361"/>
      <c r="AA8" s="361"/>
      <c r="AB8" s="361"/>
      <c r="AC8" s="361"/>
      <c r="AD8" s="361"/>
      <c r="AE8" s="361"/>
      <c r="AF8" s="361"/>
      <c r="AG8" s="361"/>
      <c r="AH8" s="361"/>
      <c r="AI8" s="361"/>
      <c r="AJ8" s="361"/>
      <c r="AK8" s="361"/>
      <c r="AL8" s="361"/>
      <c r="AM8" s="361"/>
      <c r="AN8" s="361"/>
      <c r="AO8" s="361"/>
      <c r="AP8" s="362"/>
      <c r="AQ8" s="363"/>
      <c r="AR8" s="363"/>
      <c r="AS8" s="363"/>
      <c r="AT8" s="363"/>
      <c r="AU8" s="363"/>
      <c r="AV8" s="364"/>
      <c r="AW8" s="364"/>
      <c r="AX8" s="364"/>
      <c r="AY8" s="363"/>
      <c r="AZ8" s="363"/>
      <c r="BA8" s="363"/>
      <c r="BB8" s="363"/>
      <c r="BC8" s="363"/>
      <c r="BD8" s="363"/>
      <c r="BE8" s="363"/>
      <c r="BF8" s="363"/>
      <c r="BG8" s="365" t="e">
        <v>#REF!</v>
      </c>
      <c r="BH8" s="366" t="e">
        <v>#REF!</v>
      </c>
      <c r="BI8" s="366" t="e">
        <v>#REF!</v>
      </c>
      <c r="BJ8" s="365" t="e">
        <v>#REF!</v>
      </c>
      <c r="BK8" s="367" t="s">
        <v>888</v>
      </c>
      <c r="BL8" s="365" t="e">
        <v>#REF!</v>
      </c>
      <c r="BM8" s="365">
        <v>24</v>
      </c>
      <c r="BN8" s="365" t="e">
        <v>#REF!</v>
      </c>
      <c r="BO8" s="365" t="e">
        <v>#REF!</v>
      </c>
      <c r="BP8" s="365" t="e">
        <v>#REF!</v>
      </c>
      <c r="BQ8" s="365">
        <v>6</v>
      </c>
      <c r="BR8" s="365" t="e">
        <v>#REF!</v>
      </c>
      <c r="BS8" s="365" t="e">
        <v>#REF!</v>
      </c>
      <c r="BT8" s="365">
        <v>9</v>
      </c>
      <c r="BU8" s="365" t="e">
        <v>#REF!</v>
      </c>
      <c r="CO8" s="365" t="e">
        <v>#N/A</v>
      </c>
    </row>
    <row r="9" spans="1:93" s="36" customFormat="1" ht="13.5" customHeight="1">
      <c r="A9" s="44">
        <v>1</v>
      </c>
      <c r="B9" s="368">
        <v>25203317132</v>
      </c>
      <c r="C9" s="34" t="s">
        <v>889</v>
      </c>
      <c r="D9" s="32" t="s">
        <v>108</v>
      </c>
      <c r="E9" s="32" t="s">
        <v>890</v>
      </c>
      <c r="F9" s="38">
        <v>37114</v>
      </c>
      <c r="G9" s="39" t="s">
        <v>891</v>
      </c>
      <c r="H9" s="37" t="s">
        <v>5</v>
      </c>
      <c r="I9" s="40">
        <v>8.0399999999999991</v>
      </c>
      <c r="J9" s="37">
        <v>7.8</v>
      </c>
      <c r="K9" s="37" t="s">
        <v>173</v>
      </c>
      <c r="L9" s="37"/>
      <c r="M9" s="37"/>
      <c r="N9" s="37">
        <v>7</v>
      </c>
      <c r="O9" s="37">
        <v>7.3</v>
      </c>
      <c r="P9" s="41">
        <v>8.01</v>
      </c>
      <c r="Q9" s="41">
        <v>3.43</v>
      </c>
      <c r="R9" s="37" t="s">
        <v>416</v>
      </c>
      <c r="S9" s="37">
        <v>0</v>
      </c>
      <c r="T9" s="37" t="s">
        <v>416</v>
      </c>
      <c r="U9" s="37" t="s">
        <v>416</v>
      </c>
      <c r="V9" s="37" t="s">
        <v>416</v>
      </c>
      <c r="W9" s="37" t="s">
        <v>716</v>
      </c>
      <c r="X9" s="37" t="s">
        <v>865</v>
      </c>
      <c r="Y9" s="42" t="s">
        <v>866</v>
      </c>
    </row>
    <row r="10" spans="1:93" s="359" customFormat="1" ht="13.5" customHeight="1">
      <c r="A10" s="44">
        <v>2</v>
      </c>
      <c r="B10" s="368">
        <v>26207227120</v>
      </c>
      <c r="C10" s="34" t="s">
        <v>892</v>
      </c>
      <c r="D10" s="32" t="s">
        <v>363</v>
      </c>
      <c r="E10" s="32" t="s">
        <v>890</v>
      </c>
      <c r="F10" s="38">
        <v>37276</v>
      </c>
      <c r="G10" s="39" t="s">
        <v>891</v>
      </c>
      <c r="H10" s="37" t="s">
        <v>5</v>
      </c>
      <c r="I10" s="40">
        <v>6.98</v>
      </c>
      <c r="J10" s="37">
        <v>8.3000000000000007</v>
      </c>
      <c r="K10" s="37" t="s">
        <v>173</v>
      </c>
      <c r="L10" s="37"/>
      <c r="M10" s="37"/>
      <c r="N10" s="37">
        <v>8.1999999999999993</v>
      </c>
      <c r="O10" s="37">
        <v>8.1999999999999993</v>
      </c>
      <c r="P10" s="357">
        <v>7.03</v>
      </c>
      <c r="Q10" s="357">
        <v>2.88</v>
      </c>
      <c r="R10" s="37">
        <v>0</v>
      </c>
      <c r="S10" s="37" t="s">
        <v>416</v>
      </c>
      <c r="T10" s="37">
        <v>0</v>
      </c>
      <c r="U10" s="37" t="s">
        <v>416</v>
      </c>
      <c r="V10" s="37" t="s">
        <v>416</v>
      </c>
      <c r="W10" s="37" t="s">
        <v>875</v>
      </c>
      <c r="X10" s="37" t="s">
        <v>865</v>
      </c>
      <c r="Y10" s="358" t="s">
        <v>866</v>
      </c>
    </row>
    <row r="11" spans="1:93" s="36" customFormat="1" ht="13.5" customHeight="1">
      <c r="A11" s="44">
        <v>3</v>
      </c>
      <c r="B11" s="368">
        <v>26203332850</v>
      </c>
      <c r="C11" s="34" t="s">
        <v>893</v>
      </c>
      <c r="D11" s="32" t="s">
        <v>894</v>
      </c>
      <c r="E11" s="32" t="s">
        <v>890</v>
      </c>
      <c r="F11" s="38">
        <v>37561</v>
      </c>
      <c r="G11" s="39" t="s">
        <v>582</v>
      </c>
      <c r="H11" s="37" t="s">
        <v>5</v>
      </c>
      <c r="I11" s="40">
        <v>7.14</v>
      </c>
      <c r="J11" s="37">
        <v>7.7</v>
      </c>
      <c r="K11" s="37" t="s">
        <v>173</v>
      </c>
      <c r="L11" s="37"/>
      <c r="M11" s="37"/>
      <c r="N11" s="37">
        <v>7</v>
      </c>
      <c r="O11" s="37">
        <v>7.3</v>
      </c>
      <c r="P11" s="41">
        <v>7.14</v>
      </c>
      <c r="Q11" s="41">
        <v>2.95</v>
      </c>
      <c r="R11" s="37" t="s">
        <v>416</v>
      </c>
      <c r="S11" s="37" t="s">
        <v>416</v>
      </c>
      <c r="T11" s="37" t="s">
        <v>416</v>
      </c>
      <c r="U11" s="37" t="s">
        <v>416</v>
      </c>
      <c r="V11" s="37" t="s">
        <v>416</v>
      </c>
      <c r="W11" s="37" t="s">
        <v>875</v>
      </c>
      <c r="X11" s="37" t="s">
        <v>865</v>
      </c>
      <c r="Y11" s="42" t="s">
        <v>76</v>
      </c>
    </row>
    <row r="12" spans="1:93" ht="14.25" customHeight="1">
      <c r="A12" s="12"/>
      <c r="B12" s="369"/>
      <c r="C12" s="13"/>
      <c r="D12" s="14"/>
      <c r="E12" s="14"/>
      <c r="F12" s="15"/>
      <c r="G12" s="15"/>
      <c r="H12" s="16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8"/>
      <c r="V12" s="18"/>
      <c r="W12" s="18"/>
      <c r="X12" s="18"/>
      <c r="Y12" s="18"/>
    </row>
    <row r="13" spans="1:93" ht="15">
      <c r="A13" s="370"/>
      <c r="B13" s="370"/>
      <c r="C13" s="370"/>
      <c r="D13" s="370"/>
      <c r="E13" s="370"/>
      <c r="F13" s="371"/>
      <c r="G13" s="371"/>
      <c r="H13" s="372"/>
      <c r="I13" s="373"/>
      <c r="J13" s="373"/>
      <c r="K13" s="373"/>
      <c r="L13" s="373"/>
      <c r="M13" s="373"/>
      <c r="N13" s="370"/>
      <c r="O13" s="370"/>
      <c r="P13" s="374"/>
      <c r="Q13" s="374"/>
      <c r="R13" s="373"/>
      <c r="S13" s="373"/>
      <c r="T13" s="374"/>
      <c r="U13" s="374"/>
      <c r="V13" s="374"/>
      <c r="W13" s="375" t="s">
        <v>895</v>
      </c>
      <c r="X13" s="374"/>
    </row>
    <row r="14" spans="1:93">
      <c r="A14" s="291"/>
      <c r="B14" s="291" t="s">
        <v>84</v>
      </c>
      <c r="C14" s="291"/>
      <c r="D14" s="291"/>
      <c r="E14" s="291"/>
      <c r="F14" s="20" t="s">
        <v>106</v>
      </c>
      <c r="G14" s="20"/>
      <c r="H14" s="291"/>
      <c r="I14" s="21"/>
      <c r="J14" s="21"/>
      <c r="O14" s="23" t="s">
        <v>89</v>
      </c>
      <c r="Q14" s="22"/>
      <c r="R14" s="22"/>
      <c r="S14" s="22"/>
      <c r="T14" s="21"/>
      <c r="U14" s="21"/>
      <c r="V14" s="21"/>
      <c r="W14" s="24" t="s">
        <v>90</v>
      </c>
      <c r="X14" s="21"/>
    </row>
    <row r="15" spans="1:93">
      <c r="A15" s="291"/>
      <c r="B15" s="291"/>
      <c r="C15" s="291"/>
      <c r="D15" s="291"/>
      <c r="E15" s="291"/>
      <c r="F15" s="23"/>
      <c r="G15" s="23"/>
      <c r="H15" s="291"/>
      <c r="I15" s="21"/>
      <c r="J15" s="21"/>
      <c r="K15" s="21"/>
      <c r="L15" s="21"/>
      <c r="M15" s="21"/>
      <c r="N15" s="24"/>
      <c r="O15" s="24"/>
      <c r="P15" s="21"/>
      <c r="Q15" s="21"/>
      <c r="R15" s="21"/>
      <c r="S15" s="21"/>
      <c r="T15" s="21"/>
      <c r="U15" s="21"/>
      <c r="V15" s="21"/>
      <c r="W15" s="21"/>
      <c r="X15" s="21"/>
      <c r="Y15" s="21"/>
    </row>
    <row r="16" spans="1:93">
      <c r="A16" s="25"/>
      <c r="B16" s="25"/>
      <c r="C16" s="25"/>
      <c r="D16" s="25"/>
      <c r="E16" s="25"/>
      <c r="F16" s="26"/>
      <c r="G16" s="26"/>
      <c r="H16" s="25"/>
      <c r="I16" s="27"/>
      <c r="J16" s="27"/>
      <c r="K16" s="27"/>
      <c r="L16" s="27"/>
      <c r="M16" s="27"/>
      <c r="N16" s="28"/>
      <c r="O16" s="28"/>
      <c r="P16" s="27"/>
      <c r="Q16" s="27"/>
      <c r="R16" s="27"/>
      <c r="S16" s="27"/>
      <c r="T16" s="27"/>
      <c r="U16" s="27"/>
      <c r="V16" s="27"/>
      <c r="W16" s="27"/>
      <c r="X16" s="27"/>
      <c r="Y16" s="27"/>
    </row>
    <row r="17" spans="1:25">
      <c r="A17" s="25"/>
      <c r="B17" s="25"/>
      <c r="C17" s="25"/>
      <c r="D17" s="25" t="s">
        <v>896</v>
      </c>
      <c r="E17" s="25"/>
      <c r="F17" s="26"/>
      <c r="G17" s="26"/>
      <c r="H17" s="25"/>
      <c r="I17" s="27"/>
      <c r="J17" s="27"/>
      <c r="K17" s="27"/>
      <c r="L17" s="27"/>
      <c r="M17" s="27"/>
      <c r="N17" s="28"/>
      <c r="O17" s="28"/>
      <c r="P17" s="27"/>
      <c r="Q17" s="27"/>
      <c r="R17" s="27"/>
      <c r="S17" s="27"/>
      <c r="T17" s="27"/>
      <c r="U17" s="27"/>
      <c r="V17" s="27"/>
      <c r="W17" s="27"/>
      <c r="X17" s="27"/>
      <c r="Y17" s="27"/>
    </row>
    <row r="18" spans="1:25">
      <c r="A18" s="25"/>
      <c r="B18" s="25"/>
      <c r="C18" s="25"/>
      <c r="D18" s="25"/>
      <c r="E18" s="25"/>
      <c r="F18" s="26"/>
      <c r="G18" s="26"/>
      <c r="H18" s="25"/>
      <c r="I18" s="27"/>
      <c r="J18" s="27"/>
      <c r="K18" s="27"/>
      <c r="L18" s="27"/>
      <c r="M18" s="27"/>
      <c r="N18" s="28"/>
      <c r="O18" s="28"/>
      <c r="P18" s="27"/>
      <c r="Q18" s="27"/>
      <c r="R18" s="27"/>
      <c r="S18" s="27"/>
      <c r="T18" s="27"/>
      <c r="U18" s="27"/>
      <c r="V18" s="27"/>
      <c r="W18" s="27"/>
      <c r="X18" s="27"/>
      <c r="Y18" s="27"/>
    </row>
    <row r="19" spans="1:25">
      <c r="A19" s="25"/>
      <c r="B19" s="25"/>
      <c r="C19" s="25"/>
      <c r="D19" s="25"/>
      <c r="E19" s="25"/>
      <c r="F19" s="26"/>
      <c r="G19" s="26"/>
      <c r="H19" s="25"/>
      <c r="I19" s="27"/>
      <c r="J19" s="27"/>
      <c r="K19" s="27"/>
      <c r="L19" s="27"/>
      <c r="M19" s="27"/>
      <c r="N19" s="28"/>
      <c r="O19" s="28"/>
      <c r="P19" s="27"/>
      <c r="Q19" s="27"/>
      <c r="R19" s="27"/>
      <c r="S19" s="27"/>
      <c r="T19" s="27"/>
      <c r="U19" s="27"/>
      <c r="V19" s="27"/>
      <c r="W19" s="27"/>
      <c r="X19" s="27"/>
      <c r="Y19" s="27"/>
    </row>
    <row r="20" spans="1:25">
      <c r="A20" s="29"/>
      <c r="B20" s="25" t="s">
        <v>860</v>
      </c>
      <c r="C20" s="29"/>
      <c r="D20" s="29"/>
      <c r="E20" s="29"/>
      <c r="F20" s="30"/>
      <c r="G20" s="30"/>
      <c r="H20" s="29"/>
      <c r="I20" s="29"/>
      <c r="J20" s="29"/>
      <c r="K20" s="29"/>
      <c r="L20" s="29"/>
      <c r="M20" s="29"/>
      <c r="N20" s="29"/>
      <c r="O20" s="25" t="s">
        <v>897</v>
      </c>
      <c r="P20" s="25"/>
      <c r="Q20" s="25"/>
      <c r="R20" s="25"/>
      <c r="S20" s="25"/>
      <c r="T20" s="25"/>
      <c r="U20" s="25"/>
      <c r="V20" s="25"/>
      <c r="W20" s="25" t="s">
        <v>145</v>
      </c>
      <c r="X20" s="25"/>
      <c r="Y20" s="31"/>
    </row>
    <row r="21" spans="1:2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</row>
    <row r="22" spans="1:25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</row>
    <row r="23" spans="1:2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</row>
    <row r="24" spans="1: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</row>
    <row r="25" spans="1: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</row>
    <row r="26" spans="1:2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</row>
    <row r="27" spans="1: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</row>
    <row r="28" spans="1: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</row>
    <row r="29" spans="1:2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</row>
    <row r="30" spans="1: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</row>
    <row r="31" spans="1:2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</row>
    <row r="32" spans="1: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</row>
    <row r="33" spans="1: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</row>
    <row r="34" spans="1: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</row>
    <row r="35" spans="1: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</row>
    <row r="36" spans="1: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</row>
    <row r="37" spans="1: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</row>
  </sheetData>
  <mergeCells count="23">
    <mergeCell ref="A8:AO8"/>
    <mergeCell ref="T6:T7"/>
    <mergeCell ref="U6:U7"/>
    <mergeCell ref="V6:V7"/>
    <mergeCell ref="W6:W7"/>
    <mergeCell ref="X6:X7"/>
    <mergeCell ref="Y6:Y7"/>
    <mergeCell ref="H6:H7"/>
    <mergeCell ref="I6:I7"/>
    <mergeCell ref="J6:O6"/>
    <mergeCell ref="P6:Q6"/>
    <mergeCell ref="R6:R7"/>
    <mergeCell ref="S6:S7"/>
    <mergeCell ref="A1:D1"/>
    <mergeCell ref="F1:Y1"/>
    <mergeCell ref="A2:D2"/>
    <mergeCell ref="F2:Y2"/>
    <mergeCell ref="A6:A7"/>
    <mergeCell ref="B6:B7"/>
    <mergeCell ref="C6:D7"/>
    <mergeCell ref="E6:E7"/>
    <mergeCell ref="F6:F7"/>
    <mergeCell ref="G6:G7"/>
  </mergeCells>
  <conditionalFormatting sqref="Y9:Y11">
    <cfRule type="cellIs" dxfId="60" priority="6" operator="notEqual">
      <formula>"CNTN"</formula>
    </cfRule>
  </conditionalFormatting>
  <conditionalFormatting sqref="Q9:Q11">
    <cfRule type="cellIs" dxfId="59" priority="5" operator="lessThan">
      <formula>2</formula>
    </cfRule>
  </conditionalFormatting>
  <conditionalFormatting sqref="P9:Q11">
    <cfRule type="containsBlanks" dxfId="58" priority="4" stopIfTrue="1">
      <formula>LEN(TRIM(P9))=0</formula>
    </cfRule>
  </conditionalFormatting>
  <conditionalFormatting sqref="J9:O11">
    <cfRule type="cellIs" dxfId="57" priority="3" operator="lessThan">
      <formula>5.5</formula>
    </cfRule>
  </conditionalFormatting>
  <conditionalFormatting sqref="R9:X11">
    <cfRule type="cellIs" dxfId="56" priority="2" operator="equal">
      <formula>0</formula>
    </cfRule>
  </conditionalFormatting>
  <conditionalFormatting sqref="AV8:AX8 BH8:BI8">
    <cfRule type="cellIs" dxfId="55" priority="1" operator="lessThan">
      <formula>4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42"/>
  <sheetViews>
    <sheetView tabSelected="1" topLeftCell="A10" workbookViewId="0">
      <selection activeCell="G31" sqref="G31"/>
    </sheetView>
  </sheetViews>
  <sheetFormatPr defaultRowHeight="12.75"/>
  <cols>
    <col min="1" max="1" width="3.875" style="3" customWidth="1"/>
    <col min="2" max="2" width="9.25" style="3" customWidth="1"/>
    <col min="3" max="3" width="13.75" style="3" customWidth="1"/>
    <col min="4" max="4" width="6.625" style="3" customWidth="1"/>
    <col min="5" max="5" width="7.375" style="3" customWidth="1"/>
    <col min="6" max="6" width="8.375" style="3" customWidth="1"/>
    <col min="7" max="7" width="8.5" style="3" customWidth="1"/>
    <col min="8" max="8" width="5.875" style="3" customWidth="1"/>
    <col min="9" max="9" width="6.375" style="3" customWidth="1"/>
    <col min="10" max="10" width="6.625" style="3" customWidth="1"/>
    <col min="11" max="11" width="6.875" style="3" customWidth="1"/>
    <col min="12" max="13" width="6.875" style="3" hidden="1" customWidth="1"/>
    <col min="14" max="20" width="5.625" style="3" customWidth="1"/>
    <col min="21" max="21" width="6" style="3" customWidth="1"/>
    <col min="22" max="22" width="6.625" style="3" customWidth="1"/>
    <col min="23" max="23" width="7.5" style="3" customWidth="1"/>
    <col min="24" max="24" width="9.375" style="3" customWidth="1"/>
    <col min="25" max="25" width="10.75" style="3" customWidth="1"/>
    <col min="26" max="16384" width="9" style="4"/>
  </cols>
  <sheetData>
    <row r="1" spans="1:111" ht="14.25">
      <c r="A1" s="294" t="s">
        <v>898</v>
      </c>
      <c r="B1" s="294"/>
      <c r="C1" s="294"/>
      <c r="D1" s="294"/>
      <c r="E1" s="291"/>
      <c r="F1" s="295" t="s">
        <v>869</v>
      </c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</row>
    <row r="2" spans="1:111" ht="14.25">
      <c r="A2" s="294" t="s">
        <v>85</v>
      </c>
      <c r="B2" s="294"/>
      <c r="C2" s="294"/>
      <c r="D2" s="294"/>
      <c r="E2" s="291"/>
      <c r="F2" s="295" t="s">
        <v>899</v>
      </c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</row>
    <row r="3" spans="1:111" ht="15">
      <c r="A3" s="5"/>
      <c r="B3" s="351"/>
      <c r="C3" s="5"/>
      <c r="D3" s="5"/>
      <c r="E3" s="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</row>
    <row r="4" spans="1:111" ht="15">
      <c r="A4" s="5"/>
      <c r="B4" s="351"/>
      <c r="C4" s="5"/>
      <c r="D4" s="5"/>
      <c r="E4" s="5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</row>
    <row r="5" spans="1:111" ht="36.75" customHeight="1">
      <c r="A5" s="296" t="s">
        <v>16</v>
      </c>
      <c r="B5" s="306" t="s">
        <v>92</v>
      </c>
      <c r="C5" s="300" t="s">
        <v>93</v>
      </c>
      <c r="D5" s="301"/>
      <c r="E5" s="304" t="s">
        <v>139</v>
      </c>
      <c r="F5" s="304" t="s">
        <v>86</v>
      </c>
      <c r="G5" s="304" t="s">
        <v>87</v>
      </c>
      <c r="H5" s="306" t="s">
        <v>94</v>
      </c>
      <c r="I5" s="307" t="s">
        <v>95</v>
      </c>
      <c r="J5" s="309" t="s">
        <v>96</v>
      </c>
      <c r="K5" s="310"/>
      <c r="L5" s="310"/>
      <c r="M5" s="310"/>
      <c r="N5" s="310"/>
      <c r="O5" s="311"/>
      <c r="P5" s="312" t="s">
        <v>97</v>
      </c>
      <c r="Q5" s="312"/>
      <c r="R5" s="306" t="s">
        <v>900</v>
      </c>
      <c r="S5" s="306" t="s">
        <v>886</v>
      </c>
      <c r="T5" s="306" t="s">
        <v>100</v>
      </c>
      <c r="U5" s="306" t="s">
        <v>98</v>
      </c>
      <c r="V5" s="306" t="s">
        <v>99</v>
      </c>
      <c r="W5" s="306" t="s">
        <v>75</v>
      </c>
      <c r="X5" s="306" t="s">
        <v>101</v>
      </c>
      <c r="Y5" s="306" t="s">
        <v>102</v>
      </c>
    </row>
    <row r="6" spans="1:111" ht="51.75">
      <c r="A6" s="297"/>
      <c r="B6" s="313"/>
      <c r="C6" s="302"/>
      <c r="D6" s="303"/>
      <c r="E6" s="305"/>
      <c r="F6" s="305"/>
      <c r="G6" s="305"/>
      <c r="H6" s="297"/>
      <c r="I6" s="308"/>
      <c r="J6" s="11" t="s">
        <v>103</v>
      </c>
      <c r="K6" s="11" t="s">
        <v>901</v>
      </c>
      <c r="L6" s="11"/>
      <c r="M6" s="11"/>
      <c r="N6" s="11" t="s">
        <v>902</v>
      </c>
      <c r="O6" s="11" t="s">
        <v>141</v>
      </c>
      <c r="P6" s="290" t="s">
        <v>104</v>
      </c>
      <c r="Q6" s="290" t="s">
        <v>105</v>
      </c>
      <c r="R6" s="313"/>
      <c r="S6" s="313"/>
      <c r="T6" s="313"/>
      <c r="U6" s="314"/>
      <c r="V6" s="314"/>
      <c r="W6" s="314"/>
      <c r="X6" s="313"/>
      <c r="Y6" s="313"/>
    </row>
    <row r="7" spans="1:111" s="43" customFormat="1" ht="18.75" customHeight="1">
      <c r="A7" s="376" t="s">
        <v>903</v>
      </c>
      <c r="B7" s="377"/>
      <c r="C7" s="377"/>
      <c r="D7" s="378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  <c r="R7" s="377"/>
      <c r="S7" s="377"/>
      <c r="T7" s="377"/>
      <c r="U7" s="377"/>
      <c r="V7" s="377"/>
      <c r="W7" s="377"/>
      <c r="X7" s="377"/>
      <c r="Y7" s="377"/>
      <c r="Z7" s="377"/>
      <c r="AA7" s="377"/>
      <c r="AB7" s="377"/>
      <c r="AC7" s="377"/>
      <c r="AD7" s="377"/>
      <c r="AE7" s="377"/>
      <c r="AF7" s="377"/>
      <c r="AG7" s="377"/>
      <c r="AH7" s="377"/>
      <c r="AI7" s="377"/>
      <c r="AJ7" s="377"/>
      <c r="AK7" s="377"/>
      <c r="AL7" s="377"/>
      <c r="AM7" s="377"/>
      <c r="AN7" s="377"/>
      <c r="AO7" s="377"/>
      <c r="AP7" s="377"/>
      <c r="AQ7" s="377"/>
      <c r="AR7" s="377"/>
      <c r="AS7" s="377"/>
      <c r="AT7" s="377"/>
      <c r="AU7" s="377"/>
      <c r="AV7" s="377"/>
      <c r="AW7" s="377"/>
      <c r="AX7" s="377"/>
      <c r="AY7" s="377"/>
      <c r="AZ7" s="377"/>
      <c r="BA7" s="377"/>
      <c r="BB7" s="377"/>
      <c r="BC7" s="377"/>
      <c r="BD7" s="377"/>
      <c r="BE7" s="377"/>
      <c r="BF7" s="377"/>
      <c r="BG7" s="377"/>
      <c r="BH7" s="377"/>
      <c r="BI7" s="377"/>
      <c r="BJ7" s="377"/>
      <c r="BK7" s="377"/>
      <c r="BL7" s="377"/>
      <c r="BM7" s="377"/>
      <c r="BN7" s="377"/>
      <c r="BO7" s="377"/>
      <c r="BP7" s="377"/>
      <c r="BQ7" s="377"/>
      <c r="BR7" s="377"/>
      <c r="BS7" s="377"/>
      <c r="BT7" s="377"/>
      <c r="BU7" s="377"/>
      <c r="BV7" s="377"/>
      <c r="BW7" s="377"/>
      <c r="BX7" s="377"/>
      <c r="BY7" s="377"/>
      <c r="BZ7" s="377"/>
      <c r="CA7" s="377"/>
      <c r="CB7" s="377"/>
      <c r="CC7" s="377"/>
      <c r="CD7" s="377"/>
      <c r="CE7" s="377"/>
      <c r="CF7" s="379"/>
      <c r="CG7" s="379"/>
      <c r="CH7" s="379"/>
      <c r="CI7" s="379"/>
      <c r="CJ7" s="379"/>
      <c r="CK7" s="379"/>
      <c r="CL7" s="379"/>
      <c r="CM7" s="379"/>
      <c r="CN7" s="379"/>
      <c r="CO7" s="379"/>
      <c r="CP7" s="377"/>
      <c r="CQ7" s="379"/>
      <c r="CR7" s="379"/>
      <c r="CS7" s="380"/>
      <c r="CT7" s="381"/>
      <c r="CU7" s="381"/>
      <c r="CV7" s="381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</row>
    <row r="8" spans="1:111" s="36" customFormat="1" ht="13.5" customHeight="1">
      <c r="A8" s="382">
        <v>1</v>
      </c>
      <c r="B8" s="108">
        <v>27203300847</v>
      </c>
      <c r="C8" s="34" t="s">
        <v>904</v>
      </c>
      <c r="D8" s="32" t="s">
        <v>296</v>
      </c>
      <c r="E8" s="383" t="s">
        <v>905</v>
      </c>
      <c r="F8" s="38">
        <v>37964</v>
      </c>
      <c r="G8" s="39" t="s">
        <v>582</v>
      </c>
      <c r="H8" s="37" t="s">
        <v>5</v>
      </c>
      <c r="I8" s="40">
        <v>8.06</v>
      </c>
      <c r="J8" s="37">
        <v>8.5</v>
      </c>
      <c r="K8" s="37" t="s">
        <v>173</v>
      </c>
      <c r="L8" s="37"/>
      <c r="M8" s="37"/>
      <c r="N8" s="37">
        <v>9.1</v>
      </c>
      <c r="O8" s="37">
        <v>8.9</v>
      </c>
      <c r="P8" s="41">
        <v>8.09</v>
      </c>
      <c r="Q8" s="41">
        <v>3.52</v>
      </c>
      <c r="R8" s="37" t="s">
        <v>416</v>
      </c>
      <c r="S8" s="37" t="s">
        <v>416</v>
      </c>
      <c r="T8" s="37" t="s">
        <v>416</v>
      </c>
      <c r="U8" s="37" t="s">
        <v>416</v>
      </c>
      <c r="V8" s="37" t="s">
        <v>416</v>
      </c>
      <c r="W8" s="37" t="s">
        <v>716</v>
      </c>
      <c r="X8" s="37" t="s">
        <v>865</v>
      </c>
      <c r="Y8" s="42" t="s">
        <v>76</v>
      </c>
    </row>
    <row r="9" spans="1:111" s="36" customFormat="1" ht="13.5" customHeight="1">
      <c r="A9" s="382">
        <v>2</v>
      </c>
      <c r="B9" s="108">
        <v>27203332027</v>
      </c>
      <c r="C9" s="34" t="s">
        <v>906</v>
      </c>
      <c r="D9" s="32" t="s">
        <v>907</v>
      </c>
      <c r="E9" s="383" t="s">
        <v>905</v>
      </c>
      <c r="F9" s="38">
        <v>37966</v>
      </c>
      <c r="G9" s="39" t="s">
        <v>583</v>
      </c>
      <c r="H9" s="37" t="s">
        <v>5</v>
      </c>
      <c r="I9" s="40">
        <v>7.4</v>
      </c>
      <c r="J9" s="37">
        <v>8.3000000000000007</v>
      </c>
      <c r="K9" s="37" t="s">
        <v>173</v>
      </c>
      <c r="L9" s="37"/>
      <c r="M9" s="37"/>
      <c r="N9" s="37">
        <v>9.1999999999999993</v>
      </c>
      <c r="O9" s="37">
        <v>8.8000000000000007</v>
      </c>
      <c r="P9" s="41">
        <v>7.45</v>
      </c>
      <c r="Q9" s="41">
        <v>3.14</v>
      </c>
      <c r="R9" s="37" t="s">
        <v>416</v>
      </c>
      <c r="S9" s="37" t="s">
        <v>416</v>
      </c>
      <c r="T9" s="37" t="s">
        <v>416</v>
      </c>
      <c r="U9" s="37" t="s">
        <v>416</v>
      </c>
      <c r="V9" s="37" t="s">
        <v>416</v>
      </c>
      <c r="W9" s="37" t="s">
        <v>716</v>
      </c>
      <c r="X9" s="37" t="s">
        <v>865</v>
      </c>
      <c r="Y9" s="42" t="s">
        <v>76</v>
      </c>
    </row>
    <row r="10" spans="1:111" s="36" customFormat="1" ht="13.5" customHeight="1">
      <c r="A10" s="382">
        <v>3</v>
      </c>
      <c r="B10" s="108">
        <v>27203349306</v>
      </c>
      <c r="C10" s="34" t="s">
        <v>908</v>
      </c>
      <c r="D10" s="32" t="s">
        <v>909</v>
      </c>
      <c r="E10" s="383" t="s">
        <v>905</v>
      </c>
      <c r="F10" s="38">
        <v>37651</v>
      </c>
      <c r="G10" s="39" t="s">
        <v>582</v>
      </c>
      <c r="H10" s="37" t="s">
        <v>5</v>
      </c>
      <c r="I10" s="40">
        <v>8.18</v>
      </c>
      <c r="J10" s="37">
        <v>8.6</v>
      </c>
      <c r="K10" s="37" t="s">
        <v>173</v>
      </c>
      <c r="L10" s="37"/>
      <c r="M10" s="37"/>
      <c r="N10" s="37">
        <v>8.5</v>
      </c>
      <c r="O10" s="37">
        <v>8.5</v>
      </c>
      <c r="P10" s="41">
        <v>8.1999999999999993</v>
      </c>
      <c r="Q10" s="41">
        <v>3.61</v>
      </c>
      <c r="R10" s="37" t="s">
        <v>416</v>
      </c>
      <c r="S10" s="37" t="s">
        <v>416</v>
      </c>
      <c r="T10" s="37" t="s">
        <v>416</v>
      </c>
      <c r="U10" s="37" t="s">
        <v>416</v>
      </c>
      <c r="V10" s="37" t="s">
        <v>416</v>
      </c>
      <c r="W10" s="37" t="s">
        <v>716</v>
      </c>
      <c r="X10" s="37" t="s">
        <v>865</v>
      </c>
      <c r="Y10" s="42" t="s">
        <v>76</v>
      </c>
    </row>
    <row r="11" spans="1:111" s="36" customFormat="1" ht="13.5" customHeight="1">
      <c r="A11" s="382">
        <v>4</v>
      </c>
      <c r="B11" s="108">
        <v>27203349210</v>
      </c>
      <c r="C11" s="34" t="s">
        <v>867</v>
      </c>
      <c r="D11" s="32" t="s">
        <v>296</v>
      </c>
      <c r="E11" s="383" t="s">
        <v>905</v>
      </c>
      <c r="F11" s="38">
        <v>37672</v>
      </c>
      <c r="G11" s="39" t="s">
        <v>874</v>
      </c>
      <c r="H11" s="37" t="s">
        <v>5</v>
      </c>
      <c r="I11" s="40">
        <v>8.18</v>
      </c>
      <c r="J11" s="37">
        <v>9</v>
      </c>
      <c r="K11" s="37" t="s">
        <v>173</v>
      </c>
      <c r="L11" s="37"/>
      <c r="M11" s="37"/>
      <c r="N11" s="37">
        <v>7.6</v>
      </c>
      <c r="O11" s="37">
        <v>8.1999999999999993</v>
      </c>
      <c r="P11" s="41">
        <v>8.18</v>
      </c>
      <c r="Q11" s="41">
        <v>3.54</v>
      </c>
      <c r="R11" s="37" t="s">
        <v>416</v>
      </c>
      <c r="S11" s="37" t="s">
        <v>416</v>
      </c>
      <c r="T11" s="37" t="s">
        <v>416</v>
      </c>
      <c r="U11" s="37" t="s">
        <v>416</v>
      </c>
      <c r="V11" s="37" t="s">
        <v>416</v>
      </c>
      <c r="W11" s="37" t="s">
        <v>716</v>
      </c>
      <c r="X11" s="37" t="s">
        <v>865</v>
      </c>
      <c r="Y11" s="42" t="s">
        <v>76</v>
      </c>
    </row>
    <row r="12" spans="1:111" s="36" customFormat="1" ht="13.5" customHeight="1">
      <c r="A12" s="382">
        <v>5</v>
      </c>
      <c r="B12" s="108">
        <v>27203302262</v>
      </c>
      <c r="C12" s="34" t="s">
        <v>910</v>
      </c>
      <c r="D12" s="32" t="s">
        <v>403</v>
      </c>
      <c r="E12" s="383" t="s">
        <v>905</v>
      </c>
      <c r="F12" s="38">
        <v>37874</v>
      </c>
      <c r="G12" s="39" t="s">
        <v>582</v>
      </c>
      <c r="H12" s="37" t="s">
        <v>5</v>
      </c>
      <c r="I12" s="40">
        <v>7.26</v>
      </c>
      <c r="J12" s="37">
        <v>8.1</v>
      </c>
      <c r="K12" s="37" t="s">
        <v>173</v>
      </c>
      <c r="L12" s="37"/>
      <c r="M12" s="37"/>
      <c r="N12" s="37">
        <v>8.9</v>
      </c>
      <c r="O12" s="37">
        <v>8.6</v>
      </c>
      <c r="P12" s="41">
        <v>7.31</v>
      </c>
      <c r="Q12" s="41">
        <v>3.04</v>
      </c>
      <c r="R12" s="37" t="s">
        <v>416</v>
      </c>
      <c r="S12" s="37" t="s">
        <v>416</v>
      </c>
      <c r="T12" s="37" t="s">
        <v>416</v>
      </c>
      <c r="U12" s="37" t="s">
        <v>416</v>
      </c>
      <c r="V12" s="37" t="s">
        <v>416</v>
      </c>
      <c r="W12" s="37" t="s">
        <v>875</v>
      </c>
      <c r="X12" s="37" t="s">
        <v>865</v>
      </c>
      <c r="Y12" s="42" t="s">
        <v>76</v>
      </c>
    </row>
    <row r="13" spans="1:111" s="36" customFormat="1" ht="13.5" customHeight="1">
      <c r="A13" s="382">
        <v>6</v>
      </c>
      <c r="B13" s="108">
        <v>27203323102</v>
      </c>
      <c r="C13" s="34" t="s">
        <v>911</v>
      </c>
      <c r="D13" s="32" t="s">
        <v>107</v>
      </c>
      <c r="E13" s="383" t="s">
        <v>905</v>
      </c>
      <c r="F13" s="38">
        <v>37749</v>
      </c>
      <c r="G13" s="39" t="s">
        <v>583</v>
      </c>
      <c r="H13" s="37" t="s">
        <v>5</v>
      </c>
      <c r="I13" s="40">
        <v>7.98</v>
      </c>
      <c r="J13" s="37">
        <v>9</v>
      </c>
      <c r="K13" s="37" t="s">
        <v>173</v>
      </c>
      <c r="L13" s="37"/>
      <c r="M13" s="37"/>
      <c r="N13" s="37">
        <v>8.6999999999999993</v>
      </c>
      <c r="O13" s="37">
        <v>8.8000000000000007</v>
      </c>
      <c r="P13" s="41">
        <v>8.01</v>
      </c>
      <c r="Q13" s="41">
        <v>3.46</v>
      </c>
      <c r="R13" s="37" t="s">
        <v>416</v>
      </c>
      <c r="S13" s="37" t="s">
        <v>416</v>
      </c>
      <c r="T13" s="37" t="s">
        <v>416</v>
      </c>
      <c r="U13" s="37" t="s">
        <v>416</v>
      </c>
      <c r="V13" s="37" t="s">
        <v>416</v>
      </c>
      <c r="W13" s="37" t="s">
        <v>912</v>
      </c>
      <c r="X13" s="37" t="s">
        <v>865</v>
      </c>
      <c r="Y13" s="42" t="s">
        <v>76</v>
      </c>
    </row>
    <row r="14" spans="1:111" s="36" customFormat="1" ht="13.5" customHeight="1">
      <c r="A14" s="382">
        <v>7</v>
      </c>
      <c r="B14" s="108">
        <v>27203324324</v>
      </c>
      <c r="C14" s="34" t="s">
        <v>913</v>
      </c>
      <c r="D14" s="32" t="s">
        <v>162</v>
      </c>
      <c r="E14" s="383" t="s">
        <v>905</v>
      </c>
      <c r="F14" s="38">
        <v>37679</v>
      </c>
      <c r="G14" s="39" t="s">
        <v>877</v>
      </c>
      <c r="H14" s="37" t="s">
        <v>5</v>
      </c>
      <c r="I14" s="40">
        <v>8.6999999999999993</v>
      </c>
      <c r="J14" s="37">
        <v>9</v>
      </c>
      <c r="K14" s="37" t="s">
        <v>173</v>
      </c>
      <c r="L14" s="37"/>
      <c r="M14" s="37"/>
      <c r="N14" s="37">
        <v>9.5</v>
      </c>
      <c r="O14" s="37">
        <v>9.3000000000000007</v>
      </c>
      <c r="P14" s="41">
        <v>8.7200000000000006</v>
      </c>
      <c r="Q14" s="41">
        <v>3.84</v>
      </c>
      <c r="R14" s="37" t="s">
        <v>416</v>
      </c>
      <c r="S14" s="37" t="s">
        <v>416</v>
      </c>
      <c r="T14" s="37" t="s">
        <v>416</v>
      </c>
      <c r="U14" s="37" t="s">
        <v>416</v>
      </c>
      <c r="V14" s="37" t="s">
        <v>416</v>
      </c>
      <c r="W14" s="37" t="s">
        <v>716</v>
      </c>
      <c r="X14" s="37" t="s">
        <v>865</v>
      </c>
      <c r="Y14" s="42" t="s">
        <v>76</v>
      </c>
    </row>
    <row r="15" spans="1:111" s="36" customFormat="1" ht="13.5" customHeight="1">
      <c r="A15" s="382">
        <v>8</v>
      </c>
      <c r="B15" s="108">
        <v>27203353602</v>
      </c>
      <c r="C15" s="34" t="s">
        <v>864</v>
      </c>
      <c r="D15" s="32" t="s">
        <v>535</v>
      </c>
      <c r="E15" s="383" t="s">
        <v>905</v>
      </c>
      <c r="F15" s="38">
        <v>37958</v>
      </c>
      <c r="G15" s="39" t="s">
        <v>914</v>
      </c>
      <c r="H15" s="37" t="s">
        <v>5</v>
      </c>
      <c r="I15" s="40">
        <v>7.46</v>
      </c>
      <c r="J15" s="37">
        <v>8.5</v>
      </c>
      <c r="K15" s="37" t="s">
        <v>173</v>
      </c>
      <c r="L15" s="37"/>
      <c r="M15" s="37"/>
      <c r="N15" s="37">
        <v>9.1</v>
      </c>
      <c r="O15" s="37">
        <v>8.9</v>
      </c>
      <c r="P15" s="41">
        <v>7.51</v>
      </c>
      <c r="Q15" s="41">
        <v>3.14</v>
      </c>
      <c r="R15" s="37" t="s">
        <v>416</v>
      </c>
      <c r="S15" s="37" t="s">
        <v>416</v>
      </c>
      <c r="T15" s="37" t="s">
        <v>416</v>
      </c>
      <c r="U15" s="37" t="s">
        <v>416</v>
      </c>
      <c r="V15" s="37" t="s">
        <v>416</v>
      </c>
      <c r="W15" s="37" t="s">
        <v>716</v>
      </c>
      <c r="X15" s="37" t="s">
        <v>865</v>
      </c>
      <c r="Y15" s="42" t="s">
        <v>76</v>
      </c>
    </row>
    <row r="16" spans="1:111" s="36" customFormat="1" ht="13.5" customHeight="1">
      <c r="A16" s="382">
        <v>9</v>
      </c>
      <c r="B16" s="108">
        <v>27203349610</v>
      </c>
      <c r="C16" s="34" t="s">
        <v>915</v>
      </c>
      <c r="D16" s="32" t="s">
        <v>153</v>
      </c>
      <c r="E16" s="383" t="s">
        <v>905</v>
      </c>
      <c r="F16" s="38">
        <v>37898</v>
      </c>
      <c r="G16" s="39" t="s">
        <v>583</v>
      </c>
      <c r="H16" s="37" t="s">
        <v>5</v>
      </c>
      <c r="I16" s="40">
        <v>8.1</v>
      </c>
      <c r="J16" s="37">
        <v>8.6</v>
      </c>
      <c r="K16" s="37" t="s">
        <v>173</v>
      </c>
      <c r="L16" s="37"/>
      <c r="M16" s="37"/>
      <c r="N16" s="37">
        <v>9.4</v>
      </c>
      <c r="O16" s="37">
        <v>9.1</v>
      </c>
      <c r="P16" s="41">
        <v>8.14</v>
      </c>
      <c r="Q16" s="41">
        <v>3.52</v>
      </c>
      <c r="R16" s="37" t="s">
        <v>416</v>
      </c>
      <c r="S16" s="37" t="s">
        <v>416</v>
      </c>
      <c r="T16" s="37" t="s">
        <v>416</v>
      </c>
      <c r="U16" s="37" t="s">
        <v>416</v>
      </c>
      <c r="V16" s="37" t="s">
        <v>416</v>
      </c>
      <c r="W16" s="37" t="s">
        <v>716</v>
      </c>
      <c r="X16" s="37" t="s">
        <v>865</v>
      </c>
      <c r="Y16" s="42" t="s">
        <v>76</v>
      </c>
    </row>
    <row r="17" spans="1:25" s="36" customFormat="1" ht="13.5" customHeight="1">
      <c r="A17" s="382">
        <v>10</v>
      </c>
      <c r="B17" s="108">
        <v>27203354034</v>
      </c>
      <c r="C17" s="34" t="s">
        <v>916</v>
      </c>
      <c r="D17" s="32" t="s">
        <v>4</v>
      </c>
      <c r="E17" s="383" t="s">
        <v>905</v>
      </c>
      <c r="F17" s="38">
        <v>37854</v>
      </c>
      <c r="G17" s="39" t="s">
        <v>877</v>
      </c>
      <c r="H17" s="37" t="s">
        <v>5</v>
      </c>
      <c r="I17" s="40">
        <v>7.09</v>
      </c>
      <c r="J17" s="37">
        <v>7.4</v>
      </c>
      <c r="K17" s="37" t="s">
        <v>173</v>
      </c>
      <c r="L17" s="37"/>
      <c r="M17" s="37"/>
      <c r="N17" s="37">
        <v>8.1999999999999993</v>
      </c>
      <c r="O17" s="37">
        <v>7.9</v>
      </c>
      <c r="P17" s="41">
        <v>7.12</v>
      </c>
      <c r="Q17" s="41">
        <v>2.94</v>
      </c>
      <c r="R17" s="37">
        <v>0</v>
      </c>
      <c r="S17" s="37" t="s">
        <v>416</v>
      </c>
      <c r="T17" s="37" t="s">
        <v>416</v>
      </c>
      <c r="U17" s="37" t="s">
        <v>416</v>
      </c>
      <c r="V17" s="37" t="s">
        <v>416</v>
      </c>
      <c r="W17" s="37" t="s">
        <v>716</v>
      </c>
      <c r="X17" s="37" t="s">
        <v>865</v>
      </c>
      <c r="Y17" s="42" t="s">
        <v>866</v>
      </c>
    </row>
    <row r="18" spans="1:25" s="36" customFormat="1" ht="13.5" customHeight="1">
      <c r="A18" s="382">
        <v>11</v>
      </c>
      <c r="B18" s="108">
        <v>27203945412</v>
      </c>
      <c r="C18" s="34" t="s">
        <v>917</v>
      </c>
      <c r="D18" s="32" t="s">
        <v>132</v>
      </c>
      <c r="E18" s="383" t="s">
        <v>905</v>
      </c>
      <c r="F18" s="38">
        <v>37848</v>
      </c>
      <c r="G18" s="39" t="s">
        <v>582</v>
      </c>
      <c r="H18" s="37" t="s">
        <v>5</v>
      </c>
      <c r="I18" s="40">
        <v>7.09</v>
      </c>
      <c r="J18" s="37">
        <v>8.1999999999999993</v>
      </c>
      <c r="K18" s="37" t="s">
        <v>173</v>
      </c>
      <c r="L18" s="37"/>
      <c r="M18" s="37"/>
      <c r="N18" s="37">
        <v>8.5</v>
      </c>
      <c r="O18" s="37">
        <v>8.4</v>
      </c>
      <c r="P18" s="41">
        <v>7.13</v>
      </c>
      <c r="Q18" s="41">
        <v>2.97</v>
      </c>
      <c r="R18" s="37">
        <v>0</v>
      </c>
      <c r="S18" s="37">
        <v>0</v>
      </c>
      <c r="T18" s="37">
        <v>0</v>
      </c>
      <c r="U18" s="37" t="s">
        <v>416</v>
      </c>
      <c r="V18" s="37" t="s">
        <v>416</v>
      </c>
      <c r="W18" s="37" t="s">
        <v>716</v>
      </c>
      <c r="X18" s="37" t="s">
        <v>865</v>
      </c>
      <c r="Y18" s="42" t="s">
        <v>866</v>
      </c>
    </row>
    <row r="19" spans="1:25">
      <c r="A19" s="382"/>
      <c r="B19" s="369"/>
      <c r="C19" s="13"/>
      <c r="D19" s="14"/>
      <c r="E19" s="14"/>
      <c r="F19" s="15"/>
      <c r="G19" s="15"/>
      <c r="H19" s="16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8"/>
      <c r="V19" s="18"/>
      <c r="W19" s="18"/>
      <c r="X19" s="18"/>
      <c r="Y19" s="18"/>
    </row>
    <row r="20" spans="1:25" ht="15">
      <c r="A20" s="370"/>
      <c r="B20" s="370"/>
      <c r="C20" s="370"/>
      <c r="D20" s="370"/>
      <c r="E20" s="370"/>
      <c r="F20" s="371"/>
      <c r="G20" s="371"/>
      <c r="H20" s="372"/>
      <c r="I20" s="373"/>
      <c r="J20" s="373"/>
      <c r="K20" s="373"/>
      <c r="L20" s="373"/>
      <c r="M20" s="373"/>
      <c r="N20" s="370"/>
      <c r="O20" s="370"/>
      <c r="P20" s="374"/>
      <c r="Q20" s="374"/>
      <c r="R20" s="373"/>
      <c r="S20" s="373"/>
      <c r="T20" s="374"/>
      <c r="U20" s="374"/>
      <c r="V20" s="374"/>
      <c r="W20" s="375" t="s">
        <v>918</v>
      </c>
      <c r="X20" s="374"/>
    </row>
    <row r="21" spans="1:25">
      <c r="A21" s="291"/>
      <c r="B21" s="291" t="s">
        <v>84</v>
      </c>
      <c r="C21" s="291"/>
      <c r="D21" s="291"/>
      <c r="E21" s="291"/>
      <c r="F21" s="20" t="s">
        <v>106</v>
      </c>
      <c r="G21" s="20"/>
      <c r="H21" s="291"/>
      <c r="I21" s="21"/>
      <c r="J21" s="21"/>
      <c r="O21" s="23" t="s">
        <v>89</v>
      </c>
      <c r="Q21" s="22"/>
      <c r="R21" s="22"/>
      <c r="S21" s="22"/>
      <c r="T21" s="21"/>
      <c r="U21" s="21"/>
      <c r="V21" s="21"/>
      <c r="W21" s="24" t="s">
        <v>90</v>
      </c>
      <c r="X21" s="21"/>
    </row>
    <row r="22" spans="1:25">
      <c r="A22" s="291"/>
      <c r="B22" s="291"/>
      <c r="C22" s="291"/>
      <c r="D22" s="291"/>
      <c r="E22" s="291"/>
      <c r="F22" s="23"/>
      <c r="G22" s="23"/>
      <c r="H22" s="291"/>
      <c r="I22" s="21"/>
      <c r="J22" s="21"/>
      <c r="K22" s="21"/>
      <c r="L22" s="21"/>
      <c r="M22" s="21"/>
      <c r="N22" s="24"/>
      <c r="O22" s="24"/>
      <c r="P22" s="21"/>
      <c r="Q22" s="21"/>
      <c r="R22" s="21"/>
      <c r="S22" s="21"/>
      <c r="T22" s="21"/>
      <c r="U22" s="21"/>
      <c r="V22" s="21"/>
      <c r="W22" s="21"/>
      <c r="X22" s="21"/>
      <c r="Y22" s="21"/>
    </row>
    <row r="23" spans="1:25">
      <c r="A23" s="25"/>
      <c r="B23" s="25"/>
      <c r="C23" s="25"/>
      <c r="D23" s="25"/>
      <c r="E23" s="25"/>
      <c r="F23" s="26"/>
      <c r="G23" s="26"/>
      <c r="H23" s="25"/>
      <c r="I23" s="27"/>
      <c r="J23" s="27"/>
      <c r="K23" s="27"/>
      <c r="L23" s="27"/>
      <c r="M23" s="27"/>
      <c r="N23" s="28"/>
      <c r="O23" s="28"/>
      <c r="P23" s="27"/>
      <c r="Q23" s="27"/>
      <c r="R23" s="27"/>
      <c r="S23" s="27"/>
      <c r="T23" s="27"/>
      <c r="U23" s="27"/>
      <c r="V23" s="27"/>
      <c r="W23" s="27"/>
      <c r="X23" s="27"/>
      <c r="Y23" s="27"/>
    </row>
    <row r="24" spans="1:25">
      <c r="A24" s="25"/>
      <c r="B24" s="25"/>
      <c r="C24" s="25"/>
      <c r="D24" s="25"/>
      <c r="E24" s="25"/>
      <c r="F24" s="26"/>
      <c r="G24" s="26"/>
      <c r="H24" s="25"/>
      <c r="I24" s="27"/>
      <c r="J24" s="27"/>
      <c r="K24" s="27"/>
      <c r="L24" s="27"/>
      <c r="M24" s="27"/>
      <c r="N24" s="28"/>
      <c r="O24" s="28"/>
      <c r="P24" s="27"/>
      <c r="Q24" s="27"/>
      <c r="R24" s="27"/>
      <c r="S24" s="27"/>
      <c r="T24" s="27"/>
      <c r="U24" s="27"/>
      <c r="V24" s="27"/>
      <c r="W24" s="27"/>
      <c r="X24" s="27"/>
      <c r="Y24" s="27"/>
    </row>
    <row r="25" spans="1:25">
      <c r="A25" s="25"/>
      <c r="B25" s="25"/>
      <c r="C25" s="25"/>
      <c r="D25" s="25"/>
      <c r="E25" s="25"/>
      <c r="F25" s="26"/>
      <c r="G25" s="26"/>
      <c r="H25" s="25"/>
      <c r="I25" s="27"/>
      <c r="J25" s="27"/>
      <c r="K25" s="27"/>
      <c r="L25" s="27"/>
      <c r="M25" s="27"/>
      <c r="N25" s="28"/>
      <c r="O25" s="28"/>
      <c r="P25" s="27"/>
      <c r="Q25" s="27"/>
      <c r="R25" s="27"/>
      <c r="S25" s="27"/>
      <c r="T25" s="27"/>
      <c r="U25" s="27"/>
      <c r="V25" s="27"/>
      <c r="W25" s="27"/>
      <c r="X25" s="27"/>
      <c r="Y25" s="27"/>
    </row>
    <row r="26" spans="1:25">
      <c r="A26" s="25"/>
      <c r="B26" s="25"/>
      <c r="C26" s="25"/>
      <c r="D26" s="25"/>
      <c r="E26" s="25"/>
      <c r="F26" s="26"/>
      <c r="G26" s="26"/>
      <c r="H26" s="25"/>
      <c r="I26" s="27"/>
      <c r="J26" s="27"/>
      <c r="K26" s="27"/>
      <c r="L26" s="27"/>
      <c r="M26" s="27"/>
      <c r="N26" s="28"/>
      <c r="O26" s="28"/>
      <c r="P26" s="27"/>
      <c r="Q26" s="27"/>
      <c r="R26" s="27"/>
      <c r="S26" s="27"/>
      <c r="T26" s="27"/>
      <c r="U26" s="27"/>
      <c r="V26" s="27"/>
      <c r="W26" s="27"/>
      <c r="X26" s="27"/>
      <c r="Y26" s="27"/>
    </row>
    <row r="27" spans="1:25">
      <c r="A27" s="29"/>
      <c r="B27" s="25" t="s">
        <v>860</v>
      </c>
      <c r="C27" s="29"/>
      <c r="D27" s="29"/>
      <c r="E27" s="29"/>
      <c r="F27" s="30"/>
      <c r="G27" s="30"/>
      <c r="H27" s="29"/>
      <c r="I27" s="29"/>
      <c r="J27" s="29"/>
      <c r="K27" s="29"/>
      <c r="L27" s="29"/>
      <c r="M27" s="29"/>
      <c r="N27" s="29"/>
      <c r="O27" s="25" t="s">
        <v>919</v>
      </c>
      <c r="P27" s="25"/>
      <c r="Q27" s="25"/>
      <c r="R27" s="25"/>
      <c r="S27" s="25"/>
      <c r="T27" s="25"/>
      <c r="U27" s="25"/>
      <c r="V27" s="25"/>
      <c r="W27" s="25" t="s">
        <v>145</v>
      </c>
      <c r="X27" s="25"/>
      <c r="Y27" s="31"/>
    </row>
    <row r="28" spans="1: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</row>
    <row r="29" spans="1:2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</row>
    <row r="30" spans="1: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</row>
    <row r="31" spans="1:2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</row>
    <row r="32" spans="1: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</row>
    <row r="33" spans="1: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</row>
    <row r="34" spans="1: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</row>
    <row r="35" spans="1: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</row>
    <row r="36" spans="1: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</row>
    <row r="37" spans="1: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</row>
    <row r="38" spans="1:2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</row>
    <row r="39" spans="1: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</row>
    <row r="40" spans="1:2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</row>
    <row r="41" spans="1:2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</row>
    <row r="42" spans="1:2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</row>
  </sheetData>
  <mergeCells count="22">
    <mergeCell ref="T5:T6"/>
    <mergeCell ref="U5:U6"/>
    <mergeCell ref="V5:V6"/>
    <mergeCell ref="W5:W6"/>
    <mergeCell ref="X5:X6"/>
    <mergeCell ref="Y5:Y6"/>
    <mergeCell ref="H5:H6"/>
    <mergeCell ref="I5:I6"/>
    <mergeCell ref="J5:O5"/>
    <mergeCell ref="P5:Q5"/>
    <mergeCell ref="R5:R6"/>
    <mergeCell ref="S5:S6"/>
    <mergeCell ref="A1:D1"/>
    <mergeCell ref="F1:Y1"/>
    <mergeCell ref="A2:D2"/>
    <mergeCell ref="F2:Y2"/>
    <mergeCell ref="A5:A6"/>
    <mergeCell ref="B5:B6"/>
    <mergeCell ref="C5:D6"/>
    <mergeCell ref="E5:E6"/>
    <mergeCell ref="F5:F6"/>
    <mergeCell ref="G5:G6"/>
  </mergeCells>
  <conditionalFormatting sqref="Q18">
    <cfRule type="cellIs" dxfId="54" priority="55" operator="lessThan">
      <formula>2</formula>
    </cfRule>
  </conditionalFormatting>
  <conditionalFormatting sqref="P18:Q18">
    <cfRule type="containsBlanks" dxfId="53" priority="54" stopIfTrue="1">
      <formula>LEN(TRIM(P18))=0</formula>
    </cfRule>
  </conditionalFormatting>
  <conditionalFormatting sqref="R18:X18">
    <cfRule type="cellIs" dxfId="52" priority="53" operator="equal">
      <formula>0</formula>
    </cfRule>
  </conditionalFormatting>
  <conditionalFormatting sqref="J18:O18">
    <cfRule type="cellIs" dxfId="51" priority="52" operator="lessThan">
      <formula>5.5</formula>
    </cfRule>
  </conditionalFormatting>
  <conditionalFormatting sqref="Y18">
    <cfRule type="cellIs" dxfId="50" priority="51" operator="notEqual">
      <formula>"CNTN"</formula>
    </cfRule>
  </conditionalFormatting>
  <conditionalFormatting sqref="Q17">
    <cfRule type="cellIs" dxfId="49" priority="50" operator="lessThan">
      <formula>2</formula>
    </cfRule>
  </conditionalFormatting>
  <conditionalFormatting sqref="P17:Q17">
    <cfRule type="containsBlanks" dxfId="48" priority="49" stopIfTrue="1">
      <formula>LEN(TRIM(P17))=0</formula>
    </cfRule>
  </conditionalFormatting>
  <conditionalFormatting sqref="R17:X17">
    <cfRule type="cellIs" dxfId="47" priority="48" operator="equal">
      <formula>0</formula>
    </cfRule>
  </conditionalFormatting>
  <conditionalFormatting sqref="J17:O17">
    <cfRule type="cellIs" dxfId="46" priority="47" operator="lessThan">
      <formula>5.5</formula>
    </cfRule>
  </conditionalFormatting>
  <conditionalFormatting sqref="Y17">
    <cfRule type="cellIs" dxfId="45" priority="46" operator="notEqual">
      <formula>"CNTN"</formula>
    </cfRule>
  </conditionalFormatting>
  <conditionalFormatting sqref="Q16">
    <cfRule type="cellIs" dxfId="44" priority="45" operator="lessThan">
      <formula>2</formula>
    </cfRule>
  </conditionalFormatting>
  <conditionalFormatting sqref="P16:Q16">
    <cfRule type="containsBlanks" dxfId="43" priority="44" stopIfTrue="1">
      <formula>LEN(TRIM(P16))=0</formula>
    </cfRule>
  </conditionalFormatting>
  <conditionalFormatting sqref="R16:X16">
    <cfRule type="cellIs" dxfId="42" priority="43" operator="equal">
      <formula>0</formula>
    </cfRule>
  </conditionalFormatting>
  <conditionalFormatting sqref="J16:O16">
    <cfRule type="cellIs" dxfId="41" priority="42" operator="lessThan">
      <formula>5.5</formula>
    </cfRule>
  </conditionalFormatting>
  <conditionalFormatting sqref="Y16">
    <cfRule type="cellIs" dxfId="40" priority="41" operator="notEqual">
      <formula>"CNTN"</formula>
    </cfRule>
  </conditionalFormatting>
  <conditionalFormatting sqref="Q15">
    <cfRule type="cellIs" dxfId="39" priority="40" operator="lessThan">
      <formula>2</formula>
    </cfRule>
  </conditionalFormatting>
  <conditionalFormatting sqref="P15:Q15">
    <cfRule type="containsBlanks" dxfId="38" priority="39" stopIfTrue="1">
      <formula>LEN(TRIM(P15))=0</formula>
    </cfRule>
  </conditionalFormatting>
  <conditionalFormatting sqref="R15:X15">
    <cfRule type="cellIs" dxfId="37" priority="38" operator="equal">
      <formula>0</formula>
    </cfRule>
  </conditionalFormatting>
  <conditionalFormatting sqref="J15:O15">
    <cfRule type="cellIs" dxfId="36" priority="37" operator="lessThan">
      <formula>5.5</formula>
    </cfRule>
  </conditionalFormatting>
  <conditionalFormatting sqref="Y15">
    <cfRule type="cellIs" dxfId="35" priority="36" operator="notEqual">
      <formula>"CNTN"</formula>
    </cfRule>
  </conditionalFormatting>
  <conditionalFormatting sqref="Q14">
    <cfRule type="cellIs" dxfId="34" priority="35" operator="lessThan">
      <formula>2</formula>
    </cfRule>
  </conditionalFormatting>
  <conditionalFormatting sqref="P14:Q14">
    <cfRule type="containsBlanks" dxfId="33" priority="34" stopIfTrue="1">
      <formula>LEN(TRIM(P14))=0</formula>
    </cfRule>
  </conditionalFormatting>
  <conditionalFormatting sqref="R14:X14">
    <cfRule type="cellIs" dxfId="32" priority="33" operator="equal">
      <formula>0</formula>
    </cfRule>
  </conditionalFormatting>
  <conditionalFormatting sqref="J14:O14">
    <cfRule type="cellIs" dxfId="31" priority="32" operator="lessThan">
      <formula>5.5</formula>
    </cfRule>
  </conditionalFormatting>
  <conditionalFormatting sqref="Y14">
    <cfRule type="cellIs" dxfId="30" priority="31" operator="notEqual">
      <formula>"CNTN"</formula>
    </cfRule>
  </conditionalFormatting>
  <conditionalFormatting sqref="Q13">
    <cfRule type="cellIs" dxfId="29" priority="30" operator="lessThan">
      <formula>2</formula>
    </cfRule>
  </conditionalFormatting>
  <conditionalFormatting sqref="P13:Q13">
    <cfRule type="containsBlanks" dxfId="28" priority="29" stopIfTrue="1">
      <formula>LEN(TRIM(P13))=0</formula>
    </cfRule>
  </conditionalFormatting>
  <conditionalFormatting sqref="R13:X13">
    <cfRule type="cellIs" dxfId="27" priority="28" operator="equal">
      <formula>0</formula>
    </cfRule>
  </conditionalFormatting>
  <conditionalFormatting sqref="J13:O13">
    <cfRule type="cellIs" dxfId="26" priority="27" operator="lessThan">
      <formula>5.5</formula>
    </cfRule>
  </conditionalFormatting>
  <conditionalFormatting sqref="Y13">
    <cfRule type="cellIs" dxfId="25" priority="26" operator="notEqual">
      <formula>"CNTN"</formula>
    </cfRule>
  </conditionalFormatting>
  <conditionalFormatting sqref="Q12">
    <cfRule type="cellIs" dxfId="24" priority="25" operator="lessThan">
      <formula>2</formula>
    </cfRule>
  </conditionalFormatting>
  <conditionalFormatting sqref="P12:Q12">
    <cfRule type="containsBlanks" dxfId="23" priority="24" stopIfTrue="1">
      <formula>LEN(TRIM(P12))=0</formula>
    </cfRule>
  </conditionalFormatting>
  <conditionalFormatting sqref="R12:X12">
    <cfRule type="cellIs" dxfId="22" priority="23" operator="equal">
      <formula>0</formula>
    </cfRule>
  </conditionalFormatting>
  <conditionalFormatting sqref="J12:O12">
    <cfRule type="cellIs" dxfId="21" priority="22" operator="lessThan">
      <formula>5.5</formula>
    </cfRule>
  </conditionalFormatting>
  <conditionalFormatting sqref="Y12">
    <cfRule type="cellIs" dxfId="20" priority="21" operator="notEqual">
      <formula>"CNTN"</formula>
    </cfRule>
  </conditionalFormatting>
  <conditionalFormatting sqref="Q11">
    <cfRule type="cellIs" dxfId="19" priority="20" operator="lessThan">
      <formula>2</formula>
    </cfRule>
  </conditionalFormatting>
  <conditionalFormatting sqref="P11:Q11">
    <cfRule type="containsBlanks" dxfId="18" priority="19" stopIfTrue="1">
      <formula>LEN(TRIM(P11))=0</formula>
    </cfRule>
  </conditionalFormatting>
  <conditionalFormatting sqref="R11:X11">
    <cfRule type="cellIs" dxfId="17" priority="18" operator="equal">
      <formula>0</formula>
    </cfRule>
  </conditionalFormatting>
  <conditionalFormatting sqref="J11:O11">
    <cfRule type="cellIs" dxfId="16" priority="17" operator="lessThan">
      <formula>5.5</formula>
    </cfRule>
  </conditionalFormatting>
  <conditionalFormatting sqref="Y11">
    <cfRule type="cellIs" dxfId="15" priority="16" operator="notEqual">
      <formula>"CNTN"</formula>
    </cfRule>
  </conditionalFormatting>
  <conditionalFormatting sqref="Q10">
    <cfRule type="cellIs" dxfId="14" priority="15" operator="lessThan">
      <formula>2</formula>
    </cfRule>
  </conditionalFormatting>
  <conditionalFormatting sqref="P10:Q10">
    <cfRule type="containsBlanks" dxfId="13" priority="14" stopIfTrue="1">
      <formula>LEN(TRIM(P10))=0</formula>
    </cfRule>
  </conditionalFormatting>
  <conditionalFormatting sqref="R10:X10">
    <cfRule type="cellIs" dxfId="12" priority="13" operator="equal">
      <formula>0</formula>
    </cfRule>
  </conditionalFormatting>
  <conditionalFormatting sqref="J10:O10">
    <cfRule type="cellIs" dxfId="11" priority="12" operator="lessThan">
      <formula>5.5</formula>
    </cfRule>
  </conditionalFormatting>
  <conditionalFormatting sqref="Y10">
    <cfRule type="cellIs" dxfId="10" priority="11" operator="notEqual">
      <formula>"CNTN"</formula>
    </cfRule>
  </conditionalFormatting>
  <conditionalFormatting sqref="Q9">
    <cfRule type="cellIs" dxfId="9" priority="10" operator="lessThan">
      <formula>2</formula>
    </cfRule>
  </conditionalFormatting>
  <conditionalFormatting sqref="P9:Q9">
    <cfRule type="containsBlanks" dxfId="8" priority="9" stopIfTrue="1">
      <formula>LEN(TRIM(P9))=0</formula>
    </cfRule>
  </conditionalFormatting>
  <conditionalFormatting sqref="R9:X9">
    <cfRule type="cellIs" dxfId="7" priority="8" operator="equal">
      <formula>0</formula>
    </cfRule>
  </conditionalFormatting>
  <conditionalFormatting sqref="J9:O9">
    <cfRule type="cellIs" dxfId="6" priority="7" operator="lessThan">
      <formula>5.5</formula>
    </cfRule>
  </conditionalFormatting>
  <conditionalFormatting sqref="Y9">
    <cfRule type="cellIs" dxfId="5" priority="6" operator="notEqual">
      <formula>"CNTN"</formula>
    </cfRule>
  </conditionalFormatting>
  <conditionalFormatting sqref="Q8">
    <cfRule type="cellIs" dxfId="4" priority="5" operator="lessThan">
      <formula>2</formula>
    </cfRule>
  </conditionalFormatting>
  <conditionalFormatting sqref="P8:Q8">
    <cfRule type="containsBlanks" dxfId="3" priority="4" stopIfTrue="1">
      <formula>LEN(TRIM(P8))=0</formula>
    </cfRule>
  </conditionalFormatting>
  <conditionalFormatting sqref="R8:X8">
    <cfRule type="cellIs" dxfId="2" priority="3" operator="equal">
      <formula>0</formula>
    </cfRule>
  </conditionalFormatting>
  <conditionalFormatting sqref="J8:O8">
    <cfRule type="cellIs" dxfId="1" priority="2" operator="lessThan">
      <formula>5.5</formula>
    </cfRule>
  </conditionalFormatting>
  <conditionalFormatting sqref="Y8">
    <cfRule type="cellIs" dxfId="0" priority="1" operator="notEqual">
      <formula>"CNTN"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H133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91" t="s">
        <v>250</v>
      </c>
      <c r="C1" s="192"/>
      <c r="D1" s="192"/>
      <c r="E1" s="192"/>
      <c r="F1" s="192"/>
      <c r="G1" s="192"/>
      <c r="H1" s="193"/>
      <c r="I1" s="194" t="s">
        <v>71</v>
      </c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6"/>
      <c r="AS1" s="194" t="s">
        <v>249</v>
      </c>
      <c r="AT1" s="195"/>
      <c r="AU1" s="195"/>
      <c r="AV1" s="195"/>
      <c r="AW1" s="195"/>
      <c r="AX1" s="195"/>
      <c r="AY1" s="195"/>
      <c r="AZ1" s="195"/>
      <c r="BA1" s="195"/>
      <c r="BB1" s="195"/>
      <c r="BC1" s="195"/>
      <c r="BD1" s="195"/>
      <c r="BE1" s="195"/>
      <c r="BF1" s="195"/>
      <c r="BG1" s="195"/>
      <c r="BH1" s="195"/>
      <c r="BI1" s="196"/>
      <c r="BJ1" s="194" t="s">
        <v>72</v>
      </c>
      <c r="BK1" s="195"/>
      <c r="BL1" s="195"/>
      <c r="BM1" s="195"/>
      <c r="BN1" s="195"/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195"/>
      <c r="CA1" s="195"/>
      <c r="CB1" s="195"/>
      <c r="CC1" s="195"/>
      <c r="CD1" s="195"/>
      <c r="CE1" s="195"/>
      <c r="CF1" s="195"/>
      <c r="CG1" s="195"/>
      <c r="CH1" s="195"/>
      <c r="CI1" s="195"/>
      <c r="CJ1" s="195"/>
      <c r="CK1" s="195"/>
      <c r="CL1" s="195"/>
      <c r="CM1" s="195"/>
      <c r="CN1" s="195"/>
      <c r="CO1" s="195"/>
      <c r="CP1" s="195"/>
      <c r="CQ1" s="195"/>
      <c r="CR1" s="195"/>
      <c r="CS1" s="195"/>
      <c r="CT1" s="195"/>
      <c r="CU1" s="195"/>
      <c r="CV1" s="196"/>
      <c r="CW1" s="194" t="s">
        <v>73</v>
      </c>
      <c r="CX1" s="195"/>
      <c r="CY1" s="195"/>
      <c r="CZ1" s="195"/>
      <c r="DA1" s="195"/>
      <c r="DB1" s="195"/>
      <c r="DC1" s="195"/>
      <c r="DD1" s="195"/>
      <c r="DE1" s="195"/>
      <c r="DF1" s="195"/>
      <c r="DG1" s="195"/>
      <c r="DH1" s="195"/>
      <c r="DI1" s="196"/>
      <c r="DJ1" s="194" t="s">
        <v>74</v>
      </c>
      <c r="DK1" s="195"/>
      <c r="DL1" s="195"/>
      <c r="DM1" s="195"/>
      <c r="DN1" s="196"/>
      <c r="DO1" s="197" t="s">
        <v>248</v>
      </c>
      <c r="DP1" s="197" t="s">
        <v>247</v>
      </c>
      <c r="DQ1" s="197" t="s">
        <v>246</v>
      </c>
      <c r="DR1" s="191" t="s">
        <v>245</v>
      </c>
      <c r="DS1" s="192"/>
      <c r="DT1" s="192"/>
      <c r="DU1" s="193"/>
    </row>
    <row r="2" spans="2:126" ht="29.25" customHeight="1">
      <c r="B2" s="198"/>
      <c r="C2" s="199"/>
      <c r="D2" s="199"/>
      <c r="E2" s="199"/>
      <c r="F2" s="199"/>
      <c r="G2" s="199"/>
      <c r="H2" s="200"/>
      <c r="I2" s="194" t="s">
        <v>244</v>
      </c>
      <c r="J2" s="195"/>
      <c r="K2" s="195"/>
      <c r="L2" s="195"/>
      <c r="M2" s="196"/>
      <c r="N2" s="194" t="s">
        <v>243</v>
      </c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6"/>
      <c r="Z2" s="194" t="s">
        <v>242</v>
      </c>
      <c r="AA2" s="196"/>
      <c r="AB2" s="190" t="s">
        <v>241</v>
      </c>
      <c r="AC2" s="194" t="s">
        <v>240</v>
      </c>
      <c r="AD2" s="195"/>
      <c r="AE2" s="195"/>
      <c r="AF2" s="195"/>
      <c r="AG2" s="195"/>
      <c r="AH2" s="195"/>
      <c r="AI2" s="195"/>
      <c r="AJ2" s="196"/>
      <c r="AK2" s="194" t="s">
        <v>239</v>
      </c>
      <c r="AL2" s="195"/>
      <c r="AM2" s="195"/>
      <c r="AN2" s="196"/>
      <c r="AO2" s="194" t="s">
        <v>322</v>
      </c>
      <c r="AP2" s="196"/>
      <c r="AQ2" s="197" t="s">
        <v>238</v>
      </c>
      <c r="AR2" s="197" t="s">
        <v>237</v>
      </c>
      <c r="AS2" s="194" t="s">
        <v>236</v>
      </c>
      <c r="AT2" s="196"/>
      <c r="AU2" s="194" t="s">
        <v>235</v>
      </c>
      <c r="AV2" s="195"/>
      <c r="AW2" s="195"/>
      <c r="AX2" s="195"/>
      <c r="AY2" s="195"/>
      <c r="AZ2" s="196"/>
      <c r="BA2" s="194" t="s">
        <v>234</v>
      </c>
      <c r="BB2" s="195"/>
      <c r="BC2" s="195"/>
      <c r="BD2" s="195"/>
      <c r="BE2" s="195"/>
      <c r="BF2" s="196"/>
      <c r="BG2" s="190" t="s">
        <v>233</v>
      </c>
      <c r="BH2" s="197" t="s">
        <v>232</v>
      </c>
      <c r="BI2" s="197" t="s">
        <v>231</v>
      </c>
      <c r="BJ2" s="194" t="s">
        <v>627</v>
      </c>
      <c r="BK2" s="195"/>
      <c r="BL2" s="195"/>
      <c r="BM2" s="195"/>
      <c r="BN2" s="195"/>
      <c r="BO2" s="195"/>
      <c r="BP2" s="196"/>
      <c r="BQ2" s="194" t="s">
        <v>628</v>
      </c>
      <c r="BR2" s="195"/>
      <c r="BS2" s="195"/>
      <c r="BT2" s="196"/>
      <c r="BU2" s="194" t="s">
        <v>629</v>
      </c>
      <c r="BV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Q2" s="195"/>
      <c r="CR2" s="196"/>
      <c r="CS2" s="194" t="s">
        <v>630</v>
      </c>
      <c r="CT2" s="196"/>
      <c r="CU2" s="197" t="s">
        <v>225</v>
      </c>
      <c r="CV2" s="197" t="s">
        <v>224</v>
      </c>
      <c r="CW2" s="190" t="s">
        <v>630</v>
      </c>
      <c r="CX2" s="194" t="s">
        <v>631</v>
      </c>
      <c r="CY2" s="195"/>
      <c r="CZ2" s="195"/>
      <c r="DA2" s="196"/>
      <c r="DB2" s="194" t="s">
        <v>632</v>
      </c>
      <c r="DC2" s="195"/>
      <c r="DD2" s="195"/>
      <c r="DE2" s="195"/>
      <c r="DF2" s="195"/>
      <c r="DG2" s="196"/>
      <c r="DH2" s="197" t="s">
        <v>222</v>
      </c>
      <c r="DI2" s="197" t="s">
        <v>221</v>
      </c>
      <c r="DJ2" s="194" t="s">
        <v>710</v>
      </c>
      <c r="DK2" s="196"/>
      <c r="DL2" s="197"/>
      <c r="DM2" s="197" t="s">
        <v>219</v>
      </c>
      <c r="DN2" s="197" t="s">
        <v>218</v>
      </c>
      <c r="DO2" s="201"/>
      <c r="DP2" s="201"/>
      <c r="DQ2" s="201"/>
      <c r="DR2" s="198"/>
      <c r="DS2" s="199"/>
      <c r="DT2" s="199"/>
      <c r="DU2" s="200"/>
    </row>
    <row r="3" spans="2:126" ht="29.25" customHeight="1">
      <c r="B3" s="198"/>
      <c r="C3" s="199"/>
      <c r="D3" s="199"/>
      <c r="E3" s="199"/>
      <c r="F3" s="199"/>
      <c r="G3" s="199"/>
      <c r="H3" s="200"/>
      <c r="I3" s="197" t="s">
        <v>19</v>
      </c>
      <c r="J3" s="194" t="s">
        <v>633</v>
      </c>
      <c r="K3" s="196"/>
      <c r="L3" s="194" t="s">
        <v>634</v>
      </c>
      <c r="M3" s="196"/>
      <c r="N3" s="194" t="s">
        <v>217</v>
      </c>
      <c r="O3" s="196"/>
      <c r="P3" s="194" t="s">
        <v>216</v>
      </c>
      <c r="Q3" s="196"/>
      <c r="R3" s="194" t="s">
        <v>215</v>
      </c>
      <c r="S3" s="196"/>
      <c r="T3" s="194" t="s">
        <v>214</v>
      </c>
      <c r="U3" s="196"/>
      <c r="V3" s="194" t="s">
        <v>213</v>
      </c>
      <c r="W3" s="196"/>
      <c r="X3" s="194" t="s">
        <v>212</v>
      </c>
      <c r="Y3" s="196"/>
      <c r="Z3" s="197" t="s">
        <v>26</v>
      </c>
      <c r="AA3" s="197" t="s">
        <v>27</v>
      </c>
      <c r="AB3" s="190" t="s">
        <v>211</v>
      </c>
      <c r="AC3" s="194" t="s">
        <v>635</v>
      </c>
      <c r="AD3" s="195"/>
      <c r="AE3" s="196"/>
      <c r="AF3" s="194" t="s">
        <v>636</v>
      </c>
      <c r="AG3" s="195"/>
      <c r="AH3" s="195"/>
      <c r="AI3" s="195"/>
      <c r="AJ3" s="196"/>
      <c r="AK3" s="197" t="s">
        <v>34</v>
      </c>
      <c r="AL3" s="197" t="s">
        <v>35</v>
      </c>
      <c r="AM3" s="197" t="s">
        <v>36</v>
      </c>
      <c r="AN3" s="197" t="s">
        <v>37</v>
      </c>
      <c r="AO3" s="197" t="s">
        <v>323</v>
      </c>
      <c r="AP3" s="197" t="s">
        <v>324</v>
      </c>
      <c r="AQ3" s="201"/>
      <c r="AR3" s="201"/>
      <c r="AS3" s="197" t="s">
        <v>210</v>
      </c>
      <c r="AT3" s="197" t="s">
        <v>209</v>
      </c>
      <c r="AU3" s="197" t="s">
        <v>208</v>
      </c>
      <c r="AV3" s="197" t="s">
        <v>207</v>
      </c>
      <c r="AW3" s="197" t="s">
        <v>206</v>
      </c>
      <c r="AX3" s="197" t="s">
        <v>205</v>
      </c>
      <c r="AY3" s="197" t="s">
        <v>204</v>
      </c>
      <c r="AZ3" s="197" t="s">
        <v>203</v>
      </c>
      <c r="BA3" s="197" t="s">
        <v>202</v>
      </c>
      <c r="BB3" s="197" t="s">
        <v>201</v>
      </c>
      <c r="BC3" s="197" t="s">
        <v>200</v>
      </c>
      <c r="BD3" s="197" t="s">
        <v>199</v>
      </c>
      <c r="BE3" s="197" t="s">
        <v>198</v>
      </c>
      <c r="BF3" s="197" t="s">
        <v>197</v>
      </c>
      <c r="BG3" s="197" t="s">
        <v>196</v>
      </c>
      <c r="BH3" s="201"/>
      <c r="BI3" s="201"/>
      <c r="BJ3" s="197" t="s">
        <v>637</v>
      </c>
      <c r="BK3" s="197" t="s">
        <v>638</v>
      </c>
      <c r="BL3" s="197" t="s">
        <v>639</v>
      </c>
      <c r="BM3" s="197" t="s">
        <v>640</v>
      </c>
      <c r="BN3" s="194" t="s">
        <v>641</v>
      </c>
      <c r="BO3" s="195"/>
      <c r="BP3" s="196"/>
      <c r="BQ3" s="194" t="s">
        <v>642</v>
      </c>
      <c r="BR3" s="195"/>
      <c r="BS3" s="196"/>
      <c r="BT3" s="197" t="s">
        <v>643</v>
      </c>
      <c r="BU3" s="194" t="s">
        <v>644</v>
      </c>
      <c r="BV3" s="195"/>
      <c r="BW3" s="195"/>
      <c r="BX3" s="196"/>
      <c r="BY3" s="197" t="s">
        <v>645</v>
      </c>
      <c r="BZ3" s="197" t="s">
        <v>646</v>
      </c>
      <c r="CA3" s="197" t="s">
        <v>647</v>
      </c>
      <c r="CB3" s="197" t="s">
        <v>648</v>
      </c>
      <c r="CC3" s="197" t="s">
        <v>649</v>
      </c>
      <c r="CD3" s="197" t="s">
        <v>650</v>
      </c>
      <c r="CE3" s="197" t="s">
        <v>651</v>
      </c>
      <c r="CF3" s="197" t="s">
        <v>652</v>
      </c>
      <c r="CG3" s="197" t="s">
        <v>653</v>
      </c>
      <c r="CH3" s="197" t="s">
        <v>654</v>
      </c>
      <c r="CI3" s="197" t="s">
        <v>655</v>
      </c>
      <c r="CJ3" s="197" t="s">
        <v>656</v>
      </c>
      <c r="CK3" s="197" t="s">
        <v>657</v>
      </c>
      <c r="CL3" s="197" t="s">
        <v>658</v>
      </c>
      <c r="CM3" s="197" t="s">
        <v>659</v>
      </c>
      <c r="CN3" s="197" t="s">
        <v>660</v>
      </c>
      <c r="CO3" s="197" t="s">
        <v>661</v>
      </c>
      <c r="CP3" s="197" t="s">
        <v>662</v>
      </c>
      <c r="CQ3" s="197" t="s">
        <v>663</v>
      </c>
      <c r="CR3" s="197" t="s">
        <v>664</v>
      </c>
      <c r="CS3" s="197" t="s">
        <v>665</v>
      </c>
      <c r="CT3" s="197" t="s">
        <v>666</v>
      </c>
      <c r="CU3" s="201"/>
      <c r="CV3" s="201"/>
      <c r="CW3" s="197" t="s">
        <v>667</v>
      </c>
      <c r="CX3" s="197" t="s">
        <v>668</v>
      </c>
      <c r="CY3" s="197" t="s">
        <v>669</v>
      </c>
      <c r="CZ3" s="197" t="s">
        <v>670</v>
      </c>
      <c r="DA3" s="197" t="s">
        <v>671</v>
      </c>
      <c r="DB3" s="197" t="s">
        <v>672</v>
      </c>
      <c r="DC3" s="197" t="s">
        <v>673</v>
      </c>
      <c r="DD3" s="197" t="s">
        <v>674</v>
      </c>
      <c r="DE3" s="197" t="s">
        <v>675</v>
      </c>
      <c r="DF3" s="197" t="s">
        <v>676</v>
      </c>
      <c r="DG3" s="197" t="s">
        <v>677</v>
      </c>
      <c r="DH3" s="201"/>
      <c r="DI3" s="201"/>
      <c r="DJ3" s="190" t="s">
        <v>711</v>
      </c>
      <c r="DK3" s="190" t="s">
        <v>712</v>
      </c>
      <c r="DL3" s="197" t="s">
        <v>709</v>
      </c>
      <c r="DM3" s="201"/>
      <c r="DN3" s="201"/>
      <c r="DO3" s="201"/>
      <c r="DP3" s="201"/>
      <c r="DQ3" s="201"/>
      <c r="DR3" s="198"/>
      <c r="DS3" s="199"/>
      <c r="DT3" s="199"/>
      <c r="DU3" s="200"/>
    </row>
    <row r="4" spans="2:126" ht="29.25" customHeight="1">
      <c r="B4" s="202"/>
      <c r="C4" s="203"/>
      <c r="D4" s="203"/>
      <c r="E4" s="203"/>
      <c r="F4" s="203"/>
      <c r="G4" s="203"/>
      <c r="H4" s="204"/>
      <c r="I4" s="197" t="s">
        <v>19</v>
      </c>
      <c r="J4" s="190" t="s">
        <v>17</v>
      </c>
      <c r="K4" s="190" t="s">
        <v>678</v>
      </c>
      <c r="L4" s="190" t="s">
        <v>18</v>
      </c>
      <c r="M4" s="190" t="s">
        <v>679</v>
      </c>
      <c r="N4" s="190" t="s">
        <v>680</v>
      </c>
      <c r="O4" s="190" t="s">
        <v>189</v>
      </c>
      <c r="P4" s="190" t="s">
        <v>681</v>
      </c>
      <c r="Q4" s="190" t="s">
        <v>188</v>
      </c>
      <c r="R4" s="190" t="s">
        <v>682</v>
      </c>
      <c r="S4" s="190" t="s">
        <v>187</v>
      </c>
      <c r="T4" s="190" t="s">
        <v>683</v>
      </c>
      <c r="U4" s="190" t="s">
        <v>186</v>
      </c>
      <c r="V4" s="190" t="s">
        <v>684</v>
      </c>
      <c r="W4" s="190" t="s">
        <v>185</v>
      </c>
      <c r="X4" s="190" t="s">
        <v>685</v>
      </c>
      <c r="Y4" s="190" t="s">
        <v>184</v>
      </c>
      <c r="Z4" s="197" t="s">
        <v>26</v>
      </c>
      <c r="AA4" s="197" t="s">
        <v>27</v>
      </c>
      <c r="AB4" s="190" t="s">
        <v>28</v>
      </c>
      <c r="AC4" s="190" t="s">
        <v>64</v>
      </c>
      <c r="AD4" s="190" t="s">
        <v>29</v>
      </c>
      <c r="AE4" s="190" t="s">
        <v>30</v>
      </c>
      <c r="AF4" s="190" t="s">
        <v>686</v>
      </c>
      <c r="AG4" s="190" t="s">
        <v>459</v>
      </c>
      <c r="AH4" s="190" t="s">
        <v>31</v>
      </c>
      <c r="AI4" s="190" t="s">
        <v>32</v>
      </c>
      <c r="AJ4" s="190" t="s">
        <v>33</v>
      </c>
      <c r="AK4" s="197" t="s">
        <v>34</v>
      </c>
      <c r="AL4" s="197" t="s">
        <v>35</v>
      </c>
      <c r="AM4" s="197" t="s">
        <v>36</v>
      </c>
      <c r="AN4" s="197" t="s">
        <v>37</v>
      </c>
      <c r="AO4" s="197" t="s">
        <v>323</v>
      </c>
      <c r="AP4" s="197" t="s">
        <v>324</v>
      </c>
      <c r="AQ4" s="201"/>
      <c r="AR4" s="201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197" t="s">
        <v>637</v>
      </c>
      <c r="BK4" s="197" t="s">
        <v>638</v>
      </c>
      <c r="BL4" s="197" t="s">
        <v>639</v>
      </c>
      <c r="BM4" s="197" t="s">
        <v>640</v>
      </c>
      <c r="BN4" s="190" t="s">
        <v>687</v>
      </c>
      <c r="BO4" s="190" t="s">
        <v>688</v>
      </c>
      <c r="BP4" s="190" t="s">
        <v>689</v>
      </c>
      <c r="BQ4" s="190" t="s">
        <v>690</v>
      </c>
      <c r="BR4" s="190" t="s">
        <v>691</v>
      </c>
      <c r="BS4" s="190" t="s">
        <v>692</v>
      </c>
      <c r="BT4" s="197" t="s">
        <v>643</v>
      </c>
      <c r="BU4" s="190" t="s">
        <v>693</v>
      </c>
      <c r="BV4" s="190" t="s">
        <v>694</v>
      </c>
      <c r="BW4" s="190" t="s">
        <v>695</v>
      </c>
      <c r="BX4" s="190" t="s">
        <v>696</v>
      </c>
      <c r="BY4" s="197" t="s">
        <v>645</v>
      </c>
      <c r="BZ4" s="197" t="s">
        <v>646</v>
      </c>
      <c r="CA4" s="197" t="s">
        <v>647</v>
      </c>
      <c r="CB4" s="197" t="s">
        <v>648</v>
      </c>
      <c r="CC4" s="197" t="s">
        <v>649</v>
      </c>
      <c r="CD4" s="197" t="s">
        <v>650</v>
      </c>
      <c r="CE4" s="197" t="s">
        <v>651</v>
      </c>
      <c r="CF4" s="197" t="s">
        <v>652</v>
      </c>
      <c r="CG4" s="197" t="s">
        <v>653</v>
      </c>
      <c r="CH4" s="197" t="s">
        <v>654</v>
      </c>
      <c r="CI4" s="197" t="s">
        <v>655</v>
      </c>
      <c r="CJ4" s="197" t="s">
        <v>656</v>
      </c>
      <c r="CK4" s="197" t="s">
        <v>657</v>
      </c>
      <c r="CL4" s="197" t="s">
        <v>658</v>
      </c>
      <c r="CM4" s="197" t="s">
        <v>659</v>
      </c>
      <c r="CN4" s="197" t="s">
        <v>660</v>
      </c>
      <c r="CO4" s="197" t="s">
        <v>661</v>
      </c>
      <c r="CP4" s="197" t="s">
        <v>662</v>
      </c>
      <c r="CQ4" s="197" t="s">
        <v>663</v>
      </c>
      <c r="CR4" s="197" t="s">
        <v>664</v>
      </c>
      <c r="CS4" s="197" t="s">
        <v>665</v>
      </c>
      <c r="CT4" s="197" t="s">
        <v>666</v>
      </c>
      <c r="CU4" s="205"/>
      <c r="CV4" s="205"/>
      <c r="CW4" s="197" t="s">
        <v>667</v>
      </c>
      <c r="CX4" s="197" t="s">
        <v>668</v>
      </c>
      <c r="CY4" s="197" t="s">
        <v>669</v>
      </c>
      <c r="CZ4" s="197" t="s">
        <v>670</v>
      </c>
      <c r="DA4" s="197" t="s">
        <v>671</v>
      </c>
      <c r="DB4" s="197" t="s">
        <v>672</v>
      </c>
      <c r="DC4" s="197" t="s">
        <v>673</v>
      </c>
      <c r="DD4" s="197" t="s">
        <v>674</v>
      </c>
      <c r="DE4" s="197" t="s">
        <v>675</v>
      </c>
      <c r="DF4" s="197" t="s">
        <v>676</v>
      </c>
      <c r="DG4" s="197" t="s">
        <v>677</v>
      </c>
      <c r="DH4" s="205"/>
      <c r="DI4" s="205"/>
      <c r="DJ4" s="190" t="s">
        <v>711</v>
      </c>
      <c r="DK4" s="190" t="s">
        <v>712</v>
      </c>
      <c r="DL4" s="197" t="s">
        <v>709</v>
      </c>
      <c r="DM4" s="205"/>
      <c r="DN4" s="205"/>
      <c r="DO4" s="205"/>
      <c r="DP4" s="205"/>
      <c r="DQ4" s="205"/>
      <c r="DR4" s="202"/>
      <c r="DS4" s="203"/>
      <c r="DT4" s="203"/>
      <c r="DU4" s="204"/>
    </row>
    <row r="5" spans="2:126" ht="29.25" customHeight="1">
      <c r="B5" s="190"/>
      <c r="C5" s="190"/>
      <c r="D5" s="190"/>
      <c r="E5" s="190"/>
      <c r="F5" s="190"/>
      <c r="G5" s="190"/>
      <c r="H5" s="190"/>
      <c r="I5" s="197" t="s">
        <v>19</v>
      </c>
      <c r="J5" s="190" t="s">
        <v>17</v>
      </c>
      <c r="K5" s="190" t="s">
        <v>678</v>
      </c>
      <c r="L5" s="190" t="s">
        <v>18</v>
      </c>
      <c r="M5" s="190" t="s">
        <v>679</v>
      </c>
      <c r="N5" s="190" t="s">
        <v>680</v>
      </c>
      <c r="O5" s="190" t="s">
        <v>189</v>
      </c>
      <c r="P5" s="190" t="s">
        <v>681</v>
      </c>
      <c r="Q5" s="190" t="s">
        <v>188</v>
      </c>
      <c r="R5" s="190" t="s">
        <v>682</v>
      </c>
      <c r="S5" s="190" t="s">
        <v>187</v>
      </c>
      <c r="T5" s="190" t="s">
        <v>683</v>
      </c>
      <c r="U5" s="190" t="s">
        <v>186</v>
      </c>
      <c r="V5" s="190" t="s">
        <v>684</v>
      </c>
      <c r="W5" s="190" t="s">
        <v>185</v>
      </c>
      <c r="X5" s="190" t="s">
        <v>685</v>
      </c>
      <c r="Y5" s="190" t="s">
        <v>184</v>
      </c>
      <c r="Z5" s="197" t="s">
        <v>26</v>
      </c>
      <c r="AA5" s="197" t="s">
        <v>27</v>
      </c>
      <c r="AB5" s="190" t="s">
        <v>28</v>
      </c>
      <c r="AC5" s="190" t="s">
        <v>64</v>
      </c>
      <c r="AD5" s="190" t="s">
        <v>29</v>
      </c>
      <c r="AE5" s="190" t="s">
        <v>30</v>
      </c>
      <c r="AF5" s="190" t="s">
        <v>686</v>
      </c>
      <c r="AG5" s="190" t="s">
        <v>459</v>
      </c>
      <c r="AH5" s="190" t="s">
        <v>31</v>
      </c>
      <c r="AI5" s="190" t="s">
        <v>32</v>
      </c>
      <c r="AJ5" s="190" t="s">
        <v>33</v>
      </c>
      <c r="AK5" s="197" t="s">
        <v>34</v>
      </c>
      <c r="AL5" s="197" t="s">
        <v>35</v>
      </c>
      <c r="AM5" s="197" t="s">
        <v>36</v>
      </c>
      <c r="AN5" s="197" t="s">
        <v>37</v>
      </c>
      <c r="AO5" s="197" t="s">
        <v>323</v>
      </c>
      <c r="AP5" s="197" t="s">
        <v>324</v>
      </c>
      <c r="AQ5" s="201"/>
      <c r="AR5" s="201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7" t="s">
        <v>637</v>
      </c>
      <c r="BK5" s="197" t="s">
        <v>638</v>
      </c>
      <c r="BL5" s="197" t="s">
        <v>639</v>
      </c>
      <c r="BM5" s="197" t="s">
        <v>640</v>
      </c>
      <c r="BN5" s="190" t="s">
        <v>687</v>
      </c>
      <c r="BO5" s="190" t="s">
        <v>688</v>
      </c>
      <c r="BP5" s="190" t="s">
        <v>689</v>
      </c>
      <c r="BQ5" s="190" t="s">
        <v>690</v>
      </c>
      <c r="BR5" s="190" t="s">
        <v>691</v>
      </c>
      <c r="BS5" s="190" t="s">
        <v>692</v>
      </c>
      <c r="BT5" s="197" t="s">
        <v>643</v>
      </c>
      <c r="BU5" s="190" t="s">
        <v>693</v>
      </c>
      <c r="BV5" s="190" t="s">
        <v>694</v>
      </c>
      <c r="BW5" s="190" t="s">
        <v>695</v>
      </c>
      <c r="BX5" s="190" t="s">
        <v>696</v>
      </c>
      <c r="BY5" s="197" t="s">
        <v>645</v>
      </c>
      <c r="BZ5" s="197" t="s">
        <v>646</v>
      </c>
      <c r="CA5" s="197" t="s">
        <v>647</v>
      </c>
      <c r="CB5" s="197" t="s">
        <v>648</v>
      </c>
      <c r="CC5" s="197" t="s">
        <v>649</v>
      </c>
      <c r="CD5" s="197" t="s">
        <v>650</v>
      </c>
      <c r="CE5" s="197" t="s">
        <v>651</v>
      </c>
      <c r="CF5" s="197" t="s">
        <v>652</v>
      </c>
      <c r="CG5" s="197" t="s">
        <v>653</v>
      </c>
      <c r="CH5" s="197" t="s">
        <v>654</v>
      </c>
      <c r="CI5" s="197" t="s">
        <v>655</v>
      </c>
      <c r="CJ5" s="197" t="s">
        <v>656</v>
      </c>
      <c r="CK5" s="197" t="s">
        <v>657</v>
      </c>
      <c r="CL5" s="197" t="s">
        <v>658</v>
      </c>
      <c r="CM5" s="197" t="s">
        <v>659</v>
      </c>
      <c r="CN5" s="197" t="s">
        <v>660</v>
      </c>
      <c r="CO5" s="197" t="s">
        <v>661</v>
      </c>
      <c r="CP5" s="197" t="s">
        <v>662</v>
      </c>
      <c r="CQ5" s="197" t="s">
        <v>663</v>
      </c>
      <c r="CR5" s="197" t="s">
        <v>664</v>
      </c>
      <c r="CS5" s="197" t="s">
        <v>665</v>
      </c>
      <c r="CT5" s="197" t="s">
        <v>666</v>
      </c>
      <c r="CU5" s="190"/>
      <c r="CV5" s="190"/>
      <c r="CW5" s="197" t="s">
        <v>667</v>
      </c>
      <c r="CX5" s="197" t="s">
        <v>668</v>
      </c>
      <c r="CY5" s="197" t="s">
        <v>669</v>
      </c>
      <c r="CZ5" s="197" t="s">
        <v>670</v>
      </c>
      <c r="DA5" s="197" t="s">
        <v>671</v>
      </c>
      <c r="DB5" s="197" t="s">
        <v>672</v>
      </c>
      <c r="DC5" s="197" t="s">
        <v>673</v>
      </c>
      <c r="DD5" s="197" t="s">
        <v>674</v>
      </c>
      <c r="DE5" s="197" t="s">
        <v>675</v>
      </c>
      <c r="DF5" s="197" t="s">
        <v>676</v>
      </c>
      <c r="DG5" s="197" t="s">
        <v>677</v>
      </c>
      <c r="DH5" s="190"/>
      <c r="DI5" s="190"/>
      <c r="DJ5" s="190" t="s">
        <v>711</v>
      </c>
      <c r="DK5" s="190" t="s">
        <v>712</v>
      </c>
      <c r="DL5" s="197" t="s">
        <v>709</v>
      </c>
      <c r="DM5" s="190"/>
      <c r="DN5" s="190"/>
      <c r="DO5" s="190"/>
      <c r="DP5" s="190"/>
      <c r="DQ5" s="190"/>
      <c r="DR5" s="190"/>
      <c r="DS5" s="190" t="s">
        <v>143</v>
      </c>
      <c r="DT5" s="190" t="s">
        <v>142</v>
      </c>
      <c r="DU5" s="190"/>
      <c r="DV5" s="45" t="s">
        <v>326</v>
      </c>
    </row>
    <row r="6" spans="2:126" ht="15.75" customHeight="1">
      <c r="B6" s="233" t="s">
        <v>80</v>
      </c>
      <c r="C6" s="233" t="s">
        <v>6</v>
      </c>
      <c r="D6" s="233" t="s">
        <v>81</v>
      </c>
      <c r="E6" s="233" t="s">
        <v>7</v>
      </c>
      <c r="F6" s="233" t="s">
        <v>82</v>
      </c>
      <c r="G6" s="233" t="s">
        <v>83</v>
      </c>
      <c r="H6" s="233" t="s">
        <v>183</v>
      </c>
      <c r="I6" s="234">
        <v>2</v>
      </c>
      <c r="J6" s="234">
        <v>2</v>
      </c>
      <c r="K6" s="234">
        <v>1</v>
      </c>
      <c r="L6" s="234">
        <v>2</v>
      </c>
      <c r="M6" s="234">
        <v>1</v>
      </c>
      <c r="N6" s="234">
        <v>2</v>
      </c>
      <c r="O6" s="234">
        <v>2</v>
      </c>
      <c r="P6" s="234">
        <v>2</v>
      </c>
      <c r="Q6" s="234">
        <v>2</v>
      </c>
      <c r="R6" s="234">
        <v>2</v>
      </c>
      <c r="S6" s="234">
        <v>2</v>
      </c>
      <c r="T6" s="234">
        <v>2</v>
      </c>
      <c r="U6" s="234">
        <v>2</v>
      </c>
      <c r="V6" s="234">
        <v>2</v>
      </c>
      <c r="W6" s="234">
        <v>2</v>
      </c>
      <c r="X6" s="234">
        <v>2</v>
      </c>
      <c r="Y6" s="234">
        <v>2</v>
      </c>
      <c r="Z6" s="234">
        <v>3</v>
      </c>
      <c r="AA6" s="234">
        <v>3</v>
      </c>
      <c r="AB6" s="234">
        <v>3</v>
      </c>
      <c r="AC6" s="234">
        <v>3</v>
      </c>
      <c r="AD6" s="234">
        <v>2</v>
      </c>
      <c r="AE6" s="234">
        <v>2</v>
      </c>
      <c r="AF6" s="234">
        <v>2</v>
      </c>
      <c r="AG6" s="234">
        <v>2</v>
      </c>
      <c r="AH6" s="234">
        <v>2</v>
      </c>
      <c r="AI6" s="234">
        <v>2</v>
      </c>
      <c r="AJ6" s="234">
        <v>2</v>
      </c>
      <c r="AK6" s="234">
        <v>3</v>
      </c>
      <c r="AL6" s="234">
        <v>2</v>
      </c>
      <c r="AM6" s="234">
        <v>3</v>
      </c>
      <c r="AN6" s="234">
        <v>2</v>
      </c>
      <c r="AO6" s="234">
        <v>1</v>
      </c>
      <c r="AP6" s="234">
        <v>1</v>
      </c>
      <c r="AQ6" s="233" t="s">
        <v>182</v>
      </c>
      <c r="AR6" s="233" t="s">
        <v>182</v>
      </c>
      <c r="AS6" s="234">
        <v>1</v>
      </c>
      <c r="AT6" s="234">
        <v>1</v>
      </c>
      <c r="AU6" s="234">
        <v>1</v>
      </c>
      <c r="AV6" s="234">
        <v>1</v>
      </c>
      <c r="AW6" s="234">
        <v>1</v>
      </c>
      <c r="AX6" s="234">
        <v>1</v>
      </c>
      <c r="AY6" s="234">
        <v>1</v>
      </c>
      <c r="AZ6" s="234">
        <v>1</v>
      </c>
      <c r="BA6" s="234">
        <v>1</v>
      </c>
      <c r="BB6" s="234">
        <v>1</v>
      </c>
      <c r="BC6" s="234">
        <v>1</v>
      </c>
      <c r="BD6" s="234">
        <v>1</v>
      </c>
      <c r="BE6" s="234">
        <v>1</v>
      </c>
      <c r="BF6" s="234">
        <v>1</v>
      </c>
      <c r="BG6" s="234">
        <v>1</v>
      </c>
      <c r="BH6" s="233" t="s">
        <v>182</v>
      </c>
      <c r="BI6" s="233" t="s">
        <v>182</v>
      </c>
      <c r="BJ6" s="234">
        <v>2</v>
      </c>
      <c r="BK6" s="234">
        <v>2</v>
      </c>
      <c r="BL6" s="234">
        <v>2</v>
      </c>
      <c r="BM6" s="234">
        <v>2</v>
      </c>
      <c r="BN6" s="234">
        <v>2</v>
      </c>
      <c r="BO6" s="234">
        <v>3</v>
      </c>
      <c r="BP6" s="234">
        <v>2</v>
      </c>
      <c r="BQ6" s="234">
        <v>1</v>
      </c>
      <c r="BR6" s="234">
        <v>2</v>
      </c>
      <c r="BS6" s="234">
        <v>2</v>
      </c>
      <c r="BT6" s="234">
        <v>2</v>
      </c>
      <c r="BU6" s="234">
        <v>3</v>
      </c>
      <c r="BV6" s="234">
        <v>3</v>
      </c>
      <c r="BW6" s="234">
        <v>3</v>
      </c>
      <c r="BX6" s="234">
        <v>3</v>
      </c>
      <c r="BY6" s="234">
        <v>2</v>
      </c>
      <c r="BZ6" s="234">
        <v>2</v>
      </c>
      <c r="CA6" s="234">
        <v>2</v>
      </c>
      <c r="CB6" s="234">
        <v>2</v>
      </c>
      <c r="CC6" s="234">
        <v>3</v>
      </c>
      <c r="CD6" s="234">
        <v>3</v>
      </c>
      <c r="CE6" s="234">
        <v>2</v>
      </c>
      <c r="CF6" s="234">
        <v>2</v>
      </c>
      <c r="CG6" s="234">
        <v>2</v>
      </c>
      <c r="CH6" s="234">
        <v>2</v>
      </c>
      <c r="CI6" s="234">
        <v>2</v>
      </c>
      <c r="CJ6" s="234">
        <v>2</v>
      </c>
      <c r="CK6" s="234">
        <v>2</v>
      </c>
      <c r="CL6" s="234">
        <v>2</v>
      </c>
      <c r="CM6" s="234">
        <v>3</v>
      </c>
      <c r="CN6" s="234">
        <v>3</v>
      </c>
      <c r="CO6" s="234">
        <v>2</v>
      </c>
      <c r="CP6" s="234">
        <v>2</v>
      </c>
      <c r="CQ6" s="234">
        <v>2</v>
      </c>
      <c r="CR6" s="234">
        <v>2</v>
      </c>
      <c r="CS6" s="234">
        <v>1</v>
      </c>
      <c r="CT6" s="234">
        <v>1</v>
      </c>
      <c r="CU6" s="233" t="s">
        <v>182</v>
      </c>
      <c r="CV6" s="233" t="s">
        <v>182</v>
      </c>
      <c r="CW6" s="234">
        <v>1</v>
      </c>
      <c r="CX6" s="234">
        <v>2</v>
      </c>
      <c r="CY6" s="234">
        <v>3</v>
      </c>
      <c r="CZ6" s="234">
        <v>3</v>
      </c>
      <c r="DA6" s="234">
        <v>3</v>
      </c>
      <c r="DB6" s="234">
        <v>2</v>
      </c>
      <c r="DC6" s="234">
        <v>3</v>
      </c>
      <c r="DD6" s="234">
        <v>2</v>
      </c>
      <c r="DE6" s="234">
        <v>2</v>
      </c>
      <c r="DF6" s="234">
        <v>2</v>
      </c>
      <c r="DG6" s="234">
        <v>2</v>
      </c>
      <c r="DH6" s="233" t="s">
        <v>182</v>
      </c>
      <c r="DI6" s="233" t="s">
        <v>182</v>
      </c>
      <c r="DJ6" s="234">
        <v>3</v>
      </c>
      <c r="DK6" s="234">
        <v>3</v>
      </c>
      <c r="DL6" s="234">
        <v>2</v>
      </c>
      <c r="DM6" s="233" t="s">
        <v>182</v>
      </c>
      <c r="DN6" s="233" t="s">
        <v>182</v>
      </c>
      <c r="DO6" s="233" t="s">
        <v>182</v>
      </c>
      <c r="DP6" s="233" t="s">
        <v>182</v>
      </c>
      <c r="DQ6" s="233" t="s">
        <v>182</v>
      </c>
      <c r="DR6" s="233" t="s">
        <v>181</v>
      </c>
      <c r="DS6" s="233" t="s">
        <v>180</v>
      </c>
      <c r="DT6" s="233" t="s">
        <v>179</v>
      </c>
      <c r="DU6" s="233" t="s">
        <v>178</v>
      </c>
    </row>
    <row r="7" spans="2:126" ht="15.75" customHeight="1">
      <c r="B7" s="235">
        <v>24202205272</v>
      </c>
      <c r="C7" s="236" t="s">
        <v>8</v>
      </c>
      <c r="D7" s="236" t="s">
        <v>135</v>
      </c>
      <c r="E7" s="236" t="s">
        <v>263</v>
      </c>
      <c r="F7" s="237">
        <v>36809</v>
      </c>
      <c r="G7" s="236" t="s">
        <v>5</v>
      </c>
      <c r="H7" s="236" t="s">
        <v>432</v>
      </c>
      <c r="I7" s="238">
        <v>8.3000000000000007</v>
      </c>
      <c r="J7" s="238">
        <v>8.1</v>
      </c>
      <c r="K7" s="239"/>
      <c r="L7" s="238">
        <v>7.6</v>
      </c>
      <c r="M7" s="239"/>
      <c r="N7" s="238">
        <v>6.8</v>
      </c>
      <c r="O7" s="239"/>
      <c r="P7" s="238">
        <v>6.8</v>
      </c>
      <c r="Q7" s="239"/>
      <c r="R7" s="238">
        <v>5.8</v>
      </c>
      <c r="S7" s="239"/>
      <c r="T7" s="238">
        <v>7.1</v>
      </c>
      <c r="U7" s="239"/>
      <c r="V7" s="240" t="s">
        <v>426</v>
      </c>
      <c r="W7" s="239"/>
      <c r="X7" s="240" t="s">
        <v>426</v>
      </c>
      <c r="Y7" s="239"/>
      <c r="Z7" s="238">
        <v>6.8</v>
      </c>
      <c r="AA7" s="238">
        <v>6.4</v>
      </c>
      <c r="AB7" s="238">
        <v>6.9</v>
      </c>
      <c r="AC7" s="239"/>
      <c r="AD7" s="239"/>
      <c r="AE7" s="238">
        <v>7.8</v>
      </c>
      <c r="AF7" s="239"/>
      <c r="AG7" s="239"/>
      <c r="AH7" s="238">
        <v>8.1999999999999993</v>
      </c>
      <c r="AI7" s="238">
        <v>6.8</v>
      </c>
      <c r="AJ7" s="239"/>
      <c r="AK7" s="238">
        <v>8</v>
      </c>
      <c r="AL7" s="238">
        <v>5.4</v>
      </c>
      <c r="AM7" s="238">
        <v>8.1</v>
      </c>
      <c r="AN7" s="238">
        <v>8.5</v>
      </c>
      <c r="AO7" s="238">
        <v>7.8</v>
      </c>
      <c r="AP7" s="238">
        <v>9.1999999999999993</v>
      </c>
      <c r="AQ7" s="241">
        <v>45</v>
      </c>
      <c r="AR7" s="242">
        <v>0</v>
      </c>
      <c r="AS7" s="238">
        <v>6</v>
      </c>
      <c r="AT7" s="238">
        <v>7.1</v>
      </c>
      <c r="AU7" s="239"/>
      <c r="AV7" s="239"/>
      <c r="AW7" s="239"/>
      <c r="AX7" s="239"/>
      <c r="AY7" s="239"/>
      <c r="AZ7" s="238">
        <v>7.6</v>
      </c>
      <c r="BA7" s="239"/>
      <c r="BB7" s="239"/>
      <c r="BC7" s="239"/>
      <c r="BD7" s="239"/>
      <c r="BE7" s="239"/>
      <c r="BF7" s="238">
        <v>7.4</v>
      </c>
      <c r="BG7" s="238">
        <v>7.6</v>
      </c>
      <c r="BH7" s="241">
        <v>5</v>
      </c>
      <c r="BI7" s="242">
        <v>0</v>
      </c>
      <c r="BJ7" s="238">
        <v>7.4</v>
      </c>
      <c r="BK7" s="238">
        <v>7.7</v>
      </c>
      <c r="BL7" s="238">
        <v>7.2</v>
      </c>
      <c r="BM7" s="238">
        <v>7.6</v>
      </c>
      <c r="BN7" s="239"/>
      <c r="BO7" s="238">
        <v>8</v>
      </c>
      <c r="BP7" s="239"/>
      <c r="BQ7" s="238">
        <v>7.3</v>
      </c>
      <c r="BR7" s="238">
        <v>8.1999999999999993</v>
      </c>
      <c r="BS7" s="239"/>
      <c r="BT7" s="238">
        <v>7.4</v>
      </c>
      <c r="BU7" s="238">
        <v>7.8</v>
      </c>
      <c r="BV7" s="239"/>
      <c r="BW7" s="239"/>
      <c r="BX7" s="239"/>
      <c r="BY7" s="238">
        <v>4.7</v>
      </c>
      <c r="BZ7" s="238">
        <v>4.2</v>
      </c>
      <c r="CA7" s="238">
        <v>6.9</v>
      </c>
      <c r="CB7" s="238">
        <v>6.1</v>
      </c>
      <c r="CC7" s="238">
        <v>6.6</v>
      </c>
      <c r="CD7" s="238">
        <v>7.4</v>
      </c>
      <c r="CE7" s="238">
        <v>8.5</v>
      </c>
      <c r="CF7" s="238">
        <v>8.1999999999999993</v>
      </c>
      <c r="CG7" s="238">
        <v>6.6</v>
      </c>
      <c r="CH7" s="238">
        <v>6.7</v>
      </c>
      <c r="CI7" s="238">
        <v>7.5</v>
      </c>
      <c r="CJ7" s="238">
        <v>5.0999999999999996</v>
      </c>
      <c r="CK7" s="238">
        <v>4.8</v>
      </c>
      <c r="CL7" s="238">
        <v>5.8</v>
      </c>
      <c r="CM7" s="238">
        <v>8.3000000000000007</v>
      </c>
      <c r="CN7" s="238">
        <v>8.1999999999999993</v>
      </c>
      <c r="CO7" s="238">
        <v>8.5</v>
      </c>
      <c r="CP7" s="238">
        <v>4.5</v>
      </c>
      <c r="CQ7" s="238">
        <v>7.7</v>
      </c>
      <c r="CR7" s="238">
        <v>6.9</v>
      </c>
      <c r="CS7" s="238">
        <v>8.3000000000000007</v>
      </c>
      <c r="CT7" s="238">
        <v>8.5</v>
      </c>
      <c r="CU7" s="241">
        <v>65</v>
      </c>
      <c r="CV7" s="242">
        <v>0</v>
      </c>
      <c r="CW7" s="238">
        <v>8.8000000000000007</v>
      </c>
      <c r="CX7" s="238">
        <v>7.1</v>
      </c>
      <c r="CY7" s="238">
        <v>7.7</v>
      </c>
      <c r="CZ7" s="238">
        <v>8.4</v>
      </c>
      <c r="DA7" s="238">
        <v>7.7</v>
      </c>
      <c r="DB7" s="239"/>
      <c r="DC7" s="238">
        <v>7.8</v>
      </c>
      <c r="DD7" s="238">
        <v>7.9</v>
      </c>
      <c r="DE7" s="239"/>
      <c r="DF7" s="238">
        <v>8.8000000000000007</v>
      </c>
      <c r="DG7" s="239"/>
      <c r="DH7" s="241">
        <v>19</v>
      </c>
      <c r="DI7" s="242">
        <v>0</v>
      </c>
      <c r="DJ7" s="238">
        <v>7.6</v>
      </c>
      <c r="DK7" s="239"/>
      <c r="DL7" s="238">
        <v>9.5</v>
      </c>
      <c r="DM7" s="241">
        <v>5</v>
      </c>
      <c r="DN7" s="242">
        <v>0</v>
      </c>
      <c r="DO7" s="241">
        <v>139</v>
      </c>
      <c r="DP7" s="242">
        <v>0</v>
      </c>
      <c r="DQ7" s="243">
        <v>135</v>
      </c>
      <c r="DR7" s="238">
        <v>135</v>
      </c>
      <c r="DS7" s="283">
        <v>7.33</v>
      </c>
      <c r="DT7" s="283">
        <v>3.07</v>
      </c>
      <c r="DU7" s="236" t="s">
        <v>697</v>
      </c>
      <c r="DV7" s="45">
        <f>DI7+CV7+AR7</f>
        <v>0</v>
      </c>
    </row>
    <row r="8" spans="2:126" ht="15.75" customHeight="1">
      <c r="B8" s="235">
        <v>24213205624</v>
      </c>
      <c r="C8" s="236" t="s">
        <v>3</v>
      </c>
      <c r="D8" s="236" t="s">
        <v>123</v>
      </c>
      <c r="E8" s="236" t="s">
        <v>263</v>
      </c>
      <c r="F8" s="237">
        <v>36526</v>
      </c>
      <c r="G8" s="236" t="s">
        <v>112</v>
      </c>
      <c r="H8" s="236" t="s">
        <v>174</v>
      </c>
      <c r="I8" s="238">
        <v>4</v>
      </c>
      <c r="J8" s="238">
        <v>6.8</v>
      </c>
      <c r="K8" s="239"/>
      <c r="L8" s="238">
        <v>6.7</v>
      </c>
      <c r="M8" s="239"/>
      <c r="N8" s="238">
        <v>7.1</v>
      </c>
      <c r="O8" s="239"/>
      <c r="P8" s="238">
        <v>6.1</v>
      </c>
      <c r="Q8" s="239"/>
      <c r="R8" s="240" t="s">
        <v>426</v>
      </c>
      <c r="S8" s="239"/>
      <c r="T8" s="240" t="s">
        <v>426</v>
      </c>
      <c r="U8" s="239"/>
      <c r="V8" s="240" t="s">
        <v>426</v>
      </c>
      <c r="W8" s="239"/>
      <c r="X8" s="238">
        <v>9.5</v>
      </c>
      <c r="Y8" s="239"/>
      <c r="Z8" s="238">
        <v>6.1</v>
      </c>
      <c r="AA8" s="238">
        <v>7.2</v>
      </c>
      <c r="AB8" s="238">
        <v>6.7</v>
      </c>
      <c r="AC8" s="239"/>
      <c r="AD8" s="239"/>
      <c r="AE8" s="238">
        <v>7.3</v>
      </c>
      <c r="AF8" s="239"/>
      <c r="AG8" s="239"/>
      <c r="AH8" s="238">
        <v>7.8</v>
      </c>
      <c r="AI8" s="238">
        <v>5.7</v>
      </c>
      <c r="AJ8" s="239"/>
      <c r="AK8" s="238">
        <v>7.6</v>
      </c>
      <c r="AL8" s="238">
        <v>7.1</v>
      </c>
      <c r="AM8" s="238">
        <v>5.6</v>
      </c>
      <c r="AN8" s="238">
        <v>7.8</v>
      </c>
      <c r="AO8" s="238">
        <v>8.1</v>
      </c>
      <c r="AP8" s="238">
        <v>7.1</v>
      </c>
      <c r="AQ8" s="241">
        <v>45</v>
      </c>
      <c r="AR8" s="242">
        <v>0</v>
      </c>
      <c r="AS8" s="238">
        <v>8.1999999999999993</v>
      </c>
      <c r="AT8" s="238">
        <v>7.6</v>
      </c>
      <c r="AU8" s="239"/>
      <c r="AV8" s="239"/>
      <c r="AW8" s="238">
        <v>7.5</v>
      </c>
      <c r="AX8" s="239"/>
      <c r="AY8" s="239"/>
      <c r="AZ8" s="239"/>
      <c r="BA8" s="239"/>
      <c r="BB8" s="239"/>
      <c r="BC8" s="238">
        <v>6.7</v>
      </c>
      <c r="BD8" s="239"/>
      <c r="BE8" s="239"/>
      <c r="BF8" s="239"/>
      <c r="BG8" s="238">
        <v>9.1999999999999993</v>
      </c>
      <c r="BH8" s="241">
        <v>5</v>
      </c>
      <c r="BI8" s="242">
        <v>0</v>
      </c>
      <c r="BJ8" s="238">
        <v>5.8</v>
      </c>
      <c r="BK8" s="238">
        <v>6.5</v>
      </c>
      <c r="BL8" s="238">
        <v>7.8</v>
      </c>
      <c r="BM8" s="238">
        <v>6.6</v>
      </c>
      <c r="BN8" s="239"/>
      <c r="BO8" s="238">
        <v>7.8</v>
      </c>
      <c r="BP8" s="239"/>
      <c r="BQ8" s="238">
        <v>7.8</v>
      </c>
      <c r="BR8" s="238">
        <v>8.6999999999999993</v>
      </c>
      <c r="BS8" s="239"/>
      <c r="BT8" s="238">
        <v>7.9</v>
      </c>
      <c r="BU8" s="238">
        <v>7</v>
      </c>
      <c r="BV8" s="239"/>
      <c r="BW8" s="239"/>
      <c r="BX8" s="239"/>
      <c r="BY8" s="238">
        <v>6.2</v>
      </c>
      <c r="BZ8" s="238">
        <v>5.2</v>
      </c>
      <c r="CA8" s="238">
        <v>8.1999999999999993</v>
      </c>
      <c r="CB8" s="238">
        <v>7.4</v>
      </c>
      <c r="CC8" s="238">
        <v>6.6</v>
      </c>
      <c r="CD8" s="238">
        <v>6</v>
      </c>
      <c r="CE8" s="238">
        <v>6.9</v>
      </c>
      <c r="CF8" s="238">
        <v>8.1</v>
      </c>
      <c r="CG8" s="238">
        <v>6.8</v>
      </c>
      <c r="CH8" s="238">
        <v>7.4</v>
      </c>
      <c r="CI8" s="238">
        <v>6.8</v>
      </c>
      <c r="CJ8" s="238">
        <v>8.8000000000000007</v>
      </c>
      <c r="CK8" s="238">
        <v>5.9</v>
      </c>
      <c r="CL8" s="238">
        <v>7.7</v>
      </c>
      <c r="CM8" s="238">
        <v>7.1</v>
      </c>
      <c r="CN8" s="238">
        <v>7.5</v>
      </c>
      <c r="CO8" s="238">
        <v>7.9</v>
      </c>
      <c r="CP8" s="238">
        <v>8.8000000000000007</v>
      </c>
      <c r="CQ8" s="238">
        <v>8</v>
      </c>
      <c r="CR8" s="238">
        <v>6.4</v>
      </c>
      <c r="CS8" s="238">
        <v>7.6</v>
      </c>
      <c r="CT8" s="238">
        <v>8.1</v>
      </c>
      <c r="CU8" s="241">
        <v>65</v>
      </c>
      <c r="CV8" s="242">
        <v>0</v>
      </c>
      <c r="CW8" s="238">
        <v>8.6</v>
      </c>
      <c r="CX8" s="238">
        <v>8</v>
      </c>
      <c r="CY8" s="238">
        <v>7.5</v>
      </c>
      <c r="CZ8" s="238">
        <v>7.8</v>
      </c>
      <c r="DA8" s="238">
        <v>7.5</v>
      </c>
      <c r="DB8" s="239"/>
      <c r="DC8" s="238">
        <v>5.9</v>
      </c>
      <c r="DD8" s="238">
        <v>7.9</v>
      </c>
      <c r="DE8" s="239"/>
      <c r="DF8" s="238">
        <v>8.3000000000000007</v>
      </c>
      <c r="DG8" s="239"/>
      <c r="DH8" s="241">
        <v>19</v>
      </c>
      <c r="DI8" s="242">
        <v>0</v>
      </c>
      <c r="DJ8" s="238">
        <v>8.6999999999999993</v>
      </c>
      <c r="DK8" s="239"/>
      <c r="DL8" s="238">
        <v>8.9</v>
      </c>
      <c r="DM8" s="241">
        <v>5</v>
      </c>
      <c r="DN8" s="242">
        <v>0</v>
      </c>
      <c r="DO8" s="241">
        <v>139</v>
      </c>
      <c r="DP8" s="242">
        <v>0</v>
      </c>
      <c r="DQ8" s="243">
        <v>135</v>
      </c>
      <c r="DR8" s="238">
        <v>135</v>
      </c>
      <c r="DS8" s="283">
        <v>7.1</v>
      </c>
      <c r="DT8" s="283">
        <v>2.95</v>
      </c>
      <c r="DU8" s="236" t="s">
        <v>698</v>
      </c>
      <c r="DV8" s="45">
        <f t="shared" ref="DV8:DV71" si="0">DI8+CV8+AR8</f>
        <v>0</v>
      </c>
    </row>
    <row r="9" spans="2:126" ht="15.75" customHeight="1">
      <c r="B9" s="235">
        <v>24203107997</v>
      </c>
      <c r="C9" s="236" t="s">
        <v>3</v>
      </c>
      <c r="D9" s="236" t="s">
        <v>146</v>
      </c>
      <c r="E9" s="236" t="s">
        <v>136</v>
      </c>
      <c r="F9" s="237">
        <v>36761</v>
      </c>
      <c r="G9" s="236" t="s">
        <v>5</v>
      </c>
      <c r="H9" s="236" t="s">
        <v>174</v>
      </c>
      <c r="I9" s="238">
        <v>7.9</v>
      </c>
      <c r="J9" s="238">
        <v>7.7</v>
      </c>
      <c r="K9" s="239"/>
      <c r="L9" s="238">
        <v>7.7</v>
      </c>
      <c r="M9" s="239"/>
      <c r="N9" s="238">
        <v>7.1</v>
      </c>
      <c r="O9" s="239"/>
      <c r="P9" s="238">
        <v>7.7</v>
      </c>
      <c r="Q9" s="239"/>
      <c r="R9" s="240" t="s">
        <v>426</v>
      </c>
      <c r="S9" s="239"/>
      <c r="T9" s="240" t="s">
        <v>426</v>
      </c>
      <c r="U9" s="239"/>
      <c r="V9" s="240" t="s">
        <v>426</v>
      </c>
      <c r="W9" s="239"/>
      <c r="X9" s="240" t="s">
        <v>426</v>
      </c>
      <c r="Y9" s="239"/>
      <c r="Z9" s="238">
        <v>6.5</v>
      </c>
      <c r="AA9" s="238">
        <v>6.2</v>
      </c>
      <c r="AB9" s="238">
        <v>4.5</v>
      </c>
      <c r="AC9" s="239"/>
      <c r="AD9" s="239"/>
      <c r="AE9" s="238">
        <v>6.9</v>
      </c>
      <c r="AF9" s="239"/>
      <c r="AG9" s="239"/>
      <c r="AH9" s="239"/>
      <c r="AI9" s="238">
        <v>6.9</v>
      </c>
      <c r="AJ9" s="238">
        <v>5.6</v>
      </c>
      <c r="AK9" s="239"/>
      <c r="AL9" s="238">
        <v>7.3</v>
      </c>
      <c r="AM9" s="238">
        <v>9</v>
      </c>
      <c r="AN9" s="238">
        <v>7</v>
      </c>
      <c r="AO9" s="238">
        <v>9.1999999999999993</v>
      </c>
      <c r="AP9" s="238">
        <v>9.1999999999999993</v>
      </c>
      <c r="AQ9" s="241">
        <v>42</v>
      </c>
      <c r="AR9" s="242">
        <v>3</v>
      </c>
      <c r="AS9" s="238">
        <v>5.6</v>
      </c>
      <c r="AT9" s="238">
        <v>5.3</v>
      </c>
      <c r="AU9" s="239"/>
      <c r="AV9" s="239"/>
      <c r="AW9" s="239"/>
      <c r="AX9" s="239"/>
      <c r="AY9" s="239"/>
      <c r="AZ9" s="238">
        <v>6.2</v>
      </c>
      <c r="BA9" s="239"/>
      <c r="BB9" s="239"/>
      <c r="BC9" s="239"/>
      <c r="BD9" s="239"/>
      <c r="BE9" s="239"/>
      <c r="BF9" s="238">
        <v>7.9</v>
      </c>
      <c r="BG9" s="238">
        <v>7.7</v>
      </c>
      <c r="BH9" s="241">
        <v>5</v>
      </c>
      <c r="BI9" s="242">
        <v>0</v>
      </c>
      <c r="BJ9" s="238">
        <v>6.3</v>
      </c>
      <c r="BK9" s="238">
        <v>7.7</v>
      </c>
      <c r="BL9" s="238">
        <v>6.7</v>
      </c>
      <c r="BM9" s="238">
        <v>5.9</v>
      </c>
      <c r="BN9" s="239"/>
      <c r="BO9" s="238">
        <v>4.5</v>
      </c>
      <c r="BP9" s="239"/>
      <c r="BQ9" s="238">
        <v>6.2</v>
      </c>
      <c r="BR9" s="238">
        <v>7.1</v>
      </c>
      <c r="BS9" s="239"/>
      <c r="BT9" s="238">
        <v>7</v>
      </c>
      <c r="BU9" s="238">
        <v>7.1</v>
      </c>
      <c r="BV9" s="239"/>
      <c r="BW9" s="239"/>
      <c r="BX9" s="239"/>
      <c r="BY9" s="238">
        <v>8.1</v>
      </c>
      <c r="BZ9" s="238">
        <v>8.5</v>
      </c>
      <c r="CA9" s="238">
        <v>8.1</v>
      </c>
      <c r="CB9" s="238">
        <v>7.7</v>
      </c>
      <c r="CC9" s="238">
        <v>8.4</v>
      </c>
      <c r="CD9" s="238">
        <v>7.4</v>
      </c>
      <c r="CE9" s="238">
        <v>7.8</v>
      </c>
      <c r="CF9" s="238">
        <v>7.9</v>
      </c>
      <c r="CG9" s="238">
        <v>7.5</v>
      </c>
      <c r="CH9" s="238">
        <v>6.7</v>
      </c>
      <c r="CI9" s="238">
        <v>7.8</v>
      </c>
      <c r="CJ9" s="238">
        <v>6</v>
      </c>
      <c r="CK9" s="238">
        <v>5.2</v>
      </c>
      <c r="CL9" s="238">
        <v>6.7</v>
      </c>
      <c r="CM9" s="238">
        <v>7.3</v>
      </c>
      <c r="CN9" s="238">
        <v>5.6</v>
      </c>
      <c r="CO9" s="238">
        <v>7.9</v>
      </c>
      <c r="CP9" s="238">
        <v>5.6</v>
      </c>
      <c r="CQ9" s="238">
        <v>6.3</v>
      </c>
      <c r="CR9" s="238">
        <v>6.5</v>
      </c>
      <c r="CS9" s="238">
        <v>8</v>
      </c>
      <c r="CT9" s="238">
        <v>9</v>
      </c>
      <c r="CU9" s="241">
        <v>65</v>
      </c>
      <c r="CV9" s="242">
        <v>0</v>
      </c>
      <c r="CW9" s="238">
        <v>8.1999999999999993</v>
      </c>
      <c r="CX9" s="238">
        <v>5.4</v>
      </c>
      <c r="CY9" s="238">
        <v>5.7</v>
      </c>
      <c r="CZ9" s="238">
        <v>6.8</v>
      </c>
      <c r="DA9" s="238">
        <v>4.5</v>
      </c>
      <c r="DB9" s="239"/>
      <c r="DC9" s="238">
        <v>4.5999999999999996</v>
      </c>
      <c r="DD9" s="238">
        <v>6.8</v>
      </c>
      <c r="DE9" s="239"/>
      <c r="DF9" s="238">
        <v>6.9</v>
      </c>
      <c r="DG9" s="239"/>
      <c r="DH9" s="241">
        <v>19</v>
      </c>
      <c r="DI9" s="242">
        <v>0</v>
      </c>
      <c r="DJ9" s="238">
        <v>6.2</v>
      </c>
      <c r="DK9" s="239"/>
      <c r="DL9" s="238">
        <v>7.5</v>
      </c>
      <c r="DM9" s="241">
        <v>5</v>
      </c>
      <c r="DN9" s="242">
        <v>0</v>
      </c>
      <c r="DO9" s="241">
        <v>136</v>
      </c>
      <c r="DP9" s="242">
        <v>3</v>
      </c>
      <c r="DQ9" s="243">
        <v>135</v>
      </c>
      <c r="DR9" s="238">
        <v>128</v>
      </c>
      <c r="DS9" s="283">
        <v>6.83</v>
      </c>
      <c r="DT9" s="283">
        <v>2.77</v>
      </c>
      <c r="DU9" s="236" t="s">
        <v>856</v>
      </c>
      <c r="DV9" s="45">
        <f t="shared" si="0"/>
        <v>3</v>
      </c>
    </row>
    <row r="10" spans="2:126" ht="15.75" customHeight="1">
      <c r="B10" s="235">
        <v>24203115220</v>
      </c>
      <c r="C10" s="236" t="s">
        <v>3</v>
      </c>
      <c r="D10" s="236" t="s">
        <v>170</v>
      </c>
      <c r="E10" s="236" t="s">
        <v>136</v>
      </c>
      <c r="F10" s="237">
        <v>36647</v>
      </c>
      <c r="G10" s="236" t="s">
        <v>5</v>
      </c>
      <c r="H10" s="236" t="s">
        <v>432</v>
      </c>
      <c r="I10" s="238">
        <v>8.1</v>
      </c>
      <c r="J10" s="238">
        <v>7.6</v>
      </c>
      <c r="K10" s="239"/>
      <c r="L10" s="238">
        <v>7.6</v>
      </c>
      <c r="M10" s="239"/>
      <c r="N10" s="238">
        <v>7.5</v>
      </c>
      <c r="O10" s="239"/>
      <c r="P10" s="238">
        <v>7.6</v>
      </c>
      <c r="Q10" s="239"/>
      <c r="R10" s="240" t="s">
        <v>426</v>
      </c>
      <c r="S10" s="239"/>
      <c r="T10" s="240" t="s">
        <v>426</v>
      </c>
      <c r="U10" s="239"/>
      <c r="V10" s="240" t="s">
        <v>426</v>
      </c>
      <c r="W10" s="239"/>
      <c r="X10" s="240" t="s">
        <v>426</v>
      </c>
      <c r="Y10" s="239"/>
      <c r="Z10" s="238">
        <v>7.3</v>
      </c>
      <c r="AA10" s="238">
        <v>6.3</v>
      </c>
      <c r="AB10" s="238">
        <v>6.1</v>
      </c>
      <c r="AC10" s="239"/>
      <c r="AD10" s="239"/>
      <c r="AE10" s="238">
        <v>6.7</v>
      </c>
      <c r="AF10" s="239"/>
      <c r="AG10" s="239"/>
      <c r="AH10" s="239"/>
      <c r="AI10" s="238">
        <v>7</v>
      </c>
      <c r="AJ10" s="238">
        <v>5.8</v>
      </c>
      <c r="AK10" s="238">
        <v>8.1</v>
      </c>
      <c r="AL10" s="238">
        <v>5.7</v>
      </c>
      <c r="AM10" s="238">
        <v>8.1999999999999993</v>
      </c>
      <c r="AN10" s="238">
        <v>7.8</v>
      </c>
      <c r="AO10" s="238">
        <v>9.6999999999999993</v>
      </c>
      <c r="AP10" s="238">
        <v>9.1</v>
      </c>
      <c r="AQ10" s="241">
        <v>45</v>
      </c>
      <c r="AR10" s="242">
        <v>0</v>
      </c>
      <c r="AS10" s="238">
        <v>6.1</v>
      </c>
      <c r="AT10" s="238">
        <v>6.8</v>
      </c>
      <c r="AU10" s="239"/>
      <c r="AV10" s="239"/>
      <c r="AW10" s="239"/>
      <c r="AX10" s="239"/>
      <c r="AY10" s="239"/>
      <c r="AZ10" s="238">
        <v>7</v>
      </c>
      <c r="BA10" s="239"/>
      <c r="BB10" s="239"/>
      <c r="BC10" s="239"/>
      <c r="BD10" s="239"/>
      <c r="BE10" s="239"/>
      <c r="BF10" s="238">
        <v>8.4</v>
      </c>
      <c r="BG10" s="238">
        <v>9.1999999999999993</v>
      </c>
      <c r="BH10" s="241">
        <v>5</v>
      </c>
      <c r="BI10" s="242">
        <v>0</v>
      </c>
      <c r="BJ10" s="238">
        <v>7.9</v>
      </c>
      <c r="BK10" s="238">
        <v>7.7</v>
      </c>
      <c r="BL10" s="238">
        <v>5.9</v>
      </c>
      <c r="BM10" s="238">
        <v>7.3</v>
      </c>
      <c r="BN10" s="239"/>
      <c r="BO10" s="238">
        <v>8</v>
      </c>
      <c r="BP10" s="239"/>
      <c r="BQ10" s="238">
        <v>5.9</v>
      </c>
      <c r="BR10" s="238">
        <v>8.4</v>
      </c>
      <c r="BS10" s="239"/>
      <c r="BT10" s="238">
        <v>5.7</v>
      </c>
      <c r="BU10" s="238">
        <v>8.4</v>
      </c>
      <c r="BV10" s="239"/>
      <c r="BW10" s="239"/>
      <c r="BX10" s="239"/>
      <c r="BY10" s="238">
        <v>9</v>
      </c>
      <c r="BZ10" s="238">
        <v>9.3000000000000007</v>
      </c>
      <c r="CA10" s="238">
        <v>8.5</v>
      </c>
      <c r="CB10" s="238">
        <v>8</v>
      </c>
      <c r="CC10" s="238">
        <v>9.4</v>
      </c>
      <c r="CD10" s="238">
        <v>7.1</v>
      </c>
      <c r="CE10" s="238">
        <v>9.5</v>
      </c>
      <c r="CF10" s="238">
        <v>9.1999999999999993</v>
      </c>
      <c r="CG10" s="238">
        <v>7.6</v>
      </c>
      <c r="CH10" s="238">
        <v>8.1</v>
      </c>
      <c r="CI10" s="238">
        <v>9.6</v>
      </c>
      <c r="CJ10" s="238">
        <v>7.8</v>
      </c>
      <c r="CK10" s="238">
        <v>5</v>
      </c>
      <c r="CL10" s="238">
        <v>8.1999999999999993</v>
      </c>
      <c r="CM10" s="238">
        <v>7.9</v>
      </c>
      <c r="CN10" s="238">
        <v>8.6999999999999993</v>
      </c>
      <c r="CO10" s="238">
        <v>8.4</v>
      </c>
      <c r="CP10" s="238">
        <v>6.3</v>
      </c>
      <c r="CQ10" s="238">
        <v>7.4</v>
      </c>
      <c r="CR10" s="238">
        <v>7.5</v>
      </c>
      <c r="CS10" s="238">
        <v>8.3000000000000007</v>
      </c>
      <c r="CT10" s="238">
        <v>9.5</v>
      </c>
      <c r="CU10" s="241">
        <v>65</v>
      </c>
      <c r="CV10" s="242">
        <v>0</v>
      </c>
      <c r="CW10" s="238">
        <v>8.3000000000000007</v>
      </c>
      <c r="CX10" s="238">
        <v>7</v>
      </c>
      <c r="CY10" s="238">
        <v>8.4</v>
      </c>
      <c r="CZ10" s="238">
        <v>8</v>
      </c>
      <c r="DA10" s="238">
        <v>7.3</v>
      </c>
      <c r="DB10" s="239"/>
      <c r="DC10" s="238">
        <v>5.6</v>
      </c>
      <c r="DD10" s="238">
        <v>7.8</v>
      </c>
      <c r="DE10" s="239"/>
      <c r="DF10" s="238">
        <v>8.6999999999999993</v>
      </c>
      <c r="DG10" s="239"/>
      <c r="DH10" s="241">
        <v>19</v>
      </c>
      <c r="DI10" s="242">
        <v>0</v>
      </c>
      <c r="DJ10" s="238">
        <v>7.7</v>
      </c>
      <c r="DK10" s="239"/>
      <c r="DL10" s="238">
        <v>8.6</v>
      </c>
      <c r="DM10" s="241">
        <v>5</v>
      </c>
      <c r="DN10" s="242">
        <v>0</v>
      </c>
      <c r="DO10" s="241">
        <v>139</v>
      </c>
      <c r="DP10" s="242">
        <v>0</v>
      </c>
      <c r="DQ10" s="243">
        <v>135</v>
      </c>
      <c r="DR10" s="238">
        <v>131</v>
      </c>
      <c r="DS10" s="283">
        <v>7.7</v>
      </c>
      <c r="DT10" s="283">
        <v>3.27</v>
      </c>
      <c r="DU10" s="236" t="s">
        <v>699</v>
      </c>
      <c r="DV10" s="45">
        <f t="shared" si="0"/>
        <v>0</v>
      </c>
    </row>
    <row r="11" spans="2:126" ht="15.75" customHeight="1">
      <c r="B11" s="235">
        <v>24203301755</v>
      </c>
      <c r="C11" s="236" t="s">
        <v>152</v>
      </c>
      <c r="D11" s="236" t="s">
        <v>379</v>
      </c>
      <c r="E11" s="236" t="s">
        <v>136</v>
      </c>
      <c r="F11" s="237">
        <v>36729</v>
      </c>
      <c r="G11" s="236" t="s">
        <v>5</v>
      </c>
      <c r="H11" s="236" t="s">
        <v>174</v>
      </c>
      <c r="I11" s="238">
        <v>8.5</v>
      </c>
      <c r="J11" s="238">
        <v>8.6</v>
      </c>
      <c r="K11" s="239"/>
      <c r="L11" s="238">
        <v>8.1999999999999993</v>
      </c>
      <c r="M11" s="239"/>
      <c r="N11" s="238">
        <v>8.3000000000000007</v>
      </c>
      <c r="O11" s="239"/>
      <c r="P11" s="238">
        <v>8.9</v>
      </c>
      <c r="Q11" s="239"/>
      <c r="R11" s="238">
        <v>7.9</v>
      </c>
      <c r="S11" s="239"/>
      <c r="T11" s="238">
        <v>9</v>
      </c>
      <c r="U11" s="239"/>
      <c r="V11" s="238">
        <v>9.4</v>
      </c>
      <c r="W11" s="239"/>
      <c r="X11" s="238">
        <v>9.4</v>
      </c>
      <c r="Y11" s="239"/>
      <c r="Z11" s="238">
        <v>6.9</v>
      </c>
      <c r="AA11" s="238">
        <v>8.9</v>
      </c>
      <c r="AB11" s="238">
        <v>9.6</v>
      </c>
      <c r="AC11" s="239"/>
      <c r="AD11" s="239"/>
      <c r="AE11" s="238">
        <v>9.5</v>
      </c>
      <c r="AF11" s="239"/>
      <c r="AG11" s="239"/>
      <c r="AH11" s="239"/>
      <c r="AI11" s="238">
        <v>9.5</v>
      </c>
      <c r="AJ11" s="238">
        <v>9.5</v>
      </c>
      <c r="AK11" s="238">
        <v>9</v>
      </c>
      <c r="AL11" s="238">
        <v>8.5</v>
      </c>
      <c r="AM11" s="238">
        <v>8.6</v>
      </c>
      <c r="AN11" s="238">
        <v>9</v>
      </c>
      <c r="AO11" s="238">
        <v>8.6</v>
      </c>
      <c r="AP11" s="238">
        <v>8.6999999999999993</v>
      </c>
      <c r="AQ11" s="241">
        <v>45</v>
      </c>
      <c r="AR11" s="242">
        <v>0</v>
      </c>
      <c r="AS11" s="238">
        <v>5.4</v>
      </c>
      <c r="AT11" s="238">
        <v>6.5</v>
      </c>
      <c r="AU11" s="238">
        <v>6.7</v>
      </c>
      <c r="AV11" s="239"/>
      <c r="AW11" s="239"/>
      <c r="AX11" s="239"/>
      <c r="AY11" s="239"/>
      <c r="AZ11" s="239"/>
      <c r="BA11" s="238">
        <v>8.8000000000000007</v>
      </c>
      <c r="BB11" s="239"/>
      <c r="BC11" s="239"/>
      <c r="BD11" s="239"/>
      <c r="BE11" s="239"/>
      <c r="BF11" s="239"/>
      <c r="BG11" s="238">
        <v>8.6999999999999993</v>
      </c>
      <c r="BH11" s="241">
        <v>5</v>
      </c>
      <c r="BI11" s="242">
        <v>0</v>
      </c>
      <c r="BJ11" s="238">
        <v>8.5</v>
      </c>
      <c r="BK11" s="238">
        <v>9.3000000000000007</v>
      </c>
      <c r="BL11" s="238">
        <v>9.6</v>
      </c>
      <c r="BM11" s="238">
        <v>8.8000000000000007</v>
      </c>
      <c r="BN11" s="239"/>
      <c r="BO11" s="238">
        <v>9.5</v>
      </c>
      <c r="BP11" s="239"/>
      <c r="BQ11" s="238">
        <v>8.9</v>
      </c>
      <c r="BR11" s="238">
        <v>9.6</v>
      </c>
      <c r="BS11" s="239"/>
      <c r="BT11" s="238">
        <v>9.9</v>
      </c>
      <c r="BU11" s="238">
        <v>9.8000000000000007</v>
      </c>
      <c r="BV11" s="239"/>
      <c r="BW11" s="239"/>
      <c r="BX11" s="239"/>
      <c r="BY11" s="238">
        <v>9.3000000000000007</v>
      </c>
      <c r="BZ11" s="238">
        <v>8.8000000000000007</v>
      </c>
      <c r="CA11" s="238">
        <v>9.3000000000000007</v>
      </c>
      <c r="CB11" s="238">
        <v>9.5</v>
      </c>
      <c r="CC11" s="238">
        <v>8.8000000000000007</v>
      </c>
      <c r="CD11" s="238">
        <v>9.5</v>
      </c>
      <c r="CE11" s="238">
        <v>9.3000000000000007</v>
      </c>
      <c r="CF11" s="238">
        <v>9.4</v>
      </c>
      <c r="CG11" s="238">
        <v>9.6999999999999993</v>
      </c>
      <c r="CH11" s="238">
        <v>9.3000000000000007</v>
      </c>
      <c r="CI11" s="238">
        <v>9.1999999999999993</v>
      </c>
      <c r="CJ11" s="238">
        <v>9.3000000000000007</v>
      </c>
      <c r="CK11" s="238">
        <v>9.6999999999999993</v>
      </c>
      <c r="CL11" s="238">
        <v>9.8000000000000007</v>
      </c>
      <c r="CM11" s="238">
        <v>9.9</v>
      </c>
      <c r="CN11" s="238">
        <v>9.4</v>
      </c>
      <c r="CO11" s="238">
        <v>9.6</v>
      </c>
      <c r="CP11" s="238">
        <v>9.3000000000000007</v>
      </c>
      <c r="CQ11" s="238">
        <v>9.8000000000000007</v>
      </c>
      <c r="CR11" s="238">
        <v>9</v>
      </c>
      <c r="CS11" s="238">
        <v>8.3000000000000007</v>
      </c>
      <c r="CT11" s="239">
        <v>10</v>
      </c>
      <c r="CU11" s="241">
        <v>65</v>
      </c>
      <c r="CV11" s="242">
        <v>0</v>
      </c>
      <c r="CW11" s="238">
        <v>9.4</v>
      </c>
      <c r="CX11" s="238">
        <v>9.6</v>
      </c>
      <c r="CY11" s="238">
        <v>9</v>
      </c>
      <c r="CZ11" s="238">
        <v>9.4</v>
      </c>
      <c r="DA11" s="238">
        <v>9</v>
      </c>
      <c r="DB11" s="239"/>
      <c r="DC11" s="238">
        <v>9.8000000000000007</v>
      </c>
      <c r="DD11" s="238">
        <v>8.8000000000000007</v>
      </c>
      <c r="DE11" s="239"/>
      <c r="DF11" s="238">
        <v>9.5</v>
      </c>
      <c r="DG11" s="239"/>
      <c r="DH11" s="241">
        <v>19</v>
      </c>
      <c r="DI11" s="242">
        <v>0</v>
      </c>
      <c r="DJ11" s="238">
        <v>8.6999999999999993</v>
      </c>
      <c r="DK11" s="239"/>
      <c r="DL11" s="238">
        <v>9.5</v>
      </c>
      <c r="DM11" s="241">
        <v>5</v>
      </c>
      <c r="DN11" s="242">
        <v>0</v>
      </c>
      <c r="DO11" s="241">
        <v>139</v>
      </c>
      <c r="DP11" s="242">
        <v>0</v>
      </c>
      <c r="DQ11" s="243">
        <v>135</v>
      </c>
      <c r="DR11" s="238">
        <v>139</v>
      </c>
      <c r="DS11" s="283">
        <v>9.15</v>
      </c>
      <c r="DT11" s="283">
        <v>3.95</v>
      </c>
      <c r="DU11" s="236" t="s">
        <v>20</v>
      </c>
      <c r="DV11" s="45">
        <f t="shared" si="0"/>
        <v>0</v>
      </c>
    </row>
    <row r="12" spans="2:126" ht="15.75" customHeight="1">
      <c r="B12" s="235">
        <v>24203300362</v>
      </c>
      <c r="C12" s="236" t="s">
        <v>0</v>
      </c>
      <c r="D12" s="236" t="s">
        <v>303</v>
      </c>
      <c r="E12" s="236" t="s">
        <v>262</v>
      </c>
      <c r="F12" s="237">
        <v>36684</v>
      </c>
      <c r="G12" s="236" t="s">
        <v>5</v>
      </c>
      <c r="H12" s="236" t="s">
        <v>174</v>
      </c>
      <c r="I12" s="238">
        <v>6.6</v>
      </c>
      <c r="J12" s="238">
        <v>8.1999999999999993</v>
      </c>
      <c r="K12" s="239"/>
      <c r="L12" s="238">
        <v>6.4</v>
      </c>
      <c r="M12" s="239"/>
      <c r="N12" s="238">
        <v>7.7</v>
      </c>
      <c r="O12" s="239"/>
      <c r="P12" s="238">
        <v>7.3</v>
      </c>
      <c r="Q12" s="239"/>
      <c r="R12" s="238">
        <v>7.4</v>
      </c>
      <c r="S12" s="239"/>
      <c r="T12" s="238">
        <v>9.3000000000000007</v>
      </c>
      <c r="U12" s="239"/>
      <c r="V12" s="238">
        <v>9.1</v>
      </c>
      <c r="W12" s="239"/>
      <c r="X12" s="238">
        <v>9.1999999999999993</v>
      </c>
      <c r="Y12" s="239"/>
      <c r="Z12" s="238">
        <v>6</v>
      </c>
      <c r="AA12" s="238">
        <v>6.7</v>
      </c>
      <c r="AB12" s="238">
        <v>5.7</v>
      </c>
      <c r="AC12" s="239"/>
      <c r="AD12" s="239"/>
      <c r="AE12" s="238">
        <v>7.7</v>
      </c>
      <c r="AF12" s="239"/>
      <c r="AG12" s="239"/>
      <c r="AH12" s="239"/>
      <c r="AI12" s="238">
        <v>7.3</v>
      </c>
      <c r="AJ12" s="238">
        <v>7.9</v>
      </c>
      <c r="AK12" s="238">
        <v>8.6</v>
      </c>
      <c r="AL12" s="238">
        <v>8.1</v>
      </c>
      <c r="AM12" s="238">
        <v>6.9</v>
      </c>
      <c r="AN12" s="238">
        <v>7.9</v>
      </c>
      <c r="AO12" s="238">
        <v>7.1</v>
      </c>
      <c r="AP12" s="238">
        <v>7.3</v>
      </c>
      <c r="AQ12" s="241">
        <v>45</v>
      </c>
      <c r="AR12" s="242">
        <v>0</v>
      </c>
      <c r="AS12" s="238">
        <v>4.5</v>
      </c>
      <c r="AT12" s="238">
        <v>6.5</v>
      </c>
      <c r="AU12" s="238">
        <v>5.6</v>
      </c>
      <c r="AV12" s="239"/>
      <c r="AW12" s="239"/>
      <c r="AX12" s="239"/>
      <c r="AY12" s="239"/>
      <c r="AZ12" s="239"/>
      <c r="BA12" s="238">
        <v>5.5</v>
      </c>
      <c r="BB12" s="239"/>
      <c r="BC12" s="239"/>
      <c r="BD12" s="239"/>
      <c r="BE12" s="239"/>
      <c r="BF12" s="239"/>
      <c r="BG12" s="238">
        <v>7.9</v>
      </c>
      <c r="BH12" s="241">
        <v>5</v>
      </c>
      <c r="BI12" s="242">
        <v>0</v>
      </c>
      <c r="BJ12" s="238">
        <v>8.1999999999999993</v>
      </c>
      <c r="BK12" s="238">
        <v>6.3</v>
      </c>
      <c r="BL12" s="238">
        <v>7.5</v>
      </c>
      <c r="BM12" s="238">
        <v>8.3000000000000007</v>
      </c>
      <c r="BN12" s="239"/>
      <c r="BO12" s="238">
        <v>8.8000000000000007</v>
      </c>
      <c r="BP12" s="239"/>
      <c r="BQ12" s="238">
        <v>7.3</v>
      </c>
      <c r="BR12" s="238">
        <v>9.1999999999999993</v>
      </c>
      <c r="BS12" s="239"/>
      <c r="BT12" s="238">
        <v>7</v>
      </c>
      <c r="BU12" s="238">
        <v>9.3000000000000007</v>
      </c>
      <c r="BV12" s="239"/>
      <c r="BW12" s="239"/>
      <c r="BX12" s="239"/>
      <c r="BY12" s="238">
        <v>8.9</v>
      </c>
      <c r="BZ12" s="238">
        <v>9.4</v>
      </c>
      <c r="CA12" s="238">
        <v>9.4</v>
      </c>
      <c r="CB12" s="238">
        <v>8.8000000000000007</v>
      </c>
      <c r="CC12" s="238">
        <v>8.8000000000000007</v>
      </c>
      <c r="CD12" s="238">
        <v>9.1999999999999993</v>
      </c>
      <c r="CE12" s="238">
        <v>9</v>
      </c>
      <c r="CF12" s="238">
        <v>8.9</v>
      </c>
      <c r="CG12" s="238">
        <v>9</v>
      </c>
      <c r="CH12" s="238">
        <v>8.5</v>
      </c>
      <c r="CI12" s="238">
        <v>8.9</v>
      </c>
      <c r="CJ12" s="238">
        <v>7.9</v>
      </c>
      <c r="CK12" s="238">
        <v>7.8</v>
      </c>
      <c r="CL12" s="238">
        <v>9.1999999999999993</v>
      </c>
      <c r="CM12" s="238">
        <v>9.4</v>
      </c>
      <c r="CN12" s="238">
        <v>8.3000000000000007</v>
      </c>
      <c r="CO12" s="238">
        <v>9</v>
      </c>
      <c r="CP12" s="238">
        <v>6.1</v>
      </c>
      <c r="CQ12" s="238">
        <v>9.3000000000000007</v>
      </c>
      <c r="CR12" s="238">
        <v>7.4</v>
      </c>
      <c r="CS12" s="238">
        <v>8.5</v>
      </c>
      <c r="CT12" s="238">
        <v>9.6</v>
      </c>
      <c r="CU12" s="241">
        <v>65</v>
      </c>
      <c r="CV12" s="242">
        <v>0</v>
      </c>
      <c r="CW12" s="238">
        <v>9.3000000000000007</v>
      </c>
      <c r="CX12" s="238">
        <v>7.9</v>
      </c>
      <c r="CY12" s="238">
        <v>8.9</v>
      </c>
      <c r="CZ12" s="238">
        <v>8.4</v>
      </c>
      <c r="DA12" s="238">
        <v>8.1</v>
      </c>
      <c r="DB12" s="239"/>
      <c r="DC12" s="238">
        <v>8.6</v>
      </c>
      <c r="DD12" s="238">
        <v>7.4</v>
      </c>
      <c r="DE12" s="239"/>
      <c r="DF12" s="238">
        <v>9</v>
      </c>
      <c r="DG12" s="239"/>
      <c r="DH12" s="241">
        <v>19</v>
      </c>
      <c r="DI12" s="242">
        <v>0</v>
      </c>
      <c r="DJ12" s="238">
        <v>7.6</v>
      </c>
      <c r="DK12" s="239"/>
      <c r="DL12" s="238">
        <v>8.8000000000000007</v>
      </c>
      <c r="DM12" s="241">
        <v>5</v>
      </c>
      <c r="DN12" s="242">
        <v>0</v>
      </c>
      <c r="DO12" s="241">
        <v>139</v>
      </c>
      <c r="DP12" s="242">
        <v>0</v>
      </c>
      <c r="DQ12" s="243">
        <v>135</v>
      </c>
      <c r="DR12" s="238">
        <v>139</v>
      </c>
      <c r="DS12" s="283">
        <v>8.14</v>
      </c>
      <c r="DT12" s="283">
        <v>3.51</v>
      </c>
      <c r="DU12" s="236" t="s">
        <v>20</v>
      </c>
      <c r="DV12" s="45">
        <f t="shared" si="0"/>
        <v>0</v>
      </c>
    </row>
    <row r="13" spans="2:126" ht="15.75" customHeight="1">
      <c r="B13" s="235">
        <v>24203216033</v>
      </c>
      <c r="C13" s="236" t="s">
        <v>1</v>
      </c>
      <c r="D13" s="236" t="s">
        <v>148</v>
      </c>
      <c r="E13" s="236" t="s">
        <v>116</v>
      </c>
      <c r="F13" s="237">
        <v>36706</v>
      </c>
      <c r="G13" s="236" t="s">
        <v>5</v>
      </c>
      <c r="H13" s="236" t="s">
        <v>174</v>
      </c>
      <c r="I13" s="238">
        <v>5.9</v>
      </c>
      <c r="J13" s="238">
        <v>6.4</v>
      </c>
      <c r="K13" s="239"/>
      <c r="L13" s="238">
        <v>6.5</v>
      </c>
      <c r="M13" s="239"/>
      <c r="N13" s="238">
        <v>5.5</v>
      </c>
      <c r="O13" s="239"/>
      <c r="P13" s="238">
        <v>5.0999999999999996</v>
      </c>
      <c r="Q13" s="239"/>
      <c r="R13" s="238">
        <v>6.3</v>
      </c>
      <c r="S13" s="239"/>
      <c r="T13" s="238">
        <v>7.2</v>
      </c>
      <c r="U13" s="239"/>
      <c r="V13" s="240" t="s">
        <v>426</v>
      </c>
      <c r="W13" s="239"/>
      <c r="X13" s="240" t="s">
        <v>426</v>
      </c>
      <c r="Y13" s="239"/>
      <c r="Z13" s="238">
        <v>5.4</v>
      </c>
      <c r="AA13" s="238">
        <v>7.2</v>
      </c>
      <c r="AB13" s="238">
        <v>6.7</v>
      </c>
      <c r="AC13" s="239"/>
      <c r="AD13" s="239"/>
      <c r="AE13" s="238">
        <v>6.4</v>
      </c>
      <c r="AF13" s="239"/>
      <c r="AG13" s="239"/>
      <c r="AH13" s="239"/>
      <c r="AI13" s="238">
        <v>5.3</v>
      </c>
      <c r="AJ13" s="238">
        <v>7.1</v>
      </c>
      <c r="AK13" s="238">
        <v>8.6999999999999993</v>
      </c>
      <c r="AL13" s="238">
        <v>7.3</v>
      </c>
      <c r="AM13" s="238">
        <v>8.5</v>
      </c>
      <c r="AN13" s="238">
        <v>8.1</v>
      </c>
      <c r="AO13" s="238">
        <v>8.3000000000000007</v>
      </c>
      <c r="AP13" s="238">
        <v>7.9</v>
      </c>
      <c r="AQ13" s="241">
        <v>45</v>
      </c>
      <c r="AR13" s="242">
        <v>0</v>
      </c>
      <c r="AS13" s="238">
        <v>5</v>
      </c>
      <c r="AT13" s="238">
        <v>5.6</v>
      </c>
      <c r="AU13" s="238">
        <v>8.9</v>
      </c>
      <c r="AV13" s="239"/>
      <c r="AW13" s="239"/>
      <c r="AX13" s="239"/>
      <c r="AY13" s="239"/>
      <c r="AZ13" s="239"/>
      <c r="BA13" s="238">
        <v>6.9</v>
      </c>
      <c r="BB13" s="239"/>
      <c r="BC13" s="239"/>
      <c r="BD13" s="239"/>
      <c r="BE13" s="239"/>
      <c r="BF13" s="239"/>
      <c r="BG13" s="238">
        <v>7.3</v>
      </c>
      <c r="BH13" s="241">
        <v>5</v>
      </c>
      <c r="BI13" s="242">
        <v>0</v>
      </c>
      <c r="BJ13" s="238">
        <v>6.5</v>
      </c>
      <c r="BK13" s="238">
        <v>7.3</v>
      </c>
      <c r="BL13" s="238">
        <v>5.3</v>
      </c>
      <c r="BM13" s="238">
        <v>7</v>
      </c>
      <c r="BN13" s="239"/>
      <c r="BO13" s="238">
        <v>8</v>
      </c>
      <c r="BP13" s="239"/>
      <c r="BQ13" s="238">
        <v>7.9</v>
      </c>
      <c r="BR13" s="238">
        <v>8.3000000000000007</v>
      </c>
      <c r="BS13" s="239"/>
      <c r="BT13" s="238">
        <v>4.2</v>
      </c>
      <c r="BU13" s="238">
        <v>7.1</v>
      </c>
      <c r="BV13" s="239"/>
      <c r="BW13" s="239"/>
      <c r="BX13" s="239"/>
      <c r="BY13" s="238">
        <v>8.6</v>
      </c>
      <c r="BZ13" s="238">
        <v>5.7</v>
      </c>
      <c r="CA13" s="238">
        <v>6.9</v>
      </c>
      <c r="CB13" s="238">
        <v>6.8</v>
      </c>
      <c r="CC13" s="238">
        <v>7.3</v>
      </c>
      <c r="CD13" s="238">
        <v>4.9000000000000004</v>
      </c>
      <c r="CE13" s="238">
        <v>5.8</v>
      </c>
      <c r="CF13" s="238">
        <v>8.5</v>
      </c>
      <c r="CG13" s="238">
        <v>5.8</v>
      </c>
      <c r="CH13" s="238">
        <v>5.4</v>
      </c>
      <c r="CI13" s="238">
        <v>6.3</v>
      </c>
      <c r="CJ13" s="238">
        <v>7.1</v>
      </c>
      <c r="CK13" s="238">
        <v>4.5</v>
      </c>
      <c r="CL13" s="238">
        <v>5.5</v>
      </c>
      <c r="CM13" s="238">
        <v>7.1</v>
      </c>
      <c r="CN13" s="238">
        <v>7.2</v>
      </c>
      <c r="CO13" s="238">
        <v>4.8</v>
      </c>
      <c r="CP13" s="238">
        <v>6.6</v>
      </c>
      <c r="CQ13" s="238">
        <v>7.9</v>
      </c>
      <c r="CR13" s="238">
        <v>6.9</v>
      </c>
      <c r="CS13" s="238">
        <v>8.1</v>
      </c>
      <c r="CT13" s="238">
        <v>9.5</v>
      </c>
      <c r="CU13" s="241">
        <v>65</v>
      </c>
      <c r="CV13" s="242">
        <v>0</v>
      </c>
      <c r="CW13" s="238">
        <v>8.1</v>
      </c>
      <c r="CX13" s="238">
        <v>6.1</v>
      </c>
      <c r="CY13" s="238">
        <v>7.8</v>
      </c>
      <c r="CZ13" s="238">
        <v>7.8</v>
      </c>
      <c r="DA13" s="238">
        <v>7.7</v>
      </c>
      <c r="DB13" s="239"/>
      <c r="DC13" s="238">
        <v>5.7</v>
      </c>
      <c r="DD13" s="238">
        <v>7.7</v>
      </c>
      <c r="DE13" s="239"/>
      <c r="DF13" s="238">
        <v>9</v>
      </c>
      <c r="DG13" s="239"/>
      <c r="DH13" s="241">
        <v>19</v>
      </c>
      <c r="DI13" s="242">
        <v>0</v>
      </c>
      <c r="DJ13" s="238">
        <v>7</v>
      </c>
      <c r="DK13" s="239"/>
      <c r="DL13" s="238">
        <v>7.3</v>
      </c>
      <c r="DM13" s="241">
        <v>5</v>
      </c>
      <c r="DN13" s="242">
        <v>0</v>
      </c>
      <c r="DO13" s="241">
        <v>139</v>
      </c>
      <c r="DP13" s="242">
        <v>0</v>
      </c>
      <c r="DQ13" s="243">
        <v>135</v>
      </c>
      <c r="DR13" s="238">
        <v>135</v>
      </c>
      <c r="DS13" s="283">
        <v>6.85</v>
      </c>
      <c r="DT13" s="283">
        <v>2.76</v>
      </c>
      <c r="DU13" s="236" t="s">
        <v>700</v>
      </c>
      <c r="DV13" s="45">
        <f t="shared" si="0"/>
        <v>0</v>
      </c>
    </row>
    <row r="14" spans="2:126" ht="15.75" customHeight="1">
      <c r="B14" s="235">
        <v>24203116342</v>
      </c>
      <c r="C14" s="236" t="s">
        <v>3</v>
      </c>
      <c r="D14" s="236" t="s">
        <v>589</v>
      </c>
      <c r="E14" s="236" t="s">
        <v>444</v>
      </c>
      <c r="F14" s="237">
        <v>35935</v>
      </c>
      <c r="G14" s="236" t="s">
        <v>5</v>
      </c>
      <c r="H14" s="236" t="s">
        <v>174</v>
      </c>
      <c r="I14" s="238">
        <v>8.6</v>
      </c>
      <c r="J14" s="238">
        <v>8.8000000000000007</v>
      </c>
      <c r="K14" s="239"/>
      <c r="L14" s="238">
        <v>7.8</v>
      </c>
      <c r="M14" s="239"/>
      <c r="N14" s="238">
        <v>8.5</v>
      </c>
      <c r="O14" s="239"/>
      <c r="P14" s="238">
        <v>7.1</v>
      </c>
      <c r="Q14" s="239"/>
      <c r="R14" s="238">
        <v>7.8</v>
      </c>
      <c r="S14" s="239"/>
      <c r="T14" s="238">
        <v>7.3</v>
      </c>
      <c r="U14" s="239"/>
      <c r="V14" s="240" t="s">
        <v>426</v>
      </c>
      <c r="W14" s="239"/>
      <c r="X14" s="240" t="s">
        <v>426</v>
      </c>
      <c r="Y14" s="239"/>
      <c r="Z14" s="238">
        <v>8.3000000000000007</v>
      </c>
      <c r="AA14" s="238">
        <v>7.7</v>
      </c>
      <c r="AB14" s="238">
        <v>6.6</v>
      </c>
      <c r="AC14" s="239"/>
      <c r="AD14" s="239"/>
      <c r="AE14" s="238">
        <v>7.1</v>
      </c>
      <c r="AF14" s="239"/>
      <c r="AG14" s="239"/>
      <c r="AH14" s="239"/>
      <c r="AI14" s="238">
        <v>7.7</v>
      </c>
      <c r="AJ14" s="238">
        <v>5.4</v>
      </c>
      <c r="AK14" s="238">
        <v>8.6999999999999993</v>
      </c>
      <c r="AL14" s="238">
        <v>6.3</v>
      </c>
      <c r="AM14" s="238">
        <v>6.8</v>
      </c>
      <c r="AN14" s="238">
        <v>7.1</v>
      </c>
      <c r="AO14" s="238">
        <v>9.1999999999999993</v>
      </c>
      <c r="AP14" s="238">
        <v>9.1999999999999993</v>
      </c>
      <c r="AQ14" s="241">
        <v>45</v>
      </c>
      <c r="AR14" s="242">
        <v>0</v>
      </c>
      <c r="AS14" s="238">
        <v>5.6</v>
      </c>
      <c r="AT14" s="238">
        <v>7.3</v>
      </c>
      <c r="AU14" s="239"/>
      <c r="AV14" s="239"/>
      <c r="AW14" s="239"/>
      <c r="AX14" s="239"/>
      <c r="AY14" s="239"/>
      <c r="AZ14" s="238">
        <v>7.6</v>
      </c>
      <c r="BA14" s="239"/>
      <c r="BB14" s="239"/>
      <c r="BC14" s="239"/>
      <c r="BD14" s="239"/>
      <c r="BE14" s="239"/>
      <c r="BF14" s="238">
        <v>7</v>
      </c>
      <c r="BG14" s="238">
        <v>8.1999999999999993</v>
      </c>
      <c r="BH14" s="241">
        <v>5</v>
      </c>
      <c r="BI14" s="242">
        <v>0</v>
      </c>
      <c r="BJ14" s="238">
        <v>7.7</v>
      </c>
      <c r="BK14" s="238">
        <v>6.8</v>
      </c>
      <c r="BL14" s="238">
        <v>6.2</v>
      </c>
      <c r="BM14" s="238">
        <v>6.2</v>
      </c>
      <c r="BN14" s="239"/>
      <c r="BO14" s="238">
        <v>6.3</v>
      </c>
      <c r="BP14" s="239"/>
      <c r="BQ14" s="238">
        <v>5.2</v>
      </c>
      <c r="BR14" s="238">
        <v>8.6</v>
      </c>
      <c r="BS14" s="239"/>
      <c r="BT14" s="238">
        <v>7.9</v>
      </c>
      <c r="BU14" s="238">
        <v>4.7</v>
      </c>
      <c r="BV14" s="239"/>
      <c r="BW14" s="239"/>
      <c r="BX14" s="239"/>
      <c r="BY14" s="238">
        <v>4.9000000000000004</v>
      </c>
      <c r="BZ14" s="238">
        <v>8.4</v>
      </c>
      <c r="CA14" s="238">
        <v>6.2</v>
      </c>
      <c r="CB14" s="238">
        <v>8.5</v>
      </c>
      <c r="CC14" s="238">
        <v>7.3</v>
      </c>
      <c r="CD14" s="238">
        <v>7.9</v>
      </c>
      <c r="CE14" s="238">
        <v>7.4</v>
      </c>
      <c r="CF14" s="238">
        <v>6</v>
      </c>
      <c r="CG14" s="238">
        <v>7.9</v>
      </c>
      <c r="CH14" s="238">
        <v>7.6</v>
      </c>
      <c r="CI14" s="238">
        <v>7.5</v>
      </c>
      <c r="CJ14" s="238">
        <v>4.0999999999999996</v>
      </c>
      <c r="CK14" s="238">
        <v>6.8</v>
      </c>
      <c r="CL14" s="238">
        <v>7.4</v>
      </c>
      <c r="CM14" s="238">
        <v>6.9</v>
      </c>
      <c r="CN14" s="238">
        <v>6.3</v>
      </c>
      <c r="CO14" s="238">
        <v>9.3000000000000007</v>
      </c>
      <c r="CP14" s="238">
        <v>8.1</v>
      </c>
      <c r="CQ14" s="238">
        <v>7.1</v>
      </c>
      <c r="CR14" s="238">
        <v>8</v>
      </c>
      <c r="CS14" s="238">
        <v>8.8000000000000007</v>
      </c>
      <c r="CT14" s="238">
        <v>9.5</v>
      </c>
      <c r="CU14" s="241">
        <v>65</v>
      </c>
      <c r="CV14" s="242">
        <v>0</v>
      </c>
      <c r="CW14" s="238">
        <v>9.1</v>
      </c>
      <c r="CX14" s="238">
        <v>4.0999999999999996</v>
      </c>
      <c r="CY14" s="238">
        <v>8.8000000000000007</v>
      </c>
      <c r="CZ14" s="238">
        <v>7.7</v>
      </c>
      <c r="DA14" s="238">
        <v>6.8</v>
      </c>
      <c r="DB14" s="239"/>
      <c r="DC14" s="238">
        <v>6.2</v>
      </c>
      <c r="DD14" s="239">
        <v>0</v>
      </c>
      <c r="DE14" s="239"/>
      <c r="DF14" s="238">
        <v>8.4</v>
      </c>
      <c r="DG14" s="239"/>
      <c r="DH14" s="241">
        <v>17</v>
      </c>
      <c r="DI14" s="242">
        <v>2</v>
      </c>
      <c r="DJ14" s="238">
        <v>7.5</v>
      </c>
      <c r="DK14" s="239"/>
      <c r="DL14" s="238">
        <v>7.8</v>
      </c>
      <c r="DM14" s="241">
        <v>5</v>
      </c>
      <c r="DN14" s="242">
        <v>0</v>
      </c>
      <c r="DO14" s="241">
        <v>137</v>
      </c>
      <c r="DP14" s="242">
        <v>2</v>
      </c>
      <c r="DQ14" s="243">
        <v>135</v>
      </c>
      <c r="DR14" s="238">
        <v>135</v>
      </c>
      <c r="DS14" s="283">
        <v>7.16</v>
      </c>
      <c r="DT14" s="283">
        <v>2.98</v>
      </c>
      <c r="DU14" s="236" t="s">
        <v>697</v>
      </c>
      <c r="DV14" s="45">
        <f t="shared" si="0"/>
        <v>2</v>
      </c>
    </row>
    <row r="15" spans="2:126" ht="15.75" customHeight="1">
      <c r="B15" s="235">
        <v>24203300577</v>
      </c>
      <c r="C15" s="236" t="s">
        <v>3</v>
      </c>
      <c r="D15" s="236" t="s">
        <v>158</v>
      </c>
      <c r="E15" s="236" t="s">
        <v>444</v>
      </c>
      <c r="F15" s="237">
        <v>36801</v>
      </c>
      <c r="G15" s="236" t="s">
        <v>5</v>
      </c>
      <c r="H15" s="236" t="s">
        <v>174</v>
      </c>
      <c r="I15" s="238">
        <v>8.1</v>
      </c>
      <c r="J15" s="238">
        <v>8</v>
      </c>
      <c r="K15" s="239"/>
      <c r="L15" s="238">
        <v>6.5</v>
      </c>
      <c r="M15" s="239"/>
      <c r="N15" s="238">
        <v>6.5</v>
      </c>
      <c r="O15" s="238">
        <v>9.1</v>
      </c>
      <c r="P15" s="238">
        <v>6</v>
      </c>
      <c r="Q15" s="239"/>
      <c r="R15" s="238">
        <v>6.5</v>
      </c>
      <c r="S15" s="239"/>
      <c r="T15" s="238">
        <v>7.8</v>
      </c>
      <c r="U15" s="239"/>
      <c r="V15" s="238">
        <v>8</v>
      </c>
      <c r="W15" s="239"/>
      <c r="X15" s="238">
        <v>6.9</v>
      </c>
      <c r="Y15" s="239"/>
      <c r="Z15" s="238">
        <v>5.7</v>
      </c>
      <c r="AA15" s="238">
        <v>8.6999999999999993</v>
      </c>
      <c r="AB15" s="238">
        <v>5.9</v>
      </c>
      <c r="AC15" s="239"/>
      <c r="AD15" s="239"/>
      <c r="AE15" s="238">
        <v>9.5</v>
      </c>
      <c r="AF15" s="239"/>
      <c r="AG15" s="239"/>
      <c r="AH15" s="239"/>
      <c r="AI15" s="238">
        <v>8.8000000000000007</v>
      </c>
      <c r="AJ15" s="238">
        <v>8.8000000000000007</v>
      </c>
      <c r="AK15" s="238">
        <v>8.6999999999999993</v>
      </c>
      <c r="AL15" s="238">
        <v>6.7</v>
      </c>
      <c r="AM15" s="238">
        <v>7.7</v>
      </c>
      <c r="AN15" s="238">
        <v>8.9</v>
      </c>
      <c r="AO15" s="238">
        <v>8.1</v>
      </c>
      <c r="AP15" s="238">
        <v>7.9</v>
      </c>
      <c r="AQ15" s="241">
        <v>47</v>
      </c>
      <c r="AR15" s="242">
        <v>0</v>
      </c>
      <c r="AS15" s="238">
        <v>8.4</v>
      </c>
      <c r="AT15" s="238">
        <v>9.4</v>
      </c>
      <c r="AU15" s="239"/>
      <c r="AV15" s="239"/>
      <c r="AW15" s="238">
        <v>9.1</v>
      </c>
      <c r="AX15" s="239"/>
      <c r="AY15" s="239"/>
      <c r="AZ15" s="239"/>
      <c r="BA15" s="239"/>
      <c r="BB15" s="239"/>
      <c r="BC15" s="238">
        <v>7.8</v>
      </c>
      <c r="BD15" s="239"/>
      <c r="BE15" s="239"/>
      <c r="BF15" s="239"/>
      <c r="BG15" s="238">
        <v>9.8000000000000007</v>
      </c>
      <c r="BH15" s="241">
        <v>5</v>
      </c>
      <c r="BI15" s="242">
        <v>0</v>
      </c>
      <c r="BJ15" s="238">
        <v>7.6</v>
      </c>
      <c r="BK15" s="238">
        <v>4.2</v>
      </c>
      <c r="BL15" s="238">
        <v>6</v>
      </c>
      <c r="BM15" s="238">
        <v>7.9</v>
      </c>
      <c r="BN15" s="239"/>
      <c r="BO15" s="238">
        <v>7.8</v>
      </c>
      <c r="BP15" s="239"/>
      <c r="BQ15" s="238">
        <v>7.8</v>
      </c>
      <c r="BR15" s="238">
        <v>9.6</v>
      </c>
      <c r="BS15" s="239"/>
      <c r="BT15" s="238">
        <v>5.5</v>
      </c>
      <c r="BU15" s="238">
        <v>7.6</v>
      </c>
      <c r="BV15" s="239"/>
      <c r="BW15" s="239"/>
      <c r="BX15" s="239"/>
      <c r="BY15" s="238">
        <v>5.4</v>
      </c>
      <c r="BZ15" s="238">
        <v>7.1</v>
      </c>
      <c r="CA15" s="238">
        <v>7.2</v>
      </c>
      <c r="CB15" s="238">
        <v>7.2</v>
      </c>
      <c r="CC15" s="238">
        <v>4.5999999999999996</v>
      </c>
      <c r="CD15" s="238">
        <v>5.6</v>
      </c>
      <c r="CE15" s="238">
        <v>7</v>
      </c>
      <c r="CF15" s="238">
        <v>8</v>
      </c>
      <c r="CG15" s="238">
        <v>8.1</v>
      </c>
      <c r="CH15" s="238">
        <v>5.0999999999999996</v>
      </c>
      <c r="CI15" s="238">
        <v>8.5</v>
      </c>
      <c r="CJ15" s="238">
        <v>6.1</v>
      </c>
      <c r="CK15" s="238">
        <v>5.4</v>
      </c>
      <c r="CL15" s="238">
        <v>7.2</v>
      </c>
      <c r="CM15" s="238">
        <v>7.1</v>
      </c>
      <c r="CN15" s="238">
        <v>7.6</v>
      </c>
      <c r="CO15" s="238">
        <v>6.9</v>
      </c>
      <c r="CP15" s="238">
        <v>7</v>
      </c>
      <c r="CQ15" s="238">
        <v>5</v>
      </c>
      <c r="CR15" s="238">
        <v>6.8</v>
      </c>
      <c r="CS15" s="238">
        <v>8.9</v>
      </c>
      <c r="CT15" s="239">
        <v>10</v>
      </c>
      <c r="CU15" s="241">
        <v>65</v>
      </c>
      <c r="CV15" s="242">
        <v>0</v>
      </c>
      <c r="CW15" s="238">
        <v>9.1</v>
      </c>
      <c r="CX15" s="238">
        <v>8.1999999999999993</v>
      </c>
      <c r="CY15" s="238">
        <v>7.9</v>
      </c>
      <c r="CZ15" s="238">
        <v>8.1</v>
      </c>
      <c r="DA15" s="238">
        <v>7.7</v>
      </c>
      <c r="DB15" s="239"/>
      <c r="DC15" s="238">
        <v>6.1</v>
      </c>
      <c r="DD15" s="238">
        <v>7.6</v>
      </c>
      <c r="DE15" s="239"/>
      <c r="DF15" s="238">
        <v>8.6999999999999993</v>
      </c>
      <c r="DG15" s="239"/>
      <c r="DH15" s="241">
        <v>19</v>
      </c>
      <c r="DI15" s="242">
        <v>0</v>
      </c>
      <c r="DJ15" s="239">
        <v>0</v>
      </c>
      <c r="DK15" s="239"/>
      <c r="DL15" s="238">
        <v>8.1</v>
      </c>
      <c r="DM15" s="241">
        <v>2</v>
      </c>
      <c r="DN15" s="242">
        <v>3</v>
      </c>
      <c r="DO15" s="241">
        <v>138</v>
      </c>
      <c r="DP15" s="242">
        <v>3</v>
      </c>
      <c r="DQ15" s="243">
        <v>135</v>
      </c>
      <c r="DR15" s="238">
        <v>141</v>
      </c>
      <c r="DS15" s="283">
        <v>7.11</v>
      </c>
      <c r="DT15" s="283">
        <v>2.97</v>
      </c>
      <c r="DU15" s="236"/>
      <c r="DV15" s="45">
        <f t="shared" si="0"/>
        <v>0</v>
      </c>
    </row>
    <row r="16" spans="2:126" ht="15.75" customHeight="1">
      <c r="B16" s="235">
        <v>24213109107</v>
      </c>
      <c r="C16" s="236" t="s">
        <v>109</v>
      </c>
      <c r="D16" s="236" t="s">
        <v>286</v>
      </c>
      <c r="E16" s="236" t="s">
        <v>590</v>
      </c>
      <c r="F16" s="237">
        <v>36754</v>
      </c>
      <c r="G16" s="236" t="s">
        <v>112</v>
      </c>
      <c r="H16" s="236" t="s">
        <v>174</v>
      </c>
      <c r="I16" s="238">
        <v>7.8</v>
      </c>
      <c r="J16" s="238">
        <v>7.8</v>
      </c>
      <c r="K16" s="239"/>
      <c r="L16" s="238">
        <v>6.3</v>
      </c>
      <c r="M16" s="239"/>
      <c r="N16" s="238">
        <v>6.9</v>
      </c>
      <c r="O16" s="239">
        <v>0</v>
      </c>
      <c r="P16" s="238">
        <v>8.3000000000000007</v>
      </c>
      <c r="Q16" s="239"/>
      <c r="R16" s="238">
        <v>9.1</v>
      </c>
      <c r="S16" s="239"/>
      <c r="T16" s="238">
        <v>9.3000000000000007</v>
      </c>
      <c r="U16" s="239"/>
      <c r="V16" s="238">
        <v>8.9</v>
      </c>
      <c r="W16" s="239"/>
      <c r="X16" s="238">
        <v>7</v>
      </c>
      <c r="Y16" s="239"/>
      <c r="Z16" s="238">
        <v>5.8</v>
      </c>
      <c r="AA16" s="238">
        <v>7.4</v>
      </c>
      <c r="AB16" s="238">
        <v>4.8</v>
      </c>
      <c r="AC16" s="239"/>
      <c r="AD16" s="239"/>
      <c r="AE16" s="238">
        <v>6.6</v>
      </c>
      <c r="AF16" s="239"/>
      <c r="AG16" s="239"/>
      <c r="AH16" s="239"/>
      <c r="AI16" s="238">
        <v>4.9000000000000004</v>
      </c>
      <c r="AJ16" s="238">
        <v>7.6</v>
      </c>
      <c r="AK16" s="238">
        <v>7.9</v>
      </c>
      <c r="AL16" s="238">
        <v>8.1999999999999993</v>
      </c>
      <c r="AM16" s="238">
        <v>6.5</v>
      </c>
      <c r="AN16" s="238">
        <v>8.3000000000000007</v>
      </c>
      <c r="AO16" s="238">
        <v>9.3000000000000007</v>
      </c>
      <c r="AP16" s="238">
        <v>7.3</v>
      </c>
      <c r="AQ16" s="241">
        <v>45</v>
      </c>
      <c r="AR16" s="242">
        <v>0</v>
      </c>
      <c r="AS16" s="238">
        <v>6.4</v>
      </c>
      <c r="AT16" s="238">
        <v>7.5</v>
      </c>
      <c r="AU16" s="239"/>
      <c r="AV16" s="239"/>
      <c r="AW16" s="238">
        <v>7.1</v>
      </c>
      <c r="AX16" s="239"/>
      <c r="AY16" s="239">
        <v>0</v>
      </c>
      <c r="AZ16" s="239"/>
      <c r="BA16" s="239">
        <v>0</v>
      </c>
      <c r="BB16" s="239"/>
      <c r="BC16" s="239"/>
      <c r="BD16" s="239"/>
      <c r="BE16" s="239"/>
      <c r="BF16" s="238">
        <v>7.6</v>
      </c>
      <c r="BG16" s="239">
        <v>0</v>
      </c>
      <c r="BH16" s="241">
        <v>4</v>
      </c>
      <c r="BI16" s="242">
        <v>1</v>
      </c>
      <c r="BJ16" s="238">
        <v>6</v>
      </c>
      <c r="BK16" s="238">
        <v>6.9</v>
      </c>
      <c r="BL16" s="238">
        <v>6.7</v>
      </c>
      <c r="BM16" s="238">
        <v>6.2</v>
      </c>
      <c r="BN16" s="239"/>
      <c r="BO16" s="244" t="s">
        <v>88</v>
      </c>
      <c r="BP16" s="239"/>
      <c r="BQ16" s="239"/>
      <c r="BR16" s="238">
        <v>6.4</v>
      </c>
      <c r="BS16" s="239"/>
      <c r="BT16" s="239"/>
      <c r="BU16" s="239">
        <v>0</v>
      </c>
      <c r="BV16" s="239"/>
      <c r="BW16" s="239"/>
      <c r="BX16" s="239"/>
      <c r="BY16" s="238">
        <v>7.5</v>
      </c>
      <c r="BZ16" s="238">
        <v>5.5</v>
      </c>
      <c r="CA16" s="238">
        <v>8</v>
      </c>
      <c r="CB16" s="238">
        <v>6.1</v>
      </c>
      <c r="CC16" s="238">
        <v>8.4</v>
      </c>
      <c r="CD16" s="238">
        <v>7.9</v>
      </c>
      <c r="CE16" s="238">
        <v>7.9</v>
      </c>
      <c r="CF16" s="238">
        <v>6.6</v>
      </c>
      <c r="CG16" s="238">
        <v>6.2</v>
      </c>
      <c r="CH16" s="238">
        <v>7.1</v>
      </c>
      <c r="CI16" s="238">
        <v>7</v>
      </c>
      <c r="CJ16" s="238">
        <v>5.7</v>
      </c>
      <c r="CK16" s="238">
        <v>4.2</v>
      </c>
      <c r="CL16" s="238">
        <v>7.8</v>
      </c>
      <c r="CM16" s="238">
        <v>6.3</v>
      </c>
      <c r="CN16" s="238">
        <v>6.8</v>
      </c>
      <c r="CO16" s="238">
        <v>7.7</v>
      </c>
      <c r="CP16" s="244" t="s">
        <v>88</v>
      </c>
      <c r="CQ16" s="239">
        <v>0</v>
      </c>
      <c r="CR16" s="244" t="s">
        <v>88</v>
      </c>
      <c r="CS16" s="238">
        <v>7</v>
      </c>
      <c r="CT16" s="238">
        <v>8.1999999999999993</v>
      </c>
      <c r="CU16" s="241">
        <v>50</v>
      </c>
      <c r="CV16" s="242">
        <v>14</v>
      </c>
      <c r="CW16" s="238">
        <v>9.1</v>
      </c>
      <c r="CX16" s="239"/>
      <c r="CY16" s="244" t="s">
        <v>88</v>
      </c>
      <c r="CZ16" s="239"/>
      <c r="DA16" s="239"/>
      <c r="DB16" s="239"/>
      <c r="DC16" s="244" t="s">
        <v>88</v>
      </c>
      <c r="DD16" s="239"/>
      <c r="DE16" s="239"/>
      <c r="DF16" s="239"/>
      <c r="DG16" s="239"/>
      <c r="DH16" s="241">
        <v>1</v>
      </c>
      <c r="DI16" s="242">
        <v>17</v>
      </c>
      <c r="DJ16" s="239"/>
      <c r="DK16" s="239"/>
      <c r="DL16" s="239"/>
      <c r="DM16" s="241">
        <v>0</v>
      </c>
      <c r="DN16" s="242">
        <v>5</v>
      </c>
      <c r="DO16" s="241">
        <v>100</v>
      </c>
      <c r="DP16" s="242">
        <v>37</v>
      </c>
      <c r="DQ16" s="243">
        <v>135</v>
      </c>
      <c r="DR16" s="238">
        <v>107</v>
      </c>
      <c r="DS16" s="283">
        <v>6.6</v>
      </c>
      <c r="DT16" s="283">
        <v>2.69</v>
      </c>
      <c r="DU16" s="236" t="s">
        <v>701</v>
      </c>
      <c r="DV16" s="45">
        <f t="shared" si="0"/>
        <v>31</v>
      </c>
    </row>
    <row r="17" spans="2:127" ht="15.75" customHeight="1">
      <c r="B17" s="235">
        <v>24203115912</v>
      </c>
      <c r="C17" s="236" t="s">
        <v>3</v>
      </c>
      <c r="D17" s="236" t="s">
        <v>11</v>
      </c>
      <c r="E17" s="236" t="s">
        <v>151</v>
      </c>
      <c r="F17" s="237">
        <v>36572</v>
      </c>
      <c r="G17" s="236" t="s">
        <v>5</v>
      </c>
      <c r="H17" s="236" t="s">
        <v>174</v>
      </c>
      <c r="I17" s="238">
        <v>6.5</v>
      </c>
      <c r="J17" s="238">
        <v>8.5</v>
      </c>
      <c r="K17" s="239"/>
      <c r="L17" s="238">
        <v>7.6</v>
      </c>
      <c r="M17" s="239"/>
      <c r="N17" s="238">
        <v>9.1999999999999993</v>
      </c>
      <c r="O17" s="239"/>
      <c r="P17" s="238">
        <v>9</v>
      </c>
      <c r="Q17" s="239"/>
      <c r="R17" s="238">
        <v>8.6</v>
      </c>
      <c r="S17" s="239"/>
      <c r="T17" s="238">
        <v>9.9</v>
      </c>
      <c r="U17" s="239"/>
      <c r="V17" s="240" t="s">
        <v>426</v>
      </c>
      <c r="W17" s="239"/>
      <c r="X17" s="240" t="s">
        <v>426</v>
      </c>
      <c r="Y17" s="239"/>
      <c r="Z17" s="238">
        <v>9</v>
      </c>
      <c r="AA17" s="238">
        <v>9.5</v>
      </c>
      <c r="AB17" s="239">
        <v>10</v>
      </c>
      <c r="AC17" s="239"/>
      <c r="AD17" s="239"/>
      <c r="AE17" s="238">
        <v>9.6</v>
      </c>
      <c r="AF17" s="239"/>
      <c r="AG17" s="239"/>
      <c r="AH17" s="238">
        <v>8.9</v>
      </c>
      <c r="AI17" s="238">
        <v>9</v>
      </c>
      <c r="AJ17" s="239"/>
      <c r="AK17" s="238">
        <v>8.3000000000000007</v>
      </c>
      <c r="AL17" s="238">
        <v>6.9</v>
      </c>
      <c r="AM17" s="238">
        <v>8.6</v>
      </c>
      <c r="AN17" s="238">
        <v>8.8000000000000007</v>
      </c>
      <c r="AO17" s="238">
        <v>8.6</v>
      </c>
      <c r="AP17" s="238">
        <v>9.4</v>
      </c>
      <c r="AQ17" s="241">
        <v>45</v>
      </c>
      <c r="AR17" s="242">
        <v>0</v>
      </c>
      <c r="AS17" s="238">
        <v>7.4</v>
      </c>
      <c r="AT17" s="238">
        <v>6.4</v>
      </c>
      <c r="AU17" s="238">
        <v>8.1999999999999993</v>
      </c>
      <c r="AV17" s="239"/>
      <c r="AW17" s="239"/>
      <c r="AX17" s="239"/>
      <c r="AY17" s="239"/>
      <c r="AZ17" s="239"/>
      <c r="BA17" s="238">
        <v>6.8</v>
      </c>
      <c r="BB17" s="239"/>
      <c r="BC17" s="239"/>
      <c r="BD17" s="239"/>
      <c r="BE17" s="239"/>
      <c r="BF17" s="239"/>
      <c r="BG17" s="238">
        <v>8.4</v>
      </c>
      <c r="BH17" s="241">
        <v>5</v>
      </c>
      <c r="BI17" s="242">
        <v>0</v>
      </c>
      <c r="BJ17" s="238">
        <v>9.3000000000000007</v>
      </c>
      <c r="BK17" s="238">
        <v>9.3000000000000007</v>
      </c>
      <c r="BL17" s="238">
        <v>9.9</v>
      </c>
      <c r="BM17" s="238">
        <v>9.1</v>
      </c>
      <c r="BN17" s="239"/>
      <c r="BO17" s="238">
        <v>9.6</v>
      </c>
      <c r="BP17" s="239"/>
      <c r="BQ17" s="238">
        <v>8.4</v>
      </c>
      <c r="BR17" s="238">
        <v>9.6999999999999993</v>
      </c>
      <c r="BS17" s="239"/>
      <c r="BT17" s="238">
        <v>9.9</v>
      </c>
      <c r="BU17" s="238">
        <v>9.9</v>
      </c>
      <c r="BV17" s="239"/>
      <c r="BW17" s="239"/>
      <c r="BX17" s="239"/>
      <c r="BY17" s="238">
        <v>9.6</v>
      </c>
      <c r="BZ17" s="238">
        <v>9.5</v>
      </c>
      <c r="CA17" s="238">
        <v>9.1</v>
      </c>
      <c r="CB17" s="238">
        <v>9.8000000000000007</v>
      </c>
      <c r="CC17" s="238">
        <v>9.6999999999999993</v>
      </c>
      <c r="CD17" s="238">
        <v>9.6</v>
      </c>
      <c r="CE17" s="238">
        <v>9.1999999999999993</v>
      </c>
      <c r="CF17" s="238">
        <v>9.6</v>
      </c>
      <c r="CG17" s="238">
        <v>9.6</v>
      </c>
      <c r="CH17" s="238">
        <v>9.4</v>
      </c>
      <c r="CI17" s="238">
        <v>9.3000000000000007</v>
      </c>
      <c r="CJ17" s="238">
        <v>9.5</v>
      </c>
      <c r="CK17" s="238">
        <v>9.6</v>
      </c>
      <c r="CL17" s="238">
        <v>9.8000000000000007</v>
      </c>
      <c r="CM17" s="239">
        <v>10</v>
      </c>
      <c r="CN17" s="238">
        <v>9.1999999999999993</v>
      </c>
      <c r="CO17" s="238">
        <v>9.1999999999999993</v>
      </c>
      <c r="CP17" s="238">
        <v>9.6</v>
      </c>
      <c r="CQ17" s="238">
        <v>9.3000000000000007</v>
      </c>
      <c r="CR17" s="238">
        <v>8.4</v>
      </c>
      <c r="CS17" s="238">
        <v>8.1999999999999993</v>
      </c>
      <c r="CT17" s="238">
        <v>9.6</v>
      </c>
      <c r="CU17" s="241">
        <v>65</v>
      </c>
      <c r="CV17" s="242">
        <v>0</v>
      </c>
      <c r="CW17" s="238">
        <v>9.3000000000000007</v>
      </c>
      <c r="CX17" s="238">
        <v>9.3000000000000007</v>
      </c>
      <c r="CY17" s="238">
        <v>9.3000000000000007</v>
      </c>
      <c r="CZ17" s="238">
        <v>9.6999999999999993</v>
      </c>
      <c r="DA17" s="238">
        <v>8.8000000000000007</v>
      </c>
      <c r="DB17" s="239"/>
      <c r="DC17" s="239">
        <v>10</v>
      </c>
      <c r="DD17" s="238">
        <v>8.6999999999999993</v>
      </c>
      <c r="DE17" s="239"/>
      <c r="DF17" s="238">
        <v>9.6</v>
      </c>
      <c r="DG17" s="239"/>
      <c r="DH17" s="241">
        <v>19</v>
      </c>
      <c r="DI17" s="242">
        <v>0</v>
      </c>
      <c r="DJ17" s="238">
        <v>9.3000000000000007</v>
      </c>
      <c r="DK17" s="239"/>
      <c r="DL17" s="238">
        <v>9.1</v>
      </c>
      <c r="DM17" s="241">
        <v>5</v>
      </c>
      <c r="DN17" s="242">
        <v>0</v>
      </c>
      <c r="DO17" s="241">
        <v>139</v>
      </c>
      <c r="DP17" s="242">
        <v>0</v>
      </c>
      <c r="DQ17" s="243">
        <v>135</v>
      </c>
      <c r="DR17" s="238">
        <v>135</v>
      </c>
      <c r="DS17" s="283">
        <v>9.2200000000000006</v>
      </c>
      <c r="DT17" s="283">
        <v>3.93</v>
      </c>
      <c r="DU17" s="236" t="s">
        <v>702</v>
      </c>
      <c r="DV17" s="45">
        <f t="shared" si="0"/>
        <v>0</v>
      </c>
    </row>
    <row r="18" spans="2:127" ht="15.75" customHeight="1">
      <c r="B18" s="235">
        <v>24203107567</v>
      </c>
      <c r="C18" s="236" t="s">
        <v>3</v>
      </c>
      <c r="D18" s="236" t="s">
        <v>11</v>
      </c>
      <c r="E18" s="236" t="s">
        <v>591</v>
      </c>
      <c r="F18" s="237">
        <v>36621</v>
      </c>
      <c r="G18" s="236" t="s">
        <v>5</v>
      </c>
      <c r="H18" s="236" t="s">
        <v>174</v>
      </c>
      <c r="I18" s="238">
        <v>8.5</v>
      </c>
      <c r="J18" s="238">
        <v>8.1</v>
      </c>
      <c r="K18" s="239"/>
      <c r="L18" s="238">
        <v>7.7</v>
      </c>
      <c r="M18" s="239"/>
      <c r="N18" s="238">
        <v>7.9</v>
      </c>
      <c r="O18" s="239"/>
      <c r="P18" s="238">
        <v>9.1</v>
      </c>
      <c r="Q18" s="239"/>
      <c r="R18" s="238">
        <v>8.6</v>
      </c>
      <c r="S18" s="239"/>
      <c r="T18" s="238">
        <v>8.1</v>
      </c>
      <c r="U18" s="239"/>
      <c r="V18" s="238">
        <v>8.6999999999999993</v>
      </c>
      <c r="W18" s="239"/>
      <c r="X18" s="238">
        <v>9.6</v>
      </c>
      <c r="Y18" s="239"/>
      <c r="Z18" s="238">
        <v>9.4</v>
      </c>
      <c r="AA18" s="238">
        <v>9.4</v>
      </c>
      <c r="AB18" s="238">
        <v>9.1999999999999993</v>
      </c>
      <c r="AC18" s="239"/>
      <c r="AD18" s="239"/>
      <c r="AE18" s="238">
        <v>8.1999999999999993</v>
      </c>
      <c r="AF18" s="239"/>
      <c r="AG18" s="239"/>
      <c r="AH18" s="239"/>
      <c r="AI18" s="238">
        <v>9.4</v>
      </c>
      <c r="AJ18" s="239">
        <v>10</v>
      </c>
      <c r="AK18" s="238">
        <v>8.9</v>
      </c>
      <c r="AL18" s="238">
        <v>8.3000000000000007</v>
      </c>
      <c r="AM18" s="238">
        <v>8.6999999999999993</v>
      </c>
      <c r="AN18" s="238">
        <v>8.1</v>
      </c>
      <c r="AO18" s="238">
        <v>7.6</v>
      </c>
      <c r="AP18" s="238">
        <v>8.6999999999999993</v>
      </c>
      <c r="AQ18" s="241">
        <v>45</v>
      </c>
      <c r="AR18" s="242">
        <v>0</v>
      </c>
      <c r="AS18" s="238">
        <v>4.4000000000000004</v>
      </c>
      <c r="AT18" s="238">
        <v>5.2</v>
      </c>
      <c r="AU18" s="238">
        <v>7.6</v>
      </c>
      <c r="AV18" s="239"/>
      <c r="AW18" s="239"/>
      <c r="AX18" s="239"/>
      <c r="AY18" s="239"/>
      <c r="AZ18" s="239"/>
      <c r="BA18" s="238">
        <v>6.4</v>
      </c>
      <c r="BB18" s="239"/>
      <c r="BC18" s="239"/>
      <c r="BD18" s="239"/>
      <c r="BE18" s="239"/>
      <c r="BF18" s="239"/>
      <c r="BG18" s="238">
        <v>7.4</v>
      </c>
      <c r="BH18" s="241">
        <v>5</v>
      </c>
      <c r="BI18" s="242">
        <v>0</v>
      </c>
      <c r="BJ18" s="238">
        <v>8.6</v>
      </c>
      <c r="BK18" s="238">
        <v>9.5</v>
      </c>
      <c r="BL18" s="238">
        <v>9.8000000000000007</v>
      </c>
      <c r="BM18" s="238">
        <v>9</v>
      </c>
      <c r="BN18" s="239"/>
      <c r="BO18" s="238">
        <v>9.5</v>
      </c>
      <c r="BP18" s="239"/>
      <c r="BQ18" s="238">
        <v>8.1999999999999993</v>
      </c>
      <c r="BR18" s="238">
        <v>9.6</v>
      </c>
      <c r="BS18" s="239"/>
      <c r="BT18" s="238">
        <v>8.8000000000000007</v>
      </c>
      <c r="BU18" s="238">
        <v>9.6</v>
      </c>
      <c r="BV18" s="239"/>
      <c r="BW18" s="239"/>
      <c r="BX18" s="239"/>
      <c r="BY18" s="238">
        <v>9.6</v>
      </c>
      <c r="BZ18" s="238">
        <v>8.3000000000000007</v>
      </c>
      <c r="CA18" s="238">
        <v>9.9</v>
      </c>
      <c r="CB18" s="238">
        <v>9.3000000000000007</v>
      </c>
      <c r="CC18" s="238">
        <v>8.9</v>
      </c>
      <c r="CD18" s="238">
        <v>9.5</v>
      </c>
      <c r="CE18" s="238">
        <v>8.4</v>
      </c>
      <c r="CF18" s="238">
        <v>9.3000000000000007</v>
      </c>
      <c r="CG18" s="238">
        <v>9.6999999999999993</v>
      </c>
      <c r="CH18" s="238">
        <v>8.9</v>
      </c>
      <c r="CI18" s="238">
        <v>9.6999999999999993</v>
      </c>
      <c r="CJ18" s="238">
        <v>9.9</v>
      </c>
      <c r="CK18" s="238">
        <v>9.4</v>
      </c>
      <c r="CL18" s="238">
        <v>9.6999999999999993</v>
      </c>
      <c r="CM18" s="239">
        <v>10</v>
      </c>
      <c r="CN18" s="238">
        <v>9.4</v>
      </c>
      <c r="CO18" s="238">
        <v>9.3000000000000007</v>
      </c>
      <c r="CP18" s="238">
        <v>9.3000000000000007</v>
      </c>
      <c r="CQ18" s="238">
        <v>9.6999999999999993</v>
      </c>
      <c r="CR18" s="238">
        <v>9</v>
      </c>
      <c r="CS18" s="238">
        <v>8.9</v>
      </c>
      <c r="CT18" s="239">
        <v>10</v>
      </c>
      <c r="CU18" s="241">
        <v>65</v>
      </c>
      <c r="CV18" s="242">
        <v>0</v>
      </c>
      <c r="CW18" s="238">
        <v>9.1999999999999993</v>
      </c>
      <c r="CX18" s="238">
        <v>9</v>
      </c>
      <c r="CY18" s="238">
        <v>9.3000000000000007</v>
      </c>
      <c r="CZ18" s="238">
        <v>9.1</v>
      </c>
      <c r="DA18" s="238">
        <v>9</v>
      </c>
      <c r="DB18" s="239"/>
      <c r="DC18" s="238">
        <v>8.9</v>
      </c>
      <c r="DD18" s="238">
        <v>8.5</v>
      </c>
      <c r="DE18" s="239"/>
      <c r="DF18" s="238">
        <v>9.6</v>
      </c>
      <c r="DG18" s="239"/>
      <c r="DH18" s="241">
        <v>19</v>
      </c>
      <c r="DI18" s="242">
        <v>0</v>
      </c>
      <c r="DJ18" s="238">
        <v>8.8000000000000007</v>
      </c>
      <c r="DK18" s="239"/>
      <c r="DL18" s="238">
        <v>9.3000000000000007</v>
      </c>
      <c r="DM18" s="241">
        <v>5</v>
      </c>
      <c r="DN18" s="242">
        <v>0</v>
      </c>
      <c r="DO18" s="241">
        <v>139</v>
      </c>
      <c r="DP18" s="242">
        <v>0</v>
      </c>
      <c r="DQ18" s="243">
        <v>135</v>
      </c>
      <c r="DR18" s="238">
        <v>139</v>
      </c>
      <c r="DS18" s="283">
        <v>9.09</v>
      </c>
      <c r="DT18" s="283">
        <v>3.94</v>
      </c>
      <c r="DU18" s="236" t="s">
        <v>20</v>
      </c>
      <c r="DV18" s="45">
        <f t="shared" si="0"/>
        <v>0</v>
      </c>
    </row>
    <row r="19" spans="2:127" ht="15.75" customHeight="1">
      <c r="B19" s="235">
        <v>24213207373</v>
      </c>
      <c r="C19" s="236" t="s">
        <v>8</v>
      </c>
      <c r="D19" s="236" t="s">
        <v>166</v>
      </c>
      <c r="E19" s="236" t="s">
        <v>592</v>
      </c>
      <c r="F19" s="237">
        <v>36526</v>
      </c>
      <c r="G19" s="236" t="s">
        <v>112</v>
      </c>
      <c r="H19" s="236" t="s">
        <v>174</v>
      </c>
      <c r="I19" s="238">
        <v>7.4</v>
      </c>
      <c r="J19" s="238">
        <v>7.4</v>
      </c>
      <c r="K19" s="239"/>
      <c r="L19" s="238">
        <v>8.1</v>
      </c>
      <c r="M19" s="239"/>
      <c r="N19" s="238">
        <v>7.6</v>
      </c>
      <c r="O19" s="239"/>
      <c r="P19" s="238">
        <v>7.6</v>
      </c>
      <c r="Q19" s="239"/>
      <c r="R19" s="238">
        <v>7.7</v>
      </c>
      <c r="S19" s="239"/>
      <c r="T19" s="238">
        <v>8.1999999999999993</v>
      </c>
      <c r="U19" s="239"/>
      <c r="V19" s="240" t="s">
        <v>426</v>
      </c>
      <c r="W19" s="239"/>
      <c r="X19" s="240" t="s">
        <v>426</v>
      </c>
      <c r="Y19" s="239"/>
      <c r="Z19" s="238">
        <v>6</v>
      </c>
      <c r="AA19" s="238">
        <v>5.8</v>
      </c>
      <c r="AB19" s="238">
        <v>4.4000000000000004</v>
      </c>
      <c r="AC19" s="239"/>
      <c r="AD19" s="239"/>
      <c r="AE19" s="238">
        <v>7.2</v>
      </c>
      <c r="AF19" s="239"/>
      <c r="AG19" s="239"/>
      <c r="AH19" s="239"/>
      <c r="AI19" s="238">
        <v>6.3</v>
      </c>
      <c r="AJ19" s="238">
        <v>6.3</v>
      </c>
      <c r="AK19" s="238">
        <v>6.3</v>
      </c>
      <c r="AL19" s="238">
        <v>6</v>
      </c>
      <c r="AM19" s="238">
        <v>7.8</v>
      </c>
      <c r="AN19" s="238">
        <v>7.6</v>
      </c>
      <c r="AO19" s="238">
        <v>6.5</v>
      </c>
      <c r="AP19" s="238">
        <v>8.3000000000000007</v>
      </c>
      <c r="AQ19" s="241">
        <v>45</v>
      </c>
      <c r="AR19" s="242">
        <v>0</v>
      </c>
      <c r="AS19" s="238">
        <v>6.9</v>
      </c>
      <c r="AT19" s="238">
        <v>7.3</v>
      </c>
      <c r="AU19" s="239"/>
      <c r="AV19" s="239"/>
      <c r="AW19" s="238">
        <v>7.9</v>
      </c>
      <c r="AX19" s="239"/>
      <c r="AY19" s="239"/>
      <c r="AZ19" s="239"/>
      <c r="BA19" s="239"/>
      <c r="BB19" s="239"/>
      <c r="BC19" s="238">
        <v>7.4</v>
      </c>
      <c r="BD19" s="239"/>
      <c r="BE19" s="239"/>
      <c r="BF19" s="239"/>
      <c r="BG19" s="238">
        <v>9.1999999999999993</v>
      </c>
      <c r="BH19" s="241">
        <v>5</v>
      </c>
      <c r="BI19" s="242">
        <v>0</v>
      </c>
      <c r="BJ19" s="238">
        <v>6.5</v>
      </c>
      <c r="BK19" s="238">
        <v>6</v>
      </c>
      <c r="BL19" s="238">
        <v>4.5999999999999996</v>
      </c>
      <c r="BM19" s="238">
        <v>7.2</v>
      </c>
      <c r="BN19" s="239"/>
      <c r="BO19" s="238">
        <v>7.3</v>
      </c>
      <c r="BP19" s="239"/>
      <c r="BQ19" s="238">
        <v>6.8</v>
      </c>
      <c r="BR19" s="238">
        <v>7.1</v>
      </c>
      <c r="BS19" s="239"/>
      <c r="BT19" s="238">
        <v>5.5</v>
      </c>
      <c r="BU19" s="238">
        <v>7.5</v>
      </c>
      <c r="BV19" s="239"/>
      <c r="BW19" s="239"/>
      <c r="BX19" s="239"/>
      <c r="BY19" s="238">
        <v>5.5</v>
      </c>
      <c r="BZ19" s="238">
        <v>8.3000000000000007</v>
      </c>
      <c r="CA19" s="238">
        <v>6.2</v>
      </c>
      <c r="CB19" s="238">
        <v>7.7</v>
      </c>
      <c r="CC19" s="238">
        <v>6.7</v>
      </c>
      <c r="CD19" s="238">
        <v>8.3000000000000007</v>
      </c>
      <c r="CE19" s="238">
        <v>7.5</v>
      </c>
      <c r="CF19" s="238">
        <v>7.1</v>
      </c>
      <c r="CG19" s="238">
        <v>7.7</v>
      </c>
      <c r="CH19" s="238">
        <v>5.2</v>
      </c>
      <c r="CI19" s="238">
        <v>7.4</v>
      </c>
      <c r="CJ19" s="238">
        <v>5.8</v>
      </c>
      <c r="CK19" s="238">
        <v>7</v>
      </c>
      <c r="CL19" s="238">
        <v>6.4</v>
      </c>
      <c r="CM19" s="238">
        <v>8.1</v>
      </c>
      <c r="CN19" s="238">
        <v>7.6</v>
      </c>
      <c r="CO19" s="238">
        <v>8.6</v>
      </c>
      <c r="CP19" s="238">
        <v>7.4</v>
      </c>
      <c r="CQ19" s="238">
        <v>7.7</v>
      </c>
      <c r="CR19" s="238">
        <v>7</v>
      </c>
      <c r="CS19" s="238">
        <v>7.8</v>
      </c>
      <c r="CT19" s="238">
        <v>8.6</v>
      </c>
      <c r="CU19" s="241">
        <v>65</v>
      </c>
      <c r="CV19" s="242">
        <v>0</v>
      </c>
      <c r="CW19" s="238">
        <v>8.8000000000000007</v>
      </c>
      <c r="CX19" s="238">
        <v>6.2</v>
      </c>
      <c r="CY19" s="238">
        <v>8.1</v>
      </c>
      <c r="CZ19" s="238">
        <v>8.1999999999999993</v>
      </c>
      <c r="DA19" s="238">
        <v>7.5</v>
      </c>
      <c r="DB19" s="239"/>
      <c r="DC19" s="238">
        <v>7.3</v>
      </c>
      <c r="DD19" s="238">
        <v>8.1</v>
      </c>
      <c r="DE19" s="239"/>
      <c r="DF19" s="238">
        <v>8.8000000000000007</v>
      </c>
      <c r="DG19" s="239"/>
      <c r="DH19" s="241">
        <v>19</v>
      </c>
      <c r="DI19" s="242">
        <v>0</v>
      </c>
      <c r="DJ19" s="238">
        <v>7.1</v>
      </c>
      <c r="DK19" s="239"/>
      <c r="DL19" s="238">
        <v>9.1999999999999993</v>
      </c>
      <c r="DM19" s="241">
        <v>5</v>
      </c>
      <c r="DN19" s="242">
        <v>0</v>
      </c>
      <c r="DO19" s="241">
        <v>139</v>
      </c>
      <c r="DP19" s="242">
        <v>0</v>
      </c>
      <c r="DQ19" s="243">
        <v>135</v>
      </c>
      <c r="DR19" s="238">
        <v>135</v>
      </c>
      <c r="DS19" s="283">
        <v>7.13</v>
      </c>
      <c r="DT19" s="283">
        <v>2.96</v>
      </c>
      <c r="DU19" s="236" t="s">
        <v>700</v>
      </c>
      <c r="DV19" s="45">
        <f t="shared" si="0"/>
        <v>0</v>
      </c>
    </row>
    <row r="20" spans="2:127" ht="15.75" customHeight="1">
      <c r="B20" s="235">
        <v>24203107345</v>
      </c>
      <c r="C20" s="236" t="s">
        <v>3</v>
      </c>
      <c r="D20" s="236" t="s">
        <v>133</v>
      </c>
      <c r="E20" s="236" t="s">
        <v>132</v>
      </c>
      <c r="F20" s="237">
        <v>36722</v>
      </c>
      <c r="G20" s="236" t="s">
        <v>5</v>
      </c>
      <c r="H20" s="236" t="s">
        <v>174</v>
      </c>
      <c r="I20" s="238">
        <v>7.8</v>
      </c>
      <c r="J20" s="238">
        <v>8.1</v>
      </c>
      <c r="K20" s="239"/>
      <c r="L20" s="238">
        <v>7.2</v>
      </c>
      <c r="M20" s="239"/>
      <c r="N20" s="238">
        <v>7.7</v>
      </c>
      <c r="O20" s="239"/>
      <c r="P20" s="238">
        <v>5.8</v>
      </c>
      <c r="Q20" s="239"/>
      <c r="R20" s="238">
        <v>5.8</v>
      </c>
      <c r="S20" s="239"/>
      <c r="T20" s="238">
        <v>6.2</v>
      </c>
      <c r="U20" s="239"/>
      <c r="V20" s="240" t="s">
        <v>426</v>
      </c>
      <c r="W20" s="239"/>
      <c r="X20" s="240" t="s">
        <v>426</v>
      </c>
      <c r="Y20" s="239"/>
      <c r="Z20" s="238">
        <v>7.9</v>
      </c>
      <c r="AA20" s="238">
        <v>5.6</v>
      </c>
      <c r="AB20" s="238">
        <v>6</v>
      </c>
      <c r="AC20" s="239"/>
      <c r="AD20" s="239"/>
      <c r="AE20" s="238">
        <v>6.6</v>
      </c>
      <c r="AF20" s="239"/>
      <c r="AG20" s="239"/>
      <c r="AH20" s="238">
        <v>8.4</v>
      </c>
      <c r="AI20" s="238">
        <v>7.5</v>
      </c>
      <c r="AJ20" s="239"/>
      <c r="AK20" s="238">
        <v>8.3000000000000007</v>
      </c>
      <c r="AL20" s="238">
        <v>5.5</v>
      </c>
      <c r="AM20" s="238">
        <v>7.8</v>
      </c>
      <c r="AN20" s="238">
        <v>8</v>
      </c>
      <c r="AO20" s="238">
        <v>8.3000000000000007</v>
      </c>
      <c r="AP20" s="238">
        <v>8.6999999999999993</v>
      </c>
      <c r="AQ20" s="241">
        <v>45</v>
      </c>
      <c r="AR20" s="242">
        <v>0</v>
      </c>
      <c r="AS20" s="238">
        <v>6</v>
      </c>
      <c r="AT20" s="238">
        <v>6.7</v>
      </c>
      <c r="AU20" s="238">
        <v>7.7</v>
      </c>
      <c r="AV20" s="239"/>
      <c r="AW20" s="239"/>
      <c r="AX20" s="239"/>
      <c r="AY20" s="239"/>
      <c r="AZ20" s="239"/>
      <c r="BA20" s="238">
        <v>7.1</v>
      </c>
      <c r="BB20" s="239"/>
      <c r="BC20" s="239"/>
      <c r="BD20" s="239"/>
      <c r="BE20" s="239"/>
      <c r="BF20" s="239"/>
      <c r="BG20" s="238">
        <v>7.9</v>
      </c>
      <c r="BH20" s="241">
        <v>5</v>
      </c>
      <c r="BI20" s="242">
        <v>0</v>
      </c>
      <c r="BJ20" s="238">
        <v>7.7</v>
      </c>
      <c r="BK20" s="238">
        <v>8.5</v>
      </c>
      <c r="BL20" s="238">
        <v>8.9</v>
      </c>
      <c r="BM20" s="238">
        <v>7.8</v>
      </c>
      <c r="BN20" s="239"/>
      <c r="BO20" s="238">
        <v>6.5</v>
      </c>
      <c r="BP20" s="239"/>
      <c r="BQ20" s="238">
        <v>7.3</v>
      </c>
      <c r="BR20" s="238">
        <v>7.1</v>
      </c>
      <c r="BS20" s="239"/>
      <c r="BT20" s="238">
        <v>5.9</v>
      </c>
      <c r="BU20" s="238">
        <v>7.9</v>
      </c>
      <c r="BV20" s="239"/>
      <c r="BW20" s="239"/>
      <c r="BX20" s="239"/>
      <c r="BY20" s="238">
        <v>5.3</v>
      </c>
      <c r="BZ20" s="238">
        <v>5.0999999999999996</v>
      </c>
      <c r="CA20" s="238">
        <v>9.8000000000000007</v>
      </c>
      <c r="CB20" s="238">
        <v>6.4</v>
      </c>
      <c r="CC20" s="238">
        <v>7.7</v>
      </c>
      <c r="CD20" s="238">
        <v>8.3000000000000007</v>
      </c>
      <c r="CE20" s="238">
        <v>8</v>
      </c>
      <c r="CF20" s="238">
        <v>7.3</v>
      </c>
      <c r="CG20" s="238">
        <v>7.8</v>
      </c>
      <c r="CH20" s="238">
        <v>5.3</v>
      </c>
      <c r="CI20" s="238">
        <v>7.8</v>
      </c>
      <c r="CJ20" s="238">
        <v>8.6999999999999993</v>
      </c>
      <c r="CK20" s="238">
        <v>4.7</v>
      </c>
      <c r="CL20" s="238">
        <v>6.8</v>
      </c>
      <c r="CM20" s="238">
        <v>7.1</v>
      </c>
      <c r="CN20" s="238">
        <v>8.9</v>
      </c>
      <c r="CO20" s="238">
        <v>7.3</v>
      </c>
      <c r="CP20" s="238">
        <v>7.9</v>
      </c>
      <c r="CQ20" s="238">
        <v>7.3</v>
      </c>
      <c r="CR20" s="238">
        <v>7.3</v>
      </c>
      <c r="CS20" s="238">
        <v>8.5</v>
      </c>
      <c r="CT20" s="239">
        <v>10</v>
      </c>
      <c r="CU20" s="241">
        <v>65</v>
      </c>
      <c r="CV20" s="242">
        <v>0</v>
      </c>
      <c r="CW20" s="238">
        <v>9</v>
      </c>
      <c r="CX20" s="238">
        <v>7</v>
      </c>
      <c r="CY20" s="238">
        <v>8.1</v>
      </c>
      <c r="CZ20" s="244" t="s">
        <v>88</v>
      </c>
      <c r="DA20" s="238">
        <v>7.5</v>
      </c>
      <c r="DB20" s="239"/>
      <c r="DC20" s="238">
        <v>6.1</v>
      </c>
      <c r="DD20" s="238">
        <v>7.8</v>
      </c>
      <c r="DE20" s="239"/>
      <c r="DF20" s="238">
        <v>8.6999999999999993</v>
      </c>
      <c r="DG20" s="239"/>
      <c r="DH20" s="241">
        <v>16</v>
      </c>
      <c r="DI20" s="242">
        <v>3</v>
      </c>
      <c r="DJ20" s="238">
        <v>6.6</v>
      </c>
      <c r="DK20" s="239"/>
      <c r="DL20" s="238">
        <v>8.1999999999999993</v>
      </c>
      <c r="DM20" s="241">
        <v>5</v>
      </c>
      <c r="DN20" s="242">
        <v>0</v>
      </c>
      <c r="DO20" s="241">
        <v>136</v>
      </c>
      <c r="DP20" s="242">
        <v>3</v>
      </c>
      <c r="DQ20" s="243">
        <v>135</v>
      </c>
      <c r="DR20" s="238">
        <v>132</v>
      </c>
      <c r="DS20" s="283">
        <v>7.34</v>
      </c>
      <c r="DT20" s="283">
        <v>3.07</v>
      </c>
      <c r="DU20" s="236" t="s">
        <v>697</v>
      </c>
      <c r="DV20" s="45">
        <f t="shared" si="0"/>
        <v>3</v>
      </c>
    </row>
    <row r="21" spans="2:127" ht="15.75" customHeight="1">
      <c r="B21" s="235">
        <v>24203107566</v>
      </c>
      <c r="C21" s="236" t="s">
        <v>154</v>
      </c>
      <c r="D21" s="236" t="s">
        <v>133</v>
      </c>
      <c r="E21" s="236" t="s">
        <v>132</v>
      </c>
      <c r="F21" s="237">
        <v>36629</v>
      </c>
      <c r="G21" s="236" t="s">
        <v>5</v>
      </c>
      <c r="H21" s="236" t="s">
        <v>432</v>
      </c>
      <c r="I21" s="238">
        <v>8.1999999999999993</v>
      </c>
      <c r="J21" s="238">
        <v>8.4</v>
      </c>
      <c r="K21" s="239"/>
      <c r="L21" s="238">
        <v>8.1</v>
      </c>
      <c r="M21" s="239"/>
      <c r="N21" s="238">
        <v>8.1</v>
      </c>
      <c r="O21" s="239"/>
      <c r="P21" s="238">
        <v>8.1</v>
      </c>
      <c r="Q21" s="239"/>
      <c r="R21" s="238">
        <v>6.8</v>
      </c>
      <c r="S21" s="239"/>
      <c r="T21" s="238">
        <v>8.5</v>
      </c>
      <c r="U21" s="239"/>
      <c r="V21" s="240" t="s">
        <v>426</v>
      </c>
      <c r="W21" s="239"/>
      <c r="X21" s="240" t="s">
        <v>426</v>
      </c>
      <c r="Y21" s="239"/>
      <c r="Z21" s="238">
        <v>7.5</v>
      </c>
      <c r="AA21" s="238">
        <v>8.3000000000000007</v>
      </c>
      <c r="AB21" s="238">
        <v>9.1999999999999993</v>
      </c>
      <c r="AC21" s="239"/>
      <c r="AD21" s="239"/>
      <c r="AE21" s="238">
        <v>8.9</v>
      </c>
      <c r="AF21" s="239"/>
      <c r="AG21" s="238">
        <v>6.9</v>
      </c>
      <c r="AH21" s="239"/>
      <c r="AI21" s="238">
        <v>8.6</v>
      </c>
      <c r="AJ21" s="239"/>
      <c r="AK21" s="238">
        <v>8.4</v>
      </c>
      <c r="AL21" s="238">
        <v>7.5</v>
      </c>
      <c r="AM21" s="238">
        <v>7.1</v>
      </c>
      <c r="AN21" s="238">
        <v>7.4</v>
      </c>
      <c r="AO21" s="238">
        <v>8.9</v>
      </c>
      <c r="AP21" s="238">
        <v>8.6999999999999993</v>
      </c>
      <c r="AQ21" s="241">
        <v>45</v>
      </c>
      <c r="AR21" s="242">
        <v>0</v>
      </c>
      <c r="AS21" s="238">
        <v>6.4</v>
      </c>
      <c r="AT21" s="238">
        <v>7.1</v>
      </c>
      <c r="AU21" s="239"/>
      <c r="AV21" s="238">
        <v>9.3000000000000007</v>
      </c>
      <c r="AW21" s="239"/>
      <c r="AX21" s="239"/>
      <c r="AY21" s="239"/>
      <c r="AZ21" s="239"/>
      <c r="BA21" s="239"/>
      <c r="BB21" s="238">
        <v>8.3000000000000007</v>
      </c>
      <c r="BC21" s="239"/>
      <c r="BD21" s="239"/>
      <c r="BE21" s="239"/>
      <c r="BF21" s="239"/>
      <c r="BG21" s="238">
        <v>7.4</v>
      </c>
      <c r="BH21" s="241">
        <v>5</v>
      </c>
      <c r="BI21" s="242">
        <v>0</v>
      </c>
      <c r="BJ21" s="238">
        <v>9.6</v>
      </c>
      <c r="BK21" s="238">
        <v>7.9</v>
      </c>
      <c r="BL21" s="238">
        <v>8.6</v>
      </c>
      <c r="BM21" s="238">
        <v>9.1999999999999993</v>
      </c>
      <c r="BN21" s="239"/>
      <c r="BO21" s="238">
        <v>8.9</v>
      </c>
      <c r="BP21" s="239"/>
      <c r="BQ21" s="238">
        <v>8</v>
      </c>
      <c r="BR21" s="238">
        <v>9.3000000000000007</v>
      </c>
      <c r="BS21" s="239"/>
      <c r="BT21" s="238">
        <v>9.4</v>
      </c>
      <c r="BU21" s="238">
        <v>9.1999999999999993</v>
      </c>
      <c r="BV21" s="239"/>
      <c r="BW21" s="239"/>
      <c r="BX21" s="239"/>
      <c r="BY21" s="238">
        <v>9</v>
      </c>
      <c r="BZ21" s="238">
        <v>8.6</v>
      </c>
      <c r="CA21" s="238">
        <v>9.6</v>
      </c>
      <c r="CB21" s="238">
        <v>9</v>
      </c>
      <c r="CC21" s="238">
        <v>8.9</v>
      </c>
      <c r="CD21" s="238">
        <v>9.4</v>
      </c>
      <c r="CE21" s="238">
        <v>7.7</v>
      </c>
      <c r="CF21" s="238">
        <v>7.9</v>
      </c>
      <c r="CG21" s="238">
        <v>9.5</v>
      </c>
      <c r="CH21" s="238">
        <v>9.3000000000000007</v>
      </c>
      <c r="CI21" s="238">
        <v>9.5</v>
      </c>
      <c r="CJ21" s="238">
        <v>8.1999999999999993</v>
      </c>
      <c r="CK21" s="238">
        <v>9</v>
      </c>
      <c r="CL21" s="238">
        <v>9.1999999999999993</v>
      </c>
      <c r="CM21" s="238">
        <v>9.3000000000000007</v>
      </c>
      <c r="CN21" s="238">
        <v>9</v>
      </c>
      <c r="CO21" s="238">
        <v>9.5</v>
      </c>
      <c r="CP21" s="238">
        <v>6.9</v>
      </c>
      <c r="CQ21" s="238">
        <v>9.6</v>
      </c>
      <c r="CR21" s="238">
        <v>7.6</v>
      </c>
      <c r="CS21" s="238">
        <v>8.8000000000000007</v>
      </c>
      <c r="CT21" s="238">
        <v>9.6</v>
      </c>
      <c r="CU21" s="241">
        <v>65</v>
      </c>
      <c r="CV21" s="242">
        <v>0</v>
      </c>
      <c r="CW21" s="238">
        <v>8.9</v>
      </c>
      <c r="CX21" s="238">
        <v>7.7</v>
      </c>
      <c r="CY21" s="238">
        <v>8.8000000000000007</v>
      </c>
      <c r="CZ21" s="238">
        <v>8.4</v>
      </c>
      <c r="DA21" s="238">
        <v>8</v>
      </c>
      <c r="DB21" s="239"/>
      <c r="DC21" s="238">
        <v>9.3000000000000007</v>
      </c>
      <c r="DD21" s="238">
        <v>8.1</v>
      </c>
      <c r="DE21" s="239"/>
      <c r="DF21" s="238">
        <v>9.1999999999999993</v>
      </c>
      <c r="DG21" s="239"/>
      <c r="DH21" s="241">
        <v>19</v>
      </c>
      <c r="DI21" s="242">
        <v>0</v>
      </c>
      <c r="DJ21" s="238">
        <v>7.8</v>
      </c>
      <c r="DK21" s="239"/>
      <c r="DL21" s="238">
        <v>9</v>
      </c>
      <c r="DM21" s="241">
        <v>5</v>
      </c>
      <c r="DN21" s="242">
        <v>0</v>
      </c>
      <c r="DO21" s="241">
        <v>139</v>
      </c>
      <c r="DP21" s="242">
        <v>0</v>
      </c>
      <c r="DQ21" s="243">
        <v>135</v>
      </c>
      <c r="DR21" s="238">
        <v>135</v>
      </c>
      <c r="DS21" s="283">
        <v>8.56</v>
      </c>
      <c r="DT21" s="283">
        <v>3.73</v>
      </c>
      <c r="DU21" s="236" t="s">
        <v>697</v>
      </c>
      <c r="DV21" s="45">
        <f t="shared" si="0"/>
        <v>0</v>
      </c>
    </row>
    <row r="22" spans="2:127" ht="15.75" customHeight="1">
      <c r="B22" s="235">
        <v>24203116140</v>
      </c>
      <c r="C22" s="236" t="s">
        <v>3</v>
      </c>
      <c r="D22" s="236" t="s">
        <v>587</v>
      </c>
      <c r="E22" s="236" t="s">
        <v>132</v>
      </c>
      <c r="F22" s="237">
        <v>36573</v>
      </c>
      <c r="G22" s="236" t="s">
        <v>5</v>
      </c>
      <c r="H22" s="236" t="s">
        <v>174</v>
      </c>
      <c r="I22" s="238">
        <v>7.2</v>
      </c>
      <c r="J22" s="238">
        <v>5.3</v>
      </c>
      <c r="K22" s="239"/>
      <c r="L22" s="238">
        <v>6.4</v>
      </c>
      <c r="M22" s="239"/>
      <c r="N22" s="240" t="s">
        <v>426</v>
      </c>
      <c r="O22" s="239"/>
      <c r="P22" s="240" t="s">
        <v>426</v>
      </c>
      <c r="Q22" s="239"/>
      <c r="R22" s="240" t="s">
        <v>426</v>
      </c>
      <c r="S22" s="239"/>
      <c r="T22" s="238">
        <v>8.8000000000000007</v>
      </c>
      <c r="U22" s="239"/>
      <c r="V22" s="238">
        <v>8.5</v>
      </c>
      <c r="W22" s="239"/>
      <c r="X22" s="238">
        <v>6.2</v>
      </c>
      <c r="Y22" s="239"/>
      <c r="Z22" s="238">
        <v>5.4</v>
      </c>
      <c r="AA22" s="238">
        <v>8.1</v>
      </c>
      <c r="AB22" s="238">
        <v>5.2</v>
      </c>
      <c r="AC22" s="239"/>
      <c r="AD22" s="239"/>
      <c r="AE22" s="238">
        <v>7.1</v>
      </c>
      <c r="AF22" s="239"/>
      <c r="AG22" s="238">
        <v>7.1</v>
      </c>
      <c r="AH22" s="239"/>
      <c r="AI22" s="238">
        <v>4.3</v>
      </c>
      <c r="AJ22" s="239"/>
      <c r="AK22" s="238">
        <v>7.6</v>
      </c>
      <c r="AL22" s="238">
        <v>4.3</v>
      </c>
      <c r="AM22" s="238">
        <v>6.5</v>
      </c>
      <c r="AN22" s="238">
        <v>8.8000000000000007</v>
      </c>
      <c r="AO22" s="238">
        <v>9.3000000000000007</v>
      </c>
      <c r="AP22" s="238">
        <v>7.7</v>
      </c>
      <c r="AQ22" s="241">
        <v>45</v>
      </c>
      <c r="AR22" s="242">
        <v>0</v>
      </c>
      <c r="AS22" s="238">
        <v>6.7</v>
      </c>
      <c r="AT22" s="238">
        <v>5.0999999999999996</v>
      </c>
      <c r="AU22" s="238">
        <v>8.3000000000000007</v>
      </c>
      <c r="AV22" s="239"/>
      <c r="AW22" s="239"/>
      <c r="AX22" s="239"/>
      <c r="AY22" s="239"/>
      <c r="AZ22" s="239"/>
      <c r="BA22" s="239"/>
      <c r="BB22" s="239"/>
      <c r="BC22" s="239"/>
      <c r="BD22" s="239"/>
      <c r="BE22" s="239"/>
      <c r="BF22" s="238">
        <v>6.8</v>
      </c>
      <c r="BG22" s="238">
        <v>4.9000000000000004</v>
      </c>
      <c r="BH22" s="241">
        <v>5</v>
      </c>
      <c r="BI22" s="242">
        <v>0</v>
      </c>
      <c r="BJ22" s="238">
        <v>4.8</v>
      </c>
      <c r="BK22" s="238">
        <v>6.4</v>
      </c>
      <c r="BL22" s="238">
        <v>5.3</v>
      </c>
      <c r="BM22" s="238">
        <v>5.6</v>
      </c>
      <c r="BN22" s="239"/>
      <c r="BO22" s="244" t="s">
        <v>88</v>
      </c>
      <c r="BP22" s="239"/>
      <c r="BQ22" s="238">
        <v>7.5</v>
      </c>
      <c r="BR22" s="238">
        <v>4.5</v>
      </c>
      <c r="BS22" s="239"/>
      <c r="BT22" s="239"/>
      <c r="BU22" s="238">
        <v>7.6</v>
      </c>
      <c r="BV22" s="239"/>
      <c r="BW22" s="239"/>
      <c r="BX22" s="239"/>
      <c r="BY22" s="238">
        <v>6.1</v>
      </c>
      <c r="BZ22" s="238">
        <v>7.6</v>
      </c>
      <c r="CA22" s="238">
        <v>6</v>
      </c>
      <c r="CB22" s="238">
        <v>4.9000000000000004</v>
      </c>
      <c r="CC22" s="238">
        <v>5.2</v>
      </c>
      <c r="CD22" s="238">
        <v>8.6999999999999993</v>
      </c>
      <c r="CE22" s="238">
        <v>7.5</v>
      </c>
      <c r="CF22" s="238">
        <v>5</v>
      </c>
      <c r="CG22" s="238">
        <v>5.7</v>
      </c>
      <c r="CH22" s="238">
        <v>6.4</v>
      </c>
      <c r="CI22" s="238">
        <v>8.1999999999999993</v>
      </c>
      <c r="CJ22" s="238">
        <v>6.9</v>
      </c>
      <c r="CK22" s="238">
        <v>5.9</v>
      </c>
      <c r="CL22" s="238">
        <v>7.7</v>
      </c>
      <c r="CM22" s="238">
        <v>7.7</v>
      </c>
      <c r="CN22" s="244" t="s">
        <v>88</v>
      </c>
      <c r="CO22" s="238">
        <v>8.5</v>
      </c>
      <c r="CP22" s="238">
        <v>6.5</v>
      </c>
      <c r="CQ22" s="238">
        <v>7.5</v>
      </c>
      <c r="CR22" s="238">
        <v>6.5</v>
      </c>
      <c r="CS22" s="238">
        <v>8.1</v>
      </c>
      <c r="CT22" s="238">
        <v>8.6999999999999993</v>
      </c>
      <c r="CU22" s="241">
        <v>57</v>
      </c>
      <c r="CV22" s="242">
        <v>7</v>
      </c>
      <c r="CW22" s="238">
        <v>7.7</v>
      </c>
      <c r="CX22" s="238">
        <v>5</v>
      </c>
      <c r="CY22" s="238">
        <v>5.7</v>
      </c>
      <c r="CZ22" s="239"/>
      <c r="DA22" s="238">
        <v>6.2</v>
      </c>
      <c r="DB22" s="239"/>
      <c r="DC22" s="239"/>
      <c r="DD22" s="244" t="s">
        <v>88</v>
      </c>
      <c r="DE22" s="239"/>
      <c r="DF22" s="244" t="s">
        <v>88</v>
      </c>
      <c r="DG22" s="239"/>
      <c r="DH22" s="241">
        <v>9</v>
      </c>
      <c r="DI22" s="242">
        <v>9</v>
      </c>
      <c r="DJ22" s="239"/>
      <c r="DK22" s="239"/>
      <c r="DL22" s="238">
        <v>7.3</v>
      </c>
      <c r="DM22" s="241">
        <v>2</v>
      </c>
      <c r="DN22" s="242">
        <v>3</v>
      </c>
      <c r="DO22" s="241">
        <v>118</v>
      </c>
      <c r="DP22" s="242">
        <v>19</v>
      </c>
      <c r="DQ22" s="243">
        <v>135</v>
      </c>
      <c r="DR22" s="238">
        <v>114</v>
      </c>
      <c r="DS22" s="283">
        <v>6.53</v>
      </c>
      <c r="DT22" s="283">
        <v>2.6</v>
      </c>
      <c r="DU22" s="236" t="s">
        <v>703</v>
      </c>
      <c r="DV22" s="45">
        <f t="shared" si="0"/>
        <v>16</v>
      </c>
    </row>
    <row r="23" spans="2:127" ht="15.75" customHeight="1">
      <c r="B23" s="235">
        <v>24203202510</v>
      </c>
      <c r="C23" s="236" t="s">
        <v>1</v>
      </c>
      <c r="D23" s="236" t="s">
        <v>135</v>
      </c>
      <c r="E23" s="236" t="s">
        <v>132</v>
      </c>
      <c r="F23" s="237">
        <v>36680</v>
      </c>
      <c r="G23" s="236" t="s">
        <v>5</v>
      </c>
      <c r="H23" s="236" t="s">
        <v>174</v>
      </c>
      <c r="I23" s="238">
        <v>7.8</v>
      </c>
      <c r="J23" s="238">
        <v>7.4</v>
      </c>
      <c r="K23" s="239"/>
      <c r="L23" s="238">
        <v>7.7</v>
      </c>
      <c r="M23" s="239"/>
      <c r="N23" s="238">
        <v>6</v>
      </c>
      <c r="O23" s="239"/>
      <c r="P23" s="238">
        <v>6.1</v>
      </c>
      <c r="Q23" s="239"/>
      <c r="R23" s="238">
        <v>5.0999999999999996</v>
      </c>
      <c r="S23" s="239"/>
      <c r="T23" s="238">
        <v>7.4</v>
      </c>
      <c r="U23" s="239"/>
      <c r="V23" s="240" t="s">
        <v>426</v>
      </c>
      <c r="W23" s="239"/>
      <c r="X23" s="240" t="s">
        <v>426</v>
      </c>
      <c r="Y23" s="239"/>
      <c r="Z23" s="238">
        <v>7.6</v>
      </c>
      <c r="AA23" s="238">
        <v>6.2</v>
      </c>
      <c r="AB23" s="238">
        <v>8.1999999999999993</v>
      </c>
      <c r="AC23" s="239"/>
      <c r="AD23" s="239"/>
      <c r="AE23" s="238">
        <v>6.6</v>
      </c>
      <c r="AF23" s="239"/>
      <c r="AG23" s="239"/>
      <c r="AH23" s="239"/>
      <c r="AI23" s="238">
        <v>7.7</v>
      </c>
      <c r="AJ23" s="238">
        <v>9.6999999999999993</v>
      </c>
      <c r="AK23" s="238">
        <v>8.9</v>
      </c>
      <c r="AL23" s="238">
        <v>8</v>
      </c>
      <c r="AM23" s="238">
        <v>8.1999999999999993</v>
      </c>
      <c r="AN23" s="238">
        <v>7.5</v>
      </c>
      <c r="AO23" s="238">
        <v>8.6999999999999993</v>
      </c>
      <c r="AP23" s="238">
        <v>9.3000000000000007</v>
      </c>
      <c r="AQ23" s="241">
        <v>45</v>
      </c>
      <c r="AR23" s="242">
        <v>0</v>
      </c>
      <c r="AS23" s="238">
        <v>6.3</v>
      </c>
      <c r="AT23" s="238">
        <v>6.7</v>
      </c>
      <c r="AU23" s="239"/>
      <c r="AV23" s="239"/>
      <c r="AW23" s="238">
        <v>8.5</v>
      </c>
      <c r="AX23" s="239"/>
      <c r="AY23" s="239"/>
      <c r="AZ23" s="239"/>
      <c r="BA23" s="239"/>
      <c r="BB23" s="239"/>
      <c r="BC23" s="238">
        <v>6.1</v>
      </c>
      <c r="BD23" s="239"/>
      <c r="BE23" s="239"/>
      <c r="BF23" s="239"/>
      <c r="BG23" s="238">
        <v>7.7</v>
      </c>
      <c r="BH23" s="241">
        <v>5</v>
      </c>
      <c r="BI23" s="242">
        <v>0</v>
      </c>
      <c r="BJ23" s="238">
        <v>8.1999999999999993</v>
      </c>
      <c r="BK23" s="238">
        <v>5.3</v>
      </c>
      <c r="BL23" s="238">
        <v>6.9</v>
      </c>
      <c r="BM23" s="238">
        <v>7.3</v>
      </c>
      <c r="BN23" s="239"/>
      <c r="BO23" s="238">
        <v>7.6</v>
      </c>
      <c r="BP23" s="239"/>
      <c r="BQ23" s="238">
        <v>5.5</v>
      </c>
      <c r="BR23" s="238">
        <v>8.5</v>
      </c>
      <c r="BS23" s="239"/>
      <c r="BT23" s="238">
        <v>5.5</v>
      </c>
      <c r="BU23" s="238">
        <v>6.2</v>
      </c>
      <c r="BV23" s="239"/>
      <c r="BW23" s="239"/>
      <c r="BX23" s="239"/>
      <c r="BY23" s="238">
        <v>5.8</v>
      </c>
      <c r="BZ23" s="238">
        <v>6.4</v>
      </c>
      <c r="CA23" s="238">
        <v>6</v>
      </c>
      <c r="CB23" s="238">
        <v>6.9</v>
      </c>
      <c r="CC23" s="238">
        <v>6.1</v>
      </c>
      <c r="CD23" s="238">
        <v>7</v>
      </c>
      <c r="CE23" s="238">
        <v>6.7</v>
      </c>
      <c r="CF23" s="238">
        <v>8.6</v>
      </c>
      <c r="CG23" s="238">
        <v>6.7</v>
      </c>
      <c r="CH23" s="238">
        <v>6.2</v>
      </c>
      <c r="CI23" s="238">
        <v>7.8</v>
      </c>
      <c r="CJ23" s="238">
        <v>5.9</v>
      </c>
      <c r="CK23" s="238">
        <v>5.0999999999999996</v>
      </c>
      <c r="CL23" s="238">
        <v>5.3</v>
      </c>
      <c r="CM23" s="238">
        <v>6.8</v>
      </c>
      <c r="CN23" s="238">
        <v>7.4</v>
      </c>
      <c r="CO23" s="238">
        <v>7.6</v>
      </c>
      <c r="CP23" s="238">
        <v>4.2</v>
      </c>
      <c r="CQ23" s="238">
        <v>6.4</v>
      </c>
      <c r="CR23" s="238">
        <v>6.8</v>
      </c>
      <c r="CS23" s="238">
        <v>7.3</v>
      </c>
      <c r="CT23" s="238">
        <v>9.1</v>
      </c>
      <c r="CU23" s="241">
        <v>65</v>
      </c>
      <c r="CV23" s="242">
        <v>0</v>
      </c>
      <c r="CW23" s="238">
        <v>8.1999999999999993</v>
      </c>
      <c r="CX23" s="238">
        <v>6.6</v>
      </c>
      <c r="CY23" s="238">
        <v>8.6</v>
      </c>
      <c r="CZ23" s="238">
        <v>7.1</v>
      </c>
      <c r="DA23" s="238">
        <v>7</v>
      </c>
      <c r="DB23" s="239"/>
      <c r="DC23" s="238">
        <v>6</v>
      </c>
      <c r="DD23" s="238">
        <v>7.5</v>
      </c>
      <c r="DE23" s="239"/>
      <c r="DF23" s="238">
        <v>7.7</v>
      </c>
      <c r="DG23" s="239"/>
      <c r="DH23" s="241">
        <v>19</v>
      </c>
      <c r="DI23" s="242">
        <v>0</v>
      </c>
      <c r="DJ23" s="238">
        <v>6.9</v>
      </c>
      <c r="DK23" s="239"/>
      <c r="DL23" s="238">
        <v>8.6999999999999993</v>
      </c>
      <c r="DM23" s="241">
        <v>5</v>
      </c>
      <c r="DN23" s="242">
        <v>0</v>
      </c>
      <c r="DO23" s="241">
        <v>139</v>
      </c>
      <c r="DP23" s="242">
        <v>0</v>
      </c>
      <c r="DQ23" s="243">
        <v>135</v>
      </c>
      <c r="DR23" s="238">
        <v>135</v>
      </c>
      <c r="DS23" s="283">
        <v>7.07</v>
      </c>
      <c r="DT23" s="283">
        <v>2.9</v>
      </c>
      <c r="DU23" s="236" t="s">
        <v>697</v>
      </c>
      <c r="DV23" s="45">
        <f t="shared" si="0"/>
        <v>0</v>
      </c>
    </row>
    <row r="24" spans="2:127" ht="15.75" customHeight="1">
      <c r="B24" s="235">
        <v>24203216393</v>
      </c>
      <c r="C24" s="236" t="s">
        <v>3</v>
      </c>
      <c r="D24" s="236" t="s">
        <v>259</v>
      </c>
      <c r="E24" s="236" t="s">
        <v>132</v>
      </c>
      <c r="F24" s="237">
        <v>36847</v>
      </c>
      <c r="G24" s="236" t="s">
        <v>5</v>
      </c>
      <c r="H24" s="236" t="s">
        <v>174</v>
      </c>
      <c r="I24" s="238">
        <v>8.4</v>
      </c>
      <c r="J24" s="238">
        <v>7.5</v>
      </c>
      <c r="K24" s="239"/>
      <c r="L24" s="238">
        <v>7.4</v>
      </c>
      <c r="M24" s="239"/>
      <c r="N24" s="238">
        <v>6.8</v>
      </c>
      <c r="O24" s="238">
        <v>5.8</v>
      </c>
      <c r="P24" s="238">
        <v>6.6</v>
      </c>
      <c r="Q24" s="239"/>
      <c r="R24" s="238">
        <v>6.7</v>
      </c>
      <c r="S24" s="239"/>
      <c r="T24" s="238">
        <v>8.4</v>
      </c>
      <c r="U24" s="239"/>
      <c r="V24" s="240" t="s">
        <v>426</v>
      </c>
      <c r="W24" s="239"/>
      <c r="X24" s="240" t="s">
        <v>426</v>
      </c>
      <c r="Y24" s="239"/>
      <c r="Z24" s="238">
        <v>6.6</v>
      </c>
      <c r="AA24" s="238">
        <v>5.5</v>
      </c>
      <c r="AB24" s="238">
        <v>5.0999999999999996</v>
      </c>
      <c r="AC24" s="239"/>
      <c r="AD24" s="239"/>
      <c r="AE24" s="238">
        <v>4.5999999999999996</v>
      </c>
      <c r="AF24" s="239"/>
      <c r="AG24" s="239"/>
      <c r="AH24" s="238">
        <v>9.1</v>
      </c>
      <c r="AI24" s="238">
        <v>6.6</v>
      </c>
      <c r="AJ24" s="239"/>
      <c r="AK24" s="238">
        <v>7</v>
      </c>
      <c r="AL24" s="238">
        <v>8.4</v>
      </c>
      <c r="AM24" s="238">
        <v>6.8</v>
      </c>
      <c r="AN24" s="238">
        <v>7.4</v>
      </c>
      <c r="AO24" s="238">
        <v>8.6</v>
      </c>
      <c r="AP24" s="238">
        <v>8.9</v>
      </c>
      <c r="AQ24" s="241">
        <v>47</v>
      </c>
      <c r="AR24" s="242">
        <v>0</v>
      </c>
      <c r="AS24" s="238">
        <v>6.4</v>
      </c>
      <c r="AT24" s="238">
        <v>6.5</v>
      </c>
      <c r="AU24" s="239"/>
      <c r="AV24" s="239"/>
      <c r="AW24" s="238">
        <v>7.4</v>
      </c>
      <c r="AX24" s="239"/>
      <c r="AY24" s="239"/>
      <c r="AZ24" s="239"/>
      <c r="BA24" s="239"/>
      <c r="BB24" s="239"/>
      <c r="BC24" s="238">
        <v>7.7</v>
      </c>
      <c r="BD24" s="239"/>
      <c r="BE24" s="239"/>
      <c r="BF24" s="239"/>
      <c r="BG24" s="238">
        <v>7.9</v>
      </c>
      <c r="BH24" s="241">
        <v>5</v>
      </c>
      <c r="BI24" s="242">
        <v>0</v>
      </c>
      <c r="BJ24" s="238">
        <v>7.8</v>
      </c>
      <c r="BK24" s="238">
        <v>6.9</v>
      </c>
      <c r="BL24" s="238">
        <v>7.2</v>
      </c>
      <c r="BM24" s="238">
        <v>5.2</v>
      </c>
      <c r="BN24" s="239"/>
      <c r="BO24" s="238">
        <v>8.5</v>
      </c>
      <c r="BP24" s="239"/>
      <c r="BQ24" s="238">
        <v>7.6</v>
      </c>
      <c r="BR24" s="238">
        <v>9</v>
      </c>
      <c r="BS24" s="239"/>
      <c r="BT24" s="238">
        <v>7.3</v>
      </c>
      <c r="BU24" s="238">
        <v>6.7</v>
      </c>
      <c r="BV24" s="239"/>
      <c r="BW24" s="239"/>
      <c r="BX24" s="239"/>
      <c r="BY24" s="238">
        <v>6.2</v>
      </c>
      <c r="BZ24" s="238">
        <v>4.8</v>
      </c>
      <c r="CA24" s="238">
        <v>7.4</v>
      </c>
      <c r="CB24" s="238">
        <v>7.1</v>
      </c>
      <c r="CC24" s="238">
        <v>8.1999999999999993</v>
      </c>
      <c r="CD24" s="238">
        <v>7</v>
      </c>
      <c r="CE24" s="238">
        <v>6.1</v>
      </c>
      <c r="CF24" s="238">
        <v>7.2</v>
      </c>
      <c r="CG24" s="238">
        <v>7.2</v>
      </c>
      <c r="CH24" s="238">
        <v>6.7</v>
      </c>
      <c r="CI24" s="238">
        <v>6.8</v>
      </c>
      <c r="CJ24" s="238">
        <v>7.9</v>
      </c>
      <c r="CK24" s="238">
        <v>4.4000000000000004</v>
      </c>
      <c r="CL24" s="238">
        <v>8.1</v>
      </c>
      <c r="CM24" s="238">
        <v>7.7</v>
      </c>
      <c r="CN24" s="238">
        <v>8</v>
      </c>
      <c r="CO24" s="238">
        <v>8.1999999999999993</v>
      </c>
      <c r="CP24" s="238">
        <v>6.8</v>
      </c>
      <c r="CQ24" s="238">
        <v>7.7</v>
      </c>
      <c r="CR24" s="238">
        <v>6.7</v>
      </c>
      <c r="CS24" s="238">
        <v>8.1</v>
      </c>
      <c r="CT24" s="238">
        <v>8.5</v>
      </c>
      <c r="CU24" s="241">
        <v>65</v>
      </c>
      <c r="CV24" s="242">
        <v>0</v>
      </c>
      <c r="CW24" s="238">
        <v>8.5</v>
      </c>
      <c r="CX24" s="238">
        <v>6.7</v>
      </c>
      <c r="CY24" s="238">
        <v>8.3000000000000007</v>
      </c>
      <c r="CZ24" s="238">
        <v>8.8000000000000007</v>
      </c>
      <c r="DA24" s="238">
        <v>7.2</v>
      </c>
      <c r="DB24" s="239"/>
      <c r="DC24" s="238">
        <v>7.9</v>
      </c>
      <c r="DD24" s="238">
        <v>7.9</v>
      </c>
      <c r="DE24" s="239"/>
      <c r="DF24" s="238">
        <v>8</v>
      </c>
      <c r="DG24" s="239"/>
      <c r="DH24" s="241">
        <v>19</v>
      </c>
      <c r="DI24" s="242">
        <v>0</v>
      </c>
      <c r="DJ24" s="238">
        <v>7.7</v>
      </c>
      <c r="DK24" s="239"/>
      <c r="DL24" s="238">
        <v>7.8</v>
      </c>
      <c r="DM24" s="241">
        <v>5</v>
      </c>
      <c r="DN24" s="242">
        <v>0</v>
      </c>
      <c r="DO24" s="241">
        <v>141</v>
      </c>
      <c r="DP24" s="242">
        <v>0</v>
      </c>
      <c r="DQ24" s="243">
        <v>135</v>
      </c>
      <c r="DR24" s="238">
        <v>137</v>
      </c>
      <c r="DS24" s="283">
        <v>7.23</v>
      </c>
      <c r="DT24" s="283">
        <v>3.01</v>
      </c>
      <c r="DU24" s="236" t="s">
        <v>697</v>
      </c>
      <c r="DV24" s="45">
        <f t="shared" si="0"/>
        <v>0</v>
      </c>
    </row>
    <row r="25" spans="2:127" ht="15.75" customHeight="1">
      <c r="B25" s="235">
        <v>24203115799</v>
      </c>
      <c r="C25" s="236" t="s">
        <v>3</v>
      </c>
      <c r="D25" s="236" t="s">
        <v>593</v>
      </c>
      <c r="E25" s="236" t="s">
        <v>155</v>
      </c>
      <c r="F25" s="237">
        <v>36604</v>
      </c>
      <c r="G25" s="236" t="s">
        <v>5</v>
      </c>
      <c r="H25" s="236" t="s">
        <v>174</v>
      </c>
      <c r="I25" s="238">
        <v>7.4</v>
      </c>
      <c r="J25" s="238">
        <v>7.4</v>
      </c>
      <c r="K25" s="239"/>
      <c r="L25" s="238">
        <v>7.3</v>
      </c>
      <c r="M25" s="239"/>
      <c r="N25" s="238">
        <v>6.3</v>
      </c>
      <c r="O25" s="239"/>
      <c r="P25" s="238">
        <v>6.4</v>
      </c>
      <c r="Q25" s="239"/>
      <c r="R25" s="238">
        <v>6.6</v>
      </c>
      <c r="S25" s="239"/>
      <c r="T25" s="238">
        <v>7.6</v>
      </c>
      <c r="U25" s="239"/>
      <c r="V25" s="240" t="s">
        <v>426</v>
      </c>
      <c r="W25" s="239"/>
      <c r="X25" s="240" t="s">
        <v>426</v>
      </c>
      <c r="Y25" s="239"/>
      <c r="Z25" s="238">
        <v>7.5</v>
      </c>
      <c r="AA25" s="238">
        <v>7</v>
      </c>
      <c r="AB25" s="238">
        <v>7.4</v>
      </c>
      <c r="AC25" s="239"/>
      <c r="AD25" s="239"/>
      <c r="AE25" s="238">
        <v>8.3000000000000007</v>
      </c>
      <c r="AF25" s="239"/>
      <c r="AG25" s="239"/>
      <c r="AH25" s="239"/>
      <c r="AI25" s="238">
        <v>6.1</v>
      </c>
      <c r="AJ25" s="238">
        <v>9.6</v>
      </c>
      <c r="AK25" s="238">
        <v>8</v>
      </c>
      <c r="AL25" s="238">
        <v>7</v>
      </c>
      <c r="AM25" s="238">
        <v>6.7</v>
      </c>
      <c r="AN25" s="238">
        <v>7.8</v>
      </c>
      <c r="AO25" s="238">
        <v>6.9</v>
      </c>
      <c r="AP25" s="238">
        <v>9.1</v>
      </c>
      <c r="AQ25" s="241">
        <v>45</v>
      </c>
      <c r="AR25" s="242">
        <v>0</v>
      </c>
      <c r="AS25" s="238">
        <v>5.6</v>
      </c>
      <c r="AT25" s="238">
        <v>7.1</v>
      </c>
      <c r="AU25" s="239"/>
      <c r="AV25" s="239"/>
      <c r="AW25" s="238">
        <v>5.2</v>
      </c>
      <c r="AX25" s="239"/>
      <c r="AY25" s="239"/>
      <c r="AZ25" s="239"/>
      <c r="BA25" s="238">
        <v>7.9</v>
      </c>
      <c r="BB25" s="239"/>
      <c r="BC25" s="239"/>
      <c r="BD25" s="239"/>
      <c r="BE25" s="239"/>
      <c r="BF25" s="239"/>
      <c r="BG25" s="238">
        <v>7.7</v>
      </c>
      <c r="BH25" s="241">
        <v>5</v>
      </c>
      <c r="BI25" s="242">
        <v>0</v>
      </c>
      <c r="BJ25" s="238">
        <v>7.7</v>
      </c>
      <c r="BK25" s="238">
        <v>8.4</v>
      </c>
      <c r="BL25" s="238">
        <v>9</v>
      </c>
      <c r="BM25" s="238">
        <v>7.1</v>
      </c>
      <c r="BN25" s="239"/>
      <c r="BO25" s="238">
        <v>8.5</v>
      </c>
      <c r="BP25" s="239"/>
      <c r="BQ25" s="238">
        <v>5.7</v>
      </c>
      <c r="BR25" s="238">
        <v>8</v>
      </c>
      <c r="BS25" s="239"/>
      <c r="BT25" s="238">
        <v>5.6</v>
      </c>
      <c r="BU25" s="238">
        <v>7.9</v>
      </c>
      <c r="BV25" s="239"/>
      <c r="BW25" s="239"/>
      <c r="BX25" s="239"/>
      <c r="BY25" s="238">
        <v>5.3</v>
      </c>
      <c r="BZ25" s="238">
        <v>7.1</v>
      </c>
      <c r="CA25" s="238">
        <v>7.7</v>
      </c>
      <c r="CB25" s="238">
        <v>7.8</v>
      </c>
      <c r="CC25" s="238">
        <v>7.3</v>
      </c>
      <c r="CD25" s="238">
        <v>7</v>
      </c>
      <c r="CE25" s="238">
        <v>6.6</v>
      </c>
      <c r="CF25" s="238">
        <v>9</v>
      </c>
      <c r="CG25" s="238">
        <v>7.7</v>
      </c>
      <c r="CH25" s="238">
        <v>7.9</v>
      </c>
      <c r="CI25" s="238">
        <v>7.9</v>
      </c>
      <c r="CJ25" s="238">
        <v>6.7</v>
      </c>
      <c r="CK25" s="238">
        <v>6</v>
      </c>
      <c r="CL25" s="238">
        <v>8.3000000000000007</v>
      </c>
      <c r="CM25" s="238">
        <v>8.3000000000000007</v>
      </c>
      <c r="CN25" s="238">
        <v>8.1999999999999993</v>
      </c>
      <c r="CO25" s="238">
        <v>7.4</v>
      </c>
      <c r="CP25" s="238">
        <v>5.0999999999999996</v>
      </c>
      <c r="CQ25" s="238">
        <v>8.1999999999999993</v>
      </c>
      <c r="CR25" s="238">
        <v>7.5</v>
      </c>
      <c r="CS25" s="238">
        <v>8.3000000000000007</v>
      </c>
      <c r="CT25" s="239">
        <v>10</v>
      </c>
      <c r="CU25" s="241">
        <v>65</v>
      </c>
      <c r="CV25" s="242">
        <v>0</v>
      </c>
      <c r="CW25" s="238">
        <v>9</v>
      </c>
      <c r="CX25" s="238">
        <v>5.9</v>
      </c>
      <c r="CY25" s="238">
        <v>8.1999999999999993</v>
      </c>
      <c r="CZ25" s="238">
        <v>8</v>
      </c>
      <c r="DA25" s="238">
        <v>7.1</v>
      </c>
      <c r="DB25" s="239"/>
      <c r="DC25" s="238">
        <v>6.7</v>
      </c>
      <c r="DD25" s="238">
        <v>8</v>
      </c>
      <c r="DE25" s="239"/>
      <c r="DF25" s="238">
        <v>8.3000000000000007</v>
      </c>
      <c r="DG25" s="239"/>
      <c r="DH25" s="241">
        <v>19</v>
      </c>
      <c r="DI25" s="242">
        <v>0</v>
      </c>
      <c r="DJ25" s="238">
        <v>7.3</v>
      </c>
      <c r="DK25" s="239"/>
      <c r="DL25" s="238">
        <v>9.3000000000000007</v>
      </c>
      <c r="DM25" s="241">
        <v>5</v>
      </c>
      <c r="DN25" s="242">
        <v>0</v>
      </c>
      <c r="DO25" s="241">
        <v>139</v>
      </c>
      <c r="DP25" s="242">
        <v>0</v>
      </c>
      <c r="DQ25" s="243">
        <v>135</v>
      </c>
      <c r="DR25" s="238">
        <v>135</v>
      </c>
      <c r="DS25" s="283">
        <v>7.5</v>
      </c>
      <c r="DT25" s="283">
        <v>3.16</v>
      </c>
      <c r="DU25" s="236" t="s">
        <v>697</v>
      </c>
      <c r="DV25" s="45">
        <f t="shared" si="0"/>
        <v>0</v>
      </c>
    </row>
    <row r="26" spans="2:127" ht="15.75" customHeight="1">
      <c r="B26" s="235">
        <v>24203216760</v>
      </c>
      <c r="C26" s="236" t="s">
        <v>3</v>
      </c>
      <c r="D26" s="236" t="s">
        <v>11</v>
      </c>
      <c r="E26" s="236" t="s">
        <v>9</v>
      </c>
      <c r="F26" s="237">
        <v>36290</v>
      </c>
      <c r="G26" s="236" t="s">
        <v>5</v>
      </c>
      <c r="H26" s="236" t="s">
        <v>174</v>
      </c>
      <c r="I26" s="238">
        <v>8.6</v>
      </c>
      <c r="J26" s="238">
        <v>6.4</v>
      </c>
      <c r="K26" s="239"/>
      <c r="L26" s="238">
        <v>7.6</v>
      </c>
      <c r="M26" s="239"/>
      <c r="N26" s="238">
        <v>7.5</v>
      </c>
      <c r="O26" s="239"/>
      <c r="P26" s="238">
        <v>6.8</v>
      </c>
      <c r="Q26" s="239"/>
      <c r="R26" s="238">
        <v>6.9</v>
      </c>
      <c r="S26" s="239"/>
      <c r="T26" s="238">
        <v>8.1999999999999993</v>
      </c>
      <c r="U26" s="239"/>
      <c r="V26" s="240" t="s">
        <v>426</v>
      </c>
      <c r="W26" s="239"/>
      <c r="X26" s="240" t="s">
        <v>426</v>
      </c>
      <c r="Y26" s="239"/>
      <c r="Z26" s="238">
        <v>5.8</v>
      </c>
      <c r="AA26" s="238">
        <v>5.9</v>
      </c>
      <c r="AB26" s="238">
        <v>4.0999999999999996</v>
      </c>
      <c r="AC26" s="239"/>
      <c r="AD26" s="239"/>
      <c r="AE26" s="238">
        <v>6.8</v>
      </c>
      <c r="AF26" s="239"/>
      <c r="AG26" s="239"/>
      <c r="AH26" s="238">
        <v>7.7</v>
      </c>
      <c r="AI26" s="238">
        <v>6.5</v>
      </c>
      <c r="AJ26" s="239">
        <v>0</v>
      </c>
      <c r="AK26" s="238">
        <v>6.2</v>
      </c>
      <c r="AL26" s="238">
        <v>8.3000000000000007</v>
      </c>
      <c r="AM26" s="238">
        <v>8.1999999999999993</v>
      </c>
      <c r="AN26" s="238">
        <v>8.5</v>
      </c>
      <c r="AO26" s="238">
        <v>7.6</v>
      </c>
      <c r="AP26" s="238">
        <v>8.4</v>
      </c>
      <c r="AQ26" s="241">
        <v>45</v>
      </c>
      <c r="AR26" s="242">
        <v>0</v>
      </c>
      <c r="AS26" s="238">
        <v>4.8</v>
      </c>
      <c r="AT26" s="238">
        <v>7.1</v>
      </c>
      <c r="AU26" s="238">
        <v>8.5</v>
      </c>
      <c r="AV26" s="239"/>
      <c r="AW26" s="239"/>
      <c r="AX26" s="239"/>
      <c r="AY26" s="239"/>
      <c r="AZ26" s="239"/>
      <c r="BA26" s="238">
        <v>5.6</v>
      </c>
      <c r="BB26" s="239"/>
      <c r="BC26" s="239"/>
      <c r="BD26" s="239"/>
      <c r="BE26" s="239"/>
      <c r="BF26" s="239"/>
      <c r="BG26" s="238">
        <v>7.5</v>
      </c>
      <c r="BH26" s="241">
        <v>5</v>
      </c>
      <c r="BI26" s="242">
        <v>0</v>
      </c>
      <c r="BJ26" s="238">
        <v>5.6</v>
      </c>
      <c r="BK26" s="238">
        <v>5.6</v>
      </c>
      <c r="BL26" s="238">
        <v>5.5</v>
      </c>
      <c r="BM26" s="238">
        <v>5</v>
      </c>
      <c r="BN26" s="239"/>
      <c r="BO26" s="238">
        <v>6.5</v>
      </c>
      <c r="BP26" s="239"/>
      <c r="BQ26" s="238">
        <v>7.1</v>
      </c>
      <c r="BR26" s="238">
        <v>8</v>
      </c>
      <c r="BS26" s="239"/>
      <c r="BT26" s="238">
        <v>5.0999999999999996</v>
      </c>
      <c r="BU26" s="238">
        <v>7.2</v>
      </c>
      <c r="BV26" s="239"/>
      <c r="BW26" s="239"/>
      <c r="BX26" s="239"/>
      <c r="BY26" s="238">
        <v>5.8</v>
      </c>
      <c r="BZ26" s="238">
        <v>7.5</v>
      </c>
      <c r="CA26" s="238">
        <v>7.5</v>
      </c>
      <c r="CB26" s="238">
        <v>7.5</v>
      </c>
      <c r="CC26" s="238">
        <v>7.2</v>
      </c>
      <c r="CD26" s="238">
        <v>7.1</v>
      </c>
      <c r="CE26" s="238">
        <v>6.3</v>
      </c>
      <c r="CF26" s="238">
        <v>7.7</v>
      </c>
      <c r="CG26" s="238">
        <v>7.1</v>
      </c>
      <c r="CH26" s="238">
        <v>6.1</v>
      </c>
      <c r="CI26" s="238">
        <v>4.5999999999999996</v>
      </c>
      <c r="CJ26" s="238">
        <v>5.0999999999999996</v>
      </c>
      <c r="CK26" s="238">
        <v>4.2</v>
      </c>
      <c r="CL26" s="238">
        <v>6.4</v>
      </c>
      <c r="CM26" s="238">
        <v>6</v>
      </c>
      <c r="CN26" s="238">
        <v>6.2</v>
      </c>
      <c r="CO26" s="238">
        <v>7.4</v>
      </c>
      <c r="CP26" s="238">
        <v>5.7</v>
      </c>
      <c r="CQ26" s="238">
        <v>5.8</v>
      </c>
      <c r="CR26" s="238">
        <v>5.0999999999999996</v>
      </c>
      <c r="CS26" s="238">
        <v>8.1999999999999993</v>
      </c>
      <c r="CT26" s="238">
        <v>9</v>
      </c>
      <c r="CU26" s="241">
        <v>65</v>
      </c>
      <c r="CV26" s="242">
        <v>0</v>
      </c>
      <c r="CW26" s="238">
        <v>7.6</v>
      </c>
      <c r="CX26" s="238">
        <v>5.8</v>
      </c>
      <c r="CY26" s="238">
        <v>7</v>
      </c>
      <c r="CZ26" s="238">
        <v>5.8</v>
      </c>
      <c r="DA26" s="238">
        <v>7.2</v>
      </c>
      <c r="DB26" s="239"/>
      <c r="DC26" s="238">
        <v>6.4</v>
      </c>
      <c r="DD26" s="238">
        <v>7.3</v>
      </c>
      <c r="DE26" s="239"/>
      <c r="DF26" s="238">
        <v>7.8</v>
      </c>
      <c r="DG26" s="239"/>
      <c r="DH26" s="241">
        <v>19</v>
      </c>
      <c r="DI26" s="242">
        <v>0</v>
      </c>
      <c r="DJ26" s="239">
        <v>0</v>
      </c>
      <c r="DK26" s="239"/>
      <c r="DL26" s="238">
        <v>8.3000000000000007</v>
      </c>
      <c r="DM26" s="241">
        <v>2</v>
      </c>
      <c r="DN26" s="242">
        <v>3</v>
      </c>
      <c r="DO26" s="241">
        <v>136</v>
      </c>
      <c r="DP26" s="242">
        <v>3</v>
      </c>
      <c r="DQ26" s="243">
        <v>135</v>
      </c>
      <c r="DR26" s="238">
        <v>135</v>
      </c>
      <c r="DS26" s="283">
        <v>6.5</v>
      </c>
      <c r="DT26" s="283">
        <v>2.59</v>
      </c>
      <c r="DU26" s="236" t="s">
        <v>700</v>
      </c>
      <c r="DV26" s="45">
        <f t="shared" si="0"/>
        <v>0</v>
      </c>
    </row>
    <row r="27" spans="2:127" ht="15.75" customHeight="1">
      <c r="B27" s="235">
        <v>24203300033</v>
      </c>
      <c r="C27" s="236" t="s">
        <v>150</v>
      </c>
      <c r="D27" s="236" t="s">
        <v>405</v>
      </c>
      <c r="E27" s="236" t="s">
        <v>9</v>
      </c>
      <c r="F27" s="237">
        <v>36202</v>
      </c>
      <c r="G27" s="236" t="s">
        <v>5</v>
      </c>
      <c r="H27" s="236" t="s">
        <v>432</v>
      </c>
      <c r="I27" s="238">
        <v>5.7</v>
      </c>
      <c r="J27" s="238">
        <v>9.1</v>
      </c>
      <c r="K27" s="239"/>
      <c r="L27" s="238">
        <v>7.3</v>
      </c>
      <c r="M27" s="239"/>
      <c r="N27" s="238">
        <v>7.8</v>
      </c>
      <c r="O27" s="239">
        <v>0</v>
      </c>
      <c r="P27" s="238">
        <v>7.3</v>
      </c>
      <c r="Q27" s="239"/>
      <c r="R27" s="238">
        <v>8.1999999999999993</v>
      </c>
      <c r="S27" s="239"/>
      <c r="T27" s="238">
        <v>8.6999999999999993</v>
      </c>
      <c r="U27" s="239"/>
      <c r="V27" s="238">
        <v>8.6999999999999993</v>
      </c>
      <c r="W27" s="239"/>
      <c r="X27" s="238">
        <v>9.3000000000000007</v>
      </c>
      <c r="Y27" s="239"/>
      <c r="Z27" s="238">
        <v>8.1999999999999993</v>
      </c>
      <c r="AA27" s="238">
        <v>8.6999999999999993</v>
      </c>
      <c r="AB27" s="238">
        <v>4.9000000000000004</v>
      </c>
      <c r="AC27" s="239"/>
      <c r="AD27" s="239"/>
      <c r="AE27" s="238">
        <v>9.3000000000000007</v>
      </c>
      <c r="AF27" s="239"/>
      <c r="AG27" s="239"/>
      <c r="AH27" s="239"/>
      <c r="AI27" s="238">
        <v>9.1999999999999993</v>
      </c>
      <c r="AJ27" s="238">
        <v>9.9</v>
      </c>
      <c r="AK27" s="238">
        <v>8.6</v>
      </c>
      <c r="AL27" s="238">
        <v>9.3000000000000007</v>
      </c>
      <c r="AM27" s="238">
        <v>8.3000000000000007</v>
      </c>
      <c r="AN27" s="238">
        <v>8.6</v>
      </c>
      <c r="AO27" s="238">
        <v>8.6</v>
      </c>
      <c r="AP27" s="238">
        <v>8.4</v>
      </c>
      <c r="AQ27" s="241">
        <v>45</v>
      </c>
      <c r="AR27" s="242">
        <v>0</v>
      </c>
      <c r="AS27" s="238">
        <v>7.6</v>
      </c>
      <c r="AT27" s="238">
        <v>8.8000000000000007</v>
      </c>
      <c r="AU27" s="239"/>
      <c r="AV27" s="239"/>
      <c r="AW27" s="239">
        <v>10</v>
      </c>
      <c r="AX27" s="239"/>
      <c r="AY27" s="239"/>
      <c r="AZ27" s="239"/>
      <c r="BA27" s="239"/>
      <c r="BB27" s="239"/>
      <c r="BC27" s="239">
        <v>10</v>
      </c>
      <c r="BD27" s="239"/>
      <c r="BE27" s="239"/>
      <c r="BF27" s="239"/>
      <c r="BG27" s="238">
        <v>9.3000000000000007</v>
      </c>
      <c r="BH27" s="241">
        <v>5</v>
      </c>
      <c r="BI27" s="242">
        <v>0</v>
      </c>
      <c r="BJ27" s="238">
        <v>8.8000000000000007</v>
      </c>
      <c r="BK27" s="238">
        <v>7.6</v>
      </c>
      <c r="BL27" s="238">
        <v>9.5</v>
      </c>
      <c r="BM27" s="238">
        <v>8.1999999999999993</v>
      </c>
      <c r="BN27" s="239"/>
      <c r="BO27" s="238">
        <v>9.6999999999999993</v>
      </c>
      <c r="BP27" s="239"/>
      <c r="BQ27" s="238">
        <v>8.1</v>
      </c>
      <c r="BR27" s="238">
        <v>9.8000000000000007</v>
      </c>
      <c r="BS27" s="239"/>
      <c r="BT27" s="238">
        <v>9.5</v>
      </c>
      <c r="BU27" s="238">
        <v>9.9</v>
      </c>
      <c r="BV27" s="239"/>
      <c r="BW27" s="239"/>
      <c r="BX27" s="239"/>
      <c r="BY27" s="238">
        <v>9.1</v>
      </c>
      <c r="BZ27" s="238">
        <v>8.3000000000000007</v>
      </c>
      <c r="CA27" s="238">
        <v>9.8000000000000007</v>
      </c>
      <c r="CB27" s="238">
        <v>9.4</v>
      </c>
      <c r="CC27" s="238">
        <v>8.3000000000000007</v>
      </c>
      <c r="CD27" s="238">
        <v>9.1999999999999993</v>
      </c>
      <c r="CE27" s="238">
        <v>9.4</v>
      </c>
      <c r="CF27" s="238">
        <v>9.4</v>
      </c>
      <c r="CG27" s="238">
        <v>9.6</v>
      </c>
      <c r="CH27" s="238">
        <v>8.6</v>
      </c>
      <c r="CI27" s="238">
        <v>9.6999999999999993</v>
      </c>
      <c r="CJ27" s="238">
        <v>9.3000000000000007</v>
      </c>
      <c r="CK27" s="238">
        <v>9.6</v>
      </c>
      <c r="CL27" s="238">
        <v>9.4</v>
      </c>
      <c r="CM27" s="238">
        <v>9.3000000000000007</v>
      </c>
      <c r="CN27" s="238">
        <v>9.5</v>
      </c>
      <c r="CO27" s="238">
        <v>9.4</v>
      </c>
      <c r="CP27" s="238">
        <v>9.4</v>
      </c>
      <c r="CQ27" s="238">
        <v>8.9</v>
      </c>
      <c r="CR27" s="238">
        <v>8.3000000000000007</v>
      </c>
      <c r="CS27" s="238">
        <v>8.6</v>
      </c>
      <c r="CT27" s="239">
        <v>10</v>
      </c>
      <c r="CU27" s="241">
        <v>65</v>
      </c>
      <c r="CV27" s="242">
        <v>0</v>
      </c>
      <c r="CW27" s="238">
        <v>9.4</v>
      </c>
      <c r="CX27" s="238">
        <v>9.3000000000000007</v>
      </c>
      <c r="CY27" s="238">
        <v>9.6999999999999993</v>
      </c>
      <c r="CZ27" s="238">
        <v>9.8000000000000007</v>
      </c>
      <c r="DA27" s="238">
        <v>9</v>
      </c>
      <c r="DB27" s="239"/>
      <c r="DC27" s="238">
        <v>8.9</v>
      </c>
      <c r="DD27" s="238">
        <v>8.8000000000000007</v>
      </c>
      <c r="DE27" s="239"/>
      <c r="DF27" s="238">
        <v>9.3000000000000007</v>
      </c>
      <c r="DG27" s="239"/>
      <c r="DH27" s="241">
        <v>19</v>
      </c>
      <c r="DI27" s="242">
        <v>0</v>
      </c>
      <c r="DJ27" s="238">
        <v>9.3000000000000007</v>
      </c>
      <c r="DK27" s="239"/>
      <c r="DL27" s="238">
        <v>9.4</v>
      </c>
      <c r="DM27" s="241">
        <v>5</v>
      </c>
      <c r="DN27" s="242">
        <v>0</v>
      </c>
      <c r="DO27" s="241">
        <v>139</v>
      </c>
      <c r="DP27" s="242">
        <v>0</v>
      </c>
      <c r="DQ27" s="243">
        <v>135</v>
      </c>
      <c r="DR27" s="238">
        <v>141</v>
      </c>
      <c r="DS27" s="283">
        <v>8.75</v>
      </c>
      <c r="DT27" s="283">
        <v>3.76</v>
      </c>
      <c r="DU27" s="236"/>
      <c r="DV27" s="45">
        <f t="shared" si="0"/>
        <v>0</v>
      </c>
      <c r="DW27" s="249">
        <f>DM27+DH27+CU27+AQ27</f>
        <v>134</v>
      </c>
    </row>
    <row r="28" spans="2:127" ht="15.75" customHeight="1">
      <c r="B28" s="235">
        <v>24203200321</v>
      </c>
      <c r="C28" s="236" t="s">
        <v>114</v>
      </c>
      <c r="D28" s="236" t="s">
        <v>594</v>
      </c>
      <c r="E28" s="236" t="s">
        <v>131</v>
      </c>
      <c r="F28" s="237">
        <v>36709</v>
      </c>
      <c r="G28" s="236" t="s">
        <v>5</v>
      </c>
      <c r="H28" s="236" t="s">
        <v>174</v>
      </c>
      <c r="I28" s="238">
        <v>8.6999999999999993</v>
      </c>
      <c r="J28" s="238">
        <v>8.1999999999999993</v>
      </c>
      <c r="K28" s="239"/>
      <c r="L28" s="238">
        <v>7.7</v>
      </c>
      <c r="M28" s="239"/>
      <c r="N28" s="238">
        <v>7.3</v>
      </c>
      <c r="O28" s="239"/>
      <c r="P28" s="238">
        <v>7.3</v>
      </c>
      <c r="Q28" s="239"/>
      <c r="R28" s="238">
        <v>5.6</v>
      </c>
      <c r="S28" s="239"/>
      <c r="T28" s="238">
        <v>7.3</v>
      </c>
      <c r="U28" s="239"/>
      <c r="V28" s="240" t="s">
        <v>426</v>
      </c>
      <c r="W28" s="239"/>
      <c r="X28" s="240" t="s">
        <v>426</v>
      </c>
      <c r="Y28" s="239"/>
      <c r="Z28" s="238">
        <v>6.6</v>
      </c>
      <c r="AA28" s="238">
        <v>7.1</v>
      </c>
      <c r="AB28" s="238">
        <v>6.2</v>
      </c>
      <c r="AC28" s="239"/>
      <c r="AD28" s="239"/>
      <c r="AE28" s="238">
        <v>4.5</v>
      </c>
      <c r="AF28" s="238">
        <v>6.7</v>
      </c>
      <c r="AG28" s="239"/>
      <c r="AH28" s="239"/>
      <c r="AI28" s="238">
        <v>5.7</v>
      </c>
      <c r="AJ28" s="239"/>
      <c r="AK28" s="238">
        <v>8.4</v>
      </c>
      <c r="AL28" s="238">
        <v>6.9</v>
      </c>
      <c r="AM28" s="238">
        <v>5.4</v>
      </c>
      <c r="AN28" s="238">
        <v>6.9</v>
      </c>
      <c r="AO28" s="239">
        <v>10</v>
      </c>
      <c r="AP28" s="238">
        <v>7.2</v>
      </c>
      <c r="AQ28" s="241">
        <v>45</v>
      </c>
      <c r="AR28" s="242">
        <v>0</v>
      </c>
      <c r="AS28" s="238">
        <v>5.6</v>
      </c>
      <c r="AT28" s="238">
        <v>6.7</v>
      </c>
      <c r="AU28" s="239"/>
      <c r="AV28" s="238">
        <v>7.7</v>
      </c>
      <c r="AW28" s="239"/>
      <c r="AX28" s="239"/>
      <c r="AY28" s="239"/>
      <c r="AZ28" s="239"/>
      <c r="BA28" s="239"/>
      <c r="BB28" s="238">
        <v>6.4</v>
      </c>
      <c r="BC28" s="239"/>
      <c r="BD28" s="239"/>
      <c r="BE28" s="239"/>
      <c r="BF28" s="239"/>
      <c r="BG28" s="238">
        <v>9.3000000000000007</v>
      </c>
      <c r="BH28" s="241">
        <v>5</v>
      </c>
      <c r="BI28" s="242">
        <v>0</v>
      </c>
      <c r="BJ28" s="238">
        <v>5.9</v>
      </c>
      <c r="BK28" s="238">
        <v>4.2</v>
      </c>
      <c r="BL28" s="238">
        <v>5.2</v>
      </c>
      <c r="BM28" s="238">
        <v>5.8</v>
      </c>
      <c r="BN28" s="239"/>
      <c r="BO28" s="238">
        <v>8.5</v>
      </c>
      <c r="BP28" s="239"/>
      <c r="BQ28" s="238">
        <v>6.5</v>
      </c>
      <c r="BR28" s="238">
        <v>8.5</v>
      </c>
      <c r="BS28" s="239"/>
      <c r="BT28" s="238">
        <v>5.7</v>
      </c>
      <c r="BU28" s="238">
        <v>7.7</v>
      </c>
      <c r="BV28" s="239"/>
      <c r="BW28" s="239"/>
      <c r="BX28" s="239"/>
      <c r="BY28" s="238">
        <v>5.9</v>
      </c>
      <c r="BZ28" s="238">
        <v>5.3</v>
      </c>
      <c r="CA28" s="238">
        <v>6.3</v>
      </c>
      <c r="CB28" s="238">
        <v>7.5</v>
      </c>
      <c r="CC28" s="238">
        <v>7.8</v>
      </c>
      <c r="CD28" s="238">
        <v>7.8</v>
      </c>
      <c r="CE28" s="238">
        <v>8.1999999999999993</v>
      </c>
      <c r="CF28" s="238">
        <v>9</v>
      </c>
      <c r="CG28" s="238">
        <v>6.6</v>
      </c>
      <c r="CH28" s="238">
        <v>7.7</v>
      </c>
      <c r="CI28" s="238">
        <v>8.6999999999999993</v>
      </c>
      <c r="CJ28" s="238">
        <v>6.9</v>
      </c>
      <c r="CK28" s="238">
        <v>4.7</v>
      </c>
      <c r="CL28" s="238">
        <v>6.8</v>
      </c>
      <c r="CM28" s="238">
        <v>8</v>
      </c>
      <c r="CN28" s="238">
        <v>6.8</v>
      </c>
      <c r="CO28" s="238">
        <v>8.9</v>
      </c>
      <c r="CP28" s="238">
        <v>8</v>
      </c>
      <c r="CQ28" s="238">
        <v>7</v>
      </c>
      <c r="CR28" s="238">
        <v>7.3</v>
      </c>
      <c r="CS28" s="238">
        <v>8.1</v>
      </c>
      <c r="CT28" s="238">
        <v>8.8000000000000007</v>
      </c>
      <c r="CU28" s="241">
        <v>65</v>
      </c>
      <c r="CV28" s="242">
        <v>0</v>
      </c>
      <c r="CW28" s="238">
        <v>8.9</v>
      </c>
      <c r="CX28" s="238">
        <v>7.2</v>
      </c>
      <c r="CY28" s="238">
        <v>8.1999999999999993</v>
      </c>
      <c r="CZ28" s="238">
        <v>8.1</v>
      </c>
      <c r="DA28" s="238">
        <v>8</v>
      </c>
      <c r="DB28" s="239"/>
      <c r="DC28" s="238">
        <v>7</v>
      </c>
      <c r="DD28" s="238">
        <v>7.4</v>
      </c>
      <c r="DE28" s="239"/>
      <c r="DF28" s="238">
        <v>9.1999999999999993</v>
      </c>
      <c r="DG28" s="239"/>
      <c r="DH28" s="241">
        <v>19</v>
      </c>
      <c r="DI28" s="242">
        <v>0</v>
      </c>
      <c r="DJ28" s="238">
        <v>7.2</v>
      </c>
      <c r="DK28" s="239"/>
      <c r="DL28" s="238">
        <v>8</v>
      </c>
      <c r="DM28" s="241">
        <v>5</v>
      </c>
      <c r="DN28" s="242">
        <v>0</v>
      </c>
      <c r="DO28" s="241">
        <v>139</v>
      </c>
      <c r="DP28" s="242">
        <v>0</v>
      </c>
      <c r="DQ28" s="243">
        <v>135</v>
      </c>
      <c r="DR28" s="238">
        <v>135</v>
      </c>
      <c r="DS28" s="283">
        <v>7.19</v>
      </c>
      <c r="DT28" s="283">
        <v>2.98</v>
      </c>
      <c r="DU28" s="236" t="s">
        <v>702</v>
      </c>
      <c r="DV28" s="45">
        <f t="shared" si="0"/>
        <v>0</v>
      </c>
    </row>
    <row r="29" spans="2:127" ht="15.75" customHeight="1">
      <c r="B29" s="235">
        <v>24203207524</v>
      </c>
      <c r="C29" s="236" t="s">
        <v>154</v>
      </c>
      <c r="D29" s="236" t="s">
        <v>535</v>
      </c>
      <c r="E29" s="236" t="s">
        <v>131</v>
      </c>
      <c r="F29" s="237">
        <v>36726</v>
      </c>
      <c r="G29" s="236" t="s">
        <v>5</v>
      </c>
      <c r="H29" s="236" t="s">
        <v>174</v>
      </c>
      <c r="I29" s="238">
        <v>8.5</v>
      </c>
      <c r="J29" s="238">
        <v>7.6</v>
      </c>
      <c r="K29" s="239"/>
      <c r="L29" s="238">
        <v>7.4</v>
      </c>
      <c r="M29" s="239"/>
      <c r="N29" s="238">
        <v>7.6</v>
      </c>
      <c r="O29" s="239"/>
      <c r="P29" s="238">
        <v>7.3</v>
      </c>
      <c r="Q29" s="239"/>
      <c r="R29" s="238">
        <v>7.2</v>
      </c>
      <c r="S29" s="239"/>
      <c r="T29" s="238">
        <v>7.1</v>
      </c>
      <c r="U29" s="239"/>
      <c r="V29" s="240" t="s">
        <v>426</v>
      </c>
      <c r="W29" s="239"/>
      <c r="X29" s="240" t="s">
        <v>426</v>
      </c>
      <c r="Y29" s="239"/>
      <c r="Z29" s="238">
        <v>7.7</v>
      </c>
      <c r="AA29" s="238">
        <v>8.1999999999999993</v>
      </c>
      <c r="AB29" s="238">
        <v>7.9</v>
      </c>
      <c r="AC29" s="239"/>
      <c r="AD29" s="239"/>
      <c r="AE29" s="238">
        <v>6.6</v>
      </c>
      <c r="AF29" s="239"/>
      <c r="AG29" s="239"/>
      <c r="AH29" s="239"/>
      <c r="AI29" s="238">
        <v>9.3000000000000007</v>
      </c>
      <c r="AJ29" s="238">
        <v>8.6</v>
      </c>
      <c r="AK29" s="238">
        <v>8.8000000000000007</v>
      </c>
      <c r="AL29" s="238">
        <v>7.2</v>
      </c>
      <c r="AM29" s="238">
        <v>8.4</v>
      </c>
      <c r="AN29" s="238">
        <v>8.6999999999999993</v>
      </c>
      <c r="AO29" s="238">
        <v>9.4</v>
      </c>
      <c r="AP29" s="238">
        <v>8.4</v>
      </c>
      <c r="AQ29" s="241">
        <v>45</v>
      </c>
      <c r="AR29" s="242">
        <v>0</v>
      </c>
      <c r="AS29" s="238">
        <v>7.7</v>
      </c>
      <c r="AT29" s="238">
        <v>8.6999999999999993</v>
      </c>
      <c r="AU29" s="239"/>
      <c r="AV29" s="239"/>
      <c r="AW29" s="239"/>
      <c r="AX29" s="239"/>
      <c r="AY29" s="239"/>
      <c r="AZ29" s="238">
        <v>7.2</v>
      </c>
      <c r="BA29" s="239"/>
      <c r="BB29" s="239"/>
      <c r="BC29" s="239"/>
      <c r="BD29" s="239"/>
      <c r="BE29" s="239"/>
      <c r="BF29" s="238">
        <v>8.4</v>
      </c>
      <c r="BG29" s="238">
        <v>8.6999999999999993</v>
      </c>
      <c r="BH29" s="241">
        <v>5</v>
      </c>
      <c r="BI29" s="242">
        <v>0</v>
      </c>
      <c r="BJ29" s="238">
        <v>6.6</v>
      </c>
      <c r="BK29" s="238">
        <v>7.3</v>
      </c>
      <c r="BL29" s="238">
        <v>8</v>
      </c>
      <c r="BM29" s="238">
        <v>8.6</v>
      </c>
      <c r="BN29" s="239"/>
      <c r="BO29" s="238">
        <v>9.3000000000000007</v>
      </c>
      <c r="BP29" s="239"/>
      <c r="BQ29" s="238">
        <v>8.6999999999999993</v>
      </c>
      <c r="BR29" s="238">
        <v>8.9</v>
      </c>
      <c r="BS29" s="239"/>
      <c r="BT29" s="238">
        <v>7.2</v>
      </c>
      <c r="BU29" s="238">
        <v>9.1999999999999993</v>
      </c>
      <c r="BV29" s="239"/>
      <c r="BW29" s="239"/>
      <c r="BX29" s="239"/>
      <c r="BY29" s="238">
        <v>5.7</v>
      </c>
      <c r="BZ29" s="238">
        <v>5.7</v>
      </c>
      <c r="CA29" s="238">
        <v>8.1999999999999993</v>
      </c>
      <c r="CB29" s="238">
        <v>8.4</v>
      </c>
      <c r="CC29" s="238">
        <v>8.9</v>
      </c>
      <c r="CD29" s="238">
        <v>9.4</v>
      </c>
      <c r="CE29" s="238">
        <v>7.9</v>
      </c>
      <c r="CF29" s="238">
        <v>7.7</v>
      </c>
      <c r="CG29" s="238">
        <v>9.3000000000000007</v>
      </c>
      <c r="CH29" s="238">
        <v>8.9</v>
      </c>
      <c r="CI29" s="238">
        <v>9.1999999999999993</v>
      </c>
      <c r="CJ29" s="238">
        <v>9</v>
      </c>
      <c r="CK29" s="238">
        <v>8.8000000000000007</v>
      </c>
      <c r="CL29" s="238">
        <v>9.6</v>
      </c>
      <c r="CM29" s="238">
        <v>9.3000000000000007</v>
      </c>
      <c r="CN29" s="238">
        <v>9.4</v>
      </c>
      <c r="CO29" s="238">
        <v>9.6999999999999993</v>
      </c>
      <c r="CP29" s="238">
        <v>7.6</v>
      </c>
      <c r="CQ29" s="238">
        <v>9.3000000000000007</v>
      </c>
      <c r="CR29" s="238">
        <v>7.8</v>
      </c>
      <c r="CS29" s="238">
        <v>9</v>
      </c>
      <c r="CT29" s="238">
        <v>9.6</v>
      </c>
      <c r="CU29" s="241">
        <v>65</v>
      </c>
      <c r="CV29" s="242">
        <v>0</v>
      </c>
      <c r="CW29" s="238">
        <v>9.4</v>
      </c>
      <c r="CX29" s="238">
        <v>9.5</v>
      </c>
      <c r="CY29" s="238">
        <v>8.6</v>
      </c>
      <c r="CZ29" s="238">
        <v>8</v>
      </c>
      <c r="DA29" s="238">
        <v>9</v>
      </c>
      <c r="DB29" s="239"/>
      <c r="DC29" s="238">
        <v>9.6999999999999993</v>
      </c>
      <c r="DD29" s="238">
        <v>8.9</v>
      </c>
      <c r="DE29" s="239"/>
      <c r="DF29" s="238">
        <v>9.4</v>
      </c>
      <c r="DG29" s="239"/>
      <c r="DH29" s="241">
        <v>19</v>
      </c>
      <c r="DI29" s="242">
        <v>0</v>
      </c>
      <c r="DJ29" s="238">
        <v>8.1999999999999993</v>
      </c>
      <c r="DK29" s="239"/>
      <c r="DL29" s="238">
        <v>8.6</v>
      </c>
      <c r="DM29" s="241">
        <v>5</v>
      </c>
      <c r="DN29" s="242">
        <v>0</v>
      </c>
      <c r="DO29" s="241">
        <v>139</v>
      </c>
      <c r="DP29" s="242">
        <v>0</v>
      </c>
      <c r="DQ29" s="243">
        <v>135</v>
      </c>
      <c r="DR29" s="238">
        <v>135</v>
      </c>
      <c r="DS29" s="283">
        <v>8.4</v>
      </c>
      <c r="DT29" s="283">
        <v>3.65</v>
      </c>
      <c r="DU29" s="236" t="s">
        <v>700</v>
      </c>
      <c r="DV29" s="45">
        <f t="shared" si="0"/>
        <v>0</v>
      </c>
    </row>
    <row r="30" spans="2:127" ht="15.75" customHeight="1">
      <c r="B30" s="235">
        <v>24203204381</v>
      </c>
      <c r="C30" s="236" t="s">
        <v>3</v>
      </c>
      <c r="D30" s="236" t="s">
        <v>303</v>
      </c>
      <c r="E30" s="236" t="s">
        <v>130</v>
      </c>
      <c r="F30" s="237">
        <v>36538</v>
      </c>
      <c r="G30" s="236" t="s">
        <v>5</v>
      </c>
      <c r="H30" s="236" t="s">
        <v>174</v>
      </c>
      <c r="I30" s="238">
        <v>5.0999999999999996</v>
      </c>
      <c r="J30" s="238">
        <v>6.2</v>
      </c>
      <c r="K30" s="239"/>
      <c r="L30" s="238">
        <v>7.5</v>
      </c>
      <c r="M30" s="239"/>
      <c r="N30" s="238">
        <v>6.9</v>
      </c>
      <c r="O30" s="239"/>
      <c r="P30" s="238">
        <v>6</v>
      </c>
      <c r="Q30" s="239"/>
      <c r="R30" s="238">
        <v>6.4</v>
      </c>
      <c r="S30" s="239"/>
      <c r="T30" s="238">
        <v>8.1999999999999993</v>
      </c>
      <c r="U30" s="239"/>
      <c r="V30" s="240" t="s">
        <v>426</v>
      </c>
      <c r="W30" s="239"/>
      <c r="X30" s="240" t="s">
        <v>426</v>
      </c>
      <c r="Y30" s="239"/>
      <c r="Z30" s="238">
        <v>5.5</v>
      </c>
      <c r="AA30" s="238">
        <v>4.9000000000000004</v>
      </c>
      <c r="AB30" s="238">
        <v>9.1999999999999993</v>
      </c>
      <c r="AC30" s="239"/>
      <c r="AD30" s="239"/>
      <c r="AE30" s="238">
        <v>5.9</v>
      </c>
      <c r="AF30" s="238">
        <v>6.7</v>
      </c>
      <c r="AG30" s="239"/>
      <c r="AH30" s="239"/>
      <c r="AI30" s="238">
        <v>7.2</v>
      </c>
      <c r="AJ30" s="239"/>
      <c r="AK30" s="238">
        <v>8</v>
      </c>
      <c r="AL30" s="238">
        <v>7.5</v>
      </c>
      <c r="AM30" s="238">
        <v>5.8</v>
      </c>
      <c r="AN30" s="238">
        <v>9</v>
      </c>
      <c r="AO30" s="238">
        <v>7</v>
      </c>
      <c r="AP30" s="238">
        <v>8.1</v>
      </c>
      <c r="AQ30" s="241">
        <v>45</v>
      </c>
      <c r="AR30" s="242">
        <v>0</v>
      </c>
      <c r="AS30" s="238">
        <v>7</v>
      </c>
      <c r="AT30" s="238">
        <v>5.7</v>
      </c>
      <c r="AU30" s="239"/>
      <c r="AV30" s="239"/>
      <c r="AW30" s="238">
        <v>5</v>
      </c>
      <c r="AX30" s="239"/>
      <c r="AY30" s="239"/>
      <c r="AZ30" s="239"/>
      <c r="BA30" s="239"/>
      <c r="BB30" s="239"/>
      <c r="BC30" s="238">
        <v>7.3</v>
      </c>
      <c r="BD30" s="239"/>
      <c r="BE30" s="239"/>
      <c r="BF30" s="239"/>
      <c r="BG30" s="238">
        <v>6</v>
      </c>
      <c r="BH30" s="241">
        <v>5</v>
      </c>
      <c r="BI30" s="242">
        <v>0</v>
      </c>
      <c r="BJ30" s="238">
        <v>5.6</v>
      </c>
      <c r="BK30" s="238">
        <v>4</v>
      </c>
      <c r="BL30" s="238">
        <v>4.9000000000000004</v>
      </c>
      <c r="BM30" s="238">
        <v>5.0999999999999996</v>
      </c>
      <c r="BN30" s="239"/>
      <c r="BO30" s="238">
        <v>6.6</v>
      </c>
      <c r="BP30" s="239"/>
      <c r="BQ30" s="238">
        <v>5.6</v>
      </c>
      <c r="BR30" s="238">
        <v>6.2</v>
      </c>
      <c r="BS30" s="239"/>
      <c r="BT30" s="238">
        <v>5.3</v>
      </c>
      <c r="BU30" s="238">
        <v>7.2</v>
      </c>
      <c r="BV30" s="239"/>
      <c r="BW30" s="239"/>
      <c r="BX30" s="239"/>
      <c r="BY30" s="238">
        <v>5</v>
      </c>
      <c r="BZ30" s="238">
        <v>9</v>
      </c>
      <c r="CA30" s="238">
        <v>6.4</v>
      </c>
      <c r="CB30" s="238">
        <v>4.9000000000000004</v>
      </c>
      <c r="CC30" s="238">
        <v>6.1</v>
      </c>
      <c r="CD30" s="238">
        <v>4.9000000000000004</v>
      </c>
      <c r="CE30" s="238">
        <v>7.1</v>
      </c>
      <c r="CF30" s="238">
        <v>5.7</v>
      </c>
      <c r="CG30" s="238">
        <v>5.6</v>
      </c>
      <c r="CH30" s="238">
        <v>6.6</v>
      </c>
      <c r="CI30" s="238">
        <v>7.7</v>
      </c>
      <c r="CJ30" s="238">
        <v>4.5</v>
      </c>
      <c r="CK30" s="238">
        <v>8.1999999999999993</v>
      </c>
      <c r="CL30" s="238">
        <v>6.1</v>
      </c>
      <c r="CM30" s="238">
        <v>6.3</v>
      </c>
      <c r="CN30" s="238">
        <v>6.6</v>
      </c>
      <c r="CO30" s="238">
        <v>7.1</v>
      </c>
      <c r="CP30" s="238">
        <v>7.1</v>
      </c>
      <c r="CQ30" s="238">
        <v>6.3</v>
      </c>
      <c r="CR30" s="238">
        <v>6.9</v>
      </c>
      <c r="CS30" s="238">
        <v>8.1999999999999993</v>
      </c>
      <c r="CT30" s="238">
        <v>9.5</v>
      </c>
      <c r="CU30" s="241">
        <v>65</v>
      </c>
      <c r="CV30" s="242">
        <v>0</v>
      </c>
      <c r="CW30" s="238">
        <v>8.3000000000000007</v>
      </c>
      <c r="CX30" s="238">
        <v>7.1</v>
      </c>
      <c r="CY30" s="238">
        <v>7.8</v>
      </c>
      <c r="CZ30" s="238">
        <v>6.3</v>
      </c>
      <c r="DA30" s="238">
        <v>6.8</v>
      </c>
      <c r="DB30" s="239"/>
      <c r="DC30" s="244" t="s">
        <v>88</v>
      </c>
      <c r="DD30" s="238">
        <v>7.5</v>
      </c>
      <c r="DE30" s="239"/>
      <c r="DF30" s="238">
        <v>6</v>
      </c>
      <c r="DG30" s="239"/>
      <c r="DH30" s="241">
        <v>16</v>
      </c>
      <c r="DI30" s="242">
        <v>2</v>
      </c>
      <c r="DJ30" s="239"/>
      <c r="DK30" s="239"/>
      <c r="DL30" s="238">
        <v>7</v>
      </c>
      <c r="DM30" s="241">
        <v>2</v>
      </c>
      <c r="DN30" s="242">
        <v>3</v>
      </c>
      <c r="DO30" s="241">
        <v>133</v>
      </c>
      <c r="DP30" s="242">
        <v>5</v>
      </c>
      <c r="DQ30" s="243">
        <v>135</v>
      </c>
      <c r="DR30" s="238">
        <v>129</v>
      </c>
      <c r="DS30" s="283">
        <v>6.56</v>
      </c>
      <c r="DT30" s="283">
        <v>2.59</v>
      </c>
      <c r="DU30" s="236" t="s">
        <v>702</v>
      </c>
      <c r="DV30" s="45">
        <f t="shared" si="0"/>
        <v>2</v>
      </c>
    </row>
    <row r="31" spans="2:127" ht="15.75" customHeight="1">
      <c r="B31" s="235">
        <v>24213202636</v>
      </c>
      <c r="C31" s="236" t="s">
        <v>595</v>
      </c>
      <c r="D31" s="236" t="s">
        <v>147</v>
      </c>
      <c r="E31" s="236" t="s">
        <v>596</v>
      </c>
      <c r="F31" s="237">
        <v>36839</v>
      </c>
      <c r="G31" s="236" t="s">
        <v>112</v>
      </c>
      <c r="H31" s="236" t="s">
        <v>174</v>
      </c>
      <c r="I31" s="238">
        <v>7.4</v>
      </c>
      <c r="J31" s="238">
        <v>7.4</v>
      </c>
      <c r="K31" s="239"/>
      <c r="L31" s="238">
        <v>6.5</v>
      </c>
      <c r="M31" s="239"/>
      <c r="N31" s="238">
        <v>6.8</v>
      </c>
      <c r="O31" s="239"/>
      <c r="P31" s="238">
        <v>5.9</v>
      </c>
      <c r="Q31" s="239"/>
      <c r="R31" s="240" t="s">
        <v>426</v>
      </c>
      <c r="S31" s="239"/>
      <c r="T31" s="240" t="s">
        <v>426</v>
      </c>
      <c r="U31" s="239"/>
      <c r="V31" s="240" t="s">
        <v>426</v>
      </c>
      <c r="W31" s="239"/>
      <c r="X31" s="238">
        <v>7.7</v>
      </c>
      <c r="Y31" s="239"/>
      <c r="Z31" s="238">
        <v>6.3</v>
      </c>
      <c r="AA31" s="238">
        <v>7.5</v>
      </c>
      <c r="AB31" s="238">
        <v>5.5</v>
      </c>
      <c r="AC31" s="239"/>
      <c r="AD31" s="239"/>
      <c r="AE31" s="238">
        <v>5.2</v>
      </c>
      <c r="AF31" s="239"/>
      <c r="AG31" s="239"/>
      <c r="AH31" s="239"/>
      <c r="AI31" s="238">
        <v>7</v>
      </c>
      <c r="AJ31" s="238">
        <v>7.4</v>
      </c>
      <c r="AK31" s="238">
        <v>8.1999999999999993</v>
      </c>
      <c r="AL31" s="238">
        <v>8.6</v>
      </c>
      <c r="AM31" s="238">
        <v>5.8</v>
      </c>
      <c r="AN31" s="238">
        <v>9.3000000000000007</v>
      </c>
      <c r="AO31" s="238">
        <v>8.8000000000000007</v>
      </c>
      <c r="AP31" s="238">
        <v>8.6</v>
      </c>
      <c r="AQ31" s="241">
        <v>45</v>
      </c>
      <c r="AR31" s="242">
        <v>0</v>
      </c>
      <c r="AS31" s="238">
        <v>5.3</v>
      </c>
      <c r="AT31" s="238">
        <v>5.7</v>
      </c>
      <c r="AU31" s="238">
        <v>5.3</v>
      </c>
      <c r="AV31" s="239"/>
      <c r="AW31" s="239"/>
      <c r="AX31" s="239"/>
      <c r="AY31" s="239"/>
      <c r="AZ31" s="239"/>
      <c r="BA31" s="238">
        <v>5.5</v>
      </c>
      <c r="BB31" s="239"/>
      <c r="BC31" s="239"/>
      <c r="BD31" s="239"/>
      <c r="BE31" s="239"/>
      <c r="BF31" s="239"/>
      <c r="BG31" s="238">
        <v>7.7</v>
      </c>
      <c r="BH31" s="241">
        <v>5</v>
      </c>
      <c r="BI31" s="242">
        <v>0</v>
      </c>
      <c r="BJ31" s="238">
        <v>7.3</v>
      </c>
      <c r="BK31" s="238">
        <v>7.2</v>
      </c>
      <c r="BL31" s="238">
        <v>4.7</v>
      </c>
      <c r="BM31" s="238">
        <v>5.5</v>
      </c>
      <c r="BN31" s="239"/>
      <c r="BO31" s="238">
        <v>6.4</v>
      </c>
      <c r="BP31" s="239"/>
      <c r="BQ31" s="238">
        <v>7.1</v>
      </c>
      <c r="BR31" s="238">
        <v>8.1</v>
      </c>
      <c r="BS31" s="239"/>
      <c r="BT31" s="238">
        <v>4</v>
      </c>
      <c r="BU31" s="238">
        <v>7.7</v>
      </c>
      <c r="BV31" s="239"/>
      <c r="BW31" s="239"/>
      <c r="BX31" s="239"/>
      <c r="BY31" s="238">
        <v>5.0999999999999996</v>
      </c>
      <c r="BZ31" s="238">
        <v>6.2</v>
      </c>
      <c r="CA31" s="238">
        <v>6.3</v>
      </c>
      <c r="CB31" s="238">
        <v>7.7</v>
      </c>
      <c r="CC31" s="238">
        <v>6.5</v>
      </c>
      <c r="CD31" s="238">
        <v>5.6</v>
      </c>
      <c r="CE31" s="238">
        <v>6.6</v>
      </c>
      <c r="CF31" s="238">
        <v>8.1999999999999993</v>
      </c>
      <c r="CG31" s="238">
        <v>6.7</v>
      </c>
      <c r="CH31" s="238">
        <v>4.5999999999999996</v>
      </c>
      <c r="CI31" s="238">
        <v>7.2</v>
      </c>
      <c r="CJ31" s="238">
        <v>5.8</v>
      </c>
      <c r="CK31" s="238">
        <v>4.3</v>
      </c>
      <c r="CL31" s="238">
        <v>6.3</v>
      </c>
      <c r="CM31" s="238">
        <v>7.3</v>
      </c>
      <c r="CN31" s="238">
        <v>7.9</v>
      </c>
      <c r="CO31" s="238">
        <v>5.9</v>
      </c>
      <c r="CP31" s="238">
        <v>8.1999999999999993</v>
      </c>
      <c r="CQ31" s="238">
        <v>6.5</v>
      </c>
      <c r="CR31" s="238">
        <v>7.3</v>
      </c>
      <c r="CS31" s="238">
        <v>8.6</v>
      </c>
      <c r="CT31" s="238">
        <v>8.6999999999999993</v>
      </c>
      <c r="CU31" s="241">
        <v>65</v>
      </c>
      <c r="CV31" s="242">
        <v>0</v>
      </c>
      <c r="CW31" s="238">
        <v>8.4</v>
      </c>
      <c r="CX31" s="238">
        <v>5.4</v>
      </c>
      <c r="CY31" s="238">
        <v>7.7</v>
      </c>
      <c r="CZ31" s="238">
        <v>6</v>
      </c>
      <c r="DA31" s="238">
        <v>7.1</v>
      </c>
      <c r="DB31" s="239"/>
      <c r="DC31" s="238">
        <v>6.2</v>
      </c>
      <c r="DD31" s="238">
        <v>7.3</v>
      </c>
      <c r="DE31" s="239"/>
      <c r="DF31" s="238">
        <v>8.1</v>
      </c>
      <c r="DG31" s="239"/>
      <c r="DH31" s="241">
        <v>19</v>
      </c>
      <c r="DI31" s="242">
        <v>0</v>
      </c>
      <c r="DJ31" s="239">
        <v>0</v>
      </c>
      <c r="DK31" s="239"/>
      <c r="DL31" s="238">
        <v>9</v>
      </c>
      <c r="DM31" s="241">
        <v>2</v>
      </c>
      <c r="DN31" s="242">
        <v>3</v>
      </c>
      <c r="DO31" s="241">
        <v>136</v>
      </c>
      <c r="DP31" s="242">
        <v>3</v>
      </c>
      <c r="DQ31" s="243">
        <v>135</v>
      </c>
      <c r="DR31" s="238">
        <v>133</v>
      </c>
      <c r="DS31" s="283">
        <v>6.66</v>
      </c>
      <c r="DT31" s="283">
        <v>2.68</v>
      </c>
      <c r="DU31" s="236" t="s">
        <v>698</v>
      </c>
      <c r="DV31" s="45">
        <f t="shared" si="0"/>
        <v>0</v>
      </c>
    </row>
    <row r="32" spans="2:127" ht="15.75" customHeight="1">
      <c r="B32" s="235">
        <v>2320315284</v>
      </c>
      <c r="C32" s="236" t="s">
        <v>127</v>
      </c>
      <c r="D32" s="236" t="s">
        <v>156</v>
      </c>
      <c r="E32" s="236" t="s">
        <v>260</v>
      </c>
      <c r="F32" s="237">
        <v>36262</v>
      </c>
      <c r="G32" s="236" t="s">
        <v>5</v>
      </c>
      <c r="H32" s="236" t="s">
        <v>174</v>
      </c>
      <c r="I32" s="238">
        <v>7.8</v>
      </c>
      <c r="J32" s="238">
        <v>7.9</v>
      </c>
      <c r="K32" s="239"/>
      <c r="L32" s="238">
        <v>7.3</v>
      </c>
      <c r="M32" s="239"/>
      <c r="N32" s="239"/>
      <c r="O32" s="238">
        <v>7.5</v>
      </c>
      <c r="P32" s="239"/>
      <c r="Q32" s="238">
        <v>8.5</v>
      </c>
      <c r="R32" s="239"/>
      <c r="S32" s="238">
        <v>8.1</v>
      </c>
      <c r="T32" s="239"/>
      <c r="U32" s="239">
        <v>10</v>
      </c>
      <c r="V32" s="239"/>
      <c r="W32" s="238">
        <v>8.3000000000000007</v>
      </c>
      <c r="X32" s="239"/>
      <c r="Y32" s="238">
        <v>9.5</v>
      </c>
      <c r="Z32" s="238">
        <v>7.1</v>
      </c>
      <c r="AA32" s="238">
        <v>8.1</v>
      </c>
      <c r="AB32" s="238">
        <v>6</v>
      </c>
      <c r="AC32" s="239"/>
      <c r="AD32" s="238">
        <v>8.1</v>
      </c>
      <c r="AE32" s="239"/>
      <c r="AF32" s="238">
        <v>7.6</v>
      </c>
      <c r="AG32" s="238">
        <v>5.8</v>
      </c>
      <c r="AH32" s="239"/>
      <c r="AI32" s="239"/>
      <c r="AJ32" s="239"/>
      <c r="AK32" s="238">
        <v>7</v>
      </c>
      <c r="AL32" s="238">
        <v>5.9</v>
      </c>
      <c r="AM32" s="238">
        <v>7.8</v>
      </c>
      <c r="AN32" s="238">
        <v>6.4</v>
      </c>
      <c r="AO32" s="238">
        <v>8.6999999999999993</v>
      </c>
      <c r="AP32" s="238">
        <v>7.8</v>
      </c>
      <c r="AQ32" s="241">
        <v>45</v>
      </c>
      <c r="AR32" s="242">
        <v>0</v>
      </c>
      <c r="AS32" s="238">
        <v>6.1</v>
      </c>
      <c r="AT32" s="238">
        <v>7.2</v>
      </c>
      <c r="AU32" s="239"/>
      <c r="AV32" s="239"/>
      <c r="AW32" s="239"/>
      <c r="AX32" s="239"/>
      <c r="AY32" s="238">
        <v>4.8</v>
      </c>
      <c r="AZ32" s="239"/>
      <c r="BA32" s="238">
        <v>5.7</v>
      </c>
      <c r="BB32" s="239"/>
      <c r="BC32" s="239"/>
      <c r="BD32" s="239"/>
      <c r="BE32" s="239"/>
      <c r="BF32" s="239"/>
      <c r="BG32" s="238">
        <v>6.5</v>
      </c>
      <c r="BH32" s="241">
        <v>5</v>
      </c>
      <c r="BI32" s="242">
        <v>0</v>
      </c>
      <c r="BJ32" s="238">
        <v>6</v>
      </c>
      <c r="BK32" s="238">
        <v>4.5</v>
      </c>
      <c r="BL32" s="238">
        <v>4.5</v>
      </c>
      <c r="BM32" s="238">
        <v>7</v>
      </c>
      <c r="BN32" s="239"/>
      <c r="BO32" s="238">
        <v>6.4</v>
      </c>
      <c r="BP32" s="239"/>
      <c r="BQ32" s="238">
        <v>7.7</v>
      </c>
      <c r="BR32" s="238">
        <v>5.8</v>
      </c>
      <c r="BS32" s="239"/>
      <c r="BT32" s="238">
        <v>6.7</v>
      </c>
      <c r="BU32" s="238">
        <v>5.9</v>
      </c>
      <c r="BV32" s="239"/>
      <c r="BW32" s="239"/>
      <c r="BX32" s="239"/>
      <c r="BY32" s="238">
        <v>7.6</v>
      </c>
      <c r="BZ32" s="238">
        <v>7</v>
      </c>
      <c r="CA32" s="238">
        <v>6.7</v>
      </c>
      <c r="CB32" s="238">
        <v>7.9</v>
      </c>
      <c r="CC32" s="238">
        <v>4.4000000000000004</v>
      </c>
      <c r="CD32" s="238">
        <v>5.9</v>
      </c>
      <c r="CE32" s="238">
        <v>6.2</v>
      </c>
      <c r="CF32" s="238">
        <v>7.6</v>
      </c>
      <c r="CG32" s="238">
        <v>6.5</v>
      </c>
      <c r="CH32" s="238">
        <v>6.2</v>
      </c>
      <c r="CI32" s="238">
        <v>4.5999999999999996</v>
      </c>
      <c r="CJ32" s="238">
        <v>6.6</v>
      </c>
      <c r="CK32" s="238">
        <v>5.8</v>
      </c>
      <c r="CL32" s="238">
        <v>8.4</v>
      </c>
      <c r="CM32" s="238">
        <v>6.6</v>
      </c>
      <c r="CN32" s="238">
        <v>6</v>
      </c>
      <c r="CO32" s="238">
        <v>8.1</v>
      </c>
      <c r="CP32" s="238">
        <v>5.9</v>
      </c>
      <c r="CQ32" s="238">
        <v>5.9</v>
      </c>
      <c r="CR32" s="238">
        <v>6.6</v>
      </c>
      <c r="CS32" s="238">
        <v>8.6999999999999993</v>
      </c>
      <c r="CT32" s="238">
        <v>9.1</v>
      </c>
      <c r="CU32" s="241">
        <v>65</v>
      </c>
      <c r="CV32" s="242">
        <v>0</v>
      </c>
      <c r="CW32" s="238">
        <v>8.5</v>
      </c>
      <c r="CX32" s="238">
        <v>4.9000000000000004</v>
      </c>
      <c r="CY32" s="238">
        <v>5.9</v>
      </c>
      <c r="CZ32" s="238">
        <v>6.5</v>
      </c>
      <c r="DA32" s="238">
        <v>4.8</v>
      </c>
      <c r="DB32" s="239"/>
      <c r="DC32" s="238">
        <v>7.4</v>
      </c>
      <c r="DD32" s="244" t="s">
        <v>88</v>
      </c>
      <c r="DE32" s="239"/>
      <c r="DF32" s="244" t="s">
        <v>88</v>
      </c>
      <c r="DG32" s="239"/>
      <c r="DH32" s="241">
        <v>15</v>
      </c>
      <c r="DI32" s="242">
        <v>4</v>
      </c>
      <c r="DJ32" s="239"/>
      <c r="DK32" s="239"/>
      <c r="DL32" s="238">
        <v>8.1</v>
      </c>
      <c r="DM32" s="241">
        <v>2</v>
      </c>
      <c r="DN32" s="242">
        <v>3</v>
      </c>
      <c r="DO32" s="241">
        <v>132</v>
      </c>
      <c r="DP32" s="242">
        <v>7</v>
      </c>
      <c r="DQ32" s="243">
        <v>135</v>
      </c>
      <c r="DR32" s="238">
        <v>132</v>
      </c>
      <c r="DS32" s="283">
        <v>6.81</v>
      </c>
      <c r="DT32" s="283">
        <v>2.74</v>
      </c>
      <c r="DU32" s="236" t="s">
        <v>704</v>
      </c>
      <c r="DV32" s="45">
        <f t="shared" si="0"/>
        <v>4</v>
      </c>
    </row>
    <row r="33" spans="2:126" ht="15.75" customHeight="1">
      <c r="B33" s="235">
        <v>24203109787</v>
      </c>
      <c r="C33" s="236" t="s">
        <v>503</v>
      </c>
      <c r="D33" s="236" t="s">
        <v>484</v>
      </c>
      <c r="E33" s="236" t="s">
        <v>260</v>
      </c>
      <c r="F33" s="237">
        <v>36690</v>
      </c>
      <c r="G33" s="236" t="s">
        <v>5</v>
      </c>
      <c r="H33" s="236" t="s">
        <v>174</v>
      </c>
      <c r="I33" s="238">
        <v>5.7</v>
      </c>
      <c r="J33" s="238">
        <v>8.1999999999999993</v>
      </c>
      <c r="K33" s="239"/>
      <c r="L33" s="238">
        <v>7.9</v>
      </c>
      <c r="M33" s="239"/>
      <c r="N33" s="238">
        <v>8.4</v>
      </c>
      <c r="O33" s="239"/>
      <c r="P33" s="238">
        <v>7.7</v>
      </c>
      <c r="Q33" s="239"/>
      <c r="R33" s="238">
        <v>7.3</v>
      </c>
      <c r="S33" s="239"/>
      <c r="T33" s="238">
        <v>8.6</v>
      </c>
      <c r="U33" s="239"/>
      <c r="V33" s="240" t="s">
        <v>426</v>
      </c>
      <c r="W33" s="239"/>
      <c r="X33" s="240" t="s">
        <v>426</v>
      </c>
      <c r="Y33" s="239"/>
      <c r="Z33" s="238">
        <v>8.1999999999999993</v>
      </c>
      <c r="AA33" s="238">
        <v>8.6</v>
      </c>
      <c r="AB33" s="238">
        <v>6.4</v>
      </c>
      <c r="AC33" s="239"/>
      <c r="AD33" s="239"/>
      <c r="AE33" s="238">
        <v>6.8</v>
      </c>
      <c r="AF33" s="239"/>
      <c r="AG33" s="239"/>
      <c r="AH33" s="239"/>
      <c r="AI33" s="238">
        <v>8</v>
      </c>
      <c r="AJ33" s="238">
        <v>6.6</v>
      </c>
      <c r="AK33" s="238">
        <v>8.3000000000000007</v>
      </c>
      <c r="AL33" s="238">
        <v>6.9</v>
      </c>
      <c r="AM33" s="238">
        <v>6.7</v>
      </c>
      <c r="AN33" s="238">
        <v>9.4</v>
      </c>
      <c r="AO33" s="238">
        <v>9</v>
      </c>
      <c r="AP33" s="238">
        <v>7.1</v>
      </c>
      <c r="AQ33" s="241">
        <v>45</v>
      </c>
      <c r="AR33" s="242">
        <v>0</v>
      </c>
      <c r="AS33" s="238">
        <v>6.8</v>
      </c>
      <c r="AT33" s="238">
        <v>7.6</v>
      </c>
      <c r="AU33" s="238">
        <v>8.8000000000000007</v>
      </c>
      <c r="AV33" s="239"/>
      <c r="AW33" s="239"/>
      <c r="AX33" s="239"/>
      <c r="AY33" s="239"/>
      <c r="AZ33" s="239"/>
      <c r="BA33" s="239"/>
      <c r="BB33" s="239"/>
      <c r="BC33" s="238">
        <v>6.2</v>
      </c>
      <c r="BD33" s="239"/>
      <c r="BE33" s="239"/>
      <c r="BF33" s="239"/>
      <c r="BG33" s="238">
        <v>8.6999999999999993</v>
      </c>
      <c r="BH33" s="241">
        <v>5</v>
      </c>
      <c r="BI33" s="242">
        <v>0</v>
      </c>
      <c r="BJ33" s="238">
        <v>7.8</v>
      </c>
      <c r="BK33" s="238">
        <v>5</v>
      </c>
      <c r="BL33" s="238">
        <v>7.4</v>
      </c>
      <c r="BM33" s="238">
        <v>8</v>
      </c>
      <c r="BN33" s="239"/>
      <c r="BO33" s="238">
        <v>8</v>
      </c>
      <c r="BP33" s="239"/>
      <c r="BQ33" s="238">
        <v>7</v>
      </c>
      <c r="BR33" s="238">
        <v>6.7</v>
      </c>
      <c r="BS33" s="239"/>
      <c r="BT33" s="238">
        <v>7.5</v>
      </c>
      <c r="BU33" s="238">
        <v>7.7</v>
      </c>
      <c r="BV33" s="239"/>
      <c r="BW33" s="239"/>
      <c r="BX33" s="239"/>
      <c r="BY33" s="238">
        <v>6.4</v>
      </c>
      <c r="BZ33" s="238">
        <v>5.3</v>
      </c>
      <c r="CA33" s="238">
        <v>7.4</v>
      </c>
      <c r="CB33" s="238">
        <v>6.9</v>
      </c>
      <c r="CC33" s="238">
        <v>8</v>
      </c>
      <c r="CD33" s="238">
        <v>8.1</v>
      </c>
      <c r="CE33" s="238">
        <v>6.2</v>
      </c>
      <c r="CF33" s="238">
        <v>8.9</v>
      </c>
      <c r="CG33" s="238">
        <v>7.9</v>
      </c>
      <c r="CH33" s="238">
        <v>8.6</v>
      </c>
      <c r="CI33" s="238">
        <v>7.4</v>
      </c>
      <c r="CJ33" s="238">
        <v>5.3</v>
      </c>
      <c r="CK33" s="238">
        <v>5.7</v>
      </c>
      <c r="CL33" s="238">
        <v>7.3</v>
      </c>
      <c r="CM33" s="238">
        <v>7.8</v>
      </c>
      <c r="CN33" s="238">
        <v>7.7</v>
      </c>
      <c r="CO33" s="238">
        <v>7.2</v>
      </c>
      <c r="CP33" s="238">
        <v>5</v>
      </c>
      <c r="CQ33" s="238">
        <v>7.7</v>
      </c>
      <c r="CR33" s="238">
        <v>6.9</v>
      </c>
      <c r="CS33" s="238">
        <v>8.5</v>
      </c>
      <c r="CT33" s="238">
        <v>9.5</v>
      </c>
      <c r="CU33" s="241">
        <v>65</v>
      </c>
      <c r="CV33" s="242">
        <v>0</v>
      </c>
      <c r="CW33" s="238">
        <v>9</v>
      </c>
      <c r="CX33" s="238">
        <v>6.7</v>
      </c>
      <c r="CY33" s="238">
        <v>8.1</v>
      </c>
      <c r="CZ33" s="238">
        <v>8.6</v>
      </c>
      <c r="DA33" s="238">
        <v>7</v>
      </c>
      <c r="DB33" s="239"/>
      <c r="DC33" s="238">
        <v>6.1</v>
      </c>
      <c r="DD33" s="238">
        <v>7.2</v>
      </c>
      <c r="DE33" s="239"/>
      <c r="DF33" s="238">
        <v>7.8</v>
      </c>
      <c r="DG33" s="239"/>
      <c r="DH33" s="241">
        <v>19</v>
      </c>
      <c r="DI33" s="242">
        <v>0</v>
      </c>
      <c r="DJ33" s="238">
        <v>7.4</v>
      </c>
      <c r="DK33" s="239"/>
      <c r="DL33" s="238">
        <v>8.4</v>
      </c>
      <c r="DM33" s="241">
        <v>5</v>
      </c>
      <c r="DN33" s="242">
        <v>0</v>
      </c>
      <c r="DO33" s="241">
        <v>139</v>
      </c>
      <c r="DP33" s="242">
        <v>0</v>
      </c>
      <c r="DQ33" s="243">
        <v>135</v>
      </c>
      <c r="DR33" s="238">
        <v>135</v>
      </c>
      <c r="DS33" s="283">
        <v>7.43</v>
      </c>
      <c r="DT33" s="283">
        <v>3.13</v>
      </c>
      <c r="DU33" s="236" t="s">
        <v>697</v>
      </c>
      <c r="DV33" s="45">
        <f t="shared" si="0"/>
        <v>0</v>
      </c>
    </row>
    <row r="34" spans="2:126" ht="15.75" customHeight="1">
      <c r="B34" s="235">
        <v>24213109766</v>
      </c>
      <c r="C34" s="236" t="s">
        <v>8</v>
      </c>
      <c r="D34" s="236" t="s">
        <v>113</v>
      </c>
      <c r="E34" s="236" t="s">
        <v>352</v>
      </c>
      <c r="F34" s="237">
        <v>36600</v>
      </c>
      <c r="G34" s="236" t="s">
        <v>112</v>
      </c>
      <c r="H34" s="236" t="s">
        <v>432</v>
      </c>
      <c r="I34" s="238">
        <v>8</v>
      </c>
      <c r="J34" s="238">
        <v>7.6</v>
      </c>
      <c r="K34" s="239"/>
      <c r="L34" s="238">
        <v>7.5</v>
      </c>
      <c r="M34" s="239"/>
      <c r="N34" s="238">
        <v>7.3</v>
      </c>
      <c r="O34" s="239"/>
      <c r="P34" s="238">
        <v>7.1</v>
      </c>
      <c r="Q34" s="239"/>
      <c r="R34" s="238">
        <v>7.1</v>
      </c>
      <c r="S34" s="239"/>
      <c r="T34" s="238">
        <v>8.9</v>
      </c>
      <c r="U34" s="239"/>
      <c r="V34" s="240" t="s">
        <v>426</v>
      </c>
      <c r="W34" s="239"/>
      <c r="X34" s="240" t="s">
        <v>426</v>
      </c>
      <c r="Y34" s="239"/>
      <c r="Z34" s="238">
        <v>8.4</v>
      </c>
      <c r="AA34" s="238">
        <v>8.3000000000000007</v>
      </c>
      <c r="AB34" s="238">
        <v>9.5</v>
      </c>
      <c r="AC34" s="239"/>
      <c r="AD34" s="239"/>
      <c r="AE34" s="238">
        <v>5.2</v>
      </c>
      <c r="AF34" s="239"/>
      <c r="AG34" s="239"/>
      <c r="AH34" s="238">
        <v>5.6</v>
      </c>
      <c r="AI34" s="238">
        <v>6.8</v>
      </c>
      <c r="AJ34" s="239"/>
      <c r="AK34" s="238">
        <v>8.1</v>
      </c>
      <c r="AL34" s="238">
        <v>6.1</v>
      </c>
      <c r="AM34" s="238">
        <v>5.7</v>
      </c>
      <c r="AN34" s="238">
        <v>6.7</v>
      </c>
      <c r="AO34" s="238">
        <v>8.6</v>
      </c>
      <c r="AP34" s="238">
        <v>9</v>
      </c>
      <c r="AQ34" s="241">
        <v>45</v>
      </c>
      <c r="AR34" s="242">
        <v>0</v>
      </c>
      <c r="AS34" s="238">
        <v>8.4</v>
      </c>
      <c r="AT34" s="238">
        <v>8.6999999999999993</v>
      </c>
      <c r="AU34" s="238">
        <v>5.5</v>
      </c>
      <c r="AV34" s="239"/>
      <c r="AW34" s="239"/>
      <c r="AX34" s="239"/>
      <c r="AY34" s="239"/>
      <c r="AZ34" s="239"/>
      <c r="BA34" s="239"/>
      <c r="BB34" s="239"/>
      <c r="BC34" s="238">
        <v>6.3</v>
      </c>
      <c r="BD34" s="239"/>
      <c r="BE34" s="239"/>
      <c r="BF34" s="239"/>
      <c r="BG34" s="238">
        <v>9.3000000000000007</v>
      </c>
      <c r="BH34" s="241">
        <v>5</v>
      </c>
      <c r="BI34" s="242">
        <v>0</v>
      </c>
      <c r="BJ34" s="238">
        <v>6.5</v>
      </c>
      <c r="BK34" s="238">
        <v>6.4</v>
      </c>
      <c r="BL34" s="238">
        <v>8.6</v>
      </c>
      <c r="BM34" s="238">
        <v>7.3</v>
      </c>
      <c r="BN34" s="239"/>
      <c r="BO34" s="238">
        <v>7.5</v>
      </c>
      <c r="BP34" s="239"/>
      <c r="BQ34" s="238">
        <v>7.4</v>
      </c>
      <c r="BR34" s="238">
        <v>8.5</v>
      </c>
      <c r="BS34" s="239"/>
      <c r="BT34" s="238">
        <v>7.9</v>
      </c>
      <c r="BU34" s="238">
        <v>9</v>
      </c>
      <c r="BV34" s="239"/>
      <c r="BW34" s="239"/>
      <c r="BX34" s="239"/>
      <c r="BY34" s="238">
        <v>8.3000000000000007</v>
      </c>
      <c r="BZ34" s="238">
        <v>7.3</v>
      </c>
      <c r="CA34" s="238">
        <v>9</v>
      </c>
      <c r="CB34" s="238">
        <v>8.1999999999999993</v>
      </c>
      <c r="CC34" s="238">
        <v>9.1999999999999993</v>
      </c>
      <c r="CD34" s="238">
        <v>9.1</v>
      </c>
      <c r="CE34" s="238">
        <v>8.5</v>
      </c>
      <c r="CF34" s="238">
        <v>7.7</v>
      </c>
      <c r="CG34" s="238">
        <v>8.8000000000000007</v>
      </c>
      <c r="CH34" s="238">
        <v>8.1999999999999993</v>
      </c>
      <c r="CI34" s="238">
        <v>7.8</v>
      </c>
      <c r="CJ34" s="238">
        <v>8.1999999999999993</v>
      </c>
      <c r="CK34" s="238">
        <v>9.1</v>
      </c>
      <c r="CL34" s="238">
        <v>8.6</v>
      </c>
      <c r="CM34" s="238">
        <v>8.1999999999999993</v>
      </c>
      <c r="CN34" s="238">
        <v>6.5</v>
      </c>
      <c r="CO34" s="238">
        <v>8.3000000000000007</v>
      </c>
      <c r="CP34" s="238">
        <v>8.1999999999999993</v>
      </c>
      <c r="CQ34" s="238">
        <v>8.6</v>
      </c>
      <c r="CR34" s="238">
        <v>6.9</v>
      </c>
      <c r="CS34" s="238">
        <v>8.3000000000000007</v>
      </c>
      <c r="CT34" s="238">
        <v>9.6</v>
      </c>
      <c r="CU34" s="241">
        <v>65</v>
      </c>
      <c r="CV34" s="242">
        <v>0</v>
      </c>
      <c r="CW34" s="238">
        <v>8.3000000000000007</v>
      </c>
      <c r="CX34" s="238">
        <v>7.6</v>
      </c>
      <c r="CY34" s="238">
        <v>7.3</v>
      </c>
      <c r="CZ34" s="238">
        <v>8.6</v>
      </c>
      <c r="DA34" s="238">
        <v>7</v>
      </c>
      <c r="DB34" s="239"/>
      <c r="DC34" s="238">
        <v>8</v>
      </c>
      <c r="DD34" s="238">
        <v>8.1</v>
      </c>
      <c r="DE34" s="239"/>
      <c r="DF34" s="238">
        <v>8.4</v>
      </c>
      <c r="DG34" s="239"/>
      <c r="DH34" s="241">
        <v>19</v>
      </c>
      <c r="DI34" s="242">
        <v>0</v>
      </c>
      <c r="DJ34" s="238">
        <v>8.4</v>
      </c>
      <c r="DK34" s="239"/>
      <c r="DL34" s="238">
        <v>8.6</v>
      </c>
      <c r="DM34" s="241">
        <v>5</v>
      </c>
      <c r="DN34" s="242">
        <v>0</v>
      </c>
      <c r="DO34" s="241">
        <v>139</v>
      </c>
      <c r="DP34" s="242">
        <v>0</v>
      </c>
      <c r="DQ34" s="243">
        <v>135</v>
      </c>
      <c r="DR34" s="238">
        <v>135</v>
      </c>
      <c r="DS34" s="283">
        <v>7.88</v>
      </c>
      <c r="DT34" s="283">
        <v>3.41</v>
      </c>
      <c r="DU34" s="236" t="s">
        <v>700</v>
      </c>
      <c r="DV34" s="45">
        <f t="shared" si="0"/>
        <v>0</v>
      </c>
    </row>
    <row r="35" spans="2:126" ht="15.75" customHeight="1">
      <c r="B35" s="235">
        <v>24207207379</v>
      </c>
      <c r="C35" s="236" t="s">
        <v>255</v>
      </c>
      <c r="D35" s="236" t="s">
        <v>411</v>
      </c>
      <c r="E35" s="236" t="s">
        <v>471</v>
      </c>
      <c r="F35" s="237">
        <v>36686</v>
      </c>
      <c r="G35" s="236" t="s">
        <v>5</v>
      </c>
      <c r="H35" s="236" t="s">
        <v>432</v>
      </c>
      <c r="I35" s="238">
        <v>7.9</v>
      </c>
      <c r="J35" s="238">
        <v>8.1</v>
      </c>
      <c r="K35" s="239"/>
      <c r="L35" s="238">
        <v>9</v>
      </c>
      <c r="M35" s="239"/>
      <c r="N35" s="238">
        <v>8.5</v>
      </c>
      <c r="O35" s="238">
        <v>9.6</v>
      </c>
      <c r="P35" s="238">
        <v>8</v>
      </c>
      <c r="Q35" s="239"/>
      <c r="R35" s="240" t="s">
        <v>426</v>
      </c>
      <c r="S35" s="239"/>
      <c r="T35" s="240" t="s">
        <v>426</v>
      </c>
      <c r="U35" s="239"/>
      <c r="V35" s="240" t="s">
        <v>426</v>
      </c>
      <c r="W35" s="239"/>
      <c r="X35" s="238">
        <v>9.3000000000000007</v>
      </c>
      <c r="Y35" s="239"/>
      <c r="Z35" s="238">
        <v>8.1999999999999993</v>
      </c>
      <c r="AA35" s="238">
        <v>7.1</v>
      </c>
      <c r="AB35" s="238">
        <v>5.2</v>
      </c>
      <c r="AC35" s="239"/>
      <c r="AD35" s="239"/>
      <c r="AE35" s="238">
        <v>8.5</v>
      </c>
      <c r="AF35" s="239"/>
      <c r="AG35" s="239"/>
      <c r="AH35" s="239"/>
      <c r="AI35" s="238">
        <v>9.6999999999999993</v>
      </c>
      <c r="AJ35" s="238">
        <v>7</v>
      </c>
      <c r="AK35" s="238">
        <v>9.1</v>
      </c>
      <c r="AL35" s="238">
        <v>6.4</v>
      </c>
      <c r="AM35" s="238">
        <v>8</v>
      </c>
      <c r="AN35" s="238">
        <v>8.1999999999999993</v>
      </c>
      <c r="AO35" s="238">
        <v>9.4</v>
      </c>
      <c r="AP35" s="238">
        <v>8.9</v>
      </c>
      <c r="AQ35" s="241">
        <v>47</v>
      </c>
      <c r="AR35" s="242">
        <v>0</v>
      </c>
      <c r="AS35" s="238">
        <v>5.9</v>
      </c>
      <c r="AT35" s="238">
        <v>7.1</v>
      </c>
      <c r="AU35" s="238">
        <v>6.1</v>
      </c>
      <c r="AV35" s="239"/>
      <c r="AW35" s="239"/>
      <c r="AX35" s="239"/>
      <c r="AY35" s="239"/>
      <c r="AZ35" s="239"/>
      <c r="BA35" s="239"/>
      <c r="BB35" s="239"/>
      <c r="BC35" s="238">
        <v>6.4</v>
      </c>
      <c r="BD35" s="239"/>
      <c r="BE35" s="239"/>
      <c r="BF35" s="239"/>
      <c r="BG35" s="238">
        <v>9.1</v>
      </c>
      <c r="BH35" s="241">
        <v>5</v>
      </c>
      <c r="BI35" s="242">
        <v>0</v>
      </c>
      <c r="BJ35" s="238">
        <v>8.6</v>
      </c>
      <c r="BK35" s="238">
        <v>7.7</v>
      </c>
      <c r="BL35" s="238">
        <v>8.1</v>
      </c>
      <c r="BM35" s="238">
        <v>7.5</v>
      </c>
      <c r="BN35" s="239"/>
      <c r="BO35" s="238">
        <v>8</v>
      </c>
      <c r="BP35" s="239"/>
      <c r="BQ35" s="238">
        <v>6.8</v>
      </c>
      <c r="BR35" s="238">
        <v>7.9</v>
      </c>
      <c r="BS35" s="239"/>
      <c r="BT35" s="238">
        <v>7.7</v>
      </c>
      <c r="BU35" s="238">
        <v>8.1999999999999993</v>
      </c>
      <c r="BV35" s="239"/>
      <c r="BW35" s="239"/>
      <c r="BX35" s="239"/>
      <c r="BY35" s="238">
        <v>7.5</v>
      </c>
      <c r="BZ35" s="238">
        <v>8.1</v>
      </c>
      <c r="CA35" s="238">
        <v>8.1999999999999993</v>
      </c>
      <c r="CB35" s="238">
        <v>8.5</v>
      </c>
      <c r="CC35" s="238">
        <v>8.1999999999999993</v>
      </c>
      <c r="CD35" s="238">
        <v>7.9</v>
      </c>
      <c r="CE35" s="238">
        <v>7</v>
      </c>
      <c r="CF35" s="238">
        <v>7.9</v>
      </c>
      <c r="CG35" s="238">
        <v>8.9</v>
      </c>
      <c r="CH35" s="238">
        <v>8.4</v>
      </c>
      <c r="CI35" s="238">
        <v>8.6</v>
      </c>
      <c r="CJ35" s="238">
        <v>8.1999999999999993</v>
      </c>
      <c r="CK35" s="238">
        <v>9.1</v>
      </c>
      <c r="CL35" s="238">
        <v>8.6</v>
      </c>
      <c r="CM35" s="238">
        <v>9</v>
      </c>
      <c r="CN35" s="238">
        <v>7.8</v>
      </c>
      <c r="CO35" s="238">
        <v>8.8000000000000007</v>
      </c>
      <c r="CP35" s="238">
        <v>6.8</v>
      </c>
      <c r="CQ35" s="238">
        <v>8</v>
      </c>
      <c r="CR35" s="238">
        <v>7.8</v>
      </c>
      <c r="CS35" s="238">
        <v>8</v>
      </c>
      <c r="CT35" s="239">
        <v>10</v>
      </c>
      <c r="CU35" s="241">
        <v>65</v>
      </c>
      <c r="CV35" s="242">
        <v>0</v>
      </c>
      <c r="CW35" s="238">
        <v>9.1</v>
      </c>
      <c r="CX35" s="238">
        <v>7.1</v>
      </c>
      <c r="CY35" s="238">
        <v>7.9</v>
      </c>
      <c r="CZ35" s="238">
        <v>8.3000000000000007</v>
      </c>
      <c r="DA35" s="238">
        <v>6.8</v>
      </c>
      <c r="DB35" s="239"/>
      <c r="DC35" s="238">
        <v>8.3000000000000007</v>
      </c>
      <c r="DD35" s="238">
        <v>8</v>
      </c>
      <c r="DE35" s="239"/>
      <c r="DF35" s="238">
        <v>8.6999999999999993</v>
      </c>
      <c r="DG35" s="239"/>
      <c r="DH35" s="241">
        <v>19</v>
      </c>
      <c r="DI35" s="242">
        <v>0</v>
      </c>
      <c r="DJ35" s="238">
        <v>7.9</v>
      </c>
      <c r="DK35" s="239"/>
      <c r="DL35" s="238">
        <v>8.5</v>
      </c>
      <c r="DM35" s="241">
        <v>5</v>
      </c>
      <c r="DN35" s="242">
        <v>0</v>
      </c>
      <c r="DO35" s="241">
        <v>141</v>
      </c>
      <c r="DP35" s="242">
        <v>0</v>
      </c>
      <c r="DQ35" s="243">
        <v>135</v>
      </c>
      <c r="DR35" s="238">
        <v>135</v>
      </c>
      <c r="DS35" s="283">
        <v>8.08</v>
      </c>
      <c r="DT35" s="283">
        <v>3.53</v>
      </c>
      <c r="DU35" s="236" t="s">
        <v>40</v>
      </c>
      <c r="DV35" s="45">
        <f t="shared" si="0"/>
        <v>0</v>
      </c>
    </row>
    <row r="36" spans="2:126" ht="15.75" customHeight="1">
      <c r="B36" s="235">
        <v>24203200057</v>
      </c>
      <c r="C36" s="236" t="s">
        <v>527</v>
      </c>
      <c r="D36" s="236" t="s">
        <v>573</v>
      </c>
      <c r="E36" s="236" t="s">
        <v>253</v>
      </c>
      <c r="F36" s="237">
        <v>35831</v>
      </c>
      <c r="G36" s="236" t="s">
        <v>5</v>
      </c>
      <c r="H36" s="236" t="s">
        <v>432</v>
      </c>
      <c r="I36" s="238">
        <v>8.1999999999999993</v>
      </c>
      <c r="J36" s="238">
        <v>6.3</v>
      </c>
      <c r="K36" s="239"/>
      <c r="L36" s="238">
        <v>7.5</v>
      </c>
      <c r="M36" s="239"/>
      <c r="N36" s="238">
        <v>7</v>
      </c>
      <c r="O36" s="239"/>
      <c r="P36" s="238">
        <v>6.3</v>
      </c>
      <c r="Q36" s="239"/>
      <c r="R36" s="238">
        <v>5.8</v>
      </c>
      <c r="S36" s="239"/>
      <c r="T36" s="238">
        <v>6.7</v>
      </c>
      <c r="U36" s="239"/>
      <c r="V36" s="240" t="s">
        <v>426</v>
      </c>
      <c r="W36" s="239"/>
      <c r="X36" s="240" t="s">
        <v>426</v>
      </c>
      <c r="Y36" s="239"/>
      <c r="Z36" s="238">
        <v>6.4</v>
      </c>
      <c r="AA36" s="238">
        <v>7.5</v>
      </c>
      <c r="AB36" s="238">
        <v>7.6</v>
      </c>
      <c r="AC36" s="239"/>
      <c r="AD36" s="239"/>
      <c r="AE36" s="238">
        <v>6.7</v>
      </c>
      <c r="AF36" s="239"/>
      <c r="AG36" s="239"/>
      <c r="AH36" s="239"/>
      <c r="AI36" s="238">
        <v>9.1</v>
      </c>
      <c r="AJ36" s="238">
        <v>6.3</v>
      </c>
      <c r="AK36" s="238">
        <v>7.9</v>
      </c>
      <c r="AL36" s="238">
        <v>5.5</v>
      </c>
      <c r="AM36" s="238">
        <v>7.5</v>
      </c>
      <c r="AN36" s="238">
        <v>7.9</v>
      </c>
      <c r="AO36" s="238">
        <v>7.9</v>
      </c>
      <c r="AP36" s="238">
        <v>8.5</v>
      </c>
      <c r="AQ36" s="241">
        <v>45</v>
      </c>
      <c r="AR36" s="242">
        <v>0</v>
      </c>
      <c r="AS36" s="238">
        <v>4.9000000000000004</v>
      </c>
      <c r="AT36" s="238">
        <v>5.3</v>
      </c>
      <c r="AU36" s="239"/>
      <c r="AV36" s="239"/>
      <c r="AW36" s="238">
        <v>5.9</v>
      </c>
      <c r="AX36" s="239"/>
      <c r="AY36" s="239"/>
      <c r="AZ36" s="239"/>
      <c r="BA36" s="238">
        <v>7.1</v>
      </c>
      <c r="BB36" s="239"/>
      <c r="BC36" s="239"/>
      <c r="BD36" s="239"/>
      <c r="BE36" s="239"/>
      <c r="BF36" s="239"/>
      <c r="BG36" s="238">
        <v>8.6999999999999993</v>
      </c>
      <c r="BH36" s="241">
        <v>5</v>
      </c>
      <c r="BI36" s="242">
        <v>0</v>
      </c>
      <c r="BJ36" s="238">
        <v>7.2</v>
      </c>
      <c r="BK36" s="238">
        <v>4.7</v>
      </c>
      <c r="BL36" s="238">
        <v>7.2</v>
      </c>
      <c r="BM36" s="238">
        <v>7.5</v>
      </c>
      <c r="BN36" s="239"/>
      <c r="BO36" s="238">
        <v>7.7</v>
      </c>
      <c r="BP36" s="239"/>
      <c r="BQ36" s="238">
        <v>7.5</v>
      </c>
      <c r="BR36" s="238">
        <v>9.1</v>
      </c>
      <c r="BS36" s="239"/>
      <c r="BT36" s="238">
        <v>8.5</v>
      </c>
      <c r="BU36" s="238">
        <v>7.9</v>
      </c>
      <c r="BV36" s="239"/>
      <c r="BW36" s="239"/>
      <c r="BX36" s="239"/>
      <c r="BY36" s="238">
        <v>7.3</v>
      </c>
      <c r="BZ36" s="238">
        <v>9.4</v>
      </c>
      <c r="CA36" s="238">
        <v>7.4</v>
      </c>
      <c r="CB36" s="238">
        <v>7.7</v>
      </c>
      <c r="CC36" s="238">
        <v>9.1999999999999993</v>
      </c>
      <c r="CD36" s="238">
        <v>8</v>
      </c>
      <c r="CE36" s="238">
        <v>8.3000000000000007</v>
      </c>
      <c r="CF36" s="238">
        <v>9.6999999999999993</v>
      </c>
      <c r="CG36" s="238">
        <v>9.3000000000000007</v>
      </c>
      <c r="CH36" s="238">
        <v>8.9</v>
      </c>
      <c r="CI36" s="238">
        <v>8.1</v>
      </c>
      <c r="CJ36" s="238">
        <v>9.3000000000000007</v>
      </c>
      <c r="CK36" s="238">
        <v>8.1</v>
      </c>
      <c r="CL36" s="238">
        <v>8.6</v>
      </c>
      <c r="CM36" s="238">
        <v>9.5</v>
      </c>
      <c r="CN36" s="238">
        <v>8.1</v>
      </c>
      <c r="CO36" s="238">
        <v>8.8000000000000007</v>
      </c>
      <c r="CP36" s="238">
        <v>6.6</v>
      </c>
      <c r="CQ36" s="238">
        <v>9.1</v>
      </c>
      <c r="CR36" s="238">
        <v>7.2</v>
      </c>
      <c r="CS36" s="238">
        <v>9.1999999999999993</v>
      </c>
      <c r="CT36" s="238">
        <v>8.5</v>
      </c>
      <c r="CU36" s="241">
        <v>65</v>
      </c>
      <c r="CV36" s="242">
        <v>0</v>
      </c>
      <c r="CW36" s="238">
        <v>9</v>
      </c>
      <c r="CX36" s="238">
        <v>7.3</v>
      </c>
      <c r="CY36" s="238">
        <v>8.4</v>
      </c>
      <c r="CZ36" s="238">
        <v>7.2</v>
      </c>
      <c r="DA36" s="238">
        <v>8</v>
      </c>
      <c r="DB36" s="239"/>
      <c r="DC36" s="238">
        <v>8.8000000000000007</v>
      </c>
      <c r="DD36" s="238">
        <v>7.2</v>
      </c>
      <c r="DE36" s="239"/>
      <c r="DF36" s="238">
        <v>8.6</v>
      </c>
      <c r="DG36" s="239"/>
      <c r="DH36" s="241">
        <v>19</v>
      </c>
      <c r="DI36" s="242">
        <v>0</v>
      </c>
      <c r="DJ36" s="238">
        <v>7.5</v>
      </c>
      <c r="DK36" s="239"/>
      <c r="DL36" s="238">
        <v>8.1999999999999993</v>
      </c>
      <c r="DM36" s="241">
        <v>5</v>
      </c>
      <c r="DN36" s="242">
        <v>0</v>
      </c>
      <c r="DO36" s="241">
        <v>139</v>
      </c>
      <c r="DP36" s="242">
        <v>0</v>
      </c>
      <c r="DQ36" s="243">
        <v>135</v>
      </c>
      <c r="DR36" s="238">
        <v>135</v>
      </c>
      <c r="DS36" s="283">
        <v>7.83</v>
      </c>
      <c r="DT36" s="283">
        <v>3.36</v>
      </c>
      <c r="DU36" s="236" t="s">
        <v>700</v>
      </c>
      <c r="DV36" s="45">
        <f t="shared" si="0"/>
        <v>0</v>
      </c>
    </row>
    <row r="37" spans="2:126" ht="15.75" customHeight="1">
      <c r="B37" s="235">
        <v>24203204766</v>
      </c>
      <c r="C37" s="236" t="s">
        <v>124</v>
      </c>
      <c r="D37" s="236" t="s">
        <v>400</v>
      </c>
      <c r="E37" s="236" t="s">
        <v>253</v>
      </c>
      <c r="F37" s="237">
        <v>36534</v>
      </c>
      <c r="G37" s="236" t="s">
        <v>5</v>
      </c>
      <c r="H37" s="236" t="s">
        <v>432</v>
      </c>
      <c r="I37" s="238">
        <v>6.5</v>
      </c>
      <c r="J37" s="238">
        <v>7.6</v>
      </c>
      <c r="K37" s="239"/>
      <c r="L37" s="238">
        <v>8.1999999999999993</v>
      </c>
      <c r="M37" s="239"/>
      <c r="N37" s="238">
        <v>7.8</v>
      </c>
      <c r="O37" s="239"/>
      <c r="P37" s="238">
        <v>7</v>
      </c>
      <c r="Q37" s="239"/>
      <c r="R37" s="238">
        <v>6.9</v>
      </c>
      <c r="S37" s="239"/>
      <c r="T37" s="240" t="s">
        <v>426</v>
      </c>
      <c r="U37" s="239"/>
      <c r="V37" s="240" t="s">
        <v>426</v>
      </c>
      <c r="W37" s="239"/>
      <c r="X37" s="240" t="s">
        <v>426</v>
      </c>
      <c r="Y37" s="239"/>
      <c r="Z37" s="238">
        <v>6</v>
      </c>
      <c r="AA37" s="238">
        <v>7.8</v>
      </c>
      <c r="AB37" s="238">
        <v>9.5</v>
      </c>
      <c r="AC37" s="239"/>
      <c r="AD37" s="239"/>
      <c r="AE37" s="238">
        <v>5.2</v>
      </c>
      <c r="AF37" s="239"/>
      <c r="AG37" s="239"/>
      <c r="AH37" s="238">
        <v>7.4</v>
      </c>
      <c r="AI37" s="238">
        <v>8</v>
      </c>
      <c r="AJ37" s="239"/>
      <c r="AK37" s="238">
        <v>8.1</v>
      </c>
      <c r="AL37" s="238">
        <v>9</v>
      </c>
      <c r="AM37" s="238">
        <v>8</v>
      </c>
      <c r="AN37" s="238">
        <v>7.6</v>
      </c>
      <c r="AO37" s="238">
        <v>7.7</v>
      </c>
      <c r="AP37" s="238">
        <v>8.1999999999999993</v>
      </c>
      <c r="AQ37" s="241">
        <v>45</v>
      </c>
      <c r="AR37" s="242">
        <v>0</v>
      </c>
      <c r="AS37" s="238">
        <v>6.2</v>
      </c>
      <c r="AT37" s="238">
        <v>7.1</v>
      </c>
      <c r="AU37" s="239"/>
      <c r="AV37" s="239"/>
      <c r="AW37" s="239"/>
      <c r="AX37" s="239"/>
      <c r="AY37" s="239"/>
      <c r="AZ37" s="238">
        <v>8.1</v>
      </c>
      <c r="BA37" s="239"/>
      <c r="BB37" s="239"/>
      <c r="BC37" s="239"/>
      <c r="BD37" s="239"/>
      <c r="BE37" s="239"/>
      <c r="BF37" s="238">
        <v>8.1999999999999993</v>
      </c>
      <c r="BG37" s="238">
        <v>7.4</v>
      </c>
      <c r="BH37" s="241">
        <v>5</v>
      </c>
      <c r="BI37" s="242">
        <v>0</v>
      </c>
      <c r="BJ37" s="238">
        <v>6.9</v>
      </c>
      <c r="BK37" s="238">
        <v>7.7</v>
      </c>
      <c r="BL37" s="238">
        <v>7</v>
      </c>
      <c r="BM37" s="238">
        <v>7.5</v>
      </c>
      <c r="BN37" s="239"/>
      <c r="BO37" s="238">
        <v>8.1</v>
      </c>
      <c r="BP37" s="239"/>
      <c r="BQ37" s="238">
        <v>8</v>
      </c>
      <c r="BR37" s="238">
        <v>8.6999999999999993</v>
      </c>
      <c r="BS37" s="239"/>
      <c r="BT37" s="238">
        <v>7.8</v>
      </c>
      <c r="BU37" s="238">
        <v>7.6</v>
      </c>
      <c r="BV37" s="239"/>
      <c r="BW37" s="239"/>
      <c r="BX37" s="239"/>
      <c r="BY37" s="238">
        <v>5.6</v>
      </c>
      <c r="BZ37" s="238">
        <v>7.4</v>
      </c>
      <c r="CA37" s="238">
        <v>7.5</v>
      </c>
      <c r="CB37" s="238">
        <v>7.7</v>
      </c>
      <c r="CC37" s="238">
        <v>8.1</v>
      </c>
      <c r="CD37" s="238">
        <v>8</v>
      </c>
      <c r="CE37" s="238">
        <v>7.3</v>
      </c>
      <c r="CF37" s="238">
        <v>8.3000000000000007</v>
      </c>
      <c r="CG37" s="238">
        <v>7.7</v>
      </c>
      <c r="CH37" s="238">
        <v>7.3</v>
      </c>
      <c r="CI37" s="238">
        <v>7.2</v>
      </c>
      <c r="CJ37" s="238">
        <v>7.2</v>
      </c>
      <c r="CK37" s="238">
        <v>4.5</v>
      </c>
      <c r="CL37" s="238">
        <v>8</v>
      </c>
      <c r="CM37" s="238">
        <v>8.3000000000000007</v>
      </c>
      <c r="CN37" s="238">
        <v>8.8000000000000007</v>
      </c>
      <c r="CO37" s="238">
        <v>9.1999999999999993</v>
      </c>
      <c r="CP37" s="238">
        <v>7.6</v>
      </c>
      <c r="CQ37" s="238">
        <v>8.5</v>
      </c>
      <c r="CR37" s="238">
        <v>6.9</v>
      </c>
      <c r="CS37" s="238">
        <v>7.8</v>
      </c>
      <c r="CT37" s="238">
        <v>8.8000000000000007</v>
      </c>
      <c r="CU37" s="241">
        <v>65</v>
      </c>
      <c r="CV37" s="242">
        <v>0</v>
      </c>
      <c r="CW37" s="238">
        <v>9</v>
      </c>
      <c r="CX37" s="238">
        <v>6.6</v>
      </c>
      <c r="CY37" s="238">
        <v>8.9</v>
      </c>
      <c r="CZ37" s="238">
        <v>9.1</v>
      </c>
      <c r="DA37" s="238">
        <v>7.3</v>
      </c>
      <c r="DB37" s="239"/>
      <c r="DC37" s="238">
        <v>9.1999999999999993</v>
      </c>
      <c r="DD37" s="238">
        <v>8.1</v>
      </c>
      <c r="DE37" s="239"/>
      <c r="DF37" s="238">
        <v>7.9</v>
      </c>
      <c r="DG37" s="239"/>
      <c r="DH37" s="241">
        <v>19</v>
      </c>
      <c r="DI37" s="242">
        <v>0</v>
      </c>
      <c r="DJ37" s="238">
        <v>7.3</v>
      </c>
      <c r="DK37" s="239"/>
      <c r="DL37" s="238">
        <v>8.1</v>
      </c>
      <c r="DM37" s="241">
        <v>5</v>
      </c>
      <c r="DN37" s="242">
        <v>0</v>
      </c>
      <c r="DO37" s="241">
        <v>139</v>
      </c>
      <c r="DP37" s="242">
        <v>0</v>
      </c>
      <c r="DQ37" s="243">
        <v>135</v>
      </c>
      <c r="DR37" s="238">
        <v>133</v>
      </c>
      <c r="DS37" s="283">
        <v>7.74</v>
      </c>
      <c r="DT37" s="283">
        <v>3.33</v>
      </c>
      <c r="DU37" s="236" t="s">
        <v>698</v>
      </c>
      <c r="DV37" s="45">
        <f t="shared" si="0"/>
        <v>0</v>
      </c>
    </row>
    <row r="38" spans="2:126" ht="15.75" customHeight="1">
      <c r="B38" s="235">
        <v>24213202619</v>
      </c>
      <c r="C38" s="236" t="s">
        <v>3</v>
      </c>
      <c r="D38" s="236" t="s">
        <v>480</v>
      </c>
      <c r="E38" s="236" t="s">
        <v>293</v>
      </c>
      <c r="F38" s="237">
        <v>36614</v>
      </c>
      <c r="G38" s="236" t="s">
        <v>112</v>
      </c>
      <c r="H38" s="236" t="s">
        <v>174</v>
      </c>
      <c r="I38" s="238">
        <v>5.6</v>
      </c>
      <c r="J38" s="238">
        <v>7.3</v>
      </c>
      <c r="K38" s="239"/>
      <c r="L38" s="238">
        <v>5.4</v>
      </c>
      <c r="M38" s="239"/>
      <c r="N38" s="238">
        <v>7.1</v>
      </c>
      <c r="O38" s="239"/>
      <c r="P38" s="238">
        <v>6</v>
      </c>
      <c r="Q38" s="239"/>
      <c r="R38" s="238">
        <v>6.7</v>
      </c>
      <c r="S38" s="239"/>
      <c r="T38" s="238">
        <v>6.5</v>
      </c>
      <c r="U38" s="239"/>
      <c r="V38" s="240" t="s">
        <v>426</v>
      </c>
      <c r="W38" s="239"/>
      <c r="X38" s="240" t="s">
        <v>426</v>
      </c>
      <c r="Y38" s="239"/>
      <c r="Z38" s="238">
        <v>5.3</v>
      </c>
      <c r="AA38" s="238">
        <v>5.4</v>
      </c>
      <c r="AB38" s="238">
        <v>6.5</v>
      </c>
      <c r="AC38" s="239"/>
      <c r="AD38" s="239"/>
      <c r="AE38" s="238">
        <v>4.9000000000000004</v>
      </c>
      <c r="AF38" s="239"/>
      <c r="AG38" s="239"/>
      <c r="AH38" s="239"/>
      <c r="AI38" s="238">
        <v>7.6</v>
      </c>
      <c r="AJ38" s="238">
        <v>7.1</v>
      </c>
      <c r="AK38" s="238">
        <v>8.1</v>
      </c>
      <c r="AL38" s="238">
        <v>5.3</v>
      </c>
      <c r="AM38" s="238">
        <v>5.3</v>
      </c>
      <c r="AN38" s="238">
        <v>6.7</v>
      </c>
      <c r="AO38" s="238">
        <v>7.5</v>
      </c>
      <c r="AP38" s="238">
        <v>8</v>
      </c>
      <c r="AQ38" s="241">
        <v>45</v>
      </c>
      <c r="AR38" s="242">
        <v>0</v>
      </c>
      <c r="AS38" s="238">
        <v>6</v>
      </c>
      <c r="AT38" s="238">
        <v>6.8</v>
      </c>
      <c r="AU38" s="239"/>
      <c r="AV38" s="239"/>
      <c r="AW38" s="238">
        <v>6.1</v>
      </c>
      <c r="AX38" s="239"/>
      <c r="AY38" s="239"/>
      <c r="AZ38" s="239"/>
      <c r="BA38" s="239"/>
      <c r="BB38" s="239"/>
      <c r="BC38" s="238">
        <v>8.1999999999999993</v>
      </c>
      <c r="BD38" s="239"/>
      <c r="BE38" s="239"/>
      <c r="BF38" s="239"/>
      <c r="BG38" s="238">
        <v>7.2</v>
      </c>
      <c r="BH38" s="241">
        <v>5</v>
      </c>
      <c r="BI38" s="242">
        <v>0</v>
      </c>
      <c r="BJ38" s="238">
        <v>6.5</v>
      </c>
      <c r="BK38" s="238">
        <v>7.3</v>
      </c>
      <c r="BL38" s="238">
        <v>5.2</v>
      </c>
      <c r="BM38" s="238">
        <v>6.1</v>
      </c>
      <c r="BN38" s="239"/>
      <c r="BO38" s="238">
        <v>7.2</v>
      </c>
      <c r="BP38" s="239"/>
      <c r="BQ38" s="238">
        <v>8.1999999999999993</v>
      </c>
      <c r="BR38" s="238">
        <v>8.1999999999999993</v>
      </c>
      <c r="BS38" s="239"/>
      <c r="BT38" s="238">
        <v>4.2</v>
      </c>
      <c r="BU38" s="238">
        <v>8</v>
      </c>
      <c r="BV38" s="239"/>
      <c r="BW38" s="239"/>
      <c r="BX38" s="239"/>
      <c r="BY38" s="238">
        <v>5.4</v>
      </c>
      <c r="BZ38" s="238">
        <v>6.6</v>
      </c>
      <c r="CA38" s="238">
        <v>6.1</v>
      </c>
      <c r="CB38" s="238">
        <v>5.6</v>
      </c>
      <c r="CC38" s="238">
        <v>6.1</v>
      </c>
      <c r="CD38" s="238">
        <v>5.4</v>
      </c>
      <c r="CE38" s="238">
        <v>7.7</v>
      </c>
      <c r="CF38" s="238">
        <v>7.6</v>
      </c>
      <c r="CG38" s="238">
        <v>7.3</v>
      </c>
      <c r="CH38" s="238">
        <v>6.1</v>
      </c>
      <c r="CI38" s="238">
        <v>7.8</v>
      </c>
      <c r="CJ38" s="238">
        <v>5.5</v>
      </c>
      <c r="CK38" s="238">
        <v>4.5999999999999996</v>
      </c>
      <c r="CL38" s="238">
        <v>6.3</v>
      </c>
      <c r="CM38" s="238">
        <v>6.6</v>
      </c>
      <c r="CN38" s="238">
        <v>5.8</v>
      </c>
      <c r="CO38" s="238">
        <v>7.7</v>
      </c>
      <c r="CP38" s="238">
        <v>6.6</v>
      </c>
      <c r="CQ38" s="238">
        <v>7.2</v>
      </c>
      <c r="CR38" s="238">
        <v>5.7</v>
      </c>
      <c r="CS38" s="238">
        <v>8.1999999999999993</v>
      </c>
      <c r="CT38" s="238">
        <v>8.6999999999999993</v>
      </c>
      <c r="CU38" s="241">
        <v>65</v>
      </c>
      <c r="CV38" s="242">
        <v>0</v>
      </c>
      <c r="CW38" s="238">
        <v>8.5</v>
      </c>
      <c r="CX38" s="238">
        <v>5.8</v>
      </c>
      <c r="CY38" s="238">
        <v>7.7</v>
      </c>
      <c r="CZ38" s="238">
        <v>6</v>
      </c>
      <c r="DA38" s="238">
        <v>7.2</v>
      </c>
      <c r="DB38" s="239"/>
      <c r="DC38" s="238">
        <v>6.7</v>
      </c>
      <c r="DD38" s="238">
        <v>7.1</v>
      </c>
      <c r="DE38" s="239"/>
      <c r="DF38" s="238">
        <v>7</v>
      </c>
      <c r="DG38" s="239"/>
      <c r="DH38" s="241">
        <v>19</v>
      </c>
      <c r="DI38" s="242">
        <v>0</v>
      </c>
      <c r="DJ38" s="239">
        <v>0</v>
      </c>
      <c r="DK38" s="239"/>
      <c r="DL38" s="238">
        <v>7.3</v>
      </c>
      <c r="DM38" s="241">
        <v>2</v>
      </c>
      <c r="DN38" s="242">
        <v>3</v>
      </c>
      <c r="DO38" s="241">
        <v>136</v>
      </c>
      <c r="DP38" s="242">
        <v>3</v>
      </c>
      <c r="DQ38" s="243">
        <v>135</v>
      </c>
      <c r="DR38" s="238">
        <v>135</v>
      </c>
      <c r="DS38" s="283">
        <v>6.39</v>
      </c>
      <c r="DT38" s="283">
        <v>2.52</v>
      </c>
      <c r="DU38" s="236" t="s">
        <v>700</v>
      </c>
      <c r="DV38" s="45">
        <f t="shared" si="0"/>
        <v>0</v>
      </c>
    </row>
    <row r="39" spans="2:126" ht="15.75" customHeight="1">
      <c r="B39" s="235">
        <v>24203110158</v>
      </c>
      <c r="C39" s="236" t="s">
        <v>3</v>
      </c>
      <c r="D39" s="236" t="s">
        <v>2</v>
      </c>
      <c r="E39" s="236" t="s">
        <v>300</v>
      </c>
      <c r="F39" s="237">
        <v>36735</v>
      </c>
      <c r="G39" s="236" t="s">
        <v>5</v>
      </c>
      <c r="H39" s="236" t="s">
        <v>432</v>
      </c>
      <c r="I39" s="238">
        <v>8.1999999999999993</v>
      </c>
      <c r="J39" s="238">
        <v>8.5</v>
      </c>
      <c r="K39" s="239"/>
      <c r="L39" s="238">
        <v>9</v>
      </c>
      <c r="M39" s="239"/>
      <c r="N39" s="238">
        <v>7.8</v>
      </c>
      <c r="O39" s="239"/>
      <c r="P39" s="238">
        <v>8.4</v>
      </c>
      <c r="Q39" s="239"/>
      <c r="R39" s="238">
        <v>7.6</v>
      </c>
      <c r="S39" s="239"/>
      <c r="T39" s="238">
        <v>7.9</v>
      </c>
      <c r="U39" s="239"/>
      <c r="V39" s="240" t="s">
        <v>426</v>
      </c>
      <c r="W39" s="239"/>
      <c r="X39" s="240" t="s">
        <v>426</v>
      </c>
      <c r="Y39" s="239"/>
      <c r="Z39" s="238">
        <v>7.8</v>
      </c>
      <c r="AA39" s="238">
        <v>6.4</v>
      </c>
      <c r="AB39" s="238">
        <v>7.4</v>
      </c>
      <c r="AC39" s="239"/>
      <c r="AD39" s="239"/>
      <c r="AE39" s="238">
        <v>8.1</v>
      </c>
      <c r="AF39" s="239"/>
      <c r="AG39" s="239"/>
      <c r="AH39" s="239"/>
      <c r="AI39" s="238">
        <v>5.7</v>
      </c>
      <c r="AJ39" s="238">
        <v>7.3</v>
      </c>
      <c r="AK39" s="238">
        <v>8.9</v>
      </c>
      <c r="AL39" s="238">
        <v>8.5</v>
      </c>
      <c r="AM39" s="238">
        <v>8.1999999999999993</v>
      </c>
      <c r="AN39" s="238">
        <v>8.5</v>
      </c>
      <c r="AO39" s="238">
        <v>8.8000000000000007</v>
      </c>
      <c r="AP39" s="238">
        <v>9.4</v>
      </c>
      <c r="AQ39" s="241">
        <v>45</v>
      </c>
      <c r="AR39" s="242">
        <v>0</v>
      </c>
      <c r="AS39" s="238">
        <v>6</v>
      </c>
      <c r="AT39" s="238">
        <v>6.3</v>
      </c>
      <c r="AU39" s="239"/>
      <c r="AV39" s="239"/>
      <c r="AW39" s="239">
        <v>10</v>
      </c>
      <c r="AX39" s="239"/>
      <c r="AY39" s="239"/>
      <c r="AZ39" s="239"/>
      <c r="BA39" s="239"/>
      <c r="BB39" s="239"/>
      <c r="BC39" s="238">
        <v>9.4</v>
      </c>
      <c r="BD39" s="239"/>
      <c r="BE39" s="239"/>
      <c r="BF39" s="239"/>
      <c r="BG39" s="238">
        <v>7.3</v>
      </c>
      <c r="BH39" s="241">
        <v>5</v>
      </c>
      <c r="BI39" s="242">
        <v>0</v>
      </c>
      <c r="BJ39" s="238">
        <v>8.6999999999999993</v>
      </c>
      <c r="BK39" s="238">
        <v>4.2</v>
      </c>
      <c r="BL39" s="238">
        <v>9.1</v>
      </c>
      <c r="BM39" s="238">
        <v>8.1999999999999993</v>
      </c>
      <c r="BN39" s="239"/>
      <c r="BO39" s="238">
        <v>8.6999999999999993</v>
      </c>
      <c r="BP39" s="239"/>
      <c r="BQ39" s="238">
        <v>8.4</v>
      </c>
      <c r="BR39" s="238">
        <v>9.1</v>
      </c>
      <c r="BS39" s="239"/>
      <c r="BT39" s="238">
        <v>7.1</v>
      </c>
      <c r="BU39" s="238">
        <v>7.9</v>
      </c>
      <c r="BV39" s="239"/>
      <c r="BW39" s="239"/>
      <c r="BX39" s="239"/>
      <c r="BY39" s="238">
        <v>6.5</v>
      </c>
      <c r="BZ39" s="238">
        <v>5.7</v>
      </c>
      <c r="CA39" s="238">
        <v>8.5</v>
      </c>
      <c r="CB39" s="238">
        <v>7.9</v>
      </c>
      <c r="CC39" s="238">
        <v>8.6999999999999993</v>
      </c>
      <c r="CD39" s="238">
        <v>9.4</v>
      </c>
      <c r="CE39" s="238">
        <v>7.5</v>
      </c>
      <c r="CF39" s="238">
        <v>9.6</v>
      </c>
      <c r="CG39" s="238">
        <v>9.6999999999999993</v>
      </c>
      <c r="CH39" s="238">
        <v>7.7</v>
      </c>
      <c r="CI39" s="238">
        <v>7.2</v>
      </c>
      <c r="CJ39" s="238">
        <v>8.3000000000000007</v>
      </c>
      <c r="CK39" s="238">
        <v>9.5</v>
      </c>
      <c r="CL39" s="238">
        <v>9</v>
      </c>
      <c r="CM39" s="238">
        <v>9.1</v>
      </c>
      <c r="CN39" s="238">
        <v>8.1999999999999993</v>
      </c>
      <c r="CO39" s="238">
        <v>8.6999999999999993</v>
      </c>
      <c r="CP39" s="238">
        <v>6.5</v>
      </c>
      <c r="CQ39" s="238">
        <v>8.3000000000000007</v>
      </c>
      <c r="CR39" s="238">
        <v>7.8</v>
      </c>
      <c r="CS39" s="238">
        <v>8.5</v>
      </c>
      <c r="CT39" s="238">
        <v>9.5</v>
      </c>
      <c r="CU39" s="241">
        <v>65</v>
      </c>
      <c r="CV39" s="242">
        <v>0</v>
      </c>
      <c r="CW39" s="238">
        <v>9.4</v>
      </c>
      <c r="CX39" s="238">
        <v>8.6999999999999993</v>
      </c>
      <c r="CY39" s="238">
        <v>8.5</v>
      </c>
      <c r="CZ39" s="238">
        <v>9.5</v>
      </c>
      <c r="DA39" s="238">
        <v>8.1</v>
      </c>
      <c r="DB39" s="239"/>
      <c r="DC39" s="238">
        <v>8.6</v>
      </c>
      <c r="DD39" s="238">
        <v>8.6999999999999993</v>
      </c>
      <c r="DE39" s="239"/>
      <c r="DF39" s="238">
        <v>8.8000000000000007</v>
      </c>
      <c r="DG39" s="239"/>
      <c r="DH39" s="241">
        <v>19</v>
      </c>
      <c r="DI39" s="242">
        <v>0</v>
      </c>
      <c r="DJ39" s="238">
        <v>8.1999999999999993</v>
      </c>
      <c r="DK39" s="239"/>
      <c r="DL39" s="238">
        <v>9.5</v>
      </c>
      <c r="DM39" s="241">
        <v>5</v>
      </c>
      <c r="DN39" s="242">
        <v>0</v>
      </c>
      <c r="DO39" s="241">
        <v>139</v>
      </c>
      <c r="DP39" s="242">
        <v>0</v>
      </c>
      <c r="DQ39" s="243">
        <v>135</v>
      </c>
      <c r="DR39" s="238">
        <v>135</v>
      </c>
      <c r="DS39" s="283">
        <v>8.2100000000000009</v>
      </c>
      <c r="DT39" s="283">
        <v>3.57</v>
      </c>
      <c r="DU39" s="236" t="s">
        <v>697</v>
      </c>
      <c r="DV39" s="45">
        <f t="shared" si="0"/>
        <v>0</v>
      </c>
    </row>
    <row r="40" spans="2:126" ht="15.75" customHeight="1">
      <c r="B40" s="235">
        <v>24213110188</v>
      </c>
      <c r="C40" s="236" t="s">
        <v>8</v>
      </c>
      <c r="D40" s="236" t="s">
        <v>597</v>
      </c>
      <c r="E40" s="236" t="s">
        <v>111</v>
      </c>
      <c r="F40" s="237">
        <v>36888</v>
      </c>
      <c r="G40" s="236" t="s">
        <v>112</v>
      </c>
      <c r="H40" s="236" t="s">
        <v>174</v>
      </c>
      <c r="I40" s="244" t="s">
        <v>88</v>
      </c>
      <c r="J40" s="239">
        <v>0</v>
      </c>
      <c r="K40" s="238">
        <v>5.8</v>
      </c>
      <c r="L40" s="238">
        <v>7.1</v>
      </c>
      <c r="M40" s="239"/>
      <c r="N40" s="238">
        <v>7.8</v>
      </c>
      <c r="O40" s="239"/>
      <c r="P40" s="240" t="s">
        <v>426</v>
      </c>
      <c r="Q40" s="239"/>
      <c r="R40" s="240" t="s">
        <v>426</v>
      </c>
      <c r="S40" s="239"/>
      <c r="T40" s="240" t="s">
        <v>426</v>
      </c>
      <c r="U40" s="239"/>
      <c r="V40" s="238">
        <v>8.5</v>
      </c>
      <c r="W40" s="239"/>
      <c r="X40" s="238">
        <v>7.1</v>
      </c>
      <c r="Y40" s="239"/>
      <c r="Z40" s="238">
        <v>7.2</v>
      </c>
      <c r="AA40" s="238">
        <v>8.8000000000000007</v>
      </c>
      <c r="AB40" s="238">
        <v>4.2</v>
      </c>
      <c r="AC40" s="239"/>
      <c r="AD40" s="239"/>
      <c r="AE40" s="238">
        <v>4.0999999999999996</v>
      </c>
      <c r="AF40" s="239"/>
      <c r="AG40" s="239"/>
      <c r="AH40" s="238">
        <v>6.6</v>
      </c>
      <c r="AI40" s="238">
        <v>6.5</v>
      </c>
      <c r="AJ40" s="239">
        <v>0</v>
      </c>
      <c r="AK40" s="238">
        <v>6.5</v>
      </c>
      <c r="AL40" s="238">
        <v>5.4</v>
      </c>
      <c r="AM40" s="238">
        <v>7.7</v>
      </c>
      <c r="AN40" s="238">
        <v>6.4</v>
      </c>
      <c r="AO40" s="238">
        <v>7.3</v>
      </c>
      <c r="AP40" s="238">
        <v>8.4</v>
      </c>
      <c r="AQ40" s="241">
        <v>42</v>
      </c>
      <c r="AR40" s="242">
        <v>2</v>
      </c>
      <c r="AS40" s="238">
        <v>8.8000000000000007</v>
      </c>
      <c r="AT40" s="238">
        <v>9.1</v>
      </c>
      <c r="AU40" s="239"/>
      <c r="AV40" s="239"/>
      <c r="AW40" s="239"/>
      <c r="AX40" s="239"/>
      <c r="AY40" s="238">
        <v>7.4</v>
      </c>
      <c r="AZ40" s="239"/>
      <c r="BA40" s="238">
        <v>6.7</v>
      </c>
      <c r="BB40" s="239"/>
      <c r="BC40" s="239"/>
      <c r="BD40" s="239"/>
      <c r="BE40" s="239"/>
      <c r="BF40" s="239"/>
      <c r="BG40" s="238">
        <v>6.2</v>
      </c>
      <c r="BH40" s="241">
        <v>5</v>
      </c>
      <c r="BI40" s="242">
        <v>0</v>
      </c>
      <c r="BJ40" s="238">
        <v>6.1</v>
      </c>
      <c r="BK40" s="239">
        <v>0</v>
      </c>
      <c r="BL40" s="239"/>
      <c r="BM40" s="239"/>
      <c r="BN40" s="239"/>
      <c r="BO40" s="239"/>
      <c r="BP40" s="239"/>
      <c r="BQ40" s="239"/>
      <c r="BR40" s="239"/>
      <c r="BS40" s="239"/>
      <c r="BT40" s="239"/>
      <c r="BU40" s="239"/>
      <c r="BV40" s="239"/>
      <c r="BW40" s="239"/>
      <c r="BX40" s="239"/>
      <c r="BY40" s="238">
        <v>6.3</v>
      </c>
      <c r="BZ40" s="238">
        <v>7.3</v>
      </c>
      <c r="CA40" s="238">
        <v>7.1</v>
      </c>
      <c r="CB40" s="238">
        <v>7.2</v>
      </c>
      <c r="CC40" s="239">
        <v>0</v>
      </c>
      <c r="CD40" s="239"/>
      <c r="CE40" s="244" t="s">
        <v>88</v>
      </c>
      <c r="CF40" s="244" t="s">
        <v>88</v>
      </c>
      <c r="CG40" s="239">
        <v>0</v>
      </c>
      <c r="CH40" s="238">
        <v>6.3</v>
      </c>
      <c r="CI40" s="239"/>
      <c r="CJ40" s="239"/>
      <c r="CK40" s="239"/>
      <c r="CL40" s="244" t="s">
        <v>88</v>
      </c>
      <c r="CM40" s="239"/>
      <c r="CN40" s="239"/>
      <c r="CO40" s="239"/>
      <c r="CP40" s="239"/>
      <c r="CQ40" s="239"/>
      <c r="CR40" s="239"/>
      <c r="CS40" s="238">
        <v>9.5</v>
      </c>
      <c r="CT40" s="239"/>
      <c r="CU40" s="241">
        <v>13</v>
      </c>
      <c r="CV40" s="242">
        <v>51</v>
      </c>
      <c r="CW40" s="239"/>
      <c r="CX40" s="239"/>
      <c r="CY40" s="239"/>
      <c r="CZ40" s="239"/>
      <c r="DA40" s="239"/>
      <c r="DB40" s="239"/>
      <c r="DC40" s="239"/>
      <c r="DD40" s="239"/>
      <c r="DE40" s="239"/>
      <c r="DF40" s="239"/>
      <c r="DG40" s="239"/>
      <c r="DH40" s="241">
        <v>0</v>
      </c>
      <c r="DI40" s="242">
        <v>18</v>
      </c>
      <c r="DJ40" s="239"/>
      <c r="DK40" s="239"/>
      <c r="DL40" s="239"/>
      <c r="DM40" s="241">
        <v>0</v>
      </c>
      <c r="DN40" s="242">
        <v>5</v>
      </c>
      <c r="DO40" s="241">
        <v>60</v>
      </c>
      <c r="DP40" s="242">
        <v>76</v>
      </c>
      <c r="DQ40" s="243">
        <v>135</v>
      </c>
      <c r="DR40" s="238">
        <v>67</v>
      </c>
      <c r="DS40" s="283">
        <v>5.57</v>
      </c>
      <c r="DT40" s="283">
        <v>2.16</v>
      </c>
      <c r="DU40" s="236" t="s">
        <v>705</v>
      </c>
      <c r="DV40" s="45">
        <f t="shared" si="0"/>
        <v>71</v>
      </c>
    </row>
    <row r="41" spans="2:126" ht="15.75" customHeight="1">
      <c r="B41" s="235">
        <v>24203104640</v>
      </c>
      <c r="C41" s="236" t="s">
        <v>1</v>
      </c>
      <c r="D41" s="236" t="s">
        <v>126</v>
      </c>
      <c r="E41" s="236" t="s">
        <v>259</v>
      </c>
      <c r="F41" s="237">
        <v>36792</v>
      </c>
      <c r="G41" s="236" t="s">
        <v>5</v>
      </c>
      <c r="H41" s="236" t="s">
        <v>174</v>
      </c>
      <c r="I41" s="238">
        <v>8.1999999999999993</v>
      </c>
      <c r="J41" s="238">
        <v>8</v>
      </c>
      <c r="K41" s="239"/>
      <c r="L41" s="238">
        <v>7.9</v>
      </c>
      <c r="M41" s="239"/>
      <c r="N41" s="238">
        <v>7.4</v>
      </c>
      <c r="O41" s="239"/>
      <c r="P41" s="238">
        <v>7.3</v>
      </c>
      <c r="Q41" s="239"/>
      <c r="R41" s="238">
        <v>6</v>
      </c>
      <c r="S41" s="239"/>
      <c r="T41" s="238">
        <v>7.4</v>
      </c>
      <c r="U41" s="239"/>
      <c r="V41" s="240" t="s">
        <v>426</v>
      </c>
      <c r="W41" s="239"/>
      <c r="X41" s="240" t="s">
        <v>426</v>
      </c>
      <c r="Y41" s="239"/>
      <c r="Z41" s="238">
        <v>6.9</v>
      </c>
      <c r="AA41" s="238">
        <v>9</v>
      </c>
      <c r="AB41" s="238">
        <v>8.4</v>
      </c>
      <c r="AC41" s="239"/>
      <c r="AD41" s="239"/>
      <c r="AE41" s="238">
        <v>8.1</v>
      </c>
      <c r="AF41" s="239"/>
      <c r="AG41" s="239"/>
      <c r="AH41" s="239"/>
      <c r="AI41" s="238">
        <v>7.7</v>
      </c>
      <c r="AJ41" s="238">
        <v>8.8000000000000007</v>
      </c>
      <c r="AK41" s="238">
        <v>9</v>
      </c>
      <c r="AL41" s="238">
        <v>8.1999999999999993</v>
      </c>
      <c r="AM41" s="238">
        <v>8.4</v>
      </c>
      <c r="AN41" s="238">
        <v>9.4</v>
      </c>
      <c r="AO41" s="238">
        <v>9.8000000000000007</v>
      </c>
      <c r="AP41" s="238">
        <v>9.5</v>
      </c>
      <c r="AQ41" s="241">
        <v>45</v>
      </c>
      <c r="AR41" s="242">
        <v>0</v>
      </c>
      <c r="AS41" s="238">
        <v>7.1</v>
      </c>
      <c r="AT41" s="238">
        <v>6.3</v>
      </c>
      <c r="AU41" s="239"/>
      <c r="AV41" s="239"/>
      <c r="AW41" s="239"/>
      <c r="AX41" s="239"/>
      <c r="AY41" s="238">
        <v>5.2</v>
      </c>
      <c r="AZ41" s="239"/>
      <c r="BA41" s="239"/>
      <c r="BB41" s="239"/>
      <c r="BC41" s="239"/>
      <c r="BD41" s="239"/>
      <c r="BE41" s="239"/>
      <c r="BF41" s="238">
        <v>9.5</v>
      </c>
      <c r="BG41" s="238">
        <v>8.5</v>
      </c>
      <c r="BH41" s="241">
        <v>5</v>
      </c>
      <c r="BI41" s="242">
        <v>0</v>
      </c>
      <c r="BJ41" s="238">
        <v>6.8</v>
      </c>
      <c r="BK41" s="238">
        <v>5</v>
      </c>
      <c r="BL41" s="238">
        <v>8.6999999999999993</v>
      </c>
      <c r="BM41" s="238">
        <v>7.9</v>
      </c>
      <c r="BN41" s="239"/>
      <c r="BO41" s="238">
        <v>8.4</v>
      </c>
      <c r="BP41" s="239"/>
      <c r="BQ41" s="238">
        <v>8.1999999999999993</v>
      </c>
      <c r="BR41" s="238">
        <v>8.3000000000000007</v>
      </c>
      <c r="BS41" s="239"/>
      <c r="BT41" s="238">
        <v>6.7</v>
      </c>
      <c r="BU41" s="238">
        <v>8.6999999999999993</v>
      </c>
      <c r="BV41" s="239"/>
      <c r="BW41" s="239"/>
      <c r="BX41" s="239"/>
      <c r="BY41" s="238">
        <v>9.4</v>
      </c>
      <c r="BZ41" s="238">
        <v>5.7</v>
      </c>
      <c r="CA41" s="239">
        <v>10</v>
      </c>
      <c r="CB41" s="238">
        <v>6.9</v>
      </c>
      <c r="CC41" s="238">
        <v>8.4</v>
      </c>
      <c r="CD41" s="238">
        <v>6</v>
      </c>
      <c r="CE41" s="238">
        <v>6.7</v>
      </c>
      <c r="CF41" s="238">
        <v>8.9</v>
      </c>
      <c r="CG41" s="238">
        <v>8.1999999999999993</v>
      </c>
      <c r="CH41" s="238">
        <v>7.3</v>
      </c>
      <c r="CI41" s="238">
        <v>8.3000000000000007</v>
      </c>
      <c r="CJ41" s="238">
        <v>8</v>
      </c>
      <c r="CK41" s="238">
        <v>5.2</v>
      </c>
      <c r="CL41" s="238">
        <v>8.1</v>
      </c>
      <c r="CM41" s="238">
        <v>8.9</v>
      </c>
      <c r="CN41" s="238">
        <v>8.6</v>
      </c>
      <c r="CO41" s="238">
        <v>8.1999999999999993</v>
      </c>
      <c r="CP41" s="238">
        <v>7.6</v>
      </c>
      <c r="CQ41" s="238">
        <v>8</v>
      </c>
      <c r="CR41" s="238">
        <v>7.9</v>
      </c>
      <c r="CS41" s="238">
        <v>8.6999999999999993</v>
      </c>
      <c r="CT41" s="239">
        <v>10</v>
      </c>
      <c r="CU41" s="241">
        <v>65</v>
      </c>
      <c r="CV41" s="242">
        <v>0</v>
      </c>
      <c r="CW41" s="238">
        <v>8.9</v>
      </c>
      <c r="CX41" s="238">
        <v>6.4</v>
      </c>
      <c r="CY41" s="238">
        <v>8.6999999999999993</v>
      </c>
      <c r="CZ41" s="238">
        <v>8.1999999999999993</v>
      </c>
      <c r="DA41" s="238">
        <v>7.6</v>
      </c>
      <c r="DB41" s="239"/>
      <c r="DC41" s="238">
        <v>7.1</v>
      </c>
      <c r="DD41" s="238">
        <v>8.5</v>
      </c>
      <c r="DE41" s="239"/>
      <c r="DF41" s="238">
        <v>9.1</v>
      </c>
      <c r="DG41" s="239"/>
      <c r="DH41" s="241">
        <v>19</v>
      </c>
      <c r="DI41" s="242">
        <v>0</v>
      </c>
      <c r="DJ41" s="238">
        <v>7.3</v>
      </c>
      <c r="DK41" s="239"/>
      <c r="DL41" s="238">
        <v>9.1999999999999993</v>
      </c>
      <c r="DM41" s="241">
        <v>5</v>
      </c>
      <c r="DN41" s="242">
        <v>0</v>
      </c>
      <c r="DO41" s="241">
        <v>139</v>
      </c>
      <c r="DP41" s="242">
        <v>0</v>
      </c>
      <c r="DQ41" s="243">
        <v>135</v>
      </c>
      <c r="DR41" s="238">
        <v>135</v>
      </c>
      <c r="DS41" s="283">
        <v>7.96</v>
      </c>
      <c r="DT41" s="283">
        <v>3.42</v>
      </c>
      <c r="DU41" s="236" t="s">
        <v>697</v>
      </c>
      <c r="DV41" s="45">
        <f t="shared" si="0"/>
        <v>0</v>
      </c>
    </row>
    <row r="42" spans="2:126" ht="15.75" customHeight="1">
      <c r="B42" s="235">
        <v>24203115726</v>
      </c>
      <c r="C42" s="236" t="s">
        <v>1</v>
      </c>
      <c r="D42" s="236" t="s">
        <v>400</v>
      </c>
      <c r="E42" s="236" t="s">
        <v>259</v>
      </c>
      <c r="F42" s="237">
        <v>36715</v>
      </c>
      <c r="G42" s="236" t="s">
        <v>5</v>
      </c>
      <c r="H42" s="236" t="s">
        <v>432</v>
      </c>
      <c r="I42" s="238">
        <v>7.9</v>
      </c>
      <c r="J42" s="238">
        <v>8.1</v>
      </c>
      <c r="K42" s="239"/>
      <c r="L42" s="238">
        <v>7.5</v>
      </c>
      <c r="M42" s="239"/>
      <c r="N42" s="238">
        <v>7.3</v>
      </c>
      <c r="O42" s="239"/>
      <c r="P42" s="238">
        <v>5.7</v>
      </c>
      <c r="Q42" s="239"/>
      <c r="R42" s="238">
        <v>6.6</v>
      </c>
      <c r="S42" s="239"/>
      <c r="T42" s="238">
        <v>7.5</v>
      </c>
      <c r="U42" s="239"/>
      <c r="V42" s="240" t="s">
        <v>426</v>
      </c>
      <c r="W42" s="239"/>
      <c r="X42" s="240" t="s">
        <v>426</v>
      </c>
      <c r="Y42" s="239"/>
      <c r="Z42" s="238">
        <v>7.3</v>
      </c>
      <c r="AA42" s="238">
        <v>9</v>
      </c>
      <c r="AB42" s="238">
        <v>8.9</v>
      </c>
      <c r="AC42" s="239"/>
      <c r="AD42" s="239"/>
      <c r="AE42" s="238">
        <v>6.3</v>
      </c>
      <c r="AF42" s="239"/>
      <c r="AG42" s="239"/>
      <c r="AH42" s="238">
        <v>9</v>
      </c>
      <c r="AI42" s="238">
        <v>7.6</v>
      </c>
      <c r="AJ42" s="239"/>
      <c r="AK42" s="238">
        <v>8.4</v>
      </c>
      <c r="AL42" s="238">
        <v>8.3000000000000007</v>
      </c>
      <c r="AM42" s="238">
        <v>8.1999999999999993</v>
      </c>
      <c r="AN42" s="238">
        <v>8.9</v>
      </c>
      <c r="AO42" s="238">
        <v>9</v>
      </c>
      <c r="AP42" s="238">
        <v>8.5</v>
      </c>
      <c r="AQ42" s="241">
        <v>45</v>
      </c>
      <c r="AR42" s="242">
        <v>0</v>
      </c>
      <c r="AS42" s="238">
        <v>6.7</v>
      </c>
      <c r="AT42" s="238">
        <v>7.3</v>
      </c>
      <c r="AU42" s="238">
        <v>7.1</v>
      </c>
      <c r="AV42" s="239"/>
      <c r="AW42" s="239"/>
      <c r="AX42" s="239"/>
      <c r="AY42" s="239"/>
      <c r="AZ42" s="239"/>
      <c r="BA42" s="238">
        <v>5.5</v>
      </c>
      <c r="BB42" s="239"/>
      <c r="BC42" s="239"/>
      <c r="BD42" s="239"/>
      <c r="BE42" s="239"/>
      <c r="BF42" s="239"/>
      <c r="BG42" s="238">
        <v>7.7</v>
      </c>
      <c r="BH42" s="241">
        <v>5</v>
      </c>
      <c r="BI42" s="242">
        <v>0</v>
      </c>
      <c r="BJ42" s="238">
        <v>8.8000000000000007</v>
      </c>
      <c r="BK42" s="238">
        <v>4.7</v>
      </c>
      <c r="BL42" s="238">
        <v>7.3</v>
      </c>
      <c r="BM42" s="238">
        <v>7</v>
      </c>
      <c r="BN42" s="239"/>
      <c r="BO42" s="238">
        <v>8.5</v>
      </c>
      <c r="BP42" s="239"/>
      <c r="BQ42" s="238">
        <v>7.2</v>
      </c>
      <c r="BR42" s="238">
        <v>8.3000000000000007</v>
      </c>
      <c r="BS42" s="239"/>
      <c r="BT42" s="238">
        <v>5.9</v>
      </c>
      <c r="BU42" s="238">
        <v>8.4</v>
      </c>
      <c r="BV42" s="239"/>
      <c r="BW42" s="239"/>
      <c r="BX42" s="239"/>
      <c r="BY42" s="238">
        <v>7.4</v>
      </c>
      <c r="BZ42" s="238">
        <v>7</v>
      </c>
      <c r="CA42" s="238">
        <v>8.6999999999999993</v>
      </c>
      <c r="CB42" s="238">
        <v>7.4</v>
      </c>
      <c r="CC42" s="238">
        <v>9</v>
      </c>
      <c r="CD42" s="238">
        <v>8.1</v>
      </c>
      <c r="CE42" s="238">
        <v>8.3000000000000007</v>
      </c>
      <c r="CF42" s="238">
        <v>9.6</v>
      </c>
      <c r="CG42" s="238">
        <v>8.5</v>
      </c>
      <c r="CH42" s="238">
        <v>7.4</v>
      </c>
      <c r="CI42" s="238">
        <v>8.3000000000000007</v>
      </c>
      <c r="CJ42" s="238">
        <v>6.8</v>
      </c>
      <c r="CK42" s="238">
        <v>5.7</v>
      </c>
      <c r="CL42" s="238">
        <v>8.6</v>
      </c>
      <c r="CM42" s="238">
        <v>8.5</v>
      </c>
      <c r="CN42" s="238">
        <v>8.5</v>
      </c>
      <c r="CO42" s="238">
        <v>8.5</v>
      </c>
      <c r="CP42" s="238">
        <v>6.2</v>
      </c>
      <c r="CQ42" s="238">
        <v>8</v>
      </c>
      <c r="CR42" s="238">
        <v>6.7</v>
      </c>
      <c r="CS42" s="238">
        <v>8.6</v>
      </c>
      <c r="CT42" s="238">
        <v>9.1</v>
      </c>
      <c r="CU42" s="241">
        <v>65</v>
      </c>
      <c r="CV42" s="242">
        <v>0</v>
      </c>
      <c r="CW42" s="238">
        <v>8.1</v>
      </c>
      <c r="CX42" s="238">
        <v>6</v>
      </c>
      <c r="CY42" s="238">
        <v>8.4</v>
      </c>
      <c r="CZ42" s="238">
        <v>8.6</v>
      </c>
      <c r="DA42" s="238">
        <v>7.2</v>
      </c>
      <c r="DB42" s="239"/>
      <c r="DC42" s="238">
        <v>8.4</v>
      </c>
      <c r="DD42" s="238">
        <v>8.3000000000000007</v>
      </c>
      <c r="DE42" s="239"/>
      <c r="DF42" s="238">
        <v>8.6999999999999993</v>
      </c>
      <c r="DG42" s="239"/>
      <c r="DH42" s="241">
        <v>19</v>
      </c>
      <c r="DI42" s="242">
        <v>0</v>
      </c>
      <c r="DJ42" s="238">
        <v>7.6</v>
      </c>
      <c r="DK42" s="239"/>
      <c r="DL42" s="238">
        <v>8.9</v>
      </c>
      <c r="DM42" s="241">
        <v>5</v>
      </c>
      <c r="DN42" s="242">
        <v>0</v>
      </c>
      <c r="DO42" s="241">
        <v>139</v>
      </c>
      <c r="DP42" s="242">
        <v>0</v>
      </c>
      <c r="DQ42" s="243">
        <v>135</v>
      </c>
      <c r="DR42" s="238">
        <v>135</v>
      </c>
      <c r="DS42" s="283">
        <v>7.88</v>
      </c>
      <c r="DT42" s="283">
        <v>3.43</v>
      </c>
      <c r="DU42" s="236" t="s">
        <v>697</v>
      </c>
      <c r="DV42" s="45">
        <f t="shared" si="0"/>
        <v>0</v>
      </c>
    </row>
    <row r="43" spans="2:126" ht="15.75" customHeight="1">
      <c r="B43" s="235">
        <v>24203300330</v>
      </c>
      <c r="C43" s="236" t="s">
        <v>163</v>
      </c>
      <c r="D43" s="236" t="s">
        <v>514</v>
      </c>
      <c r="E43" s="236" t="s">
        <v>259</v>
      </c>
      <c r="F43" s="237">
        <v>36783</v>
      </c>
      <c r="G43" s="236" t="s">
        <v>5</v>
      </c>
      <c r="H43" s="236" t="s">
        <v>174</v>
      </c>
      <c r="I43" s="238">
        <v>8</v>
      </c>
      <c r="J43" s="238">
        <v>8.4</v>
      </c>
      <c r="K43" s="239"/>
      <c r="L43" s="238">
        <v>6.5</v>
      </c>
      <c r="M43" s="239"/>
      <c r="N43" s="238">
        <v>5.8</v>
      </c>
      <c r="O43" s="239"/>
      <c r="P43" s="238">
        <v>6</v>
      </c>
      <c r="Q43" s="239"/>
      <c r="R43" s="238">
        <v>5.3</v>
      </c>
      <c r="S43" s="239"/>
      <c r="T43" s="238">
        <v>7.5</v>
      </c>
      <c r="U43" s="239"/>
      <c r="V43" s="238">
        <v>8.9</v>
      </c>
      <c r="W43" s="239"/>
      <c r="X43" s="238">
        <v>9</v>
      </c>
      <c r="Y43" s="239"/>
      <c r="Z43" s="238">
        <v>6.6</v>
      </c>
      <c r="AA43" s="238">
        <v>7.6</v>
      </c>
      <c r="AB43" s="238">
        <v>8.5</v>
      </c>
      <c r="AC43" s="239"/>
      <c r="AD43" s="239"/>
      <c r="AE43" s="238">
        <v>7.2</v>
      </c>
      <c r="AF43" s="239"/>
      <c r="AG43" s="239"/>
      <c r="AH43" s="239"/>
      <c r="AI43" s="238">
        <v>7.8</v>
      </c>
      <c r="AJ43" s="238">
        <v>8.1999999999999993</v>
      </c>
      <c r="AK43" s="238">
        <v>8.3000000000000007</v>
      </c>
      <c r="AL43" s="238">
        <v>8.3000000000000007</v>
      </c>
      <c r="AM43" s="238">
        <v>7.5</v>
      </c>
      <c r="AN43" s="238">
        <v>9</v>
      </c>
      <c r="AO43" s="238">
        <v>8.1</v>
      </c>
      <c r="AP43" s="238">
        <v>7.7</v>
      </c>
      <c r="AQ43" s="241">
        <v>45</v>
      </c>
      <c r="AR43" s="242">
        <v>0</v>
      </c>
      <c r="AS43" s="238">
        <v>5.9</v>
      </c>
      <c r="AT43" s="238">
        <v>5.7</v>
      </c>
      <c r="AU43" s="238">
        <v>8.4</v>
      </c>
      <c r="AV43" s="239"/>
      <c r="AW43" s="239"/>
      <c r="AX43" s="239"/>
      <c r="AY43" s="239"/>
      <c r="AZ43" s="239"/>
      <c r="BA43" s="238">
        <v>7.1</v>
      </c>
      <c r="BB43" s="239"/>
      <c r="BC43" s="239"/>
      <c r="BD43" s="239"/>
      <c r="BE43" s="239"/>
      <c r="BF43" s="239"/>
      <c r="BG43" s="238">
        <v>9.6</v>
      </c>
      <c r="BH43" s="241">
        <v>5</v>
      </c>
      <c r="BI43" s="242">
        <v>0</v>
      </c>
      <c r="BJ43" s="238">
        <v>8.3000000000000007</v>
      </c>
      <c r="BK43" s="238">
        <v>8.1</v>
      </c>
      <c r="BL43" s="238">
        <v>8.1999999999999993</v>
      </c>
      <c r="BM43" s="238">
        <v>7.2</v>
      </c>
      <c r="BN43" s="239"/>
      <c r="BO43" s="238">
        <v>8.8000000000000007</v>
      </c>
      <c r="BP43" s="239"/>
      <c r="BQ43" s="238">
        <v>7.2</v>
      </c>
      <c r="BR43" s="238">
        <v>8.6999999999999993</v>
      </c>
      <c r="BS43" s="239"/>
      <c r="BT43" s="238">
        <v>7.5</v>
      </c>
      <c r="BU43" s="238">
        <v>9.1</v>
      </c>
      <c r="BV43" s="239"/>
      <c r="BW43" s="239"/>
      <c r="BX43" s="239"/>
      <c r="BY43" s="238">
        <v>8.1999999999999993</v>
      </c>
      <c r="BZ43" s="238">
        <v>8.4</v>
      </c>
      <c r="CA43" s="238">
        <v>9.1999999999999993</v>
      </c>
      <c r="CB43" s="238">
        <v>8.1999999999999993</v>
      </c>
      <c r="CC43" s="238">
        <v>8.1999999999999993</v>
      </c>
      <c r="CD43" s="238">
        <v>8.6</v>
      </c>
      <c r="CE43" s="238">
        <v>8.5</v>
      </c>
      <c r="CF43" s="238">
        <v>7.6</v>
      </c>
      <c r="CG43" s="238">
        <v>9</v>
      </c>
      <c r="CH43" s="238">
        <v>7.9</v>
      </c>
      <c r="CI43" s="238">
        <v>8.6999999999999993</v>
      </c>
      <c r="CJ43" s="238">
        <v>8.3000000000000007</v>
      </c>
      <c r="CK43" s="238">
        <v>6.3</v>
      </c>
      <c r="CL43" s="238">
        <v>8.4</v>
      </c>
      <c r="CM43" s="238">
        <v>8.9</v>
      </c>
      <c r="CN43" s="238">
        <v>8.8000000000000007</v>
      </c>
      <c r="CO43" s="238">
        <v>7.9</v>
      </c>
      <c r="CP43" s="238">
        <v>6.6</v>
      </c>
      <c r="CQ43" s="238">
        <v>9.1</v>
      </c>
      <c r="CR43" s="238">
        <v>7.4</v>
      </c>
      <c r="CS43" s="238">
        <v>8.8000000000000007</v>
      </c>
      <c r="CT43" s="238">
        <v>9.6</v>
      </c>
      <c r="CU43" s="241">
        <v>65</v>
      </c>
      <c r="CV43" s="242">
        <v>0</v>
      </c>
      <c r="CW43" s="238">
        <v>9</v>
      </c>
      <c r="CX43" s="238">
        <v>7.3</v>
      </c>
      <c r="CY43" s="238">
        <v>8.8000000000000007</v>
      </c>
      <c r="CZ43" s="238">
        <v>8.5</v>
      </c>
      <c r="DA43" s="238">
        <v>8.1</v>
      </c>
      <c r="DB43" s="239"/>
      <c r="DC43" s="238">
        <v>8</v>
      </c>
      <c r="DD43" s="238">
        <v>8.1999999999999993</v>
      </c>
      <c r="DE43" s="239"/>
      <c r="DF43" s="238">
        <v>8.6999999999999993</v>
      </c>
      <c r="DG43" s="239"/>
      <c r="DH43" s="241">
        <v>19</v>
      </c>
      <c r="DI43" s="242">
        <v>0</v>
      </c>
      <c r="DJ43" s="238">
        <v>6.8</v>
      </c>
      <c r="DK43" s="239"/>
      <c r="DL43" s="238">
        <v>8.9</v>
      </c>
      <c r="DM43" s="241">
        <v>5</v>
      </c>
      <c r="DN43" s="242">
        <v>0</v>
      </c>
      <c r="DO43" s="241">
        <v>139</v>
      </c>
      <c r="DP43" s="242">
        <v>0</v>
      </c>
      <c r="DQ43" s="243">
        <v>135</v>
      </c>
      <c r="DR43" s="238">
        <v>139</v>
      </c>
      <c r="DS43" s="283">
        <v>8.0399999999999991</v>
      </c>
      <c r="DT43" s="283">
        <v>3.52</v>
      </c>
      <c r="DU43" s="236" t="s">
        <v>20</v>
      </c>
      <c r="DV43" s="45">
        <f t="shared" si="0"/>
        <v>0</v>
      </c>
    </row>
    <row r="44" spans="2:126" ht="15.75" customHeight="1">
      <c r="B44" s="235">
        <v>24203300118</v>
      </c>
      <c r="C44" s="236" t="s">
        <v>0</v>
      </c>
      <c r="D44" s="236" t="s">
        <v>2</v>
      </c>
      <c r="E44" s="236" t="s">
        <v>585</v>
      </c>
      <c r="F44" s="237">
        <v>36264</v>
      </c>
      <c r="G44" s="236" t="s">
        <v>5</v>
      </c>
      <c r="H44" s="236" t="s">
        <v>432</v>
      </c>
      <c r="I44" s="238">
        <v>8</v>
      </c>
      <c r="J44" s="238">
        <v>8.3000000000000007</v>
      </c>
      <c r="K44" s="239"/>
      <c r="L44" s="238">
        <v>7.1</v>
      </c>
      <c r="M44" s="239"/>
      <c r="N44" s="238">
        <v>6.2</v>
      </c>
      <c r="O44" s="239"/>
      <c r="P44" s="238">
        <v>6.7</v>
      </c>
      <c r="Q44" s="239"/>
      <c r="R44" s="238">
        <v>6</v>
      </c>
      <c r="S44" s="239"/>
      <c r="T44" s="238">
        <v>8.3000000000000007</v>
      </c>
      <c r="U44" s="239"/>
      <c r="V44" s="238">
        <v>7.2</v>
      </c>
      <c r="W44" s="239"/>
      <c r="X44" s="238">
        <v>9.6999999999999993</v>
      </c>
      <c r="Y44" s="239"/>
      <c r="Z44" s="238">
        <v>6.2</v>
      </c>
      <c r="AA44" s="238">
        <v>8.1</v>
      </c>
      <c r="AB44" s="238">
        <v>7.8</v>
      </c>
      <c r="AC44" s="239"/>
      <c r="AD44" s="239"/>
      <c r="AE44" s="238">
        <v>8.8000000000000007</v>
      </c>
      <c r="AF44" s="239"/>
      <c r="AG44" s="239"/>
      <c r="AH44" s="239"/>
      <c r="AI44" s="238">
        <v>9.1999999999999993</v>
      </c>
      <c r="AJ44" s="238">
        <v>8.1</v>
      </c>
      <c r="AK44" s="238">
        <v>8.4</v>
      </c>
      <c r="AL44" s="238">
        <v>8.8000000000000007</v>
      </c>
      <c r="AM44" s="238">
        <v>8.1999999999999993</v>
      </c>
      <c r="AN44" s="238">
        <v>8.1</v>
      </c>
      <c r="AO44" s="238">
        <v>8.3000000000000007</v>
      </c>
      <c r="AP44" s="238">
        <v>8.5</v>
      </c>
      <c r="AQ44" s="241">
        <v>45</v>
      </c>
      <c r="AR44" s="242">
        <v>0</v>
      </c>
      <c r="AS44" s="238">
        <v>6.4</v>
      </c>
      <c r="AT44" s="238">
        <v>9</v>
      </c>
      <c r="AU44" s="238">
        <v>9.6</v>
      </c>
      <c r="AV44" s="239"/>
      <c r="AW44" s="239"/>
      <c r="AX44" s="239"/>
      <c r="AY44" s="239"/>
      <c r="AZ44" s="239"/>
      <c r="BA44" s="238">
        <v>5.7</v>
      </c>
      <c r="BB44" s="239"/>
      <c r="BC44" s="239"/>
      <c r="BD44" s="239"/>
      <c r="BE44" s="239"/>
      <c r="BF44" s="239"/>
      <c r="BG44" s="238">
        <v>8.6999999999999993</v>
      </c>
      <c r="BH44" s="241">
        <v>5</v>
      </c>
      <c r="BI44" s="242">
        <v>0</v>
      </c>
      <c r="BJ44" s="238">
        <v>8.9</v>
      </c>
      <c r="BK44" s="238">
        <v>7.9</v>
      </c>
      <c r="BL44" s="238">
        <v>9.4</v>
      </c>
      <c r="BM44" s="238">
        <v>7.4</v>
      </c>
      <c r="BN44" s="239"/>
      <c r="BO44" s="238">
        <v>9.3000000000000007</v>
      </c>
      <c r="BP44" s="239"/>
      <c r="BQ44" s="238">
        <v>7.1</v>
      </c>
      <c r="BR44" s="238">
        <v>8.8000000000000007</v>
      </c>
      <c r="BS44" s="239"/>
      <c r="BT44" s="238">
        <v>9.1</v>
      </c>
      <c r="BU44" s="238">
        <v>8.5</v>
      </c>
      <c r="BV44" s="239"/>
      <c r="BW44" s="239"/>
      <c r="BX44" s="239"/>
      <c r="BY44" s="238">
        <v>8.5</v>
      </c>
      <c r="BZ44" s="238">
        <v>8.8000000000000007</v>
      </c>
      <c r="CA44" s="238">
        <v>9.8000000000000007</v>
      </c>
      <c r="CB44" s="238">
        <v>8.4</v>
      </c>
      <c r="CC44" s="238">
        <v>8.5</v>
      </c>
      <c r="CD44" s="238">
        <v>9.4</v>
      </c>
      <c r="CE44" s="238">
        <v>8.6999999999999993</v>
      </c>
      <c r="CF44" s="238">
        <v>9.1</v>
      </c>
      <c r="CG44" s="238">
        <v>9.4</v>
      </c>
      <c r="CH44" s="238">
        <v>8.6</v>
      </c>
      <c r="CI44" s="238">
        <v>9.1999999999999993</v>
      </c>
      <c r="CJ44" s="238">
        <v>9.5</v>
      </c>
      <c r="CK44" s="238">
        <v>8.8000000000000007</v>
      </c>
      <c r="CL44" s="238">
        <v>9.1</v>
      </c>
      <c r="CM44" s="238">
        <v>9.1</v>
      </c>
      <c r="CN44" s="238">
        <v>9.4</v>
      </c>
      <c r="CO44" s="238">
        <v>7.6</v>
      </c>
      <c r="CP44" s="238">
        <v>7.9</v>
      </c>
      <c r="CQ44" s="238">
        <v>6.7</v>
      </c>
      <c r="CR44" s="238">
        <v>7.6</v>
      </c>
      <c r="CS44" s="238">
        <v>8.3000000000000007</v>
      </c>
      <c r="CT44" s="239">
        <v>10</v>
      </c>
      <c r="CU44" s="241">
        <v>65</v>
      </c>
      <c r="CV44" s="242">
        <v>0</v>
      </c>
      <c r="CW44" s="238">
        <v>8.9</v>
      </c>
      <c r="CX44" s="238">
        <v>7.3</v>
      </c>
      <c r="CY44" s="238">
        <v>8.6</v>
      </c>
      <c r="CZ44" s="238">
        <v>8.9</v>
      </c>
      <c r="DA44" s="238">
        <v>8.6</v>
      </c>
      <c r="DB44" s="239"/>
      <c r="DC44" s="238">
        <v>8.3000000000000007</v>
      </c>
      <c r="DD44" s="238">
        <v>8.1999999999999993</v>
      </c>
      <c r="DE44" s="239"/>
      <c r="DF44" s="238">
        <v>9</v>
      </c>
      <c r="DG44" s="239"/>
      <c r="DH44" s="241">
        <v>19</v>
      </c>
      <c r="DI44" s="242">
        <v>0</v>
      </c>
      <c r="DJ44" s="238">
        <v>6.2</v>
      </c>
      <c r="DK44" s="239"/>
      <c r="DL44" s="238">
        <v>8</v>
      </c>
      <c r="DM44" s="241">
        <v>5</v>
      </c>
      <c r="DN44" s="242">
        <v>0</v>
      </c>
      <c r="DO44" s="241">
        <v>139</v>
      </c>
      <c r="DP44" s="242">
        <v>0</v>
      </c>
      <c r="DQ44" s="243">
        <v>135</v>
      </c>
      <c r="DR44" s="238">
        <v>139</v>
      </c>
      <c r="DS44" s="283">
        <v>8.33</v>
      </c>
      <c r="DT44" s="283">
        <v>3.63</v>
      </c>
      <c r="DU44" s="236" t="s">
        <v>20</v>
      </c>
      <c r="DV44" s="45">
        <f t="shared" si="0"/>
        <v>0</v>
      </c>
    </row>
    <row r="45" spans="2:126" ht="15.75" customHeight="1">
      <c r="B45" s="235">
        <v>23203212128</v>
      </c>
      <c r="C45" s="236" t="s">
        <v>3</v>
      </c>
      <c r="D45" s="236" t="s">
        <v>2</v>
      </c>
      <c r="E45" s="236" t="s">
        <v>296</v>
      </c>
      <c r="F45" s="237">
        <v>36187</v>
      </c>
      <c r="G45" s="236" t="s">
        <v>5</v>
      </c>
      <c r="H45" s="236" t="s">
        <v>177</v>
      </c>
      <c r="I45" s="238">
        <v>5.9</v>
      </c>
      <c r="J45" s="238">
        <v>8.1999999999999993</v>
      </c>
      <c r="K45" s="239"/>
      <c r="L45" s="238">
        <v>7.9</v>
      </c>
      <c r="M45" s="239"/>
      <c r="N45" s="238">
        <v>8.5</v>
      </c>
      <c r="O45" s="239"/>
      <c r="P45" s="238">
        <v>7</v>
      </c>
      <c r="Q45" s="239"/>
      <c r="R45" s="240" t="s">
        <v>426</v>
      </c>
      <c r="S45" s="239"/>
      <c r="T45" s="240" t="s">
        <v>426</v>
      </c>
      <c r="U45" s="239"/>
      <c r="V45" s="240" t="s">
        <v>426</v>
      </c>
      <c r="W45" s="239"/>
      <c r="X45" s="240" t="s">
        <v>426</v>
      </c>
      <c r="Y45" s="239"/>
      <c r="Z45" s="238">
        <v>7.1</v>
      </c>
      <c r="AA45" s="238">
        <v>6.1</v>
      </c>
      <c r="AB45" s="238">
        <v>4.7</v>
      </c>
      <c r="AC45" s="239"/>
      <c r="AD45" s="239"/>
      <c r="AE45" s="238">
        <v>7.2</v>
      </c>
      <c r="AF45" s="239"/>
      <c r="AG45" s="239"/>
      <c r="AH45" s="238">
        <v>9</v>
      </c>
      <c r="AI45" s="238">
        <v>8.1999999999999993</v>
      </c>
      <c r="AJ45" s="239"/>
      <c r="AK45" s="238">
        <v>8.5</v>
      </c>
      <c r="AL45" s="238">
        <v>9.3000000000000007</v>
      </c>
      <c r="AM45" s="238">
        <v>6.5</v>
      </c>
      <c r="AN45" s="238">
        <v>8.6</v>
      </c>
      <c r="AO45" s="238">
        <v>8.4</v>
      </c>
      <c r="AP45" s="238">
        <v>6.9</v>
      </c>
      <c r="AQ45" s="241">
        <v>45</v>
      </c>
      <c r="AR45" s="242">
        <v>0</v>
      </c>
      <c r="AS45" s="238">
        <v>5</v>
      </c>
      <c r="AT45" s="238">
        <v>6.2</v>
      </c>
      <c r="AU45" s="239"/>
      <c r="AV45" s="239"/>
      <c r="AW45" s="239"/>
      <c r="AX45" s="239"/>
      <c r="AY45" s="239"/>
      <c r="AZ45" s="238">
        <v>7.8</v>
      </c>
      <c r="BA45" s="238">
        <v>5.7</v>
      </c>
      <c r="BB45" s="239"/>
      <c r="BC45" s="239"/>
      <c r="BD45" s="239"/>
      <c r="BE45" s="239"/>
      <c r="BF45" s="239"/>
      <c r="BG45" s="238">
        <v>8.5</v>
      </c>
      <c r="BH45" s="241">
        <v>5</v>
      </c>
      <c r="BI45" s="242">
        <v>0</v>
      </c>
      <c r="BJ45" s="238">
        <v>8.1</v>
      </c>
      <c r="BK45" s="238">
        <v>7.4</v>
      </c>
      <c r="BL45" s="238">
        <v>6</v>
      </c>
      <c r="BM45" s="238">
        <v>6.1</v>
      </c>
      <c r="BN45" s="239"/>
      <c r="BO45" s="238">
        <v>8.3000000000000007</v>
      </c>
      <c r="BP45" s="239"/>
      <c r="BQ45" s="238">
        <v>5.4</v>
      </c>
      <c r="BR45" s="238">
        <v>5.2</v>
      </c>
      <c r="BS45" s="239"/>
      <c r="BT45" s="238">
        <v>5.5</v>
      </c>
      <c r="BU45" s="238">
        <v>6.3</v>
      </c>
      <c r="BV45" s="239"/>
      <c r="BW45" s="239"/>
      <c r="BX45" s="239"/>
      <c r="BY45" s="238">
        <v>5.3</v>
      </c>
      <c r="BZ45" s="238">
        <v>8.8000000000000007</v>
      </c>
      <c r="CA45" s="238">
        <v>6.9</v>
      </c>
      <c r="CB45" s="238">
        <v>6.7</v>
      </c>
      <c r="CC45" s="238">
        <v>6.1</v>
      </c>
      <c r="CD45" s="238">
        <v>6.9</v>
      </c>
      <c r="CE45" s="238">
        <v>7.8</v>
      </c>
      <c r="CF45" s="238">
        <v>7.9</v>
      </c>
      <c r="CG45" s="238">
        <v>8.6999999999999993</v>
      </c>
      <c r="CH45" s="238">
        <v>5.9</v>
      </c>
      <c r="CI45" s="238">
        <v>8.1</v>
      </c>
      <c r="CJ45" s="238">
        <v>4.0999999999999996</v>
      </c>
      <c r="CK45" s="238">
        <v>7.8</v>
      </c>
      <c r="CL45" s="238">
        <v>7.8</v>
      </c>
      <c r="CM45" s="238">
        <v>8</v>
      </c>
      <c r="CN45" s="238">
        <v>7.1</v>
      </c>
      <c r="CO45" s="238">
        <v>7.5</v>
      </c>
      <c r="CP45" s="238">
        <v>6.6</v>
      </c>
      <c r="CQ45" s="238">
        <v>6.7</v>
      </c>
      <c r="CR45" s="238">
        <v>6.8</v>
      </c>
      <c r="CS45" s="238">
        <v>7.5</v>
      </c>
      <c r="CT45" s="238">
        <v>9.5</v>
      </c>
      <c r="CU45" s="241">
        <v>65</v>
      </c>
      <c r="CV45" s="242">
        <v>0</v>
      </c>
      <c r="CW45" s="238">
        <v>9.1</v>
      </c>
      <c r="CX45" s="238">
        <v>5.7</v>
      </c>
      <c r="CY45" s="238">
        <v>8.5</v>
      </c>
      <c r="CZ45" s="238">
        <v>7.1</v>
      </c>
      <c r="DA45" s="238">
        <v>6.9</v>
      </c>
      <c r="DB45" s="239"/>
      <c r="DC45" s="238">
        <v>6.5</v>
      </c>
      <c r="DD45" s="238">
        <v>7.6</v>
      </c>
      <c r="DE45" s="239"/>
      <c r="DF45" s="238">
        <v>7.5</v>
      </c>
      <c r="DG45" s="239"/>
      <c r="DH45" s="241">
        <v>19</v>
      </c>
      <c r="DI45" s="242">
        <v>0</v>
      </c>
      <c r="DJ45" s="238">
        <v>6.3</v>
      </c>
      <c r="DK45" s="239"/>
      <c r="DL45" s="238">
        <v>7.5</v>
      </c>
      <c r="DM45" s="241">
        <v>5</v>
      </c>
      <c r="DN45" s="242">
        <v>0</v>
      </c>
      <c r="DO45" s="241">
        <v>139</v>
      </c>
      <c r="DP45" s="242">
        <v>0</v>
      </c>
      <c r="DQ45" s="243">
        <v>135</v>
      </c>
      <c r="DR45" s="238">
        <v>131</v>
      </c>
      <c r="DS45" s="283">
        <v>7.14</v>
      </c>
      <c r="DT45" s="283">
        <v>2.96</v>
      </c>
      <c r="DU45" s="236" t="s">
        <v>706</v>
      </c>
      <c r="DV45" s="45">
        <f t="shared" si="0"/>
        <v>0</v>
      </c>
    </row>
    <row r="46" spans="2:126" ht="15.75" customHeight="1">
      <c r="B46" s="235">
        <v>24203108359</v>
      </c>
      <c r="C46" s="236" t="s">
        <v>109</v>
      </c>
      <c r="D46" s="236" t="s">
        <v>598</v>
      </c>
      <c r="E46" s="236" t="s">
        <v>296</v>
      </c>
      <c r="F46" s="237">
        <v>36781</v>
      </c>
      <c r="G46" s="236" t="s">
        <v>5</v>
      </c>
      <c r="H46" s="236" t="s">
        <v>432</v>
      </c>
      <c r="I46" s="238">
        <v>8</v>
      </c>
      <c r="J46" s="238">
        <v>8.8000000000000007</v>
      </c>
      <c r="K46" s="239"/>
      <c r="L46" s="238">
        <v>8.6</v>
      </c>
      <c r="M46" s="239"/>
      <c r="N46" s="238">
        <v>8.1999999999999993</v>
      </c>
      <c r="O46" s="239"/>
      <c r="P46" s="238">
        <v>7.3</v>
      </c>
      <c r="Q46" s="239"/>
      <c r="R46" s="238">
        <v>8.9</v>
      </c>
      <c r="S46" s="239"/>
      <c r="T46" s="238">
        <v>8.3000000000000007</v>
      </c>
      <c r="U46" s="239"/>
      <c r="V46" s="240" t="s">
        <v>426</v>
      </c>
      <c r="W46" s="239"/>
      <c r="X46" s="240" t="s">
        <v>426</v>
      </c>
      <c r="Y46" s="239"/>
      <c r="Z46" s="238">
        <v>9.6999999999999993</v>
      </c>
      <c r="AA46" s="238">
        <v>8.6</v>
      </c>
      <c r="AB46" s="238">
        <v>8.5</v>
      </c>
      <c r="AC46" s="239"/>
      <c r="AD46" s="239"/>
      <c r="AE46" s="238">
        <v>8.1</v>
      </c>
      <c r="AF46" s="239"/>
      <c r="AG46" s="239"/>
      <c r="AH46" s="239"/>
      <c r="AI46" s="238">
        <v>9</v>
      </c>
      <c r="AJ46" s="238">
        <v>7.8</v>
      </c>
      <c r="AK46" s="238">
        <v>8.8000000000000007</v>
      </c>
      <c r="AL46" s="238">
        <v>7.5</v>
      </c>
      <c r="AM46" s="238">
        <v>8.4</v>
      </c>
      <c r="AN46" s="238">
        <v>9.6</v>
      </c>
      <c r="AO46" s="238">
        <v>9.6</v>
      </c>
      <c r="AP46" s="238">
        <v>9.4</v>
      </c>
      <c r="AQ46" s="241">
        <v>45</v>
      </c>
      <c r="AR46" s="242">
        <v>0</v>
      </c>
      <c r="AS46" s="238">
        <v>7.3</v>
      </c>
      <c r="AT46" s="238">
        <v>7.9</v>
      </c>
      <c r="AU46" s="239"/>
      <c r="AV46" s="239"/>
      <c r="AW46" s="239"/>
      <c r="AX46" s="239"/>
      <c r="AY46" s="239"/>
      <c r="AZ46" s="238">
        <v>7.3</v>
      </c>
      <c r="BA46" s="239"/>
      <c r="BB46" s="239"/>
      <c r="BC46" s="239"/>
      <c r="BD46" s="239"/>
      <c r="BE46" s="239"/>
      <c r="BF46" s="238">
        <v>8.6999999999999993</v>
      </c>
      <c r="BG46" s="238">
        <v>8.5</v>
      </c>
      <c r="BH46" s="241">
        <v>5</v>
      </c>
      <c r="BI46" s="242">
        <v>0</v>
      </c>
      <c r="BJ46" s="238">
        <v>9.3000000000000007</v>
      </c>
      <c r="BK46" s="238">
        <v>7.5</v>
      </c>
      <c r="BL46" s="238">
        <v>9.6</v>
      </c>
      <c r="BM46" s="238">
        <v>8.9</v>
      </c>
      <c r="BN46" s="239"/>
      <c r="BO46" s="238">
        <v>9.6</v>
      </c>
      <c r="BP46" s="239"/>
      <c r="BQ46" s="238">
        <v>8.3000000000000007</v>
      </c>
      <c r="BR46" s="238">
        <v>9.5</v>
      </c>
      <c r="BS46" s="239"/>
      <c r="BT46" s="238">
        <v>9</v>
      </c>
      <c r="BU46" s="238">
        <v>9.6</v>
      </c>
      <c r="BV46" s="239"/>
      <c r="BW46" s="239"/>
      <c r="BX46" s="239"/>
      <c r="BY46" s="238">
        <v>8.6999999999999993</v>
      </c>
      <c r="BZ46" s="238">
        <v>9</v>
      </c>
      <c r="CA46" s="238">
        <v>8.9</v>
      </c>
      <c r="CB46" s="238">
        <v>9.1999999999999993</v>
      </c>
      <c r="CC46" s="238">
        <v>9.1</v>
      </c>
      <c r="CD46" s="238">
        <v>9.8000000000000007</v>
      </c>
      <c r="CE46" s="238">
        <v>8.6999999999999993</v>
      </c>
      <c r="CF46" s="238">
        <v>9.3000000000000007</v>
      </c>
      <c r="CG46" s="238">
        <v>9.6999999999999993</v>
      </c>
      <c r="CH46" s="238">
        <v>9.5</v>
      </c>
      <c r="CI46" s="238">
        <v>9</v>
      </c>
      <c r="CJ46" s="238">
        <v>9.8000000000000007</v>
      </c>
      <c r="CK46" s="238">
        <v>9.3000000000000007</v>
      </c>
      <c r="CL46" s="238">
        <v>9.1</v>
      </c>
      <c r="CM46" s="238">
        <v>9.8000000000000007</v>
      </c>
      <c r="CN46" s="238">
        <v>9.1999999999999993</v>
      </c>
      <c r="CO46" s="238">
        <v>9.3000000000000007</v>
      </c>
      <c r="CP46" s="238">
        <v>9.1</v>
      </c>
      <c r="CQ46" s="238">
        <v>9.6999999999999993</v>
      </c>
      <c r="CR46" s="238">
        <v>8.1</v>
      </c>
      <c r="CS46" s="238">
        <v>8.6999999999999993</v>
      </c>
      <c r="CT46" s="238">
        <v>9.6</v>
      </c>
      <c r="CU46" s="241">
        <v>65</v>
      </c>
      <c r="CV46" s="242">
        <v>0</v>
      </c>
      <c r="CW46" s="238">
        <v>9.4</v>
      </c>
      <c r="CX46" s="238">
        <v>8.5</v>
      </c>
      <c r="CY46" s="238">
        <v>8.9</v>
      </c>
      <c r="CZ46" s="238">
        <v>9.6999999999999993</v>
      </c>
      <c r="DA46" s="238">
        <v>9</v>
      </c>
      <c r="DB46" s="239"/>
      <c r="DC46" s="238">
        <v>9.1999999999999993</v>
      </c>
      <c r="DD46" s="238">
        <v>7.7</v>
      </c>
      <c r="DE46" s="239"/>
      <c r="DF46" s="238">
        <v>9.3000000000000007</v>
      </c>
      <c r="DG46" s="239"/>
      <c r="DH46" s="241">
        <v>19</v>
      </c>
      <c r="DI46" s="242">
        <v>0</v>
      </c>
      <c r="DJ46" s="238">
        <v>8.8000000000000007</v>
      </c>
      <c r="DK46" s="239"/>
      <c r="DL46" s="238">
        <v>9.6</v>
      </c>
      <c r="DM46" s="241">
        <v>5</v>
      </c>
      <c r="DN46" s="242">
        <v>0</v>
      </c>
      <c r="DO46" s="241">
        <v>139</v>
      </c>
      <c r="DP46" s="242">
        <v>0</v>
      </c>
      <c r="DQ46" s="243">
        <v>135</v>
      </c>
      <c r="DR46" s="238">
        <v>135</v>
      </c>
      <c r="DS46" s="283">
        <v>8.9700000000000006</v>
      </c>
      <c r="DT46" s="283">
        <v>3.91</v>
      </c>
      <c r="DU46" s="236" t="s">
        <v>697</v>
      </c>
      <c r="DV46" s="45">
        <f t="shared" si="0"/>
        <v>0</v>
      </c>
    </row>
    <row r="47" spans="2:126" ht="15.75" customHeight="1">
      <c r="B47" s="235">
        <v>24203300081</v>
      </c>
      <c r="C47" s="236" t="s">
        <v>3</v>
      </c>
      <c r="D47" s="236" t="s">
        <v>2</v>
      </c>
      <c r="E47" s="236" t="s">
        <v>296</v>
      </c>
      <c r="F47" s="237">
        <v>36207</v>
      </c>
      <c r="G47" s="236" t="s">
        <v>5</v>
      </c>
      <c r="H47" s="236" t="s">
        <v>432</v>
      </c>
      <c r="I47" s="238">
        <v>7.9</v>
      </c>
      <c r="J47" s="238">
        <v>8.1999999999999993</v>
      </c>
      <c r="K47" s="239"/>
      <c r="L47" s="238">
        <v>8.1</v>
      </c>
      <c r="M47" s="239"/>
      <c r="N47" s="238">
        <v>6.8</v>
      </c>
      <c r="O47" s="239"/>
      <c r="P47" s="238">
        <v>6.9</v>
      </c>
      <c r="Q47" s="239"/>
      <c r="R47" s="238">
        <v>6.2</v>
      </c>
      <c r="S47" s="239"/>
      <c r="T47" s="238">
        <v>8.3000000000000007</v>
      </c>
      <c r="U47" s="239"/>
      <c r="V47" s="238">
        <v>8.4</v>
      </c>
      <c r="W47" s="239"/>
      <c r="X47" s="238">
        <v>8.6</v>
      </c>
      <c r="Y47" s="239"/>
      <c r="Z47" s="238">
        <v>7.1</v>
      </c>
      <c r="AA47" s="238">
        <v>9.1</v>
      </c>
      <c r="AB47" s="238">
        <v>9</v>
      </c>
      <c r="AC47" s="239"/>
      <c r="AD47" s="239"/>
      <c r="AE47" s="238">
        <v>7</v>
      </c>
      <c r="AF47" s="239"/>
      <c r="AG47" s="239"/>
      <c r="AH47" s="239"/>
      <c r="AI47" s="238">
        <v>9.5</v>
      </c>
      <c r="AJ47" s="238">
        <v>8.9</v>
      </c>
      <c r="AK47" s="238">
        <v>8.6999999999999993</v>
      </c>
      <c r="AL47" s="238">
        <v>7.6</v>
      </c>
      <c r="AM47" s="238">
        <v>7</v>
      </c>
      <c r="AN47" s="238">
        <v>9</v>
      </c>
      <c r="AO47" s="238">
        <v>8.1999999999999993</v>
      </c>
      <c r="AP47" s="238">
        <v>7.7</v>
      </c>
      <c r="AQ47" s="241">
        <v>45</v>
      </c>
      <c r="AR47" s="242">
        <v>0</v>
      </c>
      <c r="AS47" s="238">
        <v>6.1</v>
      </c>
      <c r="AT47" s="238">
        <v>6.9</v>
      </c>
      <c r="AU47" s="238">
        <v>8.8000000000000007</v>
      </c>
      <c r="AV47" s="239"/>
      <c r="AW47" s="239"/>
      <c r="AX47" s="239"/>
      <c r="AY47" s="239"/>
      <c r="AZ47" s="239"/>
      <c r="BA47" s="238">
        <v>7.5</v>
      </c>
      <c r="BB47" s="239"/>
      <c r="BC47" s="239"/>
      <c r="BD47" s="239"/>
      <c r="BE47" s="239"/>
      <c r="BF47" s="239"/>
      <c r="BG47" s="238">
        <v>7.4</v>
      </c>
      <c r="BH47" s="241">
        <v>5</v>
      </c>
      <c r="BI47" s="242">
        <v>0</v>
      </c>
      <c r="BJ47" s="238">
        <v>8.1</v>
      </c>
      <c r="BK47" s="238">
        <v>7.3</v>
      </c>
      <c r="BL47" s="238">
        <v>7.8</v>
      </c>
      <c r="BM47" s="238">
        <v>7.9</v>
      </c>
      <c r="BN47" s="239"/>
      <c r="BO47" s="238">
        <v>9</v>
      </c>
      <c r="BP47" s="239"/>
      <c r="BQ47" s="238">
        <v>8</v>
      </c>
      <c r="BR47" s="238">
        <v>9.4</v>
      </c>
      <c r="BS47" s="239"/>
      <c r="BT47" s="238">
        <v>6.8</v>
      </c>
      <c r="BU47" s="238">
        <v>9.1</v>
      </c>
      <c r="BV47" s="239"/>
      <c r="BW47" s="239"/>
      <c r="BX47" s="239"/>
      <c r="BY47" s="238">
        <v>8.4</v>
      </c>
      <c r="BZ47" s="238">
        <v>7.4</v>
      </c>
      <c r="CA47" s="238">
        <v>9.6999999999999993</v>
      </c>
      <c r="CB47" s="238">
        <v>8.1</v>
      </c>
      <c r="CC47" s="238">
        <v>7.6</v>
      </c>
      <c r="CD47" s="238">
        <v>8.6999999999999993</v>
      </c>
      <c r="CE47" s="238">
        <v>8.3000000000000007</v>
      </c>
      <c r="CF47" s="238">
        <v>8.4</v>
      </c>
      <c r="CG47" s="238">
        <v>8.9</v>
      </c>
      <c r="CH47" s="238">
        <v>8</v>
      </c>
      <c r="CI47" s="238">
        <v>8.8000000000000007</v>
      </c>
      <c r="CJ47" s="238">
        <v>8</v>
      </c>
      <c r="CK47" s="238">
        <v>8.1</v>
      </c>
      <c r="CL47" s="238">
        <v>8.5</v>
      </c>
      <c r="CM47" s="238">
        <v>8.8000000000000007</v>
      </c>
      <c r="CN47" s="238">
        <v>9.4</v>
      </c>
      <c r="CO47" s="238">
        <v>7.8</v>
      </c>
      <c r="CP47" s="238">
        <v>4.4000000000000004</v>
      </c>
      <c r="CQ47" s="238">
        <v>8</v>
      </c>
      <c r="CR47" s="238">
        <v>7.2</v>
      </c>
      <c r="CS47" s="238">
        <v>8.6</v>
      </c>
      <c r="CT47" s="238">
        <v>9.5</v>
      </c>
      <c r="CU47" s="241">
        <v>65</v>
      </c>
      <c r="CV47" s="242">
        <v>0</v>
      </c>
      <c r="CW47" s="238">
        <v>9.1</v>
      </c>
      <c r="CX47" s="238">
        <v>8.1999999999999993</v>
      </c>
      <c r="CY47" s="238">
        <v>8.9</v>
      </c>
      <c r="CZ47" s="238">
        <v>8.1</v>
      </c>
      <c r="DA47" s="238">
        <v>8</v>
      </c>
      <c r="DB47" s="239"/>
      <c r="DC47" s="238">
        <v>8.3000000000000007</v>
      </c>
      <c r="DD47" s="238">
        <v>7.8</v>
      </c>
      <c r="DE47" s="239"/>
      <c r="DF47" s="238">
        <v>8.8000000000000007</v>
      </c>
      <c r="DG47" s="239"/>
      <c r="DH47" s="241">
        <v>19</v>
      </c>
      <c r="DI47" s="242">
        <v>0</v>
      </c>
      <c r="DJ47" s="238">
        <v>7.9</v>
      </c>
      <c r="DK47" s="239"/>
      <c r="DL47" s="238">
        <v>8.9</v>
      </c>
      <c r="DM47" s="241">
        <v>5</v>
      </c>
      <c r="DN47" s="242">
        <v>0</v>
      </c>
      <c r="DO47" s="241">
        <v>139</v>
      </c>
      <c r="DP47" s="242">
        <v>0</v>
      </c>
      <c r="DQ47" s="243">
        <v>135</v>
      </c>
      <c r="DR47" s="238">
        <v>139</v>
      </c>
      <c r="DS47" s="283">
        <v>8.18</v>
      </c>
      <c r="DT47" s="283">
        <v>3.57</v>
      </c>
      <c r="DU47" s="236" t="s">
        <v>20</v>
      </c>
      <c r="DV47" s="45">
        <f t="shared" si="0"/>
        <v>0</v>
      </c>
    </row>
    <row r="48" spans="2:126" ht="15.75" customHeight="1">
      <c r="B48" s="235">
        <v>24203107870</v>
      </c>
      <c r="C48" s="236" t="s">
        <v>3</v>
      </c>
      <c r="D48" s="236" t="s">
        <v>128</v>
      </c>
      <c r="E48" s="236" t="s">
        <v>488</v>
      </c>
      <c r="F48" s="237">
        <v>36681</v>
      </c>
      <c r="G48" s="236" t="s">
        <v>5</v>
      </c>
      <c r="H48" s="236" t="s">
        <v>432</v>
      </c>
      <c r="I48" s="238">
        <v>6</v>
      </c>
      <c r="J48" s="238">
        <v>7.6</v>
      </c>
      <c r="K48" s="239"/>
      <c r="L48" s="238">
        <v>7.9</v>
      </c>
      <c r="M48" s="239"/>
      <c r="N48" s="238">
        <v>8</v>
      </c>
      <c r="O48" s="239"/>
      <c r="P48" s="238">
        <v>6.6</v>
      </c>
      <c r="Q48" s="239"/>
      <c r="R48" s="240" t="s">
        <v>426</v>
      </c>
      <c r="S48" s="239"/>
      <c r="T48" s="240" t="s">
        <v>426</v>
      </c>
      <c r="U48" s="239"/>
      <c r="V48" s="240" t="s">
        <v>426</v>
      </c>
      <c r="W48" s="239"/>
      <c r="X48" s="240" t="s">
        <v>426</v>
      </c>
      <c r="Y48" s="239"/>
      <c r="Z48" s="238">
        <v>6.3</v>
      </c>
      <c r="AA48" s="238">
        <v>7.6</v>
      </c>
      <c r="AB48" s="238">
        <v>8.6999999999999993</v>
      </c>
      <c r="AC48" s="239"/>
      <c r="AD48" s="239"/>
      <c r="AE48" s="238">
        <v>7.2</v>
      </c>
      <c r="AF48" s="239"/>
      <c r="AG48" s="239"/>
      <c r="AH48" s="239"/>
      <c r="AI48" s="238">
        <v>8.5</v>
      </c>
      <c r="AJ48" s="238">
        <v>9</v>
      </c>
      <c r="AK48" s="238">
        <v>9.1</v>
      </c>
      <c r="AL48" s="238">
        <v>9.1</v>
      </c>
      <c r="AM48" s="238">
        <v>8.1</v>
      </c>
      <c r="AN48" s="238">
        <v>8.3000000000000007</v>
      </c>
      <c r="AO48" s="238">
        <v>8.6999999999999993</v>
      </c>
      <c r="AP48" s="238">
        <v>9.1</v>
      </c>
      <c r="AQ48" s="241">
        <v>45</v>
      </c>
      <c r="AR48" s="242">
        <v>0</v>
      </c>
      <c r="AS48" s="238">
        <v>5.6</v>
      </c>
      <c r="AT48" s="238">
        <v>6.8</v>
      </c>
      <c r="AU48" s="238">
        <v>8.6999999999999993</v>
      </c>
      <c r="AV48" s="239"/>
      <c r="AW48" s="239"/>
      <c r="AX48" s="239"/>
      <c r="AY48" s="239"/>
      <c r="AZ48" s="239"/>
      <c r="BA48" s="239"/>
      <c r="BB48" s="239"/>
      <c r="BC48" s="238">
        <v>7.4</v>
      </c>
      <c r="BD48" s="239"/>
      <c r="BE48" s="239"/>
      <c r="BF48" s="239"/>
      <c r="BG48" s="238">
        <v>9.3000000000000007</v>
      </c>
      <c r="BH48" s="241">
        <v>5</v>
      </c>
      <c r="BI48" s="242">
        <v>0</v>
      </c>
      <c r="BJ48" s="238">
        <v>9.1999999999999993</v>
      </c>
      <c r="BK48" s="238">
        <v>4</v>
      </c>
      <c r="BL48" s="238">
        <v>7.5</v>
      </c>
      <c r="BM48" s="238">
        <v>8</v>
      </c>
      <c r="BN48" s="239"/>
      <c r="BO48" s="238">
        <v>8</v>
      </c>
      <c r="BP48" s="239"/>
      <c r="BQ48" s="238">
        <v>7.4</v>
      </c>
      <c r="BR48" s="238">
        <v>9.1</v>
      </c>
      <c r="BS48" s="239"/>
      <c r="BT48" s="238">
        <v>7</v>
      </c>
      <c r="BU48" s="238">
        <v>8.5</v>
      </c>
      <c r="BV48" s="239"/>
      <c r="BW48" s="239"/>
      <c r="BX48" s="239"/>
      <c r="BY48" s="238">
        <v>7.4</v>
      </c>
      <c r="BZ48" s="238">
        <v>6</v>
      </c>
      <c r="CA48" s="238">
        <v>8</v>
      </c>
      <c r="CB48" s="238">
        <v>7.4</v>
      </c>
      <c r="CC48" s="238">
        <v>9</v>
      </c>
      <c r="CD48" s="238">
        <v>8.1</v>
      </c>
      <c r="CE48" s="238">
        <v>8.5</v>
      </c>
      <c r="CF48" s="238">
        <v>9.6</v>
      </c>
      <c r="CG48" s="238">
        <v>8.1999999999999993</v>
      </c>
      <c r="CH48" s="238">
        <v>8.5</v>
      </c>
      <c r="CI48" s="238">
        <v>7.9</v>
      </c>
      <c r="CJ48" s="238">
        <v>6.9</v>
      </c>
      <c r="CK48" s="238">
        <v>6.9</v>
      </c>
      <c r="CL48" s="238">
        <v>8.6</v>
      </c>
      <c r="CM48" s="238">
        <v>8.3000000000000007</v>
      </c>
      <c r="CN48" s="238">
        <v>7.8</v>
      </c>
      <c r="CO48" s="238">
        <v>8.6</v>
      </c>
      <c r="CP48" s="238">
        <v>5.3</v>
      </c>
      <c r="CQ48" s="238">
        <v>8.6999999999999993</v>
      </c>
      <c r="CR48" s="238">
        <v>6.9</v>
      </c>
      <c r="CS48" s="238">
        <v>8.6</v>
      </c>
      <c r="CT48" s="238">
        <v>8.6</v>
      </c>
      <c r="CU48" s="241">
        <v>65</v>
      </c>
      <c r="CV48" s="242">
        <v>0</v>
      </c>
      <c r="CW48" s="238">
        <v>8.8000000000000007</v>
      </c>
      <c r="CX48" s="238">
        <v>7.3</v>
      </c>
      <c r="CY48" s="238">
        <v>8.4</v>
      </c>
      <c r="CZ48" s="238">
        <v>8.6</v>
      </c>
      <c r="DA48" s="238">
        <v>6.8</v>
      </c>
      <c r="DB48" s="239"/>
      <c r="DC48" s="238">
        <v>7.1</v>
      </c>
      <c r="DD48" s="238">
        <v>7.7</v>
      </c>
      <c r="DE48" s="239"/>
      <c r="DF48" s="238">
        <v>8.1999999999999993</v>
      </c>
      <c r="DG48" s="239"/>
      <c r="DH48" s="241">
        <v>19</v>
      </c>
      <c r="DI48" s="242">
        <v>0</v>
      </c>
      <c r="DJ48" s="238">
        <v>7.7</v>
      </c>
      <c r="DK48" s="239"/>
      <c r="DL48" s="238">
        <v>9.9</v>
      </c>
      <c r="DM48" s="241">
        <v>5</v>
      </c>
      <c r="DN48" s="242">
        <v>0</v>
      </c>
      <c r="DO48" s="241">
        <v>139</v>
      </c>
      <c r="DP48" s="242">
        <v>0</v>
      </c>
      <c r="DQ48" s="243">
        <v>135</v>
      </c>
      <c r="DR48" s="238">
        <v>131</v>
      </c>
      <c r="DS48" s="283">
        <v>7.89</v>
      </c>
      <c r="DT48" s="283">
        <v>3.42</v>
      </c>
      <c r="DU48" s="236"/>
      <c r="DV48" s="45">
        <f t="shared" si="0"/>
        <v>0</v>
      </c>
    </row>
    <row r="49" spans="2:126" ht="15.75" customHeight="1">
      <c r="B49" s="235">
        <v>24203110741</v>
      </c>
      <c r="C49" s="236" t="s">
        <v>3</v>
      </c>
      <c r="D49" s="236" t="s">
        <v>584</v>
      </c>
      <c r="E49" s="236" t="s">
        <v>488</v>
      </c>
      <c r="F49" s="237">
        <v>36562</v>
      </c>
      <c r="G49" s="236" t="s">
        <v>5</v>
      </c>
      <c r="H49" s="236" t="s">
        <v>432</v>
      </c>
      <c r="I49" s="238">
        <v>8.1</v>
      </c>
      <c r="J49" s="238">
        <v>8.1</v>
      </c>
      <c r="K49" s="239"/>
      <c r="L49" s="238">
        <v>8.5</v>
      </c>
      <c r="M49" s="239"/>
      <c r="N49" s="238">
        <v>8.1</v>
      </c>
      <c r="O49" s="239"/>
      <c r="P49" s="238">
        <v>7.7</v>
      </c>
      <c r="Q49" s="239"/>
      <c r="R49" s="238">
        <v>8.5</v>
      </c>
      <c r="S49" s="239"/>
      <c r="T49" s="238">
        <v>8.9</v>
      </c>
      <c r="U49" s="239"/>
      <c r="V49" s="240" t="s">
        <v>426</v>
      </c>
      <c r="W49" s="239"/>
      <c r="X49" s="240" t="s">
        <v>426</v>
      </c>
      <c r="Y49" s="239"/>
      <c r="Z49" s="238">
        <v>7.7</v>
      </c>
      <c r="AA49" s="238">
        <v>7.9</v>
      </c>
      <c r="AB49" s="238">
        <v>6.8</v>
      </c>
      <c r="AC49" s="239"/>
      <c r="AD49" s="239"/>
      <c r="AE49" s="238">
        <v>7.8</v>
      </c>
      <c r="AF49" s="239"/>
      <c r="AG49" s="239"/>
      <c r="AH49" s="239"/>
      <c r="AI49" s="238">
        <v>9.1999999999999993</v>
      </c>
      <c r="AJ49" s="238">
        <v>9</v>
      </c>
      <c r="AK49" s="238">
        <v>8.3000000000000007</v>
      </c>
      <c r="AL49" s="238">
        <v>7.2</v>
      </c>
      <c r="AM49" s="238">
        <v>8.3000000000000007</v>
      </c>
      <c r="AN49" s="238">
        <v>8.1</v>
      </c>
      <c r="AO49" s="238">
        <v>8.6</v>
      </c>
      <c r="AP49" s="238">
        <v>8.1</v>
      </c>
      <c r="AQ49" s="241">
        <v>45</v>
      </c>
      <c r="AR49" s="242">
        <v>0</v>
      </c>
      <c r="AS49" s="238">
        <v>8</v>
      </c>
      <c r="AT49" s="238">
        <v>8.1</v>
      </c>
      <c r="AU49" s="239"/>
      <c r="AV49" s="239"/>
      <c r="AW49" s="238">
        <v>7.1</v>
      </c>
      <c r="AX49" s="239"/>
      <c r="AY49" s="239"/>
      <c r="AZ49" s="239"/>
      <c r="BA49" s="239"/>
      <c r="BB49" s="239"/>
      <c r="BC49" s="238">
        <v>8.6999999999999993</v>
      </c>
      <c r="BD49" s="239"/>
      <c r="BE49" s="239"/>
      <c r="BF49" s="239"/>
      <c r="BG49" s="238">
        <v>9</v>
      </c>
      <c r="BH49" s="241">
        <v>5</v>
      </c>
      <c r="BI49" s="242">
        <v>0</v>
      </c>
      <c r="BJ49" s="238">
        <v>8.5</v>
      </c>
      <c r="BK49" s="238">
        <v>8.4</v>
      </c>
      <c r="BL49" s="238">
        <v>9.6999999999999993</v>
      </c>
      <c r="BM49" s="238">
        <v>8.5</v>
      </c>
      <c r="BN49" s="239"/>
      <c r="BO49" s="238">
        <v>9</v>
      </c>
      <c r="BP49" s="239"/>
      <c r="BQ49" s="238">
        <v>7.2</v>
      </c>
      <c r="BR49" s="238">
        <v>9.1999999999999993</v>
      </c>
      <c r="BS49" s="239"/>
      <c r="BT49" s="238">
        <v>9.6999999999999993</v>
      </c>
      <c r="BU49" s="238">
        <v>9.5</v>
      </c>
      <c r="BV49" s="239"/>
      <c r="BW49" s="239"/>
      <c r="BX49" s="239"/>
      <c r="BY49" s="238">
        <v>9.4</v>
      </c>
      <c r="BZ49" s="238">
        <v>9.3000000000000007</v>
      </c>
      <c r="CA49" s="238">
        <v>9.6</v>
      </c>
      <c r="CB49" s="238">
        <v>7.6</v>
      </c>
      <c r="CC49" s="238">
        <v>9.6999999999999993</v>
      </c>
      <c r="CD49" s="238">
        <v>9.9</v>
      </c>
      <c r="CE49" s="238">
        <v>8.6</v>
      </c>
      <c r="CF49" s="238">
        <v>9.1</v>
      </c>
      <c r="CG49" s="238">
        <v>9.9</v>
      </c>
      <c r="CH49" s="238">
        <v>9.4</v>
      </c>
      <c r="CI49" s="238">
        <v>9.6999999999999993</v>
      </c>
      <c r="CJ49" s="238">
        <v>9.4</v>
      </c>
      <c r="CK49" s="238">
        <v>9</v>
      </c>
      <c r="CL49" s="238">
        <v>9.9</v>
      </c>
      <c r="CM49" s="238">
        <v>9.8000000000000007</v>
      </c>
      <c r="CN49" s="238">
        <v>9.1</v>
      </c>
      <c r="CO49" s="238">
        <v>9.1</v>
      </c>
      <c r="CP49" s="238">
        <v>8.8000000000000007</v>
      </c>
      <c r="CQ49" s="238">
        <v>9.3000000000000007</v>
      </c>
      <c r="CR49" s="238">
        <v>8.1</v>
      </c>
      <c r="CS49" s="238">
        <v>9.5</v>
      </c>
      <c r="CT49" s="239">
        <v>10</v>
      </c>
      <c r="CU49" s="241">
        <v>65</v>
      </c>
      <c r="CV49" s="242">
        <v>0</v>
      </c>
      <c r="CW49" s="238">
        <v>9.4</v>
      </c>
      <c r="CX49" s="238">
        <v>8.1999999999999993</v>
      </c>
      <c r="CY49" s="238">
        <v>9.4</v>
      </c>
      <c r="CZ49" s="238">
        <v>9.5</v>
      </c>
      <c r="DA49" s="238">
        <v>7.9</v>
      </c>
      <c r="DB49" s="239"/>
      <c r="DC49" s="238">
        <v>9.3000000000000007</v>
      </c>
      <c r="DD49" s="238">
        <v>8.5</v>
      </c>
      <c r="DE49" s="239"/>
      <c r="DF49" s="238">
        <v>9.3000000000000007</v>
      </c>
      <c r="DG49" s="239"/>
      <c r="DH49" s="241">
        <v>19</v>
      </c>
      <c r="DI49" s="242">
        <v>0</v>
      </c>
      <c r="DJ49" s="238">
        <v>8.6999999999999993</v>
      </c>
      <c r="DK49" s="239"/>
      <c r="DL49" s="238">
        <v>9.6999999999999993</v>
      </c>
      <c r="DM49" s="241">
        <v>5</v>
      </c>
      <c r="DN49" s="242">
        <v>0</v>
      </c>
      <c r="DO49" s="241">
        <v>139</v>
      </c>
      <c r="DP49" s="242">
        <v>0</v>
      </c>
      <c r="DQ49" s="243">
        <v>135</v>
      </c>
      <c r="DR49" s="238">
        <v>135</v>
      </c>
      <c r="DS49" s="283">
        <v>8.81</v>
      </c>
      <c r="DT49" s="283">
        <v>3.81</v>
      </c>
      <c r="DU49" s="236" t="s">
        <v>697</v>
      </c>
      <c r="DV49" s="45">
        <f t="shared" si="0"/>
        <v>0</v>
      </c>
    </row>
    <row r="50" spans="2:126" ht="15.75" customHeight="1">
      <c r="B50" s="235">
        <v>24213203990</v>
      </c>
      <c r="C50" s="236" t="s">
        <v>3</v>
      </c>
      <c r="D50" s="236" t="s">
        <v>599</v>
      </c>
      <c r="E50" s="236" t="s">
        <v>490</v>
      </c>
      <c r="F50" s="237">
        <v>36795</v>
      </c>
      <c r="G50" s="236" t="s">
        <v>112</v>
      </c>
      <c r="H50" s="236" t="s">
        <v>174</v>
      </c>
      <c r="I50" s="238">
        <v>7.1</v>
      </c>
      <c r="J50" s="238">
        <v>7.9</v>
      </c>
      <c r="K50" s="239"/>
      <c r="L50" s="238">
        <v>7.6</v>
      </c>
      <c r="M50" s="239"/>
      <c r="N50" s="238">
        <v>7</v>
      </c>
      <c r="O50" s="239"/>
      <c r="P50" s="238">
        <v>5.8</v>
      </c>
      <c r="Q50" s="239"/>
      <c r="R50" s="238">
        <v>5.7</v>
      </c>
      <c r="S50" s="239"/>
      <c r="T50" s="238">
        <v>7.6</v>
      </c>
      <c r="U50" s="239"/>
      <c r="V50" s="240" t="s">
        <v>426</v>
      </c>
      <c r="W50" s="239"/>
      <c r="X50" s="240" t="s">
        <v>426</v>
      </c>
      <c r="Y50" s="239"/>
      <c r="Z50" s="238">
        <v>6.7</v>
      </c>
      <c r="AA50" s="238">
        <v>8.4</v>
      </c>
      <c r="AB50" s="238">
        <v>9.3000000000000007</v>
      </c>
      <c r="AC50" s="239"/>
      <c r="AD50" s="239"/>
      <c r="AE50" s="238">
        <v>8.6</v>
      </c>
      <c r="AF50" s="239"/>
      <c r="AG50" s="239"/>
      <c r="AH50" s="239"/>
      <c r="AI50" s="238">
        <v>8.9</v>
      </c>
      <c r="AJ50" s="238">
        <v>7.6</v>
      </c>
      <c r="AK50" s="238">
        <v>8.1</v>
      </c>
      <c r="AL50" s="238">
        <v>8.1999999999999993</v>
      </c>
      <c r="AM50" s="238">
        <v>7.2</v>
      </c>
      <c r="AN50" s="238">
        <v>8</v>
      </c>
      <c r="AO50" s="238">
        <v>8.8000000000000007</v>
      </c>
      <c r="AP50" s="238">
        <v>7.1</v>
      </c>
      <c r="AQ50" s="241">
        <v>45</v>
      </c>
      <c r="AR50" s="242">
        <v>0</v>
      </c>
      <c r="AS50" s="238">
        <v>9.1</v>
      </c>
      <c r="AT50" s="238">
        <v>7.2</v>
      </c>
      <c r="AU50" s="239"/>
      <c r="AV50" s="239"/>
      <c r="AW50" s="238">
        <v>4.3</v>
      </c>
      <c r="AX50" s="239"/>
      <c r="AY50" s="239"/>
      <c r="AZ50" s="239"/>
      <c r="BA50" s="239"/>
      <c r="BB50" s="239"/>
      <c r="BC50" s="238">
        <v>7.7</v>
      </c>
      <c r="BD50" s="239"/>
      <c r="BE50" s="239"/>
      <c r="BF50" s="239"/>
      <c r="BG50" s="238">
        <v>8.5</v>
      </c>
      <c r="BH50" s="241">
        <v>5</v>
      </c>
      <c r="BI50" s="242">
        <v>0</v>
      </c>
      <c r="BJ50" s="238">
        <v>5.9</v>
      </c>
      <c r="BK50" s="238">
        <v>6.7</v>
      </c>
      <c r="BL50" s="238">
        <v>7.5</v>
      </c>
      <c r="BM50" s="238">
        <v>6.3</v>
      </c>
      <c r="BN50" s="239"/>
      <c r="BO50" s="238">
        <v>8</v>
      </c>
      <c r="BP50" s="239"/>
      <c r="BQ50" s="238">
        <v>8.3000000000000007</v>
      </c>
      <c r="BR50" s="238">
        <v>8.1999999999999993</v>
      </c>
      <c r="BS50" s="239"/>
      <c r="BT50" s="238">
        <v>7</v>
      </c>
      <c r="BU50" s="238">
        <v>6.4</v>
      </c>
      <c r="BV50" s="239"/>
      <c r="BW50" s="239"/>
      <c r="BX50" s="239"/>
      <c r="BY50" s="238">
        <v>4.4000000000000004</v>
      </c>
      <c r="BZ50" s="238">
        <v>6.5</v>
      </c>
      <c r="CA50" s="238">
        <v>9.4</v>
      </c>
      <c r="CB50" s="238">
        <v>6.6</v>
      </c>
      <c r="CC50" s="238">
        <v>6.5</v>
      </c>
      <c r="CD50" s="238">
        <v>6.6</v>
      </c>
      <c r="CE50" s="238">
        <v>8</v>
      </c>
      <c r="CF50" s="238">
        <v>8.5</v>
      </c>
      <c r="CG50" s="238">
        <v>6.8</v>
      </c>
      <c r="CH50" s="238">
        <v>6.3</v>
      </c>
      <c r="CI50" s="238">
        <v>7</v>
      </c>
      <c r="CJ50" s="238">
        <v>8.9</v>
      </c>
      <c r="CK50" s="238">
        <v>5.4</v>
      </c>
      <c r="CL50" s="238">
        <v>8</v>
      </c>
      <c r="CM50" s="238">
        <v>7.1</v>
      </c>
      <c r="CN50" s="238">
        <v>8.1999999999999993</v>
      </c>
      <c r="CO50" s="238">
        <v>8.6</v>
      </c>
      <c r="CP50" s="238">
        <v>7.6</v>
      </c>
      <c r="CQ50" s="238">
        <v>7.6</v>
      </c>
      <c r="CR50" s="238">
        <v>7.8</v>
      </c>
      <c r="CS50" s="238">
        <v>7.2</v>
      </c>
      <c r="CT50" s="238">
        <v>9.6</v>
      </c>
      <c r="CU50" s="241">
        <v>65</v>
      </c>
      <c r="CV50" s="242">
        <v>0</v>
      </c>
      <c r="CW50" s="238">
        <v>8.5</v>
      </c>
      <c r="CX50" s="238">
        <v>6.6</v>
      </c>
      <c r="CY50" s="238">
        <v>8.4</v>
      </c>
      <c r="CZ50" s="238">
        <v>7.9</v>
      </c>
      <c r="DA50" s="238">
        <v>7.1</v>
      </c>
      <c r="DB50" s="239"/>
      <c r="DC50" s="238">
        <v>8.1999999999999993</v>
      </c>
      <c r="DD50" s="238">
        <v>7.5</v>
      </c>
      <c r="DE50" s="239"/>
      <c r="DF50" s="238">
        <v>7.2</v>
      </c>
      <c r="DG50" s="239"/>
      <c r="DH50" s="241">
        <v>19</v>
      </c>
      <c r="DI50" s="242">
        <v>0</v>
      </c>
      <c r="DJ50" s="238">
        <v>7.9</v>
      </c>
      <c r="DK50" s="239"/>
      <c r="DL50" s="238">
        <v>9</v>
      </c>
      <c r="DM50" s="241">
        <v>5</v>
      </c>
      <c r="DN50" s="242">
        <v>0</v>
      </c>
      <c r="DO50" s="241">
        <v>139</v>
      </c>
      <c r="DP50" s="242">
        <v>0</v>
      </c>
      <c r="DQ50" s="243">
        <v>135</v>
      </c>
      <c r="DR50" s="238">
        <v>135</v>
      </c>
      <c r="DS50" s="283">
        <v>7.49</v>
      </c>
      <c r="DT50" s="283">
        <v>3.17</v>
      </c>
      <c r="DU50" s="236" t="s">
        <v>702</v>
      </c>
      <c r="DV50" s="45">
        <f t="shared" si="0"/>
        <v>0</v>
      </c>
    </row>
    <row r="51" spans="2:126" ht="15.75" customHeight="1">
      <c r="B51" s="235">
        <v>24203202620</v>
      </c>
      <c r="C51" s="236" t="s">
        <v>498</v>
      </c>
      <c r="D51" s="236" t="s">
        <v>110</v>
      </c>
      <c r="E51" s="236" t="s">
        <v>495</v>
      </c>
      <c r="F51" s="237">
        <v>36734</v>
      </c>
      <c r="G51" s="236" t="s">
        <v>5</v>
      </c>
      <c r="H51" s="236" t="s">
        <v>174</v>
      </c>
      <c r="I51" s="238">
        <v>8.1999999999999993</v>
      </c>
      <c r="J51" s="238">
        <v>7.8</v>
      </c>
      <c r="K51" s="239"/>
      <c r="L51" s="238">
        <v>8.6</v>
      </c>
      <c r="M51" s="239"/>
      <c r="N51" s="238">
        <v>6.9</v>
      </c>
      <c r="O51" s="239"/>
      <c r="P51" s="238">
        <v>6.7</v>
      </c>
      <c r="Q51" s="239"/>
      <c r="R51" s="238">
        <v>6.8</v>
      </c>
      <c r="S51" s="239"/>
      <c r="T51" s="238">
        <v>7.9</v>
      </c>
      <c r="U51" s="239"/>
      <c r="V51" s="240" t="s">
        <v>426</v>
      </c>
      <c r="W51" s="239"/>
      <c r="X51" s="240" t="s">
        <v>426</v>
      </c>
      <c r="Y51" s="239"/>
      <c r="Z51" s="238">
        <v>6.7</v>
      </c>
      <c r="AA51" s="238">
        <v>5.5</v>
      </c>
      <c r="AB51" s="238">
        <v>7</v>
      </c>
      <c r="AC51" s="239"/>
      <c r="AD51" s="239"/>
      <c r="AE51" s="238">
        <v>4.5999999999999996</v>
      </c>
      <c r="AF51" s="238">
        <v>7.2</v>
      </c>
      <c r="AG51" s="239">
        <v>0</v>
      </c>
      <c r="AH51" s="239"/>
      <c r="AI51" s="238">
        <v>7.1</v>
      </c>
      <c r="AJ51" s="239"/>
      <c r="AK51" s="238">
        <v>7.6</v>
      </c>
      <c r="AL51" s="238">
        <v>6.6</v>
      </c>
      <c r="AM51" s="238">
        <v>6.7</v>
      </c>
      <c r="AN51" s="238">
        <v>6.3</v>
      </c>
      <c r="AO51" s="238">
        <v>9.3000000000000007</v>
      </c>
      <c r="AP51" s="238">
        <v>7.5</v>
      </c>
      <c r="AQ51" s="241">
        <v>45</v>
      </c>
      <c r="AR51" s="242">
        <v>0</v>
      </c>
      <c r="AS51" s="238">
        <v>5.7</v>
      </c>
      <c r="AT51" s="238">
        <v>6</v>
      </c>
      <c r="AU51" s="239"/>
      <c r="AV51" s="238">
        <v>6</v>
      </c>
      <c r="AW51" s="239"/>
      <c r="AX51" s="239"/>
      <c r="AY51" s="239"/>
      <c r="AZ51" s="239"/>
      <c r="BA51" s="238">
        <v>6</v>
      </c>
      <c r="BB51" s="239"/>
      <c r="BC51" s="239"/>
      <c r="BD51" s="239"/>
      <c r="BE51" s="239"/>
      <c r="BF51" s="239"/>
      <c r="BG51" s="238">
        <v>9.3000000000000007</v>
      </c>
      <c r="BH51" s="241">
        <v>5</v>
      </c>
      <c r="BI51" s="242">
        <v>0</v>
      </c>
      <c r="BJ51" s="238">
        <v>5.7</v>
      </c>
      <c r="BK51" s="238">
        <v>5.6</v>
      </c>
      <c r="BL51" s="238">
        <v>4.0999999999999996</v>
      </c>
      <c r="BM51" s="238">
        <v>7.3</v>
      </c>
      <c r="BN51" s="239"/>
      <c r="BO51" s="238">
        <v>7.3</v>
      </c>
      <c r="BP51" s="239"/>
      <c r="BQ51" s="238">
        <v>7.4</v>
      </c>
      <c r="BR51" s="238">
        <v>9.3000000000000007</v>
      </c>
      <c r="BS51" s="239"/>
      <c r="BT51" s="238">
        <v>7</v>
      </c>
      <c r="BU51" s="238">
        <v>8</v>
      </c>
      <c r="BV51" s="239"/>
      <c r="BW51" s="239"/>
      <c r="BX51" s="239"/>
      <c r="BY51" s="238">
        <v>5.9</v>
      </c>
      <c r="BZ51" s="238">
        <v>5.6</v>
      </c>
      <c r="CA51" s="238">
        <v>6.6</v>
      </c>
      <c r="CB51" s="238">
        <v>5.9</v>
      </c>
      <c r="CC51" s="238">
        <v>5.9</v>
      </c>
      <c r="CD51" s="238">
        <v>4.7</v>
      </c>
      <c r="CE51" s="238">
        <v>7.4</v>
      </c>
      <c r="CF51" s="238">
        <v>7</v>
      </c>
      <c r="CG51" s="238">
        <v>5.4</v>
      </c>
      <c r="CH51" s="238">
        <v>8.4</v>
      </c>
      <c r="CI51" s="238">
        <v>5.7</v>
      </c>
      <c r="CJ51" s="238">
        <v>4.8</v>
      </c>
      <c r="CK51" s="238">
        <v>8.8000000000000007</v>
      </c>
      <c r="CL51" s="238">
        <v>7.7</v>
      </c>
      <c r="CM51" s="238">
        <v>5.8</v>
      </c>
      <c r="CN51" s="238">
        <v>6.3</v>
      </c>
      <c r="CO51" s="238">
        <v>7</v>
      </c>
      <c r="CP51" s="238">
        <v>7.2</v>
      </c>
      <c r="CQ51" s="238">
        <v>6.8</v>
      </c>
      <c r="CR51" s="238">
        <v>6.6</v>
      </c>
      <c r="CS51" s="238">
        <v>8.3000000000000007</v>
      </c>
      <c r="CT51" s="238">
        <v>8.6999999999999993</v>
      </c>
      <c r="CU51" s="241">
        <v>65</v>
      </c>
      <c r="CV51" s="242">
        <v>0</v>
      </c>
      <c r="CW51" s="238">
        <v>8.5</v>
      </c>
      <c r="CX51" s="238">
        <v>5.9</v>
      </c>
      <c r="CY51" s="238">
        <v>7.5</v>
      </c>
      <c r="CZ51" s="238">
        <v>7.7</v>
      </c>
      <c r="DA51" s="238">
        <v>6.3</v>
      </c>
      <c r="DB51" s="239"/>
      <c r="DC51" s="238">
        <v>6.5</v>
      </c>
      <c r="DD51" s="238">
        <v>7.6</v>
      </c>
      <c r="DE51" s="239"/>
      <c r="DF51" s="238">
        <v>7.6</v>
      </c>
      <c r="DG51" s="239"/>
      <c r="DH51" s="241">
        <v>19</v>
      </c>
      <c r="DI51" s="242">
        <v>0</v>
      </c>
      <c r="DJ51" s="238">
        <v>6.6</v>
      </c>
      <c r="DK51" s="239"/>
      <c r="DL51" s="238">
        <v>8.8000000000000007</v>
      </c>
      <c r="DM51" s="241">
        <v>5</v>
      </c>
      <c r="DN51" s="242">
        <v>0</v>
      </c>
      <c r="DO51" s="241">
        <v>139</v>
      </c>
      <c r="DP51" s="242">
        <v>0</v>
      </c>
      <c r="DQ51" s="243">
        <v>135</v>
      </c>
      <c r="DR51" s="238">
        <v>135</v>
      </c>
      <c r="DS51" s="283">
        <v>6.84</v>
      </c>
      <c r="DT51" s="283">
        <v>2.76</v>
      </c>
      <c r="DU51" s="236" t="s">
        <v>702</v>
      </c>
      <c r="DV51" s="45">
        <f t="shared" si="0"/>
        <v>0</v>
      </c>
    </row>
    <row r="52" spans="2:126" ht="15.75" customHeight="1">
      <c r="B52" s="235">
        <v>24203110750</v>
      </c>
      <c r="C52" s="236" t="s">
        <v>114</v>
      </c>
      <c r="D52" s="236" t="s">
        <v>2</v>
      </c>
      <c r="E52" s="236" t="s">
        <v>363</v>
      </c>
      <c r="F52" s="237">
        <v>36648</v>
      </c>
      <c r="G52" s="236" t="s">
        <v>5</v>
      </c>
      <c r="H52" s="236" t="s">
        <v>174</v>
      </c>
      <c r="I52" s="238">
        <v>8.4</v>
      </c>
      <c r="J52" s="238">
        <v>8.4</v>
      </c>
      <c r="K52" s="239"/>
      <c r="L52" s="238">
        <v>7.5</v>
      </c>
      <c r="M52" s="239"/>
      <c r="N52" s="238">
        <v>7.1</v>
      </c>
      <c r="O52" s="239"/>
      <c r="P52" s="238">
        <v>6.2</v>
      </c>
      <c r="Q52" s="239"/>
      <c r="R52" s="238">
        <v>6.7</v>
      </c>
      <c r="S52" s="239"/>
      <c r="T52" s="238">
        <v>7.1</v>
      </c>
      <c r="U52" s="239"/>
      <c r="V52" s="240" t="s">
        <v>426</v>
      </c>
      <c r="W52" s="239"/>
      <c r="X52" s="240" t="s">
        <v>426</v>
      </c>
      <c r="Y52" s="239"/>
      <c r="Z52" s="238">
        <v>7.6</v>
      </c>
      <c r="AA52" s="238">
        <v>8</v>
      </c>
      <c r="AB52" s="238">
        <v>7.4</v>
      </c>
      <c r="AC52" s="239"/>
      <c r="AD52" s="239"/>
      <c r="AE52" s="238">
        <v>8.9</v>
      </c>
      <c r="AF52" s="239"/>
      <c r="AG52" s="239"/>
      <c r="AH52" s="239"/>
      <c r="AI52" s="238">
        <v>8.1999999999999993</v>
      </c>
      <c r="AJ52" s="238">
        <v>6.4</v>
      </c>
      <c r="AK52" s="238">
        <v>8.9</v>
      </c>
      <c r="AL52" s="238">
        <v>6.4</v>
      </c>
      <c r="AM52" s="238">
        <v>7.8</v>
      </c>
      <c r="AN52" s="238">
        <v>8.4</v>
      </c>
      <c r="AO52" s="238">
        <v>9.1</v>
      </c>
      <c r="AP52" s="238">
        <v>9.1999999999999993</v>
      </c>
      <c r="AQ52" s="241">
        <v>45</v>
      </c>
      <c r="AR52" s="242">
        <v>0</v>
      </c>
      <c r="AS52" s="238">
        <v>7.3</v>
      </c>
      <c r="AT52" s="238">
        <v>9.8000000000000007</v>
      </c>
      <c r="AU52" s="239"/>
      <c r="AV52" s="239"/>
      <c r="AW52" s="238">
        <v>7.3</v>
      </c>
      <c r="AX52" s="239"/>
      <c r="AY52" s="239"/>
      <c r="AZ52" s="239"/>
      <c r="BA52" s="239"/>
      <c r="BB52" s="239"/>
      <c r="BC52" s="238">
        <v>7.7</v>
      </c>
      <c r="BD52" s="239"/>
      <c r="BE52" s="239"/>
      <c r="BF52" s="239"/>
      <c r="BG52" s="238">
        <v>9</v>
      </c>
      <c r="BH52" s="241">
        <v>5</v>
      </c>
      <c r="BI52" s="242">
        <v>0</v>
      </c>
      <c r="BJ52" s="238">
        <v>9.6999999999999993</v>
      </c>
      <c r="BK52" s="238">
        <v>7.7</v>
      </c>
      <c r="BL52" s="238">
        <v>8.8000000000000007</v>
      </c>
      <c r="BM52" s="238">
        <v>8.9</v>
      </c>
      <c r="BN52" s="239"/>
      <c r="BO52" s="238">
        <v>9.3000000000000007</v>
      </c>
      <c r="BP52" s="239"/>
      <c r="BQ52" s="238">
        <v>8.1</v>
      </c>
      <c r="BR52" s="238">
        <v>9.1999999999999993</v>
      </c>
      <c r="BS52" s="239"/>
      <c r="BT52" s="238">
        <v>7.1</v>
      </c>
      <c r="BU52" s="238">
        <v>8.5</v>
      </c>
      <c r="BV52" s="239"/>
      <c r="BW52" s="239"/>
      <c r="BX52" s="239"/>
      <c r="BY52" s="238">
        <v>8.6999999999999993</v>
      </c>
      <c r="BZ52" s="238">
        <v>7.8</v>
      </c>
      <c r="CA52" s="238">
        <v>9</v>
      </c>
      <c r="CB52" s="238">
        <v>7.6</v>
      </c>
      <c r="CC52" s="238">
        <v>8.6999999999999993</v>
      </c>
      <c r="CD52" s="238">
        <v>9</v>
      </c>
      <c r="CE52" s="238">
        <v>8.1</v>
      </c>
      <c r="CF52" s="238">
        <v>9.9</v>
      </c>
      <c r="CG52" s="238">
        <v>8.6999999999999993</v>
      </c>
      <c r="CH52" s="238">
        <v>7.1</v>
      </c>
      <c r="CI52" s="238">
        <v>7.2</v>
      </c>
      <c r="CJ52" s="238">
        <v>8</v>
      </c>
      <c r="CK52" s="238">
        <v>9.3000000000000007</v>
      </c>
      <c r="CL52" s="238">
        <v>8.9</v>
      </c>
      <c r="CM52" s="238">
        <v>8.4</v>
      </c>
      <c r="CN52" s="238">
        <v>8.1</v>
      </c>
      <c r="CO52" s="238">
        <v>8.6999999999999993</v>
      </c>
      <c r="CP52" s="238">
        <v>5.9</v>
      </c>
      <c r="CQ52" s="238">
        <v>9.5</v>
      </c>
      <c r="CR52" s="238">
        <v>7.9</v>
      </c>
      <c r="CS52" s="238">
        <v>8.9</v>
      </c>
      <c r="CT52" s="238">
        <v>9.6</v>
      </c>
      <c r="CU52" s="241">
        <v>65</v>
      </c>
      <c r="CV52" s="242">
        <v>0</v>
      </c>
      <c r="CW52" s="238">
        <v>9.4</v>
      </c>
      <c r="CX52" s="238">
        <v>7.4</v>
      </c>
      <c r="CY52" s="238">
        <v>9.1</v>
      </c>
      <c r="CZ52" s="238">
        <v>8.8000000000000007</v>
      </c>
      <c r="DA52" s="238">
        <v>7.9</v>
      </c>
      <c r="DB52" s="239"/>
      <c r="DC52" s="238">
        <v>5.7</v>
      </c>
      <c r="DD52" s="238">
        <v>8.4</v>
      </c>
      <c r="DE52" s="239"/>
      <c r="DF52" s="238">
        <v>8.8000000000000007</v>
      </c>
      <c r="DG52" s="239"/>
      <c r="DH52" s="241">
        <v>19</v>
      </c>
      <c r="DI52" s="242">
        <v>0</v>
      </c>
      <c r="DJ52" s="238">
        <v>7.4</v>
      </c>
      <c r="DK52" s="239"/>
      <c r="DL52" s="238">
        <v>9</v>
      </c>
      <c r="DM52" s="241">
        <v>5</v>
      </c>
      <c r="DN52" s="242">
        <v>0</v>
      </c>
      <c r="DO52" s="241">
        <v>139</v>
      </c>
      <c r="DP52" s="242">
        <v>0</v>
      </c>
      <c r="DQ52" s="243">
        <v>135</v>
      </c>
      <c r="DR52" s="238">
        <v>135</v>
      </c>
      <c r="DS52" s="283">
        <v>8.15</v>
      </c>
      <c r="DT52" s="283">
        <v>3.52</v>
      </c>
      <c r="DU52" s="236" t="s">
        <v>697</v>
      </c>
      <c r="DV52" s="45">
        <f t="shared" si="0"/>
        <v>0</v>
      </c>
    </row>
    <row r="53" spans="2:126" ht="15.75" customHeight="1">
      <c r="B53" s="235">
        <v>24203100701</v>
      </c>
      <c r="C53" s="236" t="s">
        <v>169</v>
      </c>
      <c r="D53" s="236" t="s">
        <v>117</v>
      </c>
      <c r="E53" s="236" t="s">
        <v>128</v>
      </c>
      <c r="F53" s="237">
        <v>36732</v>
      </c>
      <c r="G53" s="236" t="s">
        <v>5</v>
      </c>
      <c r="H53" s="236" t="s">
        <v>174</v>
      </c>
      <c r="I53" s="238">
        <v>4.4000000000000004</v>
      </c>
      <c r="J53" s="238">
        <v>8.1999999999999993</v>
      </c>
      <c r="K53" s="239"/>
      <c r="L53" s="238">
        <v>8.1</v>
      </c>
      <c r="M53" s="239"/>
      <c r="N53" s="238">
        <v>8</v>
      </c>
      <c r="O53" s="239"/>
      <c r="P53" s="238">
        <v>6.7</v>
      </c>
      <c r="Q53" s="239"/>
      <c r="R53" s="238">
        <v>7.4</v>
      </c>
      <c r="S53" s="239"/>
      <c r="T53" s="238">
        <v>8.6</v>
      </c>
      <c r="U53" s="239"/>
      <c r="V53" s="240" t="s">
        <v>426</v>
      </c>
      <c r="W53" s="239"/>
      <c r="X53" s="240" t="s">
        <v>426</v>
      </c>
      <c r="Y53" s="239"/>
      <c r="Z53" s="238">
        <v>8.1999999999999993</v>
      </c>
      <c r="AA53" s="238">
        <v>7.9</v>
      </c>
      <c r="AB53" s="238">
        <v>7.3</v>
      </c>
      <c r="AC53" s="239"/>
      <c r="AD53" s="239"/>
      <c r="AE53" s="238">
        <v>8.5</v>
      </c>
      <c r="AF53" s="239"/>
      <c r="AG53" s="239"/>
      <c r="AH53" s="239"/>
      <c r="AI53" s="238">
        <v>8.1</v>
      </c>
      <c r="AJ53" s="238">
        <v>7.1</v>
      </c>
      <c r="AK53" s="238">
        <v>8.5</v>
      </c>
      <c r="AL53" s="238">
        <v>6.4</v>
      </c>
      <c r="AM53" s="238">
        <v>5.8</v>
      </c>
      <c r="AN53" s="238">
        <v>7.8</v>
      </c>
      <c r="AO53" s="238">
        <v>8.4</v>
      </c>
      <c r="AP53" s="238">
        <v>8.9</v>
      </c>
      <c r="AQ53" s="241">
        <v>45</v>
      </c>
      <c r="AR53" s="242">
        <v>0</v>
      </c>
      <c r="AS53" s="238">
        <v>7.3</v>
      </c>
      <c r="AT53" s="238">
        <v>5.3</v>
      </c>
      <c r="AU53" s="239"/>
      <c r="AV53" s="238">
        <v>6.9</v>
      </c>
      <c r="AW53" s="239"/>
      <c r="AX53" s="239"/>
      <c r="AY53" s="239"/>
      <c r="AZ53" s="239"/>
      <c r="BA53" s="239"/>
      <c r="BB53" s="239"/>
      <c r="BC53" s="239"/>
      <c r="BD53" s="239"/>
      <c r="BE53" s="238">
        <v>6.3</v>
      </c>
      <c r="BF53" s="239"/>
      <c r="BG53" s="238">
        <v>6.6</v>
      </c>
      <c r="BH53" s="241">
        <v>5</v>
      </c>
      <c r="BI53" s="242">
        <v>0</v>
      </c>
      <c r="BJ53" s="238">
        <v>8</v>
      </c>
      <c r="BK53" s="238">
        <v>6.8</v>
      </c>
      <c r="BL53" s="238">
        <v>5.9</v>
      </c>
      <c r="BM53" s="238">
        <v>7.6</v>
      </c>
      <c r="BN53" s="239"/>
      <c r="BO53" s="238">
        <v>7.5</v>
      </c>
      <c r="BP53" s="239"/>
      <c r="BQ53" s="238">
        <v>6.4</v>
      </c>
      <c r="BR53" s="238">
        <v>8.8000000000000007</v>
      </c>
      <c r="BS53" s="239"/>
      <c r="BT53" s="238">
        <v>6.2</v>
      </c>
      <c r="BU53" s="238">
        <v>7</v>
      </c>
      <c r="BV53" s="239"/>
      <c r="BW53" s="239"/>
      <c r="BX53" s="239"/>
      <c r="BY53" s="238">
        <v>6.1</v>
      </c>
      <c r="BZ53" s="238">
        <v>6.1</v>
      </c>
      <c r="CA53" s="238">
        <v>7.4</v>
      </c>
      <c r="CB53" s="238">
        <v>7</v>
      </c>
      <c r="CC53" s="238">
        <v>7.4</v>
      </c>
      <c r="CD53" s="238">
        <v>7.2</v>
      </c>
      <c r="CE53" s="238">
        <v>6.2</v>
      </c>
      <c r="CF53" s="238">
        <v>5.8</v>
      </c>
      <c r="CG53" s="238">
        <v>7.8</v>
      </c>
      <c r="CH53" s="238">
        <v>5.8</v>
      </c>
      <c r="CI53" s="238">
        <v>7.4</v>
      </c>
      <c r="CJ53" s="238">
        <v>4.8</v>
      </c>
      <c r="CK53" s="238">
        <v>4.9000000000000004</v>
      </c>
      <c r="CL53" s="238">
        <v>5.9</v>
      </c>
      <c r="CM53" s="238">
        <v>7.1</v>
      </c>
      <c r="CN53" s="238">
        <v>7.6</v>
      </c>
      <c r="CO53" s="238">
        <v>8.5</v>
      </c>
      <c r="CP53" s="238">
        <v>7</v>
      </c>
      <c r="CQ53" s="238">
        <v>8.3000000000000007</v>
      </c>
      <c r="CR53" s="238">
        <v>7.4</v>
      </c>
      <c r="CS53" s="238">
        <v>8.8000000000000007</v>
      </c>
      <c r="CT53" s="238">
        <v>8.9</v>
      </c>
      <c r="CU53" s="241">
        <v>65</v>
      </c>
      <c r="CV53" s="242">
        <v>0</v>
      </c>
      <c r="CW53" s="238">
        <v>7.9</v>
      </c>
      <c r="CX53" s="238">
        <v>7</v>
      </c>
      <c r="CY53" s="238">
        <v>7.8</v>
      </c>
      <c r="CZ53" s="238">
        <v>6.8</v>
      </c>
      <c r="DA53" s="238">
        <v>6.9</v>
      </c>
      <c r="DB53" s="239"/>
      <c r="DC53" s="238">
        <v>6</v>
      </c>
      <c r="DD53" s="238">
        <v>7.2</v>
      </c>
      <c r="DE53" s="239"/>
      <c r="DF53" s="238">
        <v>8.3000000000000007</v>
      </c>
      <c r="DG53" s="239"/>
      <c r="DH53" s="241">
        <v>19</v>
      </c>
      <c r="DI53" s="242">
        <v>0</v>
      </c>
      <c r="DJ53" s="238">
        <v>6.3</v>
      </c>
      <c r="DK53" s="239"/>
      <c r="DL53" s="238">
        <v>8.3000000000000007</v>
      </c>
      <c r="DM53" s="241">
        <v>5</v>
      </c>
      <c r="DN53" s="242">
        <v>0</v>
      </c>
      <c r="DO53" s="241">
        <v>139</v>
      </c>
      <c r="DP53" s="242">
        <v>0</v>
      </c>
      <c r="DQ53" s="243">
        <v>135</v>
      </c>
      <c r="DR53" s="238">
        <v>135</v>
      </c>
      <c r="DS53" s="283">
        <v>7.19</v>
      </c>
      <c r="DT53" s="283">
        <v>2.98</v>
      </c>
      <c r="DU53" s="236" t="s">
        <v>697</v>
      </c>
      <c r="DV53" s="45">
        <f t="shared" si="0"/>
        <v>0</v>
      </c>
    </row>
    <row r="54" spans="2:126" ht="15.75" customHeight="1">
      <c r="B54" s="235">
        <v>24203102514</v>
      </c>
      <c r="C54" s="236" t="s">
        <v>165</v>
      </c>
      <c r="D54" s="236" t="s">
        <v>117</v>
      </c>
      <c r="E54" s="236" t="s">
        <v>128</v>
      </c>
      <c r="F54" s="237">
        <v>36602</v>
      </c>
      <c r="G54" s="236" t="s">
        <v>5</v>
      </c>
      <c r="H54" s="236" t="s">
        <v>174</v>
      </c>
      <c r="I54" s="238">
        <v>6.4</v>
      </c>
      <c r="J54" s="238">
        <v>7.9</v>
      </c>
      <c r="K54" s="239"/>
      <c r="L54" s="238">
        <v>6.9</v>
      </c>
      <c r="M54" s="239"/>
      <c r="N54" s="238">
        <v>5.9</v>
      </c>
      <c r="O54" s="238">
        <v>5.9</v>
      </c>
      <c r="P54" s="238">
        <v>7</v>
      </c>
      <c r="Q54" s="239"/>
      <c r="R54" s="240" t="s">
        <v>426</v>
      </c>
      <c r="S54" s="239"/>
      <c r="T54" s="240" t="s">
        <v>426</v>
      </c>
      <c r="U54" s="239"/>
      <c r="V54" s="238">
        <v>5.7</v>
      </c>
      <c r="W54" s="239"/>
      <c r="X54" s="238">
        <v>6.7</v>
      </c>
      <c r="Y54" s="239"/>
      <c r="Z54" s="238">
        <v>5.5</v>
      </c>
      <c r="AA54" s="238">
        <v>4.8</v>
      </c>
      <c r="AB54" s="238">
        <v>4.8</v>
      </c>
      <c r="AC54" s="239"/>
      <c r="AD54" s="239"/>
      <c r="AE54" s="238">
        <v>4.5999999999999996</v>
      </c>
      <c r="AF54" s="239"/>
      <c r="AG54" s="239"/>
      <c r="AH54" s="239"/>
      <c r="AI54" s="238">
        <v>6.1</v>
      </c>
      <c r="AJ54" s="238">
        <v>5.8</v>
      </c>
      <c r="AK54" s="238">
        <v>6.4</v>
      </c>
      <c r="AL54" s="238">
        <v>6.6</v>
      </c>
      <c r="AM54" s="238">
        <v>7.4</v>
      </c>
      <c r="AN54" s="238">
        <v>7.9</v>
      </c>
      <c r="AO54" s="238">
        <v>9</v>
      </c>
      <c r="AP54" s="238">
        <v>7.5</v>
      </c>
      <c r="AQ54" s="241">
        <v>47</v>
      </c>
      <c r="AR54" s="242">
        <v>0</v>
      </c>
      <c r="AS54" s="238">
        <v>5.5</v>
      </c>
      <c r="AT54" s="238">
        <v>6.1</v>
      </c>
      <c r="AU54" s="239"/>
      <c r="AV54" s="239"/>
      <c r="AW54" s="239"/>
      <c r="AX54" s="239"/>
      <c r="AY54" s="239"/>
      <c r="AZ54" s="238">
        <v>6.9</v>
      </c>
      <c r="BA54" s="239"/>
      <c r="BB54" s="239"/>
      <c r="BC54" s="239"/>
      <c r="BD54" s="239"/>
      <c r="BE54" s="239"/>
      <c r="BF54" s="238">
        <v>6.6</v>
      </c>
      <c r="BG54" s="238">
        <v>8.1999999999999993</v>
      </c>
      <c r="BH54" s="241">
        <v>5</v>
      </c>
      <c r="BI54" s="242">
        <v>0</v>
      </c>
      <c r="BJ54" s="238">
        <v>7.1</v>
      </c>
      <c r="BK54" s="238">
        <v>5.3</v>
      </c>
      <c r="BL54" s="238">
        <v>5.6</v>
      </c>
      <c r="BM54" s="238">
        <v>4.7</v>
      </c>
      <c r="BN54" s="239"/>
      <c r="BO54" s="238">
        <v>7.8</v>
      </c>
      <c r="BP54" s="239"/>
      <c r="BQ54" s="238">
        <v>8.5</v>
      </c>
      <c r="BR54" s="238">
        <v>7.2</v>
      </c>
      <c r="BS54" s="239"/>
      <c r="BT54" s="238">
        <v>4.8</v>
      </c>
      <c r="BU54" s="238">
        <v>9</v>
      </c>
      <c r="BV54" s="239"/>
      <c r="BW54" s="239"/>
      <c r="BX54" s="239"/>
      <c r="BY54" s="238">
        <v>7.6</v>
      </c>
      <c r="BZ54" s="238">
        <v>6.4</v>
      </c>
      <c r="CA54" s="238">
        <v>6</v>
      </c>
      <c r="CB54" s="238">
        <v>6</v>
      </c>
      <c r="CC54" s="238">
        <v>5.8</v>
      </c>
      <c r="CD54" s="238">
        <v>4.5999999999999996</v>
      </c>
      <c r="CE54" s="238">
        <v>8.4</v>
      </c>
      <c r="CF54" s="238">
        <v>7.9</v>
      </c>
      <c r="CG54" s="238">
        <v>5.9</v>
      </c>
      <c r="CH54" s="238">
        <v>5</v>
      </c>
      <c r="CI54" s="238">
        <v>8.6999999999999993</v>
      </c>
      <c r="CJ54" s="238">
        <v>8.3000000000000007</v>
      </c>
      <c r="CK54" s="238">
        <v>5.8</v>
      </c>
      <c r="CL54" s="238">
        <v>5.9</v>
      </c>
      <c r="CM54" s="238">
        <v>5.9</v>
      </c>
      <c r="CN54" s="238">
        <v>7.4</v>
      </c>
      <c r="CO54" s="238">
        <v>8.6999999999999993</v>
      </c>
      <c r="CP54" s="238">
        <v>6.6</v>
      </c>
      <c r="CQ54" s="238">
        <v>7.2</v>
      </c>
      <c r="CR54" s="238">
        <v>5.6</v>
      </c>
      <c r="CS54" s="238">
        <v>8.1</v>
      </c>
      <c r="CT54" s="238">
        <v>9</v>
      </c>
      <c r="CU54" s="241">
        <v>65</v>
      </c>
      <c r="CV54" s="242">
        <v>0</v>
      </c>
      <c r="CW54" s="238">
        <v>8.6999999999999993</v>
      </c>
      <c r="CX54" s="238">
        <v>6.1</v>
      </c>
      <c r="CY54" s="238">
        <v>8</v>
      </c>
      <c r="CZ54" s="238">
        <v>7.7</v>
      </c>
      <c r="DA54" s="238">
        <v>5.7</v>
      </c>
      <c r="DB54" s="239"/>
      <c r="DC54" s="238">
        <v>7.9</v>
      </c>
      <c r="DD54" s="238">
        <v>7</v>
      </c>
      <c r="DE54" s="239"/>
      <c r="DF54" s="238">
        <v>7.1</v>
      </c>
      <c r="DG54" s="239"/>
      <c r="DH54" s="241">
        <v>19</v>
      </c>
      <c r="DI54" s="242">
        <v>0</v>
      </c>
      <c r="DJ54" s="239">
        <v>0</v>
      </c>
      <c r="DK54" s="239"/>
      <c r="DL54" s="238">
        <v>8.8000000000000007</v>
      </c>
      <c r="DM54" s="241">
        <v>2</v>
      </c>
      <c r="DN54" s="242">
        <v>3</v>
      </c>
      <c r="DO54" s="241">
        <v>138</v>
      </c>
      <c r="DP54" s="242">
        <v>3</v>
      </c>
      <c r="DQ54" s="243">
        <v>135</v>
      </c>
      <c r="DR54" s="238">
        <v>135</v>
      </c>
      <c r="DS54" s="283">
        <v>6.54</v>
      </c>
      <c r="DT54" s="283">
        <v>2.6</v>
      </c>
      <c r="DU54" s="236" t="s">
        <v>40</v>
      </c>
      <c r="DV54" s="45">
        <f t="shared" si="0"/>
        <v>0</v>
      </c>
    </row>
    <row r="55" spans="2:126" ht="15.75" customHeight="1">
      <c r="B55" s="235">
        <v>24203103994</v>
      </c>
      <c r="C55" s="236" t="s">
        <v>163</v>
      </c>
      <c r="D55" s="236" t="s">
        <v>600</v>
      </c>
      <c r="E55" s="236" t="s">
        <v>128</v>
      </c>
      <c r="F55" s="237">
        <v>36614</v>
      </c>
      <c r="G55" s="236" t="s">
        <v>5</v>
      </c>
      <c r="H55" s="236" t="s">
        <v>174</v>
      </c>
      <c r="I55" s="238">
        <v>6.7</v>
      </c>
      <c r="J55" s="238">
        <v>7.7</v>
      </c>
      <c r="K55" s="239"/>
      <c r="L55" s="238">
        <v>7</v>
      </c>
      <c r="M55" s="239"/>
      <c r="N55" s="238">
        <v>5.9</v>
      </c>
      <c r="O55" s="239"/>
      <c r="P55" s="238">
        <v>5.4</v>
      </c>
      <c r="Q55" s="239"/>
      <c r="R55" s="240" t="s">
        <v>426</v>
      </c>
      <c r="S55" s="239"/>
      <c r="T55" s="240" t="s">
        <v>426</v>
      </c>
      <c r="U55" s="239"/>
      <c r="V55" s="240" t="s">
        <v>426</v>
      </c>
      <c r="W55" s="239"/>
      <c r="X55" s="240" t="s">
        <v>426</v>
      </c>
      <c r="Y55" s="239"/>
      <c r="Z55" s="238">
        <v>6</v>
      </c>
      <c r="AA55" s="238">
        <v>5.3</v>
      </c>
      <c r="AB55" s="238">
        <v>6.1</v>
      </c>
      <c r="AC55" s="239"/>
      <c r="AD55" s="239"/>
      <c r="AE55" s="238">
        <v>5.5</v>
      </c>
      <c r="AF55" s="239"/>
      <c r="AG55" s="239"/>
      <c r="AH55" s="239"/>
      <c r="AI55" s="238">
        <v>5.5</v>
      </c>
      <c r="AJ55" s="238">
        <v>6.6</v>
      </c>
      <c r="AK55" s="238">
        <v>6.1</v>
      </c>
      <c r="AL55" s="238">
        <v>4.9000000000000004</v>
      </c>
      <c r="AM55" s="238">
        <v>5.0999999999999996</v>
      </c>
      <c r="AN55" s="238">
        <v>5.7</v>
      </c>
      <c r="AO55" s="238">
        <v>8.1</v>
      </c>
      <c r="AP55" s="238">
        <v>8.6</v>
      </c>
      <c r="AQ55" s="241">
        <v>45</v>
      </c>
      <c r="AR55" s="242">
        <v>0</v>
      </c>
      <c r="AS55" s="239">
        <v>0</v>
      </c>
      <c r="AT55" s="238">
        <v>5</v>
      </c>
      <c r="AU55" s="239"/>
      <c r="AV55" s="239">
        <v>0</v>
      </c>
      <c r="AW55" s="239"/>
      <c r="AX55" s="239"/>
      <c r="AY55" s="239"/>
      <c r="AZ55" s="239"/>
      <c r="BA55" s="239"/>
      <c r="BB55" s="239"/>
      <c r="BC55" s="239"/>
      <c r="BD55" s="239"/>
      <c r="BE55" s="238">
        <v>4.5999999999999996</v>
      </c>
      <c r="BF55" s="239"/>
      <c r="BG55" s="238">
        <v>4.4000000000000004</v>
      </c>
      <c r="BH55" s="241">
        <v>3</v>
      </c>
      <c r="BI55" s="242">
        <v>2</v>
      </c>
      <c r="BJ55" s="238">
        <v>6.7</v>
      </c>
      <c r="BK55" s="238">
        <v>6.6</v>
      </c>
      <c r="BL55" s="239">
        <v>0</v>
      </c>
      <c r="BM55" s="238">
        <v>6.4</v>
      </c>
      <c r="BN55" s="239"/>
      <c r="BO55" s="244" t="s">
        <v>88</v>
      </c>
      <c r="BP55" s="239"/>
      <c r="BQ55" s="244" t="s">
        <v>88</v>
      </c>
      <c r="BR55" s="238">
        <v>6.1</v>
      </c>
      <c r="BS55" s="239"/>
      <c r="BT55" s="239">
        <v>0</v>
      </c>
      <c r="BU55" s="238">
        <v>5.4</v>
      </c>
      <c r="BV55" s="239"/>
      <c r="BW55" s="239"/>
      <c r="BX55" s="239"/>
      <c r="BY55" s="238">
        <v>7.1</v>
      </c>
      <c r="BZ55" s="238">
        <v>5.0999999999999996</v>
      </c>
      <c r="CA55" s="238">
        <v>6.7</v>
      </c>
      <c r="CB55" s="238">
        <v>7.2</v>
      </c>
      <c r="CC55" s="238">
        <v>7.7</v>
      </c>
      <c r="CD55" s="238">
        <v>5.9</v>
      </c>
      <c r="CE55" s="238">
        <v>5.6</v>
      </c>
      <c r="CF55" s="238">
        <v>8.1</v>
      </c>
      <c r="CG55" s="238">
        <v>6.9</v>
      </c>
      <c r="CH55" s="238">
        <v>5.9</v>
      </c>
      <c r="CI55" s="238">
        <v>4.5999999999999996</v>
      </c>
      <c r="CJ55" s="239">
        <v>0</v>
      </c>
      <c r="CK55" s="238">
        <v>6.1</v>
      </c>
      <c r="CL55" s="238">
        <v>6.2</v>
      </c>
      <c r="CM55" s="238">
        <v>5.7</v>
      </c>
      <c r="CN55" s="238">
        <v>7.3</v>
      </c>
      <c r="CO55" s="238">
        <v>7.4</v>
      </c>
      <c r="CP55" s="239"/>
      <c r="CQ55" s="238">
        <v>6.7</v>
      </c>
      <c r="CR55" s="238">
        <v>5.8</v>
      </c>
      <c r="CS55" s="238">
        <v>8.5</v>
      </c>
      <c r="CT55" s="238">
        <v>7.7</v>
      </c>
      <c r="CU55" s="241">
        <v>53</v>
      </c>
      <c r="CV55" s="242">
        <v>11</v>
      </c>
      <c r="CW55" s="238">
        <v>7.4</v>
      </c>
      <c r="CX55" s="239">
        <v>0</v>
      </c>
      <c r="CY55" s="239"/>
      <c r="CZ55" s="238">
        <v>5.5</v>
      </c>
      <c r="DA55" s="239"/>
      <c r="DB55" s="239"/>
      <c r="DC55" s="244" t="s">
        <v>88</v>
      </c>
      <c r="DD55" s="239">
        <v>0</v>
      </c>
      <c r="DE55" s="239"/>
      <c r="DF55" s="244" t="s">
        <v>88</v>
      </c>
      <c r="DG55" s="239"/>
      <c r="DH55" s="241">
        <v>4</v>
      </c>
      <c r="DI55" s="242">
        <v>14</v>
      </c>
      <c r="DJ55" s="239"/>
      <c r="DK55" s="239"/>
      <c r="DL55" s="239"/>
      <c r="DM55" s="241">
        <v>0</v>
      </c>
      <c r="DN55" s="242">
        <v>5</v>
      </c>
      <c r="DO55" s="241">
        <v>105</v>
      </c>
      <c r="DP55" s="242">
        <v>32</v>
      </c>
      <c r="DQ55" s="243">
        <v>135</v>
      </c>
      <c r="DR55" s="238">
        <v>109</v>
      </c>
      <c r="DS55" s="283">
        <v>5.78</v>
      </c>
      <c r="DT55" s="283">
        <v>2.13</v>
      </c>
      <c r="DU55" s="236"/>
      <c r="DV55" s="45">
        <f t="shared" si="0"/>
        <v>25</v>
      </c>
    </row>
    <row r="56" spans="2:126" ht="15.75" customHeight="1">
      <c r="B56" s="235">
        <v>24203104973</v>
      </c>
      <c r="C56" s="236" t="s">
        <v>109</v>
      </c>
      <c r="D56" s="236" t="s">
        <v>117</v>
      </c>
      <c r="E56" s="236" t="s">
        <v>128</v>
      </c>
      <c r="F56" s="237">
        <v>36593</v>
      </c>
      <c r="G56" s="236" t="s">
        <v>5</v>
      </c>
      <c r="H56" s="236" t="s">
        <v>174</v>
      </c>
      <c r="I56" s="238">
        <v>8.4</v>
      </c>
      <c r="J56" s="238">
        <v>7.6</v>
      </c>
      <c r="K56" s="239"/>
      <c r="L56" s="238">
        <v>8.1</v>
      </c>
      <c r="M56" s="239"/>
      <c r="N56" s="238">
        <v>7.4</v>
      </c>
      <c r="O56" s="239"/>
      <c r="P56" s="238">
        <v>6.1</v>
      </c>
      <c r="Q56" s="239"/>
      <c r="R56" s="238">
        <v>6.6</v>
      </c>
      <c r="S56" s="239"/>
      <c r="T56" s="238">
        <v>7.9</v>
      </c>
      <c r="U56" s="239"/>
      <c r="V56" s="240" t="s">
        <v>426</v>
      </c>
      <c r="W56" s="239"/>
      <c r="X56" s="240" t="s">
        <v>426</v>
      </c>
      <c r="Y56" s="239"/>
      <c r="Z56" s="238">
        <v>6.8</v>
      </c>
      <c r="AA56" s="238">
        <v>6.6</v>
      </c>
      <c r="AB56" s="238">
        <v>7.7</v>
      </c>
      <c r="AC56" s="239"/>
      <c r="AD56" s="239"/>
      <c r="AE56" s="238">
        <v>8.9</v>
      </c>
      <c r="AF56" s="239"/>
      <c r="AG56" s="239"/>
      <c r="AH56" s="239"/>
      <c r="AI56" s="238">
        <v>8</v>
      </c>
      <c r="AJ56" s="238">
        <v>7.4</v>
      </c>
      <c r="AK56" s="238">
        <v>8.6</v>
      </c>
      <c r="AL56" s="238">
        <v>7</v>
      </c>
      <c r="AM56" s="238">
        <v>8.3000000000000007</v>
      </c>
      <c r="AN56" s="238">
        <v>7.9</v>
      </c>
      <c r="AO56" s="238">
        <v>9.6999999999999993</v>
      </c>
      <c r="AP56" s="238">
        <v>9.5</v>
      </c>
      <c r="AQ56" s="241">
        <v>45</v>
      </c>
      <c r="AR56" s="242">
        <v>0</v>
      </c>
      <c r="AS56" s="238">
        <v>6.5</v>
      </c>
      <c r="AT56" s="238">
        <v>7.2</v>
      </c>
      <c r="AU56" s="239"/>
      <c r="AV56" s="238">
        <v>6.9</v>
      </c>
      <c r="AW56" s="239"/>
      <c r="AX56" s="239"/>
      <c r="AY56" s="239"/>
      <c r="AZ56" s="239"/>
      <c r="BA56" s="239"/>
      <c r="BB56" s="238">
        <v>8.9</v>
      </c>
      <c r="BC56" s="239"/>
      <c r="BD56" s="239"/>
      <c r="BE56" s="239"/>
      <c r="BF56" s="239"/>
      <c r="BG56" s="238">
        <v>8.1999999999999993</v>
      </c>
      <c r="BH56" s="241">
        <v>5</v>
      </c>
      <c r="BI56" s="242">
        <v>0</v>
      </c>
      <c r="BJ56" s="238">
        <v>8.6999999999999993</v>
      </c>
      <c r="BK56" s="238">
        <v>6.6</v>
      </c>
      <c r="BL56" s="238">
        <v>7.6</v>
      </c>
      <c r="BM56" s="238">
        <v>7.1</v>
      </c>
      <c r="BN56" s="239"/>
      <c r="BO56" s="238">
        <v>8.5</v>
      </c>
      <c r="BP56" s="239"/>
      <c r="BQ56" s="238">
        <v>6.1</v>
      </c>
      <c r="BR56" s="238">
        <v>7.3</v>
      </c>
      <c r="BS56" s="239"/>
      <c r="BT56" s="238">
        <v>5.0999999999999996</v>
      </c>
      <c r="BU56" s="238">
        <v>8.6999999999999993</v>
      </c>
      <c r="BV56" s="239"/>
      <c r="BW56" s="239"/>
      <c r="BX56" s="239"/>
      <c r="BY56" s="238">
        <v>8.8000000000000007</v>
      </c>
      <c r="BZ56" s="238">
        <v>7.9</v>
      </c>
      <c r="CA56" s="238">
        <v>8</v>
      </c>
      <c r="CB56" s="238">
        <v>6.4</v>
      </c>
      <c r="CC56" s="238">
        <v>7.3</v>
      </c>
      <c r="CD56" s="238">
        <v>6.7</v>
      </c>
      <c r="CE56" s="238">
        <v>7.9</v>
      </c>
      <c r="CF56" s="238">
        <v>9.3000000000000007</v>
      </c>
      <c r="CG56" s="238">
        <v>7.5</v>
      </c>
      <c r="CH56" s="238">
        <v>5.5</v>
      </c>
      <c r="CI56" s="238">
        <v>7.8</v>
      </c>
      <c r="CJ56" s="238">
        <v>6</v>
      </c>
      <c r="CK56" s="238">
        <v>8.4</v>
      </c>
      <c r="CL56" s="238">
        <v>8.6</v>
      </c>
      <c r="CM56" s="238">
        <v>8.3000000000000007</v>
      </c>
      <c r="CN56" s="238">
        <v>8</v>
      </c>
      <c r="CO56" s="238">
        <v>8.1999999999999993</v>
      </c>
      <c r="CP56" s="238">
        <v>7.7</v>
      </c>
      <c r="CQ56" s="238">
        <v>5.4</v>
      </c>
      <c r="CR56" s="238">
        <v>7.4</v>
      </c>
      <c r="CS56" s="238">
        <v>8.4</v>
      </c>
      <c r="CT56" s="238">
        <v>9.6</v>
      </c>
      <c r="CU56" s="241">
        <v>65</v>
      </c>
      <c r="CV56" s="242">
        <v>0</v>
      </c>
      <c r="CW56" s="238">
        <v>7</v>
      </c>
      <c r="CX56" s="238">
        <v>6</v>
      </c>
      <c r="CY56" s="238">
        <v>8.1999999999999993</v>
      </c>
      <c r="CZ56" s="238">
        <v>6.9</v>
      </c>
      <c r="DA56" s="238">
        <v>7.3</v>
      </c>
      <c r="DB56" s="239"/>
      <c r="DC56" s="238">
        <v>7.6</v>
      </c>
      <c r="DD56" s="238">
        <v>7.5</v>
      </c>
      <c r="DE56" s="239"/>
      <c r="DF56" s="238">
        <v>7.6</v>
      </c>
      <c r="DG56" s="239"/>
      <c r="DH56" s="241">
        <v>19</v>
      </c>
      <c r="DI56" s="242">
        <v>0</v>
      </c>
      <c r="DJ56" s="238">
        <v>5.6</v>
      </c>
      <c r="DK56" s="239"/>
      <c r="DL56" s="238">
        <v>7.8</v>
      </c>
      <c r="DM56" s="241">
        <v>5</v>
      </c>
      <c r="DN56" s="242">
        <v>0</v>
      </c>
      <c r="DO56" s="241">
        <v>139</v>
      </c>
      <c r="DP56" s="242">
        <v>0</v>
      </c>
      <c r="DQ56" s="243">
        <v>135</v>
      </c>
      <c r="DR56" s="238">
        <v>135</v>
      </c>
      <c r="DS56" s="283">
        <v>7.54</v>
      </c>
      <c r="DT56" s="283">
        <v>3.2</v>
      </c>
      <c r="DU56" s="236" t="s">
        <v>697</v>
      </c>
      <c r="DV56" s="45">
        <f t="shared" si="0"/>
        <v>0</v>
      </c>
    </row>
    <row r="57" spans="2:126" ht="15.75" customHeight="1">
      <c r="B57" s="235">
        <v>24203107288</v>
      </c>
      <c r="C57" s="236" t="s">
        <v>8</v>
      </c>
      <c r="D57" s="236" t="s">
        <v>532</v>
      </c>
      <c r="E57" s="236" t="s">
        <v>128</v>
      </c>
      <c r="F57" s="237">
        <v>36673</v>
      </c>
      <c r="G57" s="236" t="s">
        <v>5</v>
      </c>
      <c r="H57" s="236" t="s">
        <v>174</v>
      </c>
      <c r="I57" s="238">
        <v>6.1</v>
      </c>
      <c r="J57" s="238">
        <v>8</v>
      </c>
      <c r="K57" s="239"/>
      <c r="L57" s="238">
        <v>6.8</v>
      </c>
      <c r="M57" s="239"/>
      <c r="N57" s="238">
        <v>5.9</v>
      </c>
      <c r="O57" s="239"/>
      <c r="P57" s="238">
        <v>6.5</v>
      </c>
      <c r="Q57" s="239"/>
      <c r="R57" s="238">
        <v>5.8</v>
      </c>
      <c r="S57" s="239"/>
      <c r="T57" s="238">
        <v>6.9</v>
      </c>
      <c r="U57" s="239"/>
      <c r="V57" s="240" t="s">
        <v>426</v>
      </c>
      <c r="W57" s="239"/>
      <c r="X57" s="240" t="s">
        <v>426</v>
      </c>
      <c r="Y57" s="239"/>
      <c r="Z57" s="238">
        <v>6.7</v>
      </c>
      <c r="AA57" s="238">
        <v>7.9</v>
      </c>
      <c r="AB57" s="238">
        <v>7.1</v>
      </c>
      <c r="AC57" s="239"/>
      <c r="AD57" s="239"/>
      <c r="AE57" s="238">
        <v>5.9</v>
      </c>
      <c r="AF57" s="239"/>
      <c r="AG57" s="239"/>
      <c r="AH57" s="239"/>
      <c r="AI57" s="238">
        <v>6.1</v>
      </c>
      <c r="AJ57" s="238">
        <v>7</v>
      </c>
      <c r="AK57" s="238">
        <v>7.8</v>
      </c>
      <c r="AL57" s="238">
        <v>5.9</v>
      </c>
      <c r="AM57" s="238">
        <v>7.8</v>
      </c>
      <c r="AN57" s="238">
        <v>8.9</v>
      </c>
      <c r="AO57" s="238">
        <v>9</v>
      </c>
      <c r="AP57" s="238">
        <v>8.6999999999999993</v>
      </c>
      <c r="AQ57" s="241">
        <v>45</v>
      </c>
      <c r="AR57" s="242">
        <v>0</v>
      </c>
      <c r="AS57" s="238">
        <v>4</v>
      </c>
      <c r="AT57" s="238">
        <v>5.9</v>
      </c>
      <c r="AU57" s="239"/>
      <c r="AV57" s="239"/>
      <c r="AW57" s="239"/>
      <c r="AX57" s="239"/>
      <c r="AY57" s="239"/>
      <c r="AZ57" s="238">
        <v>8</v>
      </c>
      <c r="BA57" s="239"/>
      <c r="BB57" s="239"/>
      <c r="BC57" s="239"/>
      <c r="BD57" s="239"/>
      <c r="BE57" s="239"/>
      <c r="BF57" s="238">
        <v>8.9</v>
      </c>
      <c r="BG57" s="238">
        <v>8.8000000000000007</v>
      </c>
      <c r="BH57" s="241">
        <v>5</v>
      </c>
      <c r="BI57" s="242">
        <v>0</v>
      </c>
      <c r="BJ57" s="238">
        <v>9.3000000000000007</v>
      </c>
      <c r="BK57" s="238">
        <v>7.4</v>
      </c>
      <c r="BL57" s="238">
        <v>6.2</v>
      </c>
      <c r="BM57" s="238">
        <v>5.0999999999999996</v>
      </c>
      <c r="BN57" s="239"/>
      <c r="BO57" s="238">
        <v>8.6999999999999993</v>
      </c>
      <c r="BP57" s="239"/>
      <c r="BQ57" s="238">
        <v>7</v>
      </c>
      <c r="BR57" s="238">
        <v>7.7</v>
      </c>
      <c r="BS57" s="239"/>
      <c r="BT57" s="238">
        <v>7.4</v>
      </c>
      <c r="BU57" s="238">
        <v>8</v>
      </c>
      <c r="BV57" s="239"/>
      <c r="BW57" s="239"/>
      <c r="BX57" s="239"/>
      <c r="BY57" s="238">
        <v>6</v>
      </c>
      <c r="BZ57" s="238">
        <v>5.9</v>
      </c>
      <c r="CA57" s="238">
        <v>6.9</v>
      </c>
      <c r="CB57" s="238">
        <v>7.3</v>
      </c>
      <c r="CC57" s="238">
        <v>7.9</v>
      </c>
      <c r="CD57" s="238">
        <v>6.4</v>
      </c>
      <c r="CE57" s="238">
        <v>6.5</v>
      </c>
      <c r="CF57" s="238">
        <v>7</v>
      </c>
      <c r="CG57" s="238">
        <v>6.2</v>
      </c>
      <c r="CH57" s="238">
        <v>6.6</v>
      </c>
      <c r="CI57" s="238">
        <v>8.5</v>
      </c>
      <c r="CJ57" s="238">
        <v>4.2</v>
      </c>
      <c r="CK57" s="238">
        <v>4.5</v>
      </c>
      <c r="CL57" s="238">
        <v>7.4</v>
      </c>
      <c r="CM57" s="238">
        <v>8.1</v>
      </c>
      <c r="CN57" s="238">
        <v>7.5</v>
      </c>
      <c r="CO57" s="238">
        <v>7.3</v>
      </c>
      <c r="CP57" s="238">
        <v>8.1</v>
      </c>
      <c r="CQ57" s="238">
        <v>8.1999999999999993</v>
      </c>
      <c r="CR57" s="238">
        <v>7</v>
      </c>
      <c r="CS57" s="238">
        <v>8.1999999999999993</v>
      </c>
      <c r="CT57" s="238">
        <v>9.1</v>
      </c>
      <c r="CU57" s="241">
        <v>65</v>
      </c>
      <c r="CV57" s="242">
        <v>0</v>
      </c>
      <c r="CW57" s="238">
        <v>8.4</v>
      </c>
      <c r="CX57" s="238">
        <v>7</v>
      </c>
      <c r="CY57" s="238">
        <v>8.1999999999999993</v>
      </c>
      <c r="CZ57" s="238">
        <v>7.7</v>
      </c>
      <c r="DA57" s="238">
        <v>7.7</v>
      </c>
      <c r="DB57" s="239"/>
      <c r="DC57" s="238">
        <v>5.4</v>
      </c>
      <c r="DD57" s="238">
        <v>8.4</v>
      </c>
      <c r="DE57" s="239"/>
      <c r="DF57" s="238">
        <v>9</v>
      </c>
      <c r="DG57" s="239"/>
      <c r="DH57" s="241">
        <v>19</v>
      </c>
      <c r="DI57" s="242">
        <v>0</v>
      </c>
      <c r="DJ57" s="238">
        <v>5.7</v>
      </c>
      <c r="DK57" s="239"/>
      <c r="DL57" s="238">
        <v>8</v>
      </c>
      <c r="DM57" s="241">
        <v>5</v>
      </c>
      <c r="DN57" s="242">
        <v>0</v>
      </c>
      <c r="DO57" s="241">
        <v>139</v>
      </c>
      <c r="DP57" s="242">
        <v>0</v>
      </c>
      <c r="DQ57" s="243">
        <v>135</v>
      </c>
      <c r="DR57" s="238">
        <v>135</v>
      </c>
      <c r="DS57" s="283">
        <v>7.17</v>
      </c>
      <c r="DT57" s="283">
        <v>2.96</v>
      </c>
      <c r="DU57" s="236" t="s">
        <v>697</v>
      </c>
      <c r="DV57" s="45">
        <f t="shared" si="0"/>
        <v>0</v>
      </c>
    </row>
    <row r="58" spans="2:126" ht="15.75" customHeight="1">
      <c r="B58" s="235">
        <v>24203107533</v>
      </c>
      <c r="C58" s="236" t="s">
        <v>166</v>
      </c>
      <c r="D58" s="236" t="s">
        <v>601</v>
      </c>
      <c r="E58" s="236" t="s">
        <v>128</v>
      </c>
      <c r="F58" s="237">
        <v>36551</v>
      </c>
      <c r="G58" s="236" t="s">
        <v>5</v>
      </c>
      <c r="H58" s="236" t="s">
        <v>174</v>
      </c>
      <c r="I58" s="238">
        <v>4.2</v>
      </c>
      <c r="J58" s="238">
        <v>8.4</v>
      </c>
      <c r="K58" s="239"/>
      <c r="L58" s="238">
        <v>7</v>
      </c>
      <c r="M58" s="239"/>
      <c r="N58" s="238">
        <v>7.8</v>
      </c>
      <c r="O58" s="239"/>
      <c r="P58" s="238">
        <v>7.5</v>
      </c>
      <c r="Q58" s="239"/>
      <c r="R58" s="240" t="s">
        <v>426</v>
      </c>
      <c r="S58" s="239"/>
      <c r="T58" s="240" t="s">
        <v>426</v>
      </c>
      <c r="U58" s="239"/>
      <c r="V58" s="240" t="s">
        <v>426</v>
      </c>
      <c r="W58" s="239"/>
      <c r="X58" s="238">
        <v>7.7</v>
      </c>
      <c r="Y58" s="239"/>
      <c r="Z58" s="238">
        <v>7.4</v>
      </c>
      <c r="AA58" s="238">
        <v>7.6</v>
      </c>
      <c r="AB58" s="238">
        <v>8.1</v>
      </c>
      <c r="AC58" s="239"/>
      <c r="AD58" s="239"/>
      <c r="AE58" s="238">
        <v>4.9000000000000004</v>
      </c>
      <c r="AF58" s="239"/>
      <c r="AG58" s="239"/>
      <c r="AH58" s="239"/>
      <c r="AI58" s="238">
        <v>7.4</v>
      </c>
      <c r="AJ58" s="238">
        <v>6.8</v>
      </c>
      <c r="AK58" s="238">
        <v>8.6</v>
      </c>
      <c r="AL58" s="238">
        <v>6</v>
      </c>
      <c r="AM58" s="238">
        <v>8.6999999999999993</v>
      </c>
      <c r="AN58" s="238">
        <v>9.4</v>
      </c>
      <c r="AO58" s="238">
        <v>8.6</v>
      </c>
      <c r="AP58" s="238">
        <v>8.3000000000000007</v>
      </c>
      <c r="AQ58" s="241">
        <v>45</v>
      </c>
      <c r="AR58" s="242">
        <v>0</v>
      </c>
      <c r="AS58" s="238">
        <v>4.8</v>
      </c>
      <c r="AT58" s="238">
        <v>6.5</v>
      </c>
      <c r="AU58" s="239"/>
      <c r="AV58" s="239"/>
      <c r="AW58" s="239"/>
      <c r="AX58" s="239"/>
      <c r="AY58" s="239"/>
      <c r="AZ58" s="238">
        <v>7.9</v>
      </c>
      <c r="BA58" s="239"/>
      <c r="BB58" s="239"/>
      <c r="BC58" s="239"/>
      <c r="BD58" s="239"/>
      <c r="BE58" s="239"/>
      <c r="BF58" s="238">
        <v>7.6</v>
      </c>
      <c r="BG58" s="238">
        <v>8.1999999999999993</v>
      </c>
      <c r="BH58" s="241">
        <v>5</v>
      </c>
      <c r="BI58" s="242">
        <v>0</v>
      </c>
      <c r="BJ58" s="238">
        <v>7.7</v>
      </c>
      <c r="BK58" s="238">
        <v>7.9</v>
      </c>
      <c r="BL58" s="238">
        <v>6.4</v>
      </c>
      <c r="BM58" s="238">
        <v>6.4</v>
      </c>
      <c r="BN58" s="239"/>
      <c r="BO58" s="238">
        <v>6.5</v>
      </c>
      <c r="BP58" s="239"/>
      <c r="BQ58" s="238">
        <v>6.2</v>
      </c>
      <c r="BR58" s="238">
        <v>8.3000000000000007</v>
      </c>
      <c r="BS58" s="239"/>
      <c r="BT58" s="238">
        <v>6.4</v>
      </c>
      <c r="BU58" s="238">
        <v>6.9</v>
      </c>
      <c r="BV58" s="239"/>
      <c r="BW58" s="239"/>
      <c r="BX58" s="239"/>
      <c r="BY58" s="238">
        <v>6.1</v>
      </c>
      <c r="BZ58" s="238">
        <v>6.3</v>
      </c>
      <c r="CA58" s="238">
        <v>7.4</v>
      </c>
      <c r="CB58" s="238">
        <v>5.9</v>
      </c>
      <c r="CC58" s="238">
        <v>7.6</v>
      </c>
      <c r="CD58" s="238">
        <v>7.1</v>
      </c>
      <c r="CE58" s="238">
        <v>6.8</v>
      </c>
      <c r="CF58" s="238">
        <v>7.5</v>
      </c>
      <c r="CG58" s="238">
        <v>7.6</v>
      </c>
      <c r="CH58" s="238">
        <v>7.5</v>
      </c>
      <c r="CI58" s="238">
        <v>8.1</v>
      </c>
      <c r="CJ58" s="238">
        <v>7</v>
      </c>
      <c r="CK58" s="238">
        <v>5.5</v>
      </c>
      <c r="CL58" s="238">
        <v>7.3</v>
      </c>
      <c r="CM58" s="238">
        <v>8.4</v>
      </c>
      <c r="CN58" s="238">
        <v>7.9</v>
      </c>
      <c r="CO58" s="238">
        <v>8.1</v>
      </c>
      <c r="CP58" s="238">
        <v>7.5</v>
      </c>
      <c r="CQ58" s="238">
        <v>7.6</v>
      </c>
      <c r="CR58" s="238">
        <v>7.2</v>
      </c>
      <c r="CS58" s="238">
        <v>8.6999999999999993</v>
      </c>
      <c r="CT58" s="238">
        <v>9.5</v>
      </c>
      <c r="CU58" s="241">
        <v>65</v>
      </c>
      <c r="CV58" s="242">
        <v>0</v>
      </c>
      <c r="CW58" s="238">
        <v>9</v>
      </c>
      <c r="CX58" s="238">
        <v>6.7</v>
      </c>
      <c r="CY58" s="238">
        <v>8.1</v>
      </c>
      <c r="CZ58" s="238">
        <v>7.9</v>
      </c>
      <c r="DA58" s="238">
        <v>6.6</v>
      </c>
      <c r="DB58" s="239"/>
      <c r="DC58" s="238">
        <v>7.8</v>
      </c>
      <c r="DD58" s="238">
        <v>7.6</v>
      </c>
      <c r="DE58" s="239"/>
      <c r="DF58" s="238">
        <v>7.9</v>
      </c>
      <c r="DG58" s="239"/>
      <c r="DH58" s="241">
        <v>19</v>
      </c>
      <c r="DI58" s="242">
        <v>0</v>
      </c>
      <c r="DJ58" s="238">
        <v>7.3</v>
      </c>
      <c r="DK58" s="239"/>
      <c r="DL58" s="238">
        <v>9.1999999999999993</v>
      </c>
      <c r="DM58" s="241">
        <v>5</v>
      </c>
      <c r="DN58" s="242">
        <v>0</v>
      </c>
      <c r="DO58" s="241">
        <v>139</v>
      </c>
      <c r="DP58" s="242">
        <v>0</v>
      </c>
      <c r="DQ58" s="243">
        <v>135</v>
      </c>
      <c r="DR58" s="238">
        <v>133</v>
      </c>
      <c r="DS58" s="283">
        <v>7.4</v>
      </c>
      <c r="DT58" s="283">
        <v>3.11</v>
      </c>
      <c r="DU58" s="236" t="s">
        <v>40</v>
      </c>
      <c r="DV58" s="45">
        <f t="shared" si="0"/>
        <v>0</v>
      </c>
    </row>
    <row r="59" spans="2:126" ht="15.75" customHeight="1">
      <c r="B59" s="235">
        <v>24203116319</v>
      </c>
      <c r="C59" s="236" t="s">
        <v>319</v>
      </c>
      <c r="D59" s="236" t="s">
        <v>587</v>
      </c>
      <c r="E59" s="236" t="s">
        <v>128</v>
      </c>
      <c r="F59" s="237">
        <v>36765</v>
      </c>
      <c r="G59" s="236" t="s">
        <v>5</v>
      </c>
      <c r="H59" s="236" t="s">
        <v>432</v>
      </c>
      <c r="I59" s="238">
        <v>8.1</v>
      </c>
      <c r="J59" s="238">
        <v>9.4</v>
      </c>
      <c r="K59" s="239"/>
      <c r="L59" s="238">
        <v>7.8</v>
      </c>
      <c r="M59" s="239"/>
      <c r="N59" s="238">
        <v>7.3</v>
      </c>
      <c r="O59" s="239"/>
      <c r="P59" s="238">
        <v>8.1</v>
      </c>
      <c r="Q59" s="239"/>
      <c r="R59" s="238">
        <v>6.7</v>
      </c>
      <c r="S59" s="239"/>
      <c r="T59" s="238">
        <v>8.6999999999999993</v>
      </c>
      <c r="U59" s="239"/>
      <c r="V59" s="240" t="s">
        <v>426</v>
      </c>
      <c r="W59" s="239"/>
      <c r="X59" s="240" t="s">
        <v>426</v>
      </c>
      <c r="Y59" s="239"/>
      <c r="Z59" s="238">
        <v>5.9</v>
      </c>
      <c r="AA59" s="238">
        <v>6.9</v>
      </c>
      <c r="AB59" s="238">
        <v>4.4000000000000004</v>
      </c>
      <c r="AC59" s="239"/>
      <c r="AD59" s="239"/>
      <c r="AE59" s="238">
        <v>7.3</v>
      </c>
      <c r="AF59" s="239"/>
      <c r="AG59" s="239"/>
      <c r="AH59" s="239"/>
      <c r="AI59" s="238">
        <v>6.4</v>
      </c>
      <c r="AJ59" s="238">
        <v>8.5</v>
      </c>
      <c r="AK59" s="238">
        <v>8.5</v>
      </c>
      <c r="AL59" s="238">
        <v>7.8</v>
      </c>
      <c r="AM59" s="238">
        <v>7.9</v>
      </c>
      <c r="AN59" s="238">
        <v>8.6</v>
      </c>
      <c r="AO59" s="238">
        <v>9.6999999999999993</v>
      </c>
      <c r="AP59" s="238">
        <v>9</v>
      </c>
      <c r="AQ59" s="241">
        <v>45</v>
      </c>
      <c r="AR59" s="242">
        <v>0</v>
      </c>
      <c r="AS59" s="238">
        <v>6.8</v>
      </c>
      <c r="AT59" s="238">
        <v>7.8</v>
      </c>
      <c r="AU59" s="239"/>
      <c r="AV59" s="239"/>
      <c r="AW59" s="239"/>
      <c r="AX59" s="239"/>
      <c r="AY59" s="238">
        <v>8.4</v>
      </c>
      <c r="AZ59" s="239"/>
      <c r="BA59" s="238">
        <v>8.5</v>
      </c>
      <c r="BB59" s="239"/>
      <c r="BC59" s="239"/>
      <c r="BD59" s="239"/>
      <c r="BE59" s="239"/>
      <c r="BF59" s="239"/>
      <c r="BG59" s="239">
        <v>10</v>
      </c>
      <c r="BH59" s="241">
        <v>5</v>
      </c>
      <c r="BI59" s="242">
        <v>0</v>
      </c>
      <c r="BJ59" s="238">
        <v>6.9</v>
      </c>
      <c r="BK59" s="238">
        <v>5.9</v>
      </c>
      <c r="BL59" s="238">
        <v>9.5</v>
      </c>
      <c r="BM59" s="238">
        <v>9.1999999999999993</v>
      </c>
      <c r="BN59" s="239"/>
      <c r="BO59" s="238">
        <v>9.6999999999999993</v>
      </c>
      <c r="BP59" s="239"/>
      <c r="BQ59" s="238">
        <v>7</v>
      </c>
      <c r="BR59" s="238">
        <v>9.1</v>
      </c>
      <c r="BS59" s="239"/>
      <c r="BT59" s="238">
        <v>9.8000000000000007</v>
      </c>
      <c r="BU59" s="238">
        <v>8.8000000000000007</v>
      </c>
      <c r="BV59" s="239"/>
      <c r="BW59" s="239"/>
      <c r="BX59" s="239"/>
      <c r="BY59" s="238">
        <v>8.3000000000000007</v>
      </c>
      <c r="BZ59" s="238">
        <v>5.8</v>
      </c>
      <c r="CA59" s="238">
        <v>9</v>
      </c>
      <c r="CB59" s="238">
        <v>6.5</v>
      </c>
      <c r="CC59" s="238">
        <v>8.4</v>
      </c>
      <c r="CD59" s="238">
        <v>9.6999999999999993</v>
      </c>
      <c r="CE59" s="238">
        <v>7.4</v>
      </c>
      <c r="CF59" s="238">
        <v>9.1</v>
      </c>
      <c r="CG59" s="238">
        <v>7.7</v>
      </c>
      <c r="CH59" s="238">
        <v>8.3000000000000007</v>
      </c>
      <c r="CI59" s="238">
        <v>9.1999999999999993</v>
      </c>
      <c r="CJ59" s="238">
        <v>7.8</v>
      </c>
      <c r="CK59" s="238">
        <v>7</v>
      </c>
      <c r="CL59" s="238">
        <v>8.9</v>
      </c>
      <c r="CM59" s="238">
        <v>9.1999999999999993</v>
      </c>
      <c r="CN59" s="238">
        <v>9.6</v>
      </c>
      <c r="CO59" s="238">
        <v>9.5</v>
      </c>
      <c r="CP59" s="238">
        <v>7.3</v>
      </c>
      <c r="CQ59" s="238">
        <v>9.5</v>
      </c>
      <c r="CR59" s="238">
        <v>8.8000000000000007</v>
      </c>
      <c r="CS59" s="238">
        <v>8.4</v>
      </c>
      <c r="CT59" s="239">
        <v>10</v>
      </c>
      <c r="CU59" s="241">
        <v>65</v>
      </c>
      <c r="CV59" s="242">
        <v>0</v>
      </c>
      <c r="CW59" s="238">
        <v>9.1</v>
      </c>
      <c r="CX59" s="238">
        <v>7.1</v>
      </c>
      <c r="CY59" s="238">
        <v>8.3000000000000007</v>
      </c>
      <c r="CZ59" s="238">
        <v>9.5</v>
      </c>
      <c r="DA59" s="238">
        <v>8.4</v>
      </c>
      <c r="DB59" s="239"/>
      <c r="DC59" s="238">
        <v>9</v>
      </c>
      <c r="DD59" s="238">
        <v>8.5</v>
      </c>
      <c r="DE59" s="239"/>
      <c r="DF59" s="238">
        <v>9.1</v>
      </c>
      <c r="DG59" s="239"/>
      <c r="DH59" s="241">
        <v>19</v>
      </c>
      <c r="DI59" s="242">
        <v>0</v>
      </c>
      <c r="DJ59" s="238">
        <v>8.8000000000000007</v>
      </c>
      <c r="DK59" s="239"/>
      <c r="DL59" s="238">
        <v>9.4</v>
      </c>
      <c r="DM59" s="241">
        <v>5</v>
      </c>
      <c r="DN59" s="242">
        <v>0</v>
      </c>
      <c r="DO59" s="241">
        <v>139</v>
      </c>
      <c r="DP59" s="242">
        <v>0</v>
      </c>
      <c r="DQ59" s="243">
        <v>135</v>
      </c>
      <c r="DR59" s="238">
        <v>135</v>
      </c>
      <c r="DS59" s="283">
        <v>8.24</v>
      </c>
      <c r="DT59" s="283">
        <v>3.5</v>
      </c>
      <c r="DU59" s="236" t="s">
        <v>697</v>
      </c>
      <c r="DV59" s="45">
        <f t="shared" si="0"/>
        <v>0</v>
      </c>
    </row>
    <row r="60" spans="2:126" ht="15.75" customHeight="1">
      <c r="B60" s="235">
        <v>24203102068</v>
      </c>
      <c r="C60" s="236" t="s">
        <v>475</v>
      </c>
      <c r="D60" s="236" t="s">
        <v>2</v>
      </c>
      <c r="E60" s="236" t="s">
        <v>500</v>
      </c>
      <c r="F60" s="237">
        <v>36640</v>
      </c>
      <c r="G60" s="236" t="s">
        <v>5</v>
      </c>
      <c r="H60" s="236" t="s">
        <v>174</v>
      </c>
      <c r="I60" s="238">
        <v>5.9</v>
      </c>
      <c r="J60" s="238">
        <v>7</v>
      </c>
      <c r="K60" s="239"/>
      <c r="L60" s="238">
        <v>6.8</v>
      </c>
      <c r="M60" s="239"/>
      <c r="N60" s="238">
        <v>7.2</v>
      </c>
      <c r="O60" s="239"/>
      <c r="P60" s="238">
        <v>5.7</v>
      </c>
      <c r="Q60" s="239"/>
      <c r="R60" s="238">
        <v>6.5</v>
      </c>
      <c r="S60" s="239"/>
      <c r="T60" s="240" t="s">
        <v>426</v>
      </c>
      <c r="U60" s="239"/>
      <c r="V60" s="240" t="s">
        <v>426</v>
      </c>
      <c r="W60" s="239"/>
      <c r="X60" s="240" t="s">
        <v>426</v>
      </c>
      <c r="Y60" s="239"/>
      <c r="Z60" s="238">
        <v>5.5</v>
      </c>
      <c r="AA60" s="238">
        <v>8.4</v>
      </c>
      <c r="AB60" s="238">
        <v>8.8000000000000007</v>
      </c>
      <c r="AC60" s="239"/>
      <c r="AD60" s="239"/>
      <c r="AE60" s="238">
        <v>7.6</v>
      </c>
      <c r="AF60" s="239"/>
      <c r="AG60" s="239"/>
      <c r="AH60" s="239"/>
      <c r="AI60" s="238">
        <v>6.8</v>
      </c>
      <c r="AJ60" s="238">
        <v>7.6</v>
      </c>
      <c r="AK60" s="238">
        <v>7.8</v>
      </c>
      <c r="AL60" s="238">
        <v>9.1999999999999993</v>
      </c>
      <c r="AM60" s="238">
        <v>6.1</v>
      </c>
      <c r="AN60" s="238">
        <v>7.6</v>
      </c>
      <c r="AO60" s="238">
        <v>8.6</v>
      </c>
      <c r="AP60" s="238">
        <v>9.5</v>
      </c>
      <c r="AQ60" s="241">
        <v>45</v>
      </c>
      <c r="AR60" s="242">
        <v>0</v>
      </c>
      <c r="AS60" s="238">
        <v>6</v>
      </c>
      <c r="AT60" s="238">
        <v>5.3</v>
      </c>
      <c r="AU60" s="238">
        <v>6.5</v>
      </c>
      <c r="AV60" s="239"/>
      <c r="AW60" s="239"/>
      <c r="AX60" s="239"/>
      <c r="AY60" s="239"/>
      <c r="AZ60" s="239"/>
      <c r="BA60" s="238">
        <v>4.8</v>
      </c>
      <c r="BB60" s="239"/>
      <c r="BC60" s="239"/>
      <c r="BD60" s="239"/>
      <c r="BE60" s="239"/>
      <c r="BF60" s="239"/>
      <c r="BG60" s="238">
        <v>9</v>
      </c>
      <c r="BH60" s="241">
        <v>5</v>
      </c>
      <c r="BI60" s="242">
        <v>0</v>
      </c>
      <c r="BJ60" s="238">
        <v>8.1999999999999993</v>
      </c>
      <c r="BK60" s="238">
        <v>4.5999999999999996</v>
      </c>
      <c r="BL60" s="238">
        <v>6</v>
      </c>
      <c r="BM60" s="238">
        <v>7.6</v>
      </c>
      <c r="BN60" s="239"/>
      <c r="BO60" s="238">
        <v>6.8</v>
      </c>
      <c r="BP60" s="239"/>
      <c r="BQ60" s="238">
        <v>6.8</v>
      </c>
      <c r="BR60" s="238">
        <v>8.5</v>
      </c>
      <c r="BS60" s="239"/>
      <c r="BT60" s="238">
        <v>7.5</v>
      </c>
      <c r="BU60" s="238">
        <v>7.5</v>
      </c>
      <c r="BV60" s="239"/>
      <c r="BW60" s="239"/>
      <c r="BX60" s="239"/>
      <c r="BY60" s="238">
        <v>4.5</v>
      </c>
      <c r="BZ60" s="238">
        <v>6.3</v>
      </c>
      <c r="CA60" s="238">
        <v>7.2</v>
      </c>
      <c r="CB60" s="238">
        <v>6.8</v>
      </c>
      <c r="CC60" s="238">
        <v>8</v>
      </c>
      <c r="CD60" s="238">
        <v>7</v>
      </c>
      <c r="CE60" s="238">
        <v>7</v>
      </c>
      <c r="CF60" s="238">
        <v>8.9</v>
      </c>
      <c r="CG60" s="238">
        <v>7</v>
      </c>
      <c r="CH60" s="238">
        <v>8.6999999999999993</v>
      </c>
      <c r="CI60" s="238">
        <v>7.9</v>
      </c>
      <c r="CJ60" s="238">
        <v>7</v>
      </c>
      <c r="CK60" s="238">
        <v>8.9</v>
      </c>
      <c r="CL60" s="238">
        <v>8.1999999999999993</v>
      </c>
      <c r="CM60" s="238">
        <v>7.4</v>
      </c>
      <c r="CN60" s="238">
        <v>8.1</v>
      </c>
      <c r="CO60" s="238">
        <v>7.7</v>
      </c>
      <c r="CP60" s="238">
        <v>6.4</v>
      </c>
      <c r="CQ60" s="238">
        <v>6.8</v>
      </c>
      <c r="CR60" s="238">
        <v>6.9</v>
      </c>
      <c r="CS60" s="238">
        <v>8</v>
      </c>
      <c r="CT60" s="238">
        <v>8.6</v>
      </c>
      <c r="CU60" s="241">
        <v>65</v>
      </c>
      <c r="CV60" s="242">
        <v>0</v>
      </c>
      <c r="CW60" s="238">
        <v>9</v>
      </c>
      <c r="CX60" s="238">
        <v>7</v>
      </c>
      <c r="CY60" s="238">
        <v>8.4</v>
      </c>
      <c r="CZ60" s="238">
        <v>7.2</v>
      </c>
      <c r="DA60" s="238">
        <v>6.9</v>
      </c>
      <c r="DB60" s="239"/>
      <c r="DC60" s="238">
        <v>5.0999999999999996</v>
      </c>
      <c r="DD60" s="238">
        <v>7.5</v>
      </c>
      <c r="DE60" s="239"/>
      <c r="DF60" s="238">
        <v>8.6999999999999993</v>
      </c>
      <c r="DG60" s="239"/>
      <c r="DH60" s="241">
        <v>19</v>
      </c>
      <c r="DI60" s="242">
        <v>0</v>
      </c>
      <c r="DJ60" s="238">
        <v>5.6</v>
      </c>
      <c r="DK60" s="239"/>
      <c r="DL60" s="238">
        <v>8.6</v>
      </c>
      <c r="DM60" s="241">
        <v>5</v>
      </c>
      <c r="DN60" s="242">
        <v>0</v>
      </c>
      <c r="DO60" s="241">
        <v>139</v>
      </c>
      <c r="DP60" s="242">
        <v>0</v>
      </c>
      <c r="DQ60" s="243">
        <v>135</v>
      </c>
      <c r="DR60" s="238">
        <v>133</v>
      </c>
      <c r="DS60" s="283">
        <v>7.27</v>
      </c>
      <c r="DT60" s="283">
        <v>3.06</v>
      </c>
      <c r="DU60" s="236" t="s">
        <v>40</v>
      </c>
      <c r="DV60" s="45">
        <f t="shared" si="0"/>
        <v>0</v>
      </c>
    </row>
    <row r="61" spans="2:126" ht="15.75" customHeight="1">
      <c r="B61" s="235">
        <v>24213115881</v>
      </c>
      <c r="C61" s="236" t="s">
        <v>3</v>
      </c>
      <c r="D61" s="236" t="s">
        <v>602</v>
      </c>
      <c r="E61" s="236" t="s">
        <v>366</v>
      </c>
      <c r="F61" s="237">
        <v>36771</v>
      </c>
      <c r="G61" s="236" t="s">
        <v>112</v>
      </c>
      <c r="H61" s="236" t="s">
        <v>174</v>
      </c>
      <c r="I61" s="238">
        <v>5.7</v>
      </c>
      <c r="J61" s="238">
        <v>7.6</v>
      </c>
      <c r="K61" s="239"/>
      <c r="L61" s="238">
        <v>5.0999999999999996</v>
      </c>
      <c r="M61" s="239"/>
      <c r="N61" s="238">
        <v>7.5</v>
      </c>
      <c r="O61" s="239"/>
      <c r="P61" s="238">
        <v>5.6</v>
      </c>
      <c r="Q61" s="239"/>
      <c r="R61" s="238">
        <v>5.8</v>
      </c>
      <c r="S61" s="239"/>
      <c r="T61" s="238">
        <v>7.1</v>
      </c>
      <c r="U61" s="239"/>
      <c r="V61" s="240" t="s">
        <v>426</v>
      </c>
      <c r="W61" s="239"/>
      <c r="X61" s="240" t="s">
        <v>426</v>
      </c>
      <c r="Y61" s="239"/>
      <c r="Z61" s="238">
        <v>5.8</v>
      </c>
      <c r="AA61" s="238">
        <v>7.7</v>
      </c>
      <c r="AB61" s="238">
        <v>6</v>
      </c>
      <c r="AC61" s="239"/>
      <c r="AD61" s="239"/>
      <c r="AE61" s="238">
        <v>6.6</v>
      </c>
      <c r="AF61" s="239"/>
      <c r="AG61" s="239"/>
      <c r="AH61" s="239"/>
      <c r="AI61" s="238">
        <v>7.3</v>
      </c>
      <c r="AJ61" s="238">
        <v>5.4</v>
      </c>
      <c r="AK61" s="238">
        <v>8.8000000000000007</v>
      </c>
      <c r="AL61" s="238">
        <v>8.5</v>
      </c>
      <c r="AM61" s="238">
        <v>7.4</v>
      </c>
      <c r="AN61" s="238">
        <v>7.8</v>
      </c>
      <c r="AO61" s="238">
        <v>8.8000000000000007</v>
      </c>
      <c r="AP61" s="238">
        <v>7.9</v>
      </c>
      <c r="AQ61" s="241">
        <v>45</v>
      </c>
      <c r="AR61" s="242">
        <v>0</v>
      </c>
      <c r="AS61" s="238">
        <v>6.8</v>
      </c>
      <c r="AT61" s="238">
        <v>5.6</v>
      </c>
      <c r="AU61" s="238">
        <v>6.6</v>
      </c>
      <c r="AV61" s="239"/>
      <c r="AW61" s="239"/>
      <c r="AX61" s="239"/>
      <c r="AY61" s="239"/>
      <c r="AZ61" s="239"/>
      <c r="BA61" s="239"/>
      <c r="BB61" s="239"/>
      <c r="BC61" s="238">
        <v>5</v>
      </c>
      <c r="BD61" s="239"/>
      <c r="BE61" s="239"/>
      <c r="BF61" s="239"/>
      <c r="BG61" s="238">
        <v>6.1</v>
      </c>
      <c r="BH61" s="241">
        <v>5</v>
      </c>
      <c r="BI61" s="242">
        <v>0</v>
      </c>
      <c r="BJ61" s="238">
        <v>6.3</v>
      </c>
      <c r="BK61" s="238">
        <v>4.2</v>
      </c>
      <c r="BL61" s="238">
        <v>4.9000000000000004</v>
      </c>
      <c r="BM61" s="238">
        <v>7</v>
      </c>
      <c r="BN61" s="239"/>
      <c r="BO61" s="244" t="s">
        <v>88</v>
      </c>
      <c r="BP61" s="239"/>
      <c r="BQ61" s="239"/>
      <c r="BR61" s="239"/>
      <c r="BS61" s="239"/>
      <c r="BT61" s="239"/>
      <c r="BU61" s="239"/>
      <c r="BV61" s="239"/>
      <c r="BW61" s="239"/>
      <c r="BX61" s="239"/>
      <c r="BY61" s="238">
        <v>5.4</v>
      </c>
      <c r="BZ61" s="238">
        <v>4.5999999999999996</v>
      </c>
      <c r="CA61" s="238">
        <v>4.5999999999999996</v>
      </c>
      <c r="CB61" s="238">
        <v>6.4</v>
      </c>
      <c r="CC61" s="238">
        <v>5.3</v>
      </c>
      <c r="CD61" s="238">
        <v>5.3</v>
      </c>
      <c r="CE61" s="238">
        <v>5.9</v>
      </c>
      <c r="CF61" s="238">
        <v>5.4</v>
      </c>
      <c r="CG61" s="238">
        <v>5.6</v>
      </c>
      <c r="CH61" s="238">
        <v>7</v>
      </c>
      <c r="CI61" s="238">
        <v>5.6</v>
      </c>
      <c r="CJ61" s="239">
        <v>0</v>
      </c>
      <c r="CK61" s="239">
        <v>0</v>
      </c>
      <c r="CL61" s="244" t="s">
        <v>88</v>
      </c>
      <c r="CM61" s="238">
        <v>4.2</v>
      </c>
      <c r="CN61" s="238">
        <v>5.0999999999999996</v>
      </c>
      <c r="CO61" s="239">
        <v>0</v>
      </c>
      <c r="CP61" s="239"/>
      <c r="CQ61" s="239"/>
      <c r="CR61" s="239"/>
      <c r="CS61" s="238">
        <v>6.6</v>
      </c>
      <c r="CT61" s="238">
        <v>9.1</v>
      </c>
      <c r="CU61" s="241">
        <v>40</v>
      </c>
      <c r="CV61" s="242">
        <v>24</v>
      </c>
      <c r="CW61" s="238">
        <v>7.4</v>
      </c>
      <c r="CX61" s="239"/>
      <c r="CY61" s="239"/>
      <c r="CZ61" s="239"/>
      <c r="DA61" s="239"/>
      <c r="DB61" s="239"/>
      <c r="DC61" s="239"/>
      <c r="DD61" s="239"/>
      <c r="DE61" s="239"/>
      <c r="DF61" s="239"/>
      <c r="DG61" s="239"/>
      <c r="DH61" s="241">
        <v>1</v>
      </c>
      <c r="DI61" s="242">
        <v>17</v>
      </c>
      <c r="DJ61" s="239"/>
      <c r="DK61" s="239"/>
      <c r="DL61" s="239"/>
      <c r="DM61" s="241">
        <v>0</v>
      </c>
      <c r="DN61" s="242">
        <v>5</v>
      </c>
      <c r="DO61" s="241">
        <v>91</v>
      </c>
      <c r="DP61" s="242">
        <v>46</v>
      </c>
      <c r="DQ61" s="243">
        <v>135</v>
      </c>
      <c r="DR61" s="238">
        <v>95</v>
      </c>
      <c r="DS61" s="283">
        <v>5.77</v>
      </c>
      <c r="DT61" s="283">
        <v>2.16</v>
      </c>
      <c r="DU61" s="236" t="s">
        <v>702</v>
      </c>
      <c r="DV61" s="45">
        <f t="shared" si="0"/>
        <v>41</v>
      </c>
    </row>
    <row r="62" spans="2:126" ht="15.75" customHeight="1">
      <c r="B62" s="235">
        <v>24203115883</v>
      </c>
      <c r="C62" s="236" t="s">
        <v>163</v>
      </c>
      <c r="D62" s="236" t="s">
        <v>291</v>
      </c>
      <c r="E62" s="236" t="s">
        <v>505</v>
      </c>
      <c r="F62" s="237">
        <v>36819</v>
      </c>
      <c r="G62" s="236" t="s">
        <v>5</v>
      </c>
      <c r="H62" s="236" t="s">
        <v>174</v>
      </c>
      <c r="I62" s="238">
        <v>7.4</v>
      </c>
      <c r="J62" s="238">
        <v>7.9</v>
      </c>
      <c r="K62" s="239"/>
      <c r="L62" s="238">
        <v>6.5</v>
      </c>
      <c r="M62" s="239"/>
      <c r="N62" s="238">
        <v>7</v>
      </c>
      <c r="O62" s="239"/>
      <c r="P62" s="238">
        <v>6.2</v>
      </c>
      <c r="Q62" s="239"/>
      <c r="R62" s="238">
        <v>8</v>
      </c>
      <c r="S62" s="239"/>
      <c r="T62" s="238">
        <v>8.4</v>
      </c>
      <c r="U62" s="239"/>
      <c r="V62" s="238">
        <v>7.1</v>
      </c>
      <c r="W62" s="239"/>
      <c r="X62" s="238">
        <v>7.1</v>
      </c>
      <c r="Y62" s="239"/>
      <c r="Z62" s="238">
        <v>8.1</v>
      </c>
      <c r="AA62" s="238">
        <v>8</v>
      </c>
      <c r="AB62" s="238">
        <v>6.3</v>
      </c>
      <c r="AC62" s="239"/>
      <c r="AD62" s="239"/>
      <c r="AE62" s="238">
        <v>9.5</v>
      </c>
      <c r="AF62" s="239"/>
      <c r="AG62" s="239"/>
      <c r="AH62" s="239"/>
      <c r="AI62" s="238">
        <v>4.2</v>
      </c>
      <c r="AJ62" s="238">
        <v>8.8000000000000007</v>
      </c>
      <c r="AK62" s="238">
        <v>7.4</v>
      </c>
      <c r="AL62" s="238">
        <v>7.2</v>
      </c>
      <c r="AM62" s="238">
        <v>8</v>
      </c>
      <c r="AN62" s="238">
        <v>6.8</v>
      </c>
      <c r="AO62" s="238">
        <v>9.1</v>
      </c>
      <c r="AP62" s="238">
        <v>7.8</v>
      </c>
      <c r="AQ62" s="241">
        <v>45</v>
      </c>
      <c r="AR62" s="242">
        <v>0</v>
      </c>
      <c r="AS62" s="238">
        <v>4.3</v>
      </c>
      <c r="AT62" s="238">
        <v>4.8</v>
      </c>
      <c r="AU62" s="239"/>
      <c r="AV62" s="239"/>
      <c r="AW62" s="239"/>
      <c r="AX62" s="239"/>
      <c r="AY62" s="239"/>
      <c r="AZ62" s="238">
        <v>9.1999999999999993</v>
      </c>
      <c r="BA62" s="239"/>
      <c r="BB62" s="239"/>
      <c r="BC62" s="239"/>
      <c r="BD62" s="239"/>
      <c r="BE62" s="239"/>
      <c r="BF62" s="238">
        <v>9.5</v>
      </c>
      <c r="BG62" s="238">
        <v>7.4</v>
      </c>
      <c r="BH62" s="241">
        <v>5</v>
      </c>
      <c r="BI62" s="242">
        <v>0</v>
      </c>
      <c r="BJ62" s="238">
        <v>7</v>
      </c>
      <c r="BK62" s="238">
        <v>6</v>
      </c>
      <c r="BL62" s="238">
        <v>7</v>
      </c>
      <c r="BM62" s="238">
        <v>6.2</v>
      </c>
      <c r="BN62" s="239"/>
      <c r="BO62" s="238">
        <v>7.5</v>
      </c>
      <c r="BP62" s="239"/>
      <c r="BQ62" s="244" t="s">
        <v>88</v>
      </c>
      <c r="BR62" s="238">
        <v>6.8</v>
      </c>
      <c r="BS62" s="239"/>
      <c r="BT62" s="238">
        <v>7.9</v>
      </c>
      <c r="BU62" s="238">
        <v>6.6</v>
      </c>
      <c r="BV62" s="239"/>
      <c r="BW62" s="239"/>
      <c r="BX62" s="239"/>
      <c r="BY62" s="238">
        <v>4.4000000000000004</v>
      </c>
      <c r="BZ62" s="238">
        <v>5.9</v>
      </c>
      <c r="CA62" s="238">
        <v>8.1</v>
      </c>
      <c r="CB62" s="238">
        <v>7.6</v>
      </c>
      <c r="CC62" s="238">
        <v>8.5</v>
      </c>
      <c r="CD62" s="238">
        <v>6.8</v>
      </c>
      <c r="CE62" s="238">
        <v>7.3</v>
      </c>
      <c r="CF62" s="238">
        <v>7.1</v>
      </c>
      <c r="CG62" s="238">
        <v>8.4</v>
      </c>
      <c r="CH62" s="238">
        <v>7</v>
      </c>
      <c r="CI62" s="238">
        <v>6.4</v>
      </c>
      <c r="CJ62" s="238">
        <v>6.4</v>
      </c>
      <c r="CK62" s="238">
        <v>7.7</v>
      </c>
      <c r="CL62" s="238">
        <v>7.8</v>
      </c>
      <c r="CM62" s="238">
        <v>6.2</v>
      </c>
      <c r="CN62" s="238">
        <v>8.5</v>
      </c>
      <c r="CO62" s="238">
        <v>8.1999999999999993</v>
      </c>
      <c r="CP62" s="238">
        <v>6.6</v>
      </c>
      <c r="CQ62" s="238">
        <v>6.5</v>
      </c>
      <c r="CR62" s="238">
        <v>8.4</v>
      </c>
      <c r="CS62" s="238">
        <v>8.3000000000000007</v>
      </c>
      <c r="CT62" s="238">
        <v>8.1999999999999993</v>
      </c>
      <c r="CU62" s="241">
        <v>64</v>
      </c>
      <c r="CV62" s="242">
        <v>1</v>
      </c>
      <c r="CW62" s="238">
        <v>7.4</v>
      </c>
      <c r="CX62" s="238">
        <v>6.6</v>
      </c>
      <c r="CY62" s="238">
        <v>7</v>
      </c>
      <c r="CZ62" s="238">
        <v>6.9</v>
      </c>
      <c r="DA62" s="238">
        <v>7.4</v>
      </c>
      <c r="DB62" s="239"/>
      <c r="DC62" s="238">
        <v>6.5</v>
      </c>
      <c r="DD62" s="238">
        <v>5.0999999999999996</v>
      </c>
      <c r="DE62" s="239"/>
      <c r="DF62" s="238">
        <v>7.2</v>
      </c>
      <c r="DG62" s="239"/>
      <c r="DH62" s="241">
        <v>19</v>
      </c>
      <c r="DI62" s="242">
        <v>0</v>
      </c>
      <c r="DJ62" s="238">
        <v>8</v>
      </c>
      <c r="DK62" s="239"/>
      <c r="DL62" s="238">
        <v>8.5</v>
      </c>
      <c r="DM62" s="241">
        <v>5</v>
      </c>
      <c r="DN62" s="242">
        <v>0</v>
      </c>
      <c r="DO62" s="241">
        <v>138</v>
      </c>
      <c r="DP62" s="242">
        <v>1</v>
      </c>
      <c r="DQ62" s="243">
        <v>135</v>
      </c>
      <c r="DR62" s="238">
        <v>138</v>
      </c>
      <c r="DS62" s="283">
        <v>7.24</v>
      </c>
      <c r="DT62" s="283">
        <v>3.02</v>
      </c>
      <c r="DU62" s="236" t="s">
        <v>857</v>
      </c>
      <c r="DV62" s="45">
        <f t="shared" si="0"/>
        <v>1</v>
      </c>
    </row>
    <row r="63" spans="2:126" ht="15.75" customHeight="1">
      <c r="B63" s="235">
        <v>24203204757</v>
      </c>
      <c r="C63" s="236" t="s">
        <v>8</v>
      </c>
      <c r="D63" s="236" t="s">
        <v>532</v>
      </c>
      <c r="E63" s="236" t="s">
        <v>505</v>
      </c>
      <c r="F63" s="237">
        <v>36565</v>
      </c>
      <c r="G63" s="236" t="s">
        <v>5</v>
      </c>
      <c r="H63" s="236" t="s">
        <v>174</v>
      </c>
      <c r="I63" s="238">
        <v>8.5</v>
      </c>
      <c r="J63" s="238">
        <v>7.4</v>
      </c>
      <c r="K63" s="239"/>
      <c r="L63" s="238">
        <v>7</v>
      </c>
      <c r="M63" s="239"/>
      <c r="N63" s="238">
        <v>6.5</v>
      </c>
      <c r="O63" s="239"/>
      <c r="P63" s="238">
        <v>6</v>
      </c>
      <c r="Q63" s="239"/>
      <c r="R63" s="238">
        <v>6.4</v>
      </c>
      <c r="S63" s="239"/>
      <c r="T63" s="238">
        <v>6.9</v>
      </c>
      <c r="U63" s="239"/>
      <c r="V63" s="240" t="s">
        <v>426</v>
      </c>
      <c r="W63" s="239"/>
      <c r="X63" s="240" t="s">
        <v>426</v>
      </c>
      <c r="Y63" s="239"/>
      <c r="Z63" s="238">
        <v>5.3</v>
      </c>
      <c r="AA63" s="238">
        <v>7</v>
      </c>
      <c r="AB63" s="238">
        <v>4.7</v>
      </c>
      <c r="AC63" s="239"/>
      <c r="AD63" s="239"/>
      <c r="AE63" s="238">
        <v>5</v>
      </c>
      <c r="AF63" s="239"/>
      <c r="AG63" s="239"/>
      <c r="AH63" s="238">
        <v>8.9</v>
      </c>
      <c r="AI63" s="238">
        <v>8.6</v>
      </c>
      <c r="AJ63" s="239"/>
      <c r="AK63" s="238">
        <v>8.8000000000000007</v>
      </c>
      <c r="AL63" s="238">
        <v>6.7</v>
      </c>
      <c r="AM63" s="238">
        <v>6.5</v>
      </c>
      <c r="AN63" s="238">
        <v>8.9</v>
      </c>
      <c r="AO63" s="238">
        <v>9</v>
      </c>
      <c r="AP63" s="238">
        <v>7.6</v>
      </c>
      <c r="AQ63" s="241">
        <v>45</v>
      </c>
      <c r="AR63" s="242">
        <v>0</v>
      </c>
      <c r="AS63" s="238">
        <v>6.1</v>
      </c>
      <c r="AT63" s="238">
        <v>7.1</v>
      </c>
      <c r="AU63" s="238">
        <v>6</v>
      </c>
      <c r="AV63" s="239"/>
      <c r="AW63" s="239"/>
      <c r="AX63" s="239"/>
      <c r="AY63" s="239"/>
      <c r="AZ63" s="239"/>
      <c r="BA63" s="239"/>
      <c r="BB63" s="239"/>
      <c r="BC63" s="239"/>
      <c r="BD63" s="239"/>
      <c r="BE63" s="238">
        <v>5.2</v>
      </c>
      <c r="BF63" s="239"/>
      <c r="BG63" s="238">
        <v>7.9</v>
      </c>
      <c r="BH63" s="241">
        <v>5</v>
      </c>
      <c r="BI63" s="242">
        <v>0</v>
      </c>
      <c r="BJ63" s="238">
        <v>6.1</v>
      </c>
      <c r="BK63" s="238">
        <v>4.8</v>
      </c>
      <c r="BL63" s="238">
        <v>7.8</v>
      </c>
      <c r="BM63" s="238">
        <v>5.7</v>
      </c>
      <c r="BN63" s="239"/>
      <c r="BO63" s="238">
        <v>7.3</v>
      </c>
      <c r="BP63" s="239"/>
      <c r="BQ63" s="238">
        <v>5.7</v>
      </c>
      <c r="BR63" s="238">
        <v>8.3000000000000007</v>
      </c>
      <c r="BS63" s="239"/>
      <c r="BT63" s="238">
        <v>6</v>
      </c>
      <c r="BU63" s="238">
        <v>7.6</v>
      </c>
      <c r="BV63" s="239"/>
      <c r="BW63" s="239"/>
      <c r="BX63" s="239"/>
      <c r="BY63" s="238">
        <v>6.5</v>
      </c>
      <c r="BZ63" s="238">
        <v>5.8</v>
      </c>
      <c r="CA63" s="238">
        <v>7.2</v>
      </c>
      <c r="CB63" s="238">
        <v>7.2</v>
      </c>
      <c r="CC63" s="238">
        <v>6</v>
      </c>
      <c r="CD63" s="238">
        <v>6.6</v>
      </c>
      <c r="CE63" s="238">
        <v>7</v>
      </c>
      <c r="CF63" s="238">
        <v>8.3000000000000007</v>
      </c>
      <c r="CG63" s="238">
        <v>8</v>
      </c>
      <c r="CH63" s="238">
        <v>6.9</v>
      </c>
      <c r="CI63" s="238">
        <v>8</v>
      </c>
      <c r="CJ63" s="238">
        <v>7</v>
      </c>
      <c r="CK63" s="238">
        <v>4.0999999999999996</v>
      </c>
      <c r="CL63" s="238">
        <v>8.9</v>
      </c>
      <c r="CM63" s="238">
        <v>8.1</v>
      </c>
      <c r="CN63" s="238">
        <v>6.9</v>
      </c>
      <c r="CO63" s="238">
        <v>7.2</v>
      </c>
      <c r="CP63" s="238">
        <v>4.4000000000000004</v>
      </c>
      <c r="CQ63" s="238">
        <v>6.7</v>
      </c>
      <c r="CR63" s="238">
        <v>6.2</v>
      </c>
      <c r="CS63" s="238">
        <v>8.3000000000000007</v>
      </c>
      <c r="CT63" s="238">
        <v>9.4</v>
      </c>
      <c r="CU63" s="241">
        <v>65</v>
      </c>
      <c r="CV63" s="242">
        <v>0</v>
      </c>
      <c r="CW63" s="238">
        <v>8.4</v>
      </c>
      <c r="CX63" s="238">
        <v>6.3</v>
      </c>
      <c r="CY63" s="238">
        <v>8.8000000000000007</v>
      </c>
      <c r="CZ63" s="238">
        <v>6.2</v>
      </c>
      <c r="DA63" s="238">
        <v>7.7</v>
      </c>
      <c r="DB63" s="239"/>
      <c r="DC63" s="238">
        <v>7.9</v>
      </c>
      <c r="DD63" s="238">
        <v>6.5</v>
      </c>
      <c r="DE63" s="239"/>
      <c r="DF63" s="238">
        <v>8.9</v>
      </c>
      <c r="DG63" s="239"/>
      <c r="DH63" s="241">
        <v>19</v>
      </c>
      <c r="DI63" s="242">
        <v>0</v>
      </c>
      <c r="DJ63" s="238">
        <v>6.4</v>
      </c>
      <c r="DK63" s="239"/>
      <c r="DL63" s="238">
        <v>8.5</v>
      </c>
      <c r="DM63" s="241">
        <v>5</v>
      </c>
      <c r="DN63" s="242">
        <v>0</v>
      </c>
      <c r="DO63" s="241">
        <v>139</v>
      </c>
      <c r="DP63" s="242">
        <v>0</v>
      </c>
      <c r="DQ63" s="243">
        <v>135</v>
      </c>
      <c r="DR63" s="238">
        <v>135</v>
      </c>
      <c r="DS63" s="283">
        <v>7.03</v>
      </c>
      <c r="DT63" s="283">
        <v>2.89</v>
      </c>
      <c r="DU63" s="236" t="s">
        <v>702</v>
      </c>
      <c r="DV63" s="45">
        <f t="shared" si="0"/>
        <v>0</v>
      </c>
    </row>
    <row r="64" spans="2:126" ht="15.75" customHeight="1">
      <c r="B64" s="235">
        <v>24203204895</v>
      </c>
      <c r="C64" s="236" t="s">
        <v>3</v>
      </c>
      <c r="D64" s="236" t="s">
        <v>306</v>
      </c>
      <c r="E64" s="236" t="s">
        <v>505</v>
      </c>
      <c r="F64" s="237">
        <v>36804</v>
      </c>
      <c r="G64" s="236" t="s">
        <v>5</v>
      </c>
      <c r="H64" s="236" t="s">
        <v>174</v>
      </c>
      <c r="I64" s="238">
        <v>8.3000000000000007</v>
      </c>
      <c r="J64" s="238">
        <v>7.6</v>
      </c>
      <c r="K64" s="239"/>
      <c r="L64" s="238">
        <v>6.8</v>
      </c>
      <c r="M64" s="239"/>
      <c r="N64" s="238">
        <v>6.5</v>
      </c>
      <c r="O64" s="239"/>
      <c r="P64" s="238">
        <v>6.6</v>
      </c>
      <c r="Q64" s="239"/>
      <c r="R64" s="238">
        <v>5.2</v>
      </c>
      <c r="S64" s="239"/>
      <c r="T64" s="238">
        <v>7.8</v>
      </c>
      <c r="U64" s="239"/>
      <c r="V64" s="240" t="s">
        <v>426</v>
      </c>
      <c r="W64" s="239"/>
      <c r="X64" s="240" t="s">
        <v>426</v>
      </c>
      <c r="Y64" s="239"/>
      <c r="Z64" s="238">
        <v>5.3</v>
      </c>
      <c r="AA64" s="238">
        <v>6.2</v>
      </c>
      <c r="AB64" s="238">
        <v>7.5</v>
      </c>
      <c r="AC64" s="239"/>
      <c r="AD64" s="239"/>
      <c r="AE64" s="238">
        <v>5.9</v>
      </c>
      <c r="AF64" s="238">
        <v>7.3</v>
      </c>
      <c r="AG64" s="239">
        <v>0</v>
      </c>
      <c r="AH64" s="239"/>
      <c r="AI64" s="238">
        <v>7.6</v>
      </c>
      <c r="AJ64" s="239"/>
      <c r="AK64" s="238">
        <v>7.3</v>
      </c>
      <c r="AL64" s="238">
        <v>6.3</v>
      </c>
      <c r="AM64" s="238">
        <v>7</v>
      </c>
      <c r="AN64" s="238">
        <v>6.2</v>
      </c>
      <c r="AO64" s="238">
        <v>9</v>
      </c>
      <c r="AP64" s="238">
        <v>7.9</v>
      </c>
      <c r="AQ64" s="241">
        <v>45</v>
      </c>
      <c r="AR64" s="242">
        <v>0</v>
      </c>
      <c r="AS64" s="238">
        <v>7.2</v>
      </c>
      <c r="AT64" s="238">
        <v>7.1</v>
      </c>
      <c r="AU64" s="239"/>
      <c r="AV64" s="238">
        <v>5.0999999999999996</v>
      </c>
      <c r="AW64" s="239"/>
      <c r="AX64" s="239"/>
      <c r="AY64" s="239"/>
      <c r="AZ64" s="239"/>
      <c r="BA64" s="238">
        <v>6.2</v>
      </c>
      <c r="BB64" s="239"/>
      <c r="BC64" s="239"/>
      <c r="BD64" s="239"/>
      <c r="BE64" s="239"/>
      <c r="BF64" s="239"/>
      <c r="BG64" s="238">
        <v>9.3000000000000007</v>
      </c>
      <c r="BH64" s="241">
        <v>5</v>
      </c>
      <c r="BI64" s="242">
        <v>0</v>
      </c>
      <c r="BJ64" s="238">
        <v>5.8</v>
      </c>
      <c r="BK64" s="238">
        <v>5.3</v>
      </c>
      <c r="BL64" s="238">
        <v>6.2</v>
      </c>
      <c r="BM64" s="238">
        <v>7.8</v>
      </c>
      <c r="BN64" s="239"/>
      <c r="BO64" s="238">
        <v>7.2</v>
      </c>
      <c r="BP64" s="239"/>
      <c r="BQ64" s="238">
        <v>8.1</v>
      </c>
      <c r="BR64" s="238">
        <v>9.3000000000000007</v>
      </c>
      <c r="BS64" s="239"/>
      <c r="BT64" s="238">
        <v>6.7</v>
      </c>
      <c r="BU64" s="238">
        <v>8</v>
      </c>
      <c r="BV64" s="239"/>
      <c r="BW64" s="239"/>
      <c r="BX64" s="239"/>
      <c r="BY64" s="238">
        <v>6.2</v>
      </c>
      <c r="BZ64" s="238">
        <v>6.1</v>
      </c>
      <c r="CA64" s="238">
        <v>7.6</v>
      </c>
      <c r="CB64" s="238">
        <v>6.6</v>
      </c>
      <c r="CC64" s="238">
        <v>7.7</v>
      </c>
      <c r="CD64" s="238">
        <v>6.9</v>
      </c>
      <c r="CE64" s="238">
        <v>7.8</v>
      </c>
      <c r="CF64" s="238">
        <v>8.5</v>
      </c>
      <c r="CG64" s="238">
        <v>8.6</v>
      </c>
      <c r="CH64" s="238">
        <v>8.5</v>
      </c>
      <c r="CI64" s="238">
        <v>8</v>
      </c>
      <c r="CJ64" s="238">
        <v>6.6</v>
      </c>
      <c r="CK64" s="238">
        <v>8.9</v>
      </c>
      <c r="CL64" s="238">
        <v>8</v>
      </c>
      <c r="CM64" s="238">
        <v>8.3000000000000007</v>
      </c>
      <c r="CN64" s="238">
        <v>7.3</v>
      </c>
      <c r="CO64" s="238">
        <v>7.8</v>
      </c>
      <c r="CP64" s="238">
        <v>4.7</v>
      </c>
      <c r="CQ64" s="238">
        <v>6.9</v>
      </c>
      <c r="CR64" s="238">
        <v>7.1</v>
      </c>
      <c r="CS64" s="238">
        <v>8.6</v>
      </c>
      <c r="CT64" s="238">
        <v>8.9</v>
      </c>
      <c r="CU64" s="241">
        <v>65</v>
      </c>
      <c r="CV64" s="242">
        <v>0</v>
      </c>
      <c r="CW64" s="238">
        <v>8.4</v>
      </c>
      <c r="CX64" s="238">
        <v>6.3</v>
      </c>
      <c r="CY64" s="238">
        <v>7.2</v>
      </c>
      <c r="CZ64" s="238">
        <v>8.3000000000000007</v>
      </c>
      <c r="DA64" s="238">
        <v>6.7</v>
      </c>
      <c r="DB64" s="239"/>
      <c r="DC64" s="238">
        <v>5.0999999999999996</v>
      </c>
      <c r="DD64" s="238">
        <v>7.9</v>
      </c>
      <c r="DE64" s="239"/>
      <c r="DF64" s="238">
        <v>7.9</v>
      </c>
      <c r="DG64" s="239"/>
      <c r="DH64" s="241">
        <v>19</v>
      </c>
      <c r="DI64" s="242">
        <v>0</v>
      </c>
      <c r="DJ64" s="238">
        <v>6.7</v>
      </c>
      <c r="DK64" s="239"/>
      <c r="DL64" s="238">
        <v>9.5</v>
      </c>
      <c r="DM64" s="241">
        <v>5</v>
      </c>
      <c r="DN64" s="242">
        <v>0</v>
      </c>
      <c r="DO64" s="241">
        <v>139</v>
      </c>
      <c r="DP64" s="242">
        <v>0</v>
      </c>
      <c r="DQ64" s="243">
        <v>135</v>
      </c>
      <c r="DR64" s="238">
        <v>135</v>
      </c>
      <c r="DS64" s="283">
        <v>7.19</v>
      </c>
      <c r="DT64" s="283">
        <v>2.97</v>
      </c>
      <c r="DU64" s="236" t="s">
        <v>702</v>
      </c>
      <c r="DV64" s="45">
        <f t="shared" si="0"/>
        <v>0</v>
      </c>
    </row>
    <row r="65" spans="2:126" ht="15.75" customHeight="1">
      <c r="B65" s="235">
        <v>24203204988</v>
      </c>
      <c r="C65" s="236" t="s">
        <v>109</v>
      </c>
      <c r="D65" s="236" t="s">
        <v>291</v>
      </c>
      <c r="E65" s="236" t="s">
        <v>505</v>
      </c>
      <c r="F65" s="237">
        <v>36593</v>
      </c>
      <c r="G65" s="236" t="s">
        <v>5</v>
      </c>
      <c r="H65" s="236" t="s">
        <v>174</v>
      </c>
      <c r="I65" s="238">
        <v>6.6</v>
      </c>
      <c r="J65" s="238">
        <v>6.8</v>
      </c>
      <c r="K65" s="239"/>
      <c r="L65" s="238">
        <v>7.1</v>
      </c>
      <c r="M65" s="239"/>
      <c r="N65" s="238">
        <v>7.5</v>
      </c>
      <c r="O65" s="239"/>
      <c r="P65" s="238">
        <v>4.9000000000000004</v>
      </c>
      <c r="Q65" s="239"/>
      <c r="R65" s="240" t="s">
        <v>426</v>
      </c>
      <c r="S65" s="239"/>
      <c r="T65" s="240" t="s">
        <v>426</v>
      </c>
      <c r="U65" s="239"/>
      <c r="V65" s="240" t="s">
        <v>426</v>
      </c>
      <c r="W65" s="239"/>
      <c r="X65" s="238">
        <v>8.1</v>
      </c>
      <c r="Y65" s="239"/>
      <c r="Z65" s="238">
        <v>6.7</v>
      </c>
      <c r="AA65" s="238">
        <v>6</v>
      </c>
      <c r="AB65" s="238">
        <v>4.0999999999999996</v>
      </c>
      <c r="AC65" s="239"/>
      <c r="AD65" s="239"/>
      <c r="AE65" s="238">
        <v>4.7</v>
      </c>
      <c r="AF65" s="239"/>
      <c r="AG65" s="239"/>
      <c r="AH65" s="239"/>
      <c r="AI65" s="238">
        <v>7.5</v>
      </c>
      <c r="AJ65" s="238">
        <v>6.1</v>
      </c>
      <c r="AK65" s="238">
        <v>6.4</v>
      </c>
      <c r="AL65" s="238">
        <v>6.2</v>
      </c>
      <c r="AM65" s="238">
        <v>7.6</v>
      </c>
      <c r="AN65" s="238">
        <v>7.7</v>
      </c>
      <c r="AO65" s="238">
        <v>9.6</v>
      </c>
      <c r="AP65" s="238">
        <v>9</v>
      </c>
      <c r="AQ65" s="241">
        <v>45</v>
      </c>
      <c r="AR65" s="242">
        <v>0</v>
      </c>
      <c r="AS65" s="238">
        <v>6.2</v>
      </c>
      <c r="AT65" s="238">
        <v>7.1</v>
      </c>
      <c r="AU65" s="239">
        <v>10</v>
      </c>
      <c r="AV65" s="239"/>
      <c r="AW65" s="239"/>
      <c r="AX65" s="239"/>
      <c r="AY65" s="239"/>
      <c r="AZ65" s="239"/>
      <c r="BA65" s="239"/>
      <c r="BB65" s="239"/>
      <c r="BC65" s="238">
        <v>7.1</v>
      </c>
      <c r="BD65" s="239"/>
      <c r="BE65" s="239"/>
      <c r="BF65" s="239"/>
      <c r="BG65" s="238">
        <v>8.6999999999999993</v>
      </c>
      <c r="BH65" s="241">
        <v>5</v>
      </c>
      <c r="BI65" s="242">
        <v>0</v>
      </c>
      <c r="BJ65" s="238">
        <v>8.4</v>
      </c>
      <c r="BK65" s="238">
        <v>8.4</v>
      </c>
      <c r="BL65" s="238">
        <v>5.4</v>
      </c>
      <c r="BM65" s="238">
        <v>7.8</v>
      </c>
      <c r="BN65" s="239"/>
      <c r="BO65" s="238">
        <v>7</v>
      </c>
      <c r="BP65" s="239"/>
      <c r="BQ65" s="238">
        <v>5.3</v>
      </c>
      <c r="BR65" s="238">
        <v>6.1</v>
      </c>
      <c r="BS65" s="239"/>
      <c r="BT65" s="238">
        <v>5.5</v>
      </c>
      <c r="BU65" s="238">
        <v>6.3</v>
      </c>
      <c r="BV65" s="239"/>
      <c r="BW65" s="239"/>
      <c r="BX65" s="239"/>
      <c r="BY65" s="238">
        <v>6.6</v>
      </c>
      <c r="BZ65" s="238">
        <v>8.3000000000000007</v>
      </c>
      <c r="CA65" s="238">
        <v>8.5</v>
      </c>
      <c r="CB65" s="238">
        <v>8.4</v>
      </c>
      <c r="CC65" s="238">
        <v>8.4</v>
      </c>
      <c r="CD65" s="238">
        <v>7.5</v>
      </c>
      <c r="CE65" s="238">
        <v>7.3</v>
      </c>
      <c r="CF65" s="238">
        <v>9.3000000000000007</v>
      </c>
      <c r="CG65" s="238">
        <v>7.9</v>
      </c>
      <c r="CH65" s="238">
        <v>7.6</v>
      </c>
      <c r="CI65" s="238">
        <v>7.3</v>
      </c>
      <c r="CJ65" s="238">
        <v>6.2</v>
      </c>
      <c r="CK65" s="238">
        <v>7.2</v>
      </c>
      <c r="CL65" s="238">
        <v>7.2</v>
      </c>
      <c r="CM65" s="238">
        <v>7.9</v>
      </c>
      <c r="CN65" s="238">
        <v>6.7</v>
      </c>
      <c r="CO65" s="238">
        <v>7.8</v>
      </c>
      <c r="CP65" s="238">
        <v>7.3</v>
      </c>
      <c r="CQ65" s="238">
        <v>7</v>
      </c>
      <c r="CR65" s="238">
        <v>6.8</v>
      </c>
      <c r="CS65" s="238">
        <v>8.6</v>
      </c>
      <c r="CT65" s="238">
        <v>8.6999999999999993</v>
      </c>
      <c r="CU65" s="241">
        <v>65</v>
      </c>
      <c r="CV65" s="242">
        <v>0</v>
      </c>
      <c r="CW65" s="238">
        <v>9</v>
      </c>
      <c r="CX65" s="238">
        <v>4.9000000000000004</v>
      </c>
      <c r="CY65" s="238">
        <v>7.1</v>
      </c>
      <c r="CZ65" s="238">
        <v>7.5</v>
      </c>
      <c r="DA65" s="238">
        <v>6.9</v>
      </c>
      <c r="DB65" s="239"/>
      <c r="DC65" s="238">
        <v>7.5</v>
      </c>
      <c r="DD65" s="238">
        <v>7.8</v>
      </c>
      <c r="DE65" s="239"/>
      <c r="DF65" s="238">
        <v>7</v>
      </c>
      <c r="DG65" s="239"/>
      <c r="DH65" s="241">
        <v>19</v>
      </c>
      <c r="DI65" s="242">
        <v>0</v>
      </c>
      <c r="DJ65" s="238">
        <v>6.8</v>
      </c>
      <c r="DK65" s="239"/>
      <c r="DL65" s="238">
        <v>9</v>
      </c>
      <c r="DM65" s="241">
        <v>5</v>
      </c>
      <c r="DN65" s="242">
        <v>0</v>
      </c>
      <c r="DO65" s="241">
        <v>139</v>
      </c>
      <c r="DP65" s="242">
        <v>0</v>
      </c>
      <c r="DQ65" s="243">
        <v>135</v>
      </c>
      <c r="DR65" s="238">
        <v>133</v>
      </c>
      <c r="DS65" s="283">
        <v>7.11</v>
      </c>
      <c r="DT65" s="283">
        <v>2.93</v>
      </c>
      <c r="DU65" s="236" t="s">
        <v>705</v>
      </c>
      <c r="DV65" s="45">
        <f t="shared" si="0"/>
        <v>0</v>
      </c>
    </row>
    <row r="66" spans="2:126" ht="15.75" customHeight="1">
      <c r="B66" s="235">
        <v>24203106942</v>
      </c>
      <c r="C66" s="236" t="s">
        <v>109</v>
      </c>
      <c r="D66" s="236" t="s">
        <v>603</v>
      </c>
      <c r="E66" s="236" t="s">
        <v>604</v>
      </c>
      <c r="F66" s="237">
        <v>36835</v>
      </c>
      <c r="G66" s="236" t="s">
        <v>5</v>
      </c>
      <c r="H66" s="236" t="s">
        <v>174</v>
      </c>
      <c r="I66" s="238">
        <v>7.8</v>
      </c>
      <c r="J66" s="238">
        <v>7.4</v>
      </c>
      <c r="K66" s="239"/>
      <c r="L66" s="238">
        <v>7.3</v>
      </c>
      <c r="M66" s="239"/>
      <c r="N66" s="238">
        <v>7.2</v>
      </c>
      <c r="O66" s="239"/>
      <c r="P66" s="238">
        <v>6.4</v>
      </c>
      <c r="Q66" s="239"/>
      <c r="R66" s="238">
        <v>4.9000000000000004</v>
      </c>
      <c r="S66" s="239"/>
      <c r="T66" s="238">
        <v>6.7</v>
      </c>
      <c r="U66" s="239"/>
      <c r="V66" s="240" t="s">
        <v>426</v>
      </c>
      <c r="W66" s="239"/>
      <c r="X66" s="240" t="s">
        <v>426</v>
      </c>
      <c r="Y66" s="239"/>
      <c r="Z66" s="238">
        <v>5.6</v>
      </c>
      <c r="AA66" s="238">
        <v>6.4</v>
      </c>
      <c r="AB66" s="238">
        <v>7.3</v>
      </c>
      <c r="AC66" s="239"/>
      <c r="AD66" s="239"/>
      <c r="AE66" s="238">
        <v>6.8</v>
      </c>
      <c r="AF66" s="239"/>
      <c r="AG66" s="239"/>
      <c r="AH66" s="239"/>
      <c r="AI66" s="238">
        <v>7</v>
      </c>
      <c r="AJ66" s="238">
        <v>7</v>
      </c>
      <c r="AK66" s="238">
        <v>7.1</v>
      </c>
      <c r="AL66" s="238">
        <v>6.2</v>
      </c>
      <c r="AM66" s="238">
        <v>8.1999999999999993</v>
      </c>
      <c r="AN66" s="238">
        <v>9</v>
      </c>
      <c r="AO66" s="238">
        <v>8.4</v>
      </c>
      <c r="AP66" s="238">
        <v>9.4</v>
      </c>
      <c r="AQ66" s="241">
        <v>45</v>
      </c>
      <c r="AR66" s="242">
        <v>0</v>
      </c>
      <c r="AS66" s="238">
        <v>6.9</v>
      </c>
      <c r="AT66" s="238">
        <v>7.3</v>
      </c>
      <c r="AU66" s="239"/>
      <c r="AV66" s="239"/>
      <c r="AW66" s="239"/>
      <c r="AX66" s="239"/>
      <c r="AY66" s="239"/>
      <c r="AZ66" s="238">
        <v>6.5</v>
      </c>
      <c r="BA66" s="238">
        <v>5.7</v>
      </c>
      <c r="BB66" s="239"/>
      <c r="BC66" s="239"/>
      <c r="BD66" s="239"/>
      <c r="BE66" s="239"/>
      <c r="BF66" s="239"/>
      <c r="BG66" s="238">
        <v>7.9</v>
      </c>
      <c r="BH66" s="241">
        <v>5</v>
      </c>
      <c r="BI66" s="242">
        <v>0</v>
      </c>
      <c r="BJ66" s="238">
        <v>7.9</v>
      </c>
      <c r="BK66" s="238">
        <v>6.2</v>
      </c>
      <c r="BL66" s="238">
        <v>5.6</v>
      </c>
      <c r="BM66" s="238">
        <v>5.8</v>
      </c>
      <c r="BN66" s="239"/>
      <c r="BO66" s="238">
        <v>8.3000000000000007</v>
      </c>
      <c r="BP66" s="239"/>
      <c r="BQ66" s="238">
        <v>7.3</v>
      </c>
      <c r="BR66" s="238">
        <v>8.8000000000000007</v>
      </c>
      <c r="BS66" s="239"/>
      <c r="BT66" s="238">
        <v>6.1</v>
      </c>
      <c r="BU66" s="238">
        <v>5.7</v>
      </c>
      <c r="BV66" s="239"/>
      <c r="BW66" s="239"/>
      <c r="BX66" s="239"/>
      <c r="BY66" s="238">
        <v>6.3</v>
      </c>
      <c r="BZ66" s="238">
        <v>6.6</v>
      </c>
      <c r="CA66" s="238">
        <v>9.8000000000000007</v>
      </c>
      <c r="CB66" s="238">
        <v>7.4</v>
      </c>
      <c r="CC66" s="238">
        <v>6.2</v>
      </c>
      <c r="CD66" s="238">
        <v>6.3</v>
      </c>
      <c r="CE66" s="238">
        <v>7.5</v>
      </c>
      <c r="CF66" s="238">
        <v>6.4</v>
      </c>
      <c r="CG66" s="238">
        <v>7.4</v>
      </c>
      <c r="CH66" s="238">
        <v>5.2</v>
      </c>
      <c r="CI66" s="238">
        <v>6.8</v>
      </c>
      <c r="CJ66" s="238">
        <v>4.2</v>
      </c>
      <c r="CK66" s="238">
        <v>4.7</v>
      </c>
      <c r="CL66" s="238">
        <v>4.2</v>
      </c>
      <c r="CM66" s="238">
        <v>6.1</v>
      </c>
      <c r="CN66" s="238">
        <v>7.4</v>
      </c>
      <c r="CO66" s="238">
        <v>8.1</v>
      </c>
      <c r="CP66" s="238">
        <v>7.1</v>
      </c>
      <c r="CQ66" s="238">
        <v>6.9</v>
      </c>
      <c r="CR66" s="238">
        <v>5.7</v>
      </c>
      <c r="CS66" s="238">
        <v>8.4</v>
      </c>
      <c r="CT66" s="238">
        <v>8.1999999999999993</v>
      </c>
      <c r="CU66" s="241">
        <v>65</v>
      </c>
      <c r="CV66" s="242">
        <v>0</v>
      </c>
      <c r="CW66" s="238">
        <v>9</v>
      </c>
      <c r="CX66" s="238">
        <v>6</v>
      </c>
      <c r="CY66" s="238">
        <v>8.3000000000000007</v>
      </c>
      <c r="CZ66" s="238">
        <v>6.7</v>
      </c>
      <c r="DA66" s="238">
        <v>6.8</v>
      </c>
      <c r="DB66" s="239"/>
      <c r="DC66" s="238">
        <v>6.8</v>
      </c>
      <c r="DD66" s="238">
        <v>7.9</v>
      </c>
      <c r="DE66" s="239"/>
      <c r="DF66" s="238">
        <v>8.6</v>
      </c>
      <c r="DG66" s="239"/>
      <c r="DH66" s="241">
        <v>19</v>
      </c>
      <c r="DI66" s="242">
        <v>0</v>
      </c>
      <c r="DJ66" s="238">
        <v>5.6</v>
      </c>
      <c r="DK66" s="239"/>
      <c r="DL66" s="238">
        <v>8.5</v>
      </c>
      <c r="DM66" s="241">
        <v>5</v>
      </c>
      <c r="DN66" s="242">
        <v>0</v>
      </c>
      <c r="DO66" s="241">
        <v>139</v>
      </c>
      <c r="DP66" s="242">
        <v>0</v>
      </c>
      <c r="DQ66" s="243">
        <v>135</v>
      </c>
      <c r="DR66" s="238">
        <v>135</v>
      </c>
      <c r="DS66" s="283">
        <v>6.89</v>
      </c>
      <c r="DT66" s="283">
        <v>2.76</v>
      </c>
      <c r="DU66" s="236" t="s">
        <v>697</v>
      </c>
      <c r="DV66" s="45">
        <f t="shared" si="0"/>
        <v>0</v>
      </c>
    </row>
    <row r="67" spans="2:126" ht="15.75" customHeight="1">
      <c r="B67" s="235">
        <v>24203115655</v>
      </c>
      <c r="C67" s="236" t="s">
        <v>3</v>
      </c>
      <c r="D67" s="236" t="s">
        <v>605</v>
      </c>
      <c r="E67" s="236" t="s">
        <v>292</v>
      </c>
      <c r="F67" s="237">
        <v>36882</v>
      </c>
      <c r="G67" s="236" t="s">
        <v>5</v>
      </c>
      <c r="H67" s="236" t="s">
        <v>432</v>
      </c>
      <c r="I67" s="238">
        <v>7.8</v>
      </c>
      <c r="J67" s="238">
        <v>9.1</v>
      </c>
      <c r="K67" s="239"/>
      <c r="L67" s="238">
        <v>8.1</v>
      </c>
      <c r="M67" s="239"/>
      <c r="N67" s="238">
        <v>8.1999999999999993</v>
      </c>
      <c r="O67" s="239"/>
      <c r="P67" s="238">
        <v>7.6</v>
      </c>
      <c r="Q67" s="239"/>
      <c r="R67" s="238">
        <v>7.7</v>
      </c>
      <c r="S67" s="239"/>
      <c r="T67" s="238">
        <v>8</v>
      </c>
      <c r="U67" s="239"/>
      <c r="V67" s="240" t="s">
        <v>426</v>
      </c>
      <c r="W67" s="239"/>
      <c r="X67" s="240" t="s">
        <v>426</v>
      </c>
      <c r="Y67" s="239"/>
      <c r="Z67" s="238">
        <v>5.3</v>
      </c>
      <c r="AA67" s="238">
        <v>8.6999999999999993</v>
      </c>
      <c r="AB67" s="238">
        <v>8.6999999999999993</v>
      </c>
      <c r="AC67" s="239"/>
      <c r="AD67" s="239"/>
      <c r="AE67" s="238">
        <v>8.4</v>
      </c>
      <c r="AF67" s="239"/>
      <c r="AG67" s="239"/>
      <c r="AH67" s="239"/>
      <c r="AI67" s="238">
        <v>9</v>
      </c>
      <c r="AJ67" s="238">
        <v>9</v>
      </c>
      <c r="AK67" s="238">
        <v>7.9</v>
      </c>
      <c r="AL67" s="238">
        <v>8</v>
      </c>
      <c r="AM67" s="238">
        <v>8.1999999999999993</v>
      </c>
      <c r="AN67" s="238">
        <v>8.6999999999999993</v>
      </c>
      <c r="AO67" s="238">
        <v>8.9</v>
      </c>
      <c r="AP67" s="238">
        <v>9.1999999999999993</v>
      </c>
      <c r="AQ67" s="241">
        <v>45</v>
      </c>
      <c r="AR67" s="242">
        <v>0</v>
      </c>
      <c r="AS67" s="238">
        <v>6.2</v>
      </c>
      <c r="AT67" s="238">
        <v>7.3</v>
      </c>
      <c r="AU67" s="239"/>
      <c r="AV67" s="239"/>
      <c r="AW67" s="238">
        <v>4.5</v>
      </c>
      <c r="AX67" s="239"/>
      <c r="AY67" s="239"/>
      <c r="AZ67" s="239"/>
      <c r="BA67" s="239"/>
      <c r="BB67" s="239"/>
      <c r="BC67" s="238">
        <v>9.3000000000000007</v>
      </c>
      <c r="BD67" s="239"/>
      <c r="BE67" s="239"/>
      <c r="BF67" s="239"/>
      <c r="BG67" s="238">
        <v>8.6999999999999993</v>
      </c>
      <c r="BH67" s="241">
        <v>5</v>
      </c>
      <c r="BI67" s="242">
        <v>0</v>
      </c>
      <c r="BJ67" s="238">
        <v>9.1999999999999993</v>
      </c>
      <c r="BK67" s="238">
        <v>8</v>
      </c>
      <c r="BL67" s="238">
        <v>9.1</v>
      </c>
      <c r="BM67" s="238">
        <v>8.5</v>
      </c>
      <c r="BN67" s="239"/>
      <c r="BO67" s="238">
        <v>8.6</v>
      </c>
      <c r="BP67" s="239"/>
      <c r="BQ67" s="238">
        <v>7.6</v>
      </c>
      <c r="BR67" s="238">
        <v>9.5</v>
      </c>
      <c r="BS67" s="239"/>
      <c r="BT67" s="238">
        <v>9.4</v>
      </c>
      <c r="BU67" s="238">
        <v>9.5</v>
      </c>
      <c r="BV67" s="239"/>
      <c r="BW67" s="239"/>
      <c r="BX67" s="239"/>
      <c r="BY67" s="238">
        <v>9.3000000000000007</v>
      </c>
      <c r="BZ67" s="238">
        <v>8.4</v>
      </c>
      <c r="CA67" s="238">
        <v>9.8000000000000007</v>
      </c>
      <c r="CB67" s="238">
        <v>8.1</v>
      </c>
      <c r="CC67" s="238">
        <v>9.6</v>
      </c>
      <c r="CD67" s="238">
        <v>9.8000000000000007</v>
      </c>
      <c r="CE67" s="238">
        <v>8.8000000000000007</v>
      </c>
      <c r="CF67" s="238">
        <v>9.1</v>
      </c>
      <c r="CG67" s="238">
        <v>9.6999999999999993</v>
      </c>
      <c r="CH67" s="238">
        <v>9.4</v>
      </c>
      <c r="CI67" s="238">
        <v>9.6999999999999993</v>
      </c>
      <c r="CJ67" s="238">
        <v>9</v>
      </c>
      <c r="CK67" s="238">
        <v>9</v>
      </c>
      <c r="CL67" s="238">
        <v>9.1</v>
      </c>
      <c r="CM67" s="238">
        <v>9.4</v>
      </c>
      <c r="CN67" s="238">
        <v>9.5</v>
      </c>
      <c r="CO67" s="238">
        <v>9.6999999999999993</v>
      </c>
      <c r="CP67" s="238">
        <v>7.7</v>
      </c>
      <c r="CQ67" s="238">
        <v>9.5</v>
      </c>
      <c r="CR67" s="238">
        <v>8.5</v>
      </c>
      <c r="CS67" s="238">
        <v>9.1999999999999993</v>
      </c>
      <c r="CT67" s="239">
        <v>10</v>
      </c>
      <c r="CU67" s="241">
        <v>65</v>
      </c>
      <c r="CV67" s="242">
        <v>0</v>
      </c>
      <c r="CW67" s="238">
        <v>9.1</v>
      </c>
      <c r="CX67" s="238">
        <v>8.6</v>
      </c>
      <c r="CY67" s="238">
        <v>8.8000000000000007</v>
      </c>
      <c r="CZ67" s="238">
        <v>9.6</v>
      </c>
      <c r="DA67" s="238">
        <v>7.9</v>
      </c>
      <c r="DB67" s="239"/>
      <c r="DC67" s="238">
        <v>9.1</v>
      </c>
      <c r="DD67" s="238">
        <v>8</v>
      </c>
      <c r="DE67" s="239"/>
      <c r="DF67" s="238">
        <v>9.5</v>
      </c>
      <c r="DG67" s="239"/>
      <c r="DH67" s="241">
        <v>19</v>
      </c>
      <c r="DI67" s="242">
        <v>0</v>
      </c>
      <c r="DJ67" s="238">
        <v>8.4</v>
      </c>
      <c r="DK67" s="239"/>
      <c r="DL67" s="238">
        <v>9.5</v>
      </c>
      <c r="DM67" s="241">
        <v>5</v>
      </c>
      <c r="DN67" s="242">
        <v>0</v>
      </c>
      <c r="DO67" s="241">
        <v>139</v>
      </c>
      <c r="DP67" s="242">
        <v>0</v>
      </c>
      <c r="DQ67" s="243">
        <v>135</v>
      </c>
      <c r="DR67" s="238">
        <v>135</v>
      </c>
      <c r="DS67" s="283">
        <v>8.76</v>
      </c>
      <c r="DT67" s="283">
        <v>3.8</v>
      </c>
      <c r="DU67" s="236" t="s">
        <v>697</v>
      </c>
      <c r="DV67" s="45">
        <f t="shared" si="0"/>
        <v>0</v>
      </c>
    </row>
    <row r="68" spans="2:126" ht="15.75" customHeight="1">
      <c r="B68" s="235">
        <v>24203115451</v>
      </c>
      <c r="C68" s="236" t="s">
        <v>606</v>
      </c>
      <c r="D68" s="236" t="s">
        <v>156</v>
      </c>
      <c r="E68" s="236" t="s">
        <v>607</v>
      </c>
      <c r="F68" s="237">
        <v>36832</v>
      </c>
      <c r="G68" s="236" t="s">
        <v>5</v>
      </c>
      <c r="H68" s="236" t="s">
        <v>432</v>
      </c>
      <c r="I68" s="238">
        <v>6.5</v>
      </c>
      <c r="J68" s="238">
        <v>7.6</v>
      </c>
      <c r="K68" s="239"/>
      <c r="L68" s="238">
        <v>7.5</v>
      </c>
      <c r="M68" s="239"/>
      <c r="N68" s="238">
        <v>7.6</v>
      </c>
      <c r="O68" s="239"/>
      <c r="P68" s="238">
        <v>5.8</v>
      </c>
      <c r="Q68" s="239"/>
      <c r="R68" s="238">
        <v>7.2</v>
      </c>
      <c r="S68" s="239"/>
      <c r="T68" s="238">
        <v>7.5</v>
      </c>
      <c r="U68" s="239"/>
      <c r="V68" s="240" t="s">
        <v>426</v>
      </c>
      <c r="W68" s="239"/>
      <c r="X68" s="240" t="s">
        <v>426</v>
      </c>
      <c r="Y68" s="239"/>
      <c r="Z68" s="238">
        <v>5.9</v>
      </c>
      <c r="AA68" s="238">
        <v>8</v>
      </c>
      <c r="AB68" s="238">
        <v>8.6999999999999993</v>
      </c>
      <c r="AC68" s="239"/>
      <c r="AD68" s="239"/>
      <c r="AE68" s="238">
        <v>6.2</v>
      </c>
      <c r="AF68" s="239"/>
      <c r="AG68" s="239"/>
      <c r="AH68" s="239"/>
      <c r="AI68" s="238">
        <v>9.1</v>
      </c>
      <c r="AJ68" s="238">
        <v>7.8</v>
      </c>
      <c r="AK68" s="238">
        <v>7.9</v>
      </c>
      <c r="AL68" s="238">
        <v>7.2</v>
      </c>
      <c r="AM68" s="238">
        <v>7.5</v>
      </c>
      <c r="AN68" s="238">
        <v>8.4</v>
      </c>
      <c r="AO68" s="238">
        <v>8.1999999999999993</v>
      </c>
      <c r="AP68" s="238">
        <v>9.5</v>
      </c>
      <c r="AQ68" s="241">
        <v>45</v>
      </c>
      <c r="AR68" s="242">
        <v>0</v>
      </c>
      <c r="AS68" s="238">
        <v>6.1</v>
      </c>
      <c r="AT68" s="238">
        <v>7.3</v>
      </c>
      <c r="AU68" s="239"/>
      <c r="AV68" s="239"/>
      <c r="AW68" s="238">
        <v>5.9</v>
      </c>
      <c r="AX68" s="239"/>
      <c r="AY68" s="239"/>
      <c r="AZ68" s="239"/>
      <c r="BA68" s="239"/>
      <c r="BB68" s="239"/>
      <c r="BC68" s="238">
        <v>6.6</v>
      </c>
      <c r="BD68" s="239"/>
      <c r="BE68" s="239"/>
      <c r="BF68" s="239"/>
      <c r="BG68" s="238">
        <v>9.5</v>
      </c>
      <c r="BH68" s="241">
        <v>5</v>
      </c>
      <c r="BI68" s="242">
        <v>0</v>
      </c>
      <c r="BJ68" s="238">
        <v>9</v>
      </c>
      <c r="BK68" s="238">
        <v>4.9000000000000004</v>
      </c>
      <c r="BL68" s="238">
        <v>9.5</v>
      </c>
      <c r="BM68" s="238">
        <v>7.9</v>
      </c>
      <c r="BN68" s="239"/>
      <c r="BO68" s="238">
        <v>8.8000000000000007</v>
      </c>
      <c r="BP68" s="239"/>
      <c r="BQ68" s="238">
        <v>6.8</v>
      </c>
      <c r="BR68" s="238">
        <v>8.9</v>
      </c>
      <c r="BS68" s="239"/>
      <c r="BT68" s="238">
        <v>9</v>
      </c>
      <c r="BU68" s="238">
        <v>9.4</v>
      </c>
      <c r="BV68" s="239"/>
      <c r="BW68" s="239"/>
      <c r="BX68" s="239"/>
      <c r="BY68" s="238">
        <v>7.9</v>
      </c>
      <c r="BZ68" s="238">
        <v>8</v>
      </c>
      <c r="CA68" s="238">
        <v>9</v>
      </c>
      <c r="CB68" s="238">
        <v>7.9</v>
      </c>
      <c r="CC68" s="238">
        <v>8.9</v>
      </c>
      <c r="CD68" s="238">
        <v>9.3000000000000007</v>
      </c>
      <c r="CE68" s="238">
        <v>8.1</v>
      </c>
      <c r="CF68" s="238">
        <v>8.8000000000000007</v>
      </c>
      <c r="CG68" s="238">
        <v>8.1999999999999993</v>
      </c>
      <c r="CH68" s="238">
        <v>9.3000000000000007</v>
      </c>
      <c r="CI68" s="238">
        <v>8.8000000000000007</v>
      </c>
      <c r="CJ68" s="238">
        <v>8.4</v>
      </c>
      <c r="CK68" s="238">
        <v>6.7</v>
      </c>
      <c r="CL68" s="238">
        <v>9.1</v>
      </c>
      <c r="CM68" s="238">
        <v>9.1</v>
      </c>
      <c r="CN68" s="238">
        <v>9</v>
      </c>
      <c r="CO68" s="238">
        <v>8.9</v>
      </c>
      <c r="CP68" s="238">
        <v>6</v>
      </c>
      <c r="CQ68" s="238">
        <v>8.8000000000000007</v>
      </c>
      <c r="CR68" s="238">
        <v>8.1999999999999993</v>
      </c>
      <c r="CS68" s="238">
        <v>8.1999999999999993</v>
      </c>
      <c r="CT68" s="238">
        <v>9.1</v>
      </c>
      <c r="CU68" s="241">
        <v>65</v>
      </c>
      <c r="CV68" s="242">
        <v>0</v>
      </c>
      <c r="CW68" s="238">
        <v>8.6</v>
      </c>
      <c r="CX68" s="238">
        <v>8.1999999999999993</v>
      </c>
      <c r="CY68" s="238">
        <v>9</v>
      </c>
      <c r="CZ68" s="238">
        <v>9.6</v>
      </c>
      <c r="DA68" s="238">
        <v>7.8</v>
      </c>
      <c r="DB68" s="239"/>
      <c r="DC68" s="238">
        <v>7.3</v>
      </c>
      <c r="DD68" s="238">
        <v>8.3000000000000007</v>
      </c>
      <c r="DE68" s="239"/>
      <c r="DF68" s="238">
        <v>9.1999999999999993</v>
      </c>
      <c r="DG68" s="239"/>
      <c r="DH68" s="241">
        <v>19</v>
      </c>
      <c r="DI68" s="242">
        <v>0</v>
      </c>
      <c r="DJ68" s="238">
        <v>8.1999999999999993</v>
      </c>
      <c r="DK68" s="239"/>
      <c r="DL68" s="238">
        <v>8</v>
      </c>
      <c r="DM68" s="241">
        <v>5</v>
      </c>
      <c r="DN68" s="242">
        <v>0</v>
      </c>
      <c r="DO68" s="241">
        <v>139</v>
      </c>
      <c r="DP68" s="242">
        <v>0</v>
      </c>
      <c r="DQ68" s="243">
        <v>135</v>
      </c>
      <c r="DR68" s="238">
        <v>135</v>
      </c>
      <c r="DS68" s="283">
        <v>8.16</v>
      </c>
      <c r="DT68" s="283">
        <v>3.53</v>
      </c>
      <c r="DU68" s="236" t="s">
        <v>697</v>
      </c>
      <c r="DV68" s="45">
        <f t="shared" si="0"/>
        <v>0</v>
      </c>
    </row>
    <row r="69" spans="2:126" ht="15.75" customHeight="1">
      <c r="B69" s="235">
        <v>24203103803</v>
      </c>
      <c r="C69" s="236" t="s">
        <v>1</v>
      </c>
      <c r="D69" s="236" t="s">
        <v>297</v>
      </c>
      <c r="E69" s="236" t="s">
        <v>159</v>
      </c>
      <c r="F69" s="237">
        <v>36576</v>
      </c>
      <c r="G69" s="236" t="s">
        <v>5</v>
      </c>
      <c r="H69" s="236" t="s">
        <v>174</v>
      </c>
      <c r="I69" s="238">
        <v>8.5</v>
      </c>
      <c r="J69" s="238">
        <v>7</v>
      </c>
      <c r="K69" s="239"/>
      <c r="L69" s="238">
        <v>8.1</v>
      </c>
      <c r="M69" s="239"/>
      <c r="N69" s="238">
        <v>7.8</v>
      </c>
      <c r="O69" s="239"/>
      <c r="P69" s="238">
        <v>6.2</v>
      </c>
      <c r="Q69" s="239"/>
      <c r="R69" s="238">
        <v>5.6</v>
      </c>
      <c r="S69" s="239"/>
      <c r="T69" s="238">
        <v>6.9</v>
      </c>
      <c r="U69" s="239"/>
      <c r="V69" s="240" t="s">
        <v>426</v>
      </c>
      <c r="W69" s="239"/>
      <c r="X69" s="240" t="s">
        <v>426</v>
      </c>
      <c r="Y69" s="239"/>
      <c r="Z69" s="238">
        <v>5.6</v>
      </c>
      <c r="AA69" s="238">
        <v>7.8</v>
      </c>
      <c r="AB69" s="238">
        <v>4.9000000000000004</v>
      </c>
      <c r="AC69" s="239"/>
      <c r="AD69" s="239"/>
      <c r="AE69" s="238">
        <v>9.4</v>
      </c>
      <c r="AF69" s="238">
        <v>7.5</v>
      </c>
      <c r="AG69" s="239"/>
      <c r="AH69" s="239"/>
      <c r="AI69" s="238">
        <v>8.9</v>
      </c>
      <c r="AJ69" s="239"/>
      <c r="AK69" s="238">
        <v>8.4</v>
      </c>
      <c r="AL69" s="238">
        <v>8.8000000000000007</v>
      </c>
      <c r="AM69" s="238">
        <v>7.8</v>
      </c>
      <c r="AN69" s="238">
        <v>9</v>
      </c>
      <c r="AO69" s="238">
        <v>8.6999999999999993</v>
      </c>
      <c r="AP69" s="238">
        <v>9.5</v>
      </c>
      <c r="AQ69" s="241">
        <v>45</v>
      </c>
      <c r="AR69" s="242">
        <v>0</v>
      </c>
      <c r="AS69" s="238">
        <v>6.8</v>
      </c>
      <c r="AT69" s="238">
        <v>8.6999999999999993</v>
      </c>
      <c r="AU69" s="239"/>
      <c r="AV69" s="239"/>
      <c r="AW69" s="238">
        <v>9.1</v>
      </c>
      <c r="AX69" s="239"/>
      <c r="AY69" s="239"/>
      <c r="AZ69" s="239"/>
      <c r="BA69" s="239"/>
      <c r="BB69" s="239"/>
      <c r="BC69" s="238">
        <v>9.8000000000000007</v>
      </c>
      <c r="BD69" s="239"/>
      <c r="BE69" s="239"/>
      <c r="BF69" s="239"/>
      <c r="BG69" s="238">
        <v>7.8</v>
      </c>
      <c r="BH69" s="241">
        <v>5</v>
      </c>
      <c r="BI69" s="242">
        <v>0</v>
      </c>
      <c r="BJ69" s="238">
        <v>8.8000000000000007</v>
      </c>
      <c r="BK69" s="238">
        <v>6.9</v>
      </c>
      <c r="BL69" s="238">
        <v>6.7</v>
      </c>
      <c r="BM69" s="238">
        <v>7</v>
      </c>
      <c r="BN69" s="239"/>
      <c r="BO69" s="238">
        <v>8.4</v>
      </c>
      <c r="BP69" s="239"/>
      <c r="BQ69" s="238">
        <v>6.6</v>
      </c>
      <c r="BR69" s="238">
        <v>8.3000000000000007</v>
      </c>
      <c r="BS69" s="239"/>
      <c r="BT69" s="238">
        <v>5.7</v>
      </c>
      <c r="BU69" s="238">
        <v>5.9</v>
      </c>
      <c r="BV69" s="239"/>
      <c r="BW69" s="239"/>
      <c r="BX69" s="239"/>
      <c r="BY69" s="238">
        <v>5.6</v>
      </c>
      <c r="BZ69" s="238">
        <v>8</v>
      </c>
      <c r="CA69" s="238">
        <v>9.1999999999999993</v>
      </c>
      <c r="CB69" s="238">
        <v>7.3</v>
      </c>
      <c r="CC69" s="238">
        <v>7.8</v>
      </c>
      <c r="CD69" s="238">
        <v>7.7</v>
      </c>
      <c r="CE69" s="238">
        <v>9.1</v>
      </c>
      <c r="CF69" s="238">
        <v>9.5</v>
      </c>
      <c r="CG69" s="238">
        <v>8</v>
      </c>
      <c r="CH69" s="238">
        <v>7.9</v>
      </c>
      <c r="CI69" s="238">
        <v>8.1999999999999993</v>
      </c>
      <c r="CJ69" s="238">
        <v>6.9</v>
      </c>
      <c r="CK69" s="238">
        <v>6.8</v>
      </c>
      <c r="CL69" s="238">
        <v>7.9</v>
      </c>
      <c r="CM69" s="238">
        <v>8.1999999999999993</v>
      </c>
      <c r="CN69" s="238">
        <v>7.8</v>
      </c>
      <c r="CO69" s="238">
        <v>9.1999999999999993</v>
      </c>
      <c r="CP69" s="238">
        <v>7.6</v>
      </c>
      <c r="CQ69" s="238">
        <v>7.5</v>
      </c>
      <c r="CR69" s="238">
        <v>8.4</v>
      </c>
      <c r="CS69" s="238">
        <v>8.6999999999999993</v>
      </c>
      <c r="CT69" s="238">
        <v>8.1999999999999993</v>
      </c>
      <c r="CU69" s="241">
        <v>65</v>
      </c>
      <c r="CV69" s="242">
        <v>0</v>
      </c>
      <c r="CW69" s="238">
        <v>8.8000000000000007</v>
      </c>
      <c r="CX69" s="238">
        <v>7.2</v>
      </c>
      <c r="CY69" s="238">
        <v>7.9</v>
      </c>
      <c r="CZ69" s="238">
        <v>9.1999999999999993</v>
      </c>
      <c r="DA69" s="238">
        <v>7.4</v>
      </c>
      <c r="DB69" s="239"/>
      <c r="DC69" s="238">
        <v>8.1</v>
      </c>
      <c r="DD69" s="238">
        <v>8</v>
      </c>
      <c r="DE69" s="239"/>
      <c r="DF69" s="238">
        <v>9.3000000000000007</v>
      </c>
      <c r="DG69" s="239"/>
      <c r="DH69" s="241">
        <v>19</v>
      </c>
      <c r="DI69" s="242">
        <v>0</v>
      </c>
      <c r="DJ69" s="238">
        <v>6.6</v>
      </c>
      <c r="DK69" s="239"/>
      <c r="DL69" s="238">
        <v>8.5</v>
      </c>
      <c r="DM69" s="241">
        <v>5</v>
      </c>
      <c r="DN69" s="242">
        <v>0</v>
      </c>
      <c r="DO69" s="241">
        <v>139</v>
      </c>
      <c r="DP69" s="242">
        <v>0</v>
      </c>
      <c r="DQ69" s="243">
        <v>135</v>
      </c>
      <c r="DR69" s="238">
        <v>135</v>
      </c>
      <c r="DS69" s="283">
        <v>7.72</v>
      </c>
      <c r="DT69" s="283">
        <v>3.28</v>
      </c>
      <c r="DU69" s="236" t="s">
        <v>697</v>
      </c>
      <c r="DV69" s="45">
        <f t="shared" si="0"/>
        <v>0</v>
      </c>
    </row>
    <row r="70" spans="2:126" ht="15.75" customHeight="1">
      <c r="B70" s="235">
        <v>24203111465</v>
      </c>
      <c r="C70" s="236" t="s">
        <v>3</v>
      </c>
      <c r="D70" s="236" t="s">
        <v>608</v>
      </c>
      <c r="E70" s="236" t="s">
        <v>159</v>
      </c>
      <c r="F70" s="237">
        <v>36587</v>
      </c>
      <c r="G70" s="236" t="s">
        <v>5</v>
      </c>
      <c r="H70" s="236" t="s">
        <v>174</v>
      </c>
      <c r="I70" s="238">
        <v>7.5</v>
      </c>
      <c r="J70" s="238">
        <v>7.1</v>
      </c>
      <c r="K70" s="239"/>
      <c r="L70" s="238">
        <v>7</v>
      </c>
      <c r="M70" s="239"/>
      <c r="N70" s="238">
        <v>6.9</v>
      </c>
      <c r="O70" s="239"/>
      <c r="P70" s="238">
        <v>7.3</v>
      </c>
      <c r="Q70" s="239"/>
      <c r="R70" s="238">
        <v>5.3</v>
      </c>
      <c r="S70" s="239"/>
      <c r="T70" s="238">
        <v>7.6</v>
      </c>
      <c r="U70" s="239"/>
      <c r="V70" s="240" t="s">
        <v>426</v>
      </c>
      <c r="W70" s="239"/>
      <c r="X70" s="240" t="s">
        <v>426</v>
      </c>
      <c r="Y70" s="239"/>
      <c r="Z70" s="238">
        <v>5.0999999999999996</v>
      </c>
      <c r="AA70" s="238">
        <v>8</v>
      </c>
      <c r="AB70" s="238">
        <v>4.5</v>
      </c>
      <c r="AC70" s="239"/>
      <c r="AD70" s="239"/>
      <c r="AE70" s="238">
        <v>4.4000000000000004</v>
      </c>
      <c r="AF70" s="239"/>
      <c r="AG70" s="239"/>
      <c r="AH70" s="238">
        <v>8.1</v>
      </c>
      <c r="AI70" s="238">
        <v>5.4</v>
      </c>
      <c r="AJ70" s="239"/>
      <c r="AK70" s="238">
        <v>7.9</v>
      </c>
      <c r="AL70" s="238">
        <v>9.6</v>
      </c>
      <c r="AM70" s="238">
        <v>5.0999999999999996</v>
      </c>
      <c r="AN70" s="238">
        <v>8.1</v>
      </c>
      <c r="AO70" s="238">
        <v>6.7</v>
      </c>
      <c r="AP70" s="238">
        <v>8.4</v>
      </c>
      <c r="AQ70" s="241">
        <v>45</v>
      </c>
      <c r="AR70" s="242">
        <v>0</v>
      </c>
      <c r="AS70" s="238">
        <v>4.2</v>
      </c>
      <c r="AT70" s="238">
        <v>5.3</v>
      </c>
      <c r="AU70" s="239"/>
      <c r="AV70" s="239"/>
      <c r="AW70" s="238">
        <v>6</v>
      </c>
      <c r="AX70" s="239"/>
      <c r="AY70" s="239"/>
      <c r="AZ70" s="239"/>
      <c r="BA70" s="239"/>
      <c r="BB70" s="239"/>
      <c r="BC70" s="238">
        <v>4.8</v>
      </c>
      <c r="BD70" s="239"/>
      <c r="BE70" s="239"/>
      <c r="BF70" s="239"/>
      <c r="BG70" s="238">
        <v>5.9</v>
      </c>
      <c r="BH70" s="241">
        <v>5</v>
      </c>
      <c r="BI70" s="242">
        <v>0</v>
      </c>
      <c r="BJ70" s="238">
        <v>5.3</v>
      </c>
      <c r="BK70" s="238">
        <v>4.2</v>
      </c>
      <c r="BL70" s="238">
        <v>4.8</v>
      </c>
      <c r="BM70" s="238">
        <v>7.5</v>
      </c>
      <c r="BN70" s="239"/>
      <c r="BO70" s="238">
        <v>5.5</v>
      </c>
      <c r="BP70" s="239"/>
      <c r="BQ70" s="238">
        <v>6.8</v>
      </c>
      <c r="BR70" s="238">
        <v>8.9</v>
      </c>
      <c r="BS70" s="239"/>
      <c r="BT70" s="238">
        <v>4.4000000000000004</v>
      </c>
      <c r="BU70" s="238">
        <v>4.5999999999999996</v>
      </c>
      <c r="BV70" s="239"/>
      <c r="BW70" s="239"/>
      <c r="BX70" s="239"/>
      <c r="BY70" s="238">
        <v>4.3</v>
      </c>
      <c r="BZ70" s="238">
        <v>8.3000000000000007</v>
      </c>
      <c r="CA70" s="238">
        <v>8.9</v>
      </c>
      <c r="CB70" s="238">
        <v>8.3000000000000007</v>
      </c>
      <c r="CC70" s="238">
        <v>6.3</v>
      </c>
      <c r="CD70" s="238">
        <v>5.4</v>
      </c>
      <c r="CE70" s="238">
        <v>4.5</v>
      </c>
      <c r="CF70" s="238">
        <v>5.6</v>
      </c>
      <c r="CG70" s="238">
        <v>5.7</v>
      </c>
      <c r="CH70" s="238">
        <v>5.2</v>
      </c>
      <c r="CI70" s="238">
        <v>6.5</v>
      </c>
      <c r="CJ70" s="238">
        <v>7</v>
      </c>
      <c r="CK70" s="238">
        <v>4</v>
      </c>
      <c r="CL70" s="238">
        <v>5.4</v>
      </c>
      <c r="CM70" s="238">
        <v>6</v>
      </c>
      <c r="CN70" s="238">
        <v>8.3000000000000007</v>
      </c>
      <c r="CO70" s="238">
        <v>6.6</v>
      </c>
      <c r="CP70" s="238">
        <v>7.1</v>
      </c>
      <c r="CQ70" s="238">
        <v>7.8</v>
      </c>
      <c r="CR70" s="238">
        <v>7.4</v>
      </c>
      <c r="CS70" s="238">
        <v>7.8</v>
      </c>
      <c r="CT70" s="238">
        <v>8.6</v>
      </c>
      <c r="CU70" s="241">
        <v>65</v>
      </c>
      <c r="CV70" s="242">
        <v>0</v>
      </c>
      <c r="CW70" s="238">
        <v>7.8</v>
      </c>
      <c r="CX70" s="238">
        <v>4.0999999999999996</v>
      </c>
      <c r="CY70" s="238">
        <v>5.5</v>
      </c>
      <c r="CZ70" s="238">
        <v>6.9</v>
      </c>
      <c r="DA70" s="238">
        <v>5.7</v>
      </c>
      <c r="DB70" s="239"/>
      <c r="DC70" s="244" t="s">
        <v>88</v>
      </c>
      <c r="DD70" s="238">
        <v>8.1</v>
      </c>
      <c r="DE70" s="239"/>
      <c r="DF70" s="238">
        <v>8.6</v>
      </c>
      <c r="DG70" s="239"/>
      <c r="DH70" s="241">
        <v>16</v>
      </c>
      <c r="DI70" s="242">
        <v>2</v>
      </c>
      <c r="DJ70" s="239">
        <v>0</v>
      </c>
      <c r="DK70" s="239"/>
      <c r="DL70" s="239">
        <v>0</v>
      </c>
      <c r="DM70" s="241">
        <v>0</v>
      </c>
      <c r="DN70" s="242">
        <v>5</v>
      </c>
      <c r="DO70" s="241">
        <v>131</v>
      </c>
      <c r="DP70" s="242">
        <v>7</v>
      </c>
      <c r="DQ70" s="243">
        <v>135</v>
      </c>
      <c r="DR70" s="238">
        <v>132</v>
      </c>
      <c r="DS70" s="283">
        <v>6.19</v>
      </c>
      <c r="DT70" s="283">
        <v>2.41</v>
      </c>
      <c r="DU70" s="236" t="s">
        <v>700</v>
      </c>
      <c r="DV70" s="45">
        <f t="shared" si="0"/>
        <v>2</v>
      </c>
    </row>
    <row r="71" spans="2:126" ht="15.75" customHeight="1">
      <c r="B71" s="235">
        <v>24203204384</v>
      </c>
      <c r="C71" s="236" t="s">
        <v>609</v>
      </c>
      <c r="D71" s="236" t="s">
        <v>610</v>
      </c>
      <c r="E71" s="236" t="s">
        <v>159</v>
      </c>
      <c r="F71" s="237">
        <v>36656</v>
      </c>
      <c r="G71" s="236" t="s">
        <v>5</v>
      </c>
      <c r="H71" s="236" t="s">
        <v>174</v>
      </c>
      <c r="I71" s="238">
        <v>7.8</v>
      </c>
      <c r="J71" s="238">
        <v>8.1</v>
      </c>
      <c r="K71" s="239"/>
      <c r="L71" s="238">
        <v>5.6</v>
      </c>
      <c r="M71" s="239"/>
      <c r="N71" s="238">
        <v>7.1</v>
      </c>
      <c r="O71" s="239"/>
      <c r="P71" s="238">
        <v>6.2</v>
      </c>
      <c r="Q71" s="239"/>
      <c r="R71" s="238">
        <v>6.1</v>
      </c>
      <c r="S71" s="239"/>
      <c r="T71" s="238">
        <v>7.5</v>
      </c>
      <c r="U71" s="239"/>
      <c r="V71" s="240" t="s">
        <v>426</v>
      </c>
      <c r="W71" s="239"/>
      <c r="X71" s="240" t="s">
        <v>426</v>
      </c>
      <c r="Y71" s="239"/>
      <c r="Z71" s="238">
        <v>6.5</v>
      </c>
      <c r="AA71" s="238">
        <v>7.7</v>
      </c>
      <c r="AB71" s="238">
        <v>6.6</v>
      </c>
      <c r="AC71" s="239"/>
      <c r="AD71" s="239"/>
      <c r="AE71" s="238">
        <v>7.5</v>
      </c>
      <c r="AF71" s="239"/>
      <c r="AG71" s="239"/>
      <c r="AH71" s="238">
        <v>8.8000000000000007</v>
      </c>
      <c r="AI71" s="238">
        <v>6.1</v>
      </c>
      <c r="AJ71" s="239"/>
      <c r="AK71" s="238">
        <v>8.6</v>
      </c>
      <c r="AL71" s="238">
        <v>9</v>
      </c>
      <c r="AM71" s="238">
        <v>6.1</v>
      </c>
      <c r="AN71" s="238">
        <v>9.3000000000000007</v>
      </c>
      <c r="AO71" s="238">
        <v>8.9</v>
      </c>
      <c r="AP71" s="238">
        <v>7.8</v>
      </c>
      <c r="AQ71" s="241">
        <v>45</v>
      </c>
      <c r="AR71" s="242">
        <v>0</v>
      </c>
      <c r="AS71" s="238">
        <v>5.3</v>
      </c>
      <c r="AT71" s="238">
        <v>5.6</v>
      </c>
      <c r="AU71" s="239"/>
      <c r="AV71" s="239"/>
      <c r="AW71" s="238">
        <v>4.7</v>
      </c>
      <c r="AX71" s="239"/>
      <c r="AY71" s="239"/>
      <c r="AZ71" s="239"/>
      <c r="BA71" s="239"/>
      <c r="BB71" s="239"/>
      <c r="BC71" s="238">
        <v>7.5</v>
      </c>
      <c r="BD71" s="239"/>
      <c r="BE71" s="239"/>
      <c r="BF71" s="239"/>
      <c r="BG71" s="238">
        <v>7.7</v>
      </c>
      <c r="BH71" s="241">
        <v>5</v>
      </c>
      <c r="BI71" s="242">
        <v>0</v>
      </c>
      <c r="BJ71" s="238">
        <v>7.4</v>
      </c>
      <c r="BK71" s="238">
        <v>8</v>
      </c>
      <c r="BL71" s="238">
        <v>6.4</v>
      </c>
      <c r="BM71" s="238">
        <v>7.4</v>
      </c>
      <c r="BN71" s="239"/>
      <c r="BO71" s="238">
        <v>6.9</v>
      </c>
      <c r="BP71" s="239"/>
      <c r="BQ71" s="238">
        <v>8.3000000000000007</v>
      </c>
      <c r="BR71" s="238">
        <v>8.1</v>
      </c>
      <c r="BS71" s="239"/>
      <c r="BT71" s="238">
        <v>5</v>
      </c>
      <c r="BU71" s="238">
        <v>8.6999999999999993</v>
      </c>
      <c r="BV71" s="239"/>
      <c r="BW71" s="239"/>
      <c r="BX71" s="239"/>
      <c r="BY71" s="238">
        <v>6.9</v>
      </c>
      <c r="BZ71" s="238">
        <v>8.6999999999999993</v>
      </c>
      <c r="CA71" s="238">
        <v>7</v>
      </c>
      <c r="CB71" s="238">
        <v>8.1</v>
      </c>
      <c r="CC71" s="238">
        <v>8.1</v>
      </c>
      <c r="CD71" s="238">
        <v>8.5</v>
      </c>
      <c r="CE71" s="238">
        <v>7.3</v>
      </c>
      <c r="CF71" s="238">
        <v>8.6</v>
      </c>
      <c r="CG71" s="238">
        <v>8.8000000000000007</v>
      </c>
      <c r="CH71" s="238">
        <v>7.4</v>
      </c>
      <c r="CI71" s="238">
        <v>6.4</v>
      </c>
      <c r="CJ71" s="238">
        <v>5.5</v>
      </c>
      <c r="CK71" s="238">
        <v>5.6</v>
      </c>
      <c r="CL71" s="238">
        <v>6.4</v>
      </c>
      <c r="CM71" s="238">
        <v>6.8</v>
      </c>
      <c r="CN71" s="238">
        <v>8.3000000000000007</v>
      </c>
      <c r="CO71" s="238">
        <v>6.8</v>
      </c>
      <c r="CP71" s="238">
        <v>6.2</v>
      </c>
      <c r="CQ71" s="238">
        <v>8</v>
      </c>
      <c r="CR71" s="238">
        <v>6.6</v>
      </c>
      <c r="CS71" s="238">
        <v>7.3</v>
      </c>
      <c r="CT71" s="238">
        <v>8.1999999999999993</v>
      </c>
      <c r="CU71" s="241">
        <v>65</v>
      </c>
      <c r="CV71" s="242">
        <v>0</v>
      </c>
      <c r="CW71" s="238">
        <v>8.3000000000000007</v>
      </c>
      <c r="CX71" s="238">
        <v>6.3</v>
      </c>
      <c r="CY71" s="238">
        <v>8</v>
      </c>
      <c r="CZ71" s="238">
        <v>7.6</v>
      </c>
      <c r="DA71" s="238">
        <v>7.7</v>
      </c>
      <c r="DB71" s="239"/>
      <c r="DC71" s="238">
        <v>5.0999999999999996</v>
      </c>
      <c r="DD71" s="238">
        <v>7.7</v>
      </c>
      <c r="DE71" s="239"/>
      <c r="DF71" s="238">
        <v>8.5</v>
      </c>
      <c r="DG71" s="239"/>
      <c r="DH71" s="241">
        <v>19</v>
      </c>
      <c r="DI71" s="242">
        <v>0</v>
      </c>
      <c r="DJ71" s="238">
        <v>6.6</v>
      </c>
      <c r="DK71" s="239"/>
      <c r="DL71" s="238">
        <v>8.8000000000000007</v>
      </c>
      <c r="DM71" s="241">
        <v>5</v>
      </c>
      <c r="DN71" s="242">
        <v>0</v>
      </c>
      <c r="DO71" s="241">
        <v>139</v>
      </c>
      <c r="DP71" s="242">
        <v>0</v>
      </c>
      <c r="DQ71" s="243">
        <v>135</v>
      </c>
      <c r="DR71" s="238">
        <v>135</v>
      </c>
      <c r="DS71" s="283">
        <v>7.36</v>
      </c>
      <c r="DT71" s="283">
        <v>3.1</v>
      </c>
      <c r="DU71" s="236" t="s">
        <v>702</v>
      </c>
      <c r="DV71" s="45">
        <f t="shared" si="0"/>
        <v>0</v>
      </c>
    </row>
    <row r="72" spans="2:126" ht="15.75" customHeight="1">
      <c r="B72" s="235">
        <v>24203215738</v>
      </c>
      <c r="C72" s="236" t="s">
        <v>109</v>
      </c>
      <c r="D72" s="236" t="s">
        <v>608</v>
      </c>
      <c r="E72" s="236" t="s">
        <v>159</v>
      </c>
      <c r="F72" s="237">
        <v>36795</v>
      </c>
      <c r="G72" s="236" t="s">
        <v>5</v>
      </c>
      <c r="H72" s="236" t="s">
        <v>432</v>
      </c>
      <c r="I72" s="238">
        <v>8</v>
      </c>
      <c r="J72" s="238">
        <v>8.5</v>
      </c>
      <c r="K72" s="239"/>
      <c r="L72" s="238">
        <v>8.1999999999999993</v>
      </c>
      <c r="M72" s="239"/>
      <c r="N72" s="238">
        <v>7.6</v>
      </c>
      <c r="O72" s="239"/>
      <c r="P72" s="238">
        <v>7.9</v>
      </c>
      <c r="Q72" s="239"/>
      <c r="R72" s="238">
        <v>6.6</v>
      </c>
      <c r="S72" s="239"/>
      <c r="T72" s="238">
        <v>8.1999999999999993</v>
      </c>
      <c r="U72" s="239"/>
      <c r="V72" s="240" t="s">
        <v>426</v>
      </c>
      <c r="W72" s="239"/>
      <c r="X72" s="240" t="s">
        <v>426</v>
      </c>
      <c r="Y72" s="239"/>
      <c r="Z72" s="238">
        <v>7.1</v>
      </c>
      <c r="AA72" s="238">
        <v>7.8</v>
      </c>
      <c r="AB72" s="238">
        <v>9.3000000000000007</v>
      </c>
      <c r="AC72" s="239"/>
      <c r="AD72" s="239"/>
      <c r="AE72" s="238">
        <v>8.3000000000000007</v>
      </c>
      <c r="AF72" s="239"/>
      <c r="AG72" s="239"/>
      <c r="AH72" s="238">
        <v>9.6</v>
      </c>
      <c r="AI72" s="238">
        <v>9.6999999999999993</v>
      </c>
      <c r="AJ72" s="239"/>
      <c r="AK72" s="238">
        <v>7.6</v>
      </c>
      <c r="AL72" s="238">
        <v>6.9</v>
      </c>
      <c r="AM72" s="238">
        <v>8.5</v>
      </c>
      <c r="AN72" s="238">
        <v>8.8000000000000007</v>
      </c>
      <c r="AO72" s="238">
        <v>8.6</v>
      </c>
      <c r="AP72" s="238">
        <v>9.1999999999999993</v>
      </c>
      <c r="AQ72" s="241">
        <v>45</v>
      </c>
      <c r="AR72" s="242">
        <v>0</v>
      </c>
      <c r="AS72" s="238">
        <v>7.3</v>
      </c>
      <c r="AT72" s="238">
        <v>8.4</v>
      </c>
      <c r="AU72" s="239"/>
      <c r="AV72" s="238">
        <v>6.3</v>
      </c>
      <c r="AW72" s="239"/>
      <c r="AX72" s="239"/>
      <c r="AY72" s="239"/>
      <c r="AZ72" s="239"/>
      <c r="BA72" s="239"/>
      <c r="BB72" s="238">
        <v>5.6</v>
      </c>
      <c r="BC72" s="239"/>
      <c r="BD72" s="239"/>
      <c r="BE72" s="239"/>
      <c r="BF72" s="239"/>
      <c r="BG72" s="238">
        <v>9.8000000000000007</v>
      </c>
      <c r="BH72" s="241">
        <v>5</v>
      </c>
      <c r="BI72" s="242">
        <v>0</v>
      </c>
      <c r="BJ72" s="238">
        <v>8.5</v>
      </c>
      <c r="BK72" s="238">
        <v>8.6</v>
      </c>
      <c r="BL72" s="238">
        <v>9.6</v>
      </c>
      <c r="BM72" s="238">
        <v>9.5</v>
      </c>
      <c r="BN72" s="239"/>
      <c r="BO72" s="238">
        <v>8.8000000000000007</v>
      </c>
      <c r="BP72" s="239"/>
      <c r="BQ72" s="238">
        <v>7.9</v>
      </c>
      <c r="BR72" s="238">
        <v>9.5</v>
      </c>
      <c r="BS72" s="239"/>
      <c r="BT72" s="238">
        <v>9.3000000000000007</v>
      </c>
      <c r="BU72" s="238">
        <v>9.6999999999999993</v>
      </c>
      <c r="BV72" s="239"/>
      <c r="BW72" s="239"/>
      <c r="BX72" s="239"/>
      <c r="BY72" s="238">
        <v>9.3000000000000007</v>
      </c>
      <c r="BZ72" s="238">
        <v>9.3000000000000007</v>
      </c>
      <c r="CA72" s="238">
        <v>9.5</v>
      </c>
      <c r="CB72" s="238">
        <v>8.5</v>
      </c>
      <c r="CC72" s="238">
        <v>9.6</v>
      </c>
      <c r="CD72" s="238">
        <v>9.5</v>
      </c>
      <c r="CE72" s="238">
        <v>8.9</v>
      </c>
      <c r="CF72" s="238">
        <v>9</v>
      </c>
      <c r="CG72" s="238">
        <v>9.4</v>
      </c>
      <c r="CH72" s="238">
        <v>9.4</v>
      </c>
      <c r="CI72" s="238">
        <v>9.6</v>
      </c>
      <c r="CJ72" s="238">
        <v>9.3000000000000007</v>
      </c>
      <c r="CK72" s="238">
        <v>9.6</v>
      </c>
      <c r="CL72" s="238">
        <v>9.8000000000000007</v>
      </c>
      <c r="CM72" s="238">
        <v>9.5</v>
      </c>
      <c r="CN72" s="238">
        <v>9.3000000000000007</v>
      </c>
      <c r="CO72" s="238">
        <v>8.5</v>
      </c>
      <c r="CP72" s="238">
        <v>9.6</v>
      </c>
      <c r="CQ72" s="238">
        <v>9</v>
      </c>
      <c r="CR72" s="238">
        <v>8.4</v>
      </c>
      <c r="CS72" s="238">
        <v>8.6999999999999993</v>
      </c>
      <c r="CT72" s="238">
        <v>9.6</v>
      </c>
      <c r="CU72" s="241">
        <v>65</v>
      </c>
      <c r="CV72" s="242">
        <v>0</v>
      </c>
      <c r="CW72" s="238">
        <v>9.5</v>
      </c>
      <c r="CX72" s="238">
        <v>9.3000000000000007</v>
      </c>
      <c r="CY72" s="238">
        <v>8.8000000000000007</v>
      </c>
      <c r="CZ72" s="238">
        <v>9.5</v>
      </c>
      <c r="DA72" s="238">
        <v>8.8000000000000007</v>
      </c>
      <c r="DB72" s="239"/>
      <c r="DC72" s="238">
        <v>8.5</v>
      </c>
      <c r="DD72" s="238">
        <v>8.4</v>
      </c>
      <c r="DE72" s="239"/>
      <c r="DF72" s="238">
        <v>9.4</v>
      </c>
      <c r="DG72" s="239"/>
      <c r="DH72" s="241">
        <v>19</v>
      </c>
      <c r="DI72" s="242">
        <v>0</v>
      </c>
      <c r="DJ72" s="238">
        <v>9</v>
      </c>
      <c r="DK72" s="239"/>
      <c r="DL72" s="238">
        <v>9.6</v>
      </c>
      <c r="DM72" s="241">
        <v>5</v>
      </c>
      <c r="DN72" s="242">
        <v>0</v>
      </c>
      <c r="DO72" s="241">
        <v>139</v>
      </c>
      <c r="DP72" s="242">
        <v>0</v>
      </c>
      <c r="DQ72" s="243">
        <v>135</v>
      </c>
      <c r="DR72" s="238">
        <v>135</v>
      </c>
      <c r="DS72" s="283">
        <v>8.86</v>
      </c>
      <c r="DT72" s="283">
        <v>3.85</v>
      </c>
      <c r="DU72" s="236" t="s">
        <v>702</v>
      </c>
      <c r="DV72" s="45">
        <f t="shared" ref="DV72:DV135" si="1">DI72+CV72+AR72</f>
        <v>0</v>
      </c>
    </row>
    <row r="73" spans="2:126" ht="15.75" customHeight="1">
      <c r="B73" s="235">
        <v>24203204704</v>
      </c>
      <c r="C73" s="236" t="s">
        <v>113</v>
      </c>
      <c r="D73" s="236" t="s">
        <v>611</v>
      </c>
      <c r="E73" s="236" t="s">
        <v>301</v>
      </c>
      <c r="F73" s="237">
        <v>36738</v>
      </c>
      <c r="G73" s="236" t="s">
        <v>5</v>
      </c>
      <c r="H73" s="236" t="s">
        <v>174</v>
      </c>
      <c r="I73" s="238">
        <v>5.3</v>
      </c>
      <c r="J73" s="238">
        <v>8.6999999999999993</v>
      </c>
      <c r="K73" s="239"/>
      <c r="L73" s="238">
        <v>7.7</v>
      </c>
      <c r="M73" s="239"/>
      <c r="N73" s="238">
        <v>7</v>
      </c>
      <c r="O73" s="239"/>
      <c r="P73" s="238">
        <v>5.7</v>
      </c>
      <c r="Q73" s="239"/>
      <c r="R73" s="240" t="s">
        <v>426</v>
      </c>
      <c r="S73" s="239"/>
      <c r="T73" s="240" t="s">
        <v>426</v>
      </c>
      <c r="U73" s="239"/>
      <c r="V73" s="240" t="s">
        <v>426</v>
      </c>
      <c r="W73" s="239"/>
      <c r="X73" s="240" t="s">
        <v>426</v>
      </c>
      <c r="Y73" s="239"/>
      <c r="Z73" s="238">
        <v>5.5</v>
      </c>
      <c r="AA73" s="238">
        <v>7.7</v>
      </c>
      <c r="AB73" s="238">
        <v>5.0999999999999996</v>
      </c>
      <c r="AC73" s="239"/>
      <c r="AD73" s="239"/>
      <c r="AE73" s="238">
        <v>6.4</v>
      </c>
      <c r="AF73" s="239"/>
      <c r="AG73" s="239"/>
      <c r="AH73" s="239"/>
      <c r="AI73" s="238">
        <v>4.5999999999999996</v>
      </c>
      <c r="AJ73" s="238">
        <v>6.6</v>
      </c>
      <c r="AK73" s="238">
        <v>5.2</v>
      </c>
      <c r="AL73" s="238">
        <v>4.8</v>
      </c>
      <c r="AM73" s="238">
        <v>6</v>
      </c>
      <c r="AN73" s="238">
        <v>7.1</v>
      </c>
      <c r="AO73" s="238">
        <v>9.6</v>
      </c>
      <c r="AP73" s="238">
        <v>7.6</v>
      </c>
      <c r="AQ73" s="241">
        <v>45</v>
      </c>
      <c r="AR73" s="242">
        <v>0</v>
      </c>
      <c r="AS73" s="238">
        <v>4.2</v>
      </c>
      <c r="AT73" s="238">
        <v>4.4000000000000004</v>
      </c>
      <c r="AU73" s="238">
        <v>7.8</v>
      </c>
      <c r="AV73" s="239"/>
      <c r="AW73" s="239"/>
      <c r="AX73" s="239"/>
      <c r="AY73" s="239"/>
      <c r="AZ73" s="239"/>
      <c r="BA73" s="239"/>
      <c r="BB73" s="239"/>
      <c r="BC73" s="239"/>
      <c r="BD73" s="239"/>
      <c r="BE73" s="239">
        <v>0</v>
      </c>
      <c r="BF73" s="238">
        <v>8</v>
      </c>
      <c r="BG73" s="238">
        <v>5</v>
      </c>
      <c r="BH73" s="241">
        <v>5</v>
      </c>
      <c r="BI73" s="242">
        <v>0</v>
      </c>
      <c r="BJ73" s="238">
        <v>6.4</v>
      </c>
      <c r="BK73" s="238">
        <v>4.3</v>
      </c>
      <c r="BL73" s="238">
        <v>4.5999999999999996</v>
      </c>
      <c r="BM73" s="238">
        <v>6.9</v>
      </c>
      <c r="BN73" s="239"/>
      <c r="BO73" s="238">
        <v>6.6</v>
      </c>
      <c r="BP73" s="239"/>
      <c r="BQ73" s="238">
        <v>5.5</v>
      </c>
      <c r="BR73" s="238">
        <v>6</v>
      </c>
      <c r="BS73" s="239"/>
      <c r="BT73" s="238">
        <v>5.5</v>
      </c>
      <c r="BU73" s="238">
        <v>6</v>
      </c>
      <c r="BV73" s="239"/>
      <c r="BW73" s="239"/>
      <c r="BX73" s="239"/>
      <c r="BY73" s="238">
        <v>6.7</v>
      </c>
      <c r="BZ73" s="238">
        <v>6.1</v>
      </c>
      <c r="CA73" s="238">
        <v>5.5</v>
      </c>
      <c r="CB73" s="238">
        <v>6.4</v>
      </c>
      <c r="CC73" s="238">
        <v>5.9</v>
      </c>
      <c r="CD73" s="238">
        <v>5.3</v>
      </c>
      <c r="CE73" s="238">
        <v>6</v>
      </c>
      <c r="CF73" s="238">
        <v>6.1</v>
      </c>
      <c r="CG73" s="238">
        <v>7.4</v>
      </c>
      <c r="CH73" s="238">
        <v>4.5</v>
      </c>
      <c r="CI73" s="238">
        <v>5.0999999999999996</v>
      </c>
      <c r="CJ73" s="238">
        <v>4</v>
      </c>
      <c r="CK73" s="238">
        <v>5.7</v>
      </c>
      <c r="CL73" s="238">
        <v>4.5999999999999996</v>
      </c>
      <c r="CM73" s="238">
        <v>4.9000000000000004</v>
      </c>
      <c r="CN73" s="238">
        <v>7.1</v>
      </c>
      <c r="CO73" s="238">
        <v>7.8</v>
      </c>
      <c r="CP73" s="238">
        <v>5.3</v>
      </c>
      <c r="CQ73" s="238">
        <v>5.6</v>
      </c>
      <c r="CR73" s="238">
        <v>6.2</v>
      </c>
      <c r="CS73" s="238">
        <v>7.9</v>
      </c>
      <c r="CT73" s="238">
        <v>8.5</v>
      </c>
      <c r="CU73" s="241">
        <v>65</v>
      </c>
      <c r="CV73" s="242">
        <v>0</v>
      </c>
      <c r="CW73" s="238">
        <v>8</v>
      </c>
      <c r="CX73" s="238">
        <v>4.4000000000000004</v>
      </c>
      <c r="CY73" s="238">
        <v>6.5</v>
      </c>
      <c r="CZ73" s="238">
        <v>6.8</v>
      </c>
      <c r="DA73" s="238">
        <v>6.9</v>
      </c>
      <c r="DB73" s="239"/>
      <c r="DC73" s="238">
        <v>6.3</v>
      </c>
      <c r="DD73" s="238">
        <v>7.4</v>
      </c>
      <c r="DE73" s="239"/>
      <c r="DF73" s="238">
        <v>6.8</v>
      </c>
      <c r="DG73" s="239"/>
      <c r="DH73" s="241">
        <v>19</v>
      </c>
      <c r="DI73" s="242">
        <v>0</v>
      </c>
      <c r="DJ73" s="239">
        <v>0</v>
      </c>
      <c r="DK73" s="239"/>
      <c r="DL73" s="238">
        <v>6.8</v>
      </c>
      <c r="DM73" s="241">
        <v>2</v>
      </c>
      <c r="DN73" s="242">
        <v>3</v>
      </c>
      <c r="DO73" s="241">
        <v>136</v>
      </c>
      <c r="DP73" s="242">
        <v>3</v>
      </c>
      <c r="DQ73" s="243">
        <v>135</v>
      </c>
      <c r="DR73" s="238">
        <v>133</v>
      </c>
      <c r="DS73" s="283">
        <v>5.89</v>
      </c>
      <c r="DT73" s="283">
        <v>2.23</v>
      </c>
      <c r="DU73" s="236" t="s">
        <v>20</v>
      </c>
      <c r="DV73" s="45">
        <f t="shared" si="1"/>
        <v>0</v>
      </c>
    </row>
    <row r="74" spans="2:126" ht="15.75" customHeight="1">
      <c r="B74" s="235">
        <v>24203116671</v>
      </c>
      <c r="C74" s="236" t="s">
        <v>109</v>
      </c>
      <c r="D74" s="236" t="s">
        <v>478</v>
      </c>
      <c r="E74" s="236" t="s">
        <v>302</v>
      </c>
      <c r="F74" s="237">
        <v>36789</v>
      </c>
      <c r="G74" s="236" t="s">
        <v>5</v>
      </c>
      <c r="H74" s="236" t="s">
        <v>174</v>
      </c>
      <c r="I74" s="238">
        <v>8.5</v>
      </c>
      <c r="J74" s="238">
        <v>8.1999999999999993</v>
      </c>
      <c r="K74" s="239"/>
      <c r="L74" s="238">
        <v>7.9</v>
      </c>
      <c r="M74" s="239"/>
      <c r="N74" s="238">
        <v>6.5</v>
      </c>
      <c r="O74" s="239"/>
      <c r="P74" s="238">
        <v>6.5</v>
      </c>
      <c r="Q74" s="239"/>
      <c r="R74" s="238">
        <v>7.6</v>
      </c>
      <c r="S74" s="239"/>
      <c r="T74" s="238">
        <v>7.2</v>
      </c>
      <c r="U74" s="239"/>
      <c r="V74" s="240" t="s">
        <v>426</v>
      </c>
      <c r="W74" s="239"/>
      <c r="X74" s="240" t="s">
        <v>426</v>
      </c>
      <c r="Y74" s="239"/>
      <c r="Z74" s="238">
        <v>7.2</v>
      </c>
      <c r="AA74" s="238">
        <v>5.9</v>
      </c>
      <c r="AB74" s="238">
        <v>7.9</v>
      </c>
      <c r="AC74" s="239"/>
      <c r="AD74" s="239"/>
      <c r="AE74" s="238">
        <v>7.8</v>
      </c>
      <c r="AF74" s="239"/>
      <c r="AG74" s="239"/>
      <c r="AH74" s="239"/>
      <c r="AI74" s="238">
        <v>8.1</v>
      </c>
      <c r="AJ74" s="238">
        <v>8.5</v>
      </c>
      <c r="AK74" s="238">
        <v>8.3000000000000007</v>
      </c>
      <c r="AL74" s="238">
        <v>7.7</v>
      </c>
      <c r="AM74" s="238">
        <v>6.7</v>
      </c>
      <c r="AN74" s="238">
        <v>7.9</v>
      </c>
      <c r="AO74" s="238">
        <v>9.4</v>
      </c>
      <c r="AP74" s="238">
        <v>9.5</v>
      </c>
      <c r="AQ74" s="241">
        <v>45</v>
      </c>
      <c r="AR74" s="242">
        <v>0</v>
      </c>
      <c r="AS74" s="238">
        <v>7.3</v>
      </c>
      <c r="AT74" s="238">
        <v>6.5</v>
      </c>
      <c r="AU74" s="239"/>
      <c r="AV74" s="239"/>
      <c r="AW74" s="238">
        <v>6.8</v>
      </c>
      <c r="AX74" s="239"/>
      <c r="AY74" s="239"/>
      <c r="AZ74" s="239"/>
      <c r="BA74" s="239"/>
      <c r="BB74" s="239"/>
      <c r="BC74" s="238">
        <v>7.7</v>
      </c>
      <c r="BD74" s="239"/>
      <c r="BE74" s="239"/>
      <c r="BF74" s="239"/>
      <c r="BG74" s="238">
        <v>9.5</v>
      </c>
      <c r="BH74" s="241">
        <v>5</v>
      </c>
      <c r="BI74" s="242">
        <v>0</v>
      </c>
      <c r="BJ74" s="238">
        <v>7.9</v>
      </c>
      <c r="BK74" s="238">
        <v>5.3</v>
      </c>
      <c r="BL74" s="238">
        <v>9.3000000000000007</v>
      </c>
      <c r="BM74" s="238">
        <v>8</v>
      </c>
      <c r="BN74" s="239"/>
      <c r="BO74" s="238">
        <v>8.6</v>
      </c>
      <c r="BP74" s="239"/>
      <c r="BQ74" s="238">
        <v>6.6</v>
      </c>
      <c r="BR74" s="238">
        <v>8.9</v>
      </c>
      <c r="BS74" s="239"/>
      <c r="BT74" s="238">
        <v>9.3000000000000007</v>
      </c>
      <c r="BU74" s="238">
        <v>9.1999999999999993</v>
      </c>
      <c r="BV74" s="239"/>
      <c r="BW74" s="239"/>
      <c r="BX74" s="239"/>
      <c r="BY74" s="238">
        <v>7</v>
      </c>
      <c r="BZ74" s="238">
        <v>5.7</v>
      </c>
      <c r="CA74" s="238">
        <v>9.1</v>
      </c>
      <c r="CB74" s="238">
        <v>6.4</v>
      </c>
      <c r="CC74" s="238">
        <v>8.9</v>
      </c>
      <c r="CD74" s="238">
        <v>9</v>
      </c>
      <c r="CE74" s="238">
        <v>7.9</v>
      </c>
      <c r="CF74" s="238">
        <v>7.5</v>
      </c>
      <c r="CG74" s="238">
        <v>9.4</v>
      </c>
      <c r="CH74" s="238">
        <v>7.3</v>
      </c>
      <c r="CI74" s="238">
        <v>8.5</v>
      </c>
      <c r="CJ74" s="238">
        <v>8.1</v>
      </c>
      <c r="CK74" s="238">
        <v>7.5</v>
      </c>
      <c r="CL74" s="238">
        <v>7.9</v>
      </c>
      <c r="CM74" s="238">
        <v>8.8000000000000007</v>
      </c>
      <c r="CN74" s="238">
        <v>8.8000000000000007</v>
      </c>
      <c r="CO74" s="238">
        <v>9.4</v>
      </c>
      <c r="CP74" s="238">
        <v>5.2</v>
      </c>
      <c r="CQ74" s="238">
        <v>8.8000000000000007</v>
      </c>
      <c r="CR74" s="238">
        <v>8.5</v>
      </c>
      <c r="CS74" s="238">
        <v>8.6999999999999993</v>
      </c>
      <c r="CT74" s="238">
        <v>9.1</v>
      </c>
      <c r="CU74" s="241">
        <v>65</v>
      </c>
      <c r="CV74" s="242">
        <v>0</v>
      </c>
      <c r="CW74" s="238">
        <v>8.9</v>
      </c>
      <c r="CX74" s="238">
        <v>7.8</v>
      </c>
      <c r="CY74" s="238">
        <v>8.6999999999999993</v>
      </c>
      <c r="CZ74" s="238">
        <v>8.3000000000000007</v>
      </c>
      <c r="DA74" s="238">
        <v>7.6</v>
      </c>
      <c r="DB74" s="239"/>
      <c r="DC74" s="238">
        <v>8.1999999999999993</v>
      </c>
      <c r="DD74" s="238">
        <v>7.9</v>
      </c>
      <c r="DE74" s="239"/>
      <c r="DF74" s="238">
        <v>9.1999999999999993</v>
      </c>
      <c r="DG74" s="239"/>
      <c r="DH74" s="241">
        <v>19</v>
      </c>
      <c r="DI74" s="242">
        <v>0</v>
      </c>
      <c r="DJ74" s="238">
        <v>5.6</v>
      </c>
      <c r="DK74" s="239"/>
      <c r="DL74" s="238">
        <v>9</v>
      </c>
      <c r="DM74" s="241">
        <v>5</v>
      </c>
      <c r="DN74" s="242">
        <v>0</v>
      </c>
      <c r="DO74" s="241">
        <v>139</v>
      </c>
      <c r="DP74" s="242">
        <v>0</v>
      </c>
      <c r="DQ74" s="243">
        <v>135</v>
      </c>
      <c r="DR74" s="238">
        <v>135</v>
      </c>
      <c r="DS74" s="283">
        <v>7.95</v>
      </c>
      <c r="DT74" s="283">
        <v>3.43</v>
      </c>
      <c r="DU74" s="236" t="s">
        <v>697</v>
      </c>
      <c r="DV74" s="45">
        <f t="shared" si="1"/>
        <v>0</v>
      </c>
    </row>
    <row r="75" spans="2:126" ht="15.75" customHeight="1">
      <c r="B75" s="235">
        <v>24203203739</v>
      </c>
      <c r="C75" s="236" t="s">
        <v>127</v>
      </c>
      <c r="D75" s="236" t="s">
        <v>126</v>
      </c>
      <c r="E75" s="236" t="s">
        <v>302</v>
      </c>
      <c r="F75" s="237">
        <v>36661</v>
      </c>
      <c r="G75" s="236" t="s">
        <v>5</v>
      </c>
      <c r="H75" s="236" t="s">
        <v>174</v>
      </c>
      <c r="I75" s="238">
        <v>6.4</v>
      </c>
      <c r="J75" s="238">
        <v>7.3</v>
      </c>
      <c r="K75" s="239"/>
      <c r="L75" s="238">
        <v>7.3</v>
      </c>
      <c r="M75" s="239"/>
      <c r="N75" s="238">
        <v>7.2</v>
      </c>
      <c r="O75" s="239"/>
      <c r="P75" s="238">
        <v>7.8</v>
      </c>
      <c r="Q75" s="239"/>
      <c r="R75" s="240" t="s">
        <v>426</v>
      </c>
      <c r="S75" s="239"/>
      <c r="T75" s="240" t="s">
        <v>426</v>
      </c>
      <c r="U75" s="239"/>
      <c r="V75" s="240" t="s">
        <v>426</v>
      </c>
      <c r="W75" s="239"/>
      <c r="X75" s="238">
        <v>9.4</v>
      </c>
      <c r="Y75" s="239"/>
      <c r="Z75" s="238">
        <v>5.0999999999999996</v>
      </c>
      <c r="AA75" s="238">
        <v>5.2</v>
      </c>
      <c r="AB75" s="238">
        <v>8.1999999999999993</v>
      </c>
      <c r="AC75" s="239"/>
      <c r="AD75" s="239"/>
      <c r="AE75" s="238">
        <v>6.5</v>
      </c>
      <c r="AF75" s="239"/>
      <c r="AG75" s="239"/>
      <c r="AH75" s="238">
        <v>7.9</v>
      </c>
      <c r="AI75" s="238">
        <v>5.9</v>
      </c>
      <c r="AJ75" s="239"/>
      <c r="AK75" s="238">
        <v>7.4</v>
      </c>
      <c r="AL75" s="238">
        <v>7</v>
      </c>
      <c r="AM75" s="238">
        <v>7.4</v>
      </c>
      <c r="AN75" s="238">
        <v>7.8</v>
      </c>
      <c r="AO75" s="238">
        <v>8.1999999999999993</v>
      </c>
      <c r="AP75" s="238">
        <v>8.6</v>
      </c>
      <c r="AQ75" s="241">
        <v>45</v>
      </c>
      <c r="AR75" s="242">
        <v>0</v>
      </c>
      <c r="AS75" s="238">
        <v>6.8</v>
      </c>
      <c r="AT75" s="238">
        <v>6.7</v>
      </c>
      <c r="AU75" s="239"/>
      <c r="AV75" s="239"/>
      <c r="AW75" s="239"/>
      <c r="AX75" s="239"/>
      <c r="AY75" s="239"/>
      <c r="AZ75" s="238">
        <v>8.1</v>
      </c>
      <c r="BA75" s="239"/>
      <c r="BB75" s="239"/>
      <c r="BC75" s="239"/>
      <c r="BD75" s="239"/>
      <c r="BE75" s="239"/>
      <c r="BF75" s="238">
        <v>8.1</v>
      </c>
      <c r="BG75" s="238">
        <v>7.2</v>
      </c>
      <c r="BH75" s="241">
        <v>5</v>
      </c>
      <c r="BI75" s="242">
        <v>0</v>
      </c>
      <c r="BJ75" s="238">
        <v>7.6</v>
      </c>
      <c r="BK75" s="238">
        <v>5.7</v>
      </c>
      <c r="BL75" s="238">
        <v>6.2</v>
      </c>
      <c r="BM75" s="238">
        <v>6.1</v>
      </c>
      <c r="BN75" s="239"/>
      <c r="BO75" s="238">
        <v>8.1</v>
      </c>
      <c r="BP75" s="239"/>
      <c r="BQ75" s="238">
        <v>6.7</v>
      </c>
      <c r="BR75" s="238">
        <v>7.9</v>
      </c>
      <c r="BS75" s="239"/>
      <c r="BT75" s="238">
        <v>8.1</v>
      </c>
      <c r="BU75" s="238">
        <v>7.2</v>
      </c>
      <c r="BV75" s="239"/>
      <c r="BW75" s="239"/>
      <c r="BX75" s="239"/>
      <c r="BY75" s="238">
        <v>6.1</v>
      </c>
      <c r="BZ75" s="238">
        <v>8.6999999999999993</v>
      </c>
      <c r="CA75" s="238">
        <v>6.6</v>
      </c>
      <c r="CB75" s="238">
        <v>6.9</v>
      </c>
      <c r="CC75" s="238">
        <v>9.1</v>
      </c>
      <c r="CD75" s="238">
        <v>7.2</v>
      </c>
      <c r="CE75" s="238">
        <v>8.5</v>
      </c>
      <c r="CF75" s="238">
        <v>9</v>
      </c>
      <c r="CG75" s="238">
        <v>8.3000000000000007</v>
      </c>
      <c r="CH75" s="238">
        <v>7.2</v>
      </c>
      <c r="CI75" s="238">
        <v>6.8</v>
      </c>
      <c r="CJ75" s="238">
        <v>6.6</v>
      </c>
      <c r="CK75" s="238">
        <v>7.5</v>
      </c>
      <c r="CL75" s="238">
        <v>7.1</v>
      </c>
      <c r="CM75" s="238">
        <v>8.1</v>
      </c>
      <c r="CN75" s="238">
        <v>7.5</v>
      </c>
      <c r="CO75" s="238">
        <v>8.5</v>
      </c>
      <c r="CP75" s="238">
        <v>7.7</v>
      </c>
      <c r="CQ75" s="238">
        <v>7</v>
      </c>
      <c r="CR75" s="238">
        <v>7.3</v>
      </c>
      <c r="CS75" s="238">
        <v>7.9</v>
      </c>
      <c r="CT75" s="238">
        <v>8.8000000000000007</v>
      </c>
      <c r="CU75" s="241">
        <v>65</v>
      </c>
      <c r="CV75" s="242">
        <v>0</v>
      </c>
      <c r="CW75" s="238">
        <v>8.3000000000000007</v>
      </c>
      <c r="CX75" s="238">
        <v>6.7</v>
      </c>
      <c r="CY75" s="238">
        <v>8</v>
      </c>
      <c r="CZ75" s="238">
        <v>8.5</v>
      </c>
      <c r="DA75" s="238">
        <v>7.1</v>
      </c>
      <c r="DB75" s="239"/>
      <c r="DC75" s="238">
        <v>8.8000000000000007</v>
      </c>
      <c r="DD75" s="238">
        <v>8.3000000000000007</v>
      </c>
      <c r="DE75" s="239"/>
      <c r="DF75" s="238">
        <v>7.5</v>
      </c>
      <c r="DG75" s="239"/>
      <c r="DH75" s="241">
        <v>19</v>
      </c>
      <c r="DI75" s="242">
        <v>0</v>
      </c>
      <c r="DJ75" s="238">
        <v>7.6</v>
      </c>
      <c r="DK75" s="239"/>
      <c r="DL75" s="238">
        <v>8.5</v>
      </c>
      <c r="DM75" s="241">
        <v>5</v>
      </c>
      <c r="DN75" s="242">
        <v>0</v>
      </c>
      <c r="DO75" s="241">
        <v>139</v>
      </c>
      <c r="DP75" s="242">
        <v>0</v>
      </c>
      <c r="DQ75" s="243">
        <v>135</v>
      </c>
      <c r="DR75" s="238">
        <v>133</v>
      </c>
      <c r="DS75" s="283">
        <v>7.47</v>
      </c>
      <c r="DT75" s="283">
        <v>3.17</v>
      </c>
      <c r="DU75" s="236" t="s">
        <v>705</v>
      </c>
      <c r="DV75" s="45">
        <f t="shared" si="1"/>
        <v>0</v>
      </c>
    </row>
    <row r="76" spans="2:126" ht="15.75" customHeight="1">
      <c r="B76" s="235">
        <v>24203104153</v>
      </c>
      <c r="C76" s="236" t="s">
        <v>109</v>
      </c>
      <c r="D76" s="236" t="s">
        <v>478</v>
      </c>
      <c r="E76" s="236" t="s">
        <v>125</v>
      </c>
      <c r="F76" s="237">
        <v>36589</v>
      </c>
      <c r="G76" s="236" t="s">
        <v>5</v>
      </c>
      <c r="H76" s="236" t="s">
        <v>174</v>
      </c>
      <c r="I76" s="238">
        <v>6.4</v>
      </c>
      <c r="J76" s="238">
        <v>7.3</v>
      </c>
      <c r="K76" s="239"/>
      <c r="L76" s="238">
        <v>7.8</v>
      </c>
      <c r="M76" s="239"/>
      <c r="N76" s="238">
        <v>6.7</v>
      </c>
      <c r="O76" s="239"/>
      <c r="P76" s="238">
        <v>6.1</v>
      </c>
      <c r="Q76" s="239"/>
      <c r="R76" s="238">
        <v>5.2</v>
      </c>
      <c r="S76" s="239"/>
      <c r="T76" s="238">
        <v>7</v>
      </c>
      <c r="U76" s="239"/>
      <c r="V76" s="240" t="s">
        <v>426</v>
      </c>
      <c r="W76" s="239"/>
      <c r="X76" s="240" t="s">
        <v>426</v>
      </c>
      <c r="Y76" s="239"/>
      <c r="Z76" s="238">
        <v>6.4</v>
      </c>
      <c r="AA76" s="238">
        <v>7.6</v>
      </c>
      <c r="AB76" s="238">
        <v>4</v>
      </c>
      <c r="AC76" s="239"/>
      <c r="AD76" s="239"/>
      <c r="AE76" s="238">
        <v>7.5</v>
      </c>
      <c r="AF76" s="239"/>
      <c r="AG76" s="239"/>
      <c r="AH76" s="239"/>
      <c r="AI76" s="238">
        <v>7.7</v>
      </c>
      <c r="AJ76" s="238">
        <v>7.4</v>
      </c>
      <c r="AK76" s="238">
        <v>7.6</v>
      </c>
      <c r="AL76" s="238">
        <v>6.7</v>
      </c>
      <c r="AM76" s="238">
        <v>7.6</v>
      </c>
      <c r="AN76" s="238">
        <v>7.6</v>
      </c>
      <c r="AO76" s="238">
        <v>8.6</v>
      </c>
      <c r="AP76" s="238">
        <v>9.5</v>
      </c>
      <c r="AQ76" s="241">
        <v>45</v>
      </c>
      <c r="AR76" s="242">
        <v>0</v>
      </c>
      <c r="AS76" s="238">
        <v>7.3</v>
      </c>
      <c r="AT76" s="238">
        <v>6.8</v>
      </c>
      <c r="AU76" s="239"/>
      <c r="AV76" s="239"/>
      <c r="AW76" s="239"/>
      <c r="AX76" s="239"/>
      <c r="AY76" s="239"/>
      <c r="AZ76" s="238">
        <v>6.3</v>
      </c>
      <c r="BA76" s="238">
        <v>5.8</v>
      </c>
      <c r="BB76" s="239"/>
      <c r="BC76" s="239"/>
      <c r="BD76" s="239"/>
      <c r="BE76" s="239"/>
      <c r="BF76" s="239"/>
      <c r="BG76" s="238">
        <v>8.1999999999999993</v>
      </c>
      <c r="BH76" s="241">
        <v>5</v>
      </c>
      <c r="BI76" s="242">
        <v>0</v>
      </c>
      <c r="BJ76" s="238">
        <v>7.5</v>
      </c>
      <c r="BK76" s="238">
        <v>4</v>
      </c>
      <c r="BL76" s="238">
        <v>4.7</v>
      </c>
      <c r="BM76" s="238">
        <v>8.1999999999999993</v>
      </c>
      <c r="BN76" s="239"/>
      <c r="BO76" s="238">
        <v>4.0999999999999996</v>
      </c>
      <c r="BP76" s="239"/>
      <c r="BQ76" s="238">
        <v>6</v>
      </c>
      <c r="BR76" s="238">
        <v>5.4</v>
      </c>
      <c r="BS76" s="239"/>
      <c r="BT76" s="238">
        <v>4.9000000000000004</v>
      </c>
      <c r="BU76" s="238">
        <v>5.8</v>
      </c>
      <c r="BV76" s="239"/>
      <c r="BW76" s="239"/>
      <c r="BX76" s="239"/>
      <c r="BY76" s="238">
        <v>5.8</v>
      </c>
      <c r="BZ76" s="238">
        <v>5.5</v>
      </c>
      <c r="CA76" s="238">
        <v>8.4</v>
      </c>
      <c r="CB76" s="238">
        <v>5.9</v>
      </c>
      <c r="CC76" s="238">
        <v>4.9000000000000004</v>
      </c>
      <c r="CD76" s="238">
        <v>5.4</v>
      </c>
      <c r="CE76" s="238">
        <v>6.2</v>
      </c>
      <c r="CF76" s="238">
        <v>6.1</v>
      </c>
      <c r="CG76" s="238">
        <v>5.4</v>
      </c>
      <c r="CH76" s="238">
        <v>5.6</v>
      </c>
      <c r="CI76" s="238">
        <v>6.7</v>
      </c>
      <c r="CJ76" s="238">
        <v>8.4</v>
      </c>
      <c r="CK76" s="238">
        <v>5.7</v>
      </c>
      <c r="CL76" s="238">
        <v>8.1999999999999993</v>
      </c>
      <c r="CM76" s="238">
        <v>5.0999999999999996</v>
      </c>
      <c r="CN76" s="238">
        <v>8.1999999999999993</v>
      </c>
      <c r="CO76" s="238">
        <v>7.6</v>
      </c>
      <c r="CP76" s="238">
        <v>8.3000000000000007</v>
      </c>
      <c r="CQ76" s="238">
        <v>6.1</v>
      </c>
      <c r="CR76" s="238">
        <v>5.7</v>
      </c>
      <c r="CS76" s="238">
        <v>7.8</v>
      </c>
      <c r="CT76" s="238">
        <v>8.1999999999999993</v>
      </c>
      <c r="CU76" s="241">
        <v>65</v>
      </c>
      <c r="CV76" s="242">
        <v>0</v>
      </c>
      <c r="CW76" s="238">
        <v>6</v>
      </c>
      <c r="CX76" s="238">
        <v>5.4</v>
      </c>
      <c r="CY76" s="238">
        <v>7.3</v>
      </c>
      <c r="CZ76" s="238">
        <v>6</v>
      </c>
      <c r="DA76" s="238">
        <v>6.2</v>
      </c>
      <c r="DB76" s="239"/>
      <c r="DC76" s="244" t="s">
        <v>88</v>
      </c>
      <c r="DD76" s="238">
        <v>4.0999999999999996</v>
      </c>
      <c r="DE76" s="239"/>
      <c r="DF76" s="244" t="s">
        <v>88</v>
      </c>
      <c r="DG76" s="239"/>
      <c r="DH76" s="241">
        <v>14</v>
      </c>
      <c r="DI76" s="242">
        <v>4</v>
      </c>
      <c r="DJ76" s="239"/>
      <c r="DK76" s="239"/>
      <c r="DL76" s="238">
        <v>8.5</v>
      </c>
      <c r="DM76" s="241">
        <v>2</v>
      </c>
      <c r="DN76" s="242">
        <v>3</v>
      </c>
      <c r="DO76" s="241">
        <v>131</v>
      </c>
      <c r="DP76" s="242">
        <v>7</v>
      </c>
      <c r="DQ76" s="243">
        <v>135</v>
      </c>
      <c r="DR76" s="238">
        <v>127</v>
      </c>
      <c r="DS76" s="283">
        <v>6.46</v>
      </c>
      <c r="DT76" s="283">
        <v>2.52</v>
      </c>
      <c r="DU76" s="236" t="s">
        <v>697</v>
      </c>
      <c r="DV76" s="45">
        <f t="shared" si="1"/>
        <v>4</v>
      </c>
    </row>
    <row r="77" spans="2:126" ht="15.75" customHeight="1">
      <c r="B77" s="235">
        <v>24203104548</v>
      </c>
      <c r="C77" s="236" t="s">
        <v>109</v>
      </c>
      <c r="D77" s="236" t="s">
        <v>126</v>
      </c>
      <c r="E77" s="236" t="s">
        <v>125</v>
      </c>
      <c r="F77" s="237">
        <v>36717</v>
      </c>
      <c r="G77" s="236" t="s">
        <v>5</v>
      </c>
      <c r="H77" s="236" t="s">
        <v>432</v>
      </c>
      <c r="I77" s="238">
        <v>8.6999999999999993</v>
      </c>
      <c r="J77" s="238">
        <v>8.8000000000000007</v>
      </c>
      <c r="K77" s="239"/>
      <c r="L77" s="238">
        <v>8.4</v>
      </c>
      <c r="M77" s="239"/>
      <c r="N77" s="238">
        <v>6.9</v>
      </c>
      <c r="O77" s="239"/>
      <c r="P77" s="238">
        <v>7.5</v>
      </c>
      <c r="Q77" s="239"/>
      <c r="R77" s="238">
        <v>7.2</v>
      </c>
      <c r="S77" s="239"/>
      <c r="T77" s="238">
        <v>8.3000000000000007</v>
      </c>
      <c r="U77" s="239"/>
      <c r="V77" s="240" t="s">
        <v>426</v>
      </c>
      <c r="W77" s="239"/>
      <c r="X77" s="240" t="s">
        <v>426</v>
      </c>
      <c r="Y77" s="239"/>
      <c r="Z77" s="238">
        <v>8</v>
      </c>
      <c r="AA77" s="238">
        <v>7.8</v>
      </c>
      <c r="AB77" s="238">
        <v>8</v>
      </c>
      <c r="AC77" s="239"/>
      <c r="AD77" s="239"/>
      <c r="AE77" s="238">
        <v>8</v>
      </c>
      <c r="AF77" s="239"/>
      <c r="AG77" s="239"/>
      <c r="AH77" s="239"/>
      <c r="AI77" s="238">
        <v>7.7</v>
      </c>
      <c r="AJ77" s="238">
        <v>8.8000000000000007</v>
      </c>
      <c r="AK77" s="238">
        <v>8.1999999999999993</v>
      </c>
      <c r="AL77" s="238">
        <v>7.7</v>
      </c>
      <c r="AM77" s="238">
        <v>7.7</v>
      </c>
      <c r="AN77" s="238">
        <v>9.1999999999999993</v>
      </c>
      <c r="AO77" s="239">
        <v>10</v>
      </c>
      <c r="AP77" s="238">
        <v>9.3000000000000007</v>
      </c>
      <c r="AQ77" s="241">
        <v>45</v>
      </c>
      <c r="AR77" s="242">
        <v>0</v>
      </c>
      <c r="AS77" s="238">
        <v>6.5</v>
      </c>
      <c r="AT77" s="238">
        <v>6.2</v>
      </c>
      <c r="AU77" s="239"/>
      <c r="AV77" s="239"/>
      <c r="AW77" s="239"/>
      <c r="AX77" s="239"/>
      <c r="AY77" s="238">
        <v>6.3</v>
      </c>
      <c r="AZ77" s="239"/>
      <c r="BA77" s="239"/>
      <c r="BB77" s="239"/>
      <c r="BC77" s="239"/>
      <c r="BD77" s="239"/>
      <c r="BE77" s="239"/>
      <c r="BF77" s="238">
        <v>8.1</v>
      </c>
      <c r="BG77" s="238">
        <v>8.5</v>
      </c>
      <c r="BH77" s="241">
        <v>5</v>
      </c>
      <c r="BI77" s="242">
        <v>0</v>
      </c>
      <c r="BJ77" s="238">
        <v>9.1999999999999993</v>
      </c>
      <c r="BK77" s="238">
        <v>6.2</v>
      </c>
      <c r="BL77" s="238">
        <v>8.9</v>
      </c>
      <c r="BM77" s="238">
        <v>8.3000000000000007</v>
      </c>
      <c r="BN77" s="239"/>
      <c r="BO77" s="238">
        <v>8.1999999999999993</v>
      </c>
      <c r="BP77" s="239"/>
      <c r="BQ77" s="238">
        <v>8.4</v>
      </c>
      <c r="BR77" s="238">
        <v>7.8</v>
      </c>
      <c r="BS77" s="239"/>
      <c r="BT77" s="238">
        <v>7.7</v>
      </c>
      <c r="BU77" s="238">
        <v>9</v>
      </c>
      <c r="BV77" s="239"/>
      <c r="BW77" s="239"/>
      <c r="BX77" s="239"/>
      <c r="BY77" s="238">
        <v>8.6999999999999993</v>
      </c>
      <c r="BZ77" s="238">
        <v>7.3</v>
      </c>
      <c r="CA77" s="238">
        <v>7.2</v>
      </c>
      <c r="CB77" s="238">
        <v>7.6</v>
      </c>
      <c r="CC77" s="238">
        <v>7.9</v>
      </c>
      <c r="CD77" s="238">
        <v>9</v>
      </c>
      <c r="CE77" s="238">
        <v>7</v>
      </c>
      <c r="CF77" s="238">
        <v>8.5</v>
      </c>
      <c r="CG77" s="238">
        <v>8.4</v>
      </c>
      <c r="CH77" s="238">
        <v>8.1</v>
      </c>
      <c r="CI77" s="238">
        <v>8.9</v>
      </c>
      <c r="CJ77" s="238">
        <v>8.5</v>
      </c>
      <c r="CK77" s="238">
        <v>7.7</v>
      </c>
      <c r="CL77" s="238">
        <v>9</v>
      </c>
      <c r="CM77" s="238">
        <v>9.3000000000000007</v>
      </c>
      <c r="CN77" s="238">
        <v>9.1999999999999993</v>
      </c>
      <c r="CO77" s="238">
        <v>9</v>
      </c>
      <c r="CP77" s="238">
        <v>5.8</v>
      </c>
      <c r="CQ77" s="238">
        <v>6.4</v>
      </c>
      <c r="CR77" s="238">
        <v>7.8</v>
      </c>
      <c r="CS77" s="238">
        <v>7.5</v>
      </c>
      <c r="CT77" s="238">
        <v>9.8000000000000007</v>
      </c>
      <c r="CU77" s="241">
        <v>65</v>
      </c>
      <c r="CV77" s="242">
        <v>0</v>
      </c>
      <c r="CW77" s="238">
        <v>9.1</v>
      </c>
      <c r="CX77" s="238">
        <v>8.3000000000000007</v>
      </c>
      <c r="CY77" s="238">
        <v>9</v>
      </c>
      <c r="CZ77" s="238">
        <v>8.8000000000000007</v>
      </c>
      <c r="DA77" s="238">
        <v>8.1999999999999993</v>
      </c>
      <c r="DB77" s="239"/>
      <c r="DC77" s="238">
        <v>8.9</v>
      </c>
      <c r="DD77" s="238">
        <v>8.4</v>
      </c>
      <c r="DE77" s="239"/>
      <c r="DF77" s="238">
        <v>9</v>
      </c>
      <c r="DG77" s="239"/>
      <c r="DH77" s="241">
        <v>19</v>
      </c>
      <c r="DI77" s="242">
        <v>0</v>
      </c>
      <c r="DJ77" s="238">
        <v>6.6</v>
      </c>
      <c r="DK77" s="239"/>
      <c r="DL77" s="238">
        <v>9.5</v>
      </c>
      <c r="DM77" s="241">
        <v>5</v>
      </c>
      <c r="DN77" s="242">
        <v>0</v>
      </c>
      <c r="DO77" s="241">
        <v>139</v>
      </c>
      <c r="DP77" s="242">
        <v>0</v>
      </c>
      <c r="DQ77" s="243">
        <v>135</v>
      </c>
      <c r="DR77" s="238">
        <v>135</v>
      </c>
      <c r="DS77" s="283">
        <v>8.2200000000000006</v>
      </c>
      <c r="DT77" s="283">
        <v>3.58</v>
      </c>
      <c r="DU77" s="236" t="s">
        <v>697</v>
      </c>
      <c r="DV77" s="45">
        <f t="shared" si="1"/>
        <v>0</v>
      </c>
    </row>
    <row r="78" spans="2:126" ht="15.75" customHeight="1">
      <c r="B78" s="235">
        <v>24203215535</v>
      </c>
      <c r="C78" s="236" t="s">
        <v>8</v>
      </c>
      <c r="D78" s="236" t="s">
        <v>292</v>
      </c>
      <c r="E78" s="236" t="s">
        <v>125</v>
      </c>
      <c r="F78" s="237">
        <v>36832</v>
      </c>
      <c r="G78" s="236" t="s">
        <v>5</v>
      </c>
      <c r="H78" s="236" t="s">
        <v>174</v>
      </c>
      <c r="I78" s="238">
        <v>7.6</v>
      </c>
      <c r="J78" s="238">
        <v>7.3</v>
      </c>
      <c r="K78" s="239"/>
      <c r="L78" s="238">
        <v>7.7</v>
      </c>
      <c r="M78" s="239"/>
      <c r="N78" s="238">
        <v>7.4</v>
      </c>
      <c r="O78" s="239"/>
      <c r="P78" s="238">
        <v>5.9</v>
      </c>
      <c r="Q78" s="239"/>
      <c r="R78" s="238">
        <v>6.9</v>
      </c>
      <c r="S78" s="239"/>
      <c r="T78" s="238">
        <v>8</v>
      </c>
      <c r="U78" s="239"/>
      <c r="V78" s="240" t="s">
        <v>426</v>
      </c>
      <c r="W78" s="239"/>
      <c r="X78" s="240" t="s">
        <v>426</v>
      </c>
      <c r="Y78" s="239"/>
      <c r="Z78" s="238">
        <v>6.2</v>
      </c>
      <c r="AA78" s="238">
        <v>7.9</v>
      </c>
      <c r="AB78" s="238">
        <v>7.7</v>
      </c>
      <c r="AC78" s="239"/>
      <c r="AD78" s="239"/>
      <c r="AE78" s="238">
        <v>6.8</v>
      </c>
      <c r="AF78" s="239"/>
      <c r="AG78" s="239"/>
      <c r="AH78" s="238">
        <v>9.6</v>
      </c>
      <c r="AI78" s="238">
        <v>7.6</v>
      </c>
      <c r="AJ78" s="239"/>
      <c r="AK78" s="238">
        <v>8.8000000000000007</v>
      </c>
      <c r="AL78" s="238">
        <v>6.9</v>
      </c>
      <c r="AM78" s="238">
        <v>7.9</v>
      </c>
      <c r="AN78" s="238">
        <v>7.4</v>
      </c>
      <c r="AO78" s="238">
        <v>8.8000000000000007</v>
      </c>
      <c r="AP78" s="238">
        <v>8.6999999999999993</v>
      </c>
      <c r="AQ78" s="241">
        <v>45</v>
      </c>
      <c r="AR78" s="242">
        <v>0</v>
      </c>
      <c r="AS78" s="238">
        <v>8.3000000000000007</v>
      </c>
      <c r="AT78" s="238">
        <v>5.9</v>
      </c>
      <c r="AU78" s="238">
        <v>6.9</v>
      </c>
      <c r="AV78" s="239"/>
      <c r="AW78" s="239"/>
      <c r="AX78" s="239"/>
      <c r="AY78" s="239"/>
      <c r="AZ78" s="239"/>
      <c r="BA78" s="238">
        <v>6.7</v>
      </c>
      <c r="BB78" s="239"/>
      <c r="BC78" s="239"/>
      <c r="BD78" s="239"/>
      <c r="BE78" s="239"/>
      <c r="BF78" s="239"/>
      <c r="BG78" s="238">
        <v>8.1999999999999993</v>
      </c>
      <c r="BH78" s="241">
        <v>5</v>
      </c>
      <c r="BI78" s="242">
        <v>0</v>
      </c>
      <c r="BJ78" s="238">
        <v>8.3000000000000007</v>
      </c>
      <c r="BK78" s="238">
        <v>6.9</v>
      </c>
      <c r="BL78" s="238">
        <v>8</v>
      </c>
      <c r="BM78" s="238">
        <v>7.8</v>
      </c>
      <c r="BN78" s="239"/>
      <c r="BO78" s="238">
        <v>8.9</v>
      </c>
      <c r="BP78" s="239"/>
      <c r="BQ78" s="238">
        <v>8.6999999999999993</v>
      </c>
      <c r="BR78" s="238">
        <v>8.8000000000000007</v>
      </c>
      <c r="BS78" s="239"/>
      <c r="BT78" s="238">
        <v>6.5</v>
      </c>
      <c r="BU78" s="238">
        <v>9.4</v>
      </c>
      <c r="BV78" s="239"/>
      <c r="BW78" s="239"/>
      <c r="BX78" s="239"/>
      <c r="BY78" s="238">
        <v>5.8</v>
      </c>
      <c r="BZ78" s="238">
        <v>6.9</v>
      </c>
      <c r="CA78" s="238">
        <v>7.6</v>
      </c>
      <c r="CB78" s="238">
        <v>7.3</v>
      </c>
      <c r="CC78" s="238">
        <v>9</v>
      </c>
      <c r="CD78" s="238">
        <v>8.6999999999999993</v>
      </c>
      <c r="CE78" s="238">
        <v>7.7</v>
      </c>
      <c r="CF78" s="238">
        <v>7.6</v>
      </c>
      <c r="CG78" s="238">
        <v>8.8000000000000007</v>
      </c>
      <c r="CH78" s="238">
        <v>8.4</v>
      </c>
      <c r="CI78" s="238">
        <v>8.6999999999999993</v>
      </c>
      <c r="CJ78" s="238">
        <v>7.9</v>
      </c>
      <c r="CK78" s="238">
        <v>6.1</v>
      </c>
      <c r="CL78" s="238">
        <v>8.4</v>
      </c>
      <c r="CM78" s="238">
        <v>9</v>
      </c>
      <c r="CN78" s="238">
        <v>9.1999999999999993</v>
      </c>
      <c r="CO78" s="238">
        <v>8.6999999999999993</v>
      </c>
      <c r="CP78" s="238">
        <v>7.9</v>
      </c>
      <c r="CQ78" s="238">
        <v>7.6</v>
      </c>
      <c r="CR78" s="238">
        <v>7</v>
      </c>
      <c r="CS78" s="238">
        <v>9.8000000000000007</v>
      </c>
      <c r="CT78" s="238">
        <v>8.1999999999999993</v>
      </c>
      <c r="CU78" s="241">
        <v>65</v>
      </c>
      <c r="CV78" s="242">
        <v>0</v>
      </c>
      <c r="CW78" s="238">
        <v>9</v>
      </c>
      <c r="CX78" s="238">
        <v>7.4</v>
      </c>
      <c r="CY78" s="238">
        <v>8</v>
      </c>
      <c r="CZ78" s="238">
        <v>8.3000000000000007</v>
      </c>
      <c r="DA78" s="238">
        <v>7.9</v>
      </c>
      <c r="DB78" s="239"/>
      <c r="DC78" s="238">
        <v>8.6999999999999993</v>
      </c>
      <c r="DD78" s="238">
        <v>7.2</v>
      </c>
      <c r="DE78" s="239"/>
      <c r="DF78" s="238">
        <v>8.8000000000000007</v>
      </c>
      <c r="DG78" s="239"/>
      <c r="DH78" s="241">
        <v>19</v>
      </c>
      <c r="DI78" s="242">
        <v>0</v>
      </c>
      <c r="DJ78" s="238">
        <v>7.8</v>
      </c>
      <c r="DK78" s="239"/>
      <c r="DL78" s="238">
        <v>8.3000000000000007</v>
      </c>
      <c r="DM78" s="241">
        <v>5</v>
      </c>
      <c r="DN78" s="242">
        <v>0</v>
      </c>
      <c r="DO78" s="241">
        <v>139</v>
      </c>
      <c r="DP78" s="242">
        <v>0</v>
      </c>
      <c r="DQ78" s="243">
        <v>135</v>
      </c>
      <c r="DR78" s="238">
        <v>135</v>
      </c>
      <c r="DS78" s="283">
        <v>7.94</v>
      </c>
      <c r="DT78" s="283">
        <v>3.41</v>
      </c>
      <c r="DU78" s="236" t="s">
        <v>702</v>
      </c>
      <c r="DV78" s="45">
        <f t="shared" si="1"/>
        <v>0</v>
      </c>
    </row>
    <row r="79" spans="2:126" ht="15.75" customHeight="1">
      <c r="B79" s="235">
        <v>24203202145</v>
      </c>
      <c r="C79" s="236" t="s">
        <v>0</v>
      </c>
      <c r="D79" s="236" t="s">
        <v>158</v>
      </c>
      <c r="E79" s="236" t="s">
        <v>153</v>
      </c>
      <c r="F79" s="237">
        <v>36581</v>
      </c>
      <c r="G79" s="236" t="s">
        <v>5</v>
      </c>
      <c r="H79" s="236" t="s">
        <v>174</v>
      </c>
      <c r="I79" s="238">
        <v>7.6</v>
      </c>
      <c r="J79" s="238">
        <v>8</v>
      </c>
      <c r="K79" s="239"/>
      <c r="L79" s="238">
        <v>7.7</v>
      </c>
      <c r="M79" s="239"/>
      <c r="N79" s="238">
        <v>7.2</v>
      </c>
      <c r="O79" s="239"/>
      <c r="P79" s="238">
        <v>6.7</v>
      </c>
      <c r="Q79" s="239"/>
      <c r="R79" s="238">
        <v>5.5</v>
      </c>
      <c r="S79" s="239"/>
      <c r="T79" s="238">
        <v>6.8</v>
      </c>
      <c r="U79" s="239"/>
      <c r="V79" s="240" t="s">
        <v>426</v>
      </c>
      <c r="W79" s="239"/>
      <c r="X79" s="240" t="s">
        <v>426</v>
      </c>
      <c r="Y79" s="239"/>
      <c r="Z79" s="238">
        <v>6.2</v>
      </c>
      <c r="AA79" s="238">
        <v>6.1</v>
      </c>
      <c r="AB79" s="238">
        <v>7.7</v>
      </c>
      <c r="AC79" s="239"/>
      <c r="AD79" s="239"/>
      <c r="AE79" s="238">
        <v>4.5</v>
      </c>
      <c r="AF79" s="239"/>
      <c r="AG79" s="239"/>
      <c r="AH79" s="239"/>
      <c r="AI79" s="238">
        <v>5.2</v>
      </c>
      <c r="AJ79" s="238">
        <v>7.2</v>
      </c>
      <c r="AK79" s="238">
        <v>7.1</v>
      </c>
      <c r="AL79" s="238">
        <v>6.7</v>
      </c>
      <c r="AM79" s="238">
        <v>6.6</v>
      </c>
      <c r="AN79" s="238">
        <v>9.4</v>
      </c>
      <c r="AO79" s="238">
        <v>8.3000000000000007</v>
      </c>
      <c r="AP79" s="238">
        <v>8</v>
      </c>
      <c r="AQ79" s="241">
        <v>45</v>
      </c>
      <c r="AR79" s="242">
        <v>0</v>
      </c>
      <c r="AS79" s="238">
        <v>6.3</v>
      </c>
      <c r="AT79" s="238">
        <v>6.7</v>
      </c>
      <c r="AU79" s="238">
        <v>8.6</v>
      </c>
      <c r="AV79" s="239"/>
      <c r="AW79" s="239"/>
      <c r="AX79" s="239"/>
      <c r="AY79" s="239"/>
      <c r="AZ79" s="239"/>
      <c r="BA79" s="238">
        <v>8.3000000000000007</v>
      </c>
      <c r="BB79" s="239"/>
      <c r="BC79" s="239"/>
      <c r="BD79" s="239"/>
      <c r="BE79" s="239"/>
      <c r="BF79" s="239"/>
      <c r="BG79" s="238">
        <v>9</v>
      </c>
      <c r="BH79" s="241">
        <v>5</v>
      </c>
      <c r="BI79" s="242">
        <v>0</v>
      </c>
      <c r="BJ79" s="238">
        <v>6.8</v>
      </c>
      <c r="BK79" s="238">
        <v>4.5</v>
      </c>
      <c r="BL79" s="238">
        <v>6.1</v>
      </c>
      <c r="BM79" s="238">
        <v>4</v>
      </c>
      <c r="BN79" s="239"/>
      <c r="BO79" s="238">
        <v>5.0999999999999996</v>
      </c>
      <c r="BP79" s="239"/>
      <c r="BQ79" s="238">
        <v>7.2</v>
      </c>
      <c r="BR79" s="238">
        <v>6.9</v>
      </c>
      <c r="BS79" s="239"/>
      <c r="BT79" s="238">
        <v>6.3</v>
      </c>
      <c r="BU79" s="238">
        <v>5.6</v>
      </c>
      <c r="BV79" s="239"/>
      <c r="BW79" s="239"/>
      <c r="BX79" s="239"/>
      <c r="BY79" s="238">
        <v>5.5</v>
      </c>
      <c r="BZ79" s="238">
        <v>5.7</v>
      </c>
      <c r="CA79" s="238">
        <v>5.6</v>
      </c>
      <c r="CB79" s="238">
        <v>5.7</v>
      </c>
      <c r="CC79" s="238">
        <v>7.2</v>
      </c>
      <c r="CD79" s="238">
        <v>4.2</v>
      </c>
      <c r="CE79" s="238">
        <v>5.7</v>
      </c>
      <c r="CF79" s="238">
        <v>7.9</v>
      </c>
      <c r="CG79" s="238">
        <v>7.3</v>
      </c>
      <c r="CH79" s="238">
        <v>5.7</v>
      </c>
      <c r="CI79" s="238">
        <v>5.6</v>
      </c>
      <c r="CJ79" s="238">
        <v>6.1</v>
      </c>
      <c r="CK79" s="238">
        <v>4.2</v>
      </c>
      <c r="CL79" s="238">
        <v>8.1</v>
      </c>
      <c r="CM79" s="238">
        <v>6.3</v>
      </c>
      <c r="CN79" s="238">
        <v>5.0999999999999996</v>
      </c>
      <c r="CO79" s="238">
        <v>7.6</v>
      </c>
      <c r="CP79" s="238">
        <v>7.2</v>
      </c>
      <c r="CQ79" s="238">
        <v>6.2</v>
      </c>
      <c r="CR79" s="238">
        <v>7.1</v>
      </c>
      <c r="CS79" s="238">
        <v>8</v>
      </c>
      <c r="CT79" s="238">
        <v>8.5</v>
      </c>
      <c r="CU79" s="241">
        <v>65</v>
      </c>
      <c r="CV79" s="242">
        <v>0</v>
      </c>
      <c r="CW79" s="238">
        <v>7.5</v>
      </c>
      <c r="CX79" s="238">
        <v>5.6</v>
      </c>
      <c r="CY79" s="238">
        <v>6.5</v>
      </c>
      <c r="CZ79" s="238">
        <v>6.4</v>
      </c>
      <c r="DA79" s="238">
        <v>6.1</v>
      </c>
      <c r="DB79" s="239"/>
      <c r="DC79" s="238">
        <v>5.7</v>
      </c>
      <c r="DD79" s="238">
        <v>7.1</v>
      </c>
      <c r="DE79" s="239"/>
      <c r="DF79" s="238">
        <v>7.3</v>
      </c>
      <c r="DG79" s="239"/>
      <c r="DH79" s="241">
        <v>19</v>
      </c>
      <c r="DI79" s="242">
        <v>0</v>
      </c>
      <c r="DJ79" s="238">
        <v>5.7</v>
      </c>
      <c r="DK79" s="239"/>
      <c r="DL79" s="238">
        <v>8.5</v>
      </c>
      <c r="DM79" s="241">
        <v>5</v>
      </c>
      <c r="DN79" s="242">
        <v>0</v>
      </c>
      <c r="DO79" s="241">
        <v>139</v>
      </c>
      <c r="DP79" s="242">
        <v>0</v>
      </c>
      <c r="DQ79" s="243">
        <v>135</v>
      </c>
      <c r="DR79" s="238">
        <v>135</v>
      </c>
      <c r="DS79" s="283">
        <v>6.41</v>
      </c>
      <c r="DT79" s="283">
        <v>2.5</v>
      </c>
      <c r="DU79" s="236" t="s">
        <v>702</v>
      </c>
      <c r="DV79" s="45">
        <f t="shared" si="1"/>
        <v>0</v>
      </c>
    </row>
    <row r="80" spans="2:126" ht="15.75" customHeight="1">
      <c r="B80" s="235">
        <v>24203204780</v>
      </c>
      <c r="C80" s="236" t="s">
        <v>127</v>
      </c>
      <c r="D80" s="236" t="s">
        <v>2</v>
      </c>
      <c r="E80" s="236" t="s">
        <v>153</v>
      </c>
      <c r="F80" s="237">
        <v>36300</v>
      </c>
      <c r="G80" s="236" t="s">
        <v>5</v>
      </c>
      <c r="H80" s="236" t="s">
        <v>432</v>
      </c>
      <c r="I80" s="238">
        <v>7.9</v>
      </c>
      <c r="J80" s="238">
        <v>7.6</v>
      </c>
      <c r="K80" s="239"/>
      <c r="L80" s="238">
        <v>8.6999999999999993</v>
      </c>
      <c r="M80" s="239"/>
      <c r="N80" s="238">
        <v>7.2</v>
      </c>
      <c r="O80" s="239"/>
      <c r="P80" s="238">
        <v>6.5</v>
      </c>
      <c r="Q80" s="239"/>
      <c r="R80" s="238">
        <v>7</v>
      </c>
      <c r="S80" s="239"/>
      <c r="T80" s="238">
        <v>7</v>
      </c>
      <c r="U80" s="239"/>
      <c r="V80" s="240" t="s">
        <v>426</v>
      </c>
      <c r="W80" s="239"/>
      <c r="X80" s="240" t="s">
        <v>426</v>
      </c>
      <c r="Y80" s="239"/>
      <c r="Z80" s="238">
        <v>6.1</v>
      </c>
      <c r="AA80" s="238">
        <v>7.8</v>
      </c>
      <c r="AB80" s="238">
        <v>8.9</v>
      </c>
      <c r="AC80" s="239"/>
      <c r="AD80" s="239"/>
      <c r="AE80" s="238">
        <v>6.8</v>
      </c>
      <c r="AF80" s="239"/>
      <c r="AG80" s="239"/>
      <c r="AH80" s="239"/>
      <c r="AI80" s="238">
        <v>8.9</v>
      </c>
      <c r="AJ80" s="238">
        <v>8.9</v>
      </c>
      <c r="AK80" s="238">
        <v>8.4</v>
      </c>
      <c r="AL80" s="238">
        <v>8.1</v>
      </c>
      <c r="AM80" s="238">
        <v>8.9</v>
      </c>
      <c r="AN80" s="238">
        <v>8.6999999999999993</v>
      </c>
      <c r="AO80" s="238">
        <v>9.4</v>
      </c>
      <c r="AP80" s="238">
        <v>9</v>
      </c>
      <c r="AQ80" s="241">
        <v>45</v>
      </c>
      <c r="AR80" s="242">
        <v>0</v>
      </c>
      <c r="AS80" s="238">
        <v>6.8</v>
      </c>
      <c r="AT80" s="238">
        <v>7.3</v>
      </c>
      <c r="AU80" s="239"/>
      <c r="AV80" s="239"/>
      <c r="AW80" s="239"/>
      <c r="AX80" s="239"/>
      <c r="AY80" s="239"/>
      <c r="AZ80" s="238">
        <v>6.6</v>
      </c>
      <c r="BA80" s="239"/>
      <c r="BB80" s="239"/>
      <c r="BC80" s="239"/>
      <c r="BD80" s="239"/>
      <c r="BE80" s="239"/>
      <c r="BF80" s="238">
        <v>8.6999999999999993</v>
      </c>
      <c r="BG80" s="238">
        <v>9.3000000000000007</v>
      </c>
      <c r="BH80" s="241">
        <v>5</v>
      </c>
      <c r="BI80" s="242">
        <v>0</v>
      </c>
      <c r="BJ80" s="238">
        <v>8.8000000000000007</v>
      </c>
      <c r="BK80" s="238">
        <v>5.7</v>
      </c>
      <c r="BL80" s="238">
        <v>9</v>
      </c>
      <c r="BM80" s="238">
        <v>8.5</v>
      </c>
      <c r="BN80" s="239"/>
      <c r="BO80" s="238">
        <v>7.9</v>
      </c>
      <c r="BP80" s="239"/>
      <c r="BQ80" s="238">
        <v>6.7</v>
      </c>
      <c r="BR80" s="238">
        <v>9.3000000000000007</v>
      </c>
      <c r="BS80" s="239"/>
      <c r="BT80" s="238">
        <v>8.4</v>
      </c>
      <c r="BU80" s="238">
        <v>8.9</v>
      </c>
      <c r="BV80" s="239"/>
      <c r="BW80" s="239"/>
      <c r="BX80" s="239"/>
      <c r="BY80" s="238">
        <v>7.2</v>
      </c>
      <c r="BZ80" s="238">
        <v>7.2</v>
      </c>
      <c r="CA80" s="238">
        <v>8.9</v>
      </c>
      <c r="CB80" s="238">
        <v>8</v>
      </c>
      <c r="CC80" s="238">
        <v>8.3000000000000007</v>
      </c>
      <c r="CD80" s="238">
        <v>9.6999999999999993</v>
      </c>
      <c r="CE80" s="238">
        <v>9.1999999999999993</v>
      </c>
      <c r="CF80" s="238">
        <v>9.8000000000000007</v>
      </c>
      <c r="CG80" s="238">
        <v>9.5</v>
      </c>
      <c r="CH80" s="238">
        <v>9.3000000000000007</v>
      </c>
      <c r="CI80" s="238">
        <v>9</v>
      </c>
      <c r="CJ80" s="238">
        <v>9.3000000000000007</v>
      </c>
      <c r="CK80" s="238">
        <v>8.8000000000000007</v>
      </c>
      <c r="CL80" s="238">
        <v>9.5</v>
      </c>
      <c r="CM80" s="238">
        <v>9.6999999999999993</v>
      </c>
      <c r="CN80" s="238">
        <v>9.4</v>
      </c>
      <c r="CO80" s="238">
        <v>8.9</v>
      </c>
      <c r="CP80" s="238">
        <v>8.1</v>
      </c>
      <c r="CQ80" s="238">
        <v>7.9</v>
      </c>
      <c r="CR80" s="238">
        <v>7.7</v>
      </c>
      <c r="CS80" s="238">
        <v>8.4</v>
      </c>
      <c r="CT80" s="238">
        <v>9.6</v>
      </c>
      <c r="CU80" s="241">
        <v>65</v>
      </c>
      <c r="CV80" s="242">
        <v>0</v>
      </c>
      <c r="CW80" s="238">
        <v>8.9</v>
      </c>
      <c r="CX80" s="238">
        <v>6.9</v>
      </c>
      <c r="CY80" s="238">
        <v>8.9</v>
      </c>
      <c r="CZ80" s="238">
        <v>9.1999999999999993</v>
      </c>
      <c r="DA80" s="238">
        <v>7.4</v>
      </c>
      <c r="DB80" s="239"/>
      <c r="DC80" s="238">
        <v>8.8000000000000007</v>
      </c>
      <c r="DD80" s="238">
        <v>8.1</v>
      </c>
      <c r="DE80" s="239"/>
      <c r="DF80" s="238">
        <v>9.1</v>
      </c>
      <c r="DG80" s="239"/>
      <c r="DH80" s="241">
        <v>19</v>
      </c>
      <c r="DI80" s="242">
        <v>0</v>
      </c>
      <c r="DJ80" s="238">
        <v>8</v>
      </c>
      <c r="DK80" s="239"/>
      <c r="DL80" s="238">
        <v>8.5</v>
      </c>
      <c r="DM80" s="241">
        <v>5</v>
      </c>
      <c r="DN80" s="242">
        <v>0</v>
      </c>
      <c r="DO80" s="241">
        <v>139</v>
      </c>
      <c r="DP80" s="242">
        <v>0</v>
      </c>
      <c r="DQ80" s="243">
        <v>135</v>
      </c>
      <c r="DR80" s="238">
        <v>135</v>
      </c>
      <c r="DS80" s="283">
        <v>8.3699999999999992</v>
      </c>
      <c r="DT80" s="283">
        <v>3.63</v>
      </c>
      <c r="DU80" s="236" t="s">
        <v>700</v>
      </c>
      <c r="DV80" s="45">
        <f t="shared" si="1"/>
        <v>0</v>
      </c>
    </row>
    <row r="81" spans="2:126" ht="15.75" customHeight="1">
      <c r="B81" s="235">
        <v>24203300038</v>
      </c>
      <c r="C81" s="236" t="s">
        <v>3</v>
      </c>
      <c r="D81" s="236" t="s">
        <v>262</v>
      </c>
      <c r="E81" s="236" t="s">
        <v>612</v>
      </c>
      <c r="F81" s="237">
        <v>36721</v>
      </c>
      <c r="G81" s="236" t="s">
        <v>5</v>
      </c>
      <c r="H81" s="236" t="s">
        <v>174</v>
      </c>
      <c r="I81" s="238">
        <v>7.9</v>
      </c>
      <c r="J81" s="238">
        <v>8.4</v>
      </c>
      <c r="K81" s="239"/>
      <c r="L81" s="238">
        <v>7.4</v>
      </c>
      <c r="M81" s="239"/>
      <c r="N81" s="238">
        <v>6.1</v>
      </c>
      <c r="O81" s="239"/>
      <c r="P81" s="238">
        <v>6.4</v>
      </c>
      <c r="Q81" s="239"/>
      <c r="R81" s="238">
        <v>6.3</v>
      </c>
      <c r="S81" s="239"/>
      <c r="T81" s="238">
        <v>6.8</v>
      </c>
      <c r="U81" s="239"/>
      <c r="V81" s="238">
        <v>7</v>
      </c>
      <c r="W81" s="239"/>
      <c r="X81" s="238">
        <v>9.4</v>
      </c>
      <c r="Y81" s="239"/>
      <c r="Z81" s="238">
        <v>6.4</v>
      </c>
      <c r="AA81" s="238">
        <v>9.3000000000000007</v>
      </c>
      <c r="AB81" s="238">
        <v>6.4</v>
      </c>
      <c r="AC81" s="239"/>
      <c r="AD81" s="239"/>
      <c r="AE81" s="238">
        <v>6.1</v>
      </c>
      <c r="AF81" s="239"/>
      <c r="AG81" s="239"/>
      <c r="AH81" s="239"/>
      <c r="AI81" s="238">
        <v>7.1</v>
      </c>
      <c r="AJ81" s="238">
        <v>6.1</v>
      </c>
      <c r="AK81" s="238">
        <v>7.3</v>
      </c>
      <c r="AL81" s="238">
        <v>5.7</v>
      </c>
      <c r="AM81" s="238">
        <v>8</v>
      </c>
      <c r="AN81" s="238">
        <v>8.1999999999999993</v>
      </c>
      <c r="AO81" s="238">
        <v>7.9</v>
      </c>
      <c r="AP81" s="238">
        <v>8.1</v>
      </c>
      <c r="AQ81" s="241">
        <v>45</v>
      </c>
      <c r="AR81" s="242">
        <v>0</v>
      </c>
      <c r="AS81" s="238">
        <v>4.7</v>
      </c>
      <c r="AT81" s="238">
        <v>5.7</v>
      </c>
      <c r="AU81" s="238">
        <v>8.1</v>
      </c>
      <c r="AV81" s="239"/>
      <c r="AW81" s="239"/>
      <c r="AX81" s="239"/>
      <c r="AY81" s="239"/>
      <c r="AZ81" s="239"/>
      <c r="BA81" s="238">
        <v>4.8</v>
      </c>
      <c r="BB81" s="239"/>
      <c r="BC81" s="239"/>
      <c r="BD81" s="239"/>
      <c r="BE81" s="239"/>
      <c r="BF81" s="239"/>
      <c r="BG81" s="238">
        <v>6.2</v>
      </c>
      <c r="BH81" s="241">
        <v>5</v>
      </c>
      <c r="BI81" s="242">
        <v>0</v>
      </c>
      <c r="BJ81" s="238">
        <v>7</v>
      </c>
      <c r="BK81" s="238">
        <v>7.2</v>
      </c>
      <c r="BL81" s="238">
        <v>7.7</v>
      </c>
      <c r="BM81" s="238">
        <v>7.9</v>
      </c>
      <c r="BN81" s="239"/>
      <c r="BO81" s="238">
        <v>5.4</v>
      </c>
      <c r="BP81" s="239"/>
      <c r="BQ81" s="238">
        <v>7.9</v>
      </c>
      <c r="BR81" s="238">
        <v>9.3000000000000007</v>
      </c>
      <c r="BS81" s="239"/>
      <c r="BT81" s="238">
        <v>4.5</v>
      </c>
      <c r="BU81" s="238">
        <v>8.9</v>
      </c>
      <c r="BV81" s="239"/>
      <c r="BW81" s="239"/>
      <c r="BX81" s="239"/>
      <c r="BY81" s="238">
        <v>5.5</v>
      </c>
      <c r="BZ81" s="238">
        <v>7.1</v>
      </c>
      <c r="CA81" s="238">
        <v>5.3</v>
      </c>
      <c r="CB81" s="238">
        <v>6.5</v>
      </c>
      <c r="CC81" s="238">
        <v>4.3</v>
      </c>
      <c r="CD81" s="238">
        <v>5.5</v>
      </c>
      <c r="CE81" s="238">
        <v>7.5</v>
      </c>
      <c r="CF81" s="238">
        <v>7.3</v>
      </c>
      <c r="CG81" s="238">
        <v>8.3000000000000007</v>
      </c>
      <c r="CH81" s="238">
        <v>5.9</v>
      </c>
      <c r="CI81" s="238">
        <v>8.6999999999999993</v>
      </c>
      <c r="CJ81" s="238">
        <v>6.2</v>
      </c>
      <c r="CK81" s="238">
        <v>5.4</v>
      </c>
      <c r="CL81" s="238">
        <v>6.4</v>
      </c>
      <c r="CM81" s="238">
        <v>8.9</v>
      </c>
      <c r="CN81" s="238">
        <v>8.1</v>
      </c>
      <c r="CO81" s="238">
        <v>5.9</v>
      </c>
      <c r="CP81" s="238">
        <v>4.0999999999999996</v>
      </c>
      <c r="CQ81" s="238">
        <v>8</v>
      </c>
      <c r="CR81" s="238">
        <v>6.2</v>
      </c>
      <c r="CS81" s="238">
        <v>8.5</v>
      </c>
      <c r="CT81" s="239">
        <v>10</v>
      </c>
      <c r="CU81" s="241">
        <v>65</v>
      </c>
      <c r="CV81" s="242">
        <v>0</v>
      </c>
      <c r="CW81" s="238">
        <v>9.1</v>
      </c>
      <c r="CX81" s="238">
        <v>8.1</v>
      </c>
      <c r="CY81" s="238">
        <v>8.6999999999999993</v>
      </c>
      <c r="CZ81" s="238">
        <v>9.1999999999999993</v>
      </c>
      <c r="DA81" s="238">
        <v>8.5</v>
      </c>
      <c r="DB81" s="239"/>
      <c r="DC81" s="238">
        <v>7.4</v>
      </c>
      <c r="DD81" s="238">
        <v>8.1999999999999993</v>
      </c>
      <c r="DE81" s="239"/>
      <c r="DF81" s="238">
        <v>8.8000000000000007</v>
      </c>
      <c r="DG81" s="239"/>
      <c r="DH81" s="241">
        <v>19</v>
      </c>
      <c r="DI81" s="242">
        <v>0</v>
      </c>
      <c r="DJ81" s="239">
        <v>0</v>
      </c>
      <c r="DK81" s="239"/>
      <c r="DL81" s="238">
        <v>8.5</v>
      </c>
      <c r="DM81" s="241">
        <v>2</v>
      </c>
      <c r="DN81" s="242">
        <v>3</v>
      </c>
      <c r="DO81" s="241">
        <v>136</v>
      </c>
      <c r="DP81" s="242">
        <v>3</v>
      </c>
      <c r="DQ81" s="243">
        <v>135</v>
      </c>
      <c r="DR81" s="238">
        <v>139</v>
      </c>
      <c r="DS81" s="283">
        <v>7.08</v>
      </c>
      <c r="DT81" s="283">
        <v>2.91</v>
      </c>
      <c r="DU81" s="236" t="s">
        <v>20</v>
      </c>
      <c r="DV81" s="45">
        <f t="shared" si="1"/>
        <v>0</v>
      </c>
    </row>
    <row r="82" spans="2:126" ht="15.75" customHeight="1">
      <c r="B82" s="235">
        <v>24203112012</v>
      </c>
      <c r="C82" s="236" t="s">
        <v>3</v>
      </c>
      <c r="D82" s="236" t="s">
        <v>321</v>
      </c>
      <c r="E82" s="236" t="s">
        <v>162</v>
      </c>
      <c r="F82" s="237">
        <v>36813</v>
      </c>
      <c r="G82" s="236" t="s">
        <v>5</v>
      </c>
      <c r="H82" s="236" t="s">
        <v>432</v>
      </c>
      <c r="I82" s="238">
        <v>8.6</v>
      </c>
      <c r="J82" s="238">
        <v>7.9</v>
      </c>
      <c r="K82" s="239"/>
      <c r="L82" s="238">
        <v>7.9</v>
      </c>
      <c r="M82" s="239"/>
      <c r="N82" s="238">
        <v>7.1</v>
      </c>
      <c r="O82" s="239"/>
      <c r="P82" s="238">
        <v>6</v>
      </c>
      <c r="Q82" s="239"/>
      <c r="R82" s="238">
        <v>5.9</v>
      </c>
      <c r="S82" s="239"/>
      <c r="T82" s="238">
        <v>7.3</v>
      </c>
      <c r="U82" s="239"/>
      <c r="V82" s="240" t="s">
        <v>426</v>
      </c>
      <c r="W82" s="239"/>
      <c r="X82" s="240" t="s">
        <v>426</v>
      </c>
      <c r="Y82" s="239"/>
      <c r="Z82" s="238">
        <v>7.4</v>
      </c>
      <c r="AA82" s="238">
        <v>6.4</v>
      </c>
      <c r="AB82" s="238">
        <v>8.3000000000000007</v>
      </c>
      <c r="AC82" s="239"/>
      <c r="AD82" s="239"/>
      <c r="AE82" s="238">
        <v>5.7</v>
      </c>
      <c r="AF82" s="239"/>
      <c r="AG82" s="239"/>
      <c r="AH82" s="239"/>
      <c r="AI82" s="238">
        <v>7.5</v>
      </c>
      <c r="AJ82" s="238">
        <v>7.7</v>
      </c>
      <c r="AK82" s="238">
        <v>8.5</v>
      </c>
      <c r="AL82" s="238">
        <v>5.9</v>
      </c>
      <c r="AM82" s="238">
        <v>8.8000000000000007</v>
      </c>
      <c r="AN82" s="238">
        <v>8.6</v>
      </c>
      <c r="AO82" s="238">
        <v>9.1999999999999993</v>
      </c>
      <c r="AP82" s="238">
        <v>9</v>
      </c>
      <c r="AQ82" s="241">
        <v>45</v>
      </c>
      <c r="AR82" s="242">
        <v>0</v>
      </c>
      <c r="AS82" s="238">
        <v>4.8</v>
      </c>
      <c r="AT82" s="238">
        <v>6.5</v>
      </c>
      <c r="AU82" s="239"/>
      <c r="AV82" s="239"/>
      <c r="AW82" s="239"/>
      <c r="AX82" s="239"/>
      <c r="AY82" s="239"/>
      <c r="AZ82" s="238">
        <v>7.3</v>
      </c>
      <c r="BA82" s="239"/>
      <c r="BB82" s="239"/>
      <c r="BC82" s="239"/>
      <c r="BD82" s="239"/>
      <c r="BE82" s="239"/>
      <c r="BF82" s="238">
        <v>7.9</v>
      </c>
      <c r="BG82" s="238">
        <v>7.7</v>
      </c>
      <c r="BH82" s="241">
        <v>5</v>
      </c>
      <c r="BI82" s="242">
        <v>0</v>
      </c>
      <c r="BJ82" s="238">
        <v>8.9</v>
      </c>
      <c r="BK82" s="238">
        <v>5.0999999999999996</v>
      </c>
      <c r="BL82" s="238">
        <v>9.5</v>
      </c>
      <c r="BM82" s="238">
        <v>8.3000000000000007</v>
      </c>
      <c r="BN82" s="239"/>
      <c r="BO82" s="238">
        <v>9.4</v>
      </c>
      <c r="BP82" s="239"/>
      <c r="BQ82" s="238">
        <v>9</v>
      </c>
      <c r="BR82" s="238">
        <v>9.1999999999999993</v>
      </c>
      <c r="BS82" s="239"/>
      <c r="BT82" s="238">
        <v>8.5</v>
      </c>
      <c r="BU82" s="238">
        <v>9.1999999999999993</v>
      </c>
      <c r="BV82" s="239"/>
      <c r="BW82" s="239"/>
      <c r="BX82" s="239"/>
      <c r="BY82" s="238">
        <v>6.8</v>
      </c>
      <c r="BZ82" s="238">
        <v>5.9</v>
      </c>
      <c r="CA82" s="238">
        <v>8.1999999999999993</v>
      </c>
      <c r="CB82" s="238">
        <v>7.8</v>
      </c>
      <c r="CC82" s="238">
        <v>9.1999999999999993</v>
      </c>
      <c r="CD82" s="238">
        <v>8.6999999999999993</v>
      </c>
      <c r="CE82" s="238">
        <v>8.4</v>
      </c>
      <c r="CF82" s="238">
        <v>9.6</v>
      </c>
      <c r="CG82" s="238">
        <v>9.9</v>
      </c>
      <c r="CH82" s="238">
        <v>8</v>
      </c>
      <c r="CI82" s="238">
        <v>6.9</v>
      </c>
      <c r="CJ82" s="238">
        <v>9</v>
      </c>
      <c r="CK82" s="238">
        <v>9.9</v>
      </c>
      <c r="CL82" s="238">
        <v>9.5</v>
      </c>
      <c r="CM82" s="238">
        <v>9.4</v>
      </c>
      <c r="CN82" s="238">
        <v>9.6</v>
      </c>
      <c r="CO82" s="238">
        <v>8.5</v>
      </c>
      <c r="CP82" s="238">
        <v>6.4</v>
      </c>
      <c r="CQ82" s="238">
        <v>9.3000000000000007</v>
      </c>
      <c r="CR82" s="238">
        <v>7.2</v>
      </c>
      <c r="CS82" s="238">
        <v>8.1</v>
      </c>
      <c r="CT82" s="238">
        <v>9.1</v>
      </c>
      <c r="CU82" s="241">
        <v>65</v>
      </c>
      <c r="CV82" s="242">
        <v>0</v>
      </c>
      <c r="CW82" s="238">
        <v>9.4</v>
      </c>
      <c r="CX82" s="238">
        <v>8.4</v>
      </c>
      <c r="CY82" s="238">
        <v>8.6999999999999993</v>
      </c>
      <c r="CZ82" s="238">
        <v>9.4</v>
      </c>
      <c r="DA82" s="238">
        <v>8</v>
      </c>
      <c r="DB82" s="239"/>
      <c r="DC82" s="238">
        <v>8.8000000000000007</v>
      </c>
      <c r="DD82" s="238">
        <v>8.1</v>
      </c>
      <c r="DE82" s="239"/>
      <c r="DF82" s="238">
        <v>9.1</v>
      </c>
      <c r="DG82" s="239"/>
      <c r="DH82" s="241">
        <v>19</v>
      </c>
      <c r="DI82" s="242">
        <v>0</v>
      </c>
      <c r="DJ82" s="238">
        <v>9.3000000000000007</v>
      </c>
      <c r="DK82" s="239"/>
      <c r="DL82" s="238">
        <v>9.3000000000000007</v>
      </c>
      <c r="DM82" s="241">
        <v>5</v>
      </c>
      <c r="DN82" s="242">
        <v>0</v>
      </c>
      <c r="DO82" s="241">
        <v>139</v>
      </c>
      <c r="DP82" s="242">
        <v>0</v>
      </c>
      <c r="DQ82" s="243">
        <v>135</v>
      </c>
      <c r="DR82" s="238">
        <v>135</v>
      </c>
      <c r="DS82" s="283">
        <v>8.27</v>
      </c>
      <c r="DT82" s="283">
        <v>3.54</v>
      </c>
      <c r="DU82" s="236" t="s">
        <v>697</v>
      </c>
      <c r="DV82" s="45">
        <f t="shared" si="1"/>
        <v>0</v>
      </c>
    </row>
    <row r="83" spans="2:126" ht="15.75" customHeight="1">
      <c r="B83" s="235">
        <v>24203115699</v>
      </c>
      <c r="C83" s="236" t="s">
        <v>8</v>
      </c>
      <c r="D83" s="236" t="s">
        <v>608</v>
      </c>
      <c r="E83" s="236" t="s">
        <v>162</v>
      </c>
      <c r="F83" s="237">
        <v>36588</v>
      </c>
      <c r="G83" s="236" t="s">
        <v>5</v>
      </c>
      <c r="H83" s="236" t="s">
        <v>432</v>
      </c>
      <c r="I83" s="238">
        <v>8.6</v>
      </c>
      <c r="J83" s="238">
        <v>9.1999999999999993</v>
      </c>
      <c r="K83" s="239"/>
      <c r="L83" s="238">
        <v>8.5</v>
      </c>
      <c r="M83" s="239"/>
      <c r="N83" s="238">
        <v>8.6</v>
      </c>
      <c r="O83" s="239"/>
      <c r="P83" s="238">
        <v>8.1999999999999993</v>
      </c>
      <c r="Q83" s="239"/>
      <c r="R83" s="238">
        <v>8.8000000000000007</v>
      </c>
      <c r="S83" s="239"/>
      <c r="T83" s="238">
        <v>9.1</v>
      </c>
      <c r="U83" s="239"/>
      <c r="V83" s="240" t="s">
        <v>426</v>
      </c>
      <c r="W83" s="239"/>
      <c r="X83" s="240" t="s">
        <v>426</v>
      </c>
      <c r="Y83" s="239"/>
      <c r="Z83" s="238">
        <v>8.4</v>
      </c>
      <c r="AA83" s="238">
        <v>8.8000000000000007</v>
      </c>
      <c r="AB83" s="238">
        <v>8.3000000000000007</v>
      </c>
      <c r="AC83" s="239"/>
      <c r="AD83" s="239"/>
      <c r="AE83" s="238">
        <v>8.3000000000000007</v>
      </c>
      <c r="AF83" s="239"/>
      <c r="AG83" s="239"/>
      <c r="AH83" s="239"/>
      <c r="AI83" s="238">
        <v>8.9</v>
      </c>
      <c r="AJ83" s="238">
        <v>8</v>
      </c>
      <c r="AK83" s="238">
        <v>8.6</v>
      </c>
      <c r="AL83" s="238">
        <v>7.4</v>
      </c>
      <c r="AM83" s="238">
        <v>7.9</v>
      </c>
      <c r="AN83" s="238">
        <v>9.5</v>
      </c>
      <c r="AO83" s="238">
        <v>9.3000000000000007</v>
      </c>
      <c r="AP83" s="238">
        <v>7.5</v>
      </c>
      <c r="AQ83" s="241">
        <v>45</v>
      </c>
      <c r="AR83" s="242">
        <v>0</v>
      </c>
      <c r="AS83" s="238">
        <v>5</v>
      </c>
      <c r="AT83" s="238">
        <v>6.5</v>
      </c>
      <c r="AU83" s="239"/>
      <c r="AV83" s="239"/>
      <c r="AW83" s="239"/>
      <c r="AX83" s="239"/>
      <c r="AY83" s="239"/>
      <c r="AZ83" s="238">
        <v>7.9</v>
      </c>
      <c r="BA83" s="239"/>
      <c r="BB83" s="239"/>
      <c r="BC83" s="239"/>
      <c r="BD83" s="239"/>
      <c r="BE83" s="239"/>
      <c r="BF83" s="238">
        <v>7.8</v>
      </c>
      <c r="BG83" s="238">
        <v>8.1999999999999993</v>
      </c>
      <c r="BH83" s="241">
        <v>5</v>
      </c>
      <c r="BI83" s="242">
        <v>0</v>
      </c>
      <c r="BJ83" s="238">
        <v>9.1</v>
      </c>
      <c r="BK83" s="238">
        <v>6.8</v>
      </c>
      <c r="BL83" s="238">
        <v>9.3000000000000007</v>
      </c>
      <c r="BM83" s="238">
        <v>8.6</v>
      </c>
      <c r="BN83" s="239"/>
      <c r="BO83" s="238">
        <v>9.1999999999999993</v>
      </c>
      <c r="BP83" s="239"/>
      <c r="BQ83" s="238">
        <v>8</v>
      </c>
      <c r="BR83" s="238">
        <v>9.3000000000000007</v>
      </c>
      <c r="BS83" s="239"/>
      <c r="BT83" s="238">
        <v>9.1999999999999993</v>
      </c>
      <c r="BU83" s="238">
        <v>9.6999999999999993</v>
      </c>
      <c r="BV83" s="239"/>
      <c r="BW83" s="239"/>
      <c r="BX83" s="239"/>
      <c r="BY83" s="238">
        <v>8.6999999999999993</v>
      </c>
      <c r="BZ83" s="238">
        <v>7.3</v>
      </c>
      <c r="CA83" s="238">
        <v>8.1999999999999993</v>
      </c>
      <c r="CB83" s="238">
        <v>7.6</v>
      </c>
      <c r="CC83" s="238">
        <v>9</v>
      </c>
      <c r="CD83" s="238">
        <v>9.4</v>
      </c>
      <c r="CE83" s="238">
        <v>8.8000000000000007</v>
      </c>
      <c r="CF83" s="238">
        <v>8.9</v>
      </c>
      <c r="CG83" s="238">
        <v>9.1</v>
      </c>
      <c r="CH83" s="238">
        <v>8.8000000000000007</v>
      </c>
      <c r="CI83" s="238">
        <v>9.6999999999999993</v>
      </c>
      <c r="CJ83" s="238">
        <v>8.8000000000000007</v>
      </c>
      <c r="CK83" s="238">
        <v>8.1999999999999993</v>
      </c>
      <c r="CL83" s="238">
        <v>9.1999999999999993</v>
      </c>
      <c r="CM83" s="238">
        <v>9.4</v>
      </c>
      <c r="CN83" s="238">
        <v>9.5</v>
      </c>
      <c r="CO83" s="238">
        <v>8.6999999999999993</v>
      </c>
      <c r="CP83" s="238">
        <v>7.4</v>
      </c>
      <c r="CQ83" s="238">
        <v>9.3000000000000007</v>
      </c>
      <c r="CR83" s="238">
        <v>8</v>
      </c>
      <c r="CS83" s="238">
        <v>8.3000000000000007</v>
      </c>
      <c r="CT83" s="239">
        <v>10</v>
      </c>
      <c r="CU83" s="241">
        <v>65</v>
      </c>
      <c r="CV83" s="242">
        <v>0</v>
      </c>
      <c r="CW83" s="238">
        <v>9.3000000000000007</v>
      </c>
      <c r="CX83" s="238">
        <v>8.5</v>
      </c>
      <c r="CY83" s="238">
        <v>8.5</v>
      </c>
      <c r="CZ83" s="238">
        <v>9.3000000000000007</v>
      </c>
      <c r="DA83" s="238">
        <v>8.6999999999999993</v>
      </c>
      <c r="DB83" s="239"/>
      <c r="DC83" s="238">
        <v>8.4</v>
      </c>
      <c r="DD83" s="238">
        <v>8.6999999999999993</v>
      </c>
      <c r="DE83" s="239"/>
      <c r="DF83" s="238">
        <v>9.3000000000000007</v>
      </c>
      <c r="DG83" s="239"/>
      <c r="DH83" s="241">
        <v>19</v>
      </c>
      <c r="DI83" s="242">
        <v>0</v>
      </c>
      <c r="DJ83" s="238">
        <v>8.8000000000000007</v>
      </c>
      <c r="DK83" s="239"/>
      <c r="DL83" s="238">
        <v>9.3000000000000007</v>
      </c>
      <c r="DM83" s="241">
        <v>5</v>
      </c>
      <c r="DN83" s="242">
        <v>0</v>
      </c>
      <c r="DO83" s="241">
        <v>139</v>
      </c>
      <c r="DP83" s="242">
        <v>0</v>
      </c>
      <c r="DQ83" s="243">
        <v>135</v>
      </c>
      <c r="DR83" s="238">
        <v>135</v>
      </c>
      <c r="DS83" s="283">
        <v>8.7200000000000006</v>
      </c>
      <c r="DT83" s="283">
        <v>3.84</v>
      </c>
      <c r="DU83" s="236" t="s">
        <v>697</v>
      </c>
      <c r="DV83" s="45">
        <f t="shared" si="1"/>
        <v>0</v>
      </c>
    </row>
    <row r="84" spans="2:126" ht="15.75" customHeight="1">
      <c r="B84" s="235">
        <v>24203202209</v>
      </c>
      <c r="C84" s="236" t="s">
        <v>127</v>
      </c>
      <c r="D84" s="236" t="s">
        <v>291</v>
      </c>
      <c r="E84" s="236" t="s">
        <v>162</v>
      </c>
      <c r="F84" s="237">
        <v>36665</v>
      </c>
      <c r="G84" s="236" t="s">
        <v>5</v>
      </c>
      <c r="H84" s="236" t="s">
        <v>174</v>
      </c>
      <c r="I84" s="238">
        <v>4.5</v>
      </c>
      <c r="J84" s="238">
        <v>6.5</v>
      </c>
      <c r="K84" s="239"/>
      <c r="L84" s="238">
        <v>5.9</v>
      </c>
      <c r="M84" s="239"/>
      <c r="N84" s="238">
        <v>7.1</v>
      </c>
      <c r="O84" s="239"/>
      <c r="P84" s="238">
        <v>7.2</v>
      </c>
      <c r="Q84" s="239"/>
      <c r="R84" s="238">
        <v>5.4</v>
      </c>
      <c r="S84" s="239"/>
      <c r="T84" s="238">
        <v>7.4</v>
      </c>
      <c r="U84" s="239"/>
      <c r="V84" s="240" t="s">
        <v>426</v>
      </c>
      <c r="W84" s="239"/>
      <c r="X84" s="240" t="s">
        <v>426</v>
      </c>
      <c r="Y84" s="239"/>
      <c r="Z84" s="238">
        <v>6.9</v>
      </c>
      <c r="AA84" s="238">
        <v>5.4</v>
      </c>
      <c r="AB84" s="238">
        <v>4.5</v>
      </c>
      <c r="AC84" s="239"/>
      <c r="AD84" s="239"/>
      <c r="AE84" s="238">
        <v>7.9</v>
      </c>
      <c r="AF84" s="238">
        <v>6.9</v>
      </c>
      <c r="AG84" s="239">
        <v>0</v>
      </c>
      <c r="AH84" s="239"/>
      <c r="AI84" s="238">
        <v>8.5</v>
      </c>
      <c r="AJ84" s="239"/>
      <c r="AK84" s="238">
        <v>7.9</v>
      </c>
      <c r="AL84" s="238">
        <v>7.1</v>
      </c>
      <c r="AM84" s="238">
        <v>6.2</v>
      </c>
      <c r="AN84" s="238">
        <v>6.4</v>
      </c>
      <c r="AO84" s="238">
        <v>9.3000000000000007</v>
      </c>
      <c r="AP84" s="238">
        <v>7.4</v>
      </c>
      <c r="AQ84" s="241">
        <v>45</v>
      </c>
      <c r="AR84" s="242">
        <v>0</v>
      </c>
      <c r="AS84" s="238">
        <v>6.5</v>
      </c>
      <c r="AT84" s="238">
        <v>6.5</v>
      </c>
      <c r="AU84" s="239"/>
      <c r="AV84" s="238">
        <v>4.7</v>
      </c>
      <c r="AW84" s="239"/>
      <c r="AX84" s="239"/>
      <c r="AY84" s="239"/>
      <c r="AZ84" s="239"/>
      <c r="BA84" s="238">
        <v>9.3000000000000007</v>
      </c>
      <c r="BB84" s="239"/>
      <c r="BC84" s="239"/>
      <c r="BD84" s="239"/>
      <c r="BE84" s="239"/>
      <c r="BF84" s="239"/>
      <c r="BG84" s="238">
        <v>9</v>
      </c>
      <c r="BH84" s="241">
        <v>5</v>
      </c>
      <c r="BI84" s="242">
        <v>0</v>
      </c>
      <c r="BJ84" s="238">
        <v>6.9</v>
      </c>
      <c r="BK84" s="238">
        <v>6.1</v>
      </c>
      <c r="BL84" s="238">
        <v>5.6</v>
      </c>
      <c r="BM84" s="238">
        <v>7.7</v>
      </c>
      <c r="BN84" s="239"/>
      <c r="BO84" s="238">
        <v>7.7</v>
      </c>
      <c r="BP84" s="239"/>
      <c r="BQ84" s="238">
        <v>7.9</v>
      </c>
      <c r="BR84" s="238">
        <v>9</v>
      </c>
      <c r="BS84" s="239"/>
      <c r="BT84" s="238">
        <v>6</v>
      </c>
      <c r="BU84" s="238">
        <v>8</v>
      </c>
      <c r="BV84" s="239"/>
      <c r="BW84" s="239"/>
      <c r="BX84" s="239"/>
      <c r="BY84" s="238">
        <v>7.4</v>
      </c>
      <c r="BZ84" s="238">
        <v>6.8</v>
      </c>
      <c r="CA84" s="238">
        <v>7.5</v>
      </c>
      <c r="CB84" s="238">
        <v>7.9</v>
      </c>
      <c r="CC84" s="238">
        <v>6.2</v>
      </c>
      <c r="CD84" s="238">
        <v>6.6</v>
      </c>
      <c r="CE84" s="238">
        <v>7.8</v>
      </c>
      <c r="CF84" s="238">
        <v>8.5</v>
      </c>
      <c r="CG84" s="238">
        <v>8.8000000000000007</v>
      </c>
      <c r="CH84" s="238">
        <v>8.9</v>
      </c>
      <c r="CI84" s="238">
        <v>7.1</v>
      </c>
      <c r="CJ84" s="238">
        <v>6.7</v>
      </c>
      <c r="CK84" s="238">
        <v>8.9</v>
      </c>
      <c r="CL84" s="238">
        <v>8.4</v>
      </c>
      <c r="CM84" s="238">
        <v>8.1</v>
      </c>
      <c r="CN84" s="238">
        <v>8</v>
      </c>
      <c r="CO84" s="238">
        <v>8.1999999999999993</v>
      </c>
      <c r="CP84" s="238">
        <v>6.9</v>
      </c>
      <c r="CQ84" s="238">
        <v>6.4</v>
      </c>
      <c r="CR84" s="238">
        <v>7.2</v>
      </c>
      <c r="CS84" s="238">
        <v>7.9</v>
      </c>
      <c r="CT84" s="238">
        <v>8.6</v>
      </c>
      <c r="CU84" s="241">
        <v>65</v>
      </c>
      <c r="CV84" s="242">
        <v>0</v>
      </c>
      <c r="CW84" s="238">
        <v>8.9</v>
      </c>
      <c r="CX84" s="238">
        <v>6.3</v>
      </c>
      <c r="CY84" s="238">
        <v>7.2</v>
      </c>
      <c r="CZ84" s="238">
        <v>8.1999999999999993</v>
      </c>
      <c r="DA84" s="238">
        <v>7</v>
      </c>
      <c r="DB84" s="239"/>
      <c r="DC84" s="238">
        <v>6.3</v>
      </c>
      <c r="DD84" s="238">
        <v>7.8</v>
      </c>
      <c r="DE84" s="239"/>
      <c r="DF84" s="238">
        <v>7</v>
      </c>
      <c r="DG84" s="239"/>
      <c r="DH84" s="241">
        <v>19</v>
      </c>
      <c r="DI84" s="242">
        <v>0</v>
      </c>
      <c r="DJ84" s="238">
        <v>7.3</v>
      </c>
      <c r="DK84" s="239"/>
      <c r="DL84" s="238">
        <v>8.6999999999999993</v>
      </c>
      <c r="DM84" s="241">
        <v>5</v>
      </c>
      <c r="DN84" s="242">
        <v>0</v>
      </c>
      <c r="DO84" s="241">
        <v>139</v>
      </c>
      <c r="DP84" s="242">
        <v>0</v>
      </c>
      <c r="DQ84" s="243">
        <v>135</v>
      </c>
      <c r="DR84" s="238">
        <v>135</v>
      </c>
      <c r="DS84" s="283">
        <v>7.19</v>
      </c>
      <c r="DT84" s="283">
        <v>2.98</v>
      </c>
      <c r="DU84" s="236" t="s">
        <v>700</v>
      </c>
      <c r="DV84" s="45">
        <f t="shared" si="1"/>
        <v>0</v>
      </c>
    </row>
    <row r="85" spans="2:126" ht="15.75" customHeight="1">
      <c r="B85" s="235">
        <v>24203204909</v>
      </c>
      <c r="C85" s="236" t="s">
        <v>0</v>
      </c>
      <c r="D85" s="236" t="s">
        <v>613</v>
      </c>
      <c r="E85" s="236" t="s">
        <v>162</v>
      </c>
      <c r="F85" s="237">
        <v>36665</v>
      </c>
      <c r="G85" s="236" t="s">
        <v>5</v>
      </c>
      <c r="H85" s="236" t="s">
        <v>174</v>
      </c>
      <c r="I85" s="238">
        <v>6.8</v>
      </c>
      <c r="J85" s="238">
        <v>6.7</v>
      </c>
      <c r="K85" s="239"/>
      <c r="L85" s="238">
        <v>7.4</v>
      </c>
      <c r="M85" s="239"/>
      <c r="N85" s="238">
        <v>7.9</v>
      </c>
      <c r="O85" s="239"/>
      <c r="P85" s="238">
        <v>6.5</v>
      </c>
      <c r="Q85" s="239"/>
      <c r="R85" s="238">
        <v>8</v>
      </c>
      <c r="S85" s="239"/>
      <c r="T85" s="238">
        <v>8.3000000000000007</v>
      </c>
      <c r="U85" s="239"/>
      <c r="V85" s="240" t="s">
        <v>426</v>
      </c>
      <c r="W85" s="239"/>
      <c r="X85" s="240" t="s">
        <v>426</v>
      </c>
      <c r="Y85" s="239"/>
      <c r="Z85" s="238">
        <v>6</v>
      </c>
      <c r="AA85" s="238">
        <v>7.1</v>
      </c>
      <c r="AB85" s="238">
        <v>8.1</v>
      </c>
      <c r="AC85" s="239"/>
      <c r="AD85" s="239"/>
      <c r="AE85" s="238">
        <v>7.5</v>
      </c>
      <c r="AF85" s="239"/>
      <c r="AG85" s="239"/>
      <c r="AH85" s="239"/>
      <c r="AI85" s="238">
        <v>7.1</v>
      </c>
      <c r="AJ85" s="238">
        <v>7.1</v>
      </c>
      <c r="AK85" s="238">
        <v>8.6</v>
      </c>
      <c r="AL85" s="238">
        <v>8.1999999999999993</v>
      </c>
      <c r="AM85" s="238">
        <v>6.7</v>
      </c>
      <c r="AN85" s="238">
        <v>8.1</v>
      </c>
      <c r="AO85" s="238">
        <v>7.8</v>
      </c>
      <c r="AP85" s="238">
        <v>9</v>
      </c>
      <c r="AQ85" s="241">
        <v>45</v>
      </c>
      <c r="AR85" s="242">
        <v>0</v>
      </c>
      <c r="AS85" s="238">
        <v>6</v>
      </c>
      <c r="AT85" s="238">
        <v>7.6</v>
      </c>
      <c r="AU85" s="239"/>
      <c r="AV85" s="239"/>
      <c r="AW85" s="238">
        <v>5</v>
      </c>
      <c r="AX85" s="239"/>
      <c r="AY85" s="239"/>
      <c r="AZ85" s="239"/>
      <c r="BA85" s="238">
        <v>8.6999999999999993</v>
      </c>
      <c r="BB85" s="239"/>
      <c r="BC85" s="239"/>
      <c r="BD85" s="239"/>
      <c r="BE85" s="239"/>
      <c r="BF85" s="239"/>
      <c r="BG85" s="238">
        <v>9</v>
      </c>
      <c r="BH85" s="241">
        <v>5</v>
      </c>
      <c r="BI85" s="242">
        <v>0</v>
      </c>
      <c r="BJ85" s="238">
        <v>7.3</v>
      </c>
      <c r="BK85" s="238">
        <v>5.9</v>
      </c>
      <c r="BL85" s="238">
        <v>6.9</v>
      </c>
      <c r="BM85" s="238">
        <v>6.9</v>
      </c>
      <c r="BN85" s="239"/>
      <c r="BO85" s="238">
        <v>7.6</v>
      </c>
      <c r="BP85" s="239"/>
      <c r="BQ85" s="238">
        <v>8.1</v>
      </c>
      <c r="BR85" s="238">
        <v>7.3</v>
      </c>
      <c r="BS85" s="239"/>
      <c r="BT85" s="238">
        <v>7.6</v>
      </c>
      <c r="BU85" s="238">
        <v>6.6</v>
      </c>
      <c r="BV85" s="239"/>
      <c r="BW85" s="239"/>
      <c r="BX85" s="239"/>
      <c r="BY85" s="238">
        <v>4.7</v>
      </c>
      <c r="BZ85" s="238">
        <v>7.6</v>
      </c>
      <c r="CA85" s="238">
        <v>5.2</v>
      </c>
      <c r="CB85" s="238">
        <v>7.4</v>
      </c>
      <c r="CC85" s="238">
        <v>7.2</v>
      </c>
      <c r="CD85" s="238">
        <v>7.1</v>
      </c>
      <c r="CE85" s="238">
        <v>7.4</v>
      </c>
      <c r="CF85" s="238">
        <v>9</v>
      </c>
      <c r="CG85" s="238">
        <v>6.7</v>
      </c>
      <c r="CH85" s="238">
        <v>6</v>
      </c>
      <c r="CI85" s="238">
        <v>6.6</v>
      </c>
      <c r="CJ85" s="238">
        <v>5.6</v>
      </c>
      <c r="CK85" s="238">
        <v>4.2</v>
      </c>
      <c r="CL85" s="238">
        <v>8.5</v>
      </c>
      <c r="CM85" s="238">
        <v>7.6</v>
      </c>
      <c r="CN85" s="238">
        <v>7</v>
      </c>
      <c r="CO85" s="238">
        <v>8.6</v>
      </c>
      <c r="CP85" s="238">
        <v>7</v>
      </c>
      <c r="CQ85" s="238">
        <v>8.1</v>
      </c>
      <c r="CR85" s="238">
        <v>7.9</v>
      </c>
      <c r="CS85" s="238">
        <v>7.9</v>
      </c>
      <c r="CT85" s="238">
        <v>9.1999999999999993</v>
      </c>
      <c r="CU85" s="241">
        <v>65</v>
      </c>
      <c r="CV85" s="242">
        <v>0</v>
      </c>
      <c r="CW85" s="238">
        <v>8.6999999999999993</v>
      </c>
      <c r="CX85" s="238">
        <v>7.7</v>
      </c>
      <c r="CY85" s="238">
        <v>7.6</v>
      </c>
      <c r="CZ85" s="238">
        <v>8.6</v>
      </c>
      <c r="DA85" s="238">
        <v>7.6</v>
      </c>
      <c r="DB85" s="239"/>
      <c r="DC85" s="238">
        <v>6.2</v>
      </c>
      <c r="DD85" s="238">
        <v>8</v>
      </c>
      <c r="DE85" s="239"/>
      <c r="DF85" s="238">
        <v>8.9</v>
      </c>
      <c r="DG85" s="239"/>
      <c r="DH85" s="241">
        <v>19</v>
      </c>
      <c r="DI85" s="242">
        <v>0</v>
      </c>
      <c r="DJ85" s="238">
        <v>8</v>
      </c>
      <c r="DK85" s="239"/>
      <c r="DL85" s="238">
        <v>7.8</v>
      </c>
      <c r="DM85" s="241">
        <v>5</v>
      </c>
      <c r="DN85" s="242">
        <v>0</v>
      </c>
      <c r="DO85" s="241">
        <v>139</v>
      </c>
      <c r="DP85" s="242">
        <v>0</v>
      </c>
      <c r="DQ85" s="243">
        <v>135</v>
      </c>
      <c r="DR85" s="238">
        <v>135</v>
      </c>
      <c r="DS85" s="283">
        <v>7.33</v>
      </c>
      <c r="DT85" s="283">
        <v>3.1</v>
      </c>
      <c r="DU85" s="236" t="s">
        <v>702</v>
      </c>
      <c r="DV85" s="45">
        <f t="shared" si="1"/>
        <v>0</v>
      </c>
    </row>
    <row r="86" spans="2:126" ht="15.75" customHeight="1">
      <c r="B86" s="235">
        <v>24203206724</v>
      </c>
      <c r="C86" s="236" t="s">
        <v>109</v>
      </c>
      <c r="D86" s="236" t="s">
        <v>379</v>
      </c>
      <c r="E86" s="236" t="s">
        <v>162</v>
      </c>
      <c r="F86" s="237">
        <v>36785</v>
      </c>
      <c r="G86" s="236" t="s">
        <v>5</v>
      </c>
      <c r="H86" s="236" t="s">
        <v>174</v>
      </c>
      <c r="I86" s="238">
        <v>8.1999999999999993</v>
      </c>
      <c r="J86" s="238">
        <v>8.3000000000000007</v>
      </c>
      <c r="K86" s="239"/>
      <c r="L86" s="238">
        <v>7.8</v>
      </c>
      <c r="M86" s="239"/>
      <c r="N86" s="238">
        <v>7.5</v>
      </c>
      <c r="O86" s="239"/>
      <c r="P86" s="238">
        <v>6.6</v>
      </c>
      <c r="Q86" s="239"/>
      <c r="R86" s="238">
        <v>6.7</v>
      </c>
      <c r="S86" s="239"/>
      <c r="T86" s="238">
        <v>7.6</v>
      </c>
      <c r="U86" s="239"/>
      <c r="V86" s="240" t="s">
        <v>426</v>
      </c>
      <c r="W86" s="239"/>
      <c r="X86" s="240" t="s">
        <v>426</v>
      </c>
      <c r="Y86" s="239"/>
      <c r="Z86" s="238">
        <v>5.8</v>
      </c>
      <c r="AA86" s="238">
        <v>5.6</v>
      </c>
      <c r="AB86" s="238">
        <v>5.6</v>
      </c>
      <c r="AC86" s="239"/>
      <c r="AD86" s="239"/>
      <c r="AE86" s="238">
        <v>6.4</v>
      </c>
      <c r="AF86" s="238">
        <v>7</v>
      </c>
      <c r="AG86" s="239">
        <v>0</v>
      </c>
      <c r="AH86" s="239"/>
      <c r="AI86" s="238">
        <v>7</v>
      </c>
      <c r="AJ86" s="239"/>
      <c r="AK86" s="238">
        <v>7.6</v>
      </c>
      <c r="AL86" s="238">
        <v>6.9</v>
      </c>
      <c r="AM86" s="238">
        <v>6.5</v>
      </c>
      <c r="AN86" s="238">
        <v>8</v>
      </c>
      <c r="AO86" s="238">
        <v>9.5</v>
      </c>
      <c r="AP86" s="238">
        <v>7.6</v>
      </c>
      <c r="AQ86" s="241">
        <v>45</v>
      </c>
      <c r="AR86" s="242">
        <v>0</v>
      </c>
      <c r="AS86" s="238">
        <v>7.2</v>
      </c>
      <c r="AT86" s="238">
        <v>8.6999999999999993</v>
      </c>
      <c r="AU86" s="239"/>
      <c r="AV86" s="238">
        <v>5.0999999999999996</v>
      </c>
      <c r="AW86" s="239"/>
      <c r="AX86" s="239"/>
      <c r="AY86" s="239"/>
      <c r="AZ86" s="239"/>
      <c r="BA86" s="238">
        <v>6</v>
      </c>
      <c r="BB86" s="239"/>
      <c r="BC86" s="239"/>
      <c r="BD86" s="239"/>
      <c r="BE86" s="239"/>
      <c r="BF86" s="239"/>
      <c r="BG86" s="238">
        <v>8.9</v>
      </c>
      <c r="BH86" s="241">
        <v>5</v>
      </c>
      <c r="BI86" s="242">
        <v>0</v>
      </c>
      <c r="BJ86" s="238">
        <v>6.7</v>
      </c>
      <c r="BK86" s="238">
        <v>6.1</v>
      </c>
      <c r="BL86" s="238">
        <v>7</v>
      </c>
      <c r="BM86" s="238">
        <v>6.2</v>
      </c>
      <c r="BN86" s="239"/>
      <c r="BO86" s="238">
        <v>8.6</v>
      </c>
      <c r="BP86" s="239"/>
      <c r="BQ86" s="238">
        <v>8.6</v>
      </c>
      <c r="BR86" s="238">
        <v>8</v>
      </c>
      <c r="BS86" s="239"/>
      <c r="BT86" s="238">
        <v>9.5</v>
      </c>
      <c r="BU86" s="238">
        <v>7.9</v>
      </c>
      <c r="BV86" s="239"/>
      <c r="BW86" s="239"/>
      <c r="BX86" s="239"/>
      <c r="BY86" s="238">
        <v>7.3</v>
      </c>
      <c r="BZ86" s="238">
        <v>5.5</v>
      </c>
      <c r="CA86" s="238">
        <v>7.6</v>
      </c>
      <c r="CB86" s="238">
        <v>5.2</v>
      </c>
      <c r="CC86" s="238">
        <v>6.7</v>
      </c>
      <c r="CD86" s="238">
        <v>6</v>
      </c>
      <c r="CE86" s="238">
        <v>4.0999999999999996</v>
      </c>
      <c r="CF86" s="238">
        <v>9.6</v>
      </c>
      <c r="CG86" s="238">
        <v>8.4</v>
      </c>
      <c r="CH86" s="238">
        <v>8.8000000000000007</v>
      </c>
      <c r="CI86" s="238">
        <v>7.8</v>
      </c>
      <c r="CJ86" s="238">
        <v>7.1</v>
      </c>
      <c r="CK86" s="238">
        <v>9.1</v>
      </c>
      <c r="CL86" s="238">
        <v>8.1999999999999993</v>
      </c>
      <c r="CM86" s="238">
        <v>7.8</v>
      </c>
      <c r="CN86" s="238">
        <v>7.9</v>
      </c>
      <c r="CO86" s="238">
        <v>8.4</v>
      </c>
      <c r="CP86" s="238">
        <v>8.9</v>
      </c>
      <c r="CQ86" s="238">
        <v>8.6</v>
      </c>
      <c r="CR86" s="238">
        <v>8.1999999999999993</v>
      </c>
      <c r="CS86" s="238">
        <v>8.6</v>
      </c>
      <c r="CT86" s="238">
        <v>9</v>
      </c>
      <c r="CU86" s="241">
        <v>65</v>
      </c>
      <c r="CV86" s="242">
        <v>0</v>
      </c>
      <c r="CW86" s="238">
        <v>9.1999999999999993</v>
      </c>
      <c r="CX86" s="238">
        <v>7.3</v>
      </c>
      <c r="CY86" s="238">
        <v>8.9</v>
      </c>
      <c r="CZ86" s="238">
        <v>8.6</v>
      </c>
      <c r="DA86" s="238">
        <v>8.1999999999999993</v>
      </c>
      <c r="DB86" s="239"/>
      <c r="DC86" s="238">
        <v>8.1999999999999993</v>
      </c>
      <c r="DD86" s="238">
        <v>8.1</v>
      </c>
      <c r="DE86" s="239"/>
      <c r="DF86" s="238">
        <v>8.6999999999999993</v>
      </c>
      <c r="DG86" s="239"/>
      <c r="DH86" s="241">
        <v>19</v>
      </c>
      <c r="DI86" s="242">
        <v>0</v>
      </c>
      <c r="DJ86" s="238">
        <v>7.5</v>
      </c>
      <c r="DK86" s="239"/>
      <c r="DL86" s="238">
        <v>8.5</v>
      </c>
      <c r="DM86" s="241">
        <v>5</v>
      </c>
      <c r="DN86" s="242">
        <v>0</v>
      </c>
      <c r="DO86" s="241">
        <v>139</v>
      </c>
      <c r="DP86" s="242">
        <v>0</v>
      </c>
      <c r="DQ86" s="243">
        <v>135</v>
      </c>
      <c r="DR86" s="238">
        <v>135</v>
      </c>
      <c r="DS86" s="283">
        <v>7.53</v>
      </c>
      <c r="DT86" s="283">
        <v>3.2</v>
      </c>
      <c r="DU86" s="236" t="s">
        <v>702</v>
      </c>
      <c r="DV86" s="45">
        <f t="shared" si="1"/>
        <v>0</v>
      </c>
    </row>
    <row r="87" spans="2:126" ht="15.75" customHeight="1">
      <c r="B87" s="235">
        <v>24203301372</v>
      </c>
      <c r="C87" s="236" t="s">
        <v>1</v>
      </c>
      <c r="D87" s="236" t="s">
        <v>321</v>
      </c>
      <c r="E87" s="236" t="s">
        <v>162</v>
      </c>
      <c r="F87" s="237">
        <v>36733</v>
      </c>
      <c r="G87" s="236" t="s">
        <v>5</v>
      </c>
      <c r="H87" s="236" t="s">
        <v>174</v>
      </c>
      <c r="I87" s="238">
        <v>5.9</v>
      </c>
      <c r="J87" s="238">
        <v>7.8</v>
      </c>
      <c r="K87" s="239"/>
      <c r="L87" s="238">
        <v>7.2</v>
      </c>
      <c r="M87" s="239"/>
      <c r="N87" s="238">
        <v>5.3</v>
      </c>
      <c r="O87" s="239"/>
      <c r="P87" s="238">
        <v>7.3</v>
      </c>
      <c r="Q87" s="239"/>
      <c r="R87" s="238">
        <v>5.2</v>
      </c>
      <c r="S87" s="239"/>
      <c r="T87" s="238">
        <v>6.9</v>
      </c>
      <c r="U87" s="239"/>
      <c r="V87" s="238">
        <v>8.9</v>
      </c>
      <c r="W87" s="239"/>
      <c r="X87" s="238">
        <v>9</v>
      </c>
      <c r="Y87" s="239"/>
      <c r="Z87" s="238">
        <v>6.4</v>
      </c>
      <c r="AA87" s="238">
        <v>6.2</v>
      </c>
      <c r="AB87" s="238">
        <v>6</v>
      </c>
      <c r="AC87" s="239"/>
      <c r="AD87" s="239"/>
      <c r="AE87" s="238">
        <v>5.8</v>
      </c>
      <c r="AF87" s="239"/>
      <c r="AG87" s="239"/>
      <c r="AH87" s="239"/>
      <c r="AI87" s="238">
        <v>8.6</v>
      </c>
      <c r="AJ87" s="238">
        <v>8.5</v>
      </c>
      <c r="AK87" s="238">
        <v>8.8000000000000007</v>
      </c>
      <c r="AL87" s="238">
        <v>6.6</v>
      </c>
      <c r="AM87" s="238">
        <v>6.4</v>
      </c>
      <c r="AN87" s="238">
        <v>7.9</v>
      </c>
      <c r="AO87" s="238">
        <v>8</v>
      </c>
      <c r="AP87" s="238">
        <v>7.1</v>
      </c>
      <c r="AQ87" s="241">
        <v>45</v>
      </c>
      <c r="AR87" s="242">
        <v>0</v>
      </c>
      <c r="AS87" s="238">
        <v>5.5</v>
      </c>
      <c r="AT87" s="238">
        <v>6.3</v>
      </c>
      <c r="AU87" s="238">
        <v>8</v>
      </c>
      <c r="AV87" s="239"/>
      <c r="AW87" s="239"/>
      <c r="AX87" s="239"/>
      <c r="AY87" s="239"/>
      <c r="AZ87" s="239"/>
      <c r="BA87" s="238">
        <v>6.7</v>
      </c>
      <c r="BB87" s="239"/>
      <c r="BC87" s="239"/>
      <c r="BD87" s="239"/>
      <c r="BE87" s="239"/>
      <c r="BF87" s="239"/>
      <c r="BG87" s="238">
        <v>8.4</v>
      </c>
      <c r="BH87" s="241">
        <v>5</v>
      </c>
      <c r="BI87" s="242">
        <v>0</v>
      </c>
      <c r="BJ87" s="238">
        <v>8.1</v>
      </c>
      <c r="BK87" s="238">
        <v>7</v>
      </c>
      <c r="BL87" s="238">
        <v>8.8000000000000007</v>
      </c>
      <c r="BM87" s="238">
        <v>7.5</v>
      </c>
      <c r="BN87" s="239"/>
      <c r="BO87" s="238">
        <v>8.6999999999999993</v>
      </c>
      <c r="BP87" s="239"/>
      <c r="BQ87" s="238">
        <v>7.5</v>
      </c>
      <c r="BR87" s="238">
        <v>8.6999999999999993</v>
      </c>
      <c r="BS87" s="239"/>
      <c r="BT87" s="238">
        <v>7</v>
      </c>
      <c r="BU87" s="238">
        <v>9</v>
      </c>
      <c r="BV87" s="239"/>
      <c r="BW87" s="239"/>
      <c r="BX87" s="239"/>
      <c r="BY87" s="238">
        <v>8.5</v>
      </c>
      <c r="BZ87" s="238">
        <v>7.8</v>
      </c>
      <c r="CA87" s="238">
        <v>9.5</v>
      </c>
      <c r="CB87" s="238">
        <v>8.3000000000000007</v>
      </c>
      <c r="CC87" s="238">
        <v>7.8</v>
      </c>
      <c r="CD87" s="238">
        <v>8.4</v>
      </c>
      <c r="CE87" s="238">
        <v>8.3000000000000007</v>
      </c>
      <c r="CF87" s="238">
        <v>8.5</v>
      </c>
      <c r="CG87" s="238">
        <v>9.1</v>
      </c>
      <c r="CH87" s="238">
        <v>7.5</v>
      </c>
      <c r="CI87" s="238">
        <v>8.6999999999999993</v>
      </c>
      <c r="CJ87" s="238">
        <v>7.6</v>
      </c>
      <c r="CK87" s="238">
        <v>7.1</v>
      </c>
      <c r="CL87" s="238">
        <v>8.3000000000000007</v>
      </c>
      <c r="CM87" s="238">
        <v>9.3000000000000007</v>
      </c>
      <c r="CN87" s="238">
        <v>8.3000000000000007</v>
      </c>
      <c r="CO87" s="238">
        <v>8.3000000000000007</v>
      </c>
      <c r="CP87" s="238">
        <v>6.5</v>
      </c>
      <c r="CQ87" s="238">
        <v>8.3000000000000007</v>
      </c>
      <c r="CR87" s="238">
        <v>6.2</v>
      </c>
      <c r="CS87" s="238">
        <v>8.8000000000000007</v>
      </c>
      <c r="CT87" s="238">
        <v>9.1</v>
      </c>
      <c r="CU87" s="241">
        <v>65</v>
      </c>
      <c r="CV87" s="242">
        <v>0</v>
      </c>
      <c r="CW87" s="238">
        <v>8.5</v>
      </c>
      <c r="CX87" s="238">
        <v>7.9</v>
      </c>
      <c r="CY87" s="238">
        <v>8.6</v>
      </c>
      <c r="CZ87" s="238">
        <v>9.1</v>
      </c>
      <c r="DA87" s="238">
        <v>8.1</v>
      </c>
      <c r="DB87" s="239"/>
      <c r="DC87" s="238">
        <v>7.6</v>
      </c>
      <c r="DD87" s="238">
        <v>7.8</v>
      </c>
      <c r="DE87" s="239"/>
      <c r="DF87" s="238">
        <v>9.1</v>
      </c>
      <c r="DG87" s="239"/>
      <c r="DH87" s="241">
        <v>19</v>
      </c>
      <c r="DI87" s="242">
        <v>0</v>
      </c>
      <c r="DJ87" s="238">
        <v>7.9</v>
      </c>
      <c r="DK87" s="239"/>
      <c r="DL87" s="238">
        <v>9</v>
      </c>
      <c r="DM87" s="241">
        <v>5</v>
      </c>
      <c r="DN87" s="242">
        <v>0</v>
      </c>
      <c r="DO87" s="241">
        <v>139</v>
      </c>
      <c r="DP87" s="242">
        <v>0</v>
      </c>
      <c r="DQ87" s="243">
        <v>135</v>
      </c>
      <c r="DR87" s="238">
        <v>139</v>
      </c>
      <c r="DS87" s="283">
        <v>7.83</v>
      </c>
      <c r="DT87" s="283">
        <v>3.37</v>
      </c>
      <c r="DU87" s="236" t="s">
        <v>20</v>
      </c>
      <c r="DV87" s="45">
        <f t="shared" si="1"/>
        <v>0</v>
      </c>
    </row>
    <row r="88" spans="2:126" ht="15.75" customHeight="1">
      <c r="B88" s="235">
        <v>24203116809</v>
      </c>
      <c r="C88" s="236" t="s">
        <v>255</v>
      </c>
      <c r="D88" s="236" t="s">
        <v>381</v>
      </c>
      <c r="E88" s="236" t="s">
        <v>164</v>
      </c>
      <c r="F88" s="237">
        <v>36645</v>
      </c>
      <c r="G88" s="236" t="s">
        <v>5</v>
      </c>
      <c r="H88" s="236" t="s">
        <v>174</v>
      </c>
      <c r="I88" s="238">
        <v>8.6</v>
      </c>
      <c r="J88" s="238">
        <v>8.6999999999999993</v>
      </c>
      <c r="K88" s="239"/>
      <c r="L88" s="238">
        <v>8</v>
      </c>
      <c r="M88" s="239"/>
      <c r="N88" s="238">
        <v>7.9</v>
      </c>
      <c r="O88" s="239"/>
      <c r="P88" s="238">
        <v>7.8</v>
      </c>
      <c r="Q88" s="239"/>
      <c r="R88" s="238">
        <v>6.6</v>
      </c>
      <c r="S88" s="239"/>
      <c r="T88" s="238">
        <v>7.8</v>
      </c>
      <c r="U88" s="239"/>
      <c r="V88" s="240" t="s">
        <v>426</v>
      </c>
      <c r="W88" s="239"/>
      <c r="X88" s="240" t="s">
        <v>426</v>
      </c>
      <c r="Y88" s="239"/>
      <c r="Z88" s="238">
        <v>9.1</v>
      </c>
      <c r="AA88" s="238">
        <v>6.5</v>
      </c>
      <c r="AB88" s="238">
        <v>8.6</v>
      </c>
      <c r="AC88" s="239"/>
      <c r="AD88" s="239"/>
      <c r="AE88" s="238">
        <v>7.1</v>
      </c>
      <c r="AF88" s="239"/>
      <c r="AG88" s="239"/>
      <c r="AH88" s="238">
        <v>8.5</v>
      </c>
      <c r="AI88" s="238">
        <v>8.9</v>
      </c>
      <c r="AJ88" s="239"/>
      <c r="AK88" s="238">
        <v>8.1999999999999993</v>
      </c>
      <c r="AL88" s="238">
        <v>6.5</v>
      </c>
      <c r="AM88" s="238">
        <v>7.9</v>
      </c>
      <c r="AN88" s="238">
        <v>9.1999999999999993</v>
      </c>
      <c r="AO88" s="238">
        <v>8.6</v>
      </c>
      <c r="AP88" s="238">
        <v>9.1999999999999993</v>
      </c>
      <c r="AQ88" s="241">
        <v>45</v>
      </c>
      <c r="AR88" s="242">
        <v>0</v>
      </c>
      <c r="AS88" s="238">
        <v>6.8</v>
      </c>
      <c r="AT88" s="238">
        <v>6.3</v>
      </c>
      <c r="AU88" s="238">
        <v>8.1999999999999993</v>
      </c>
      <c r="AV88" s="239"/>
      <c r="AW88" s="239"/>
      <c r="AX88" s="239"/>
      <c r="AY88" s="239"/>
      <c r="AZ88" s="239"/>
      <c r="BA88" s="238">
        <v>7.4</v>
      </c>
      <c r="BB88" s="239"/>
      <c r="BC88" s="239"/>
      <c r="BD88" s="239"/>
      <c r="BE88" s="239"/>
      <c r="BF88" s="239"/>
      <c r="BG88" s="238">
        <v>9.8000000000000007</v>
      </c>
      <c r="BH88" s="241">
        <v>5</v>
      </c>
      <c r="BI88" s="242">
        <v>0</v>
      </c>
      <c r="BJ88" s="238">
        <v>9.1999999999999993</v>
      </c>
      <c r="BK88" s="238">
        <v>4.4000000000000004</v>
      </c>
      <c r="BL88" s="238">
        <v>7</v>
      </c>
      <c r="BM88" s="238">
        <v>7.2</v>
      </c>
      <c r="BN88" s="239"/>
      <c r="BO88" s="238">
        <v>8.1999999999999993</v>
      </c>
      <c r="BP88" s="239"/>
      <c r="BQ88" s="238">
        <v>7.5</v>
      </c>
      <c r="BR88" s="238">
        <v>8.3000000000000007</v>
      </c>
      <c r="BS88" s="239"/>
      <c r="BT88" s="238">
        <v>6.8</v>
      </c>
      <c r="BU88" s="238">
        <v>8.1</v>
      </c>
      <c r="BV88" s="239"/>
      <c r="BW88" s="239"/>
      <c r="BX88" s="239"/>
      <c r="BY88" s="238">
        <v>6</v>
      </c>
      <c r="BZ88" s="238">
        <v>7.5</v>
      </c>
      <c r="CA88" s="238">
        <v>7.8</v>
      </c>
      <c r="CB88" s="238">
        <v>7.9</v>
      </c>
      <c r="CC88" s="238">
        <v>7.8</v>
      </c>
      <c r="CD88" s="238">
        <v>7</v>
      </c>
      <c r="CE88" s="238">
        <v>8.3000000000000007</v>
      </c>
      <c r="CF88" s="238">
        <v>8.3000000000000007</v>
      </c>
      <c r="CG88" s="238">
        <v>7</v>
      </c>
      <c r="CH88" s="238">
        <v>7.8</v>
      </c>
      <c r="CI88" s="238">
        <v>7.4</v>
      </c>
      <c r="CJ88" s="238">
        <v>7.6</v>
      </c>
      <c r="CK88" s="238">
        <v>4.9000000000000004</v>
      </c>
      <c r="CL88" s="238">
        <v>7.1</v>
      </c>
      <c r="CM88" s="238">
        <v>7.9</v>
      </c>
      <c r="CN88" s="238">
        <v>8.3000000000000007</v>
      </c>
      <c r="CO88" s="238">
        <v>7.8</v>
      </c>
      <c r="CP88" s="238">
        <v>4.9000000000000004</v>
      </c>
      <c r="CQ88" s="238">
        <v>7.2</v>
      </c>
      <c r="CR88" s="238">
        <v>7.4</v>
      </c>
      <c r="CS88" s="238">
        <v>8.5</v>
      </c>
      <c r="CT88" s="238">
        <v>9.5</v>
      </c>
      <c r="CU88" s="241">
        <v>65</v>
      </c>
      <c r="CV88" s="242">
        <v>0</v>
      </c>
      <c r="CW88" s="238">
        <v>8.9</v>
      </c>
      <c r="CX88" s="238">
        <v>7.2</v>
      </c>
      <c r="CY88" s="238">
        <v>7.9</v>
      </c>
      <c r="CZ88" s="238">
        <v>9</v>
      </c>
      <c r="DA88" s="238">
        <v>7.3</v>
      </c>
      <c r="DB88" s="239"/>
      <c r="DC88" s="238">
        <v>8.1</v>
      </c>
      <c r="DD88" s="238">
        <v>8.1999999999999993</v>
      </c>
      <c r="DE88" s="239"/>
      <c r="DF88" s="238">
        <v>8.8000000000000007</v>
      </c>
      <c r="DG88" s="239"/>
      <c r="DH88" s="241">
        <v>19</v>
      </c>
      <c r="DI88" s="242">
        <v>0</v>
      </c>
      <c r="DJ88" s="238">
        <v>7.6</v>
      </c>
      <c r="DK88" s="239"/>
      <c r="DL88" s="238">
        <v>9.1999999999999993</v>
      </c>
      <c r="DM88" s="241">
        <v>5</v>
      </c>
      <c r="DN88" s="242">
        <v>0</v>
      </c>
      <c r="DO88" s="241">
        <v>139</v>
      </c>
      <c r="DP88" s="242">
        <v>0</v>
      </c>
      <c r="DQ88" s="243">
        <v>135</v>
      </c>
      <c r="DR88" s="238">
        <v>135</v>
      </c>
      <c r="DS88" s="283">
        <v>7.76</v>
      </c>
      <c r="DT88" s="283">
        <v>3.34</v>
      </c>
      <c r="DU88" s="236" t="s">
        <v>697</v>
      </c>
      <c r="DV88" s="45">
        <f t="shared" si="1"/>
        <v>0</v>
      </c>
    </row>
    <row r="89" spans="2:126" ht="15.75" customHeight="1">
      <c r="B89" s="235">
        <v>24203112235</v>
      </c>
      <c r="C89" s="236" t="s">
        <v>614</v>
      </c>
      <c r="D89" s="236" t="s">
        <v>111</v>
      </c>
      <c r="E89" s="236" t="s">
        <v>615</v>
      </c>
      <c r="F89" s="237">
        <v>36858</v>
      </c>
      <c r="G89" s="236" t="s">
        <v>5</v>
      </c>
      <c r="H89" s="236" t="s">
        <v>432</v>
      </c>
      <c r="I89" s="238">
        <v>8.1</v>
      </c>
      <c r="J89" s="238">
        <v>8.3000000000000007</v>
      </c>
      <c r="K89" s="239"/>
      <c r="L89" s="238">
        <v>8.1999999999999993</v>
      </c>
      <c r="M89" s="239"/>
      <c r="N89" s="238">
        <v>7.4</v>
      </c>
      <c r="O89" s="239"/>
      <c r="P89" s="238">
        <v>8</v>
      </c>
      <c r="Q89" s="239"/>
      <c r="R89" s="238">
        <v>7.7</v>
      </c>
      <c r="S89" s="239"/>
      <c r="T89" s="238">
        <v>8.1</v>
      </c>
      <c r="U89" s="239"/>
      <c r="V89" s="240" t="s">
        <v>426</v>
      </c>
      <c r="W89" s="239"/>
      <c r="X89" s="240" t="s">
        <v>426</v>
      </c>
      <c r="Y89" s="239"/>
      <c r="Z89" s="238">
        <v>6.4</v>
      </c>
      <c r="AA89" s="238">
        <v>7.7</v>
      </c>
      <c r="AB89" s="238">
        <v>6.8</v>
      </c>
      <c r="AC89" s="239"/>
      <c r="AD89" s="239"/>
      <c r="AE89" s="238">
        <v>7.8</v>
      </c>
      <c r="AF89" s="239"/>
      <c r="AG89" s="239"/>
      <c r="AH89" s="239"/>
      <c r="AI89" s="238">
        <v>8.8000000000000007</v>
      </c>
      <c r="AJ89" s="238">
        <v>7.9</v>
      </c>
      <c r="AK89" s="238">
        <v>8.6</v>
      </c>
      <c r="AL89" s="238">
        <v>8.1</v>
      </c>
      <c r="AM89" s="238">
        <v>8.3000000000000007</v>
      </c>
      <c r="AN89" s="238">
        <v>7.9</v>
      </c>
      <c r="AO89" s="238">
        <v>9.3000000000000007</v>
      </c>
      <c r="AP89" s="238">
        <v>9.1</v>
      </c>
      <c r="AQ89" s="241">
        <v>45</v>
      </c>
      <c r="AR89" s="242">
        <v>0</v>
      </c>
      <c r="AS89" s="238">
        <v>8.1</v>
      </c>
      <c r="AT89" s="238">
        <v>7.5</v>
      </c>
      <c r="AU89" s="239"/>
      <c r="AV89" s="239"/>
      <c r="AW89" s="238">
        <v>9.1</v>
      </c>
      <c r="AX89" s="239"/>
      <c r="AY89" s="239"/>
      <c r="AZ89" s="239"/>
      <c r="BA89" s="239"/>
      <c r="BB89" s="239"/>
      <c r="BC89" s="238">
        <v>9.3000000000000007</v>
      </c>
      <c r="BD89" s="239"/>
      <c r="BE89" s="239"/>
      <c r="BF89" s="239"/>
      <c r="BG89" s="238">
        <v>8</v>
      </c>
      <c r="BH89" s="241">
        <v>5</v>
      </c>
      <c r="BI89" s="242">
        <v>0</v>
      </c>
      <c r="BJ89" s="238">
        <v>9.3000000000000007</v>
      </c>
      <c r="BK89" s="238">
        <v>5.4</v>
      </c>
      <c r="BL89" s="238">
        <v>9.6999999999999993</v>
      </c>
      <c r="BM89" s="238">
        <v>8.6</v>
      </c>
      <c r="BN89" s="239"/>
      <c r="BO89" s="238">
        <v>9</v>
      </c>
      <c r="BP89" s="239"/>
      <c r="BQ89" s="238">
        <v>8.1999999999999993</v>
      </c>
      <c r="BR89" s="238">
        <v>9.1999999999999993</v>
      </c>
      <c r="BS89" s="239"/>
      <c r="BT89" s="238">
        <v>8.6</v>
      </c>
      <c r="BU89" s="238">
        <v>9</v>
      </c>
      <c r="BV89" s="239"/>
      <c r="BW89" s="239"/>
      <c r="BX89" s="239"/>
      <c r="BY89" s="238">
        <v>8.4</v>
      </c>
      <c r="BZ89" s="238">
        <v>7.9</v>
      </c>
      <c r="CA89" s="238">
        <v>9.1999999999999993</v>
      </c>
      <c r="CB89" s="238">
        <v>8.3000000000000007</v>
      </c>
      <c r="CC89" s="238">
        <v>8.9</v>
      </c>
      <c r="CD89" s="238">
        <v>8.6</v>
      </c>
      <c r="CE89" s="238">
        <v>8.1</v>
      </c>
      <c r="CF89" s="238">
        <v>9.6999999999999993</v>
      </c>
      <c r="CG89" s="238">
        <v>9.5</v>
      </c>
      <c r="CH89" s="238">
        <v>8.3000000000000007</v>
      </c>
      <c r="CI89" s="238">
        <v>8.1</v>
      </c>
      <c r="CJ89" s="238">
        <v>8.1</v>
      </c>
      <c r="CK89" s="238">
        <v>9.6999999999999993</v>
      </c>
      <c r="CL89" s="238">
        <v>8.8000000000000007</v>
      </c>
      <c r="CM89" s="238">
        <v>9.1999999999999993</v>
      </c>
      <c r="CN89" s="238">
        <v>9.5</v>
      </c>
      <c r="CO89" s="238">
        <v>9.1999999999999993</v>
      </c>
      <c r="CP89" s="238">
        <v>6.3</v>
      </c>
      <c r="CQ89" s="238">
        <v>9.6999999999999993</v>
      </c>
      <c r="CR89" s="238">
        <v>8.6</v>
      </c>
      <c r="CS89" s="238">
        <v>8.9</v>
      </c>
      <c r="CT89" s="239">
        <v>10</v>
      </c>
      <c r="CU89" s="241">
        <v>65</v>
      </c>
      <c r="CV89" s="242">
        <v>0</v>
      </c>
      <c r="CW89" s="238">
        <v>9.6999999999999993</v>
      </c>
      <c r="CX89" s="238">
        <v>8.1</v>
      </c>
      <c r="CY89" s="238">
        <v>8.4</v>
      </c>
      <c r="CZ89" s="238">
        <v>9.5</v>
      </c>
      <c r="DA89" s="238">
        <v>8.4</v>
      </c>
      <c r="DB89" s="239"/>
      <c r="DC89" s="238">
        <v>9.1999999999999993</v>
      </c>
      <c r="DD89" s="238">
        <v>8.6999999999999993</v>
      </c>
      <c r="DE89" s="239"/>
      <c r="DF89" s="238">
        <v>9.3000000000000007</v>
      </c>
      <c r="DG89" s="239"/>
      <c r="DH89" s="241">
        <v>19</v>
      </c>
      <c r="DI89" s="242">
        <v>0</v>
      </c>
      <c r="DJ89" s="238">
        <v>8.6999999999999993</v>
      </c>
      <c r="DK89" s="239"/>
      <c r="DL89" s="238">
        <v>9.6</v>
      </c>
      <c r="DM89" s="241">
        <v>5</v>
      </c>
      <c r="DN89" s="242">
        <v>0</v>
      </c>
      <c r="DO89" s="241">
        <v>139</v>
      </c>
      <c r="DP89" s="242">
        <v>0</v>
      </c>
      <c r="DQ89" s="243">
        <v>135</v>
      </c>
      <c r="DR89" s="238">
        <v>135</v>
      </c>
      <c r="DS89" s="283">
        <v>8.5</v>
      </c>
      <c r="DT89" s="283">
        <v>3.69</v>
      </c>
      <c r="DU89" s="236" t="s">
        <v>697</v>
      </c>
      <c r="DV89" s="45">
        <f t="shared" si="1"/>
        <v>0</v>
      </c>
    </row>
    <row r="90" spans="2:126" ht="15.75" customHeight="1">
      <c r="B90" s="235">
        <v>24203115138</v>
      </c>
      <c r="C90" s="236" t="s">
        <v>3</v>
      </c>
      <c r="D90" s="236" t="s">
        <v>320</v>
      </c>
      <c r="E90" s="236" t="s">
        <v>615</v>
      </c>
      <c r="F90" s="237">
        <v>36606</v>
      </c>
      <c r="G90" s="236" t="s">
        <v>5</v>
      </c>
      <c r="H90" s="236" t="s">
        <v>174</v>
      </c>
      <c r="I90" s="238">
        <v>8</v>
      </c>
      <c r="J90" s="238">
        <v>8</v>
      </c>
      <c r="K90" s="239"/>
      <c r="L90" s="238">
        <v>7</v>
      </c>
      <c r="M90" s="239"/>
      <c r="N90" s="238">
        <v>5.9</v>
      </c>
      <c r="O90" s="239"/>
      <c r="P90" s="238">
        <v>5.5</v>
      </c>
      <c r="Q90" s="239"/>
      <c r="R90" s="238">
        <v>5.3</v>
      </c>
      <c r="S90" s="239"/>
      <c r="T90" s="238">
        <v>4.8</v>
      </c>
      <c r="U90" s="239"/>
      <c r="V90" s="240" t="s">
        <v>426</v>
      </c>
      <c r="W90" s="239"/>
      <c r="X90" s="240" t="s">
        <v>426</v>
      </c>
      <c r="Y90" s="239"/>
      <c r="Z90" s="238">
        <v>7.1</v>
      </c>
      <c r="AA90" s="238">
        <v>6.9</v>
      </c>
      <c r="AB90" s="238">
        <v>8</v>
      </c>
      <c r="AC90" s="239"/>
      <c r="AD90" s="239"/>
      <c r="AE90" s="238">
        <v>7.6</v>
      </c>
      <c r="AF90" s="239"/>
      <c r="AG90" s="239"/>
      <c r="AH90" s="239"/>
      <c r="AI90" s="238">
        <v>7</v>
      </c>
      <c r="AJ90" s="238">
        <v>8.8000000000000007</v>
      </c>
      <c r="AK90" s="238">
        <v>5.7</v>
      </c>
      <c r="AL90" s="238">
        <v>6.3</v>
      </c>
      <c r="AM90" s="238">
        <v>7.9</v>
      </c>
      <c r="AN90" s="238">
        <v>8.4</v>
      </c>
      <c r="AO90" s="238">
        <v>9.8000000000000007</v>
      </c>
      <c r="AP90" s="238">
        <v>7.8</v>
      </c>
      <c r="AQ90" s="241">
        <v>45</v>
      </c>
      <c r="AR90" s="242">
        <v>0</v>
      </c>
      <c r="AS90" s="238">
        <v>6.4</v>
      </c>
      <c r="AT90" s="238">
        <v>5.9</v>
      </c>
      <c r="AU90" s="239"/>
      <c r="AV90" s="239"/>
      <c r="AW90" s="239"/>
      <c r="AX90" s="239"/>
      <c r="AY90" s="238">
        <v>7.2</v>
      </c>
      <c r="AZ90" s="239"/>
      <c r="BA90" s="239"/>
      <c r="BB90" s="239"/>
      <c r="BC90" s="239"/>
      <c r="BD90" s="239"/>
      <c r="BE90" s="238">
        <v>5.8</v>
      </c>
      <c r="BF90" s="239"/>
      <c r="BG90" s="238">
        <v>6.3</v>
      </c>
      <c r="BH90" s="241">
        <v>5</v>
      </c>
      <c r="BI90" s="242">
        <v>0</v>
      </c>
      <c r="BJ90" s="238">
        <v>8.1</v>
      </c>
      <c r="BK90" s="238">
        <v>4.5999999999999996</v>
      </c>
      <c r="BL90" s="238">
        <v>7.5</v>
      </c>
      <c r="BM90" s="238">
        <v>6.9</v>
      </c>
      <c r="BN90" s="239"/>
      <c r="BO90" s="238">
        <v>4.8</v>
      </c>
      <c r="BP90" s="239"/>
      <c r="BQ90" s="239"/>
      <c r="BR90" s="238">
        <v>4</v>
      </c>
      <c r="BS90" s="239"/>
      <c r="BT90" s="238">
        <v>4.5</v>
      </c>
      <c r="BU90" s="238">
        <v>4.9000000000000004</v>
      </c>
      <c r="BV90" s="239"/>
      <c r="BW90" s="239"/>
      <c r="BX90" s="239"/>
      <c r="BY90" s="238">
        <v>6.3</v>
      </c>
      <c r="BZ90" s="238">
        <v>5.3</v>
      </c>
      <c r="CA90" s="238">
        <v>8.4</v>
      </c>
      <c r="CB90" s="238">
        <v>4.4000000000000004</v>
      </c>
      <c r="CC90" s="238">
        <v>4.5999999999999996</v>
      </c>
      <c r="CD90" s="238">
        <v>4.5999999999999996</v>
      </c>
      <c r="CE90" s="238">
        <v>5.6</v>
      </c>
      <c r="CF90" s="238">
        <v>6.4</v>
      </c>
      <c r="CG90" s="238">
        <v>5.5</v>
      </c>
      <c r="CH90" s="238">
        <v>6.8</v>
      </c>
      <c r="CI90" s="238">
        <v>5.6</v>
      </c>
      <c r="CJ90" s="238">
        <v>6.3</v>
      </c>
      <c r="CK90" s="238">
        <v>6.4</v>
      </c>
      <c r="CL90" s="238">
        <v>6.6</v>
      </c>
      <c r="CM90" s="238">
        <v>6.1</v>
      </c>
      <c r="CN90" s="238">
        <v>6.1</v>
      </c>
      <c r="CO90" s="238">
        <v>6.6</v>
      </c>
      <c r="CP90" s="238">
        <v>6.6</v>
      </c>
      <c r="CQ90" s="238">
        <v>4.7</v>
      </c>
      <c r="CR90" s="244" t="s">
        <v>88</v>
      </c>
      <c r="CS90" s="238">
        <v>8.1999999999999993</v>
      </c>
      <c r="CT90" s="238">
        <v>8</v>
      </c>
      <c r="CU90" s="241">
        <v>62</v>
      </c>
      <c r="CV90" s="242">
        <v>3</v>
      </c>
      <c r="CW90" s="238">
        <v>8.1999999999999993</v>
      </c>
      <c r="CX90" s="239"/>
      <c r="CY90" s="244" t="s">
        <v>88</v>
      </c>
      <c r="CZ90" s="238">
        <v>7.4</v>
      </c>
      <c r="DA90" s="238">
        <v>5.7</v>
      </c>
      <c r="DB90" s="239"/>
      <c r="DC90" s="238">
        <v>6.5</v>
      </c>
      <c r="DD90" s="239"/>
      <c r="DE90" s="239"/>
      <c r="DF90" s="238">
        <v>7.5</v>
      </c>
      <c r="DG90" s="239"/>
      <c r="DH90" s="241">
        <v>12</v>
      </c>
      <c r="DI90" s="242">
        <v>7</v>
      </c>
      <c r="DJ90" s="239"/>
      <c r="DK90" s="239"/>
      <c r="DL90" s="238">
        <v>6.9</v>
      </c>
      <c r="DM90" s="241">
        <v>2</v>
      </c>
      <c r="DN90" s="242">
        <v>3</v>
      </c>
      <c r="DO90" s="241">
        <v>126</v>
      </c>
      <c r="DP90" s="242">
        <v>13</v>
      </c>
      <c r="DQ90" s="243">
        <v>135</v>
      </c>
      <c r="DR90" s="238">
        <v>122</v>
      </c>
      <c r="DS90" s="283">
        <v>6.4</v>
      </c>
      <c r="DT90" s="283">
        <v>2.52</v>
      </c>
      <c r="DU90" s="236" t="s">
        <v>697</v>
      </c>
      <c r="DV90" s="45">
        <f t="shared" si="1"/>
        <v>10</v>
      </c>
    </row>
    <row r="91" spans="2:126" ht="15.75" customHeight="1">
      <c r="B91" s="235">
        <v>24203102026</v>
      </c>
      <c r="C91" s="236" t="s">
        <v>3</v>
      </c>
      <c r="D91" s="236" t="s">
        <v>11</v>
      </c>
      <c r="E91" s="236" t="s">
        <v>308</v>
      </c>
      <c r="F91" s="237">
        <v>36818</v>
      </c>
      <c r="G91" s="236" t="s">
        <v>5</v>
      </c>
      <c r="H91" s="236" t="s">
        <v>174</v>
      </c>
      <c r="I91" s="238">
        <v>7.8</v>
      </c>
      <c r="J91" s="238">
        <v>8.6</v>
      </c>
      <c r="K91" s="239"/>
      <c r="L91" s="238">
        <v>7.8</v>
      </c>
      <c r="M91" s="239"/>
      <c r="N91" s="238">
        <v>7</v>
      </c>
      <c r="O91" s="239"/>
      <c r="P91" s="238">
        <v>5.7</v>
      </c>
      <c r="Q91" s="239"/>
      <c r="R91" s="238">
        <v>5.3</v>
      </c>
      <c r="S91" s="239"/>
      <c r="T91" s="238">
        <v>7.8</v>
      </c>
      <c r="U91" s="239"/>
      <c r="V91" s="240" t="s">
        <v>426</v>
      </c>
      <c r="W91" s="239"/>
      <c r="X91" s="240" t="s">
        <v>426</v>
      </c>
      <c r="Y91" s="239"/>
      <c r="Z91" s="238">
        <v>7.3</v>
      </c>
      <c r="AA91" s="238">
        <v>6.9</v>
      </c>
      <c r="AB91" s="238">
        <v>4.5999999999999996</v>
      </c>
      <c r="AC91" s="239"/>
      <c r="AD91" s="239"/>
      <c r="AE91" s="238">
        <v>4.8</v>
      </c>
      <c r="AF91" s="239"/>
      <c r="AG91" s="239"/>
      <c r="AH91" s="239"/>
      <c r="AI91" s="238">
        <v>6.5</v>
      </c>
      <c r="AJ91" s="238">
        <v>7.1</v>
      </c>
      <c r="AK91" s="238">
        <v>8.1</v>
      </c>
      <c r="AL91" s="238">
        <v>5.9</v>
      </c>
      <c r="AM91" s="238">
        <v>5.4</v>
      </c>
      <c r="AN91" s="238">
        <v>9.1999999999999993</v>
      </c>
      <c r="AO91" s="238">
        <v>9.1</v>
      </c>
      <c r="AP91" s="238">
        <v>9.1</v>
      </c>
      <c r="AQ91" s="241">
        <v>45</v>
      </c>
      <c r="AR91" s="242">
        <v>0</v>
      </c>
      <c r="AS91" s="238">
        <v>6.9</v>
      </c>
      <c r="AT91" s="238">
        <v>4.9000000000000004</v>
      </c>
      <c r="AU91" s="239"/>
      <c r="AV91" s="239"/>
      <c r="AW91" s="239"/>
      <c r="AX91" s="239"/>
      <c r="AY91" s="238">
        <v>6.4</v>
      </c>
      <c r="AZ91" s="239"/>
      <c r="BA91" s="238">
        <v>7.7</v>
      </c>
      <c r="BB91" s="239"/>
      <c r="BC91" s="239"/>
      <c r="BD91" s="239"/>
      <c r="BE91" s="239"/>
      <c r="BF91" s="239"/>
      <c r="BG91" s="238">
        <v>7.9</v>
      </c>
      <c r="BH91" s="241">
        <v>5</v>
      </c>
      <c r="BI91" s="242">
        <v>0</v>
      </c>
      <c r="BJ91" s="238">
        <v>7.9</v>
      </c>
      <c r="BK91" s="238">
        <v>4.4000000000000004</v>
      </c>
      <c r="BL91" s="238">
        <v>5.2</v>
      </c>
      <c r="BM91" s="238">
        <v>7.9</v>
      </c>
      <c r="BN91" s="239"/>
      <c r="BO91" s="238">
        <v>7.5</v>
      </c>
      <c r="BP91" s="239"/>
      <c r="BQ91" s="238">
        <v>7.9</v>
      </c>
      <c r="BR91" s="238">
        <v>6.2</v>
      </c>
      <c r="BS91" s="239"/>
      <c r="BT91" s="238">
        <v>4.0999999999999996</v>
      </c>
      <c r="BU91" s="238">
        <v>5.9</v>
      </c>
      <c r="BV91" s="239"/>
      <c r="BW91" s="239"/>
      <c r="BX91" s="239"/>
      <c r="BY91" s="238">
        <v>4.7</v>
      </c>
      <c r="BZ91" s="238">
        <v>8.1999999999999993</v>
      </c>
      <c r="CA91" s="238">
        <v>4.9000000000000004</v>
      </c>
      <c r="CB91" s="238">
        <v>7.1</v>
      </c>
      <c r="CC91" s="238">
        <v>6.1</v>
      </c>
      <c r="CD91" s="238">
        <v>5.5</v>
      </c>
      <c r="CE91" s="238">
        <v>7.6</v>
      </c>
      <c r="CF91" s="238">
        <v>7</v>
      </c>
      <c r="CG91" s="238">
        <v>6</v>
      </c>
      <c r="CH91" s="238">
        <v>5.5</v>
      </c>
      <c r="CI91" s="238">
        <v>6.9</v>
      </c>
      <c r="CJ91" s="238">
        <v>5.7</v>
      </c>
      <c r="CK91" s="238">
        <v>7.4</v>
      </c>
      <c r="CL91" s="238">
        <v>5.6</v>
      </c>
      <c r="CM91" s="238">
        <v>7.7</v>
      </c>
      <c r="CN91" s="238">
        <v>8.1999999999999993</v>
      </c>
      <c r="CO91" s="238">
        <v>4.7</v>
      </c>
      <c r="CP91" s="238">
        <v>6.7</v>
      </c>
      <c r="CQ91" s="238">
        <v>5.4</v>
      </c>
      <c r="CR91" s="238">
        <v>6.5</v>
      </c>
      <c r="CS91" s="238">
        <v>8.6</v>
      </c>
      <c r="CT91" s="238">
        <v>8.1999999999999993</v>
      </c>
      <c r="CU91" s="241">
        <v>65</v>
      </c>
      <c r="CV91" s="242">
        <v>0</v>
      </c>
      <c r="CW91" s="238">
        <v>9.1</v>
      </c>
      <c r="CX91" s="238">
        <v>5.0999999999999996</v>
      </c>
      <c r="CY91" s="238">
        <v>7.8</v>
      </c>
      <c r="CZ91" s="238">
        <v>8.1</v>
      </c>
      <c r="DA91" s="238">
        <v>6.8</v>
      </c>
      <c r="DB91" s="239"/>
      <c r="DC91" s="238">
        <v>8.1</v>
      </c>
      <c r="DD91" s="238">
        <v>7.7</v>
      </c>
      <c r="DE91" s="239"/>
      <c r="DF91" s="238">
        <v>7.3</v>
      </c>
      <c r="DG91" s="239"/>
      <c r="DH91" s="241">
        <v>19</v>
      </c>
      <c r="DI91" s="242">
        <v>0</v>
      </c>
      <c r="DJ91" s="239">
        <v>0</v>
      </c>
      <c r="DK91" s="239"/>
      <c r="DL91" s="238">
        <v>9</v>
      </c>
      <c r="DM91" s="241">
        <v>2</v>
      </c>
      <c r="DN91" s="242">
        <v>3</v>
      </c>
      <c r="DO91" s="241">
        <v>136</v>
      </c>
      <c r="DP91" s="242">
        <v>3</v>
      </c>
      <c r="DQ91" s="243">
        <v>135</v>
      </c>
      <c r="DR91" s="238">
        <v>135</v>
      </c>
      <c r="DS91" s="283">
        <v>6.62</v>
      </c>
      <c r="DT91" s="283">
        <v>2.66</v>
      </c>
      <c r="DU91" s="236" t="s">
        <v>697</v>
      </c>
      <c r="DV91" s="45">
        <f t="shared" si="1"/>
        <v>0</v>
      </c>
    </row>
    <row r="92" spans="2:126" ht="15.75" customHeight="1">
      <c r="B92" s="235">
        <v>24203206977</v>
      </c>
      <c r="C92" s="236" t="s">
        <v>0</v>
      </c>
      <c r="D92" s="236" t="s">
        <v>616</v>
      </c>
      <c r="E92" s="236" t="s">
        <v>308</v>
      </c>
      <c r="F92" s="237">
        <v>36626</v>
      </c>
      <c r="G92" s="236" t="s">
        <v>5</v>
      </c>
      <c r="H92" s="236" t="s">
        <v>174</v>
      </c>
      <c r="I92" s="238">
        <v>8.1999999999999993</v>
      </c>
      <c r="J92" s="238">
        <v>6</v>
      </c>
      <c r="K92" s="239"/>
      <c r="L92" s="238">
        <v>8.3000000000000007</v>
      </c>
      <c r="M92" s="239"/>
      <c r="N92" s="238">
        <v>7</v>
      </c>
      <c r="O92" s="239"/>
      <c r="P92" s="238">
        <v>6.9</v>
      </c>
      <c r="Q92" s="239"/>
      <c r="R92" s="238">
        <v>7.8</v>
      </c>
      <c r="S92" s="239"/>
      <c r="T92" s="238">
        <v>7.4</v>
      </c>
      <c r="U92" s="239"/>
      <c r="V92" s="240" t="s">
        <v>426</v>
      </c>
      <c r="W92" s="239"/>
      <c r="X92" s="240" t="s">
        <v>426</v>
      </c>
      <c r="Y92" s="239"/>
      <c r="Z92" s="238">
        <v>5.0999999999999996</v>
      </c>
      <c r="AA92" s="238">
        <v>7.5</v>
      </c>
      <c r="AB92" s="238">
        <v>7.2</v>
      </c>
      <c r="AC92" s="239"/>
      <c r="AD92" s="239"/>
      <c r="AE92" s="238">
        <v>8.1999999999999993</v>
      </c>
      <c r="AF92" s="239"/>
      <c r="AG92" s="239"/>
      <c r="AH92" s="239"/>
      <c r="AI92" s="238">
        <v>7.3</v>
      </c>
      <c r="AJ92" s="238">
        <v>7.8</v>
      </c>
      <c r="AK92" s="238">
        <v>6.9</v>
      </c>
      <c r="AL92" s="238">
        <v>9</v>
      </c>
      <c r="AM92" s="238">
        <v>7.1</v>
      </c>
      <c r="AN92" s="238">
        <v>8.5</v>
      </c>
      <c r="AO92" s="238">
        <v>9.4</v>
      </c>
      <c r="AP92" s="238">
        <v>7.8</v>
      </c>
      <c r="AQ92" s="241">
        <v>45</v>
      </c>
      <c r="AR92" s="242">
        <v>0</v>
      </c>
      <c r="AS92" s="238">
        <v>5</v>
      </c>
      <c r="AT92" s="238">
        <v>6.2</v>
      </c>
      <c r="AU92" s="239"/>
      <c r="AV92" s="239"/>
      <c r="AW92" s="238">
        <v>5.3</v>
      </c>
      <c r="AX92" s="239"/>
      <c r="AY92" s="239"/>
      <c r="AZ92" s="239"/>
      <c r="BA92" s="239"/>
      <c r="BB92" s="239"/>
      <c r="BC92" s="238">
        <v>5.7</v>
      </c>
      <c r="BD92" s="239"/>
      <c r="BE92" s="239"/>
      <c r="BF92" s="239"/>
      <c r="BG92" s="238">
        <v>7.4</v>
      </c>
      <c r="BH92" s="241">
        <v>5</v>
      </c>
      <c r="BI92" s="242">
        <v>0</v>
      </c>
      <c r="BJ92" s="238">
        <v>7.3</v>
      </c>
      <c r="BK92" s="238">
        <v>7</v>
      </c>
      <c r="BL92" s="238">
        <v>7.5</v>
      </c>
      <c r="BM92" s="238">
        <v>6.6</v>
      </c>
      <c r="BN92" s="239"/>
      <c r="BO92" s="238">
        <v>8.6999999999999993</v>
      </c>
      <c r="BP92" s="239"/>
      <c r="BQ92" s="238">
        <v>6.6</v>
      </c>
      <c r="BR92" s="238">
        <v>8.8000000000000007</v>
      </c>
      <c r="BS92" s="239"/>
      <c r="BT92" s="238">
        <v>6.5</v>
      </c>
      <c r="BU92" s="238">
        <v>8.6</v>
      </c>
      <c r="BV92" s="239"/>
      <c r="BW92" s="239"/>
      <c r="BX92" s="239"/>
      <c r="BY92" s="238">
        <v>8.8000000000000007</v>
      </c>
      <c r="BZ92" s="238">
        <v>7.6</v>
      </c>
      <c r="CA92" s="238">
        <v>9</v>
      </c>
      <c r="CB92" s="238">
        <v>7.3</v>
      </c>
      <c r="CC92" s="238">
        <v>9.5</v>
      </c>
      <c r="CD92" s="238">
        <v>8.9</v>
      </c>
      <c r="CE92" s="238">
        <v>8</v>
      </c>
      <c r="CF92" s="238">
        <v>6.2</v>
      </c>
      <c r="CG92" s="238">
        <v>9.4</v>
      </c>
      <c r="CH92" s="238">
        <v>8.9</v>
      </c>
      <c r="CI92" s="238">
        <v>7.1</v>
      </c>
      <c r="CJ92" s="238">
        <v>8.3000000000000007</v>
      </c>
      <c r="CK92" s="238">
        <v>8.1</v>
      </c>
      <c r="CL92" s="238">
        <v>8.6999999999999993</v>
      </c>
      <c r="CM92" s="238">
        <v>9.5</v>
      </c>
      <c r="CN92" s="238">
        <v>8.6</v>
      </c>
      <c r="CO92" s="238">
        <v>8.1</v>
      </c>
      <c r="CP92" s="238">
        <v>7.9</v>
      </c>
      <c r="CQ92" s="238">
        <v>9.4</v>
      </c>
      <c r="CR92" s="238">
        <v>7</v>
      </c>
      <c r="CS92" s="238">
        <v>7.7</v>
      </c>
      <c r="CT92" s="238">
        <v>8.1</v>
      </c>
      <c r="CU92" s="241">
        <v>65</v>
      </c>
      <c r="CV92" s="242">
        <v>0</v>
      </c>
      <c r="CW92" s="238">
        <v>8.6</v>
      </c>
      <c r="CX92" s="238">
        <v>6.7</v>
      </c>
      <c r="CY92" s="238">
        <v>8</v>
      </c>
      <c r="CZ92" s="238">
        <v>8</v>
      </c>
      <c r="DA92" s="238">
        <v>7.3</v>
      </c>
      <c r="DB92" s="239"/>
      <c r="DC92" s="238">
        <v>8.9</v>
      </c>
      <c r="DD92" s="238">
        <v>7.1</v>
      </c>
      <c r="DE92" s="239"/>
      <c r="DF92" s="238">
        <v>8.3000000000000007</v>
      </c>
      <c r="DG92" s="239"/>
      <c r="DH92" s="241">
        <v>19</v>
      </c>
      <c r="DI92" s="242">
        <v>0</v>
      </c>
      <c r="DJ92" s="238">
        <v>8.4</v>
      </c>
      <c r="DK92" s="239"/>
      <c r="DL92" s="238">
        <v>8.3000000000000007</v>
      </c>
      <c r="DM92" s="241">
        <v>5</v>
      </c>
      <c r="DN92" s="242">
        <v>0</v>
      </c>
      <c r="DO92" s="241">
        <v>139</v>
      </c>
      <c r="DP92" s="242">
        <v>0</v>
      </c>
      <c r="DQ92" s="243">
        <v>135</v>
      </c>
      <c r="DR92" s="238">
        <v>135</v>
      </c>
      <c r="DS92" s="283">
        <v>7.89</v>
      </c>
      <c r="DT92" s="283">
        <v>3.41</v>
      </c>
      <c r="DU92" s="236" t="s">
        <v>700</v>
      </c>
      <c r="DV92" s="45">
        <f t="shared" si="1"/>
        <v>0</v>
      </c>
    </row>
    <row r="93" spans="2:126" ht="15.75" customHeight="1">
      <c r="B93" s="235">
        <v>24207105670</v>
      </c>
      <c r="C93" s="236" t="s">
        <v>255</v>
      </c>
      <c r="D93" s="236" t="s">
        <v>135</v>
      </c>
      <c r="E93" s="236" t="s">
        <v>529</v>
      </c>
      <c r="F93" s="237">
        <v>36544</v>
      </c>
      <c r="G93" s="236" t="s">
        <v>5</v>
      </c>
      <c r="H93" s="236" t="s">
        <v>174</v>
      </c>
      <c r="I93" s="238">
        <v>7.4</v>
      </c>
      <c r="J93" s="238">
        <v>7.4</v>
      </c>
      <c r="K93" s="239"/>
      <c r="L93" s="238">
        <v>7.1</v>
      </c>
      <c r="M93" s="239"/>
      <c r="N93" s="238">
        <v>7.3</v>
      </c>
      <c r="O93" s="239"/>
      <c r="P93" s="238">
        <v>4.8</v>
      </c>
      <c r="Q93" s="239"/>
      <c r="R93" s="240" t="s">
        <v>426</v>
      </c>
      <c r="S93" s="239"/>
      <c r="T93" s="240" t="s">
        <v>426</v>
      </c>
      <c r="U93" s="239"/>
      <c r="V93" s="240" t="s">
        <v>426</v>
      </c>
      <c r="W93" s="239"/>
      <c r="X93" s="238">
        <v>8.6999999999999993</v>
      </c>
      <c r="Y93" s="239"/>
      <c r="Z93" s="238">
        <v>6.2</v>
      </c>
      <c r="AA93" s="238">
        <v>4.9000000000000004</v>
      </c>
      <c r="AB93" s="238">
        <v>5.8</v>
      </c>
      <c r="AC93" s="239"/>
      <c r="AD93" s="238">
        <v>9.1</v>
      </c>
      <c r="AE93" s="239">
        <v>0</v>
      </c>
      <c r="AF93" s="239"/>
      <c r="AG93" s="239"/>
      <c r="AH93" s="239"/>
      <c r="AI93" s="238">
        <v>7.2</v>
      </c>
      <c r="AJ93" s="238">
        <v>7.7</v>
      </c>
      <c r="AK93" s="238">
        <v>7.9</v>
      </c>
      <c r="AL93" s="238">
        <v>5.9</v>
      </c>
      <c r="AM93" s="238">
        <v>8.1999999999999993</v>
      </c>
      <c r="AN93" s="238">
        <v>8.6999999999999993</v>
      </c>
      <c r="AO93" s="238">
        <v>8.1999999999999993</v>
      </c>
      <c r="AP93" s="238">
        <v>9.5</v>
      </c>
      <c r="AQ93" s="241">
        <v>45</v>
      </c>
      <c r="AR93" s="242">
        <v>0</v>
      </c>
      <c r="AS93" s="238">
        <v>4.5</v>
      </c>
      <c r="AT93" s="238">
        <v>4.2</v>
      </c>
      <c r="AU93" s="238">
        <v>7.4</v>
      </c>
      <c r="AV93" s="239"/>
      <c r="AW93" s="239"/>
      <c r="AX93" s="239"/>
      <c r="AY93" s="239"/>
      <c r="AZ93" s="239"/>
      <c r="BA93" s="238">
        <v>8.4</v>
      </c>
      <c r="BB93" s="239"/>
      <c r="BC93" s="239"/>
      <c r="BD93" s="239"/>
      <c r="BE93" s="239"/>
      <c r="BF93" s="239"/>
      <c r="BG93" s="238">
        <v>9</v>
      </c>
      <c r="BH93" s="241">
        <v>5</v>
      </c>
      <c r="BI93" s="242">
        <v>0</v>
      </c>
      <c r="BJ93" s="238">
        <v>8.3000000000000007</v>
      </c>
      <c r="BK93" s="238">
        <v>5.8</v>
      </c>
      <c r="BL93" s="238">
        <v>4.3</v>
      </c>
      <c r="BM93" s="238">
        <v>6.6</v>
      </c>
      <c r="BN93" s="239"/>
      <c r="BO93" s="238">
        <v>7.8</v>
      </c>
      <c r="BP93" s="239"/>
      <c r="BQ93" s="238">
        <v>6.8</v>
      </c>
      <c r="BR93" s="238">
        <v>6.8</v>
      </c>
      <c r="BS93" s="239"/>
      <c r="BT93" s="238">
        <v>6.1</v>
      </c>
      <c r="BU93" s="238">
        <v>8.4</v>
      </c>
      <c r="BV93" s="239"/>
      <c r="BW93" s="239"/>
      <c r="BX93" s="239"/>
      <c r="BY93" s="238">
        <v>5</v>
      </c>
      <c r="BZ93" s="238">
        <v>6.5</v>
      </c>
      <c r="CA93" s="238">
        <v>9</v>
      </c>
      <c r="CB93" s="238">
        <v>5.7</v>
      </c>
      <c r="CC93" s="238">
        <v>7.4</v>
      </c>
      <c r="CD93" s="238">
        <v>6.1</v>
      </c>
      <c r="CE93" s="238">
        <v>6</v>
      </c>
      <c r="CF93" s="238">
        <v>8.3000000000000007</v>
      </c>
      <c r="CG93" s="238">
        <v>6.7</v>
      </c>
      <c r="CH93" s="238">
        <v>8.6999999999999993</v>
      </c>
      <c r="CI93" s="238">
        <v>5.4</v>
      </c>
      <c r="CJ93" s="238">
        <v>5.6</v>
      </c>
      <c r="CK93" s="238">
        <v>6.6</v>
      </c>
      <c r="CL93" s="238">
        <v>8.3000000000000007</v>
      </c>
      <c r="CM93" s="238">
        <v>5.9</v>
      </c>
      <c r="CN93" s="238">
        <v>5.6</v>
      </c>
      <c r="CO93" s="238">
        <v>7.9</v>
      </c>
      <c r="CP93" s="238">
        <v>6.6</v>
      </c>
      <c r="CQ93" s="238">
        <v>6</v>
      </c>
      <c r="CR93" s="238">
        <v>5.6</v>
      </c>
      <c r="CS93" s="238">
        <v>8.1</v>
      </c>
      <c r="CT93" s="238">
        <v>8.1999999999999993</v>
      </c>
      <c r="CU93" s="241">
        <v>65</v>
      </c>
      <c r="CV93" s="242">
        <v>0</v>
      </c>
      <c r="CW93" s="238">
        <v>8</v>
      </c>
      <c r="CX93" s="238">
        <v>6.2</v>
      </c>
      <c r="CY93" s="238">
        <v>8.6999999999999993</v>
      </c>
      <c r="CZ93" s="238">
        <v>8</v>
      </c>
      <c r="DA93" s="238">
        <v>7</v>
      </c>
      <c r="DB93" s="239"/>
      <c r="DC93" s="238">
        <v>6.6</v>
      </c>
      <c r="DD93" s="238">
        <v>8.1</v>
      </c>
      <c r="DE93" s="239"/>
      <c r="DF93" s="238">
        <v>7.6</v>
      </c>
      <c r="DG93" s="239"/>
      <c r="DH93" s="241">
        <v>19</v>
      </c>
      <c r="DI93" s="242">
        <v>0</v>
      </c>
      <c r="DJ93" s="238">
        <v>6.1</v>
      </c>
      <c r="DK93" s="239"/>
      <c r="DL93" s="238">
        <v>7.5</v>
      </c>
      <c r="DM93" s="241">
        <v>5</v>
      </c>
      <c r="DN93" s="242">
        <v>0</v>
      </c>
      <c r="DO93" s="241">
        <v>139</v>
      </c>
      <c r="DP93" s="242">
        <v>0</v>
      </c>
      <c r="DQ93" s="243">
        <v>135</v>
      </c>
      <c r="DR93" s="238">
        <v>135</v>
      </c>
      <c r="DS93" s="283">
        <v>6.87</v>
      </c>
      <c r="DT93" s="283">
        <v>2.8</v>
      </c>
      <c r="DU93" s="236" t="s">
        <v>40</v>
      </c>
      <c r="DV93" s="45">
        <f t="shared" si="1"/>
        <v>0</v>
      </c>
    </row>
    <row r="94" spans="2:126" ht="15.75" customHeight="1">
      <c r="B94" s="235">
        <v>23203211879</v>
      </c>
      <c r="C94" s="236" t="s">
        <v>109</v>
      </c>
      <c r="D94" s="236" t="s">
        <v>423</v>
      </c>
      <c r="E94" s="236" t="s">
        <v>121</v>
      </c>
      <c r="F94" s="237">
        <v>35898</v>
      </c>
      <c r="G94" s="236" t="s">
        <v>5</v>
      </c>
      <c r="H94" s="236" t="s">
        <v>432</v>
      </c>
      <c r="I94" s="238">
        <v>5.9</v>
      </c>
      <c r="J94" s="238">
        <v>9</v>
      </c>
      <c r="K94" s="239"/>
      <c r="L94" s="238">
        <v>6</v>
      </c>
      <c r="M94" s="239"/>
      <c r="N94" s="239"/>
      <c r="O94" s="238">
        <v>5.4</v>
      </c>
      <c r="P94" s="239"/>
      <c r="Q94" s="238">
        <v>6.9</v>
      </c>
      <c r="R94" s="239"/>
      <c r="S94" s="238">
        <v>8.9</v>
      </c>
      <c r="T94" s="239"/>
      <c r="U94" s="238">
        <v>9</v>
      </c>
      <c r="V94" s="239"/>
      <c r="W94" s="238">
        <v>8.6999999999999993</v>
      </c>
      <c r="X94" s="239"/>
      <c r="Y94" s="238">
        <v>9.1999999999999993</v>
      </c>
      <c r="Z94" s="238">
        <v>8.5</v>
      </c>
      <c r="AA94" s="238">
        <v>7.5</v>
      </c>
      <c r="AB94" s="238">
        <v>5.6</v>
      </c>
      <c r="AC94" s="239"/>
      <c r="AD94" s="239"/>
      <c r="AE94" s="238">
        <v>7.6</v>
      </c>
      <c r="AF94" s="239"/>
      <c r="AG94" s="239"/>
      <c r="AH94" s="239"/>
      <c r="AI94" s="238">
        <v>9.4</v>
      </c>
      <c r="AJ94" s="238">
        <v>6.3</v>
      </c>
      <c r="AK94" s="238">
        <v>8.1</v>
      </c>
      <c r="AL94" s="238">
        <v>7.2</v>
      </c>
      <c r="AM94" s="238">
        <v>5.4</v>
      </c>
      <c r="AN94" s="238">
        <v>7.5</v>
      </c>
      <c r="AO94" s="238">
        <v>8.6</v>
      </c>
      <c r="AP94" s="238">
        <v>7.5</v>
      </c>
      <c r="AQ94" s="241">
        <v>45</v>
      </c>
      <c r="AR94" s="242">
        <v>0</v>
      </c>
      <c r="AS94" s="238">
        <v>5.4</v>
      </c>
      <c r="AT94" s="238">
        <v>4</v>
      </c>
      <c r="AU94" s="238">
        <v>9.1999999999999993</v>
      </c>
      <c r="AV94" s="239"/>
      <c r="AW94" s="239"/>
      <c r="AX94" s="239"/>
      <c r="AY94" s="239"/>
      <c r="AZ94" s="239"/>
      <c r="BA94" s="239"/>
      <c r="BB94" s="239"/>
      <c r="BC94" s="238">
        <v>6.9</v>
      </c>
      <c r="BD94" s="239"/>
      <c r="BE94" s="239"/>
      <c r="BF94" s="239"/>
      <c r="BG94" s="238">
        <v>5.0999999999999996</v>
      </c>
      <c r="BH94" s="241">
        <v>5</v>
      </c>
      <c r="BI94" s="242">
        <v>0</v>
      </c>
      <c r="BJ94" s="238">
        <v>8.1999999999999993</v>
      </c>
      <c r="BK94" s="238">
        <v>5.7</v>
      </c>
      <c r="BL94" s="238">
        <v>8.1999999999999993</v>
      </c>
      <c r="BM94" s="238">
        <v>8.5</v>
      </c>
      <c r="BN94" s="239"/>
      <c r="BO94" s="238">
        <v>8.6999999999999993</v>
      </c>
      <c r="BP94" s="239"/>
      <c r="BQ94" s="238">
        <v>7.4</v>
      </c>
      <c r="BR94" s="238">
        <v>8.6999999999999993</v>
      </c>
      <c r="BS94" s="239"/>
      <c r="BT94" s="238">
        <v>5.7</v>
      </c>
      <c r="BU94" s="238">
        <v>8.9</v>
      </c>
      <c r="BV94" s="239"/>
      <c r="BW94" s="239"/>
      <c r="BX94" s="239"/>
      <c r="BY94" s="238">
        <v>7.5</v>
      </c>
      <c r="BZ94" s="238">
        <v>9.1</v>
      </c>
      <c r="CA94" s="238">
        <v>7.4</v>
      </c>
      <c r="CB94" s="238">
        <v>9.1</v>
      </c>
      <c r="CC94" s="238">
        <v>8.5</v>
      </c>
      <c r="CD94" s="238">
        <v>9.1999999999999993</v>
      </c>
      <c r="CE94" s="238">
        <v>7.7</v>
      </c>
      <c r="CF94" s="238">
        <v>9.1</v>
      </c>
      <c r="CG94" s="238">
        <v>9.1</v>
      </c>
      <c r="CH94" s="238">
        <v>9.1</v>
      </c>
      <c r="CI94" s="238">
        <v>8.3000000000000007</v>
      </c>
      <c r="CJ94" s="238">
        <v>8.3000000000000007</v>
      </c>
      <c r="CK94" s="238">
        <v>7.9</v>
      </c>
      <c r="CL94" s="238">
        <v>9</v>
      </c>
      <c r="CM94" s="238">
        <v>8.6999999999999993</v>
      </c>
      <c r="CN94" s="238">
        <v>9</v>
      </c>
      <c r="CO94" s="238">
        <v>8.6999999999999993</v>
      </c>
      <c r="CP94" s="238">
        <v>5.8</v>
      </c>
      <c r="CQ94" s="238">
        <v>9</v>
      </c>
      <c r="CR94" s="238">
        <v>6.7</v>
      </c>
      <c r="CS94" s="238">
        <v>8.6</v>
      </c>
      <c r="CT94" s="238">
        <v>9.3000000000000007</v>
      </c>
      <c r="CU94" s="241">
        <v>65</v>
      </c>
      <c r="CV94" s="242">
        <v>0</v>
      </c>
      <c r="CW94" s="238">
        <v>8.6</v>
      </c>
      <c r="CX94" s="238">
        <v>7.9</v>
      </c>
      <c r="CY94" s="238">
        <v>8.6999999999999993</v>
      </c>
      <c r="CZ94" s="238">
        <v>8.4</v>
      </c>
      <c r="DA94" s="238">
        <v>8.4</v>
      </c>
      <c r="DB94" s="239"/>
      <c r="DC94" s="238">
        <v>7.8</v>
      </c>
      <c r="DD94" s="238">
        <v>8.1999999999999993</v>
      </c>
      <c r="DE94" s="239"/>
      <c r="DF94" s="238">
        <v>8.6</v>
      </c>
      <c r="DG94" s="239"/>
      <c r="DH94" s="241">
        <v>19</v>
      </c>
      <c r="DI94" s="242">
        <v>0</v>
      </c>
      <c r="DJ94" s="238">
        <v>7.1</v>
      </c>
      <c r="DK94" s="239"/>
      <c r="DL94" s="238">
        <v>8.3000000000000007</v>
      </c>
      <c r="DM94" s="241">
        <v>5</v>
      </c>
      <c r="DN94" s="242">
        <v>0</v>
      </c>
      <c r="DO94" s="241">
        <v>139</v>
      </c>
      <c r="DP94" s="242">
        <v>0</v>
      </c>
      <c r="DQ94" s="243">
        <v>135</v>
      </c>
      <c r="DR94" s="238">
        <v>138</v>
      </c>
      <c r="DS94" s="283">
        <v>7.97</v>
      </c>
      <c r="DT94" s="283">
        <v>3.44</v>
      </c>
      <c r="DU94" s="236" t="s">
        <v>707</v>
      </c>
      <c r="DV94" s="45">
        <f t="shared" si="1"/>
        <v>0</v>
      </c>
    </row>
    <row r="95" spans="2:126" ht="15.75" customHeight="1">
      <c r="B95" s="235">
        <v>24203105470</v>
      </c>
      <c r="C95" s="236" t="s">
        <v>3</v>
      </c>
      <c r="D95" s="236" t="s">
        <v>524</v>
      </c>
      <c r="E95" s="236" t="s">
        <v>121</v>
      </c>
      <c r="F95" s="237">
        <v>36871</v>
      </c>
      <c r="G95" s="236" t="s">
        <v>5</v>
      </c>
      <c r="H95" s="236" t="s">
        <v>174</v>
      </c>
      <c r="I95" s="238">
        <v>8</v>
      </c>
      <c r="J95" s="238">
        <v>7.5</v>
      </c>
      <c r="K95" s="239"/>
      <c r="L95" s="238">
        <v>6.8</v>
      </c>
      <c r="M95" s="239"/>
      <c r="N95" s="238">
        <v>7.1</v>
      </c>
      <c r="O95" s="238">
        <v>6.6</v>
      </c>
      <c r="P95" s="238">
        <v>6.4</v>
      </c>
      <c r="Q95" s="239"/>
      <c r="R95" s="240" t="s">
        <v>426</v>
      </c>
      <c r="S95" s="239"/>
      <c r="T95" s="240" t="s">
        <v>426</v>
      </c>
      <c r="U95" s="239"/>
      <c r="V95" s="240" t="s">
        <v>426</v>
      </c>
      <c r="W95" s="239"/>
      <c r="X95" s="238">
        <v>6.3</v>
      </c>
      <c r="Y95" s="239"/>
      <c r="Z95" s="238">
        <v>7.4</v>
      </c>
      <c r="AA95" s="238">
        <v>5.7</v>
      </c>
      <c r="AB95" s="238">
        <v>4.5999999999999996</v>
      </c>
      <c r="AC95" s="239"/>
      <c r="AD95" s="239"/>
      <c r="AE95" s="238">
        <v>6</v>
      </c>
      <c r="AF95" s="239"/>
      <c r="AG95" s="239"/>
      <c r="AH95" s="239"/>
      <c r="AI95" s="238">
        <v>6.8</v>
      </c>
      <c r="AJ95" s="238">
        <v>8.4</v>
      </c>
      <c r="AK95" s="238">
        <v>8.4</v>
      </c>
      <c r="AL95" s="238">
        <v>5.4</v>
      </c>
      <c r="AM95" s="238">
        <v>7.9</v>
      </c>
      <c r="AN95" s="238">
        <v>7.4</v>
      </c>
      <c r="AO95" s="238">
        <v>8.6</v>
      </c>
      <c r="AP95" s="238">
        <v>9.3000000000000007</v>
      </c>
      <c r="AQ95" s="241">
        <v>47</v>
      </c>
      <c r="AR95" s="242">
        <v>0</v>
      </c>
      <c r="AS95" s="238">
        <v>5.3</v>
      </c>
      <c r="AT95" s="238">
        <v>6.1</v>
      </c>
      <c r="AU95" s="239"/>
      <c r="AV95" s="239"/>
      <c r="AW95" s="239"/>
      <c r="AX95" s="239"/>
      <c r="AY95" s="239"/>
      <c r="AZ95" s="238">
        <v>8.4</v>
      </c>
      <c r="BA95" s="239"/>
      <c r="BB95" s="239"/>
      <c r="BC95" s="239"/>
      <c r="BD95" s="239"/>
      <c r="BE95" s="239"/>
      <c r="BF95" s="238">
        <v>7.8</v>
      </c>
      <c r="BG95" s="238">
        <v>8</v>
      </c>
      <c r="BH95" s="241">
        <v>5</v>
      </c>
      <c r="BI95" s="242">
        <v>0</v>
      </c>
      <c r="BJ95" s="238">
        <v>7.1</v>
      </c>
      <c r="BK95" s="238">
        <v>4.7</v>
      </c>
      <c r="BL95" s="238">
        <v>5.0999999999999996</v>
      </c>
      <c r="BM95" s="238">
        <v>7.4</v>
      </c>
      <c r="BN95" s="239"/>
      <c r="BO95" s="238">
        <v>7.4</v>
      </c>
      <c r="BP95" s="239"/>
      <c r="BQ95" s="238">
        <v>7.5</v>
      </c>
      <c r="BR95" s="238">
        <v>5.5</v>
      </c>
      <c r="BS95" s="239"/>
      <c r="BT95" s="238">
        <v>4.4000000000000004</v>
      </c>
      <c r="BU95" s="238">
        <v>5.9</v>
      </c>
      <c r="BV95" s="239"/>
      <c r="BW95" s="239"/>
      <c r="BX95" s="239"/>
      <c r="BY95" s="238">
        <v>4.9000000000000004</v>
      </c>
      <c r="BZ95" s="238">
        <v>6.4</v>
      </c>
      <c r="CA95" s="238">
        <v>7.4</v>
      </c>
      <c r="CB95" s="238">
        <v>6.2</v>
      </c>
      <c r="CC95" s="238">
        <v>6.1</v>
      </c>
      <c r="CD95" s="238">
        <v>4.7</v>
      </c>
      <c r="CE95" s="238">
        <v>4.3</v>
      </c>
      <c r="CF95" s="238">
        <v>9.1999999999999993</v>
      </c>
      <c r="CG95" s="238">
        <v>9.1999999999999993</v>
      </c>
      <c r="CH95" s="238">
        <v>4.3</v>
      </c>
      <c r="CI95" s="238">
        <v>6.4</v>
      </c>
      <c r="CJ95" s="238">
        <v>5.8</v>
      </c>
      <c r="CK95" s="238">
        <v>8</v>
      </c>
      <c r="CL95" s="238">
        <v>6.1</v>
      </c>
      <c r="CM95" s="238">
        <v>4.8</v>
      </c>
      <c r="CN95" s="238">
        <v>6</v>
      </c>
      <c r="CO95" s="238">
        <v>7.5</v>
      </c>
      <c r="CP95" s="238">
        <v>7.2</v>
      </c>
      <c r="CQ95" s="238">
        <v>7.7</v>
      </c>
      <c r="CR95" s="238">
        <v>6.9</v>
      </c>
      <c r="CS95" s="238">
        <v>7.9</v>
      </c>
      <c r="CT95" s="238">
        <v>9</v>
      </c>
      <c r="CU95" s="241">
        <v>65</v>
      </c>
      <c r="CV95" s="242">
        <v>0</v>
      </c>
      <c r="CW95" s="238">
        <v>8.4</v>
      </c>
      <c r="CX95" s="238">
        <v>5.9</v>
      </c>
      <c r="CY95" s="238">
        <v>7.5</v>
      </c>
      <c r="CZ95" s="238">
        <v>7.3</v>
      </c>
      <c r="DA95" s="238">
        <v>7</v>
      </c>
      <c r="DB95" s="239"/>
      <c r="DC95" s="238">
        <v>5.9</v>
      </c>
      <c r="DD95" s="238">
        <v>7.1</v>
      </c>
      <c r="DE95" s="239"/>
      <c r="DF95" s="238">
        <v>6.1</v>
      </c>
      <c r="DG95" s="239"/>
      <c r="DH95" s="241">
        <v>19</v>
      </c>
      <c r="DI95" s="242">
        <v>0</v>
      </c>
      <c r="DJ95" s="238">
        <v>6.9</v>
      </c>
      <c r="DK95" s="239"/>
      <c r="DL95" s="238">
        <v>8.5</v>
      </c>
      <c r="DM95" s="241">
        <v>5</v>
      </c>
      <c r="DN95" s="242">
        <v>0</v>
      </c>
      <c r="DO95" s="241">
        <v>141</v>
      </c>
      <c r="DP95" s="242">
        <v>0</v>
      </c>
      <c r="DQ95" s="243">
        <v>135</v>
      </c>
      <c r="DR95" s="238">
        <v>135</v>
      </c>
      <c r="DS95" s="283">
        <v>6.66</v>
      </c>
      <c r="DT95" s="283">
        <v>2.63</v>
      </c>
      <c r="DU95" s="236" t="s">
        <v>40</v>
      </c>
      <c r="DV95" s="45">
        <f t="shared" si="1"/>
        <v>0</v>
      </c>
    </row>
    <row r="96" spans="2:126" ht="15.75" customHeight="1">
      <c r="B96" s="235">
        <v>24203216310</v>
      </c>
      <c r="C96" s="236" t="s">
        <v>109</v>
      </c>
      <c r="D96" s="236" t="s">
        <v>156</v>
      </c>
      <c r="E96" s="236" t="s">
        <v>121</v>
      </c>
      <c r="F96" s="237">
        <v>36750</v>
      </c>
      <c r="G96" s="236" t="s">
        <v>5</v>
      </c>
      <c r="H96" s="236" t="s">
        <v>174</v>
      </c>
      <c r="I96" s="238">
        <v>8.1999999999999993</v>
      </c>
      <c r="J96" s="238">
        <v>7.1</v>
      </c>
      <c r="K96" s="239"/>
      <c r="L96" s="238">
        <v>7.9</v>
      </c>
      <c r="M96" s="239"/>
      <c r="N96" s="238">
        <v>6.9</v>
      </c>
      <c r="O96" s="239"/>
      <c r="P96" s="238">
        <v>6</v>
      </c>
      <c r="Q96" s="239"/>
      <c r="R96" s="238">
        <v>5.5</v>
      </c>
      <c r="S96" s="239"/>
      <c r="T96" s="238">
        <v>6.9</v>
      </c>
      <c r="U96" s="239"/>
      <c r="V96" s="240" t="s">
        <v>426</v>
      </c>
      <c r="W96" s="239"/>
      <c r="X96" s="240" t="s">
        <v>426</v>
      </c>
      <c r="Y96" s="239"/>
      <c r="Z96" s="238">
        <v>5.6</v>
      </c>
      <c r="AA96" s="238">
        <v>6.6</v>
      </c>
      <c r="AB96" s="238">
        <v>8.1999999999999993</v>
      </c>
      <c r="AC96" s="239"/>
      <c r="AD96" s="239"/>
      <c r="AE96" s="238">
        <v>9.1</v>
      </c>
      <c r="AF96" s="239"/>
      <c r="AG96" s="239"/>
      <c r="AH96" s="238">
        <v>8.6999999999999993</v>
      </c>
      <c r="AI96" s="238">
        <v>6.4</v>
      </c>
      <c r="AJ96" s="239"/>
      <c r="AK96" s="238">
        <v>8.3000000000000007</v>
      </c>
      <c r="AL96" s="238">
        <v>7.4</v>
      </c>
      <c r="AM96" s="238">
        <v>7.8</v>
      </c>
      <c r="AN96" s="238">
        <v>7.9</v>
      </c>
      <c r="AO96" s="238">
        <v>9.1999999999999993</v>
      </c>
      <c r="AP96" s="238">
        <v>8.4</v>
      </c>
      <c r="AQ96" s="241">
        <v>45</v>
      </c>
      <c r="AR96" s="242">
        <v>0</v>
      </c>
      <c r="AS96" s="238">
        <v>7.1</v>
      </c>
      <c r="AT96" s="238">
        <v>6.9</v>
      </c>
      <c r="AU96" s="238">
        <v>8.5</v>
      </c>
      <c r="AV96" s="239"/>
      <c r="AW96" s="239"/>
      <c r="AX96" s="239"/>
      <c r="AY96" s="239"/>
      <c r="AZ96" s="239"/>
      <c r="BA96" s="238">
        <v>6.6</v>
      </c>
      <c r="BB96" s="239"/>
      <c r="BC96" s="239"/>
      <c r="BD96" s="239"/>
      <c r="BE96" s="239"/>
      <c r="BF96" s="239"/>
      <c r="BG96" s="238">
        <v>7.6</v>
      </c>
      <c r="BH96" s="241">
        <v>5</v>
      </c>
      <c r="BI96" s="242">
        <v>0</v>
      </c>
      <c r="BJ96" s="238">
        <v>6.9</v>
      </c>
      <c r="BK96" s="238">
        <v>6.5</v>
      </c>
      <c r="BL96" s="238">
        <v>6.6</v>
      </c>
      <c r="BM96" s="238">
        <v>7.8</v>
      </c>
      <c r="BN96" s="239"/>
      <c r="BO96" s="238">
        <v>7.5</v>
      </c>
      <c r="BP96" s="239"/>
      <c r="BQ96" s="238">
        <v>7.2</v>
      </c>
      <c r="BR96" s="238">
        <v>7.9</v>
      </c>
      <c r="BS96" s="239"/>
      <c r="BT96" s="238">
        <v>5</v>
      </c>
      <c r="BU96" s="238">
        <v>7.2</v>
      </c>
      <c r="BV96" s="239"/>
      <c r="BW96" s="239"/>
      <c r="BX96" s="239"/>
      <c r="BY96" s="238">
        <v>6.5</v>
      </c>
      <c r="BZ96" s="238">
        <v>7.6</v>
      </c>
      <c r="CA96" s="238">
        <v>8.3000000000000007</v>
      </c>
      <c r="CB96" s="238">
        <v>7.7</v>
      </c>
      <c r="CC96" s="238">
        <v>9.1</v>
      </c>
      <c r="CD96" s="238">
        <v>8.1</v>
      </c>
      <c r="CE96" s="238">
        <v>8.8000000000000007</v>
      </c>
      <c r="CF96" s="238">
        <v>9.6999999999999993</v>
      </c>
      <c r="CG96" s="238">
        <v>8.1</v>
      </c>
      <c r="CH96" s="238">
        <v>7.8</v>
      </c>
      <c r="CI96" s="238">
        <v>8</v>
      </c>
      <c r="CJ96" s="238">
        <v>7.5</v>
      </c>
      <c r="CK96" s="238">
        <v>8.3000000000000007</v>
      </c>
      <c r="CL96" s="238">
        <v>7.2</v>
      </c>
      <c r="CM96" s="238">
        <v>7.7</v>
      </c>
      <c r="CN96" s="238">
        <v>8.6</v>
      </c>
      <c r="CO96" s="238">
        <v>7.8</v>
      </c>
      <c r="CP96" s="238">
        <v>7</v>
      </c>
      <c r="CQ96" s="238">
        <v>8.1999999999999993</v>
      </c>
      <c r="CR96" s="238">
        <v>7.3</v>
      </c>
      <c r="CS96" s="238">
        <v>8.6</v>
      </c>
      <c r="CT96" s="238">
        <v>8.1999999999999993</v>
      </c>
      <c r="CU96" s="241">
        <v>65</v>
      </c>
      <c r="CV96" s="242">
        <v>0</v>
      </c>
      <c r="CW96" s="238">
        <v>8.4</v>
      </c>
      <c r="CX96" s="238">
        <v>6.4</v>
      </c>
      <c r="CY96" s="238">
        <v>8.3000000000000007</v>
      </c>
      <c r="CZ96" s="238">
        <v>8.9</v>
      </c>
      <c r="DA96" s="238">
        <v>8.1</v>
      </c>
      <c r="DB96" s="239"/>
      <c r="DC96" s="238">
        <v>6.6</v>
      </c>
      <c r="DD96" s="238">
        <v>7.8</v>
      </c>
      <c r="DE96" s="239"/>
      <c r="DF96" s="238">
        <v>8</v>
      </c>
      <c r="DG96" s="239"/>
      <c r="DH96" s="241">
        <v>19</v>
      </c>
      <c r="DI96" s="242">
        <v>0</v>
      </c>
      <c r="DJ96" s="238">
        <v>5.5</v>
      </c>
      <c r="DK96" s="239"/>
      <c r="DL96" s="238">
        <v>7.9</v>
      </c>
      <c r="DM96" s="241">
        <v>5</v>
      </c>
      <c r="DN96" s="242">
        <v>0</v>
      </c>
      <c r="DO96" s="241">
        <v>139</v>
      </c>
      <c r="DP96" s="242">
        <v>0</v>
      </c>
      <c r="DQ96" s="243">
        <v>135</v>
      </c>
      <c r="DR96" s="238">
        <v>135</v>
      </c>
      <c r="DS96" s="283">
        <v>7.58</v>
      </c>
      <c r="DT96" s="283">
        <v>3.22</v>
      </c>
      <c r="DU96" s="236" t="s">
        <v>700</v>
      </c>
      <c r="DV96" s="45">
        <f t="shared" si="1"/>
        <v>0</v>
      </c>
    </row>
    <row r="97" spans="2:126" ht="15.75" customHeight="1">
      <c r="B97" s="235">
        <v>24203216757</v>
      </c>
      <c r="C97" s="236" t="s">
        <v>8</v>
      </c>
      <c r="D97" s="236" t="s">
        <v>520</v>
      </c>
      <c r="E97" s="236" t="s">
        <v>121</v>
      </c>
      <c r="F97" s="237">
        <v>36708</v>
      </c>
      <c r="G97" s="236" t="s">
        <v>5</v>
      </c>
      <c r="H97" s="236" t="s">
        <v>432</v>
      </c>
      <c r="I97" s="238">
        <v>8.4</v>
      </c>
      <c r="J97" s="238">
        <v>8.5</v>
      </c>
      <c r="K97" s="239"/>
      <c r="L97" s="238">
        <v>7.9</v>
      </c>
      <c r="M97" s="239"/>
      <c r="N97" s="238">
        <v>9.3000000000000007</v>
      </c>
      <c r="O97" s="239"/>
      <c r="P97" s="238">
        <v>9.1999999999999993</v>
      </c>
      <c r="Q97" s="239"/>
      <c r="R97" s="240" t="s">
        <v>426</v>
      </c>
      <c r="S97" s="239"/>
      <c r="T97" s="240" t="s">
        <v>426</v>
      </c>
      <c r="U97" s="239"/>
      <c r="V97" s="240" t="s">
        <v>426</v>
      </c>
      <c r="W97" s="239"/>
      <c r="X97" s="240" t="s">
        <v>426</v>
      </c>
      <c r="Y97" s="239"/>
      <c r="Z97" s="238">
        <v>5.6</v>
      </c>
      <c r="AA97" s="238">
        <v>7.9</v>
      </c>
      <c r="AB97" s="238">
        <v>8.6999999999999993</v>
      </c>
      <c r="AC97" s="239"/>
      <c r="AD97" s="239"/>
      <c r="AE97" s="238">
        <v>8.9</v>
      </c>
      <c r="AF97" s="239"/>
      <c r="AG97" s="239"/>
      <c r="AH97" s="239"/>
      <c r="AI97" s="238">
        <v>8.3000000000000007</v>
      </c>
      <c r="AJ97" s="238">
        <v>8.4</v>
      </c>
      <c r="AK97" s="238">
        <v>8.6</v>
      </c>
      <c r="AL97" s="238">
        <v>9</v>
      </c>
      <c r="AM97" s="238">
        <v>9</v>
      </c>
      <c r="AN97" s="238">
        <v>9</v>
      </c>
      <c r="AO97" s="238">
        <v>9.1999999999999993</v>
      </c>
      <c r="AP97" s="238">
        <v>8.9</v>
      </c>
      <c r="AQ97" s="241">
        <v>45</v>
      </c>
      <c r="AR97" s="242">
        <v>0</v>
      </c>
      <c r="AS97" s="238">
        <v>7.3</v>
      </c>
      <c r="AT97" s="238">
        <v>6.7</v>
      </c>
      <c r="AU97" s="238">
        <v>5.3</v>
      </c>
      <c r="AV97" s="239"/>
      <c r="AW97" s="239"/>
      <c r="AX97" s="239"/>
      <c r="AY97" s="239"/>
      <c r="AZ97" s="239"/>
      <c r="BA97" s="239"/>
      <c r="BB97" s="239"/>
      <c r="BC97" s="239"/>
      <c r="BD97" s="239"/>
      <c r="BE97" s="238">
        <v>5.2</v>
      </c>
      <c r="BF97" s="239"/>
      <c r="BG97" s="238">
        <v>8.1999999999999993</v>
      </c>
      <c r="BH97" s="241">
        <v>5</v>
      </c>
      <c r="BI97" s="242">
        <v>0</v>
      </c>
      <c r="BJ97" s="238">
        <v>9.1</v>
      </c>
      <c r="BK97" s="238">
        <v>8.3000000000000007</v>
      </c>
      <c r="BL97" s="238">
        <v>9.8000000000000007</v>
      </c>
      <c r="BM97" s="238">
        <v>8.9</v>
      </c>
      <c r="BN97" s="239"/>
      <c r="BO97" s="238">
        <v>8.8000000000000007</v>
      </c>
      <c r="BP97" s="239"/>
      <c r="BQ97" s="238">
        <v>8</v>
      </c>
      <c r="BR97" s="238">
        <v>9.4</v>
      </c>
      <c r="BS97" s="239"/>
      <c r="BT97" s="238">
        <v>9.3000000000000007</v>
      </c>
      <c r="BU97" s="238">
        <v>9.1999999999999993</v>
      </c>
      <c r="BV97" s="239"/>
      <c r="BW97" s="239"/>
      <c r="BX97" s="239"/>
      <c r="BY97" s="238">
        <v>8.6999999999999993</v>
      </c>
      <c r="BZ97" s="238">
        <v>8.3000000000000007</v>
      </c>
      <c r="CA97" s="238">
        <v>9.6999999999999993</v>
      </c>
      <c r="CB97" s="238">
        <v>8.6</v>
      </c>
      <c r="CC97" s="238">
        <v>9.4</v>
      </c>
      <c r="CD97" s="238">
        <v>9.4</v>
      </c>
      <c r="CE97" s="238">
        <v>8.6</v>
      </c>
      <c r="CF97" s="238">
        <v>9.4</v>
      </c>
      <c r="CG97" s="238">
        <v>9.5</v>
      </c>
      <c r="CH97" s="238">
        <v>9.3000000000000007</v>
      </c>
      <c r="CI97" s="238">
        <v>9.3000000000000007</v>
      </c>
      <c r="CJ97" s="238">
        <v>9</v>
      </c>
      <c r="CK97" s="238">
        <v>7.7</v>
      </c>
      <c r="CL97" s="238">
        <v>9.3000000000000007</v>
      </c>
      <c r="CM97" s="238">
        <v>9.4</v>
      </c>
      <c r="CN97" s="238">
        <v>9.3000000000000007</v>
      </c>
      <c r="CO97" s="238">
        <v>8.9</v>
      </c>
      <c r="CP97" s="238">
        <v>8.4</v>
      </c>
      <c r="CQ97" s="238">
        <v>9.1999999999999993</v>
      </c>
      <c r="CR97" s="238">
        <v>7.4</v>
      </c>
      <c r="CS97" s="238">
        <v>8.8000000000000007</v>
      </c>
      <c r="CT97" s="238">
        <v>9</v>
      </c>
      <c r="CU97" s="241">
        <v>65</v>
      </c>
      <c r="CV97" s="242">
        <v>0</v>
      </c>
      <c r="CW97" s="238">
        <v>8.8000000000000007</v>
      </c>
      <c r="CX97" s="238">
        <v>8.5</v>
      </c>
      <c r="CY97" s="238">
        <v>8.4</v>
      </c>
      <c r="CZ97" s="238">
        <v>9.1</v>
      </c>
      <c r="DA97" s="238">
        <v>8.5</v>
      </c>
      <c r="DB97" s="239"/>
      <c r="DC97" s="238">
        <v>9.1999999999999993</v>
      </c>
      <c r="DD97" s="238">
        <v>8.3000000000000007</v>
      </c>
      <c r="DE97" s="239"/>
      <c r="DF97" s="238">
        <v>8.6999999999999993</v>
      </c>
      <c r="DG97" s="239"/>
      <c r="DH97" s="241">
        <v>19</v>
      </c>
      <c r="DI97" s="242">
        <v>0</v>
      </c>
      <c r="DJ97" s="238">
        <v>8.4</v>
      </c>
      <c r="DK97" s="239"/>
      <c r="DL97" s="238">
        <v>9</v>
      </c>
      <c r="DM97" s="241">
        <v>5</v>
      </c>
      <c r="DN97" s="242">
        <v>0</v>
      </c>
      <c r="DO97" s="241">
        <v>139</v>
      </c>
      <c r="DP97" s="242">
        <v>0</v>
      </c>
      <c r="DQ97" s="243">
        <v>135</v>
      </c>
      <c r="DR97" s="238">
        <v>131</v>
      </c>
      <c r="DS97" s="283">
        <v>8.77</v>
      </c>
      <c r="DT97" s="283">
        <v>3.84</v>
      </c>
      <c r="DU97" s="236" t="s">
        <v>20</v>
      </c>
      <c r="DV97" s="45">
        <f t="shared" si="1"/>
        <v>0</v>
      </c>
    </row>
    <row r="98" spans="2:126" ht="15.75" customHeight="1">
      <c r="B98" s="235">
        <v>24213300255</v>
      </c>
      <c r="C98" s="236" t="s">
        <v>3</v>
      </c>
      <c r="D98" s="236" t="s">
        <v>123</v>
      </c>
      <c r="E98" s="236" t="s">
        <v>286</v>
      </c>
      <c r="F98" s="237">
        <v>36597</v>
      </c>
      <c r="G98" s="236" t="s">
        <v>112</v>
      </c>
      <c r="H98" s="236" t="s">
        <v>174</v>
      </c>
      <c r="I98" s="238">
        <v>6.2</v>
      </c>
      <c r="J98" s="238">
        <v>8.4</v>
      </c>
      <c r="K98" s="239"/>
      <c r="L98" s="238">
        <v>6.8</v>
      </c>
      <c r="M98" s="239"/>
      <c r="N98" s="238">
        <v>6.4</v>
      </c>
      <c r="O98" s="239"/>
      <c r="P98" s="238">
        <v>5.8</v>
      </c>
      <c r="Q98" s="239"/>
      <c r="R98" s="238">
        <v>6.8</v>
      </c>
      <c r="S98" s="239"/>
      <c r="T98" s="238">
        <v>8.5</v>
      </c>
      <c r="U98" s="239"/>
      <c r="V98" s="238">
        <v>9.1</v>
      </c>
      <c r="W98" s="239"/>
      <c r="X98" s="239">
        <v>0</v>
      </c>
      <c r="Y98" s="239"/>
      <c r="Z98" s="238">
        <v>5.8</v>
      </c>
      <c r="AA98" s="238">
        <v>4.5999999999999996</v>
      </c>
      <c r="AB98" s="238">
        <v>5.4</v>
      </c>
      <c r="AC98" s="239"/>
      <c r="AD98" s="239"/>
      <c r="AE98" s="238">
        <v>6.4</v>
      </c>
      <c r="AF98" s="239"/>
      <c r="AG98" s="239"/>
      <c r="AH98" s="239"/>
      <c r="AI98" s="238">
        <v>5.6</v>
      </c>
      <c r="AJ98" s="238">
        <v>7.5</v>
      </c>
      <c r="AK98" s="238">
        <v>8.8000000000000007</v>
      </c>
      <c r="AL98" s="238">
        <v>5.3</v>
      </c>
      <c r="AM98" s="238">
        <v>5.9</v>
      </c>
      <c r="AN98" s="238">
        <v>7.7</v>
      </c>
      <c r="AO98" s="238">
        <v>7.2</v>
      </c>
      <c r="AP98" s="238">
        <v>5.2</v>
      </c>
      <c r="AQ98" s="241">
        <v>43</v>
      </c>
      <c r="AR98" s="242">
        <v>2</v>
      </c>
      <c r="AS98" s="238">
        <v>6</v>
      </c>
      <c r="AT98" s="239"/>
      <c r="AU98" s="239"/>
      <c r="AV98" s="239"/>
      <c r="AW98" s="239">
        <v>0</v>
      </c>
      <c r="AX98" s="239"/>
      <c r="AY98" s="239"/>
      <c r="AZ98" s="239"/>
      <c r="BA98" s="239"/>
      <c r="BB98" s="239"/>
      <c r="BC98" s="238">
        <v>5.8</v>
      </c>
      <c r="BD98" s="239"/>
      <c r="BE98" s="239"/>
      <c r="BF98" s="239"/>
      <c r="BG98" s="238">
        <v>7.1</v>
      </c>
      <c r="BH98" s="241">
        <v>3</v>
      </c>
      <c r="BI98" s="242">
        <v>2</v>
      </c>
      <c r="BJ98" s="238">
        <v>7</v>
      </c>
      <c r="BK98" s="238">
        <v>6.9</v>
      </c>
      <c r="BL98" s="238">
        <v>8.6</v>
      </c>
      <c r="BM98" s="238">
        <v>8.3000000000000007</v>
      </c>
      <c r="BN98" s="239"/>
      <c r="BO98" s="239">
        <v>0</v>
      </c>
      <c r="BP98" s="239"/>
      <c r="BQ98" s="238">
        <v>6.9</v>
      </c>
      <c r="BR98" s="238">
        <v>8.6</v>
      </c>
      <c r="BS98" s="239"/>
      <c r="BT98" s="238">
        <v>4.7</v>
      </c>
      <c r="BU98" s="238">
        <v>5.7</v>
      </c>
      <c r="BV98" s="239"/>
      <c r="BW98" s="239"/>
      <c r="BX98" s="239"/>
      <c r="BY98" s="238">
        <v>5.6</v>
      </c>
      <c r="BZ98" s="238">
        <v>7.1</v>
      </c>
      <c r="CA98" s="238">
        <v>4.0999999999999996</v>
      </c>
      <c r="CB98" s="238">
        <v>6.1</v>
      </c>
      <c r="CC98" s="238">
        <v>4.3</v>
      </c>
      <c r="CD98" s="238">
        <v>4.5999999999999996</v>
      </c>
      <c r="CE98" s="238">
        <v>6.9</v>
      </c>
      <c r="CF98" s="238">
        <v>7.1</v>
      </c>
      <c r="CG98" s="238">
        <v>7.2</v>
      </c>
      <c r="CH98" s="238">
        <v>5.7</v>
      </c>
      <c r="CI98" s="238">
        <v>5.5</v>
      </c>
      <c r="CJ98" s="238">
        <v>4.4000000000000004</v>
      </c>
      <c r="CK98" s="238">
        <v>5.8</v>
      </c>
      <c r="CL98" s="238">
        <v>5.9</v>
      </c>
      <c r="CM98" s="238">
        <v>6.2</v>
      </c>
      <c r="CN98" s="238">
        <v>7.7</v>
      </c>
      <c r="CO98" s="238">
        <v>7.6</v>
      </c>
      <c r="CP98" s="238">
        <v>6.5</v>
      </c>
      <c r="CQ98" s="238">
        <v>7.9</v>
      </c>
      <c r="CR98" s="238">
        <v>6.6</v>
      </c>
      <c r="CS98" s="238">
        <v>8.1999999999999993</v>
      </c>
      <c r="CT98" s="238">
        <v>9.5</v>
      </c>
      <c r="CU98" s="241">
        <v>62</v>
      </c>
      <c r="CV98" s="242">
        <v>2</v>
      </c>
      <c r="CW98" s="239">
        <v>0</v>
      </c>
      <c r="CX98" s="238">
        <v>6.8</v>
      </c>
      <c r="CY98" s="238">
        <v>8.6999999999999993</v>
      </c>
      <c r="CZ98" s="239"/>
      <c r="DA98" s="238">
        <v>7.7</v>
      </c>
      <c r="DB98" s="239"/>
      <c r="DC98" s="238">
        <v>5.3</v>
      </c>
      <c r="DD98" s="238">
        <v>7.3</v>
      </c>
      <c r="DE98" s="239"/>
      <c r="DF98" s="238">
        <v>8.6999999999999993</v>
      </c>
      <c r="DG98" s="239"/>
      <c r="DH98" s="241">
        <v>15</v>
      </c>
      <c r="DI98" s="242">
        <v>4</v>
      </c>
      <c r="DJ98" s="239"/>
      <c r="DK98" s="239"/>
      <c r="DL98" s="239"/>
      <c r="DM98" s="241">
        <v>0</v>
      </c>
      <c r="DN98" s="242">
        <v>5</v>
      </c>
      <c r="DO98" s="241">
        <v>123</v>
      </c>
      <c r="DP98" s="242">
        <v>15</v>
      </c>
      <c r="DQ98" s="243">
        <v>135</v>
      </c>
      <c r="DR98" s="238">
        <v>129</v>
      </c>
      <c r="DS98" s="283">
        <v>6.3</v>
      </c>
      <c r="DT98" s="283">
        <v>2.48</v>
      </c>
      <c r="DU98" s="236" t="s">
        <v>20</v>
      </c>
      <c r="DV98" s="45">
        <f t="shared" si="1"/>
        <v>8</v>
      </c>
    </row>
    <row r="99" spans="2:126" ht="15.75" customHeight="1">
      <c r="B99" s="235">
        <v>24203116172</v>
      </c>
      <c r="C99" s="236" t="s">
        <v>3</v>
      </c>
      <c r="D99" s="236" t="s">
        <v>135</v>
      </c>
      <c r="E99" s="236" t="s">
        <v>617</v>
      </c>
      <c r="F99" s="237">
        <v>36834</v>
      </c>
      <c r="G99" s="236" t="s">
        <v>5</v>
      </c>
      <c r="H99" s="236" t="s">
        <v>432</v>
      </c>
      <c r="I99" s="238">
        <v>8.5</v>
      </c>
      <c r="J99" s="238">
        <v>8.8000000000000007</v>
      </c>
      <c r="K99" s="239"/>
      <c r="L99" s="238">
        <v>7.7</v>
      </c>
      <c r="M99" s="239"/>
      <c r="N99" s="238">
        <v>8.1</v>
      </c>
      <c r="O99" s="239"/>
      <c r="P99" s="238">
        <v>7.8</v>
      </c>
      <c r="Q99" s="239"/>
      <c r="R99" s="238">
        <v>9</v>
      </c>
      <c r="S99" s="239"/>
      <c r="T99" s="238">
        <v>8.3000000000000007</v>
      </c>
      <c r="U99" s="239"/>
      <c r="V99" s="240" t="s">
        <v>426</v>
      </c>
      <c r="W99" s="239"/>
      <c r="X99" s="240" t="s">
        <v>426</v>
      </c>
      <c r="Y99" s="239"/>
      <c r="Z99" s="238">
        <v>6.8</v>
      </c>
      <c r="AA99" s="238">
        <v>7</v>
      </c>
      <c r="AB99" s="238">
        <v>8.6</v>
      </c>
      <c r="AC99" s="239"/>
      <c r="AD99" s="239"/>
      <c r="AE99" s="238">
        <v>8.1999999999999993</v>
      </c>
      <c r="AF99" s="239"/>
      <c r="AG99" s="239"/>
      <c r="AH99" s="239"/>
      <c r="AI99" s="238">
        <v>8.9</v>
      </c>
      <c r="AJ99" s="238">
        <v>8.4</v>
      </c>
      <c r="AK99" s="238">
        <v>9</v>
      </c>
      <c r="AL99" s="238">
        <v>6.3</v>
      </c>
      <c r="AM99" s="238">
        <v>7.2</v>
      </c>
      <c r="AN99" s="238">
        <v>9.4</v>
      </c>
      <c r="AO99" s="238">
        <v>9.5</v>
      </c>
      <c r="AP99" s="238">
        <v>9.1</v>
      </c>
      <c r="AQ99" s="241">
        <v>45</v>
      </c>
      <c r="AR99" s="242">
        <v>0</v>
      </c>
      <c r="AS99" s="238">
        <v>6.7</v>
      </c>
      <c r="AT99" s="238">
        <v>6.9</v>
      </c>
      <c r="AU99" s="239"/>
      <c r="AV99" s="239"/>
      <c r="AW99" s="239"/>
      <c r="AX99" s="239"/>
      <c r="AY99" s="239"/>
      <c r="AZ99" s="238">
        <v>7.9</v>
      </c>
      <c r="BA99" s="239"/>
      <c r="BB99" s="239"/>
      <c r="BC99" s="239"/>
      <c r="BD99" s="239"/>
      <c r="BE99" s="239"/>
      <c r="BF99" s="238">
        <v>7.9</v>
      </c>
      <c r="BG99" s="238">
        <v>8.5</v>
      </c>
      <c r="BH99" s="241">
        <v>5</v>
      </c>
      <c r="BI99" s="242">
        <v>0</v>
      </c>
      <c r="BJ99" s="238">
        <v>7.8</v>
      </c>
      <c r="BK99" s="238">
        <v>4.8</v>
      </c>
      <c r="BL99" s="238">
        <v>6</v>
      </c>
      <c r="BM99" s="238">
        <v>8.9</v>
      </c>
      <c r="BN99" s="239"/>
      <c r="BO99" s="238">
        <v>9</v>
      </c>
      <c r="BP99" s="239"/>
      <c r="BQ99" s="238">
        <v>8</v>
      </c>
      <c r="BR99" s="238">
        <v>9</v>
      </c>
      <c r="BS99" s="239"/>
      <c r="BT99" s="238">
        <v>7.8</v>
      </c>
      <c r="BU99" s="238">
        <v>9.1999999999999993</v>
      </c>
      <c r="BV99" s="239"/>
      <c r="BW99" s="239"/>
      <c r="BX99" s="239"/>
      <c r="BY99" s="238">
        <v>6.2</v>
      </c>
      <c r="BZ99" s="238">
        <v>6.2</v>
      </c>
      <c r="CA99" s="238">
        <v>8.6</v>
      </c>
      <c r="CB99" s="238">
        <v>7.6</v>
      </c>
      <c r="CC99" s="238">
        <v>7.6</v>
      </c>
      <c r="CD99" s="238">
        <v>9.4</v>
      </c>
      <c r="CE99" s="238">
        <v>6.9</v>
      </c>
      <c r="CF99" s="238">
        <v>9.3000000000000007</v>
      </c>
      <c r="CG99" s="238">
        <v>9</v>
      </c>
      <c r="CH99" s="238">
        <v>8.6</v>
      </c>
      <c r="CI99" s="238">
        <v>8.5</v>
      </c>
      <c r="CJ99" s="238">
        <v>7.6</v>
      </c>
      <c r="CK99" s="238">
        <v>5.6</v>
      </c>
      <c r="CL99" s="238">
        <v>9.1</v>
      </c>
      <c r="CM99" s="238">
        <v>9.3000000000000007</v>
      </c>
      <c r="CN99" s="238">
        <v>9.4</v>
      </c>
      <c r="CO99" s="238">
        <v>7.5</v>
      </c>
      <c r="CP99" s="238">
        <v>6.4</v>
      </c>
      <c r="CQ99" s="238">
        <v>9.1</v>
      </c>
      <c r="CR99" s="238">
        <v>7.5</v>
      </c>
      <c r="CS99" s="238">
        <v>7.7</v>
      </c>
      <c r="CT99" s="238">
        <v>9.6</v>
      </c>
      <c r="CU99" s="241">
        <v>65</v>
      </c>
      <c r="CV99" s="242">
        <v>0</v>
      </c>
      <c r="CW99" s="238">
        <v>9.1999999999999993</v>
      </c>
      <c r="CX99" s="238">
        <v>7.8</v>
      </c>
      <c r="CY99" s="238">
        <v>8.6999999999999993</v>
      </c>
      <c r="CZ99" s="238">
        <v>8.9</v>
      </c>
      <c r="DA99" s="238">
        <v>8.6999999999999993</v>
      </c>
      <c r="DB99" s="239"/>
      <c r="DC99" s="238">
        <v>7.4</v>
      </c>
      <c r="DD99" s="238">
        <v>7.8</v>
      </c>
      <c r="DE99" s="239"/>
      <c r="DF99" s="238">
        <v>8.6</v>
      </c>
      <c r="DG99" s="239"/>
      <c r="DH99" s="241">
        <v>19</v>
      </c>
      <c r="DI99" s="242">
        <v>0</v>
      </c>
      <c r="DJ99" s="238">
        <v>8.3000000000000007</v>
      </c>
      <c r="DK99" s="239"/>
      <c r="DL99" s="238">
        <v>8.6999999999999993</v>
      </c>
      <c r="DM99" s="241">
        <v>5</v>
      </c>
      <c r="DN99" s="242">
        <v>0</v>
      </c>
      <c r="DO99" s="241">
        <v>139</v>
      </c>
      <c r="DP99" s="242">
        <v>0</v>
      </c>
      <c r="DQ99" s="243">
        <v>135</v>
      </c>
      <c r="DR99" s="238">
        <v>135</v>
      </c>
      <c r="DS99" s="283">
        <v>8.1300000000000008</v>
      </c>
      <c r="DT99" s="283">
        <v>3.53</v>
      </c>
      <c r="DU99" s="236" t="s">
        <v>697</v>
      </c>
      <c r="DV99" s="45">
        <f t="shared" si="1"/>
        <v>0</v>
      </c>
    </row>
    <row r="100" spans="2:126" ht="15.75" customHeight="1">
      <c r="B100" s="235">
        <v>24203108025</v>
      </c>
      <c r="C100" s="236" t="s">
        <v>3</v>
      </c>
      <c r="D100" s="236" t="s">
        <v>533</v>
      </c>
      <c r="E100" s="236" t="s">
        <v>257</v>
      </c>
      <c r="F100" s="237">
        <v>36774</v>
      </c>
      <c r="G100" s="236" t="s">
        <v>5</v>
      </c>
      <c r="H100" s="236" t="s">
        <v>174</v>
      </c>
      <c r="I100" s="238">
        <v>7.5</v>
      </c>
      <c r="J100" s="238">
        <v>7.4</v>
      </c>
      <c r="K100" s="239"/>
      <c r="L100" s="238">
        <v>5.5</v>
      </c>
      <c r="M100" s="239"/>
      <c r="N100" s="238">
        <v>7</v>
      </c>
      <c r="O100" s="239"/>
      <c r="P100" s="238">
        <v>7.1</v>
      </c>
      <c r="Q100" s="239"/>
      <c r="R100" s="240" t="s">
        <v>426</v>
      </c>
      <c r="S100" s="239"/>
      <c r="T100" s="240" t="s">
        <v>426</v>
      </c>
      <c r="U100" s="239"/>
      <c r="V100" s="240" t="s">
        <v>426</v>
      </c>
      <c r="W100" s="239"/>
      <c r="X100" s="240" t="s">
        <v>426</v>
      </c>
      <c r="Y100" s="239"/>
      <c r="Z100" s="238">
        <v>6.1</v>
      </c>
      <c r="AA100" s="238">
        <v>4.5999999999999996</v>
      </c>
      <c r="AB100" s="238">
        <v>8.1</v>
      </c>
      <c r="AC100" s="239"/>
      <c r="AD100" s="239"/>
      <c r="AE100" s="238">
        <v>8.1</v>
      </c>
      <c r="AF100" s="239"/>
      <c r="AG100" s="239"/>
      <c r="AH100" s="239"/>
      <c r="AI100" s="238">
        <v>6.1</v>
      </c>
      <c r="AJ100" s="238">
        <v>5.2</v>
      </c>
      <c r="AK100" s="238">
        <v>6.4</v>
      </c>
      <c r="AL100" s="238">
        <v>7.7</v>
      </c>
      <c r="AM100" s="238">
        <v>8.5</v>
      </c>
      <c r="AN100" s="238">
        <v>8.3000000000000007</v>
      </c>
      <c r="AO100" s="238">
        <v>8.6</v>
      </c>
      <c r="AP100" s="238">
        <v>8.8000000000000007</v>
      </c>
      <c r="AQ100" s="241">
        <v>45</v>
      </c>
      <c r="AR100" s="242">
        <v>0</v>
      </c>
      <c r="AS100" s="238">
        <v>5</v>
      </c>
      <c r="AT100" s="238">
        <v>8.5</v>
      </c>
      <c r="AU100" s="239"/>
      <c r="AV100" s="239"/>
      <c r="AW100" s="239"/>
      <c r="AX100" s="239"/>
      <c r="AY100" s="239"/>
      <c r="AZ100" s="238">
        <v>7.3</v>
      </c>
      <c r="BA100" s="239"/>
      <c r="BB100" s="239"/>
      <c r="BC100" s="239"/>
      <c r="BD100" s="239"/>
      <c r="BE100" s="239"/>
      <c r="BF100" s="238">
        <v>8.5</v>
      </c>
      <c r="BG100" s="238">
        <v>8</v>
      </c>
      <c r="BH100" s="241">
        <v>5</v>
      </c>
      <c r="BI100" s="242">
        <v>0</v>
      </c>
      <c r="BJ100" s="238">
        <v>7.2</v>
      </c>
      <c r="BK100" s="238">
        <v>7.6</v>
      </c>
      <c r="BL100" s="238">
        <v>7.4</v>
      </c>
      <c r="BM100" s="238">
        <v>6.9</v>
      </c>
      <c r="BN100" s="239"/>
      <c r="BO100" s="238">
        <v>8.9</v>
      </c>
      <c r="BP100" s="239"/>
      <c r="BQ100" s="238">
        <v>6.6</v>
      </c>
      <c r="BR100" s="238">
        <v>9.3000000000000007</v>
      </c>
      <c r="BS100" s="239"/>
      <c r="BT100" s="238">
        <v>5.7</v>
      </c>
      <c r="BU100" s="238">
        <v>8.4</v>
      </c>
      <c r="BV100" s="239"/>
      <c r="BW100" s="239"/>
      <c r="BX100" s="239"/>
      <c r="BY100" s="238">
        <v>6.5</v>
      </c>
      <c r="BZ100" s="238">
        <v>6.9</v>
      </c>
      <c r="CA100" s="238">
        <v>7</v>
      </c>
      <c r="CB100" s="238">
        <v>6.7</v>
      </c>
      <c r="CC100" s="238">
        <v>8.6999999999999993</v>
      </c>
      <c r="CD100" s="238">
        <v>8.6999999999999993</v>
      </c>
      <c r="CE100" s="238">
        <v>7.3</v>
      </c>
      <c r="CF100" s="238">
        <v>5</v>
      </c>
      <c r="CG100" s="238">
        <v>7</v>
      </c>
      <c r="CH100" s="238">
        <v>6.7</v>
      </c>
      <c r="CI100" s="238">
        <v>8.1</v>
      </c>
      <c r="CJ100" s="238">
        <v>6.4</v>
      </c>
      <c r="CK100" s="238">
        <v>8</v>
      </c>
      <c r="CL100" s="238">
        <v>7.2</v>
      </c>
      <c r="CM100" s="238">
        <v>8.4</v>
      </c>
      <c r="CN100" s="238">
        <v>8.6999999999999993</v>
      </c>
      <c r="CO100" s="238">
        <v>6.6</v>
      </c>
      <c r="CP100" s="238">
        <v>7.9</v>
      </c>
      <c r="CQ100" s="238">
        <v>8.3000000000000007</v>
      </c>
      <c r="CR100" s="238">
        <v>7.6</v>
      </c>
      <c r="CS100" s="238">
        <v>6.8</v>
      </c>
      <c r="CT100" s="238">
        <v>9.1</v>
      </c>
      <c r="CU100" s="241">
        <v>65</v>
      </c>
      <c r="CV100" s="242">
        <v>0</v>
      </c>
      <c r="CW100" s="238">
        <v>8.1999999999999993</v>
      </c>
      <c r="CX100" s="238">
        <v>5.2</v>
      </c>
      <c r="CY100" s="238">
        <v>8.4</v>
      </c>
      <c r="CZ100" s="238">
        <v>8.1</v>
      </c>
      <c r="DA100" s="238">
        <v>7.2</v>
      </c>
      <c r="DB100" s="239"/>
      <c r="DC100" s="238">
        <v>8.6999999999999993</v>
      </c>
      <c r="DD100" s="238">
        <v>8.4</v>
      </c>
      <c r="DE100" s="239"/>
      <c r="DF100" s="238">
        <v>8.6999999999999993</v>
      </c>
      <c r="DG100" s="239"/>
      <c r="DH100" s="241">
        <v>19</v>
      </c>
      <c r="DI100" s="242">
        <v>0</v>
      </c>
      <c r="DJ100" s="238">
        <v>6.4</v>
      </c>
      <c r="DK100" s="239"/>
      <c r="DL100" s="238">
        <v>7.5</v>
      </c>
      <c r="DM100" s="241">
        <v>5</v>
      </c>
      <c r="DN100" s="242">
        <v>0</v>
      </c>
      <c r="DO100" s="241">
        <v>139</v>
      </c>
      <c r="DP100" s="242">
        <v>0</v>
      </c>
      <c r="DQ100" s="243">
        <v>135</v>
      </c>
      <c r="DR100" s="238">
        <v>131</v>
      </c>
      <c r="DS100" s="283">
        <v>7.42</v>
      </c>
      <c r="DT100" s="283">
        <v>3.14</v>
      </c>
      <c r="DU100" s="236"/>
      <c r="DV100" s="45">
        <f t="shared" si="1"/>
        <v>0</v>
      </c>
    </row>
    <row r="101" spans="2:126" ht="15.75" customHeight="1">
      <c r="B101" s="235">
        <v>246017103359</v>
      </c>
      <c r="C101" s="236" t="s">
        <v>618</v>
      </c>
      <c r="D101" s="236"/>
      <c r="E101" s="236" t="s">
        <v>619</v>
      </c>
      <c r="F101" s="237">
        <v>35608</v>
      </c>
      <c r="G101" s="236" t="s">
        <v>5</v>
      </c>
      <c r="H101" s="236" t="s">
        <v>432</v>
      </c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  <c r="AA101" s="239"/>
      <c r="AB101" s="239"/>
      <c r="AC101" s="239"/>
      <c r="AD101" s="239"/>
      <c r="AE101" s="239"/>
      <c r="AF101" s="239"/>
      <c r="AG101" s="239"/>
      <c r="AH101" s="239"/>
      <c r="AI101" s="239"/>
      <c r="AJ101" s="239"/>
      <c r="AK101" s="239"/>
      <c r="AL101" s="239"/>
      <c r="AM101" s="239"/>
      <c r="AN101" s="239"/>
      <c r="AO101" s="239"/>
      <c r="AP101" s="239"/>
      <c r="AQ101" s="241">
        <v>0</v>
      </c>
      <c r="AR101" s="242">
        <v>43</v>
      </c>
      <c r="AS101" s="239"/>
      <c r="AT101" s="239"/>
      <c r="AU101" s="239"/>
      <c r="AV101" s="239"/>
      <c r="AW101" s="239"/>
      <c r="AX101" s="239"/>
      <c r="AY101" s="238">
        <v>6.7</v>
      </c>
      <c r="AZ101" s="239"/>
      <c r="BA101" s="239"/>
      <c r="BB101" s="239"/>
      <c r="BC101" s="239"/>
      <c r="BD101" s="239"/>
      <c r="BE101" s="239"/>
      <c r="BF101" s="239"/>
      <c r="BG101" s="239"/>
      <c r="BH101" s="241">
        <v>1</v>
      </c>
      <c r="BI101" s="242">
        <v>4</v>
      </c>
      <c r="BJ101" s="239"/>
      <c r="BK101" s="238">
        <v>9.1</v>
      </c>
      <c r="BL101" s="239"/>
      <c r="BM101" s="239"/>
      <c r="BN101" s="239"/>
      <c r="BO101" s="239"/>
      <c r="BP101" s="239"/>
      <c r="BQ101" s="239"/>
      <c r="BR101" s="239"/>
      <c r="BS101" s="239"/>
      <c r="BT101" s="239"/>
      <c r="BU101" s="239"/>
      <c r="BV101" s="239"/>
      <c r="BW101" s="239"/>
      <c r="BX101" s="239"/>
      <c r="BY101" s="239"/>
      <c r="BZ101" s="239"/>
      <c r="CA101" s="239"/>
      <c r="CB101" s="239"/>
      <c r="CC101" s="238">
        <v>9.1</v>
      </c>
      <c r="CD101" s="239"/>
      <c r="CE101" s="239"/>
      <c r="CF101" s="239"/>
      <c r="CG101" s="239"/>
      <c r="CH101" s="239"/>
      <c r="CI101" s="239"/>
      <c r="CJ101" s="239"/>
      <c r="CK101" s="239"/>
      <c r="CL101" s="239"/>
      <c r="CM101" s="239"/>
      <c r="CN101" s="239"/>
      <c r="CO101" s="239"/>
      <c r="CP101" s="239"/>
      <c r="CQ101" s="239"/>
      <c r="CR101" s="239"/>
      <c r="CS101" s="239"/>
      <c r="CT101" s="239"/>
      <c r="CU101" s="241">
        <v>5</v>
      </c>
      <c r="CV101" s="242">
        <v>59</v>
      </c>
      <c r="CW101" s="239"/>
      <c r="CX101" s="239"/>
      <c r="CY101" s="239"/>
      <c r="CZ101" s="239"/>
      <c r="DA101" s="239"/>
      <c r="DB101" s="239"/>
      <c r="DC101" s="239"/>
      <c r="DD101" s="239"/>
      <c r="DE101" s="239"/>
      <c r="DF101" s="239"/>
      <c r="DG101" s="239"/>
      <c r="DH101" s="241">
        <v>0</v>
      </c>
      <c r="DI101" s="242">
        <v>18</v>
      </c>
      <c r="DJ101" s="239"/>
      <c r="DK101" s="239"/>
      <c r="DL101" s="239"/>
      <c r="DM101" s="241">
        <v>0</v>
      </c>
      <c r="DN101" s="242">
        <v>5</v>
      </c>
      <c r="DO101" s="241">
        <v>6</v>
      </c>
      <c r="DP101" s="242">
        <v>129</v>
      </c>
      <c r="DQ101" s="243">
        <v>135</v>
      </c>
      <c r="DR101" s="238">
        <v>6</v>
      </c>
      <c r="DS101" s="283">
        <v>9.1</v>
      </c>
      <c r="DT101" s="283">
        <v>4</v>
      </c>
      <c r="DU101" s="236" t="s">
        <v>708</v>
      </c>
      <c r="DV101" s="45">
        <f t="shared" si="1"/>
        <v>120</v>
      </c>
    </row>
    <row r="102" spans="2:126" ht="15.75" customHeight="1">
      <c r="B102" s="235">
        <v>24203215263</v>
      </c>
      <c r="C102" s="236" t="s">
        <v>3</v>
      </c>
      <c r="D102" s="236" t="s">
        <v>2</v>
      </c>
      <c r="E102" s="236" t="s">
        <v>544</v>
      </c>
      <c r="F102" s="237">
        <v>36373</v>
      </c>
      <c r="G102" s="236" t="s">
        <v>5</v>
      </c>
      <c r="H102" s="236" t="s">
        <v>432</v>
      </c>
      <c r="I102" s="238">
        <v>8.1</v>
      </c>
      <c r="J102" s="238">
        <v>6.6</v>
      </c>
      <c r="K102" s="239"/>
      <c r="L102" s="238">
        <v>7.2</v>
      </c>
      <c r="M102" s="239"/>
      <c r="N102" s="238">
        <v>7.4</v>
      </c>
      <c r="O102" s="239"/>
      <c r="P102" s="238">
        <v>5.9</v>
      </c>
      <c r="Q102" s="239"/>
      <c r="R102" s="238">
        <v>5.9</v>
      </c>
      <c r="S102" s="239"/>
      <c r="T102" s="238">
        <v>6.3</v>
      </c>
      <c r="U102" s="239"/>
      <c r="V102" s="240" t="s">
        <v>426</v>
      </c>
      <c r="W102" s="239"/>
      <c r="X102" s="240" t="s">
        <v>426</v>
      </c>
      <c r="Y102" s="239"/>
      <c r="Z102" s="238">
        <v>6.9</v>
      </c>
      <c r="AA102" s="238">
        <v>5.8</v>
      </c>
      <c r="AB102" s="238">
        <v>7</v>
      </c>
      <c r="AC102" s="239"/>
      <c r="AD102" s="239"/>
      <c r="AE102" s="238">
        <v>7.5</v>
      </c>
      <c r="AF102" s="239"/>
      <c r="AG102" s="239"/>
      <c r="AH102" s="239"/>
      <c r="AI102" s="238">
        <v>9.1999999999999993</v>
      </c>
      <c r="AJ102" s="238">
        <v>7.3</v>
      </c>
      <c r="AK102" s="238">
        <v>8.3000000000000007</v>
      </c>
      <c r="AL102" s="238">
        <v>8.6</v>
      </c>
      <c r="AM102" s="238">
        <v>7.6</v>
      </c>
      <c r="AN102" s="238">
        <v>9</v>
      </c>
      <c r="AO102" s="238">
        <v>8.6</v>
      </c>
      <c r="AP102" s="238">
        <v>8.8000000000000007</v>
      </c>
      <c r="AQ102" s="241">
        <v>45</v>
      </c>
      <c r="AR102" s="242">
        <v>0</v>
      </c>
      <c r="AS102" s="238">
        <v>5.5</v>
      </c>
      <c r="AT102" s="238">
        <v>6.2</v>
      </c>
      <c r="AU102" s="239"/>
      <c r="AV102" s="239"/>
      <c r="AW102" s="238">
        <v>5.3</v>
      </c>
      <c r="AX102" s="239"/>
      <c r="AY102" s="239"/>
      <c r="AZ102" s="239"/>
      <c r="BA102" s="239"/>
      <c r="BB102" s="239"/>
      <c r="BC102" s="238">
        <v>8</v>
      </c>
      <c r="BD102" s="239"/>
      <c r="BE102" s="239"/>
      <c r="BF102" s="239"/>
      <c r="BG102" s="238">
        <v>8.5</v>
      </c>
      <c r="BH102" s="241">
        <v>5</v>
      </c>
      <c r="BI102" s="242">
        <v>0</v>
      </c>
      <c r="BJ102" s="238">
        <v>8</v>
      </c>
      <c r="BK102" s="238">
        <v>6.6</v>
      </c>
      <c r="BL102" s="238">
        <v>7.6</v>
      </c>
      <c r="BM102" s="238">
        <v>8.3000000000000007</v>
      </c>
      <c r="BN102" s="239"/>
      <c r="BO102" s="238">
        <v>8.5</v>
      </c>
      <c r="BP102" s="239"/>
      <c r="BQ102" s="238">
        <v>7</v>
      </c>
      <c r="BR102" s="238">
        <v>7.9</v>
      </c>
      <c r="BS102" s="239"/>
      <c r="BT102" s="238">
        <v>6.7</v>
      </c>
      <c r="BU102" s="238">
        <v>8.4</v>
      </c>
      <c r="BV102" s="239"/>
      <c r="BW102" s="239"/>
      <c r="BX102" s="239"/>
      <c r="BY102" s="238">
        <v>7.7</v>
      </c>
      <c r="BZ102" s="238">
        <v>6.9</v>
      </c>
      <c r="CA102" s="238">
        <v>6.8</v>
      </c>
      <c r="CB102" s="238">
        <v>7.9</v>
      </c>
      <c r="CC102" s="238">
        <v>8.9</v>
      </c>
      <c r="CD102" s="238">
        <v>8.1</v>
      </c>
      <c r="CE102" s="238">
        <v>9.4</v>
      </c>
      <c r="CF102" s="238">
        <v>9.5</v>
      </c>
      <c r="CG102" s="238">
        <v>8.3000000000000007</v>
      </c>
      <c r="CH102" s="238">
        <v>8.1999999999999993</v>
      </c>
      <c r="CI102" s="238">
        <v>8.1</v>
      </c>
      <c r="CJ102" s="238">
        <v>8</v>
      </c>
      <c r="CK102" s="238">
        <v>5.3</v>
      </c>
      <c r="CL102" s="238">
        <v>8.5</v>
      </c>
      <c r="CM102" s="238">
        <v>9</v>
      </c>
      <c r="CN102" s="238">
        <v>8.6</v>
      </c>
      <c r="CO102" s="238">
        <v>9.1</v>
      </c>
      <c r="CP102" s="238">
        <v>6.6</v>
      </c>
      <c r="CQ102" s="238">
        <v>8.3000000000000007</v>
      </c>
      <c r="CR102" s="238">
        <v>7.8</v>
      </c>
      <c r="CS102" s="238">
        <v>8.6999999999999993</v>
      </c>
      <c r="CT102" s="238">
        <v>7.3</v>
      </c>
      <c r="CU102" s="241">
        <v>65</v>
      </c>
      <c r="CV102" s="242">
        <v>0</v>
      </c>
      <c r="CW102" s="238">
        <v>8.6</v>
      </c>
      <c r="CX102" s="238">
        <v>7.9</v>
      </c>
      <c r="CY102" s="238">
        <v>7.9</v>
      </c>
      <c r="CZ102" s="238">
        <v>8.6999999999999993</v>
      </c>
      <c r="DA102" s="238">
        <v>7.7</v>
      </c>
      <c r="DB102" s="239"/>
      <c r="DC102" s="238">
        <v>7.1</v>
      </c>
      <c r="DD102" s="238">
        <v>7.9</v>
      </c>
      <c r="DE102" s="239"/>
      <c r="DF102" s="238">
        <v>9.1999999999999993</v>
      </c>
      <c r="DG102" s="239"/>
      <c r="DH102" s="241">
        <v>19</v>
      </c>
      <c r="DI102" s="242">
        <v>0</v>
      </c>
      <c r="DJ102" s="238">
        <v>7.1</v>
      </c>
      <c r="DK102" s="239"/>
      <c r="DL102" s="238">
        <v>8.5</v>
      </c>
      <c r="DM102" s="241">
        <v>5</v>
      </c>
      <c r="DN102" s="242">
        <v>0</v>
      </c>
      <c r="DO102" s="241">
        <v>139</v>
      </c>
      <c r="DP102" s="242">
        <v>0</v>
      </c>
      <c r="DQ102" s="243">
        <v>135</v>
      </c>
      <c r="DR102" s="238">
        <v>135</v>
      </c>
      <c r="DS102" s="283">
        <v>7.8</v>
      </c>
      <c r="DT102" s="283">
        <v>3.35</v>
      </c>
      <c r="DU102" s="236" t="s">
        <v>702</v>
      </c>
      <c r="DV102" s="45">
        <f t="shared" si="1"/>
        <v>0</v>
      </c>
    </row>
    <row r="103" spans="2:126" ht="15.75" customHeight="1">
      <c r="B103" s="235">
        <v>24203206045</v>
      </c>
      <c r="C103" s="236" t="s">
        <v>111</v>
      </c>
      <c r="D103" s="236" t="s">
        <v>2</v>
      </c>
      <c r="E103" s="236" t="s">
        <v>168</v>
      </c>
      <c r="F103" s="237">
        <v>36767</v>
      </c>
      <c r="G103" s="236" t="s">
        <v>5</v>
      </c>
      <c r="H103" s="236" t="s">
        <v>174</v>
      </c>
      <c r="I103" s="238">
        <v>9</v>
      </c>
      <c r="J103" s="238">
        <v>7.3</v>
      </c>
      <c r="K103" s="239"/>
      <c r="L103" s="238">
        <v>7.9</v>
      </c>
      <c r="M103" s="239"/>
      <c r="N103" s="238">
        <v>6.9</v>
      </c>
      <c r="O103" s="239"/>
      <c r="P103" s="238">
        <v>7.2</v>
      </c>
      <c r="Q103" s="239"/>
      <c r="R103" s="238">
        <v>6.4</v>
      </c>
      <c r="S103" s="239"/>
      <c r="T103" s="238">
        <v>6.8</v>
      </c>
      <c r="U103" s="239"/>
      <c r="V103" s="240" t="s">
        <v>426</v>
      </c>
      <c r="W103" s="239"/>
      <c r="X103" s="240" t="s">
        <v>426</v>
      </c>
      <c r="Y103" s="239"/>
      <c r="Z103" s="238">
        <v>5.7</v>
      </c>
      <c r="AA103" s="238">
        <v>8.4</v>
      </c>
      <c r="AB103" s="238">
        <v>7.9</v>
      </c>
      <c r="AC103" s="239"/>
      <c r="AD103" s="239"/>
      <c r="AE103" s="238">
        <v>7.2</v>
      </c>
      <c r="AF103" s="239"/>
      <c r="AG103" s="239"/>
      <c r="AH103" s="239"/>
      <c r="AI103" s="238">
        <v>7.9</v>
      </c>
      <c r="AJ103" s="238">
        <v>9.6999999999999993</v>
      </c>
      <c r="AK103" s="238">
        <v>8.5</v>
      </c>
      <c r="AL103" s="238">
        <v>8.3000000000000007</v>
      </c>
      <c r="AM103" s="238">
        <v>7.6</v>
      </c>
      <c r="AN103" s="238">
        <v>8</v>
      </c>
      <c r="AO103" s="238">
        <v>8.6</v>
      </c>
      <c r="AP103" s="238">
        <v>8.8000000000000007</v>
      </c>
      <c r="AQ103" s="241">
        <v>45</v>
      </c>
      <c r="AR103" s="242">
        <v>0</v>
      </c>
      <c r="AS103" s="238">
        <v>7.3</v>
      </c>
      <c r="AT103" s="238">
        <v>6.9</v>
      </c>
      <c r="AU103" s="238">
        <v>7</v>
      </c>
      <c r="AV103" s="239"/>
      <c r="AW103" s="239"/>
      <c r="AX103" s="239"/>
      <c r="AY103" s="239"/>
      <c r="AZ103" s="239"/>
      <c r="BA103" s="238">
        <v>5.8</v>
      </c>
      <c r="BB103" s="239"/>
      <c r="BC103" s="239"/>
      <c r="BD103" s="239"/>
      <c r="BE103" s="239"/>
      <c r="BF103" s="239"/>
      <c r="BG103" s="238">
        <v>6.9</v>
      </c>
      <c r="BH103" s="241">
        <v>5</v>
      </c>
      <c r="BI103" s="242">
        <v>0</v>
      </c>
      <c r="BJ103" s="238">
        <v>7.9</v>
      </c>
      <c r="BK103" s="238">
        <v>7.7</v>
      </c>
      <c r="BL103" s="238">
        <v>7.3</v>
      </c>
      <c r="BM103" s="238">
        <v>7.7</v>
      </c>
      <c r="BN103" s="239"/>
      <c r="BO103" s="238">
        <v>7.9</v>
      </c>
      <c r="BP103" s="239"/>
      <c r="BQ103" s="238">
        <v>8.1999999999999993</v>
      </c>
      <c r="BR103" s="238">
        <v>8.6</v>
      </c>
      <c r="BS103" s="239"/>
      <c r="BT103" s="238">
        <v>6.7</v>
      </c>
      <c r="BU103" s="238">
        <v>7.7</v>
      </c>
      <c r="BV103" s="239"/>
      <c r="BW103" s="239"/>
      <c r="BX103" s="239"/>
      <c r="BY103" s="238">
        <v>5.9</v>
      </c>
      <c r="BZ103" s="238">
        <v>7.1</v>
      </c>
      <c r="CA103" s="238">
        <v>9.5</v>
      </c>
      <c r="CB103" s="238">
        <v>8.1</v>
      </c>
      <c r="CC103" s="238">
        <v>8.6999999999999993</v>
      </c>
      <c r="CD103" s="238">
        <v>8</v>
      </c>
      <c r="CE103" s="238">
        <v>5.5</v>
      </c>
      <c r="CF103" s="238">
        <v>9.3000000000000007</v>
      </c>
      <c r="CG103" s="238">
        <v>8.6999999999999993</v>
      </c>
      <c r="CH103" s="238">
        <v>8.5</v>
      </c>
      <c r="CI103" s="238">
        <v>7.9</v>
      </c>
      <c r="CJ103" s="238">
        <v>8.4</v>
      </c>
      <c r="CK103" s="238">
        <v>4.8</v>
      </c>
      <c r="CL103" s="238">
        <v>8.4</v>
      </c>
      <c r="CM103" s="238">
        <v>8.6999999999999993</v>
      </c>
      <c r="CN103" s="238">
        <v>8.4</v>
      </c>
      <c r="CO103" s="238">
        <v>8.6999999999999993</v>
      </c>
      <c r="CP103" s="238">
        <v>7.2</v>
      </c>
      <c r="CQ103" s="238">
        <v>7</v>
      </c>
      <c r="CR103" s="238">
        <v>7.3</v>
      </c>
      <c r="CS103" s="238">
        <v>7.2</v>
      </c>
      <c r="CT103" s="238">
        <v>8.1999999999999993</v>
      </c>
      <c r="CU103" s="241">
        <v>65</v>
      </c>
      <c r="CV103" s="242">
        <v>0</v>
      </c>
      <c r="CW103" s="238">
        <v>8.1999999999999993</v>
      </c>
      <c r="CX103" s="238">
        <v>6.5</v>
      </c>
      <c r="CY103" s="238">
        <v>9.1</v>
      </c>
      <c r="CZ103" s="238">
        <v>8.9</v>
      </c>
      <c r="DA103" s="238">
        <v>7.6</v>
      </c>
      <c r="DB103" s="239"/>
      <c r="DC103" s="238">
        <v>8.1</v>
      </c>
      <c r="DD103" s="238">
        <v>8.1</v>
      </c>
      <c r="DE103" s="239"/>
      <c r="DF103" s="238">
        <v>7.4</v>
      </c>
      <c r="DG103" s="239"/>
      <c r="DH103" s="241">
        <v>19</v>
      </c>
      <c r="DI103" s="242">
        <v>0</v>
      </c>
      <c r="DJ103" s="238">
        <v>7.7</v>
      </c>
      <c r="DK103" s="239"/>
      <c r="DL103" s="238">
        <v>8.4</v>
      </c>
      <c r="DM103" s="241">
        <v>5</v>
      </c>
      <c r="DN103" s="242">
        <v>0</v>
      </c>
      <c r="DO103" s="241">
        <v>139</v>
      </c>
      <c r="DP103" s="242">
        <v>0</v>
      </c>
      <c r="DQ103" s="243">
        <v>135</v>
      </c>
      <c r="DR103" s="238">
        <v>135</v>
      </c>
      <c r="DS103" s="283">
        <v>7.83</v>
      </c>
      <c r="DT103" s="283">
        <v>3.37</v>
      </c>
      <c r="DU103" s="236" t="s">
        <v>702</v>
      </c>
      <c r="DV103" s="45">
        <f t="shared" si="1"/>
        <v>0</v>
      </c>
    </row>
    <row r="104" spans="2:126" ht="15.75" customHeight="1">
      <c r="B104" s="235">
        <v>24203107004</v>
      </c>
      <c r="C104" s="236" t="s">
        <v>127</v>
      </c>
      <c r="D104" s="236" t="s">
        <v>303</v>
      </c>
      <c r="E104" s="236" t="s">
        <v>586</v>
      </c>
      <c r="F104" s="237">
        <v>36750</v>
      </c>
      <c r="G104" s="236" t="s">
        <v>5</v>
      </c>
      <c r="H104" s="236" t="s">
        <v>174</v>
      </c>
      <c r="I104" s="238">
        <v>7.9</v>
      </c>
      <c r="J104" s="238">
        <v>7.4</v>
      </c>
      <c r="K104" s="239"/>
      <c r="L104" s="238">
        <v>6.6</v>
      </c>
      <c r="M104" s="239"/>
      <c r="N104" s="238">
        <v>7.5</v>
      </c>
      <c r="O104" s="239"/>
      <c r="P104" s="238">
        <v>6.3</v>
      </c>
      <c r="Q104" s="239"/>
      <c r="R104" s="238">
        <v>7.2</v>
      </c>
      <c r="S104" s="239"/>
      <c r="T104" s="238">
        <v>7.2</v>
      </c>
      <c r="U104" s="239"/>
      <c r="V104" s="240" t="s">
        <v>426</v>
      </c>
      <c r="W104" s="239"/>
      <c r="X104" s="240" t="s">
        <v>426</v>
      </c>
      <c r="Y104" s="239"/>
      <c r="Z104" s="238">
        <v>7.1</v>
      </c>
      <c r="AA104" s="238">
        <v>7.6</v>
      </c>
      <c r="AB104" s="238">
        <v>6.8</v>
      </c>
      <c r="AC104" s="239"/>
      <c r="AD104" s="239"/>
      <c r="AE104" s="238">
        <v>7</v>
      </c>
      <c r="AF104" s="239"/>
      <c r="AG104" s="239"/>
      <c r="AH104" s="239"/>
      <c r="AI104" s="238">
        <v>8.1999999999999993</v>
      </c>
      <c r="AJ104" s="238">
        <v>8.3000000000000007</v>
      </c>
      <c r="AK104" s="238">
        <v>8.5</v>
      </c>
      <c r="AL104" s="238">
        <v>6.5</v>
      </c>
      <c r="AM104" s="238">
        <v>8.3000000000000007</v>
      </c>
      <c r="AN104" s="238">
        <v>8.5</v>
      </c>
      <c r="AO104" s="238">
        <v>9</v>
      </c>
      <c r="AP104" s="238">
        <v>8.8000000000000007</v>
      </c>
      <c r="AQ104" s="241">
        <v>45</v>
      </c>
      <c r="AR104" s="242">
        <v>0</v>
      </c>
      <c r="AS104" s="238">
        <v>6.7</v>
      </c>
      <c r="AT104" s="238">
        <v>6.7</v>
      </c>
      <c r="AU104" s="239"/>
      <c r="AV104" s="239"/>
      <c r="AW104" s="239"/>
      <c r="AX104" s="239"/>
      <c r="AY104" s="238">
        <v>7.3</v>
      </c>
      <c r="AZ104" s="239"/>
      <c r="BA104" s="239"/>
      <c r="BB104" s="239"/>
      <c r="BC104" s="239"/>
      <c r="BD104" s="239"/>
      <c r="BE104" s="238">
        <v>7.4</v>
      </c>
      <c r="BF104" s="239"/>
      <c r="BG104" s="238">
        <v>7.9</v>
      </c>
      <c r="BH104" s="241">
        <v>5</v>
      </c>
      <c r="BI104" s="242">
        <v>0</v>
      </c>
      <c r="BJ104" s="238">
        <v>8.1</v>
      </c>
      <c r="BK104" s="238">
        <v>6.4</v>
      </c>
      <c r="BL104" s="238">
        <v>7.8</v>
      </c>
      <c r="BM104" s="238">
        <v>8.1</v>
      </c>
      <c r="BN104" s="239"/>
      <c r="BO104" s="238">
        <v>7.9</v>
      </c>
      <c r="BP104" s="239"/>
      <c r="BQ104" s="238">
        <v>6.9</v>
      </c>
      <c r="BR104" s="238">
        <v>8.1999999999999993</v>
      </c>
      <c r="BS104" s="239"/>
      <c r="BT104" s="238">
        <v>5</v>
      </c>
      <c r="BU104" s="238">
        <v>7.4</v>
      </c>
      <c r="BV104" s="239"/>
      <c r="BW104" s="239"/>
      <c r="BX104" s="239"/>
      <c r="BY104" s="238">
        <v>6.6</v>
      </c>
      <c r="BZ104" s="238">
        <v>6</v>
      </c>
      <c r="CA104" s="238">
        <v>7.7</v>
      </c>
      <c r="CB104" s="238">
        <v>7.1</v>
      </c>
      <c r="CC104" s="238">
        <v>8.3000000000000007</v>
      </c>
      <c r="CD104" s="238">
        <v>8</v>
      </c>
      <c r="CE104" s="238">
        <v>7.6</v>
      </c>
      <c r="CF104" s="238">
        <v>9.3000000000000007</v>
      </c>
      <c r="CG104" s="238">
        <v>8.9</v>
      </c>
      <c r="CH104" s="238">
        <v>7.1</v>
      </c>
      <c r="CI104" s="238">
        <v>7.7</v>
      </c>
      <c r="CJ104" s="238">
        <v>6.5</v>
      </c>
      <c r="CK104" s="238">
        <v>7.9</v>
      </c>
      <c r="CL104" s="238">
        <v>7.7</v>
      </c>
      <c r="CM104" s="238">
        <v>8.4</v>
      </c>
      <c r="CN104" s="238">
        <v>8.6999999999999993</v>
      </c>
      <c r="CO104" s="238">
        <v>8.3000000000000007</v>
      </c>
      <c r="CP104" s="238">
        <v>5.4</v>
      </c>
      <c r="CQ104" s="238">
        <v>7.9</v>
      </c>
      <c r="CR104" s="238">
        <v>7</v>
      </c>
      <c r="CS104" s="238">
        <v>7.3</v>
      </c>
      <c r="CT104" s="238">
        <v>8.1999999999999993</v>
      </c>
      <c r="CU104" s="241">
        <v>65</v>
      </c>
      <c r="CV104" s="242">
        <v>0</v>
      </c>
      <c r="CW104" s="238">
        <v>8.4</v>
      </c>
      <c r="CX104" s="238">
        <v>7.3</v>
      </c>
      <c r="CY104" s="238">
        <v>7.7</v>
      </c>
      <c r="CZ104" s="238">
        <v>8.6999999999999993</v>
      </c>
      <c r="DA104" s="238">
        <v>7.3</v>
      </c>
      <c r="DB104" s="239"/>
      <c r="DC104" s="238">
        <v>7.1</v>
      </c>
      <c r="DD104" s="238">
        <v>8.3000000000000007</v>
      </c>
      <c r="DE104" s="239"/>
      <c r="DF104" s="238">
        <v>8</v>
      </c>
      <c r="DG104" s="239"/>
      <c r="DH104" s="241">
        <v>19</v>
      </c>
      <c r="DI104" s="242">
        <v>0</v>
      </c>
      <c r="DJ104" s="238">
        <v>7</v>
      </c>
      <c r="DK104" s="239"/>
      <c r="DL104" s="238">
        <v>8.1999999999999993</v>
      </c>
      <c r="DM104" s="241">
        <v>5</v>
      </c>
      <c r="DN104" s="242">
        <v>0</v>
      </c>
      <c r="DO104" s="241">
        <v>139</v>
      </c>
      <c r="DP104" s="242">
        <v>0</v>
      </c>
      <c r="DQ104" s="243">
        <v>135</v>
      </c>
      <c r="DR104" s="238">
        <v>135</v>
      </c>
      <c r="DS104" s="283">
        <v>7.6</v>
      </c>
      <c r="DT104" s="283">
        <v>3.25</v>
      </c>
      <c r="DU104" s="236" t="s">
        <v>702</v>
      </c>
      <c r="DV104" s="45">
        <f t="shared" si="1"/>
        <v>0</v>
      </c>
    </row>
    <row r="105" spans="2:126" ht="15.75" customHeight="1">
      <c r="B105" s="235">
        <v>24203104099</v>
      </c>
      <c r="C105" s="236" t="s">
        <v>3</v>
      </c>
      <c r="D105" s="236" t="s">
        <v>126</v>
      </c>
      <c r="E105" s="236" t="s">
        <v>123</v>
      </c>
      <c r="F105" s="237">
        <v>36832</v>
      </c>
      <c r="G105" s="236" t="s">
        <v>5</v>
      </c>
      <c r="H105" s="236" t="s">
        <v>174</v>
      </c>
      <c r="I105" s="238">
        <v>8.3000000000000007</v>
      </c>
      <c r="J105" s="238">
        <v>5.7</v>
      </c>
      <c r="K105" s="239"/>
      <c r="L105" s="238">
        <v>7</v>
      </c>
      <c r="M105" s="239"/>
      <c r="N105" s="238">
        <v>6.6</v>
      </c>
      <c r="O105" s="239"/>
      <c r="P105" s="238">
        <v>4.5999999999999996</v>
      </c>
      <c r="Q105" s="239"/>
      <c r="R105" s="238">
        <v>5.5</v>
      </c>
      <c r="S105" s="239"/>
      <c r="T105" s="238">
        <v>7</v>
      </c>
      <c r="U105" s="239"/>
      <c r="V105" s="240" t="s">
        <v>426</v>
      </c>
      <c r="W105" s="239"/>
      <c r="X105" s="240" t="s">
        <v>426</v>
      </c>
      <c r="Y105" s="239"/>
      <c r="Z105" s="238">
        <v>5.9</v>
      </c>
      <c r="AA105" s="238">
        <v>4.5999999999999996</v>
      </c>
      <c r="AB105" s="238">
        <v>4.4000000000000004</v>
      </c>
      <c r="AC105" s="239"/>
      <c r="AD105" s="239"/>
      <c r="AE105" s="238">
        <v>5.7</v>
      </c>
      <c r="AF105" s="238">
        <v>6.7</v>
      </c>
      <c r="AG105" s="239">
        <v>0</v>
      </c>
      <c r="AH105" s="239"/>
      <c r="AI105" s="238">
        <v>6.9</v>
      </c>
      <c r="AJ105" s="239"/>
      <c r="AK105" s="238">
        <v>7.6</v>
      </c>
      <c r="AL105" s="238">
        <v>5.7</v>
      </c>
      <c r="AM105" s="238">
        <v>4.7</v>
      </c>
      <c r="AN105" s="238">
        <v>8.4</v>
      </c>
      <c r="AO105" s="238">
        <v>8.6999999999999993</v>
      </c>
      <c r="AP105" s="238">
        <v>9</v>
      </c>
      <c r="AQ105" s="241">
        <v>45</v>
      </c>
      <c r="AR105" s="242">
        <v>0</v>
      </c>
      <c r="AS105" s="238">
        <v>5.9</v>
      </c>
      <c r="AT105" s="238">
        <v>6.9</v>
      </c>
      <c r="AU105" s="239"/>
      <c r="AV105" s="238">
        <v>8.9</v>
      </c>
      <c r="AW105" s="239"/>
      <c r="AX105" s="239"/>
      <c r="AY105" s="239"/>
      <c r="AZ105" s="239"/>
      <c r="BA105" s="238">
        <v>9.3000000000000007</v>
      </c>
      <c r="BB105" s="239"/>
      <c r="BC105" s="239"/>
      <c r="BD105" s="239"/>
      <c r="BE105" s="239"/>
      <c r="BF105" s="239"/>
      <c r="BG105" s="238">
        <v>9</v>
      </c>
      <c r="BH105" s="241">
        <v>5</v>
      </c>
      <c r="BI105" s="242">
        <v>0</v>
      </c>
      <c r="BJ105" s="238">
        <v>6.4</v>
      </c>
      <c r="BK105" s="238">
        <v>6.1</v>
      </c>
      <c r="BL105" s="238">
        <v>6.6</v>
      </c>
      <c r="BM105" s="238">
        <v>7.4</v>
      </c>
      <c r="BN105" s="239"/>
      <c r="BO105" s="238">
        <v>7.6</v>
      </c>
      <c r="BP105" s="239"/>
      <c r="BQ105" s="238">
        <v>7.1</v>
      </c>
      <c r="BR105" s="238">
        <v>8.6999999999999993</v>
      </c>
      <c r="BS105" s="239"/>
      <c r="BT105" s="238">
        <v>6.8</v>
      </c>
      <c r="BU105" s="238">
        <v>7.5</v>
      </c>
      <c r="BV105" s="239"/>
      <c r="BW105" s="239"/>
      <c r="BX105" s="239"/>
      <c r="BY105" s="238">
        <v>7.6</v>
      </c>
      <c r="BZ105" s="238">
        <v>4.8</v>
      </c>
      <c r="CA105" s="238">
        <v>8.3000000000000007</v>
      </c>
      <c r="CB105" s="238">
        <v>5.0999999999999996</v>
      </c>
      <c r="CC105" s="238">
        <v>7.1</v>
      </c>
      <c r="CD105" s="238">
        <v>7.5</v>
      </c>
      <c r="CE105" s="238">
        <v>7.5</v>
      </c>
      <c r="CF105" s="238">
        <v>7.1</v>
      </c>
      <c r="CG105" s="238">
        <v>6.5</v>
      </c>
      <c r="CH105" s="238">
        <v>8.9</v>
      </c>
      <c r="CI105" s="238">
        <v>8.1</v>
      </c>
      <c r="CJ105" s="238">
        <v>4.2</v>
      </c>
      <c r="CK105" s="238">
        <v>8.9</v>
      </c>
      <c r="CL105" s="238">
        <v>8.1</v>
      </c>
      <c r="CM105" s="238">
        <v>8.6</v>
      </c>
      <c r="CN105" s="238">
        <v>6.7</v>
      </c>
      <c r="CO105" s="238">
        <v>7.6</v>
      </c>
      <c r="CP105" s="238">
        <v>5</v>
      </c>
      <c r="CQ105" s="238">
        <v>6.5</v>
      </c>
      <c r="CR105" s="238">
        <v>6.9</v>
      </c>
      <c r="CS105" s="238">
        <v>8.6999999999999993</v>
      </c>
      <c r="CT105" s="238">
        <v>8.9</v>
      </c>
      <c r="CU105" s="241">
        <v>65</v>
      </c>
      <c r="CV105" s="242">
        <v>0</v>
      </c>
      <c r="CW105" s="238">
        <v>8.5</v>
      </c>
      <c r="CX105" s="238">
        <v>7</v>
      </c>
      <c r="CY105" s="238">
        <v>7.1</v>
      </c>
      <c r="CZ105" s="238">
        <v>7.6</v>
      </c>
      <c r="DA105" s="238">
        <v>5.5</v>
      </c>
      <c r="DB105" s="239"/>
      <c r="DC105" s="238">
        <v>5.4</v>
      </c>
      <c r="DD105" s="238">
        <v>7.7</v>
      </c>
      <c r="DE105" s="239"/>
      <c r="DF105" s="238">
        <v>7.2</v>
      </c>
      <c r="DG105" s="239"/>
      <c r="DH105" s="241">
        <v>19</v>
      </c>
      <c r="DI105" s="242">
        <v>0</v>
      </c>
      <c r="DJ105" s="238">
        <v>7.2</v>
      </c>
      <c r="DK105" s="239"/>
      <c r="DL105" s="238">
        <v>9</v>
      </c>
      <c r="DM105" s="241">
        <v>5</v>
      </c>
      <c r="DN105" s="242">
        <v>0</v>
      </c>
      <c r="DO105" s="241">
        <v>139</v>
      </c>
      <c r="DP105" s="242">
        <v>0</v>
      </c>
      <c r="DQ105" s="243">
        <v>135</v>
      </c>
      <c r="DR105" s="238">
        <v>135</v>
      </c>
      <c r="DS105" s="283">
        <v>6.85</v>
      </c>
      <c r="DT105" s="283">
        <v>2.8</v>
      </c>
      <c r="DU105" s="236" t="s">
        <v>702</v>
      </c>
      <c r="DV105" s="45">
        <f t="shared" si="1"/>
        <v>0</v>
      </c>
    </row>
    <row r="106" spans="2:126" ht="15.75" customHeight="1">
      <c r="B106" s="235">
        <v>24207101851</v>
      </c>
      <c r="C106" s="236" t="s">
        <v>127</v>
      </c>
      <c r="D106" s="236" t="s">
        <v>146</v>
      </c>
      <c r="E106" s="236" t="s">
        <v>123</v>
      </c>
      <c r="F106" s="237">
        <v>36861</v>
      </c>
      <c r="G106" s="236" t="s">
        <v>5</v>
      </c>
      <c r="H106" s="236" t="s">
        <v>174</v>
      </c>
      <c r="I106" s="238">
        <v>6.5</v>
      </c>
      <c r="J106" s="238">
        <v>8.4</v>
      </c>
      <c r="K106" s="239"/>
      <c r="L106" s="238">
        <v>6.4</v>
      </c>
      <c r="M106" s="239"/>
      <c r="N106" s="238">
        <v>6.5</v>
      </c>
      <c r="O106" s="239"/>
      <c r="P106" s="238">
        <v>5</v>
      </c>
      <c r="Q106" s="239"/>
      <c r="R106" s="238">
        <v>5.7</v>
      </c>
      <c r="S106" s="239"/>
      <c r="T106" s="238">
        <v>5.4</v>
      </c>
      <c r="U106" s="239"/>
      <c r="V106" s="240" t="s">
        <v>426</v>
      </c>
      <c r="W106" s="239"/>
      <c r="X106" s="240" t="s">
        <v>426</v>
      </c>
      <c r="Y106" s="239"/>
      <c r="Z106" s="238">
        <v>4.5</v>
      </c>
      <c r="AA106" s="238">
        <v>8.3000000000000007</v>
      </c>
      <c r="AB106" s="238">
        <v>8</v>
      </c>
      <c r="AC106" s="239"/>
      <c r="AD106" s="239"/>
      <c r="AE106" s="238">
        <v>4.5</v>
      </c>
      <c r="AF106" s="239"/>
      <c r="AG106" s="239"/>
      <c r="AH106" s="239"/>
      <c r="AI106" s="238">
        <v>5.2</v>
      </c>
      <c r="AJ106" s="238">
        <v>8</v>
      </c>
      <c r="AK106" s="238">
        <v>7.5</v>
      </c>
      <c r="AL106" s="238">
        <v>6.5</v>
      </c>
      <c r="AM106" s="238">
        <v>6.6</v>
      </c>
      <c r="AN106" s="238">
        <v>5.2</v>
      </c>
      <c r="AO106" s="238">
        <v>9.6</v>
      </c>
      <c r="AP106" s="238">
        <v>9.1</v>
      </c>
      <c r="AQ106" s="241">
        <v>45</v>
      </c>
      <c r="AR106" s="242">
        <v>0</v>
      </c>
      <c r="AS106" s="238">
        <v>7.3</v>
      </c>
      <c r="AT106" s="238">
        <v>7.4</v>
      </c>
      <c r="AU106" s="239"/>
      <c r="AV106" s="239"/>
      <c r="AW106" s="238">
        <v>5.8</v>
      </c>
      <c r="AX106" s="239"/>
      <c r="AY106" s="239"/>
      <c r="AZ106" s="239"/>
      <c r="BA106" s="239"/>
      <c r="BB106" s="239"/>
      <c r="BC106" s="238">
        <v>8.9</v>
      </c>
      <c r="BD106" s="239"/>
      <c r="BE106" s="239"/>
      <c r="BF106" s="239"/>
      <c r="BG106" s="238">
        <v>7.4</v>
      </c>
      <c r="BH106" s="241">
        <v>5</v>
      </c>
      <c r="BI106" s="242">
        <v>0</v>
      </c>
      <c r="BJ106" s="238">
        <v>6.1</v>
      </c>
      <c r="BK106" s="238">
        <v>4.3</v>
      </c>
      <c r="BL106" s="238">
        <v>4.5</v>
      </c>
      <c r="BM106" s="238">
        <v>8.1</v>
      </c>
      <c r="BN106" s="239"/>
      <c r="BO106" s="238">
        <v>4.5</v>
      </c>
      <c r="BP106" s="239"/>
      <c r="BQ106" s="238">
        <v>6.2</v>
      </c>
      <c r="BR106" s="238">
        <v>6.4</v>
      </c>
      <c r="BS106" s="239"/>
      <c r="BT106" s="238">
        <v>7.3</v>
      </c>
      <c r="BU106" s="238">
        <v>6.6</v>
      </c>
      <c r="BV106" s="239"/>
      <c r="BW106" s="239"/>
      <c r="BX106" s="239"/>
      <c r="BY106" s="238">
        <v>4.5999999999999996</v>
      </c>
      <c r="BZ106" s="238">
        <v>4.4000000000000004</v>
      </c>
      <c r="CA106" s="238">
        <v>5.0999999999999996</v>
      </c>
      <c r="CB106" s="238">
        <v>6.3</v>
      </c>
      <c r="CC106" s="238">
        <v>5.9</v>
      </c>
      <c r="CD106" s="238">
        <v>4.0999999999999996</v>
      </c>
      <c r="CE106" s="238">
        <v>6</v>
      </c>
      <c r="CF106" s="238">
        <v>6</v>
      </c>
      <c r="CG106" s="238">
        <v>6.4</v>
      </c>
      <c r="CH106" s="238">
        <v>4.5999999999999996</v>
      </c>
      <c r="CI106" s="238">
        <v>6.6</v>
      </c>
      <c r="CJ106" s="238">
        <v>5.2</v>
      </c>
      <c r="CK106" s="238">
        <v>4.8</v>
      </c>
      <c r="CL106" s="238">
        <v>4.8</v>
      </c>
      <c r="CM106" s="238">
        <v>6.4</v>
      </c>
      <c r="CN106" s="238">
        <v>6.9</v>
      </c>
      <c r="CO106" s="238">
        <v>8.1999999999999993</v>
      </c>
      <c r="CP106" s="238">
        <v>5.8</v>
      </c>
      <c r="CQ106" s="238">
        <v>6.6</v>
      </c>
      <c r="CR106" s="238">
        <v>6.6</v>
      </c>
      <c r="CS106" s="238">
        <v>8.5</v>
      </c>
      <c r="CT106" s="238">
        <v>8.9</v>
      </c>
      <c r="CU106" s="241">
        <v>65</v>
      </c>
      <c r="CV106" s="242">
        <v>0</v>
      </c>
      <c r="CW106" s="238">
        <v>8.5</v>
      </c>
      <c r="CX106" s="238">
        <v>6.9</v>
      </c>
      <c r="CY106" s="238">
        <v>9</v>
      </c>
      <c r="CZ106" s="238">
        <v>8.1</v>
      </c>
      <c r="DA106" s="238">
        <v>7.2</v>
      </c>
      <c r="DB106" s="239"/>
      <c r="DC106" s="244" t="s">
        <v>88</v>
      </c>
      <c r="DD106" s="238">
        <v>8.3000000000000007</v>
      </c>
      <c r="DE106" s="239"/>
      <c r="DF106" s="238">
        <v>7.5</v>
      </c>
      <c r="DG106" s="239"/>
      <c r="DH106" s="241">
        <v>16</v>
      </c>
      <c r="DI106" s="242">
        <v>2</v>
      </c>
      <c r="DJ106" s="239">
        <v>0</v>
      </c>
      <c r="DK106" s="239"/>
      <c r="DL106" s="238">
        <v>8.1</v>
      </c>
      <c r="DM106" s="241">
        <v>2</v>
      </c>
      <c r="DN106" s="242">
        <v>3</v>
      </c>
      <c r="DO106" s="241">
        <v>133</v>
      </c>
      <c r="DP106" s="242">
        <v>5</v>
      </c>
      <c r="DQ106" s="243">
        <v>135</v>
      </c>
      <c r="DR106" s="238">
        <v>132</v>
      </c>
      <c r="DS106" s="283">
        <v>6.28</v>
      </c>
      <c r="DT106" s="283">
        <v>2.4700000000000002</v>
      </c>
      <c r="DU106" s="236" t="s">
        <v>697</v>
      </c>
      <c r="DV106" s="45">
        <f t="shared" si="1"/>
        <v>2</v>
      </c>
    </row>
    <row r="107" spans="2:126" ht="15.75" customHeight="1">
      <c r="B107" s="235">
        <v>24203103920</v>
      </c>
      <c r="C107" s="236" t="s">
        <v>127</v>
      </c>
      <c r="D107" s="236" t="s">
        <v>2</v>
      </c>
      <c r="E107" s="236" t="s">
        <v>454</v>
      </c>
      <c r="F107" s="237">
        <v>36706</v>
      </c>
      <c r="G107" s="236" t="s">
        <v>5</v>
      </c>
      <c r="H107" s="236" t="s">
        <v>174</v>
      </c>
      <c r="I107" s="238">
        <v>7.7</v>
      </c>
      <c r="J107" s="238">
        <v>8.5</v>
      </c>
      <c r="K107" s="239"/>
      <c r="L107" s="238">
        <v>6</v>
      </c>
      <c r="M107" s="239"/>
      <c r="N107" s="238">
        <v>6.8</v>
      </c>
      <c r="O107" s="239"/>
      <c r="P107" s="238">
        <v>6.9</v>
      </c>
      <c r="Q107" s="239"/>
      <c r="R107" s="240" t="s">
        <v>426</v>
      </c>
      <c r="S107" s="239"/>
      <c r="T107" s="240" t="s">
        <v>426</v>
      </c>
      <c r="U107" s="239"/>
      <c r="V107" s="240" t="s">
        <v>426</v>
      </c>
      <c r="W107" s="239"/>
      <c r="X107" s="238">
        <v>7.6</v>
      </c>
      <c r="Y107" s="239"/>
      <c r="Z107" s="238">
        <v>5.2</v>
      </c>
      <c r="AA107" s="238">
        <v>6</v>
      </c>
      <c r="AB107" s="238">
        <v>5.2</v>
      </c>
      <c r="AC107" s="239"/>
      <c r="AD107" s="239"/>
      <c r="AE107" s="238">
        <v>8.6999999999999993</v>
      </c>
      <c r="AF107" s="239"/>
      <c r="AG107" s="238">
        <v>7.1</v>
      </c>
      <c r="AH107" s="239"/>
      <c r="AI107" s="238">
        <v>5.2</v>
      </c>
      <c r="AJ107" s="239"/>
      <c r="AK107" s="238">
        <v>6.9</v>
      </c>
      <c r="AL107" s="238">
        <v>5.5</v>
      </c>
      <c r="AM107" s="238">
        <v>7.2</v>
      </c>
      <c r="AN107" s="238">
        <v>8.6999999999999993</v>
      </c>
      <c r="AO107" s="238">
        <v>9.3000000000000007</v>
      </c>
      <c r="AP107" s="238">
        <v>8.4</v>
      </c>
      <c r="AQ107" s="241">
        <v>45</v>
      </c>
      <c r="AR107" s="242">
        <v>0</v>
      </c>
      <c r="AS107" s="238">
        <v>5.4</v>
      </c>
      <c r="AT107" s="238">
        <v>6.5</v>
      </c>
      <c r="AU107" s="239"/>
      <c r="AV107" s="239"/>
      <c r="AW107" s="239"/>
      <c r="AX107" s="239"/>
      <c r="AY107" s="238">
        <v>5.9</v>
      </c>
      <c r="AZ107" s="239"/>
      <c r="BA107" s="239"/>
      <c r="BB107" s="239"/>
      <c r="BC107" s="239"/>
      <c r="BD107" s="239"/>
      <c r="BE107" s="239"/>
      <c r="BF107" s="238">
        <v>8.6999999999999993</v>
      </c>
      <c r="BG107" s="238">
        <v>7.9</v>
      </c>
      <c r="BH107" s="241">
        <v>5</v>
      </c>
      <c r="BI107" s="242">
        <v>0</v>
      </c>
      <c r="BJ107" s="238">
        <v>6.4</v>
      </c>
      <c r="BK107" s="238">
        <v>5.3</v>
      </c>
      <c r="BL107" s="238">
        <v>6.6</v>
      </c>
      <c r="BM107" s="238">
        <v>4.9000000000000004</v>
      </c>
      <c r="BN107" s="239"/>
      <c r="BO107" s="238">
        <v>7.7</v>
      </c>
      <c r="BP107" s="239"/>
      <c r="BQ107" s="238">
        <v>6.3</v>
      </c>
      <c r="BR107" s="238">
        <v>7.5</v>
      </c>
      <c r="BS107" s="239"/>
      <c r="BT107" s="238">
        <v>5.8</v>
      </c>
      <c r="BU107" s="238">
        <v>6.8</v>
      </c>
      <c r="BV107" s="239"/>
      <c r="BW107" s="239"/>
      <c r="BX107" s="239"/>
      <c r="BY107" s="238">
        <v>6.8</v>
      </c>
      <c r="BZ107" s="238">
        <v>5.2</v>
      </c>
      <c r="CA107" s="238">
        <v>7.5</v>
      </c>
      <c r="CB107" s="238">
        <v>5.6</v>
      </c>
      <c r="CC107" s="238">
        <v>7.4</v>
      </c>
      <c r="CD107" s="238">
        <v>8.1999999999999993</v>
      </c>
      <c r="CE107" s="238">
        <v>7.4</v>
      </c>
      <c r="CF107" s="238">
        <v>8.1999999999999993</v>
      </c>
      <c r="CG107" s="238">
        <v>7.5</v>
      </c>
      <c r="CH107" s="238">
        <v>8.4</v>
      </c>
      <c r="CI107" s="238">
        <v>5.4</v>
      </c>
      <c r="CJ107" s="238">
        <v>5.7</v>
      </c>
      <c r="CK107" s="238">
        <v>5.7</v>
      </c>
      <c r="CL107" s="238">
        <v>8.3000000000000007</v>
      </c>
      <c r="CM107" s="238">
        <v>8.6</v>
      </c>
      <c r="CN107" s="238">
        <v>7.4</v>
      </c>
      <c r="CO107" s="238">
        <v>5.2</v>
      </c>
      <c r="CP107" s="238">
        <v>5.7</v>
      </c>
      <c r="CQ107" s="238">
        <v>5.6</v>
      </c>
      <c r="CR107" s="238">
        <v>5.8</v>
      </c>
      <c r="CS107" s="238">
        <v>9.3000000000000007</v>
      </c>
      <c r="CT107" s="238">
        <v>9.5</v>
      </c>
      <c r="CU107" s="241">
        <v>65</v>
      </c>
      <c r="CV107" s="242">
        <v>0</v>
      </c>
      <c r="CW107" s="238">
        <v>8.6</v>
      </c>
      <c r="CX107" s="238">
        <v>6.9</v>
      </c>
      <c r="CY107" s="238">
        <v>7.1</v>
      </c>
      <c r="CZ107" s="238">
        <v>7.1</v>
      </c>
      <c r="DA107" s="238">
        <v>7.8</v>
      </c>
      <c r="DB107" s="239"/>
      <c r="DC107" s="238">
        <v>6.4</v>
      </c>
      <c r="DD107" s="238">
        <v>8.1999999999999993</v>
      </c>
      <c r="DE107" s="239"/>
      <c r="DF107" s="238">
        <v>8.8000000000000007</v>
      </c>
      <c r="DG107" s="239"/>
      <c r="DH107" s="241">
        <v>19</v>
      </c>
      <c r="DI107" s="242">
        <v>0</v>
      </c>
      <c r="DJ107" s="238">
        <v>6.3</v>
      </c>
      <c r="DK107" s="239"/>
      <c r="DL107" s="238">
        <v>9.5</v>
      </c>
      <c r="DM107" s="241">
        <v>5</v>
      </c>
      <c r="DN107" s="242">
        <v>0</v>
      </c>
      <c r="DO107" s="241">
        <v>139</v>
      </c>
      <c r="DP107" s="242">
        <v>0</v>
      </c>
      <c r="DQ107" s="243">
        <v>135</v>
      </c>
      <c r="DR107" s="238">
        <v>133</v>
      </c>
      <c r="DS107" s="283">
        <v>6.96</v>
      </c>
      <c r="DT107" s="283">
        <v>2.8</v>
      </c>
      <c r="DU107" s="236" t="s">
        <v>40</v>
      </c>
      <c r="DV107" s="45">
        <f t="shared" si="1"/>
        <v>0</v>
      </c>
    </row>
    <row r="108" spans="2:126" ht="15.75" customHeight="1">
      <c r="B108" s="235">
        <v>24203101794</v>
      </c>
      <c r="C108" s="236" t="s">
        <v>127</v>
      </c>
      <c r="D108" s="236" t="s">
        <v>146</v>
      </c>
      <c r="E108" s="236" t="s">
        <v>110</v>
      </c>
      <c r="F108" s="237">
        <v>36583</v>
      </c>
      <c r="G108" s="236" t="s">
        <v>5</v>
      </c>
      <c r="H108" s="236" t="s">
        <v>174</v>
      </c>
      <c r="I108" s="238">
        <v>7.8</v>
      </c>
      <c r="J108" s="238">
        <v>8</v>
      </c>
      <c r="K108" s="239"/>
      <c r="L108" s="238">
        <v>6</v>
      </c>
      <c r="M108" s="239"/>
      <c r="N108" s="238">
        <v>6.8</v>
      </c>
      <c r="O108" s="239"/>
      <c r="P108" s="238">
        <v>5.7</v>
      </c>
      <c r="Q108" s="239"/>
      <c r="R108" s="238">
        <v>5.6</v>
      </c>
      <c r="S108" s="239"/>
      <c r="T108" s="238">
        <v>7.7</v>
      </c>
      <c r="U108" s="239"/>
      <c r="V108" s="240" t="s">
        <v>426</v>
      </c>
      <c r="W108" s="239"/>
      <c r="X108" s="238">
        <v>6.7</v>
      </c>
      <c r="Y108" s="239"/>
      <c r="Z108" s="238">
        <v>7.3</v>
      </c>
      <c r="AA108" s="238">
        <v>7.6</v>
      </c>
      <c r="AB108" s="238">
        <v>5.8</v>
      </c>
      <c r="AC108" s="239"/>
      <c r="AD108" s="239"/>
      <c r="AE108" s="238">
        <v>5.0999999999999996</v>
      </c>
      <c r="AF108" s="239"/>
      <c r="AG108" s="239"/>
      <c r="AH108" s="239"/>
      <c r="AI108" s="238">
        <v>5.8</v>
      </c>
      <c r="AJ108" s="238">
        <v>6.4</v>
      </c>
      <c r="AK108" s="238">
        <v>8.4</v>
      </c>
      <c r="AL108" s="238">
        <v>7.3</v>
      </c>
      <c r="AM108" s="238">
        <v>8</v>
      </c>
      <c r="AN108" s="238">
        <v>8.6999999999999993</v>
      </c>
      <c r="AO108" s="238">
        <v>9.1999999999999993</v>
      </c>
      <c r="AP108" s="238">
        <v>8.9</v>
      </c>
      <c r="AQ108" s="241">
        <v>45</v>
      </c>
      <c r="AR108" s="242">
        <v>0</v>
      </c>
      <c r="AS108" s="238">
        <v>6.3</v>
      </c>
      <c r="AT108" s="238">
        <v>6</v>
      </c>
      <c r="AU108" s="239"/>
      <c r="AV108" s="239"/>
      <c r="AW108" s="239"/>
      <c r="AX108" s="239"/>
      <c r="AY108" s="239"/>
      <c r="AZ108" s="238">
        <v>6.4</v>
      </c>
      <c r="BA108" s="239"/>
      <c r="BB108" s="239"/>
      <c r="BC108" s="239"/>
      <c r="BD108" s="239"/>
      <c r="BE108" s="239"/>
      <c r="BF108" s="238">
        <v>7.4</v>
      </c>
      <c r="BG108" s="238">
        <v>6.9</v>
      </c>
      <c r="BH108" s="241">
        <v>5</v>
      </c>
      <c r="BI108" s="242">
        <v>0</v>
      </c>
      <c r="BJ108" s="238">
        <v>6.9</v>
      </c>
      <c r="BK108" s="238">
        <v>4.4000000000000004</v>
      </c>
      <c r="BL108" s="238">
        <v>5.8</v>
      </c>
      <c r="BM108" s="238">
        <v>6.8</v>
      </c>
      <c r="BN108" s="239"/>
      <c r="BO108" s="238">
        <v>4.4000000000000004</v>
      </c>
      <c r="BP108" s="239"/>
      <c r="BQ108" s="238">
        <v>5.4</v>
      </c>
      <c r="BR108" s="238">
        <v>7.9</v>
      </c>
      <c r="BS108" s="239"/>
      <c r="BT108" s="239"/>
      <c r="BU108" s="238">
        <v>7.3</v>
      </c>
      <c r="BV108" s="239"/>
      <c r="BW108" s="239"/>
      <c r="BX108" s="239"/>
      <c r="BY108" s="238">
        <v>6.1</v>
      </c>
      <c r="BZ108" s="238">
        <v>4.7</v>
      </c>
      <c r="CA108" s="238">
        <v>6</v>
      </c>
      <c r="CB108" s="238">
        <v>6</v>
      </c>
      <c r="CC108" s="238">
        <v>6.3</v>
      </c>
      <c r="CD108" s="238">
        <v>5.5</v>
      </c>
      <c r="CE108" s="238">
        <v>7.2</v>
      </c>
      <c r="CF108" s="238">
        <v>5.6</v>
      </c>
      <c r="CG108" s="238">
        <v>5.5</v>
      </c>
      <c r="CH108" s="238">
        <v>5.3</v>
      </c>
      <c r="CI108" s="238">
        <v>6.8</v>
      </c>
      <c r="CJ108" s="238">
        <v>5.0999999999999996</v>
      </c>
      <c r="CK108" s="238">
        <v>4.5</v>
      </c>
      <c r="CL108" s="238">
        <v>6.8</v>
      </c>
      <c r="CM108" s="238">
        <v>6.9</v>
      </c>
      <c r="CN108" s="238">
        <v>7.4</v>
      </c>
      <c r="CO108" s="238">
        <v>7.6</v>
      </c>
      <c r="CP108" s="238">
        <v>7.1</v>
      </c>
      <c r="CQ108" s="238">
        <v>6.9</v>
      </c>
      <c r="CR108" s="238">
        <v>6.7</v>
      </c>
      <c r="CS108" s="238">
        <v>8.1</v>
      </c>
      <c r="CT108" s="238">
        <v>8.9</v>
      </c>
      <c r="CU108" s="241">
        <v>63</v>
      </c>
      <c r="CV108" s="242">
        <v>2</v>
      </c>
      <c r="CW108" s="238">
        <v>8.1999999999999993</v>
      </c>
      <c r="CX108" s="238">
        <v>5.4</v>
      </c>
      <c r="CY108" s="238">
        <v>7.6</v>
      </c>
      <c r="CZ108" s="238">
        <v>6.9</v>
      </c>
      <c r="DA108" s="238">
        <v>7.3</v>
      </c>
      <c r="DB108" s="239"/>
      <c r="DC108" s="244" t="s">
        <v>88</v>
      </c>
      <c r="DD108" s="238">
        <v>6</v>
      </c>
      <c r="DE108" s="239"/>
      <c r="DF108" s="238">
        <v>6.9</v>
      </c>
      <c r="DG108" s="239"/>
      <c r="DH108" s="241">
        <v>16</v>
      </c>
      <c r="DI108" s="242">
        <v>2</v>
      </c>
      <c r="DJ108" s="239">
        <v>0</v>
      </c>
      <c r="DK108" s="239"/>
      <c r="DL108" s="238">
        <v>6</v>
      </c>
      <c r="DM108" s="241">
        <v>2</v>
      </c>
      <c r="DN108" s="242">
        <v>3</v>
      </c>
      <c r="DO108" s="241">
        <v>131</v>
      </c>
      <c r="DP108" s="242">
        <v>7</v>
      </c>
      <c r="DQ108" s="243">
        <v>135</v>
      </c>
      <c r="DR108" s="238">
        <v>130</v>
      </c>
      <c r="DS108" s="283">
        <v>6.47</v>
      </c>
      <c r="DT108" s="283">
        <v>2.54</v>
      </c>
      <c r="DU108" s="236" t="s">
        <v>697</v>
      </c>
      <c r="DV108" s="45">
        <f t="shared" si="1"/>
        <v>4</v>
      </c>
    </row>
    <row r="109" spans="2:126" ht="15.75" customHeight="1">
      <c r="B109" s="235">
        <v>24203102701</v>
      </c>
      <c r="C109" s="236" t="s">
        <v>157</v>
      </c>
      <c r="D109" s="236" t="s">
        <v>535</v>
      </c>
      <c r="E109" s="236" t="s">
        <v>110</v>
      </c>
      <c r="F109" s="237">
        <v>36874</v>
      </c>
      <c r="G109" s="236" t="s">
        <v>5</v>
      </c>
      <c r="H109" s="236" t="s">
        <v>174</v>
      </c>
      <c r="I109" s="238">
        <v>8.1</v>
      </c>
      <c r="J109" s="238">
        <v>7.3</v>
      </c>
      <c r="K109" s="239"/>
      <c r="L109" s="238">
        <v>7.6</v>
      </c>
      <c r="M109" s="239"/>
      <c r="N109" s="238">
        <v>6.5</v>
      </c>
      <c r="O109" s="239"/>
      <c r="P109" s="238">
        <v>6.9</v>
      </c>
      <c r="Q109" s="239"/>
      <c r="R109" s="240" t="s">
        <v>426</v>
      </c>
      <c r="S109" s="239"/>
      <c r="T109" s="240" t="s">
        <v>426</v>
      </c>
      <c r="U109" s="239"/>
      <c r="V109" s="240" t="s">
        <v>426</v>
      </c>
      <c r="W109" s="239"/>
      <c r="X109" s="238">
        <v>6.5</v>
      </c>
      <c r="Y109" s="239"/>
      <c r="Z109" s="238">
        <v>6.4</v>
      </c>
      <c r="AA109" s="238">
        <v>7.5</v>
      </c>
      <c r="AB109" s="238">
        <v>5.2</v>
      </c>
      <c r="AC109" s="239"/>
      <c r="AD109" s="238">
        <v>8</v>
      </c>
      <c r="AE109" s="239">
        <v>0</v>
      </c>
      <c r="AF109" s="239"/>
      <c r="AG109" s="239"/>
      <c r="AH109" s="239"/>
      <c r="AI109" s="238">
        <v>7.2</v>
      </c>
      <c r="AJ109" s="238">
        <v>8.1999999999999993</v>
      </c>
      <c r="AK109" s="238">
        <v>6.1</v>
      </c>
      <c r="AL109" s="238">
        <v>6.1</v>
      </c>
      <c r="AM109" s="238">
        <v>8.1</v>
      </c>
      <c r="AN109" s="238">
        <v>7.9</v>
      </c>
      <c r="AO109" s="238">
        <v>8.4</v>
      </c>
      <c r="AP109" s="238">
        <v>9.5</v>
      </c>
      <c r="AQ109" s="241">
        <v>45</v>
      </c>
      <c r="AR109" s="242">
        <v>0</v>
      </c>
      <c r="AS109" s="238">
        <v>6.9</v>
      </c>
      <c r="AT109" s="238">
        <v>7.1</v>
      </c>
      <c r="AU109" s="239"/>
      <c r="AV109" s="239"/>
      <c r="AW109" s="239">
        <v>0</v>
      </c>
      <c r="AX109" s="239"/>
      <c r="AY109" s="239"/>
      <c r="AZ109" s="238">
        <v>7.6</v>
      </c>
      <c r="BA109" s="239"/>
      <c r="BB109" s="239"/>
      <c r="BC109" s="239"/>
      <c r="BD109" s="239"/>
      <c r="BE109" s="239"/>
      <c r="BF109" s="238">
        <v>7.4</v>
      </c>
      <c r="BG109" s="238">
        <v>8.1999999999999993</v>
      </c>
      <c r="BH109" s="241">
        <v>5</v>
      </c>
      <c r="BI109" s="242">
        <v>0</v>
      </c>
      <c r="BJ109" s="238">
        <v>7.5</v>
      </c>
      <c r="BK109" s="238">
        <v>4.2</v>
      </c>
      <c r="BL109" s="238">
        <v>4.8</v>
      </c>
      <c r="BM109" s="238">
        <v>8.3000000000000007</v>
      </c>
      <c r="BN109" s="239"/>
      <c r="BO109" s="238">
        <v>4</v>
      </c>
      <c r="BP109" s="239"/>
      <c r="BQ109" s="244" t="s">
        <v>88</v>
      </c>
      <c r="BR109" s="238">
        <v>6.2</v>
      </c>
      <c r="BS109" s="239"/>
      <c r="BT109" s="238">
        <v>5.0999999999999996</v>
      </c>
      <c r="BU109" s="238">
        <v>5.5</v>
      </c>
      <c r="BV109" s="239"/>
      <c r="BW109" s="239"/>
      <c r="BX109" s="239"/>
      <c r="BY109" s="238">
        <v>6</v>
      </c>
      <c r="BZ109" s="238">
        <v>5.2</v>
      </c>
      <c r="CA109" s="238">
        <v>8.8000000000000007</v>
      </c>
      <c r="CB109" s="238">
        <v>6.1</v>
      </c>
      <c r="CC109" s="238">
        <v>6.7</v>
      </c>
      <c r="CD109" s="238">
        <v>4.5</v>
      </c>
      <c r="CE109" s="238">
        <v>4.3</v>
      </c>
      <c r="CF109" s="238">
        <v>7.7</v>
      </c>
      <c r="CG109" s="238">
        <v>6.4</v>
      </c>
      <c r="CH109" s="238">
        <v>6.4</v>
      </c>
      <c r="CI109" s="238">
        <v>6.4</v>
      </c>
      <c r="CJ109" s="238">
        <v>7.7</v>
      </c>
      <c r="CK109" s="238">
        <v>5.0999999999999996</v>
      </c>
      <c r="CL109" s="238">
        <v>7.8</v>
      </c>
      <c r="CM109" s="238">
        <v>6.7</v>
      </c>
      <c r="CN109" s="238">
        <v>6.8</v>
      </c>
      <c r="CO109" s="238">
        <v>7.9</v>
      </c>
      <c r="CP109" s="238">
        <v>6.2</v>
      </c>
      <c r="CQ109" s="238">
        <v>6.8</v>
      </c>
      <c r="CR109" s="238">
        <v>6.3</v>
      </c>
      <c r="CS109" s="238">
        <v>8.1</v>
      </c>
      <c r="CT109" s="238">
        <v>8.6999999999999993</v>
      </c>
      <c r="CU109" s="241">
        <v>64</v>
      </c>
      <c r="CV109" s="242">
        <v>1</v>
      </c>
      <c r="CW109" s="238">
        <v>6.8</v>
      </c>
      <c r="CX109" s="238">
        <v>5.4</v>
      </c>
      <c r="CY109" s="238">
        <v>6.3</v>
      </c>
      <c r="CZ109" s="238">
        <v>5.9</v>
      </c>
      <c r="DA109" s="238">
        <v>5.9</v>
      </c>
      <c r="DB109" s="239"/>
      <c r="DC109" s="244" t="s">
        <v>88</v>
      </c>
      <c r="DD109" s="239">
        <v>0</v>
      </c>
      <c r="DE109" s="239"/>
      <c r="DF109" s="244" t="s">
        <v>88</v>
      </c>
      <c r="DG109" s="239"/>
      <c r="DH109" s="241">
        <v>12</v>
      </c>
      <c r="DI109" s="242">
        <v>6</v>
      </c>
      <c r="DJ109" s="239"/>
      <c r="DK109" s="239"/>
      <c r="DL109" s="238">
        <v>8.5</v>
      </c>
      <c r="DM109" s="241">
        <v>2</v>
      </c>
      <c r="DN109" s="242">
        <v>3</v>
      </c>
      <c r="DO109" s="241">
        <v>128</v>
      </c>
      <c r="DP109" s="242">
        <v>10</v>
      </c>
      <c r="DQ109" s="243">
        <v>135</v>
      </c>
      <c r="DR109" s="238">
        <v>126</v>
      </c>
      <c r="DS109" s="283">
        <v>6.49</v>
      </c>
      <c r="DT109" s="283">
        <v>2.5</v>
      </c>
      <c r="DU109" s="236" t="s">
        <v>40</v>
      </c>
      <c r="DV109" s="45">
        <f t="shared" si="1"/>
        <v>7</v>
      </c>
    </row>
    <row r="110" spans="2:126" ht="15.75" customHeight="1">
      <c r="B110" s="235">
        <v>24213207519</v>
      </c>
      <c r="C110" s="236" t="s">
        <v>8</v>
      </c>
      <c r="D110" s="236" t="s">
        <v>441</v>
      </c>
      <c r="E110" s="236" t="s">
        <v>460</v>
      </c>
      <c r="F110" s="237">
        <v>36593</v>
      </c>
      <c r="G110" s="236" t="s">
        <v>112</v>
      </c>
      <c r="H110" s="236" t="s">
        <v>174</v>
      </c>
      <c r="I110" s="238">
        <v>8.1999999999999993</v>
      </c>
      <c r="J110" s="238">
        <v>9</v>
      </c>
      <c r="K110" s="239"/>
      <c r="L110" s="238">
        <v>8</v>
      </c>
      <c r="M110" s="239"/>
      <c r="N110" s="238">
        <v>7.9</v>
      </c>
      <c r="O110" s="239"/>
      <c r="P110" s="238">
        <v>7.9</v>
      </c>
      <c r="Q110" s="239"/>
      <c r="R110" s="238">
        <v>6.3</v>
      </c>
      <c r="S110" s="239"/>
      <c r="T110" s="238">
        <v>8</v>
      </c>
      <c r="U110" s="239"/>
      <c r="V110" s="240" t="s">
        <v>426</v>
      </c>
      <c r="W110" s="239"/>
      <c r="X110" s="240" t="s">
        <v>426</v>
      </c>
      <c r="Y110" s="239"/>
      <c r="Z110" s="238">
        <v>6.2</v>
      </c>
      <c r="AA110" s="238">
        <v>8.5</v>
      </c>
      <c r="AB110" s="238">
        <v>8</v>
      </c>
      <c r="AC110" s="239"/>
      <c r="AD110" s="239"/>
      <c r="AE110" s="238">
        <v>8.1</v>
      </c>
      <c r="AF110" s="239"/>
      <c r="AG110" s="239"/>
      <c r="AH110" s="238">
        <v>9.6999999999999993</v>
      </c>
      <c r="AI110" s="238">
        <v>7.6</v>
      </c>
      <c r="AJ110" s="239"/>
      <c r="AK110" s="238">
        <v>8.4</v>
      </c>
      <c r="AL110" s="238">
        <v>6.5</v>
      </c>
      <c r="AM110" s="238">
        <v>8.4</v>
      </c>
      <c r="AN110" s="238">
        <v>8.1</v>
      </c>
      <c r="AO110" s="238">
        <v>9.1</v>
      </c>
      <c r="AP110" s="238">
        <v>9.5</v>
      </c>
      <c r="AQ110" s="241">
        <v>45</v>
      </c>
      <c r="AR110" s="242">
        <v>0</v>
      </c>
      <c r="AS110" s="238">
        <v>5.4</v>
      </c>
      <c r="AT110" s="238">
        <v>6.3</v>
      </c>
      <c r="AU110" s="239"/>
      <c r="AV110" s="239"/>
      <c r="AW110" s="238">
        <v>6.5</v>
      </c>
      <c r="AX110" s="239"/>
      <c r="AY110" s="239"/>
      <c r="AZ110" s="239"/>
      <c r="BA110" s="239"/>
      <c r="BB110" s="239"/>
      <c r="BC110" s="238">
        <v>7.4</v>
      </c>
      <c r="BD110" s="239"/>
      <c r="BE110" s="239"/>
      <c r="BF110" s="239"/>
      <c r="BG110" s="238">
        <v>7</v>
      </c>
      <c r="BH110" s="241">
        <v>5</v>
      </c>
      <c r="BI110" s="242">
        <v>0</v>
      </c>
      <c r="BJ110" s="238">
        <v>7.6</v>
      </c>
      <c r="BK110" s="238">
        <v>4.8</v>
      </c>
      <c r="BL110" s="238">
        <v>8.1999999999999993</v>
      </c>
      <c r="BM110" s="238">
        <v>8.4</v>
      </c>
      <c r="BN110" s="239"/>
      <c r="BO110" s="238">
        <v>9</v>
      </c>
      <c r="BP110" s="239"/>
      <c r="BQ110" s="238">
        <v>6.7</v>
      </c>
      <c r="BR110" s="238">
        <v>8.8000000000000007</v>
      </c>
      <c r="BS110" s="239"/>
      <c r="BT110" s="238">
        <v>8.9</v>
      </c>
      <c r="BU110" s="238">
        <v>9.3000000000000007</v>
      </c>
      <c r="BV110" s="239"/>
      <c r="BW110" s="239"/>
      <c r="BX110" s="239"/>
      <c r="BY110" s="238">
        <v>5.7</v>
      </c>
      <c r="BZ110" s="238">
        <v>7.8</v>
      </c>
      <c r="CA110" s="238">
        <v>7.9</v>
      </c>
      <c r="CB110" s="238">
        <v>7.7</v>
      </c>
      <c r="CC110" s="238">
        <v>8.6</v>
      </c>
      <c r="CD110" s="238">
        <v>8.3000000000000007</v>
      </c>
      <c r="CE110" s="238">
        <v>8.5</v>
      </c>
      <c r="CF110" s="238">
        <v>9.1</v>
      </c>
      <c r="CG110" s="238">
        <v>8.3000000000000007</v>
      </c>
      <c r="CH110" s="238">
        <v>7.8</v>
      </c>
      <c r="CI110" s="238">
        <v>8.5</v>
      </c>
      <c r="CJ110" s="238">
        <v>7.2</v>
      </c>
      <c r="CK110" s="238">
        <v>6.7</v>
      </c>
      <c r="CL110" s="238">
        <v>8</v>
      </c>
      <c r="CM110" s="238">
        <v>8.6</v>
      </c>
      <c r="CN110" s="238">
        <v>8.8000000000000007</v>
      </c>
      <c r="CO110" s="238">
        <v>9.1</v>
      </c>
      <c r="CP110" s="238">
        <v>6.2</v>
      </c>
      <c r="CQ110" s="238">
        <v>8.6999999999999993</v>
      </c>
      <c r="CR110" s="238">
        <v>7.7</v>
      </c>
      <c r="CS110" s="238">
        <v>8.5</v>
      </c>
      <c r="CT110" s="238">
        <v>8.9</v>
      </c>
      <c r="CU110" s="241">
        <v>65</v>
      </c>
      <c r="CV110" s="242">
        <v>0</v>
      </c>
      <c r="CW110" s="238">
        <v>9.1</v>
      </c>
      <c r="CX110" s="238">
        <v>8.5</v>
      </c>
      <c r="CY110" s="238">
        <v>8.5</v>
      </c>
      <c r="CZ110" s="238">
        <v>8.8000000000000007</v>
      </c>
      <c r="DA110" s="238">
        <v>8.3000000000000007</v>
      </c>
      <c r="DB110" s="239"/>
      <c r="DC110" s="238">
        <v>7.8</v>
      </c>
      <c r="DD110" s="238">
        <v>8.4</v>
      </c>
      <c r="DE110" s="239"/>
      <c r="DF110" s="238">
        <v>9.3000000000000007</v>
      </c>
      <c r="DG110" s="239"/>
      <c r="DH110" s="241">
        <v>19</v>
      </c>
      <c r="DI110" s="242">
        <v>0</v>
      </c>
      <c r="DJ110" s="238">
        <v>7.1</v>
      </c>
      <c r="DK110" s="239"/>
      <c r="DL110" s="238">
        <v>8.5</v>
      </c>
      <c r="DM110" s="241">
        <v>5</v>
      </c>
      <c r="DN110" s="242">
        <v>0</v>
      </c>
      <c r="DO110" s="241">
        <v>139</v>
      </c>
      <c r="DP110" s="242">
        <v>0</v>
      </c>
      <c r="DQ110" s="243">
        <v>135</v>
      </c>
      <c r="DR110" s="238">
        <v>135</v>
      </c>
      <c r="DS110" s="283">
        <v>8.1</v>
      </c>
      <c r="DT110" s="283">
        <v>3.55</v>
      </c>
      <c r="DU110" s="236" t="s">
        <v>702</v>
      </c>
      <c r="DV110" s="45">
        <f t="shared" si="1"/>
        <v>0</v>
      </c>
    </row>
    <row r="111" spans="2:126" ht="15.75" customHeight="1">
      <c r="B111" s="235">
        <v>24203116163</v>
      </c>
      <c r="C111" s="236" t="s">
        <v>1</v>
      </c>
      <c r="D111" s="236" t="s">
        <v>620</v>
      </c>
      <c r="E111" s="236" t="s">
        <v>554</v>
      </c>
      <c r="F111" s="237">
        <v>36694</v>
      </c>
      <c r="G111" s="236" t="s">
        <v>5</v>
      </c>
      <c r="H111" s="236" t="s">
        <v>432</v>
      </c>
      <c r="I111" s="238">
        <v>8.6</v>
      </c>
      <c r="J111" s="238">
        <v>8.1</v>
      </c>
      <c r="K111" s="239"/>
      <c r="L111" s="238">
        <v>7.8</v>
      </c>
      <c r="M111" s="239"/>
      <c r="N111" s="238">
        <v>6.7</v>
      </c>
      <c r="O111" s="239"/>
      <c r="P111" s="238">
        <v>6</v>
      </c>
      <c r="Q111" s="239"/>
      <c r="R111" s="238">
        <v>6.9</v>
      </c>
      <c r="S111" s="239"/>
      <c r="T111" s="238">
        <v>8.5</v>
      </c>
      <c r="U111" s="239"/>
      <c r="V111" s="240" t="s">
        <v>426</v>
      </c>
      <c r="W111" s="239"/>
      <c r="X111" s="240" t="s">
        <v>426</v>
      </c>
      <c r="Y111" s="239"/>
      <c r="Z111" s="238">
        <v>6.8</v>
      </c>
      <c r="AA111" s="238">
        <v>7</v>
      </c>
      <c r="AB111" s="238">
        <v>7</v>
      </c>
      <c r="AC111" s="239"/>
      <c r="AD111" s="239"/>
      <c r="AE111" s="238">
        <v>5.9</v>
      </c>
      <c r="AF111" s="239"/>
      <c r="AG111" s="239"/>
      <c r="AH111" s="239"/>
      <c r="AI111" s="238">
        <v>7.8</v>
      </c>
      <c r="AJ111" s="238">
        <v>7</v>
      </c>
      <c r="AK111" s="238">
        <v>8.6999999999999993</v>
      </c>
      <c r="AL111" s="238">
        <v>7</v>
      </c>
      <c r="AM111" s="238">
        <v>8.1</v>
      </c>
      <c r="AN111" s="238">
        <v>9</v>
      </c>
      <c r="AO111" s="238">
        <v>9</v>
      </c>
      <c r="AP111" s="238">
        <v>9.1</v>
      </c>
      <c r="AQ111" s="241">
        <v>45</v>
      </c>
      <c r="AR111" s="242">
        <v>0</v>
      </c>
      <c r="AS111" s="238">
        <v>7.4</v>
      </c>
      <c r="AT111" s="238">
        <v>9.4</v>
      </c>
      <c r="AU111" s="239"/>
      <c r="AV111" s="239"/>
      <c r="AW111" s="238">
        <v>7.3</v>
      </c>
      <c r="AX111" s="239"/>
      <c r="AY111" s="239"/>
      <c r="AZ111" s="239"/>
      <c r="BA111" s="239"/>
      <c r="BB111" s="239"/>
      <c r="BC111" s="238">
        <v>6.7</v>
      </c>
      <c r="BD111" s="239"/>
      <c r="BE111" s="239"/>
      <c r="BF111" s="239"/>
      <c r="BG111" s="238">
        <v>8</v>
      </c>
      <c r="BH111" s="241">
        <v>5</v>
      </c>
      <c r="BI111" s="242">
        <v>0</v>
      </c>
      <c r="BJ111" s="238">
        <v>8.1</v>
      </c>
      <c r="BK111" s="238">
        <v>7.3</v>
      </c>
      <c r="BL111" s="238">
        <v>8.8000000000000007</v>
      </c>
      <c r="BM111" s="238">
        <v>8.1</v>
      </c>
      <c r="BN111" s="239"/>
      <c r="BO111" s="238">
        <v>8.5</v>
      </c>
      <c r="BP111" s="239"/>
      <c r="BQ111" s="238">
        <v>7.7</v>
      </c>
      <c r="BR111" s="238">
        <v>9.1</v>
      </c>
      <c r="BS111" s="239"/>
      <c r="BT111" s="238">
        <v>6.8</v>
      </c>
      <c r="BU111" s="238">
        <v>8.3000000000000007</v>
      </c>
      <c r="BV111" s="239"/>
      <c r="BW111" s="239"/>
      <c r="BX111" s="239"/>
      <c r="BY111" s="238">
        <v>7.5</v>
      </c>
      <c r="BZ111" s="238">
        <v>8.3000000000000007</v>
      </c>
      <c r="CA111" s="238">
        <v>8.1999999999999993</v>
      </c>
      <c r="CB111" s="238">
        <v>6.9</v>
      </c>
      <c r="CC111" s="238">
        <v>8.6999999999999993</v>
      </c>
      <c r="CD111" s="238">
        <v>7.9</v>
      </c>
      <c r="CE111" s="238">
        <v>8.6</v>
      </c>
      <c r="CF111" s="238">
        <v>9.8000000000000007</v>
      </c>
      <c r="CG111" s="238">
        <v>7.4</v>
      </c>
      <c r="CH111" s="238">
        <v>7.6</v>
      </c>
      <c r="CI111" s="238">
        <v>7.8</v>
      </c>
      <c r="CJ111" s="238">
        <v>6.9</v>
      </c>
      <c r="CK111" s="238">
        <v>8.4</v>
      </c>
      <c r="CL111" s="238">
        <v>8.4</v>
      </c>
      <c r="CM111" s="238">
        <v>8.8000000000000007</v>
      </c>
      <c r="CN111" s="238">
        <v>8.3000000000000007</v>
      </c>
      <c r="CO111" s="238">
        <v>7.8</v>
      </c>
      <c r="CP111" s="238">
        <v>5.0999999999999996</v>
      </c>
      <c r="CQ111" s="238">
        <v>8.1999999999999993</v>
      </c>
      <c r="CR111" s="238">
        <v>6.6</v>
      </c>
      <c r="CS111" s="238">
        <v>7.6</v>
      </c>
      <c r="CT111" s="238">
        <v>9.1</v>
      </c>
      <c r="CU111" s="241">
        <v>65</v>
      </c>
      <c r="CV111" s="242">
        <v>0</v>
      </c>
      <c r="CW111" s="238">
        <v>9.1</v>
      </c>
      <c r="CX111" s="238">
        <v>7.5</v>
      </c>
      <c r="CY111" s="238">
        <v>8.6</v>
      </c>
      <c r="CZ111" s="238">
        <v>8.8000000000000007</v>
      </c>
      <c r="DA111" s="238">
        <v>7.9</v>
      </c>
      <c r="DB111" s="239"/>
      <c r="DC111" s="238">
        <v>6.7</v>
      </c>
      <c r="DD111" s="238">
        <v>8.6999999999999993</v>
      </c>
      <c r="DE111" s="239"/>
      <c r="DF111" s="238">
        <v>8.8000000000000007</v>
      </c>
      <c r="DG111" s="239"/>
      <c r="DH111" s="241">
        <v>19</v>
      </c>
      <c r="DI111" s="242">
        <v>0</v>
      </c>
      <c r="DJ111" s="238">
        <v>7.6</v>
      </c>
      <c r="DK111" s="239"/>
      <c r="DL111" s="238">
        <v>9.6</v>
      </c>
      <c r="DM111" s="241">
        <v>5</v>
      </c>
      <c r="DN111" s="242">
        <v>0</v>
      </c>
      <c r="DO111" s="241">
        <v>139</v>
      </c>
      <c r="DP111" s="242">
        <v>0</v>
      </c>
      <c r="DQ111" s="243">
        <v>135</v>
      </c>
      <c r="DR111" s="238">
        <v>135</v>
      </c>
      <c r="DS111" s="283">
        <v>7.89</v>
      </c>
      <c r="DT111" s="283">
        <v>3.42</v>
      </c>
      <c r="DU111" s="236" t="s">
        <v>697</v>
      </c>
      <c r="DV111" s="45">
        <f t="shared" si="1"/>
        <v>0</v>
      </c>
    </row>
    <row r="112" spans="2:126" ht="15.75" customHeight="1">
      <c r="B112" s="235">
        <v>24203115800</v>
      </c>
      <c r="C112" s="236" t="s">
        <v>116</v>
      </c>
      <c r="D112" s="236" t="s">
        <v>2</v>
      </c>
      <c r="E112" s="236" t="s">
        <v>122</v>
      </c>
      <c r="F112" s="237">
        <v>36606</v>
      </c>
      <c r="G112" s="236" t="s">
        <v>5</v>
      </c>
      <c r="H112" s="236" t="s">
        <v>432</v>
      </c>
      <c r="I112" s="238">
        <v>8</v>
      </c>
      <c r="J112" s="238">
        <v>8.1</v>
      </c>
      <c r="K112" s="239"/>
      <c r="L112" s="238">
        <v>7.4</v>
      </c>
      <c r="M112" s="239"/>
      <c r="N112" s="238">
        <v>7.8</v>
      </c>
      <c r="O112" s="239"/>
      <c r="P112" s="238">
        <v>7.9</v>
      </c>
      <c r="Q112" s="239"/>
      <c r="R112" s="240" t="s">
        <v>426</v>
      </c>
      <c r="S112" s="239"/>
      <c r="T112" s="240" t="s">
        <v>426</v>
      </c>
      <c r="U112" s="239"/>
      <c r="V112" s="240" t="s">
        <v>426</v>
      </c>
      <c r="W112" s="239"/>
      <c r="X112" s="240" t="s">
        <v>426</v>
      </c>
      <c r="Y112" s="239"/>
      <c r="Z112" s="238">
        <v>6.2</v>
      </c>
      <c r="AA112" s="238">
        <v>6.5</v>
      </c>
      <c r="AB112" s="238">
        <v>8.6999999999999993</v>
      </c>
      <c r="AC112" s="239"/>
      <c r="AD112" s="239"/>
      <c r="AE112" s="238">
        <v>6.2</v>
      </c>
      <c r="AF112" s="239"/>
      <c r="AG112" s="239"/>
      <c r="AH112" s="239"/>
      <c r="AI112" s="238">
        <v>7.9</v>
      </c>
      <c r="AJ112" s="238">
        <v>6.6</v>
      </c>
      <c r="AK112" s="238">
        <v>8.5</v>
      </c>
      <c r="AL112" s="238">
        <v>6.3</v>
      </c>
      <c r="AM112" s="238">
        <v>8</v>
      </c>
      <c r="AN112" s="238">
        <v>8.3000000000000007</v>
      </c>
      <c r="AO112" s="238">
        <v>8.1</v>
      </c>
      <c r="AP112" s="238">
        <v>8.4</v>
      </c>
      <c r="AQ112" s="241">
        <v>45</v>
      </c>
      <c r="AR112" s="242">
        <v>0</v>
      </c>
      <c r="AS112" s="238">
        <v>5.9</v>
      </c>
      <c r="AT112" s="238">
        <v>6.8</v>
      </c>
      <c r="AU112" s="238">
        <v>7.1</v>
      </c>
      <c r="AV112" s="239"/>
      <c r="AW112" s="239"/>
      <c r="AX112" s="239"/>
      <c r="AY112" s="239"/>
      <c r="AZ112" s="239"/>
      <c r="BA112" s="238">
        <v>8.4</v>
      </c>
      <c r="BB112" s="239"/>
      <c r="BC112" s="239"/>
      <c r="BD112" s="239"/>
      <c r="BE112" s="239"/>
      <c r="BF112" s="239"/>
      <c r="BG112" s="238">
        <v>9.3000000000000007</v>
      </c>
      <c r="BH112" s="241">
        <v>5</v>
      </c>
      <c r="BI112" s="242">
        <v>0</v>
      </c>
      <c r="BJ112" s="238">
        <v>8.6</v>
      </c>
      <c r="BK112" s="238">
        <v>5.5</v>
      </c>
      <c r="BL112" s="238">
        <v>8.8000000000000007</v>
      </c>
      <c r="BM112" s="238">
        <v>8.1999999999999993</v>
      </c>
      <c r="BN112" s="239"/>
      <c r="BO112" s="238">
        <v>9</v>
      </c>
      <c r="BP112" s="239"/>
      <c r="BQ112" s="238">
        <v>7.4</v>
      </c>
      <c r="BR112" s="238">
        <v>8.8000000000000007</v>
      </c>
      <c r="BS112" s="239"/>
      <c r="BT112" s="238">
        <v>8.5</v>
      </c>
      <c r="BU112" s="238">
        <v>8.8000000000000007</v>
      </c>
      <c r="BV112" s="239"/>
      <c r="BW112" s="239"/>
      <c r="BX112" s="239"/>
      <c r="BY112" s="238">
        <v>7.1</v>
      </c>
      <c r="BZ112" s="238">
        <v>8.5</v>
      </c>
      <c r="CA112" s="238">
        <v>9.3000000000000007</v>
      </c>
      <c r="CB112" s="238">
        <v>7.3</v>
      </c>
      <c r="CC112" s="238">
        <v>8.4</v>
      </c>
      <c r="CD112" s="238">
        <v>9.3000000000000007</v>
      </c>
      <c r="CE112" s="238">
        <v>8.3000000000000007</v>
      </c>
      <c r="CF112" s="238">
        <v>8.4</v>
      </c>
      <c r="CG112" s="238">
        <v>8.1</v>
      </c>
      <c r="CH112" s="238">
        <v>8.6999999999999993</v>
      </c>
      <c r="CI112" s="238">
        <v>8.6999999999999993</v>
      </c>
      <c r="CJ112" s="238">
        <v>8.1999999999999993</v>
      </c>
      <c r="CK112" s="238">
        <v>6.7</v>
      </c>
      <c r="CL112" s="238">
        <v>8.9</v>
      </c>
      <c r="CM112" s="238">
        <v>9.6999999999999993</v>
      </c>
      <c r="CN112" s="238">
        <v>8.6</v>
      </c>
      <c r="CO112" s="238">
        <v>8</v>
      </c>
      <c r="CP112" s="238">
        <v>8.1</v>
      </c>
      <c r="CQ112" s="238">
        <v>8</v>
      </c>
      <c r="CR112" s="238">
        <v>7.2</v>
      </c>
      <c r="CS112" s="238">
        <v>8.9</v>
      </c>
      <c r="CT112" s="238">
        <v>8.9</v>
      </c>
      <c r="CU112" s="241">
        <v>65</v>
      </c>
      <c r="CV112" s="242">
        <v>0</v>
      </c>
      <c r="CW112" s="238">
        <v>8.4</v>
      </c>
      <c r="CX112" s="238">
        <v>7.9</v>
      </c>
      <c r="CY112" s="238">
        <v>8.1999999999999993</v>
      </c>
      <c r="CZ112" s="238">
        <v>8.4</v>
      </c>
      <c r="DA112" s="238">
        <v>7.9</v>
      </c>
      <c r="DB112" s="239"/>
      <c r="DC112" s="238">
        <v>7.5</v>
      </c>
      <c r="DD112" s="238">
        <v>7.9</v>
      </c>
      <c r="DE112" s="239"/>
      <c r="DF112" s="238">
        <v>9.6</v>
      </c>
      <c r="DG112" s="239"/>
      <c r="DH112" s="241">
        <v>19</v>
      </c>
      <c r="DI112" s="242">
        <v>0</v>
      </c>
      <c r="DJ112" s="238">
        <v>8.8000000000000007</v>
      </c>
      <c r="DK112" s="239"/>
      <c r="DL112" s="238">
        <v>9.1</v>
      </c>
      <c r="DM112" s="241">
        <v>5</v>
      </c>
      <c r="DN112" s="242">
        <v>0</v>
      </c>
      <c r="DO112" s="241">
        <v>139</v>
      </c>
      <c r="DP112" s="242">
        <v>0</v>
      </c>
      <c r="DQ112" s="243">
        <v>135</v>
      </c>
      <c r="DR112" s="238">
        <v>131</v>
      </c>
      <c r="DS112" s="283">
        <v>8.11</v>
      </c>
      <c r="DT112" s="283">
        <v>3.54</v>
      </c>
      <c r="DU112" s="236"/>
      <c r="DV112" s="45">
        <f t="shared" si="1"/>
        <v>0</v>
      </c>
    </row>
    <row r="113" spans="2:126" ht="15.75" customHeight="1">
      <c r="B113" s="235">
        <v>24207107674</v>
      </c>
      <c r="C113" s="236" t="s">
        <v>109</v>
      </c>
      <c r="D113" s="236" t="s">
        <v>126</v>
      </c>
      <c r="E113" s="236" t="s">
        <v>122</v>
      </c>
      <c r="F113" s="237">
        <v>36800</v>
      </c>
      <c r="G113" s="236" t="s">
        <v>5</v>
      </c>
      <c r="H113" s="236" t="s">
        <v>174</v>
      </c>
      <c r="I113" s="238">
        <v>8.4</v>
      </c>
      <c r="J113" s="238">
        <v>8.6999999999999993</v>
      </c>
      <c r="K113" s="239"/>
      <c r="L113" s="238">
        <v>7.9</v>
      </c>
      <c r="M113" s="239"/>
      <c r="N113" s="238">
        <v>6.4</v>
      </c>
      <c r="O113" s="239"/>
      <c r="P113" s="238">
        <v>7.1</v>
      </c>
      <c r="Q113" s="239"/>
      <c r="R113" s="238">
        <v>7</v>
      </c>
      <c r="S113" s="239"/>
      <c r="T113" s="238">
        <v>6.1</v>
      </c>
      <c r="U113" s="239"/>
      <c r="V113" s="240" t="s">
        <v>426</v>
      </c>
      <c r="W113" s="239"/>
      <c r="X113" s="240" t="s">
        <v>426</v>
      </c>
      <c r="Y113" s="239"/>
      <c r="Z113" s="238">
        <v>7.8</v>
      </c>
      <c r="AA113" s="238">
        <v>8.8000000000000007</v>
      </c>
      <c r="AB113" s="238">
        <v>7.5</v>
      </c>
      <c r="AC113" s="239"/>
      <c r="AD113" s="239"/>
      <c r="AE113" s="238">
        <v>5.8</v>
      </c>
      <c r="AF113" s="239"/>
      <c r="AG113" s="239"/>
      <c r="AH113" s="239"/>
      <c r="AI113" s="238">
        <v>8.9</v>
      </c>
      <c r="AJ113" s="238">
        <v>7.5</v>
      </c>
      <c r="AK113" s="238">
        <v>8.6</v>
      </c>
      <c r="AL113" s="238">
        <v>8.5</v>
      </c>
      <c r="AM113" s="238">
        <v>8</v>
      </c>
      <c r="AN113" s="238">
        <v>7.7</v>
      </c>
      <c r="AO113" s="238">
        <v>9.1</v>
      </c>
      <c r="AP113" s="238">
        <v>8.6999999999999993</v>
      </c>
      <c r="AQ113" s="241">
        <v>45</v>
      </c>
      <c r="AR113" s="242">
        <v>0</v>
      </c>
      <c r="AS113" s="238">
        <v>8</v>
      </c>
      <c r="AT113" s="238">
        <v>7.2</v>
      </c>
      <c r="AU113" s="238">
        <v>9.6</v>
      </c>
      <c r="AV113" s="239"/>
      <c r="AW113" s="239"/>
      <c r="AX113" s="239"/>
      <c r="AY113" s="239"/>
      <c r="AZ113" s="239"/>
      <c r="BA113" s="238">
        <v>5.3</v>
      </c>
      <c r="BB113" s="239"/>
      <c r="BC113" s="239"/>
      <c r="BD113" s="239"/>
      <c r="BE113" s="239"/>
      <c r="BF113" s="239"/>
      <c r="BG113" s="238">
        <v>8.3000000000000007</v>
      </c>
      <c r="BH113" s="241">
        <v>5</v>
      </c>
      <c r="BI113" s="242">
        <v>0</v>
      </c>
      <c r="BJ113" s="238">
        <v>8.1</v>
      </c>
      <c r="BK113" s="238">
        <v>8.4</v>
      </c>
      <c r="BL113" s="238">
        <v>8.1999999999999993</v>
      </c>
      <c r="BM113" s="238">
        <v>8</v>
      </c>
      <c r="BN113" s="239"/>
      <c r="BO113" s="238">
        <v>8.6999999999999993</v>
      </c>
      <c r="BP113" s="239"/>
      <c r="BQ113" s="238">
        <v>6.7</v>
      </c>
      <c r="BR113" s="238">
        <v>8.4</v>
      </c>
      <c r="BS113" s="239"/>
      <c r="BT113" s="238">
        <v>6.6</v>
      </c>
      <c r="BU113" s="238">
        <v>9</v>
      </c>
      <c r="BV113" s="239"/>
      <c r="BW113" s="239"/>
      <c r="BX113" s="239"/>
      <c r="BY113" s="238">
        <v>5.5</v>
      </c>
      <c r="BZ113" s="238">
        <v>7.9</v>
      </c>
      <c r="CA113" s="238">
        <v>8.4</v>
      </c>
      <c r="CB113" s="238">
        <v>7.7</v>
      </c>
      <c r="CC113" s="238">
        <v>9.4</v>
      </c>
      <c r="CD113" s="238">
        <v>8.6</v>
      </c>
      <c r="CE113" s="238">
        <v>8.1999999999999993</v>
      </c>
      <c r="CF113" s="238">
        <v>9.6</v>
      </c>
      <c r="CG113" s="238">
        <v>8.1</v>
      </c>
      <c r="CH113" s="238">
        <v>8.1</v>
      </c>
      <c r="CI113" s="238">
        <v>8.8000000000000007</v>
      </c>
      <c r="CJ113" s="238">
        <v>8.4</v>
      </c>
      <c r="CK113" s="238">
        <v>5.2</v>
      </c>
      <c r="CL113" s="238">
        <v>8.6999999999999993</v>
      </c>
      <c r="CM113" s="238">
        <v>8.9</v>
      </c>
      <c r="CN113" s="238">
        <v>8.5</v>
      </c>
      <c r="CO113" s="238">
        <v>8.1</v>
      </c>
      <c r="CP113" s="238">
        <v>7.6</v>
      </c>
      <c r="CQ113" s="238">
        <v>6.9</v>
      </c>
      <c r="CR113" s="238">
        <v>7.1</v>
      </c>
      <c r="CS113" s="238">
        <v>8</v>
      </c>
      <c r="CT113" s="238">
        <v>8.1999999999999993</v>
      </c>
      <c r="CU113" s="241">
        <v>65</v>
      </c>
      <c r="CV113" s="242">
        <v>0</v>
      </c>
      <c r="CW113" s="238">
        <v>8.6</v>
      </c>
      <c r="CX113" s="238">
        <v>7</v>
      </c>
      <c r="CY113" s="238">
        <v>7.9</v>
      </c>
      <c r="CZ113" s="238">
        <v>8.6999999999999993</v>
      </c>
      <c r="DA113" s="238">
        <v>7.8</v>
      </c>
      <c r="DB113" s="239"/>
      <c r="DC113" s="238">
        <v>7.9</v>
      </c>
      <c r="DD113" s="238">
        <v>8.1999999999999993</v>
      </c>
      <c r="DE113" s="239"/>
      <c r="DF113" s="238">
        <v>8.6999999999999993</v>
      </c>
      <c r="DG113" s="239"/>
      <c r="DH113" s="241">
        <v>19</v>
      </c>
      <c r="DI113" s="242">
        <v>0</v>
      </c>
      <c r="DJ113" s="238">
        <v>7.8</v>
      </c>
      <c r="DK113" s="239"/>
      <c r="DL113" s="238">
        <v>7.9</v>
      </c>
      <c r="DM113" s="241">
        <v>5</v>
      </c>
      <c r="DN113" s="242">
        <v>0</v>
      </c>
      <c r="DO113" s="241">
        <v>139</v>
      </c>
      <c r="DP113" s="242">
        <v>0</v>
      </c>
      <c r="DQ113" s="243">
        <v>135</v>
      </c>
      <c r="DR113" s="238">
        <v>135</v>
      </c>
      <c r="DS113" s="283">
        <v>7.99</v>
      </c>
      <c r="DT113" s="283">
        <v>3.49</v>
      </c>
      <c r="DU113" s="236" t="s">
        <v>702</v>
      </c>
      <c r="DV113" s="45">
        <f t="shared" si="1"/>
        <v>0</v>
      </c>
    </row>
    <row r="114" spans="2:126" ht="15.75" customHeight="1">
      <c r="B114" s="235">
        <v>24207115021</v>
      </c>
      <c r="C114" s="236" t="s">
        <v>503</v>
      </c>
      <c r="D114" s="236" t="s">
        <v>123</v>
      </c>
      <c r="E114" s="236" t="s">
        <v>317</v>
      </c>
      <c r="F114" s="237">
        <v>36536</v>
      </c>
      <c r="G114" s="236" t="s">
        <v>5</v>
      </c>
      <c r="H114" s="236" t="s">
        <v>174</v>
      </c>
      <c r="I114" s="238">
        <v>8.1999999999999993</v>
      </c>
      <c r="J114" s="238">
        <v>8.6999999999999993</v>
      </c>
      <c r="K114" s="239"/>
      <c r="L114" s="238">
        <v>7.3</v>
      </c>
      <c r="M114" s="239"/>
      <c r="N114" s="238">
        <v>6.6</v>
      </c>
      <c r="O114" s="239"/>
      <c r="P114" s="238">
        <v>6.4</v>
      </c>
      <c r="Q114" s="239"/>
      <c r="R114" s="238">
        <v>5.5</v>
      </c>
      <c r="S114" s="239"/>
      <c r="T114" s="238">
        <v>7.1</v>
      </c>
      <c r="U114" s="239"/>
      <c r="V114" s="240" t="s">
        <v>426</v>
      </c>
      <c r="W114" s="239"/>
      <c r="X114" s="240" t="s">
        <v>426</v>
      </c>
      <c r="Y114" s="239"/>
      <c r="Z114" s="238">
        <v>6.8</v>
      </c>
      <c r="AA114" s="238">
        <v>8</v>
      </c>
      <c r="AB114" s="238">
        <v>6.5</v>
      </c>
      <c r="AC114" s="239"/>
      <c r="AD114" s="239"/>
      <c r="AE114" s="238">
        <v>7.2</v>
      </c>
      <c r="AF114" s="239"/>
      <c r="AG114" s="239"/>
      <c r="AH114" s="239"/>
      <c r="AI114" s="238">
        <v>6.7</v>
      </c>
      <c r="AJ114" s="238">
        <v>7.2</v>
      </c>
      <c r="AK114" s="238">
        <v>7.9</v>
      </c>
      <c r="AL114" s="238">
        <v>5</v>
      </c>
      <c r="AM114" s="238">
        <v>6.5</v>
      </c>
      <c r="AN114" s="238">
        <v>8.1999999999999993</v>
      </c>
      <c r="AO114" s="238">
        <v>8.6</v>
      </c>
      <c r="AP114" s="238">
        <v>8.3000000000000007</v>
      </c>
      <c r="AQ114" s="241">
        <v>45</v>
      </c>
      <c r="AR114" s="242">
        <v>0</v>
      </c>
      <c r="AS114" s="238">
        <v>6.1</v>
      </c>
      <c r="AT114" s="238">
        <v>6.1</v>
      </c>
      <c r="AU114" s="239"/>
      <c r="AV114" s="239"/>
      <c r="AW114" s="239"/>
      <c r="AX114" s="239"/>
      <c r="AY114" s="239"/>
      <c r="AZ114" s="238">
        <v>8.6999999999999993</v>
      </c>
      <c r="BA114" s="239"/>
      <c r="BB114" s="239"/>
      <c r="BC114" s="239"/>
      <c r="BD114" s="239"/>
      <c r="BE114" s="239"/>
      <c r="BF114" s="238">
        <v>8.1</v>
      </c>
      <c r="BG114" s="238">
        <v>7.9</v>
      </c>
      <c r="BH114" s="241">
        <v>5</v>
      </c>
      <c r="BI114" s="242">
        <v>0</v>
      </c>
      <c r="BJ114" s="238">
        <v>7.5</v>
      </c>
      <c r="BK114" s="238">
        <v>6.2</v>
      </c>
      <c r="BL114" s="238">
        <v>6.2</v>
      </c>
      <c r="BM114" s="238">
        <v>4.2</v>
      </c>
      <c r="BN114" s="239"/>
      <c r="BO114" s="238">
        <v>7.2</v>
      </c>
      <c r="BP114" s="239"/>
      <c r="BQ114" s="238">
        <v>8</v>
      </c>
      <c r="BR114" s="238">
        <v>6.7</v>
      </c>
      <c r="BS114" s="239"/>
      <c r="BT114" s="238">
        <v>9</v>
      </c>
      <c r="BU114" s="238">
        <v>5.9</v>
      </c>
      <c r="BV114" s="239"/>
      <c r="BW114" s="239"/>
      <c r="BX114" s="239"/>
      <c r="BY114" s="238">
        <v>4.5999999999999996</v>
      </c>
      <c r="BZ114" s="238">
        <v>6.7</v>
      </c>
      <c r="CA114" s="238">
        <v>7.3</v>
      </c>
      <c r="CB114" s="238">
        <v>6.6</v>
      </c>
      <c r="CC114" s="238">
        <v>8.1999999999999993</v>
      </c>
      <c r="CD114" s="238">
        <v>6</v>
      </c>
      <c r="CE114" s="238">
        <v>5</v>
      </c>
      <c r="CF114" s="238">
        <v>7</v>
      </c>
      <c r="CG114" s="238">
        <v>6.2</v>
      </c>
      <c r="CH114" s="238">
        <v>6.6</v>
      </c>
      <c r="CI114" s="238">
        <v>8</v>
      </c>
      <c r="CJ114" s="238">
        <v>4.0999999999999996</v>
      </c>
      <c r="CK114" s="238">
        <v>5.5</v>
      </c>
      <c r="CL114" s="238">
        <v>7.5</v>
      </c>
      <c r="CM114" s="238">
        <v>6.1</v>
      </c>
      <c r="CN114" s="238">
        <v>6.9</v>
      </c>
      <c r="CO114" s="238">
        <v>8</v>
      </c>
      <c r="CP114" s="238">
        <v>9</v>
      </c>
      <c r="CQ114" s="238">
        <v>5.8</v>
      </c>
      <c r="CR114" s="238">
        <v>7.3</v>
      </c>
      <c r="CS114" s="238">
        <v>8.6</v>
      </c>
      <c r="CT114" s="238">
        <v>8.1</v>
      </c>
      <c r="CU114" s="241">
        <v>65</v>
      </c>
      <c r="CV114" s="242">
        <v>0</v>
      </c>
      <c r="CW114" s="238">
        <v>8.6</v>
      </c>
      <c r="CX114" s="238">
        <v>7.5</v>
      </c>
      <c r="CY114" s="238">
        <v>4.7</v>
      </c>
      <c r="CZ114" s="238">
        <v>7</v>
      </c>
      <c r="DA114" s="238">
        <v>6.6</v>
      </c>
      <c r="DB114" s="239"/>
      <c r="DC114" s="238">
        <v>5.0999999999999996</v>
      </c>
      <c r="DD114" s="238">
        <v>5.4</v>
      </c>
      <c r="DE114" s="239"/>
      <c r="DF114" s="238">
        <v>7</v>
      </c>
      <c r="DG114" s="239"/>
      <c r="DH114" s="241">
        <v>19</v>
      </c>
      <c r="DI114" s="242">
        <v>0</v>
      </c>
      <c r="DJ114" s="239">
        <v>0</v>
      </c>
      <c r="DK114" s="239"/>
      <c r="DL114" s="238">
        <v>7.3</v>
      </c>
      <c r="DM114" s="241">
        <v>2</v>
      </c>
      <c r="DN114" s="242">
        <v>3</v>
      </c>
      <c r="DO114" s="241">
        <v>136</v>
      </c>
      <c r="DP114" s="242">
        <v>3</v>
      </c>
      <c r="DQ114" s="243">
        <v>135</v>
      </c>
      <c r="DR114" s="238">
        <v>135</v>
      </c>
      <c r="DS114" s="283">
        <v>6.62</v>
      </c>
      <c r="DT114" s="283">
        <v>2.69</v>
      </c>
      <c r="DU114" s="236" t="s">
        <v>697</v>
      </c>
      <c r="DV114" s="45">
        <f t="shared" si="1"/>
        <v>0</v>
      </c>
    </row>
    <row r="115" spans="2:126" ht="15.75" customHeight="1">
      <c r="B115" s="235">
        <v>24203115647</v>
      </c>
      <c r="C115" s="236" t="s">
        <v>3</v>
      </c>
      <c r="D115" s="236" t="s">
        <v>11</v>
      </c>
      <c r="E115" s="236" t="s">
        <v>318</v>
      </c>
      <c r="F115" s="237">
        <v>36770</v>
      </c>
      <c r="G115" s="236" t="s">
        <v>5</v>
      </c>
      <c r="H115" s="236" t="s">
        <v>432</v>
      </c>
      <c r="I115" s="238">
        <v>7.8</v>
      </c>
      <c r="J115" s="238">
        <v>9.3000000000000007</v>
      </c>
      <c r="K115" s="239"/>
      <c r="L115" s="238">
        <v>8.6</v>
      </c>
      <c r="M115" s="239"/>
      <c r="N115" s="238">
        <v>8.6</v>
      </c>
      <c r="O115" s="239"/>
      <c r="P115" s="238">
        <v>7.3</v>
      </c>
      <c r="Q115" s="239"/>
      <c r="R115" s="238">
        <v>8.4</v>
      </c>
      <c r="S115" s="239"/>
      <c r="T115" s="238">
        <v>8.6</v>
      </c>
      <c r="U115" s="239"/>
      <c r="V115" s="240" t="s">
        <v>426</v>
      </c>
      <c r="W115" s="239"/>
      <c r="X115" s="240" t="s">
        <v>426</v>
      </c>
      <c r="Y115" s="239"/>
      <c r="Z115" s="238">
        <v>7</v>
      </c>
      <c r="AA115" s="238">
        <v>8.6999999999999993</v>
      </c>
      <c r="AB115" s="238">
        <v>9.3000000000000007</v>
      </c>
      <c r="AC115" s="239"/>
      <c r="AD115" s="239"/>
      <c r="AE115" s="238">
        <v>7.8</v>
      </c>
      <c r="AF115" s="239"/>
      <c r="AG115" s="239"/>
      <c r="AH115" s="239"/>
      <c r="AI115" s="238">
        <v>8.5</v>
      </c>
      <c r="AJ115" s="238">
        <v>9.1999999999999993</v>
      </c>
      <c r="AK115" s="238">
        <v>8.1999999999999993</v>
      </c>
      <c r="AL115" s="238">
        <v>7.5</v>
      </c>
      <c r="AM115" s="238">
        <v>8.6999999999999993</v>
      </c>
      <c r="AN115" s="238">
        <v>7.9</v>
      </c>
      <c r="AO115" s="238">
        <v>9.1999999999999993</v>
      </c>
      <c r="AP115" s="238">
        <v>9.6</v>
      </c>
      <c r="AQ115" s="241">
        <v>45</v>
      </c>
      <c r="AR115" s="242">
        <v>0</v>
      </c>
      <c r="AS115" s="238">
        <v>7</v>
      </c>
      <c r="AT115" s="238">
        <v>7.1</v>
      </c>
      <c r="AU115" s="239"/>
      <c r="AV115" s="239"/>
      <c r="AW115" s="238">
        <v>5.3</v>
      </c>
      <c r="AX115" s="239"/>
      <c r="AY115" s="239"/>
      <c r="AZ115" s="239"/>
      <c r="BA115" s="239"/>
      <c r="BB115" s="239"/>
      <c r="BC115" s="238">
        <v>7.1</v>
      </c>
      <c r="BD115" s="239"/>
      <c r="BE115" s="239"/>
      <c r="BF115" s="239"/>
      <c r="BG115" s="238">
        <v>8.6999999999999993</v>
      </c>
      <c r="BH115" s="241">
        <v>5</v>
      </c>
      <c r="BI115" s="242">
        <v>0</v>
      </c>
      <c r="BJ115" s="238">
        <v>8.9</v>
      </c>
      <c r="BK115" s="238">
        <v>8.1</v>
      </c>
      <c r="BL115" s="238">
        <v>9.6999999999999993</v>
      </c>
      <c r="BM115" s="238">
        <v>8.4</v>
      </c>
      <c r="BN115" s="239"/>
      <c r="BO115" s="238">
        <v>8.8000000000000007</v>
      </c>
      <c r="BP115" s="239"/>
      <c r="BQ115" s="238">
        <v>6.9</v>
      </c>
      <c r="BR115" s="238">
        <v>8.9</v>
      </c>
      <c r="BS115" s="239"/>
      <c r="BT115" s="238">
        <v>9.4</v>
      </c>
      <c r="BU115" s="238">
        <v>9.1999999999999993</v>
      </c>
      <c r="BV115" s="239"/>
      <c r="BW115" s="239"/>
      <c r="BX115" s="239"/>
      <c r="BY115" s="238">
        <v>9.3000000000000007</v>
      </c>
      <c r="BZ115" s="238">
        <v>9.5</v>
      </c>
      <c r="CA115" s="238">
        <v>9.9</v>
      </c>
      <c r="CB115" s="238">
        <v>8.6</v>
      </c>
      <c r="CC115" s="238">
        <v>9.6</v>
      </c>
      <c r="CD115" s="238">
        <v>9.6999999999999993</v>
      </c>
      <c r="CE115" s="238">
        <v>8</v>
      </c>
      <c r="CF115" s="238">
        <v>9.1</v>
      </c>
      <c r="CG115" s="238">
        <v>9.6999999999999993</v>
      </c>
      <c r="CH115" s="238">
        <v>9.6</v>
      </c>
      <c r="CI115" s="238">
        <v>9.4</v>
      </c>
      <c r="CJ115" s="238">
        <v>9.3000000000000007</v>
      </c>
      <c r="CK115" s="238">
        <v>9.1999999999999993</v>
      </c>
      <c r="CL115" s="238">
        <v>9.1</v>
      </c>
      <c r="CM115" s="238">
        <v>9.6</v>
      </c>
      <c r="CN115" s="238">
        <v>9.3000000000000007</v>
      </c>
      <c r="CO115" s="238">
        <v>9.6999999999999993</v>
      </c>
      <c r="CP115" s="238">
        <v>8.6999999999999993</v>
      </c>
      <c r="CQ115" s="238">
        <v>9.1</v>
      </c>
      <c r="CR115" s="238">
        <v>8.5</v>
      </c>
      <c r="CS115" s="238">
        <v>8.9</v>
      </c>
      <c r="CT115" s="238">
        <v>9.6</v>
      </c>
      <c r="CU115" s="241">
        <v>65</v>
      </c>
      <c r="CV115" s="242">
        <v>0</v>
      </c>
      <c r="CW115" s="238">
        <v>9</v>
      </c>
      <c r="CX115" s="238">
        <v>8.1</v>
      </c>
      <c r="CY115" s="238">
        <v>9.1</v>
      </c>
      <c r="CZ115" s="238">
        <v>8.6</v>
      </c>
      <c r="DA115" s="238">
        <v>7.8</v>
      </c>
      <c r="DB115" s="239"/>
      <c r="DC115" s="238">
        <v>8.6</v>
      </c>
      <c r="DD115" s="238">
        <v>8.1999999999999993</v>
      </c>
      <c r="DE115" s="239"/>
      <c r="DF115" s="238">
        <v>9.3000000000000007</v>
      </c>
      <c r="DG115" s="239"/>
      <c r="DH115" s="241">
        <v>19</v>
      </c>
      <c r="DI115" s="242">
        <v>0</v>
      </c>
      <c r="DJ115" s="238">
        <v>8.6999999999999993</v>
      </c>
      <c r="DK115" s="239"/>
      <c r="DL115" s="238">
        <v>9.6999999999999993</v>
      </c>
      <c r="DM115" s="241">
        <v>5</v>
      </c>
      <c r="DN115" s="242">
        <v>0</v>
      </c>
      <c r="DO115" s="241">
        <v>139</v>
      </c>
      <c r="DP115" s="242">
        <v>0</v>
      </c>
      <c r="DQ115" s="243">
        <v>135</v>
      </c>
      <c r="DR115" s="238">
        <v>135</v>
      </c>
      <c r="DS115" s="283">
        <v>8.81</v>
      </c>
      <c r="DT115" s="283">
        <v>3.85</v>
      </c>
      <c r="DU115" s="236" t="s">
        <v>697</v>
      </c>
      <c r="DV115" s="45">
        <f t="shared" si="1"/>
        <v>0</v>
      </c>
    </row>
    <row r="116" spans="2:126" ht="15.75" customHeight="1">
      <c r="B116" s="235">
        <v>24203206801</v>
      </c>
      <c r="C116" s="236" t="s">
        <v>109</v>
      </c>
      <c r="D116" s="236" t="s">
        <v>11</v>
      </c>
      <c r="E116" s="236" t="s">
        <v>318</v>
      </c>
      <c r="F116" s="237">
        <v>36803</v>
      </c>
      <c r="G116" s="236" t="s">
        <v>5</v>
      </c>
      <c r="H116" s="236" t="s">
        <v>174</v>
      </c>
      <c r="I116" s="238">
        <v>5.2</v>
      </c>
      <c r="J116" s="238">
        <v>8</v>
      </c>
      <c r="K116" s="239"/>
      <c r="L116" s="238">
        <v>6.9</v>
      </c>
      <c r="M116" s="239"/>
      <c r="N116" s="239"/>
      <c r="O116" s="238">
        <v>6.1</v>
      </c>
      <c r="P116" s="239"/>
      <c r="Q116" s="238">
        <v>8</v>
      </c>
      <c r="R116" s="239"/>
      <c r="S116" s="238">
        <v>8.4</v>
      </c>
      <c r="T116" s="239"/>
      <c r="U116" s="238">
        <v>8.6999999999999993</v>
      </c>
      <c r="V116" s="239"/>
      <c r="W116" s="238">
        <v>6.5</v>
      </c>
      <c r="X116" s="239"/>
      <c r="Y116" s="238">
        <v>6.2</v>
      </c>
      <c r="Z116" s="238">
        <v>4.0999999999999996</v>
      </c>
      <c r="AA116" s="238">
        <v>5</v>
      </c>
      <c r="AB116" s="238">
        <v>5.4</v>
      </c>
      <c r="AC116" s="239"/>
      <c r="AD116" s="239"/>
      <c r="AE116" s="238">
        <v>6.6</v>
      </c>
      <c r="AF116" s="239"/>
      <c r="AG116" s="239"/>
      <c r="AH116" s="238">
        <v>8.6</v>
      </c>
      <c r="AI116" s="238">
        <v>8</v>
      </c>
      <c r="AJ116" s="239"/>
      <c r="AK116" s="238">
        <v>7.2</v>
      </c>
      <c r="AL116" s="238">
        <v>7.1</v>
      </c>
      <c r="AM116" s="238">
        <v>7.5</v>
      </c>
      <c r="AN116" s="238">
        <v>7.9</v>
      </c>
      <c r="AO116" s="238">
        <v>9.1</v>
      </c>
      <c r="AP116" s="238">
        <v>8.9</v>
      </c>
      <c r="AQ116" s="241">
        <v>45</v>
      </c>
      <c r="AR116" s="242">
        <v>0</v>
      </c>
      <c r="AS116" s="238">
        <v>5.6</v>
      </c>
      <c r="AT116" s="238">
        <v>5.6</v>
      </c>
      <c r="AU116" s="239"/>
      <c r="AV116" s="239"/>
      <c r="AW116" s="239"/>
      <c r="AX116" s="239"/>
      <c r="AY116" s="238">
        <v>7</v>
      </c>
      <c r="AZ116" s="239"/>
      <c r="BA116" s="239"/>
      <c r="BB116" s="239"/>
      <c r="BC116" s="239"/>
      <c r="BD116" s="239"/>
      <c r="BE116" s="238">
        <v>6.8</v>
      </c>
      <c r="BF116" s="239"/>
      <c r="BG116" s="238">
        <v>6.7</v>
      </c>
      <c r="BH116" s="241">
        <v>5</v>
      </c>
      <c r="BI116" s="242">
        <v>0</v>
      </c>
      <c r="BJ116" s="238">
        <v>6.8</v>
      </c>
      <c r="BK116" s="238">
        <v>5.8</v>
      </c>
      <c r="BL116" s="238">
        <v>8</v>
      </c>
      <c r="BM116" s="238">
        <v>7.6</v>
      </c>
      <c r="BN116" s="239"/>
      <c r="BO116" s="238">
        <v>8.1</v>
      </c>
      <c r="BP116" s="239"/>
      <c r="BQ116" s="238">
        <v>6.5</v>
      </c>
      <c r="BR116" s="238">
        <v>7.6</v>
      </c>
      <c r="BS116" s="239"/>
      <c r="BT116" s="238">
        <v>4.4000000000000004</v>
      </c>
      <c r="BU116" s="238">
        <v>7.8</v>
      </c>
      <c r="BV116" s="239"/>
      <c r="BW116" s="239"/>
      <c r="BX116" s="239"/>
      <c r="BY116" s="238">
        <v>8.8000000000000007</v>
      </c>
      <c r="BZ116" s="238">
        <v>4.8</v>
      </c>
      <c r="CA116" s="238">
        <v>5.6</v>
      </c>
      <c r="CB116" s="238">
        <v>5.2</v>
      </c>
      <c r="CC116" s="238">
        <v>5.7</v>
      </c>
      <c r="CD116" s="238">
        <v>7.4</v>
      </c>
      <c r="CE116" s="238">
        <v>6</v>
      </c>
      <c r="CF116" s="238">
        <v>7.5</v>
      </c>
      <c r="CG116" s="238">
        <v>6.7</v>
      </c>
      <c r="CH116" s="238">
        <v>6.9</v>
      </c>
      <c r="CI116" s="238">
        <v>6.8</v>
      </c>
      <c r="CJ116" s="238">
        <v>5.0999999999999996</v>
      </c>
      <c r="CK116" s="238">
        <v>4.4000000000000004</v>
      </c>
      <c r="CL116" s="238">
        <v>5.8</v>
      </c>
      <c r="CM116" s="238">
        <v>7</v>
      </c>
      <c r="CN116" s="238">
        <v>7.1</v>
      </c>
      <c r="CO116" s="238">
        <v>5.6</v>
      </c>
      <c r="CP116" s="238">
        <v>6.9</v>
      </c>
      <c r="CQ116" s="238">
        <v>6.6</v>
      </c>
      <c r="CR116" s="238">
        <v>7</v>
      </c>
      <c r="CS116" s="238">
        <v>8.4</v>
      </c>
      <c r="CT116" s="238">
        <v>8.5</v>
      </c>
      <c r="CU116" s="241">
        <v>65</v>
      </c>
      <c r="CV116" s="242">
        <v>0</v>
      </c>
      <c r="CW116" s="238">
        <v>8</v>
      </c>
      <c r="CX116" s="238">
        <v>6</v>
      </c>
      <c r="CY116" s="238">
        <v>8.4</v>
      </c>
      <c r="CZ116" s="238">
        <v>7.2</v>
      </c>
      <c r="DA116" s="238">
        <v>7.7</v>
      </c>
      <c r="DB116" s="239"/>
      <c r="DC116" s="238">
        <v>8.3000000000000007</v>
      </c>
      <c r="DD116" s="238">
        <v>7.7</v>
      </c>
      <c r="DE116" s="239"/>
      <c r="DF116" s="238">
        <v>8.4</v>
      </c>
      <c r="DG116" s="239"/>
      <c r="DH116" s="241">
        <v>19</v>
      </c>
      <c r="DI116" s="242">
        <v>0</v>
      </c>
      <c r="DJ116" s="238">
        <v>5.7</v>
      </c>
      <c r="DK116" s="239"/>
      <c r="DL116" s="238">
        <v>7.5</v>
      </c>
      <c r="DM116" s="241">
        <v>5</v>
      </c>
      <c r="DN116" s="242">
        <v>0</v>
      </c>
      <c r="DO116" s="241">
        <v>139</v>
      </c>
      <c r="DP116" s="242">
        <v>0</v>
      </c>
      <c r="DQ116" s="243">
        <v>135</v>
      </c>
      <c r="DR116" s="238">
        <v>139</v>
      </c>
      <c r="DS116" s="283">
        <v>6.88</v>
      </c>
      <c r="DT116" s="283">
        <v>2.79</v>
      </c>
      <c r="DU116" s="236" t="s">
        <v>701</v>
      </c>
      <c r="DV116" s="45">
        <f t="shared" si="1"/>
        <v>0</v>
      </c>
    </row>
    <row r="117" spans="2:126" ht="15.75" customHeight="1">
      <c r="B117" s="235">
        <v>24203103833</v>
      </c>
      <c r="C117" s="236" t="s">
        <v>341</v>
      </c>
      <c r="D117" s="236" t="s">
        <v>621</v>
      </c>
      <c r="E117" s="236" t="s">
        <v>499</v>
      </c>
      <c r="F117" s="237">
        <v>36870</v>
      </c>
      <c r="G117" s="236" t="s">
        <v>5</v>
      </c>
      <c r="H117" s="236" t="s">
        <v>174</v>
      </c>
      <c r="I117" s="238">
        <v>8.5</v>
      </c>
      <c r="J117" s="238">
        <v>8.5</v>
      </c>
      <c r="K117" s="239"/>
      <c r="L117" s="238">
        <v>8.3000000000000007</v>
      </c>
      <c r="M117" s="239"/>
      <c r="N117" s="238">
        <v>8.3000000000000007</v>
      </c>
      <c r="O117" s="239"/>
      <c r="P117" s="238">
        <v>7</v>
      </c>
      <c r="Q117" s="239"/>
      <c r="R117" s="238">
        <v>7.3</v>
      </c>
      <c r="S117" s="239"/>
      <c r="T117" s="238">
        <v>8.9</v>
      </c>
      <c r="U117" s="239"/>
      <c r="V117" s="240" t="s">
        <v>426</v>
      </c>
      <c r="W117" s="239"/>
      <c r="X117" s="240" t="s">
        <v>426</v>
      </c>
      <c r="Y117" s="239"/>
      <c r="Z117" s="238">
        <v>7.5</v>
      </c>
      <c r="AA117" s="238">
        <v>8.1</v>
      </c>
      <c r="AB117" s="238">
        <v>8.4</v>
      </c>
      <c r="AC117" s="239"/>
      <c r="AD117" s="239"/>
      <c r="AE117" s="238">
        <v>8.4</v>
      </c>
      <c r="AF117" s="238">
        <v>8.4</v>
      </c>
      <c r="AG117" s="239"/>
      <c r="AH117" s="239"/>
      <c r="AI117" s="238">
        <v>8.9</v>
      </c>
      <c r="AJ117" s="239"/>
      <c r="AK117" s="238">
        <v>8.1999999999999993</v>
      </c>
      <c r="AL117" s="238">
        <v>7.8</v>
      </c>
      <c r="AM117" s="238">
        <v>7.2</v>
      </c>
      <c r="AN117" s="238">
        <v>9.3000000000000007</v>
      </c>
      <c r="AO117" s="238">
        <v>8.3000000000000007</v>
      </c>
      <c r="AP117" s="238">
        <v>8.6</v>
      </c>
      <c r="AQ117" s="241">
        <v>45</v>
      </c>
      <c r="AR117" s="242">
        <v>0</v>
      </c>
      <c r="AS117" s="238">
        <v>5.4</v>
      </c>
      <c r="AT117" s="238">
        <v>6.7</v>
      </c>
      <c r="AU117" s="239"/>
      <c r="AV117" s="239"/>
      <c r="AW117" s="238">
        <v>5.8</v>
      </c>
      <c r="AX117" s="239"/>
      <c r="AY117" s="239"/>
      <c r="AZ117" s="239"/>
      <c r="BA117" s="238">
        <v>5.2</v>
      </c>
      <c r="BB117" s="239"/>
      <c r="BC117" s="239"/>
      <c r="BD117" s="239"/>
      <c r="BE117" s="239"/>
      <c r="BF117" s="239"/>
      <c r="BG117" s="238">
        <v>7.4</v>
      </c>
      <c r="BH117" s="241">
        <v>5</v>
      </c>
      <c r="BI117" s="242">
        <v>0</v>
      </c>
      <c r="BJ117" s="238">
        <v>8.4</v>
      </c>
      <c r="BK117" s="238">
        <v>8.1</v>
      </c>
      <c r="BL117" s="238">
        <v>8.6999999999999993</v>
      </c>
      <c r="BM117" s="238">
        <v>7.3</v>
      </c>
      <c r="BN117" s="239"/>
      <c r="BO117" s="238">
        <v>8.6</v>
      </c>
      <c r="BP117" s="239"/>
      <c r="BQ117" s="238">
        <v>6.7</v>
      </c>
      <c r="BR117" s="238">
        <v>8.9</v>
      </c>
      <c r="BS117" s="239"/>
      <c r="BT117" s="238">
        <v>7.4</v>
      </c>
      <c r="BU117" s="238">
        <v>8.8000000000000007</v>
      </c>
      <c r="BV117" s="239"/>
      <c r="BW117" s="239"/>
      <c r="BX117" s="239"/>
      <c r="BY117" s="238">
        <v>7.1</v>
      </c>
      <c r="BZ117" s="238">
        <v>8.1999999999999993</v>
      </c>
      <c r="CA117" s="238">
        <v>9.5</v>
      </c>
      <c r="CB117" s="238">
        <v>8.1</v>
      </c>
      <c r="CC117" s="238">
        <v>8.9</v>
      </c>
      <c r="CD117" s="238">
        <v>9</v>
      </c>
      <c r="CE117" s="238">
        <v>9.1999999999999993</v>
      </c>
      <c r="CF117" s="238">
        <v>9.6999999999999993</v>
      </c>
      <c r="CG117" s="238">
        <v>8.6999999999999993</v>
      </c>
      <c r="CH117" s="238">
        <v>8.6</v>
      </c>
      <c r="CI117" s="238">
        <v>8</v>
      </c>
      <c r="CJ117" s="238">
        <v>8.1999999999999993</v>
      </c>
      <c r="CK117" s="238">
        <v>5.4</v>
      </c>
      <c r="CL117" s="238">
        <v>9.1</v>
      </c>
      <c r="CM117" s="238">
        <v>8.6</v>
      </c>
      <c r="CN117" s="238">
        <v>8.6999999999999993</v>
      </c>
      <c r="CO117" s="238">
        <v>8.6999999999999993</v>
      </c>
      <c r="CP117" s="238">
        <v>7.3</v>
      </c>
      <c r="CQ117" s="238">
        <v>8.3000000000000007</v>
      </c>
      <c r="CR117" s="238">
        <v>7.9</v>
      </c>
      <c r="CS117" s="238">
        <v>8.6999999999999993</v>
      </c>
      <c r="CT117" s="238">
        <v>8.1999999999999993</v>
      </c>
      <c r="CU117" s="241">
        <v>65</v>
      </c>
      <c r="CV117" s="242">
        <v>0</v>
      </c>
      <c r="CW117" s="238">
        <v>8.8000000000000007</v>
      </c>
      <c r="CX117" s="238">
        <v>7.2</v>
      </c>
      <c r="CY117" s="238">
        <v>8.4</v>
      </c>
      <c r="CZ117" s="238">
        <v>9.4</v>
      </c>
      <c r="DA117" s="238">
        <v>8.1999999999999993</v>
      </c>
      <c r="DB117" s="239"/>
      <c r="DC117" s="238">
        <v>8.6999999999999993</v>
      </c>
      <c r="DD117" s="238">
        <v>8</v>
      </c>
      <c r="DE117" s="239"/>
      <c r="DF117" s="238">
        <v>9.1</v>
      </c>
      <c r="DG117" s="239"/>
      <c r="DH117" s="241">
        <v>19</v>
      </c>
      <c r="DI117" s="242">
        <v>0</v>
      </c>
      <c r="DJ117" s="238">
        <v>8.6</v>
      </c>
      <c r="DK117" s="239"/>
      <c r="DL117" s="238">
        <v>8</v>
      </c>
      <c r="DM117" s="241">
        <v>5</v>
      </c>
      <c r="DN117" s="242">
        <v>0</v>
      </c>
      <c r="DO117" s="241">
        <v>139</v>
      </c>
      <c r="DP117" s="242">
        <v>0</v>
      </c>
      <c r="DQ117" s="243">
        <v>135</v>
      </c>
      <c r="DR117" s="238">
        <v>135</v>
      </c>
      <c r="DS117" s="283">
        <v>8.31</v>
      </c>
      <c r="DT117" s="283">
        <v>3.67</v>
      </c>
      <c r="DU117" s="236" t="s">
        <v>697</v>
      </c>
      <c r="DV117" s="45">
        <f t="shared" si="1"/>
        <v>0</v>
      </c>
    </row>
    <row r="118" spans="2:126" ht="15.75" customHeight="1">
      <c r="B118" s="235">
        <v>24203108046</v>
      </c>
      <c r="C118" s="236" t="s">
        <v>3</v>
      </c>
      <c r="D118" s="236" t="s">
        <v>318</v>
      </c>
      <c r="E118" s="236" t="s">
        <v>430</v>
      </c>
      <c r="F118" s="237">
        <v>36593</v>
      </c>
      <c r="G118" s="236" t="s">
        <v>5</v>
      </c>
      <c r="H118" s="236" t="s">
        <v>174</v>
      </c>
      <c r="I118" s="238">
        <v>8.1999999999999993</v>
      </c>
      <c r="J118" s="238">
        <v>7.9</v>
      </c>
      <c r="K118" s="239"/>
      <c r="L118" s="238">
        <v>7.8</v>
      </c>
      <c r="M118" s="239"/>
      <c r="N118" s="238">
        <v>7.9</v>
      </c>
      <c r="O118" s="239"/>
      <c r="P118" s="238">
        <v>6.6</v>
      </c>
      <c r="Q118" s="239"/>
      <c r="R118" s="238">
        <v>5.7</v>
      </c>
      <c r="S118" s="239"/>
      <c r="T118" s="238">
        <v>6.9</v>
      </c>
      <c r="U118" s="239"/>
      <c r="V118" s="240" t="s">
        <v>426</v>
      </c>
      <c r="W118" s="239"/>
      <c r="X118" s="240" t="s">
        <v>426</v>
      </c>
      <c r="Y118" s="239"/>
      <c r="Z118" s="238">
        <v>6.5</v>
      </c>
      <c r="AA118" s="238">
        <v>7.7</v>
      </c>
      <c r="AB118" s="238">
        <v>7.6</v>
      </c>
      <c r="AC118" s="239"/>
      <c r="AD118" s="239"/>
      <c r="AE118" s="238">
        <v>8</v>
      </c>
      <c r="AF118" s="239">
        <v>0</v>
      </c>
      <c r="AG118" s="238">
        <v>4.3</v>
      </c>
      <c r="AH118" s="239"/>
      <c r="AI118" s="238">
        <v>7.5</v>
      </c>
      <c r="AJ118" s="239"/>
      <c r="AK118" s="238">
        <v>8.4</v>
      </c>
      <c r="AL118" s="238">
        <v>5.5</v>
      </c>
      <c r="AM118" s="238">
        <v>6.2</v>
      </c>
      <c r="AN118" s="238">
        <v>7.6</v>
      </c>
      <c r="AO118" s="238">
        <v>6.9</v>
      </c>
      <c r="AP118" s="238">
        <v>7.8</v>
      </c>
      <c r="AQ118" s="241">
        <v>45</v>
      </c>
      <c r="AR118" s="242">
        <v>0</v>
      </c>
      <c r="AS118" s="238">
        <v>6.2</v>
      </c>
      <c r="AT118" s="238">
        <v>5.7</v>
      </c>
      <c r="AU118" s="239"/>
      <c r="AV118" s="238">
        <v>6.6</v>
      </c>
      <c r="AW118" s="239"/>
      <c r="AX118" s="239"/>
      <c r="AY118" s="239"/>
      <c r="AZ118" s="239"/>
      <c r="BA118" s="238">
        <v>4.5</v>
      </c>
      <c r="BB118" s="239"/>
      <c r="BC118" s="239"/>
      <c r="BD118" s="239"/>
      <c r="BE118" s="239"/>
      <c r="BF118" s="239"/>
      <c r="BG118" s="238">
        <v>7.4</v>
      </c>
      <c r="BH118" s="241">
        <v>5</v>
      </c>
      <c r="BI118" s="242">
        <v>0</v>
      </c>
      <c r="BJ118" s="238">
        <v>6.5</v>
      </c>
      <c r="BK118" s="238">
        <v>4.5999999999999996</v>
      </c>
      <c r="BL118" s="238">
        <v>5.5</v>
      </c>
      <c r="BM118" s="238">
        <v>7.1</v>
      </c>
      <c r="BN118" s="239"/>
      <c r="BO118" s="238">
        <v>7.7</v>
      </c>
      <c r="BP118" s="239"/>
      <c r="BQ118" s="238">
        <v>6.8</v>
      </c>
      <c r="BR118" s="238">
        <v>8.5</v>
      </c>
      <c r="BS118" s="239"/>
      <c r="BT118" s="238">
        <v>7.3</v>
      </c>
      <c r="BU118" s="238">
        <v>4.9000000000000004</v>
      </c>
      <c r="BV118" s="239"/>
      <c r="BW118" s="239"/>
      <c r="BX118" s="239"/>
      <c r="BY118" s="238">
        <v>6.9</v>
      </c>
      <c r="BZ118" s="238">
        <v>7.4</v>
      </c>
      <c r="CA118" s="238">
        <v>6.4</v>
      </c>
      <c r="CB118" s="238">
        <v>6.9</v>
      </c>
      <c r="CC118" s="238">
        <v>7.3</v>
      </c>
      <c r="CD118" s="238">
        <v>5.0999999999999996</v>
      </c>
      <c r="CE118" s="238">
        <v>6.7</v>
      </c>
      <c r="CF118" s="238">
        <v>5.8</v>
      </c>
      <c r="CG118" s="238">
        <v>7.3</v>
      </c>
      <c r="CH118" s="238">
        <v>5.6</v>
      </c>
      <c r="CI118" s="238">
        <v>6.5</v>
      </c>
      <c r="CJ118" s="238">
        <v>4.5999999999999996</v>
      </c>
      <c r="CK118" s="238">
        <v>5.7</v>
      </c>
      <c r="CL118" s="238">
        <v>5.2</v>
      </c>
      <c r="CM118" s="238">
        <v>7</v>
      </c>
      <c r="CN118" s="238">
        <v>7.9</v>
      </c>
      <c r="CO118" s="238">
        <v>6.1</v>
      </c>
      <c r="CP118" s="238">
        <v>7.1</v>
      </c>
      <c r="CQ118" s="238">
        <v>7</v>
      </c>
      <c r="CR118" s="238">
        <v>7.7</v>
      </c>
      <c r="CS118" s="238">
        <v>8.1999999999999993</v>
      </c>
      <c r="CT118" s="238">
        <v>8.6</v>
      </c>
      <c r="CU118" s="241">
        <v>65</v>
      </c>
      <c r="CV118" s="242">
        <v>0</v>
      </c>
      <c r="CW118" s="238">
        <v>7.6</v>
      </c>
      <c r="CX118" s="238">
        <v>7.4</v>
      </c>
      <c r="CY118" s="238">
        <v>7.1</v>
      </c>
      <c r="CZ118" s="238">
        <v>6.4</v>
      </c>
      <c r="DA118" s="238">
        <v>7.4</v>
      </c>
      <c r="DB118" s="239"/>
      <c r="DC118" s="238">
        <v>6.5</v>
      </c>
      <c r="DD118" s="238">
        <v>8.1</v>
      </c>
      <c r="DE118" s="239"/>
      <c r="DF118" s="238">
        <v>8.6999999999999993</v>
      </c>
      <c r="DG118" s="239"/>
      <c r="DH118" s="241">
        <v>19</v>
      </c>
      <c r="DI118" s="242">
        <v>0</v>
      </c>
      <c r="DJ118" s="238">
        <v>6.2</v>
      </c>
      <c r="DK118" s="239"/>
      <c r="DL118" s="238">
        <v>8.8000000000000007</v>
      </c>
      <c r="DM118" s="241">
        <v>5</v>
      </c>
      <c r="DN118" s="242">
        <v>0</v>
      </c>
      <c r="DO118" s="241">
        <v>139</v>
      </c>
      <c r="DP118" s="242">
        <v>0</v>
      </c>
      <c r="DQ118" s="243">
        <v>135</v>
      </c>
      <c r="DR118" s="238">
        <v>135</v>
      </c>
      <c r="DS118" s="283">
        <v>6.88</v>
      </c>
      <c r="DT118" s="283">
        <v>2.8</v>
      </c>
      <c r="DU118" s="236" t="s">
        <v>697</v>
      </c>
      <c r="DV118" s="45">
        <f t="shared" si="1"/>
        <v>0</v>
      </c>
    </row>
    <row r="119" spans="2:126" ht="15.75" customHeight="1">
      <c r="B119" s="235">
        <v>24203201148</v>
      </c>
      <c r="C119" s="236" t="s">
        <v>341</v>
      </c>
      <c r="D119" s="236" t="s">
        <v>557</v>
      </c>
      <c r="E119" s="236" t="s">
        <v>430</v>
      </c>
      <c r="F119" s="237">
        <v>36589</v>
      </c>
      <c r="G119" s="236" t="s">
        <v>5</v>
      </c>
      <c r="H119" s="236" t="s">
        <v>174</v>
      </c>
      <c r="I119" s="238">
        <v>6.6</v>
      </c>
      <c r="J119" s="238">
        <v>7.4</v>
      </c>
      <c r="K119" s="239"/>
      <c r="L119" s="238">
        <v>7.5</v>
      </c>
      <c r="M119" s="239"/>
      <c r="N119" s="238">
        <v>7.1</v>
      </c>
      <c r="O119" s="239"/>
      <c r="P119" s="238">
        <v>7.3</v>
      </c>
      <c r="Q119" s="239"/>
      <c r="R119" s="238">
        <v>7.3</v>
      </c>
      <c r="S119" s="239"/>
      <c r="T119" s="238">
        <v>8.4</v>
      </c>
      <c r="U119" s="239"/>
      <c r="V119" s="240" t="s">
        <v>426</v>
      </c>
      <c r="W119" s="239"/>
      <c r="X119" s="240" t="s">
        <v>426</v>
      </c>
      <c r="Y119" s="239"/>
      <c r="Z119" s="238">
        <v>6.6</v>
      </c>
      <c r="AA119" s="238">
        <v>8</v>
      </c>
      <c r="AB119" s="238">
        <v>7</v>
      </c>
      <c r="AC119" s="239"/>
      <c r="AD119" s="239"/>
      <c r="AE119" s="238">
        <v>7.2</v>
      </c>
      <c r="AF119" s="239"/>
      <c r="AG119" s="239"/>
      <c r="AH119" s="239"/>
      <c r="AI119" s="238">
        <v>7.8</v>
      </c>
      <c r="AJ119" s="238">
        <v>8.5</v>
      </c>
      <c r="AK119" s="238">
        <v>7.1</v>
      </c>
      <c r="AL119" s="238">
        <v>6.6</v>
      </c>
      <c r="AM119" s="238">
        <v>6.1</v>
      </c>
      <c r="AN119" s="238">
        <v>8.5</v>
      </c>
      <c r="AO119" s="238">
        <v>9.1</v>
      </c>
      <c r="AP119" s="238">
        <v>9.5</v>
      </c>
      <c r="AQ119" s="241">
        <v>45</v>
      </c>
      <c r="AR119" s="242">
        <v>0</v>
      </c>
      <c r="AS119" s="238">
        <v>5.2</v>
      </c>
      <c r="AT119" s="238">
        <v>6.1</v>
      </c>
      <c r="AU119" s="239"/>
      <c r="AV119" s="239"/>
      <c r="AW119" s="239"/>
      <c r="AX119" s="239"/>
      <c r="AY119" s="238">
        <v>5.5</v>
      </c>
      <c r="AZ119" s="239"/>
      <c r="BA119" s="239"/>
      <c r="BB119" s="239"/>
      <c r="BC119" s="239"/>
      <c r="BD119" s="239"/>
      <c r="BE119" s="239"/>
      <c r="BF119" s="238">
        <v>8.8000000000000007</v>
      </c>
      <c r="BG119" s="238">
        <v>7.4</v>
      </c>
      <c r="BH119" s="241">
        <v>5</v>
      </c>
      <c r="BI119" s="242">
        <v>0</v>
      </c>
      <c r="BJ119" s="238">
        <v>7</v>
      </c>
      <c r="BK119" s="238">
        <v>4.3</v>
      </c>
      <c r="BL119" s="238">
        <v>6.6</v>
      </c>
      <c r="BM119" s="238">
        <v>7.3</v>
      </c>
      <c r="BN119" s="239"/>
      <c r="BO119" s="238">
        <v>8.1999999999999993</v>
      </c>
      <c r="BP119" s="239"/>
      <c r="BQ119" s="238">
        <v>7.7</v>
      </c>
      <c r="BR119" s="238">
        <v>8.6999999999999993</v>
      </c>
      <c r="BS119" s="239"/>
      <c r="BT119" s="238">
        <v>8.1</v>
      </c>
      <c r="BU119" s="238">
        <v>8.9</v>
      </c>
      <c r="BV119" s="239"/>
      <c r="BW119" s="239"/>
      <c r="BX119" s="239"/>
      <c r="BY119" s="238">
        <v>7.5</v>
      </c>
      <c r="BZ119" s="238">
        <v>5.0999999999999996</v>
      </c>
      <c r="CA119" s="238">
        <v>9.5</v>
      </c>
      <c r="CB119" s="238">
        <v>5.6</v>
      </c>
      <c r="CC119" s="238">
        <v>5.0999999999999996</v>
      </c>
      <c r="CD119" s="238">
        <v>4.4000000000000004</v>
      </c>
      <c r="CE119" s="238">
        <v>6.9</v>
      </c>
      <c r="CF119" s="238">
        <v>8.6</v>
      </c>
      <c r="CG119" s="238">
        <v>7.2</v>
      </c>
      <c r="CH119" s="238">
        <v>4.0999999999999996</v>
      </c>
      <c r="CI119" s="238">
        <v>7.3</v>
      </c>
      <c r="CJ119" s="238">
        <v>8.4</v>
      </c>
      <c r="CK119" s="238">
        <v>8.1999999999999993</v>
      </c>
      <c r="CL119" s="238">
        <v>5.8</v>
      </c>
      <c r="CM119" s="238">
        <v>7.3</v>
      </c>
      <c r="CN119" s="238">
        <v>8.1999999999999993</v>
      </c>
      <c r="CO119" s="238">
        <v>8.1999999999999993</v>
      </c>
      <c r="CP119" s="238">
        <v>7.6</v>
      </c>
      <c r="CQ119" s="238">
        <v>6.9</v>
      </c>
      <c r="CR119" s="238">
        <v>7.6</v>
      </c>
      <c r="CS119" s="238">
        <v>7.9</v>
      </c>
      <c r="CT119" s="238">
        <v>9.5</v>
      </c>
      <c r="CU119" s="241">
        <v>65</v>
      </c>
      <c r="CV119" s="242">
        <v>0</v>
      </c>
      <c r="CW119" s="238">
        <v>8.8000000000000007</v>
      </c>
      <c r="CX119" s="238">
        <v>7</v>
      </c>
      <c r="CY119" s="238">
        <v>8.4</v>
      </c>
      <c r="CZ119" s="238">
        <v>8.3000000000000007</v>
      </c>
      <c r="DA119" s="238">
        <v>6.4</v>
      </c>
      <c r="DB119" s="239"/>
      <c r="DC119" s="238">
        <v>8.6</v>
      </c>
      <c r="DD119" s="238">
        <v>7.7</v>
      </c>
      <c r="DE119" s="239"/>
      <c r="DF119" s="238">
        <v>8.8000000000000007</v>
      </c>
      <c r="DG119" s="239"/>
      <c r="DH119" s="241">
        <v>19</v>
      </c>
      <c r="DI119" s="242">
        <v>0</v>
      </c>
      <c r="DJ119" s="238">
        <v>6.4</v>
      </c>
      <c r="DK119" s="239"/>
      <c r="DL119" s="238">
        <v>8.8000000000000007</v>
      </c>
      <c r="DM119" s="241">
        <v>5</v>
      </c>
      <c r="DN119" s="242">
        <v>0</v>
      </c>
      <c r="DO119" s="241">
        <v>139</v>
      </c>
      <c r="DP119" s="242">
        <v>0</v>
      </c>
      <c r="DQ119" s="243">
        <v>135</v>
      </c>
      <c r="DR119" s="238">
        <v>135</v>
      </c>
      <c r="DS119" s="283">
        <v>7.35</v>
      </c>
      <c r="DT119" s="283">
        <v>3.07</v>
      </c>
      <c r="DU119" s="236" t="s">
        <v>697</v>
      </c>
      <c r="DV119" s="45">
        <f t="shared" si="1"/>
        <v>0</v>
      </c>
    </row>
    <row r="120" spans="2:126" ht="15.75" customHeight="1">
      <c r="B120" s="235">
        <v>24203202474</v>
      </c>
      <c r="C120" s="236" t="s">
        <v>109</v>
      </c>
      <c r="D120" s="236" t="s">
        <v>603</v>
      </c>
      <c r="E120" s="236" t="s">
        <v>430</v>
      </c>
      <c r="F120" s="237">
        <v>36833</v>
      </c>
      <c r="G120" s="236" t="s">
        <v>5</v>
      </c>
      <c r="H120" s="236" t="s">
        <v>174</v>
      </c>
      <c r="I120" s="238">
        <v>6.6</v>
      </c>
      <c r="J120" s="238">
        <v>9.1</v>
      </c>
      <c r="K120" s="239"/>
      <c r="L120" s="238">
        <v>8.1</v>
      </c>
      <c r="M120" s="239"/>
      <c r="N120" s="239"/>
      <c r="O120" s="238">
        <v>5.0999999999999996</v>
      </c>
      <c r="P120" s="239"/>
      <c r="Q120" s="238">
        <v>5.5</v>
      </c>
      <c r="R120" s="239"/>
      <c r="S120" s="238">
        <v>4.9000000000000004</v>
      </c>
      <c r="T120" s="239"/>
      <c r="U120" s="238">
        <v>7.6</v>
      </c>
      <c r="V120" s="239"/>
      <c r="W120" s="238">
        <v>8.6</v>
      </c>
      <c r="X120" s="239"/>
      <c r="Y120" s="238">
        <v>5.5</v>
      </c>
      <c r="Z120" s="238">
        <v>7</v>
      </c>
      <c r="AA120" s="238">
        <v>7</v>
      </c>
      <c r="AB120" s="238">
        <v>8</v>
      </c>
      <c r="AC120" s="239"/>
      <c r="AD120" s="239"/>
      <c r="AE120" s="238">
        <v>7.8</v>
      </c>
      <c r="AF120" s="239"/>
      <c r="AG120" s="239"/>
      <c r="AH120" s="239"/>
      <c r="AI120" s="238">
        <v>7.7</v>
      </c>
      <c r="AJ120" s="238">
        <v>6</v>
      </c>
      <c r="AK120" s="238">
        <v>8.3000000000000007</v>
      </c>
      <c r="AL120" s="238">
        <v>6.4</v>
      </c>
      <c r="AM120" s="238">
        <v>7.1</v>
      </c>
      <c r="AN120" s="238">
        <v>9.1999999999999993</v>
      </c>
      <c r="AO120" s="238">
        <v>7.4</v>
      </c>
      <c r="AP120" s="238">
        <v>8.9</v>
      </c>
      <c r="AQ120" s="241">
        <v>45</v>
      </c>
      <c r="AR120" s="242">
        <v>0</v>
      </c>
      <c r="AS120" s="238">
        <v>6.8</v>
      </c>
      <c r="AT120" s="238">
        <v>6.8</v>
      </c>
      <c r="AU120" s="239"/>
      <c r="AV120" s="239"/>
      <c r="AW120" s="238">
        <v>5.9</v>
      </c>
      <c r="AX120" s="239"/>
      <c r="AY120" s="239"/>
      <c r="AZ120" s="239"/>
      <c r="BA120" s="238">
        <v>7.3</v>
      </c>
      <c r="BB120" s="239"/>
      <c r="BC120" s="239"/>
      <c r="BD120" s="239"/>
      <c r="BE120" s="239"/>
      <c r="BF120" s="239"/>
      <c r="BG120" s="238">
        <v>9.3000000000000007</v>
      </c>
      <c r="BH120" s="241">
        <v>5</v>
      </c>
      <c r="BI120" s="242">
        <v>0</v>
      </c>
      <c r="BJ120" s="238">
        <v>7.9</v>
      </c>
      <c r="BK120" s="238">
        <v>4.5999999999999996</v>
      </c>
      <c r="BL120" s="238">
        <v>6.3</v>
      </c>
      <c r="BM120" s="238">
        <v>7.8</v>
      </c>
      <c r="BN120" s="239"/>
      <c r="BO120" s="238">
        <v>7.4</v>
      </c>
      <c r="BP120" s="239"/>
      <c r="BQ120" s="238">
        <v>8.1999999999999993</v>
      </c>
      <c r="BR120" s="238">
        <v>7.9</v>
      </c>
      <c r="BS120" s="239"/>
      <c r="BT120" s="238">
        <v>5.6</v>
      </c>
      <c r="BU120" s="238">
        <v>5.6</v>
      </c>
      <c r="BV120" s="239"/>
      <c r="BW120" s="239"/>
      <c r="BX120" s="239"/>
      <c r="BY120" s="238">
        <v>4.7</v>
      </c>
      <c r="BZ120" s="238">
        <v>5.2</v>
      </c>
      <c r="CA120" s="238">
        <v>6.5</v>
      </c>
      <c r="CB120" s="238">
        <v>5.4</v>
      </c>
      <c r="CC120" s="238">
        <v>5.5</v>
      </c>
      <c r="CD120" s="238">
        <v>5.9</v>
      </c>
      <c r="CE120" s="238">
        <v>6.7</v>
      </c>
      <c r="CF120" s="238">
        <v>7.2</v>
      </c>
      <c r="CG120" s="238">
        <v>5.9</v>
      </c>
      <c r="CH120" s="238">
        <v>5.0999999999999996</v>
      </c>
      <c r="CI120" s="238">
        <v>6.9</v>
      </c>
      <c r="CJ120" s="238">
        <v>5</v>
      </c>
      <c r="CK120" s="238">
        <v>7.8</v>
      </c>
      <c r="CL120" s="238">
        <v>8.5</v>
      </c>
      <c r="CM120" s="238">
        <v>5.9</v>
      </c>
      <c r="CN120" s="238">
        <v>6.5</v>
      </c>
      <c r="CO120" s="238">
        <v>7.5</v>
      </c>
      <c r="CP120" s="238">
        <v>6.7</v>
      </c>
      <c r="CQ120" s="238">
        <v>7.5</v>
      </c>
      <c r="CR120" s="238">
        <v>7.2</v>
      </c>
      <c r="CS120" s="238">
        <v>8.5</v>
      </c>
      <c r="CT120" s="238">
        <v>9</v>
      </c>
      <c r="CU120" s="241">
        <v>65</v>
      </c>
      <c r="CV120" s="242">
        <v>0</v>
      </c>
      <c r="CW120" s="238">
        <v>7.9</v>
      </c>
      <c r="CX120" s="238">
        <v>6.6</v>
      </c>
      <c r="CY120" s="238">
        <v>7.9</v>
      </c>
      <c r="CZ120" s="238">
        <v>7.9</v>
      </c>
      <c r="DA120" s="238">
        <v>7.6</v>
      </c>
      <c r="DB120" s="239"/>
      <c r="DC120" s="238">
        <v>6.3</v>
      </c>
      <c r="DD120" s="238">
        <v>7.8</v>
      </c>
      <c r="DE120" s="239"/>
      <c r="DF120" s="238">
        <v>8.3000000000000007</v>
      </c>
      <c r="DG120" s="239"/>
      <c r="DH120" s="241">
        <v>19</v>
      </c>
      <c r="DI120" s="242">
        <v>0</v>
      </c>
      <c r="DJ120" s="238">
        <v>5.7</v>
      </c>
      <c r="DK120" s="239"/>
      <c r="DL120" s="238">
        <v>8.3000000000000007</v>
      </c>
      <c r="DM120" s="241">
        <v>5</v>
      </c>
      <c r="DN120" s="242">
        <v>0</v>
      </c>
      <c r="DO120" s="241">
        <v>139</v>
      </c>
      <c r="DP120" s="242">
        <v>0</v>
      </c>
      <c r="DQ120" s="243">
        <v>135</v>
      </c>
      <c r="DR120" s="238">
        <v>139</v>
      </c>
      <c r="DS120" s="283">
        <v>6.9</v>
      </c>
      <c r="DT120" s="283">
        <v>2.8</v>
      </c>
      <c r="DU120" s="236" t="s">
        <v>701</v>
      </c>
      <c r="DV120" s="45">
        <f t="shared" si="1"/>
        <v>0</v>
      </c>
    </row>
    <row r="121" spans="2:126" ht="15.75" customHeight="1">
      <c r="B121" s="235">
        <v>24203106986</v>
      </c>
      <c r="C121" s="236" t="s">
        <v>1</v>
      </c>
      <c r="D121" s="236" t="s">
        <v>11</v>
      </c>
      <c r="E121" s="236" t="s">
        <v>256</v>
      </c>
      <c r="F121" s="237">
        <v>36688</v>
      </c>
      <c r="G121" s="236" t="s">
        <v>5</v>
      </c>
      <c r="H121" s="236" t="s">
        <v>432</v>
      </c>
      <c r="I121" s="238">
        <v>6.1</v>
      </c>
      <c r="J121" s="238">
        <v>8.3000000000000007</v>
      </c>
      <c r="K121" s="239"/>
      <c r="L121" s="238">
        <v>8</v>
      </c>
      <c r="M121" s="239"/>
      <c r="N121" s="238">
        <v>7.9</v>
      </c>
      <c r="O121" s="239"/>
      <c r="P121" s="238">
        <v>7.3</v>
      </c>
      <c r="Q121" s="239"/>
      <c r="R121" s="240" t="s">
        <v>426</v>
      </c>
      <c r="S121" s="239"/>
      <c r="T121" s="240" t="s">
        <v>426</v>
      </c>
      <c r="U121" s="239"/>
      <c r="V121" s="240" t="s">
        <v>426</v>
      </c>
      <c r="W121" s="239"/>
      <c r="X121" s="240" t="s">
        <v>426</v>
      </c>
      <c r="Y121" s="239"/>
      <c r="Z121" s="238">
        <v>6.7</v>
      </c>
      <c r="AA121" s="238">
        <v>5.7</v>
      </c>
      <c r="AB121" s="238">
        <v>8.1</v>
      </c>
      <c r="AC121" s="239"/>
      <c r="AD121" s="239"/>
      <c r="AE121" s="238">
        <v>7.7</v>
      </c>
      <c r="AF121" s="239"/>
      <c r="AG121" s="238">
        <v>7</v>
      </c>
      <c r="AH121" s="239"/>
      <c r="AI121" s="238">
        <v>7.2</v>
      </c>
      <c r="AJ121" s="239"/>
      <c r="AK121" s="238">
        <v>8.1</v>
      </c>
      <c r="AL121" s="238">
        <v>7.1</v>
      </c>
      <c r="AM121" s="238">
        <v>7.3</v>
      </c>
      <c r="AN121" s="238">
        <v>8.6999999999999993</v>
      </c>
      <c r="AO121" s="239">
        <v>10</v>
      </c>
      <c r="AP121" s="238">
        <v>9.1999999999999993</v>
      </c>
      <c r="AQ121" s="241">
        <v>45</v>
      </c>
      <c r="AR121" s="242">
        <v>0</v>
      </c>
      <c r="AS121" s="238">
        <v>5</v>
      </c>
      <c r="AT121" s="238">
        <v>7.3</v>
      </c>
      <c r="AU121" s="239"/>
      <c r="AV121" s="239"/>
      <c r="AW121" s="239"/>
      <c r="AX121" s="239"/>
      <c r="AY121" s="238">
        <v>7</v>
      </c>
      <c r="AZ121" s="239"/>
      <c r="BA121" s="239"/>
      <c r="BB121" s="239"/>
      <c r="BC121" s="239"/>
      <c r="BD121" s="239"/>
      <c r="BE121" s="239"/>
      <c r="BF121" s="238">
        <v>8.1</v>
      </c>
      <c r="BG121" s="238">
        <v>9</v>
      </c>
      <c r="BH121" s="241">
        <v>5</v>
      </c>
      <c r="BI121" s="242">
        <v>0</v>
      </c>
      <c r="BJ121" s="238">
        <v>7.9</v>
      </c>
      <c r="BK121" s="238">
        <v>7.8</v>
      </c>
      <c r="BL121" s="238">
        <v>9.4</v>
      </c>
      <c r="BM121" s="238">
        <v>8.5</v>
      </c>
      <c r="BN121" s="239"/>
      <c r="BO121" s="238">
        <v>9</v>
      </c>
      <c r="BP121" s="239"/>
      <c r="BQ121" s="238">
        <v>7.9</v>
      </c>
      <c r="BR121" s="238">
        <v>9.1999999999999993</v>
      </c>
      <c r="BS121" s="239"/>
      <c r="BT121" s="238">
        <v>7.4</v>
      </c>
      <c r="BU121" s="238">
        <v>8.8000000000000007</v>
      </c>
      <c r="BV121" s="239"/>
      <c r="BW121" s="239"/>
      <c r="BX121" s="239"/>
      <c r="BY121" s="238">
        <v>8.5</v>
      </c>
      <c r="BZ121" s="238">
        <v>8.9</v>
      </c>
      <c r="CA121" s="238">
        <v>9.4</v>
      </c>
      <c r="CB121" s="238">
        <v>7.7</v>
      </c>
      <c r="CC121" s="238">
        <v>9.1999999999999993</v>
      </c>
      <c r="CD121" s="238">
        <v>9.4</v>
      </c>
      <c r="CE121" s="238">
        <v>8.9</v>
      </c>
      <c r="CF121" s="238">
        <v>8.8000000000000007</v>
      </c>
      <c r="CG121" s="238">
        <v>9</v>
      </c>
      <c r="CH121" s="238">
        <v>9.1</v>
      </c>
      <c r="CI121" s="238">
        <v>8.1999999999999993</v>
      </c>
      <c r="CJ121" s="238">
        <v>7.8</v>
      </c>
      <c r="CK121" s="238">
        <v>7</v>
      </c>
      <c r="CL121" s="238">
        <v>9</v>
      </c>
      <c r="CM121" s="238">
        <v>9.4</v>
      </c>
      <c r="CN121" s="238">
        <v>8.9</v>
      </c>
      <c r="CO121" s="238">
        <v>8.6999999999999993</v>
      </c>
      <c r="CP121" s="238">
        <v>6.7</v>
      </c>
      <c r="CQ121" s="238">
        <v>8.1</v>
      </c>
      <c r="CR121" s="238">
        <v>7.4</v>
      </c>
      <c r="CS121" s="238">
        <v>8.1</v>
      </c>
      <c r="CT121" s="238">
        <v>9.5</v>
      </c>
      <c r="CU121" s="241">
        <v>65</v>
      </c>
      <c r="CV121" s="242">
        <v>0</v>
      </c>
      <c r="CW121" s="238">
        <v>9.1999999999999993</v>
      </c>
      <c r="CX121" s="238">
        <v>7.8</v>
      </c>
      <c r="CY121" s="238">
        <v>8.6</v>
      </c>
      <c r="CZ121" s="238">
        <v>9.3000000000000007</v>
      </c>
      <c r="DA121" s="238">
        <v>8.3000000000000007</v>
      </c>
      <c r="DB121" s="239"/>
      <c r="DC121" s="238">
        <v>9.1</v>
      </c>
      <c r="DD121" s="238">
        <v>8.3000000000000007</v>
      </c>
      <c r="DE121" s="239"/>
      <c r="DF121" s="238">
        <v>9.1</v>
      </c>
      <c r="DG121" s="239"/>
      <c r="DH121" s="241">
        <v>19</v>
      </c>
      <c r="DI121" s="242">
        <v>0</v>
      </c>
      <c r="DJ121" s="238">
        <v>7.5</v>
      </c>
      <c r="DK121" s="239"/>
      <c r="DL121" s="238">
        <v>9.5</v>
      </c>
      <c r="DM121" s="241">
        <v>5</v>
      </c>
      <c r="DN121" s="242">
        <v>0</v>
      </c>
      <c r="DO121" s="241">
        <v>139</v>
      </c>
      <c r="DP121" s="242">
        <v>0</v>
      </c>
      <c r="DQ121" s="243">
        <v>135</v>
      </c>
      <c r="DR121" s="238">
        <v>131</v>
      </c>
      <c r="DS121" s="283">
        <v>8.26</v>
      </c>
      <c r="DT121" s="283">
        <v>3.59</v>
      </c>
      <c r="DU121" s="236"/>
      <c r="DV121" s="45">
        <f t="shared" si="1"/>
        <v>0</v>
      </c>
    </row>
    <row r="122" spans="2:126" ht="15.75" customHeight="1">
      <c r="B122" s="235">
        <v>24213100490</v>
      </c>
      <c r="C122" s="236" t="s">
        <v>127</v>
      </c>
      <c r="D122" s="236" t="s">
        <v>161</v>
      </c>
      <c r="E122" s="236" t="s">
        <v>622</v>
      </c>
      <c r="F122" s="237">
        <v>36832</v>
      </c>
      <c r="G122" s="236" t="s">
        <v>112</v>
      </c>
      <c r="H122" s="236" t="s">
        <v>432</v>
      </c>
      <c r="I122" s="238">
        <v>8.5</v>
      </c>
      <c r="J122" s="238">
        <v>9.3000000000000007</v>
      </c>
      <c r="K122" s="239"/>
      <c r="L122" s="238">
        <v>8.3000000000000007</v>
      </c>
      <c r="M122" s="239"/>
      <c r="N122" s="238">
        <v>7.7</v>
      </c>
      <c r="O122" s="239"/>
      <c r="P122" s="238">
        <v>6.5</v>
      </c>
      <c r="Q122" s="239"/>
      <c r="R122" s="238">
        <v>6</v>
      </c>
      <c r="S122" s="239"/>
      <c r="T122" s="238">
        <v>7</v>
      </c>
      <c r="U122" s="239"/>
      <c r="V122" s="240" t="s">
        <v>426</v>
      </c>
      <c r="W122" s="239"/>
      <c r="X122" s="240" t="s">
        <v>426</v>
      </c>
      <c r="Y122" s="239"/>
      <c r="Z122" s="238">
        <v>7.7</v>
      </c>
      <c r="AA122" s="238">
        <v>8.1999999999999993</v>
      </c>
      <c r="AB122" s="238">
        <v>5.3</v>
      </c>
      <c r="AC122" s="239"/>
      <c r="AD122" s="239"/>
      <c r="AE122" s="238">
        <v>9.4</v>
      </c>
      <c r="AF122" s="239"/>
      <c r="AG122" s="239"/>
      <c r="AH122" s="239"/>
      <c r="AI122" s="238">
        <v>8.6999999999999993</v>
      </c>
      <c r="AJ122" s="238">
        <v>8.9</v>
      </c>
      <c r="AK122" s="238">
        <v>8.9</v>
      </c>
      <c r="AL122" s="238">
        <v>7.8</v>
      </c>
      <c r="AM122" s="238">
        <v>9.1</v>
      </c>
      <c r="AN122" s="238">
        <v>9.1999999999999993</v>
      </c>
      <c r="AO122" s="238">
        <v>9.1999999999999993</v>
      </c>
      <c r="AP122" s="238">
        <v>9.6999999999999993</v>
      </c>
      <c r="AQ122" s="241">
        <v>45</v>
      </c>
      <c r="AR122" s="242">
        <v>0</v>
      </c>
      <c r="AS122" s="238">
        <v>7.3</v>
      </c>
      <c r="AT122" s="238">
        <v>7.1</v>
      </c>
      <c r="AU122" s="239"/>
      <c r="AV122" s="239"/>
      <c r="AW122" s="238">
        <v>4.3</v>
      </c>
      <c r="AX122" s="239"/>
      <c r="AY122" s="239"/>
      <c r="AZ122" s="239"/>
      <c r="BA122" s="238">
        <v>6.8</v>
      </c>
      <c r="BB122" s="239"/>
      <c r="BC122" s="239"/>
      <c r="BD122" s="239"/>
      <c r="BE122" s="239"/>
      <c r="BF122" s="239"/>
      <c r="BG122" s="238">
        <v>8.6999999999999993</v>
      </c>
      <c r="BH122" s="241">
        <v>5</v>
      </c>
      <c r="BI122" s="242">
        <v>0</v>
      </c>
      <c r="BJ122" s="238">
        <v>8.5</v>
      </c>
      <c r="BK122" s="238">
        <v>4.4000000000000004</v>
      </c>
      <c r="BL122" s="238">
        <v>7.1</v>
      </c>
      <c r="BM122" s="238">
        <v>7.9</v>
      </c>
      <c r="BN122" s="239"/>
      <c r="BO122" s="238">
        <v>8.8000000000000007</v>
      </c>
      <c r="BP122" s="239"/>
      <c r="BQ122" s="238">
        <v>7</v>
      </c>
      <c r="BR122" s="238">
        <v>9</v>
      </c>
      <c r="BS122" s="239"/>
      <c r="BT122" s="238">
        <v>7.2</v>
      </c>
      <c r="BU122" s="238">
        <v>9.6</v>
      </c>
      <c r="BV122" s="239"/>
      <c r="BW122" s="239"/>
      <c r="BX122" s="239"/>
      <c r="BY122" s="238">
        <v>7.7</v>
      </c>
      <c r="BZ122" s="238">
        <v>9.1</v>
      </c>
      <c r="CA122" s="238">
        <v>7.7</v>
      </c>
      <c r="CB122" s="238">
        <v>7.7</v>
      </c>
      <c r="CC122" s="238">
        <v>8.6</v>
      </c>
      <c r="CD122" s="238">
        <v>9.1999999999999993</v>
      </c>
      <c r="CE122" s="238">
        <v>6.6</v>
      </c>
      <c r="CF122" s="238">
        <v>9</v>
      </c>
      <c r="CG122" s="238">
        <v>8.1</v>
      </c>
      <c r="CH122" s="238">
        <v>7.6</v>
      </c>
      <c r="CI122" s="238">
        <v>9.3000000000000007</v>
      </c>
      <c r="CJ122" s="238">
        <v>9.1</v>
      </c>
      <c r="CK122" s="238">
        <v>7.8</v>
      </c>
      <c r="CL122" s="238">
        <v>8.6</v>
      </c>
      <c r="CM122" s="238">
        <v>8.1999999999999993</v>
      </c>
      <c r="CN122" s="238">
        <v>8.9</v>
      </c>
      <c r="CO122" s="238">
        <v>8.4</v>
      </c>
      <c r="CP122" s="238">
        <v>9.4</v>
      </c>
      <c r="CQ122" s="238">
        <v>9.1999999999999993</v>
      </c>
      <c r="CR122" s="238">
        <v>8.3000000000000007</v>
      </c>
      <c r="CS122" s="238">
        <v>8.6999999999999993</v>
      </c>
      <c r="CT122" s="239">
        <v>10</v>
      </c>
      <c r="CU122" s="241">
        <v>65</v>
      </c>
      <c r="CV122" s="242">
        <v>0</v>
      </c>
      <c r="CW122" s="238">
        <v>9.4</v>
      </c>
      <c r="CX122" s="238">
        <v>8.1</v>
      </c>
      <c r="CY122" s="238">
        <v>9.3000000000000007</v>
      </c>
      <c r="CZ122" s="238">
        <v>9.4</v>
      </c>
      <c r="DA122" s="238">
        <v>8.4</v>
      </c>
      <c r="DB122" s="239"/>
      <c r="DC122" s="238">
        <v>9.1999999999999993</v>
      </c>
      <c r="DD122" s="238">
        <v>8.6</v>
      </c>
      <c r="DE122" s="239"/>
      <c r="DF122" s="238">
        <v>9.6</v>
      </c>
      <c r="DG122" s="239"/>
      <c r="DH122" s="241">
        <v>19</v>
      </c>
      <c r="DI122" s="242">
        <v>0</v>
      </c>
      <c r="DJ122" s="238">
        <v>8.4</v>
      </c>
      <c r="DK122" s="239"/>
      <c r="DL122" s="238">
        <v>9.5</v>
      </c>
      <c r="DM122" s="241">
        <v>5</v>
      </c>
      <c r="DN122" s="242">
        <v>0</v>
      </c>
      <c r="DO122" s="241">
        <v>139</v>
      </c>
      <c r="DP122" s="242">
        <v>0</v>
      </c>
      <c r="DQ122" s="243">
        <v>135</v>
      </c>
      <c r="DR122" s="238">
        <v>135</v>
      </c>
      <c r="DS122" s="283">
        <v>8.36</v>
      </c>
      <c r="DT122" s="283">
        <v>3.62</v>
      </c>
      <c r="DU122" s="236" t="s">
        <v>697</v>
      </c>
      <c r="DV122" s="45">
        <f t="shared" si="1"/>
        <v>0</v>
      </c>
    </row>
    <row r="123" spans="2:126" ht="15.75" customHeight="1">
      <c r="B123" s="235">
        <v>24203108339</v>
      </c>
      <c r="C123" s="236" t="s">
        <v>1</v>
      </c>
      <c r="D123" s="236" t="s">
        <v>156</v>
      </c>
      <c r="E123" s="236" t="s">
        <v>297</v>
      </c>
      <c r="F123" s="237">
        <v>36646</v>
      </c>
      <c r="G123" s="236" t="s">
        <v>5</v>
      </c>
      <c r="H123" s="236" t="s">
        <v>432</v>
      </c>
      <c r="I123" s="238">
        <v>8.6999999999999993</v>
      </c>
      <c r="J123" s="238">
        <v>7.5</v>
      </c>
      <c r="K123" s="239"/>
      <c r="L123" s="238">
        <v>8</v>
      </c>
      <c r="M123" s="239"/>
      <c r="N123" s="238">
        <v>9</v>
      </c>
      <c r="O123" s="239"/>
      <c r="P123" s="238">
        <v>8.4</v>
      </c>
      <c r="Q123" s="239"/>
      <c r="R123" s="238">
        <v>8.3000000000000007</v>
      </c>
      <c r="S123" s="239"/>
      <c r="T123" s="238">
        <v>8.9</v>
      </c>
      <c r="U123" s="239"/>
      <c r="V123" s="240" t="s">
        <v>426</v>
      </c>
      <c r="W123" s="239"/>
      <c r="X123" s="240" t="s">
        <v>426</v>
      </c>
      <c r="Y123" s="239"/>
      <c r="Z123" s="238">
        <v>6.8</v>
      </c>
      <c r="AA123" s="238">
        <v>8.6999999999999993</v>
      </c>
      <c r="AB123" s="238">
        <v>8.9</v>
      </c>
      <c r="AC123" s="239"/>
      <c r="AD123" s="239"/>
      <c r="AE123" s="238">
        <v>7.3</v>
      </c>
      <c r="AF123" s="239"/>
      <c r="AG123" s="239"/>
      <c r="AH123" s="239"/>
      <c r="AI123" s="238">
        <v>8.1</v>
      </c>
      <c r="AJ123" s="238">
        <v>7.3</v>
      </c>
      <c r="AK123" s="238">
        <v>8.4</v>
      </c>
      <c r="AL123" s="238">
        <v>9</v>
      </c>
      <c r="AM123" s="238">
        <v>8.1</v>
      </c>
      <c r="AN123" s="238">
        <v>9.1</v>
      </c>
      <c r="AO123" s="238">
        <v>8</v>
      </c>
      <c r="AP123" s="238">
        <v>8.8000000000000007</v>
      </c>
      <c r="AQ123" s="241">
        <v>45</v>
      </c>
      <c r="AR123" s="242">
        <v>0</v>
      </c>
      <c r="AS123" s="238">
        <v>8</v>
      </c>
      <c r="AT123" s="238">
        <v>8.6999999999999993</v>
      </c>
      <c r="AU123" s="239"/>
      <c r="AV123" s="239"/>
      <c r="AW123" s="238">
        <v>6.9</v>
      </c>
      <c r="AX123" s="239"/>
      <c r="AY123" s="239"/>
      <c r="AZ123" s="239"/>
      <c r="BA123" s="239"/>
      <c r="BB123" s="239"/>
      <c r="BC123" s="238">
        <v>7.2</v>
      </c>
      <c r="BD123" s="239"/>
      <c r="BE123" s="239"/>
      <c r="BF123" s="239"/>
      <c r="BG123" s="238">
        <v>8.9</v>
      </c>
      <c r="BH123" s="241">
        <v>5</v>
      </c>
      <c r="BI123" s="242">
        <v>0</v>
      </c>
      <c r="BJ123" s="238">
        <v>8</v>
      </c>
      <c r="BK123" s="238">
        <v>6.4</v>
      </c>
      <c r="BL123" s="238">
        <v>8.8000000000000007</v>
      </c>
      <c r="BM123" s="238">
        <v>8.1999999999999993</v>
      </c>
      <c r="BN123" s="239"/>
      <c r="BO123" s="238">
        <v>8.3000000000000007</v>
      </c>
      <c r="BP123" s="239"/>
      <c r="BQ123" s="238">
        <v>7.2</v>
      </c>
      <c r="BR123" s="238">
        <v>8.3000000000000007</v>
      </c>
      <c r="BS123" s="239"/>
      <c r="BT123" s="238">
        <v>6.4</v>
      </c>
      <c r="BU123" s="238">
        <v>8.9</v>
      </c>
      <c r="BV123" s="239"/>
      <c r="BW123" s="239"/>
      <c r="BX123" s="239"/>
      <c r="BY123" s="238">
        <v>8</v>
      </c>
      <c r="BZ123" s="238">
        <v>9.1999999999999993</v>
      </c>
      <c r="CA123" s="238">
        <v>7.7</v>
      </c>
      <c r="CB123" s="238">
        <v>8</v>
      </c>
      <c r="CC123" s="238">
        <v>9</v>
      </c>
      <c r="CD123" s="238">
        <v>8.3000000000000007</v>
      </c>
      <c r="CE123" s="238">
        <v>8.6</v>
      </c>
      <c r="CF123" s="238">
        <v>9.4</v>
      </c>
      <c r="CG123" s="238">
        <v>8.9</v>
      </c>
      <c r="CH123" s="238">
        <v>9.1</v>
      </c>
      <c r="CI123" s="238">
        <v>8.6999999999999993</v>
      </c>
      <c r="CJ123" s="238">
        <v>8.6999999999999993</v>
      </c>
      <c r="CK123" s="238">
        <v>6.1</v>
      </c>
      <c r="CL123" s="238">
        <v>9.1999999999999993</v>
      </c>
      <c r="CM123" s="238">
        <v>9.1</v>
      </c>
      <c r="CN123" s="238">
        <v>9.5</v>
      </c>
      <c r="CO123" s="238">
        <v>8.4</v>
      </c>
      <c r="CP123" s="238">
        <v>6.7</v>
      </c>
      <c r="CQ123" s="238">
        <v>8.6</v>
      </c>
      <c r="CR123" s="238">
        <v>7.3</v>
      </c>
      <c r="CS123" s="238">
        <v>7.9</v>
      </c>
      <c r="CT123" s="238">
        <v>8.1999999999999993</v>
      </c>
      <c r="CU123" s="241">
        <v>65</v>
      </c>
      <c r="CV123" s="242">
        <v>0</v>
      </c>
      <c r="CW123" s="238">
        <v>8.8000000000000007</v>
      </c>
      <c r="CX123" s="238">
        <v>7.8</v>
      </c>
      <c r="CY123" s="238">
        <v>7.1</v>
      </c>
      <c r="CZ123" s="238">
        <v>8.3000000000000007</v>
      </c>
      <c r="DA123" s="238">
        <v>7.9</v>
      </c>
      <c r="DB123" s="239"/>
      <c r="DC123" s="238">
        <v>8.1</v>
      </c>
      <c r="DD123" s="238">
        <v>8.3000000000000007</v>
      </c>
      <c r="DE123" s="239"/>
      <c r="DF123" s="238">
        <v>8.6999999999999993</v>
      </c>
      <c r="DG123" s="239"/>
      <c r="DH123" s="241">
        <v>19</v>
      </c>
      <c r="DI123" s="242">
        <v>0</v>
      </c>
      <c r="DJ123" s="238">
        <v>8</v>
      </c>
      <c r="DK123" s="239"/>
      <c r="DL123" s="238">
        <v>9</v>
      </c>
      <c r="DM123" s="241">
        <v>5</v>
      </c>
      <c r="DN123" s="242">
        <v>0</v>
      </c>
      <c r="DO123" s="241">
        <v>139</v>
      </c>
      <c r="DP123" s="242">
        <v>0</v>
      </c>
      <c r="DQ123" s="243">
        <v>135</v>
      </c>
      <c r="DR123" s="238">
        <v>135</v>
      </c>
      <c r="DS123" s="283">
        <v>8.26</v>
      </c>
      <c r="DT123" s="283">
        <v>3.62</v>
      </c>
      <c r="DU123" s="236" t="s">
        <v>702</v>
      </c>
      <c r="DV123" s="45">
        <f t="shared" si="1"/>
        <v>0</v>
      </c>
    </row>
    <row r="124" spans="2:126" ht="15.75" customHeight="1">
      <c r="B124" s="235">
        <v>24203105638</v>
      </c>
      <c r="C124" s="236" t="s">
        <v>527</v>
      </c>
      <c r="D124" s="236" t="s">
        <v>158</v>
      </c>
      <c r="E124" s="236" t="s">
        <v>120</v>
      </c>
      <c r="F124" s="237">
        <v>36635</v>
      </c>
      <c r="G124" s="236" t="s">
        <v>5</v>
      </c>
      <c r="H124" s="236" t="s">
        <v>432</v>
      </c>
      <c r="I124" s="238">
        <v>9</v>
      </c>
      <c r="J124" s="238">
        <v>9.5</v>
      </c>
      <c r="K124" s="239"/>
      <c r="L124" s="238">
        <v>8.3000000000000007</v>
      </c>
      <c r="M124" s="239"/>
      <c r="N124" s="238">
        <v>8</v>
      </c>
      <c r="O124" s="239"/>
      <c r="P124" s="238">
        <v>6.8</v>
      </c>
      <c r="Q124" s="239"/>
      <c r="R124" s="238">
        <v>7.4</v>
      </c>
      <c r="S124" s="239"/>
      <c r="T124" s="238">
        <v>8.3000000000000007</v>
      </c>
      <c r="U124" s="239"/>
      <c r="V124" s="240" t="s">
        <v>426</v>
      </c>
      <c r="W124" s="239"/>
      <c r="X124" s="240" t="s">
        <v>426</v>
      </c>
      <c r="Y124" s="239"/>
      <c r="Z124" s="238">
        <v>9.1999999999999993</v>
      </c>
      <c r="AA124" s="238">
        <v>7</v>
      </c>
      <c r="AB124" s="238">
        <v>9.8000000000000007</v>
      </c>
      <c r="AC124" s="239"/>
      <c r="AD124" s="239"/>
      <c r="AE124" s="238">
        <v>9.5</v>
      </c>
      <c r="AF124" s="239"/>
      <c r="AG124" s="239"/>
      <c r="AH124" s="239"/>
      <c r="AI124" s="238">
        <v>9.5</v>
      </c>
      <c r="AJ124" s="238">
        <v>8.6999999999999993</v>
      </c>
      <c r="AK124" s="238">
        <v>8.8000000000000007</v>
      </c>
      <c r="AL124" s="238">
        <v>9</v>
      </c>
      <c r="AM124" s="238">
        <v>8.4</v>
      </c>
      <c r="AN124" s="238">
        <v>9.4</v>
      </c>
      <c r="AO124" s="238">
        <v>9.8000000000000007</v>
      </c>
      <c r="AP124" s="238">
        <v>9.1999999999999993</v>
      </c>
      <c r="AQ124" s="241">
        <v>45</v>
      </c>
      <c r="AR124" s="242">
        <v>0</v>
      </c>
      <c r="AS124" s="238">
        <v>6.8</v>
      </c>
      <c r="AT124" s="238">
        <v>9.5</v>
      </c>
      <c r="AU124" s="239"/>
      <c r="AV124" s="239"/>
      <c r="AW124" s="239"/>
      <c r="AX124" s="239"/>
      <c r="AY124" s="239"/>
      <c r="AZ124" s="238">
        <v>7.5</v>
      </c>
      <c r="BA124" s="239"/>
      <c r="BB124" s="239"/>
      <c r="BC124" s="239"/>
      <c r="BD124" s="239"/>
      <c r="BE124" s="239"/>
      <c r="BF124" s="238">
        <v>8.1999999999999993</v>
      </c>
      <c r="BG124" s="238">
        <v>9</v>
      </c>
      <c r="BH124" s="241">
        <v>5</v>
      </c>
      <c r="BI124" s="242">
        <v>0</v>
      </c>
      <c r="BJ124" s="238">
        <v>9</v>
      </c>
      <c r="BK124" s="238">
        <v>8.9</v>
      </c>
      <c r="BL124" s="238">
        <v>9.6999999999999993</v>
      </c>
      <c r="BM124" s="238">
        <v>9.1999999999999993</v>
      </c>
      <c r="BN124" s="239"/>
      <c r="BO124" s="238">
        <v>9.3000000000000007</v>
      </c>
      <c r="BP124" s="239"/>
      <c r="BQ124" s="238">
        <v>8.6999999999999993</v>
      </c>
      <c r="BR124" s="238">
        <v>9.3000000000000007</v>
      </c>
      <c r="BS124" s="239"/>
      <c r="BT124" s="238">
        <v>9.6</v>
      </c>
      <c r="BU124" s="238">
        <v>9.6999999999999993</v>
      </c>
      <c r="BV124" s="239"/>
      <c r="BW124" s="239"/>
      <c r="BX124" s="239"/>
      <c r="BY124" s="238">
        <v>9.8000000000000007</v>
      </c>
      <c r="BZ124" s="238">
        <v>8.6</v>
      </c>
      <c r="CA124" s="238">
        <v>9.4</v>
      </c>
      <c r="CB124" s="238">
        <v>8</v>
      </c>
      <c r="CC124" s="238">
        <v>9.6999999999999993</v>
      </c>
      <c r="CD124" s="238">
        <v>9.8000000000000007</v>
      </c>
      <c r="CE124" s="238">
        <v>9</v>
      </c>
      <c r="CF124" s="238">
        <v>9.5</v>
      </c>
      <c r="CG124" s="238">
        <v>9.6999999999999993</v>
      </c>
      <c r="CH124" s="238">
        <v>9</v>
      </c>
      <c r="CI124" s="238">
        <v>9.6999999999999993</v>
      </c>
      <c r="CJ124" s="238">
        <v>8.9</v>
      </c>
      <c r="CK124" s="238">
        <v>7.2</v>
      </c>
      <c r="CL124" s="238">
        <v>9.6999999999999993</v>
      </c>
      <c r="CM124" s="238">
        <v>9.6999999999999993</v>
      </c>
      <c r="CN124" s="238">
        <v>9.6</v>
      </c>
      <c r="CO124" s="238">
        <v>9.6</v>
      </c>
      <c r="CP124" s="238">
        <v>9.3000000000000007</v>
      </c>
      <c r="CQ124" s="238">
        <v>9.5</v>
      </c>
      <c r="CR124" s="238">
        <v>8.8000000000000007</v>
      </c>
      <c r="CS124" s="238">
        <v>8.4</v>
      </c>
      <c r="CT124" s="239">
        <v>10</v>
      </c>
      <c r="CU124" s="241">
        <v>65</v>
      </c>
      <c r="CV124" s="242">
        <v>0</v>
      </c>
      <c r="CW124" s="238">
        <v>9.1999999999999993</v>
      </c>
      <c r="CX124" s="238">
        <v>9</v>
      </c>
      <c r="CY124" s="238">
        <v>9.1</v>
      </c>
      <c r="CZ124" s="238">
        <v>9.4</v>
      </c>
      <c r="DA124" s="238">
        <v>8.6</v>
      </c>
      <c r="DB124" s="239"/>
      <c r="DC124" s="238">
        <v>9.1</v>
      </c>
      <c r="DD124" s="238">
        <v>8.8000000000000007</v>
      </c>
      <c r="DE124" s="239"/>
      <c r="DF124" s="238">
        <v>9.5</v>
      </c>
      <c r="DG124" s="239"/>
      <c r="DH124" s="241">
        <v>19</v>
      </c>
      <c r="DI124" s="242">
        <v>0</v>
      </c>
      <c r="DJ124" s="238">
        <v>8.8000000000000007</v>
      </c>
      <c r="DK124" s="239"/>
      <c r="DL124" s="238">
        <v>9.8000000000000007</v>
      </c>
      <c r="DM124" s="241">
        <v>5</v>
      </c>
      <c r="DN124" s="242">
        <v>0</v>
      </c>
      <c r="DO124" s="241">
        <v>139</v>
      </c>
      <c r="DP124" s="242">
        <v>0</v>
      </c>
      <c r="DQ124" s="243">
        <v>135</v>
      </c>
      <c r="DR124" s="238">
        <v>135</v>
      </c>
      <c r="DS124" s="283">
        <v>9.0500000000000007</v>
      </c>
      <c r="DT124" s="283">
        <v>3.89</v>
      </c>
      <c r="DU124" s="236" t="s">
        <v>697</v>
      </c>
      <c r="DV124" s="45">
        <f t="shared" si="1"/>
        <v>0</v>
      </c>
    </row>
    <row r="125" spans="2:126" ht="15.75" customHeight="1">
      <c r="B125" s="235">
        <v>24203105960</v>
      </c>
      <c r="C125" s="236" t="s">
        <v>0</v>
      </c>
      <c r="D125" s="236" t="s">
        <v>257</v>
      </c>
      <c r="E125" s="236" t="s">
        <v>120</v>
      </c>
      <c r="F125" s="237">
        <v>36779</v>
      </c>
      <c r="G125" s="236" t="s">
        <v>5</v>
      </c>
      <c r="H125" s="236" t="s">
        <v>174</v>
      </c>
      <c r="I125" s="238">
        <v>6</v>
      </c>
      <c r="J125" s="238">
        <v>8.3000000000000007</v>
      </c>
      <c r="K125" s="239"/>
      <c r="L125" s="238">
        <v>7.6</v>
      </c>
      <c r="M125" s="239"/>
      <c r="N125" s="238">
        <v>6.7</v>
      </c>
      <c r="O125" s="239"/>
      <c r="P125" s="238">
        <v>5.2</v>
      </c>
      <c r="Q125" s="239"/>
      <c r="R125" s="238">
        <v>5.3</v>
      </c>
      <c r="S125" s="239"/>
      <c r="T125" s="238">
        <v>8.1</v>
      </c>
      <c r="U125" s="239"/>
      <c r="V125" s="240" t="s">
        <v>426</v>
      </c>
      <c r="W125" s="239"/>
      <c r="X125" s="240" t="s">
        <v>426</v>
      </c>
      <c r="Y125" s="239"/>
      <c r="Z125" s="238">
        <v>6.8</v>
      </c>
      <c r="AA125" s="238">
        <v>5.6</v>
      </c>
      <c r="AB125" s="238">
        <v>6.5</v>
      </c>
      <c r="AC125" s="239"/>
      <c r="AD125" s="239"/>
      <c r="AE125" s="238">
        <v>4.8</v>
      </c>
      <c r="AF125" s="239"/>
      <c r="AG125" s="239"/>
      <c r="AH125" s="238">
        <v>6.8</v>
      </c>
      <c r="AI125" s="238">
        <v>6.1</v>
      </c>
      <c r="AJ125" s="239"/>
      <c r="AK125" s="238">
        <v>8.1</v>
      </c>
      <c r="AL125" s="238">
        <v>5.5</v>
      </c>
      <c r="AM125" s="238">
        <v>7</v>
      </c>
      <c r="AN125" s="238">
        <v>8.6</v>
      </c>
      <c r="AO125" s="238">
        <v>8.1</v>
      </c>
      <c r="AP125" s="238">
        <v>8.5</v>
      </c>
      <c r="AQ125" s="241">
        <v>45</v>
      </c>
      <c r="AR125" s="242">
        <v>0</v>
      </c>
      <c r="AS125" s="238">
        <v>6.3</v>
      </c>
      <c r="AT125" s="238">
        <v>6.1</v>
      </c>
      <c r="AU125" s="239"/>
      <c r="AV125" s="239"/>
      <c r="AW125" s="238">
        <v>5</v>
      </c>
      <c r="AX125" s="239"/>
      <c r="AY125" s="239"/>
      <c r="AZ125" s="239"/>
      <c r="BA125" s="238">
        <v>7.3</v>
      </c>
      <c r="BB125" s="239"/>
      <c r="BC125" s="239"/>
      <c r="BD125" s="239"/>
      <c r="BE125" s="239"/>
      <c r="BF125" s="239"/>
      <c r="BG125" s="238">
        <v>8</v>
      </c>
      <c r="BH125" s="241">
        <v>5</v>
      </c>
      <c r="BI125" s="242">
        <v>0</v>
      </c>
      <c r="BJ125" s="238">
        <v>5.9</v>
      </c>
      <c r="BK125" s="239"/>
      <c r="BL125" s="239"/>
      <c r="BM125" s="239"/>
      <c r="BN125" s="239"/>
      <c r="BO125" s="239"/>
      <c r="BP125" s="239"/>
      <c r="BQ125" s="239"/>
      <c r="BR125" s="238">
        <v>5.2</v>
      </c>
      <c r="BS125" s="239"/>
      <c r="BT125" s="239"/>
      <c r="BU125" s="238">
        <v>5.8</v>
      </c>
      <c r="BV125" s="239"/>
      <c r="BW125" s="239"/>
      <c r="BX125" s="239"/>
      <c r="BY125" s="238">
        <v>4.0999999999999996</v>
      </c>
      <c r="BZ125" s="238">
        <v>4.3</v>
      </c>
      <c r="CA125" s="238">
        <v>8.1999999999999993</v>
      </c>
      <c r="CB125" s="238">
        <v>5.0999999999999996</v>
      </c>
      <c r="CC125" s="244" t="s">
        <v>88</v>
      </c>
      <c r="CD125" s="239"/>
      <c r="CE125" s="238">
        <v>6.6</v>
      </c>
      <c r="CF125" s="238">
        <v>8.3000000000000007</v>
      </c>
      <c r="CG125" s="238">
        <v>5.0999999999999996</v>
      </c>
      <c r="CH125" s="238">
        <v>4.5</v>
      </c>
      <c r="CI125" s="238">
        <v>7.6</v>
      </c>
      <c r="CJ125" s="238">
        <v>6.7</v>
      </c>
      <c r="CK125" s="238">
        <v>7.6</v>
      </c>
      <c r="CL125" s="238">
        <v>4.8</v>
      </c>
      <c r="CM125" s="239"/>
      <c r="CN125" s="239"/>
      <c r="CO125" s="238">
        <v>8.5</v>
      </c>
      <c r="CP125" s="244" t="s">
        <v>88</v>
      </c>
      <c r="CQ125" s="238">
        <v>6.1</v>
      </c>
      <c r="CR125" s="244" t="s">
        <v>88</v>
      </c>
      <c r="CS125" s="238">
        <v>4.7</v>
      </c>
      <c r="CT125" s="238">
        <v>9.1999999999999993</v>
      </c>
      <c r="CU125" s="241">
        <v>37</v>
      </c>
      <c r="CV125" s="242">
        <v>27</v>
      </c>
      <c r="CW125" s="238">
        <v>8.8000000000000007</v>
      </c>
      <c r="CX125" s="239"/>
      <c r="CY125" s="244" t="s">
        <v>88</v>
      </c>
      <c r="CZ125" s="239"/>
      <c r="DA125" s="239"/>
      <c r="DB125" s="239"/>
      <c r="DC125" s="239"/>
      <c r="DD125" s="239"/>
      <c r="DE125" s="239"/>
      <c r="DF125" s="244" t="s">
        <v>88</v>
      </c>
      <c r="DG125" s="239"/>
      <c r="DH125" s="241">
        <v>1</v>
      </c>
      <c r="DI125" s="242">
        <v>17</v>
      </c>
      <c r="DJ125" s="239"/>
      <c r="DK125" s="239"/>
      <c r="DL125" s="239"/>
      <c r="DM125" s="241">
        <v>0</v>
      </c>
      <c r="DN125" s="242">
        <v>5</v>
      </c>
      <c r="DO125" s="241">
        <v>88</v>
      </c>
      <c r="DP125" s="242">
        <v>49</v>
      </c>
      <c r="DQ125" s="243">
        <v>135</v>
      </c>
      <c r="DR125" s="238">
        <v>89</v>
      </c>
      <c r="DS125" s="283">
        <v>6.12</v>
      </c>
      <c r="DT125" s="283">
        <v>2.4300000000000002</v>
      </c>
      <c r="DU125" s="236" t="s">
        <v>697</v>
      </c>
      <c r="DV125" s="45">
        <f t="shared" si="1"/>
        <v>44</v>
      </c>
    </row>
    <row r="126" spans="2:126" ht="15.75" customHeight="1">
      <c r="B126" s="235">
        <v>24203114052</v>
      </c>
      <c r="C126" s="236" t="s">
        <v>109</v>
      </c>
      <c r="D126" s="236" t="s">
        <v>135</v>
      </c>
      <c r="E126" s="236" t="s">
        <v>120</v>
      </c>
      <c r="F126" s="237">
        <v>36656</v>
      </c>
      <c r="G126" s="236" t="s">
        <v>5</v>
      </c>
      <c r="H126" s="236" t="s">
        <v>174</v>
      </c>
      <c r="I126" s="238">
        <v>8.4</v>
      </c>
      <c r="J126" s="238">
        <v>8.3000000000000007</v>
      </c>
      <c r="K126" s="239"/>
      <c r="L126" s="238">
        <v>7.9</v>
      </c>
      <c r="M126" s="239"/>
      <c r="N126" s="238">
        <v>6.8</v>
      </c>
      <c r="O126" s="239"/>
      <c r="P126" s="238">
        <v>6.4</v>
      </c>
      <c r="Q126" s="239"/>
      <c r="R126" s="238">
        <v>5.7</v>
      </c>
      <c r="S126" s="239"/>
      <c r="T126" s="238">
        <v>7.5</v>
      </c>
      <c r="U126" s="239"/>
      <c r="V126" s="240" t="s">
        <v>426</v>
      </c>
      <c r="W126" s="239"/>
      <c r="X126" s="240" t="s">
        <v>426</v>
      </c>
      <c r="Y126" s="239"/>
      <c r="Z126" s="238">
        <v>6.5</v>
      </c>
      <c r="AA126" s="238">
        <v>6.7</v>
      </c>
      <c r="AB126" s="238">
        <v>7.7</v>
      </c>
      <c r="AC126" s="239"/>
      <c r="AD126" s="239"/>
      <c r="AE126" s="238">
        <v>7.4</v>
      </c>
      <c r="AF126" s="239"/>
      <c r="AG126" s="239"/>
      <c r="AH126" s="239"/>
      <c r="AI126" s="238">
        <v>7.1</v>
      </c>
      <c r="AJ126" s="238">
        <v>8.8000000000000007</v>
      </c>
      <c r="AK126" s="238">
        <v>8.1</v>
      </c>
      <c r="AL126" s="238">
        <v>7.2</v>
      </c>
      <c r="AM126" s="238">
        <v>7.9</v>
      </c>
      <c r="AN126" s="238">
        <v>9.1999999999999993</v>
      </c>
      <c r="AO126" s="238">
        <v>9.1999999999999993</v>
      </c>
      <c r="AP126" s="238">
        <v>9.1</v>
      </c>
      <c r="AQ126" s="241">
        <v>45</v>
      </c>
      <c r="AR126" s="242">
        <v>0</v>
      </c>
      <c r="AS126" s="238">
        <v>6.8</v>
      </c>
      <c r="AT126" s="238">
        <v>7.2</v>
      </c>
      <c r="AU126" s="239"/>
      <c r="AV126" s="239"/>
      <c r="AW126" s="238">
        <v>6.4</v>
      </c>
      <c r="AX126" s="239"/>
      <c r="AY126" s="239"/>
      <c r="AZ126" s="239"/>
      <c r="BA126" s="239"/>
      <c r="BB126" s="239"/>
      <c r="BC126" s="238">
        <v>5.0999999999999996</v>
      </c>
      <c r="BD126" s="239"/>
      <c r="BE126" s="239"/>
      <c r="BF126" s="239"/>
      <c r="BG126" s="238">
        <v>7.1</v>
      </c>
      <c r="BH126" s="241">
        <v>5</v>
      </c>
      <c r="BI126" s="242">
        <v>0</v>
      </c>
      <c r="BJ126" s="238">
        <v>8.6</v>
      </c>
      <c r="BK126" s="238">
        <v>5.8</v>
      </c>
      <c r="BL126" s="238">
        <v>7</v>
      </c>
      <c r="BM126" s="238">
        <v>7.5</v>
      </c>
      <c r="BN126" s="239"/>
      <c r="BO126" s="238">
        <v>7.6</v>
      </c>
      <c r="BP126" s="239"/>
      <c r="BQ126" s="238">
        <v>6.2</v>
      </c>
      <c r="BR126" s="238">
        <v>8.1</v>
      </c>
      <c r="BS126" s="239"/>
      <c r="BT126" s="238">
        <v>4.8</v>
      </c>
      <c r="BU126" s="238">
        <v>6.1</v>
      </c>
      <c r="BV126" s="239"/>
      <c r="BW126" s="239"/>
      <c r="BX126" s="239"/>
      <c r="BY126" s="238">
        <v>5.2</v>
      </c>
      <c r="BZ126" s="238">
        <v>7</v>
      </c>
      <c r="CA126" s="238">
        <v>7.5</v>
      </c>
      <c r="CB126" s="238">
        <v>5.8</v>
      </c>
      <c r="CC126" s="238">
        <v>7.2</v>
      </c>
      <c r="CD126" s="238">
        <v>7.4</v>
      </c>
      <c r="CE126" s="238">
        <v>5.4</v>
      </c>
      <c r="CF126" s="238">
        <v>6.7</v>
      </c>
      <c r="CG126" s="238">
        <v>7.3</v>
      </c>
      <c r="CH126" s="238">
        <v>4.5999999999999996</v>
      </c>
      <c r="CI126" s="238">
        <v>5.7</v>
      </c>
      <c r="CJ126" s="238">
        <v>5.4</v>
      </c>
      <c r="CK126" s="238">
        <v>6.8</v>
      </c>
      <c r="CL126" s="238">
        <v>6.5</v>
      </c>
      <c r="CM126" s="238">
        <v>7.5</v>
      </c>
      <c r="CN126" s="238">
        <v>7.8</v>
      </c>
      <c r="CO126" s="238">
        <v>7.5</v>
      </c>
      <c r="CP126" s="238">
        <v>6.3</v>
      </c>
      <c r="CQ126" s="238">
        <v>5.2</v>
      </c>
      <c r="CR126" s="238">
        <v>6.1</v>
      </c>
      <c r="CS126" s="238">
        <v>7.9</v>
      </c>
      <c r="CT126" s="238">
        <v>9.1</v>
      </c>
      <c r="CU126" s="241">
        <v>65</v>
      </c>
      <c r="CV126" s="242">
        <v>0</v>
      </c>
      <c r="CW126" s="238">
        <v>8.4</v>
      </c>
      <c r="CX126" s="238">
        <v>6.2</v>
      </c>
      <c r="CY126" s="238">
        <v>8.8000000000000007</v>
      </c>
      <c r="CZ126" s="238">
        <v>6.5</v>
      </c>
      <c r="DA126" s="238">
        <v>6.8</v>
      </c>
      <c r="DB126" s="239"/>
      <c r="DC126" s="238">
        <v>4.8</v>
      </c>
      <c r="DD126" s="238">
        <v>7.6</v>
      </c>
      <c r="DE126" s="239"/>
      <c r="DF126" s="238">
        <v>8.1999999999999993</v>
      </c>
      <c r="DG126" s="239"/>
      <c r="DH126" s="241">
        <v>19</v>
      </c>
      <c r="DI126" s="242">
        <v>0</v>
      </c>
      <c r="DJ126" s="238">
        <v>6.6</v>
      </c>
      <c r="DK126" s="239"/>
      <c r="DL126" s="238">
        <v>8.6999999999999993</v>
      </c>
      <c r="DM126" s="241">
        <v>5</v>
      </c>
      <c r="DN126" s="242">
        <v>0</v>
      </c>
      <c r="DO126" s="241">
        <v>139</v>
      </c>
      <c r="DP126" s="242">
        <v>0</v>
      </c>
      <c r="DQ126" s="243">
        <v>135</v>
      </c>
      <c r="DR126" s="238">
        <v>135</v>
      </c>
      <c r="DS126" s="283">
        <v>7.05</v>
      </c>
      <c r="DT126" s="283">
        <v>2.9</v>
      </c>
      <c r="DU126" s="236" t="s">
        <v>697</v>
      </c>
      <c r="DV126" s="45">
        <f t="shared" si="1"/>
        <v>0</v>
      </c>
    </row>
    <row r="127" spans="2:126" ht="15.75" customHeight="1">
      <c r="B127" s="235">
        <v>24203116810</v>
      </c>
      <c r="C127" s="236" t="s">
        <v>127</v>
      </c>
      <c r="D127" s="236" t="s">
        <v>623</v>
      </c>
      <c r="E127" s="236" t="s">
        <v>120</v>
      </c>
      <c r="F127" s="237">
        <v>36784</v>
      </c>
      <c r="G127" s="236" t="s">
        <v>5</v>
      </c>
      <c r="H127" s="236" t="s">
        <v>432</v>
      </c>
      <c r="I127" s="238">
        <v>8.4</v>
      </c>
      <c r="J127" s="238">
        <v>7.7</v>
      </c>
      <c r="K127" s="239"/>
      <c r="L127" s="238">
        <v>8.6999999999999993</v>
      </c>
      <c r="M127" s="239"/>
      <c r="N127" s="238">
        <v>7.2</v>
      </c>
      <c r="O127" s="239"/>
      <c r="P127" s="238">
        <v>8.6</v>
      </c>
      <c r="Q127" s="239"/>
      <c r="R127" s="238">
        <v>8.1</v>
      </c>
      <c r="S127" s="239"/>
      <c r="T127" s="238">
        <v>8.5</v>
      </c>
      <c r="U127" s="239"/>
      <c r="V127" s="240" t="s">
        <v>426</v>
      </c>
      <c r="W127" s="239"/>
      <c r="X127" s="240" t="s">
        <v>426</v>
      </c>
      <c r="Y127" s="239"/>
      <c r="Z127" s="238">
        <v>9.6999999999999993</v>
      </c>
      <c r="AA127" s="238">
        <v>7.6</v>
      </c>
      <c r="AB127" s="238">
        <v>8.8000000000000007</v>
      </c>
      <c r="AC127" s="239"/>
      <c r="AD127" s="239"/>
      <c r="AE127" s="238">
        <v>6.2</v>
      </c>
      <c r="AF127" s="239"/>
      <c r="AG127" s="239"/>
      <c r="AH127" s="239"/>
      <c r="AI127" s="238">
        <v>8.6999999999999993</v>
      </c>
      <c r="AJ127" s="238">
        <v>9.6999999999999993</v>
      </c>
      <c r="AK127" s="238">
        <v>8.3000000000000007</v>
      </c>
      <c r="AL127" s="238">
        <v>7.8</v>
      </c>
      <c r="AM127" s="238">
        <v>8.5</v>
      </c>
      <c r="AN127" s="238">
        <v>8.6</v>
      </c>
      <c r="AO127" s="238">
        <v>9.1</v>
      </c>
      <c r="AP127" s="238">
        <v>8.6</v>
      </c>
      <c r="AQ127" s="241">
        <v>45</v>
      </c>
      <c r="AR127" s="242">
        <v>0</v>
      </c>
      <c r="AS127" s="238">
        <v>5.2</v>
      </c>
      <c r="AT127" s="238">
        <v>6.5</v>
      </c>
      <c r="AU127" s="238">
        <v>8.6999999999999993</v>
      </c>
      <c r="AV127" s="239"/>
      <c r="AW127" s="239"/>
      <c r="AX127" s="239"/>
      <c r="AY127" s="239"/>
      <c r="AZ127" s="239"/>
      <c r="BA127" s="238">
        <v>6.2</v>
      </c>
      <c r="BB127" s="239"/>
      <c r="BC127" s="239"/>
      <c r="BD127" s="239"/>
      <c r="BE127" s="239"/>
      <c r="BF127" s="239"/>
      <c r="BG127" s="238">
        <v>8.6999999999999993</v>
      </c>
      <c r="BH127" s="241">
        <v>5</v>
      </c>
      <c r="BI127" s="242">
        <v>0</v>
      </c>
      <c r="BJ127" s="238">
        <v>9</v>
      </c>
      <c r="BK127" s="238">
        <v>6.7</v>
      </c>
      <c r="BL127" s="238">
        <v>8.5</v>
      </c>
      <c r="BM127" s="238">
        <v>7.9</v>
      </c>
      <c r="BN127" s="239"/>
      <c r="BO127" s="238">
        <v>8.6999999999999993</v>
      </c>
      <c r="BP127" s="239"/>
      <c r="BQ127" s="238">
        <v>7.9</v>
      </c>
      <c r="BR127" s="238">
        <v>9.3000000000000007</v>
      </c>
      <c r="BS127" s="239"/>
      <c r="BT127" s="238">
        <v>8.5</v>
      </c>
      <c r="BU127" s="238">
        <v>8.4</v>
      </c>
      <c r="BV127" s="239"/>
      <c r="BW127" s="239"/>
      <c r="BX127" s="239"/>
      <c r="BY127" s="238">
        <v>8.4</v>
      </c>
      <c r="BZ127" s="238">
        <v>7.3</v>
      </c>
      <c r="CA127" s="238">
        <v>8.1999999999999993</v>
      </c>
      <c r="CB127" s="238">
        <v>7.9</v>
      </c>
      <c r="CC127" s="238">
        <v>9.5</v>
      </c>
      <c r="CD127" s="238">
        <v>9.1</v>
      </c>
      <c r="CE127" s="238">
        <v>9.3000000000000007</v>
      </c>
      <c r="CF127" s="238">
        <v>7.4</v>
      </c>
      <c r="CG127" s="238">
        <v>8.9</v>
      </c>
      <c r="CH127" s="238">
        <v>8</v>
      </c>
      <c r="CI127" s="238">
        <v>9.4</v>
      </c>
      <c r="CJ127" s="238">
        <v>8</v>
      </c>
      <c r="CK127" s="238">
        <v>6.5</v>
      </c>
      <c r="CL127" s="238">
        <v>8.6999999999999993</v>
      </c>
      <c r="CM127" s="238">
        <v>9.4</v>
      </c>
      <c r="CN127" s="238">
        <v>8.6999999999999993</v>
      </c>
      <c r="CO127" s="238">
        <v>9.1</v>
      </c>
      <c r="CP127" s="238">
        <v>6.5</v>
      </c>
      <c r="CQ127" s="238">
        <v>8.1</v>
      </c>
      <c r="CR127" s="238">
        <v>7.6</v>
      </c>
      <c r="CS127" s="238">
        <v>8.4</v>
      </c>
      <c r="CT127" s="238">
        <v>9</v>
      </c>
      <c r="CU127" s="241">
        <v>65</v>
      </c>
      <c r="CV127" s="242">
        <v>0</v>
      </c>
      <c r="CW127" s="238">
        <v>9.1</v>
      </c>
      <c r="CX127" s="238">
        <v>8.6999999999999993</v>
      </c>
      <c r="CY127" s="238">
        <v>8.5</v>
      </c>
      <c r="CZ127" s="238">
        <v>9</v>
      </c>
      <c r="DA127" s="238">
        <v>8.1</v>
      </c>
      <c r="DB127" s="239"/>
      <c r="DC127" s="238">
        <v>8.1999999999999993</v>
      </c>
      <c r="DD127" s="238">
        <v>8</v>
      </c>
      <c r="DE127" s="239"/>
      <c r="DF127" s="238">
        <v>9.3000000000000007</v>
      </c>
      <c r="DG127" s="239"/>
      <c r="DH127" s="241">
        <v>19</v>
      </c>
      <c r="DI127" s="242">
        <v>0</v>
      </c>
      <c r="DJ127" s="238">
        <v>8.3000000000000007</v>
      </c>
      <c r="DK127" s="239"/>
      <c r="DL127" s="238">
        <v>8.3000000000000007</v>
      </c>
      <c r="DM127" s="241">
        <v>5</v>
      </c>
      <c r="DN127" s="242">
        <v>0</v>
      </c>
      <c r="DO127" s="241">
        <v>139</v>
      </c>
      <c r="DP127" s="242">
        <v>0</v>
      </c>
      <c r="DQ127" s="243">
        <v>135</v>
      </c>
      <c r="DR127" s="238">
        <v>135</v>
      </c>
      <c r="DS127" s="283">
        <v>8.4</v>
      </c>
      <c r="DT127" s="283">
        <v>3.7</v>
      </c>
      <c r="DU127" s="236" t="s">
        <v>697</v>
      </c>
      <c r="DV127" s="45">
        <f t="shared" si="1"/>
        <v>0</v>
      </c>
    </row>
    <row r="128" spans="2:126" ht="15.75" customHeight="1">
      <c r="B128" s="235">
        <v>24203107526</v>
      </c>
      <c r="C128" s="236" t="s">
        <v>1</v>
      </c>
      <c r="D128" s="236" t="s">
        <v>117</v>
      </c>
      <c r="E128" s="236" t="s">
        <v>108</v>
      </c>
      <c r="F128" s="237">
        <v>36854</v>
      </c>
      <c r="G128" s="236" t="s">
        <v>5</v>
      </c>
      <c r="H128" s="236" t="s">
        <v>174</v>
      </c>
      <c r="I128" s="238">
        <v>8.6</v>
      </c>
      <c r="J128" s="238">
        <v>7.4</v>
      </c>
      <c r="K128" s="239"/>
      <c r="L128" s="238">
        <v>7.4</v>
      </c>
      <c r="M128" s="239"/>
      <c r="N128" s="238">
        <v>7.1</v>
      </c>
      <c r="O128" s="239"/>
      <c r="P128" s="238">
        <v>5.7</v>
      </c>
      <c r="Q128" s="239"/>
      <c r="R128" s="238">
        <v>6.7</v>
      </c>
      <c r="S128" s="239"/>
      <c r="T128" s="238">
        <v>6.9</v>
      </c>
      <c r="U128" s="239"/>
      <c r="V128" s="240" t="s">
        <v>426</v>
      </c>
      <c r="W128" s="239"/>
      <c r="X128" s="240" t="s">
        <v>426</v>
      </c>
      <c r="Y128" s="239"/>
      <c r="Z128" s="238">
        <v>6.4</v>
      </c>
      <c r="AA128" s="238">
        <v>4.0999999999999996</v>
      </c>
      <c r="AB128" s="238">
        <v>7.1</v>
      </c>
      <c r="AC128" s="239"/>
      <c r="AD128" s="239"/>
      <c r="AE128" s="238">
        <v>6.4</v>
      </c>
      <c r="AF128" s="239"/>
      <c r="AG128" s="239"/>
      <c r="AH128" s="239"/>
      <c r="AI128" s="238">
        <v>7.2</v>
      </c>
      <c r="AJ128" s="238">
        <v>8.5</v>
      </c>
      <c r="AK128" s="238">
        <v>8.9</v>
      </c>
      <c r="AL128" s="238">
        <v>6.8</v>
      </c>
      <c r="AM128" s="238">
        <v>6.7</v>
      </c>
      <c r="AN128" s="238">
        <v>8.5</v>
      </c>
      <c r="AO128" s="238">
        <v>5.5</v>
      </c>
      <c r="AP128" s="238">
        <v>6.6</v>
      </c>
      <c r="AQ128" s="241">
        <v>45</v>
      </c>
      <c r="AR128" s="242">
        <v>0</v>
      </c>
      <c r="AS128" s="238">
        <v>4.8</v>
      </c>
      <c r="AT128" s="238">
        <v>6.1</v>
      </c>
      <c r="AU128" s="239"/>
      <c r="AV128" s="239"/>
      <c r="AW128" s="239"/>
      <c r="AX128" s="239"/>
      <c r="AY128" s="239"/>
      <c r="AZ128" s="238">
        <v>6.3</v>
      </c>
      <c r="BA128" s="239"/>
      <c r="BB128" s="239"/>
      <c r="BC128" s="239"/>
      <c r="BD128" s="239"/>
      <c r="BE128" s="239"/>
      <c r="BF128" s="238">
        <v>7.4</v>
      </c>
      <c r="BG128" s="238">
        <v>8.1999999999999993</v>
      </c>
      <c r="BH128" s="241">
        <v>5</v>
      </c>
      <c r="BI128" s="242">
        <v>0</v>
      </c>
      <c r="BJ128" s="238">
        <v>8</v>
      </c>
      <c r="BK128" s="238">
        <v>5.7</v>
      </c>
      <c r="BL128" s="238">
        <v>7.5</v>
      </c>
      <c r="BM128" s="238">
        <v>8.1999999999999993</v>
      </c>
      <c r="BN128" s="239"/>
      <c r="BO128" s="238">
        <v>8.6999999999999993</v>
      </c>
      <c r="BP128" s="239"/>
      <c r="BQ128" s="238">
        <v>8</v>
      </c>
      <c r="BR128" s="238">
        <v>7.4</v>
      </c>
      <c r="BS128" s="239"/>
      <c r="BT128" s="238">
        <v>4.8</v>
      </c>
      <c r="BU128" s="238">
        <v>8.3000000000000007</v>
      </c>
      <c r="BV128" s="239"/>
      <c r="BW128" s="239"/>
      <c r="BX128" s="239"/>
      <c r="BY128" s="238">
        <v>9.1999999999999993</v>
      </c>
      <c r="BZ128" s="238">
        <v>6.2</v>
      </c>
      <c r="CA128" s="238">
        <v>5.6</v>
      </c>
      <c r="CB128" s="238">
        <v>6.7</v>
      </c>
      <c r="CC128" s="238">
        <v>7.2</v>
      </c>
      <c r="CD128" s="238">
        <v>8.4</v>
      </c>
      <c r="CE128" s="238">
        <v>7.8</v>
      </c>
      <c r="CF128" s="238">
        <v>8.8000000000000007</v>
      </c>
      <c r="CG128" s="238">
        <v>9.4</v>
      </c>
      <c r="CH128" s="238">
        <v>8.6999999999999993</v>
      </c>
      <c r="CI128" s="238">
        <v>6.5</v>
      </c>
      <c r="CJ128" s="238">
        <v>7.8</v>
      </c>
      <c r="CK128" s="238">
        <v>8</v>
      </c>
      <c r="CL128" s="238">
        <v>8.9</v>
      </c>
      <c r="CM128" s="238">
        <v>8.5</v>
      </c>
      <c r="CN128" s="238">
        <v>8.8000000000000007</v>
      </c>
      <c r="CO128" s="238">
        <v>8.1</v>
      </c>
      <c r="CP128" s="238">
        <v>4.2</v>
      </c>
      <c r="CQ128" s="238">
        <v>8.6999999999999993</v>
      </c>
      <c r="CR128" s="238">
        <v>7.5</v>
      </c>
      <c r="CS128" s="238">
        <v>8.9</v>
      </c>
      <c r="CT128" s="238">
        <v>8.6</v>
      </c>
      <c r="CU128" s="241">
        <v>65</v>
      </c>
      <c r="CV128" s="242">
        <v>0</v>
      </c>
      <c r="CW128" s="238">
        <v>8.8000000000000007</v>
      </c>
      <c r="CX128" s="238">
        <v>9.3000000000000007</v>
      </c>
      <c r="CY128" s="238">
        <v>8.1999999999999993</v>
      </c>
      <c r="CZ128" s="238">
        <v>8.8000000000000007</v>
      </c>
      <c r="DA128" s="238">
        <v>9</v>
      </c>
      <c r="DB128" s="239"/>
      <c r="DC128" s="238">
        <v>9.6</v>
      </c>
      <c r="DD128" s="238">
        <v>7.9</v>
      </c>
      <c r="DE128" s="239"/>
      <c r="DF128" s="238">
        <v>9.4</v>
      </c>
      <c r="DG128" s="239"/>
      <c r="DH128" s="241">
        <v>19</v>
      </c>
      <c r="DI128" s="242">
        <v>0</v>
      </c>
      <c r="DJ128" s="238">
        <v>7.1</v>
      </c>
      <c r="DK128" s="239"/>
      <c r="DL128" s="238">
        <v>9.5</v>
      </c>
      <c r="DM128" s="241">
        <v>5</v>
      </c>
      <c r="DN128" s="242">
        <v>0</v>
      </c>
      <c r="DO128" s="241">
        <v>139</v>
      </c>
      <c r="DP128" s="242">
        <v>0</v>
      </c>
      <c r="DQ128" s="243">
        <v>135</v>
      </c>
      <c r="DR128" s="238">
        <v>135</v>
      </c>
      <c r="DS128" s="283">
        <v>7.68</v>
      </c>
      <c r="DT128" s="283">
        <v>3.26</v>
      </c>
      <c r="DU128" s="236" t="s">
        <v>697</v>
      </c>
      <c r="DV128" s="45">
        <f t="shared" si="1"/>
        <v>0</v>
      </c>
    </row>
    <row r="129" spans="2:126" ht="15.75" customHeight="1">
      <c r="B129" s="235">
        <v>24203204779</v>
      </c>
      <c r="C129" s="236" t="s">
        <v>3</v>
      </c>
      <c r="D129" s="236" t="s">
        <v>343</v>
      </c>
      <c r="E129" s="236" t="s">
        <v>108</v>
      </c>
      <c r="F129" s="237">
        <v>36817</v>
      </c>
      <c r="G129" s="236" t="s">
        <v>5</v>
      </c>
      <c r="H129" s="236" t="s">
        <v>432</v>
      </c>
      <c r="I129" s="238">
        <v>5.7</v>
      </c>
      <c r="J129" s="238">
        <v>5.7</v>
      </c>
      <c r="K129" s="239"/>
      <c r="L129" s="238">
        <v>8.1</v>
      </c>
      <c r="M129" s="239"/>
      <c r="N129" s="238">
        <v>7.6</v>
      </c>
      <c r="O129" s="239"/>
      <c r="P129" s="238">
        <v>8.3000000000000007</v>
      </c>
      <c r="Q129" s="239"/>
      <c r="R129" s="238">
        <v>7.7</v>
      </c>
      <c r="S129" s="239"/>
      <c r="T129" s="238">
        <v>8.9</v>
      </c>
      <c r="U129" s="239"/>
      <c r="V129" s="240" t="s">
        <v>426</v>
      </c>
      <c r="W129" s="239"/>
      <c r="X129" s="240" t="s">
        <v>426</v>
      </c>
      <c r="Y129" s="239"/>
      <c r="Z129" s="238">
        <v>7.6</v>
      </c>
      <c r="AA129" s="238">
        <v>7.5</v>
      </c>
      <c r="AB129" s="238">
        <v>7.7</v>
      </c>
      <c r="AC129" s="239"/>
      <c r="AD129" s="239"/>
      <c r="AE129" s="238">
        <v>6.8</v>
      </c>
      <c r="AF129" s="239"/>
      <c r="AG129" s="239"/>
      <c r="AH129" s="238">
        <v>8.9</v>
      </c>
      <c r="AI129" s="238">
        <v>7.5</v>
      </c>
      <c r="AJ129" s="239"/>
      <c r="AK129" s="238">
        <v>8.1</v>
      </c>
      <c r="AL129" s="238">
        <v>8.5</v>
      </c>
      <c r="AM129" s="238">
        <v>8.6</v>
      </c>
      <c r="AN129" s="238">
        <v>7.7</v>
      </c>
      <c r="AO129" s="238">
        <v>8.6</v>
      </c>
      <c r="AP129" s="238">
        <v>9</v>
      </c>
      <c r="AQ129" s="241">
        <v>45</v>
      </c>
      <c r="AR129" s="242">
        <v>0</v>
      </c>
      <c r="AS129" s="238">
        <v>6.1</v>
      </c>
      <c r="AT129" s="238">
        <v>6.4</v>
      </c>
      <c r="AU129" s="239"/>
      <c r="AV129" s="238">
        <v>5.9</v>
      </c>
      <c r="AW129" s="239"/>
      <c r="AX129" s="239"/>
      <c r="AY129" s="239"/>
      <c r="AZ129" s="239"/>
      <c r="BA129" s="239"/>
      <c r="BB129" s="238">
        <v>5.6</v>
      </c>
      <c r="BC129" s="239"/>
      <c r="BD129" s="239"/>
      <c r="BE129" s="239"/>
      <c r="BF129" s="239"/>
      <c r="BG129" s="238">
        <v>8.3000000000000007</v>
      </c>
      <c r="BH129" s="241">
        <v>5</v>
      </c>
      <c r="BI129" s="242">
        <v>0</v>
      </c>
      <c r="BJ129" s="238">
        <v>8.1999999999999993</v>
      </c>
      <c r="BK129" s="238">
        <v>5.6</v>
      </c>
      <c r="BL129" s="238">
        <v>8.9</v>
      </c>
      <c r="BM129" s="238">
        <v>8.1999999999999993</v>
      </c>
      <c r="BN129" s="239"/>
      <c r="BO129" s="238">
        <v>8.8000000000000007</v>
      </c>
      <c r="BP129" s="239"/>
      <c r="BQ129" s="238">
        <v>7.6</v>
      </c>
      <c r="BR129" s="238">
        <v>9.6</v>
      </c>
      <c r="BS129" s="239"/>
      <c r="BT129" s="238">
        <v>7.9</v>
      </c>
      <c r="BU129" s="238">
        <v>9</v>
      </c>
      <c r="BV129" s="239"/>
      <c r="BW129" s="239"/>
      <c r="BX129" s="239"/>
      <c r="BY129" s="238">
        <v>8</v>
      </c>
      <c r="BZ129" s="238">
        <v>8.1</v>
      </c>
      <c r="CA129" s="238">
        <v>9.1</v>
      </c>
      <c r="CB129" s="238">
        <v>8.3000000000000007</v>
      </c>
      <c r="CC129" s="238">
        <v>9.4</v>
      </c>
      <c r="CD129" s="238">
        <v>9.3000000000000007</v>
      </c>
      <c r="CE129" s="238">
        <v>7</v>
      </c>
      <c r="CF129" s="238">
        <v>8.9</v>
      </c>
      <c r="CG129" s="238">
        <v>9.3000000000000007</v>
      </c>
      <c r="CH129" s="238">
        <v>8.3000000000000007</v>
      </c>
      <c r="CI129" s="238">
        <v>9.8000000000000007</v>
      </c>
      <c r="CJ129" s="238">
        <v>9.1</v>
      </c>
      <c r="CK129" s="238">
        <v>7.1</v>
      </c>
      <c r="CL129" s="238">
        <v>9.1</v>
      </c>
      <c r="CM129" s="238">
        <v>9.4</v>
      </c>
      <c r="CN129" s="238">
        <v>9.5</v>
      </c>
      <c r="CO129" s="238">
        <v>8.6999999999999993</v>
      </c>
      <c r="CP129" s="238">
        <v>8.8000000000000007</v>
      </c>
      <c r="CQ129" s="238">
        <v>9.3000000000000007</v>
      </c>
      <c r="CR129" s="238">
        <v>8.8000000000000007</v>
      </c>
      <c r="CS129" s="238">
        <v>8.5</v>
      </c>
      <c r="CT129" s="238">
        <v>8.9</v>
      </c>
      <c r="CU129" s="241">
        <v>65</v>
      </c>
      <c r="CV129" s="242">
        <v>0</v>
      </c>
      <c r="CW129" s="238">
        <v>9.4</v>
      </c>
      <c r="CX129" s="238">
        <v>8.6999999999999993</v>
      </c>
      <c r="CY129" s="238">
        <v>8.9</v>
      </c>
      <c r="CZ129" s="238">
        <v>9.3000000000000007</v>
      </c>
      <c r="DA129" s="238">
        <v>8.6</v>
      </c>
      <c r="DB129" s="239"/>
      <c r="DC129" s="238">
        <v>7.7</v>
      </c>
      <c r="DD129" s="238">
        <v>7.7</v>
      </c>
      <c r="DE129" s="239"/>
      <c r="DF129" s="238">
        <v>9.1</v>
      </c>
      <c r="DG129" s="239"/>
      <c r="DH129" s="241">
        <v>19</v>
      </c>
      <c r="DI129" s="242">
        <v>0</v>
      </c>
      <c r="DJ129" s="238">
        <v>8.3000000000000007</v>
      </c>
      <c r="DK129" s="239"/>
      <c r="DL129" s="238">
        <v>9.5</v>
      </c>
      <c r="DM129" s="241">
        <v>5</v>
      </c>
      <c r="DN129" s="242">
        <v>0</v>
      </c>
      <c r="DO129" s="241">
        <v>139</v>
      </c>
      <c r="DP129" s="242">
        <v>0</v>
      </c>
      <c r="DQ129" s="243">
        <v>135</v>
      </c>
      <c r="DR129" s="238">
        <v>135</v>
      </c>
      <c r="DS129" s="283">
        <v>8.39</v>
      </c>
      <c r="DT129" s="283">
        <v>3.67</v>
      </c>
      <c r="DU129" s="236" t="s">
        <v>702</v>
      </c>
      <c r="DV129" s="45">
        <f t="shared" si="1"/>
        <v>0</v>
      </c>
    </row>
    <row r="130" spans="2:126" ht="15.75" customHeight="1">
      <c r="B130" s="235">
        <v>24207205819</v>
      </c>
      <c r="C130" s="236" t="s">
        <v>8</v>
      </c>
      <c r="D130" s="236" t="s">
        <v>117</v>
      </c>
      <c r="E130" s="236" t="s">
        <v>108</v>
      </c>
      <c r="F130" s="237">
        <v>36851</v>
      </c>
      <c r="G130" s="236" t="s">
        <v>5</v>
      </c>
      <c r="H130" s="236" t="s">
        <v>174</v>
      </c>
      <c r="I130" s="238">
        <v>8.1999999999999993</v>
      </c>
      <c r="J130" s="238">
        <v>7.6</v>
      </c>
      <c r="K130" s="239"/>
      <c r="L130" s="238">
        <v>7.1</v>
      </c>
      <c r="M130" s="239"/>
      <c r="N130" s="238">
        <v>7.9</v>
      </c>
      <c r="O130" s="239"/>
      <c r="P130" s="238">
        <v>5</v>
      </c>
      <c r="Q130" s="239"/>
      <c r="R130" s="238">
        <v>5.8</v>
      </c>
      <c r="S130" s="239"/>
      <c r="T130" s="238">
        <v>7</v>
      </c>
      <c r="U130" s="239"/>
      <c r="V130" s="240" t="s">
        <v>426</v>
      </c>
      <c r="W130" s="239"/>
      <c r="X130" s="240" t="s">
        <v>426</v>
      </c>
      <c r="Y130" s="239"/>
      <c r="Z130" s="238">
        <v>7.1</v>
      </c>
      <c r="AA130" s="238">
        <v>7</v>
      </c>
      <c r="AB130" s="238">
        <v>6.3</v>
      </c>
      <c r="AC130" s="239"/>
      <c r="AD130" s="239"/>
      <c r="AE130" s="238">
        <v>7.2</v>
      </c>
      <c r="AF130" s="239"/>
      <c r="AG130" s="239"/>
      <c r="AH130" s="239"/>
      <c r="AI130" s="238">
        <v>7.4</v>
      </c>
      <c r="AJ130" s="238">
        <v>8.6</v>
      </c>
      <c r="AK130" s="238">
        <v>7.6</v>
      </c>
      <c r="AL130" s="238">
        <v>7</v>
      </c>
      <c r="AM130" s="238">
        <v>7.5</v>
      </c>
      <c r="AN130" s="238">
        <v>8.1999999999999993</v>
      </c>
      <c r="AO130" s="238">
        <v>9.6</v>
      </c>
      <c r="AP130" s="238">
        <v>8.8000000000000007</v>
      </c>
      <c r="AQ130" s="241">
        <v>45</v>
      </c>
      <c r="AR130" s="242">
        <v>0</v>
      </c>
      <c r="AS130" s="238">
        <v>6.5</v>
      </c>
      <c r="AT130" s="238">
        <v>7.1</v>
      </c>
      <c r="AU130" s="239"/>
      <c r="AV130" s="239"/>
      <c r="AW130" s="239"/>
      <c r="AX130" s="239"/>
      <c r="AY130" s="238">
        <v>7.3</v>
      </c>
      <c r="AZ130" s="239"/>
      <c r="BA130" s="239"/>
      <c r="BB130" s="239"/>
      <c r="BC130" s="239"/>
      <c r="BD130" s="239"/>
      <c r="BE130" s="238">
        <v>6.2</v>
      </c>
      <c r="BF130" s="239"/>
      <c r="BG130" s="238">
        <v>9</v>
      </c>
      <c r="BH130" s="241">
        <v>5</v>
      </c>
      <c r="BI130" s="242">
        <v>0</v>
      </c>
      <c r="BJ130" s="238">
        <v>7.1</v>
      </c>
      <c r="BK130" s="238">
        <v>4.8</v>
      </c>
      <c r="BL130" s="238">
        <v>5.9</v>
      </c>
      <c r="BM130" s="238">
        <v>7.8</v>
      </c>
      <c r="BN130" s="239"/>
      <c r="BO130" s="238">
        <v>6.5</v>
      </c>
      <c r="BP130" s="239"/>
      <c r="BQ130" s="238">
        <v>5.7</v>
      </c>
      <c r="BR130" s="238">
        <v>7.2</v>
      </c>
      <c r="BS130" s="239"/>
      <c r="BT130" s="238">
        <v>5.4</v>
      </c>
      <c r="BU130" s="238">
        <v>7.8</v>
      </c>
      <c r="BV130" s="239"/>
      <c r="BW130" s="239"/>
      <c r="BX130" s="239"/>
      <c r="BY130" s="238">
        <v>6.1</v>
      </c>
      <c r="BZ130" s="238">
        <v>5</v>
      </c>
      <c r="CA130" s="238">
        <v>8.1</v>
      </c>
      <c r="CB130" s="238">
        <v>6.2</v>
      </c>
      <c r="CC130" s="238">
        <v>7.6</v>
      </c>
      <c r="CD130" s="238">
        <v>8.3000000000000007</v>
      </c>
      <c r="CE130" s="238">
        <v>7.7</v>
      </c>
      <c r="CF130" s="238">
        <v>9.4</v>
      </c>
      <c r="CG130" s="238">
        <v>8.4</v>
      </c>
      <c r="CH130" s="238">
        <v>5.8</v>
      </c>
      <c r="CI130" s="238">
        <v>6.9</v>
      </c>
      <c r="CJ130" s="238">
        <v>5.2</v>
      </c>
      <c r="CK130" s="238">
        <v>8.3000000000000007</v>
      </c>
      <c r="CL130" s="238">
        <v>6.4</v>
      </c>
      <c r="CM130" s="238">
        <v>7.6</v>
      </c>
      <c r="CN130" s="238">
        <v>7.8</v>
      </c>
      <c r="CO130" s="238">
        <v>8.1999999999999993</v>
      </c>
      <c r="CP130" s="238">
        <v>4.5999999999999996</v>
      </c>
      <c r="CQ130" s="238">
        <v>6.6</v>
      </c>
      <c r="CR130" s="238">
        <v>7.1</v>
      </c>
      <c r="CS130" s="238">
        <v>8.4</v>
      </c>
      <c r="CT130" s="238">
        <v>8.1999999999999993</v>
      </c>
      <c r="CU130" s="241">
        <v>65</v>
      </c>
      <c r="CV130" s="242">
        <v>0</v>
      </c>
      <c r="CW130" s="238">
        <v>7.9</v>
      </c>
      <c r="CX130" s="238">
        <v>5.5</v>
      </c>
      <c r="CY130" s="238">
        <v>7.2</v>
      </c>
      <c r="CZ130" s="238">
        <v>7.8</v>
      </c>
      <c r="DA130" s="238">
        <v>6.5</v>
      </c>
      <c r="DB130" s="239"/>
      <c r="DC130" s="238">
        <v>6</v>
      </c>
      <c r="DD130" s="238">
        <v>7.8</v>
      </c>
      <c r="DE130" s="239"/>
      <c r="DF130" s="238">
        <v>7.4</v>
      </c>
      <c r="DG130" s="239"/>
      <c r="DH130" s="241">
        <v>19</v>
      </c>
      <c r="DI130" s="242">
        <v>0</v>
      </c>
      <c r="DJ130" s="238">
        <v>5.8</v>
      </c>
      <c r="DK130" s="239"/>
      <c r="DL130" s="238">
        <v>8.4</v>
      </c>
      <c r="DM130" s="241">
        <v>5</v>
      </c>
      <c r="DN130" s="242">
        <v>0</v>
      </c>
      <c r="DO130" s="241">
        <v>139</v>
      </c>
      <c r="DP130" s="242">
        <v>0</v>
      </c>
      <c r="DQ130" s="243">
        <v>135</v>
      </c>
      <c r="DR130" s="238">
        <v>135</v>
      </c>
      <c r="DS130" s="283">
        <v>7.08</v>
      </c>
      <c r="DT130" s="283">
        <v>2.92</v>
      </c>
      <c r="DU130" s="236" t="s">
        <v>702</v>
      </c>
      <c r="DV130" s="45">
        <f t="shared" si="1"/>
        <v>0</v>
      </c>
    </row>
    <row r="131" spans="2:126" ht="15.75" customHeight="1">
      <c r="B131" s="235">
        <v>24203203554</v>
      </c>
      <c r="C131" s="236" t="s">
        <v>0</v>
      </c>
      <c r="D131" s="236" t="s">
        <v>133</v>
      </c>
      <c r="E131" s="236" t="s">
        <v>4</v>
      </c>
      <c r="F131" s="237">
        <v>36064</v>
      </c>
      <c r="G131" s="236" t="s">
        <v>5</v>
      </c>
      <c r="H131" s="236" t="s">
        <v>174</v>
      </c>
      <c r="I131" s="238">
        <v>6.1</v>
      </c>
      <c r="J131" s="238">
        <v>7.8</v>
      </c>
      <c r="K131" s="239"/>
      <c r="L131" s="238">
        <v>7.1</v>
      </c>
      <c r="M131" s="239"/>
      <c r="N131" s="238">
        <v>8.6999999999999993</v>
      </c>
      <c r="O131" s="239"/>
      <c r="P131" s="238">
        <v>5.9</v>
      </c>
      <c r="Q131" s="239"/>
      <c r="R131" s="240" t="s">
        <v>426</v>
      </c>
      <c r="S131" s="239"/>
      <c r="T131" s="240" t="s">
        <v>426</v>
      </c>
      <c r="U131" s="239"/>
      <c r="V131" s="240" t="s">
        <v>426</v>
      </c>
      <c r="W131" s="239"/>
      <c r="X131" s="238">
        <v>8</v>
      </c>
      <c r="Y131" s="239"/>
      <c r="Z131" s="238">
        <v>6.9</v>
      </c>
      <c r="AA131" s="238">
        <v>6.5</v>
      </c>
      <c r="AB131" s="238">
        <v>5.5</v>
      </c>
      <c r="AC131" s="239"/>
      <c r="AD131" s="239"/>
      <c r="AE131" s="238">
        <v>6.2</v>
      </c>
      <c r="AF131" s="239"/>
      <c r="AG131" s="239"/>
      <c r="AH131" s="238">
        <v>6.2</v>
      </c>
      <c r="AI131" s="238">
        <v>7.5</v>
      </c>
      <c r="AJ131" s="239"/>
      <c r="AK131" s="238">
        <v>6.8</v>
      </c>
      <c r="AL131" s="238">
        <v>8.6</v>
      </c>
      <c r="AM131" s="238">
        <v>7.7</v>
      </c>
      <c r="AN131" s="238">
        <v>6.1</v>
      </c>
      <c r="AO131" s="238">
        <v>9.3000000000000007</v>
      </c>
      <c r="AP131" s="238">
        <v>8.6999999999999993</v>
      </c>
      <c r="AQ131" s="241">
        <v>45</v>
      </c>
      <c r="AR131" s="242">
        <v>0</v>
      </c>
      <c r="AS131" s="238">
        <v>7.8</v>
      </c>
      <c r="AT131" s="238">
        <v>8.3000000000000007</v>
      </c>
      <c r="AU131" s="238">
        <v>9.6</v>
      </c>
      <c r="AV131" s="239"/>
      <c r="AW131" s="239"/>
      <c r="AX131" s="239"/>
      <c r="AY131" s="239"/>
      <c r="AZ131" s="239"/>
      <c r="BA131" s="238">
        <v>6.7</v>
      </c>
      <c r="BB131" s="239"/>
      <c r="BC131" s="239"/>
      <c r="BD131" s="239"/>
      <c r="BE131" s="239"/>
      <c r="BF131" s="239"/>
      <c r="BG131" s="238">
        <v>9</v>
      </c>
      <c r="BH131" s="241">
        <v>5</v>
      </c>
      <c r="BI131" s="242">
        <v>0</v>
      </c>
      <c r="BJ131" s="238">
        <v>8.6999999999999993</v>
      </c>
      <c r="BK131" s="238">
        <v>6.4</v>
      </c>
      <c r="BL131" s="238">
        <v>6</v>
      </c>
      <c r="BM131" s="238">
        <v>7.5</v>
      </c>
      <c r="BN131" s="239"/>
      <c r="BO131" s="238">
        <v>8.1</v>
      </c>
      <c r="BP131" s="239"/>
      <c r="BQ131" s="238">
        <v>6.4</v>
      </c>
      <c r="BR131" s="238">
        <v>7.2</v>
      </c>
      <c r="BS131" s="239"/>
      <c r="BT131" s="238">
        <v>4.7</v>
      </c>
      <c r="BU131" s="238">
        <v>7.7</v>
      </c>
      <c r="BV131" s="239"/>
      <c r="BW131" s="239"/>
      <c r="BX131" s="239"/>
      <c r="BY131" s="238">
        <v>6.2</v>
      </c>
      <c r="BZ131" s="238">
        <v>7.1</v>
      </c>
      <c r="CA131" s="238">
        <v>8.6</v>
      </c>
      <c r="CB131" s="238">
        <v>7.3</v>
      </c>
      <c r="CC131" s="238">
        <v>8.3000000000000007</v>
      </c>
      <c r="CD131" s="238">
        <v>8.8000000000000007</v>
      </c>
      <c r="CE131" s="238">
        <v>5.9</v>
      </c>
      <c r="CF131" s="238">
        <v>9.3000000000000007</v>
      </c>
      <c r="CG131" s="238">
        <v>6.1</v>
      </c>
      <c r="CH131" s="238">
        <v>6.6</v>
      </c>
      <c r="CI131" s="238">
        <v>6.6</v>
      </c>
      <c r="CJ131" s="238">
        <v>5.6</v>
      </c>
      <c r="CK131" s="238">
        <v>5.8</v>
      </c>
      <c r="CL131" s="238">
        <v>5.9</v>
      </c>
      <c r="CM131" s="238">
        <v>8.5</v>
      </c>
      <c r="CN131" s="238">
        <v>8.1999999999999993</v>
      </c>
      <c r="CO131" s="238">
        <v>6.5</v>
      </c>
      <c r="CP131" s="238">
        <v>7.3</v>
      </c>
      <c r="CQ131" s="238">
        <v>7.6</v>
      </c>
      <c r="CR131" s="238">
        <v>6.1</v>
      </c>
      <c r="CS131" s="238">
        <v>8.6999999999999993</v>
      </c>
      <c r="CT131" s="238">
        <v>8.8000000000000007</v>
      </c>
      <c r="CU131" s="241">
        <v>65</v>
      </c>
      <c r="CV131" s="242">
        <v>0</v>
      </c>
      <c r="CW131" s="238">
        <v>8.1</v>
      </c>
      <c r="CX131" s="238">
        <v>6.3</v>
      </c>
      <c r="CY131" s="238">
        <v>8.6999999999999993</v>
      </c>
      <c r="CZ131" s="238">
        <v>7.3</v>
      </c>
      <c r="DA131" s="238">
        <v>7.7</v>
      </c>
      <c r="DB131" s="239"/>
      <c r="DC131" s="238">
        <v>6.8</v>
      </c>
      <c r="DD131" s="238">
        <v>7.6</v>
      </c>
      <c r="DE131" s="239"/>
      <c r="DF131" s="238">
        <v>8.6</v>
      </c>
      <c r="DG131" s="239"/>
      <c r="DH131" s="241">
        <v>19</v>
      </c>
      <c r="DI131" s="242">
        <v>0</v>
      </c>
      <c r="DJ131" s="238">
        <v>6.1</v>
      </c>
      <c r="DK131" s="239"/>
      <c r="DL131" s="238">
        <v>8.4</v>
      </c>
      <c r="DM131" s="241">
        <v>5</v>
      </c>
      <c r="DN131" s="242">
        <v>0</v>
      </c>
      <c r="DO131" s="241">
        <v>139</v>
      </c>
      <c r="DP131" s="242">
        <v>0</v>
      </c>
      <c r="DQ131" s="243">
        <v>135</v>
      </c>
      <c r="DR131" s="238">
        <v>133</v>
      </c>
      <c r="DS131" s="283">
        <v>7.23</v>
      </c>
      <c r="DT131" s="283">
        <v>3.02</v>
      </c>
      <c r="DU131" s="236" t="s">
        <v>705</v>
      </c>
      <c r="DV131" s="45">
        <f t="shared" si="1"/>
        <v>0</v>
      </c>
    </row>
    <row r="132" spans="2:126" ht="15.75" customHeight="1">
      <c r="B132" s="235">
        <v>24203300142</v>
      </c>
      <c r="C132" s="236" t="s">
        <v>3</v>
      </c>
      <c r="D132" s="236" t="s">
        <v>311</v>
      </c>
      <c r="E132" s="236" t="s">
        <v>4</v>
      </c>
      <c r="F132" s="237">
        <v>36443</v>
      </c>
      <c r="G132" s="236" t="s">
        <v>5</v>
      </c>
      <c r="H132" s="236" t="s">
        <v>432</v>
      </c>
      <c r="I132" s="238">
        <v>7.9</v>
      </c>
      <c r="J132" s="238">
        <v>8.5</v>
      </c>
      <c r="K132" s="239"/>
      <c r="L132" s="238">
        <v>7.5</v>
      </c>
      <c r="M132" s="239"/>
      <c r="N132" s="238">
        <v>6.2</v>
      </c>
      <c r="O132" s="239"/>
      <c r="P132" s="238">
        <v>8.4</v>
      </c>
      <c r="Q132" s="239"/>
      <c r="R132" s="238">
        <v>7.3</v>
      </c>
      <c r="S132" s="239"/>
      <c r="T132" s="238">
        <v>8.3000000000000007</v>
      </c>
      <c r="U132" s="239"/>
      <c r="V132" s="238">
        <v>8.8000000000000007</v>
      </c>
      <c r="W132" s="239"/>
      <c r="X132" s="238">
        <v>8.8000000000000007</v>
      </c>
      <c r="Y132" s="239"/>
      <c r="Z132" s="238">
        <v>7.1</v>
      </c>
      <c r="AA132" s="238">
        <v>9.5</v>
      </c>
      <c r="AB132" s="238">
        <v>7.2</v>
      </c>
      <c r="AC132" s="239"/>
      <c r="AD132" s="239"/>
      <c r="AE132" s="238">
        <v>9.3000000000000007</v>
      </c>
      <c r="AF132" s="239"/>
      <c r="AG132" s="239"/>
      <c r="AH132" s="239"/>
      <c r="AI132" s="238">
        <v>9.3000000000000007</v>
      </c>
      <c r="AJ132" s="238">
        <v>8.6999999999999993</v>
      </c>
      <c r="AK132" s="238">
        <v>8.6999999999999993</v>
      </c>
      <c r="AL132" s="238">
        <v>8.8000000000000007</v>
      </c>
      <c r="AM132" s="238">
        <v>7.7</v>
      </c>
      <c r="AN132" s="238">
        <v>9</v>
      </c>
      <c r="AO132" s="238">
        <v>8.5</v>
      </c>
      <c r="AP132" s="238">
        <v>8.1999999999999993</v>
      </c>
      <c r="AQ132" s="241">
        <v>45</v>
      </c>
      <c r="AR132" s="242">
        <v>0</v>
      </c>
      <c r="AS132" s="238">
        <v>5.7</v>
      </c>
      <c r="AT132" s="238">
        <v>6.9</v>
      </c>
      <c r="AU132" s="238">
        <v>6.1</v>
      </c>
      <c r="AV132" s="239"/>
      <c r="AW132" s="239"/>
      <c r="AX132" s="239"/>
      <c r="AY132" s="239"/>
      <c r="AZ132" s="239"/>
      <c r="BA132" s="238">
        <v>7.6</v>
      </c>
      <c r="BB132" s="239"/>
      <c r="BC132" s="239"/>
      <c r="BD132" s="239"/>
      <c r="BE132" s="239"/>
      <c r="BF132" s="239"/>
      <c r="BG132" s="238">
        <v>7.5</v>
      </c>
      <c r="BH132" s="241">
        <v>5</v>
      </c>
      <c r="BI132" s="242">
        <v>0</v>
      </c>
      <c r="BJ132" s="238">
        <v>8.5</v>
      </c>
      <c r="BK132" s="238">
        <v>7.4</v>
      </c>
      <c r="BL132" s="238">
        <v>9.1999999999999993</v>
      </c>
      <c r="BM132" s="238">
        <v>8.1</v>
      </c>
      <c r="BN132" s="239"/>
      <c r="BO132" s="238">
        <v>9.3000000000000007</v>
      </c>
      <c r="BP132" s="239"/>
      <c r="BQ132" s="238">
        <v>8</v>
      </c>
      <c r="BR132" s="238">
        <v>9.4</v>
      </c>
      <c r="BS132" s="239"/>
      <c r="BT132" s="238">
        <v>8.4</v>
      </c>
      <c r="BU132" s="238">
        <v>9.3000000000000007</v>
      </c>
      <c r="BV132" s="239"/>
      <c r="BW132" s="239"/>
      <c r="BX132" s="239"/>
      <c r="BY132" s="238">
        <v>7.8</v>
      </c>
      <c r="BZ132" s="238">
        <v>8.5</v>
      </c>
      <c r="CA132" s="238">
        <v>9.6999999999999993</v>
      </c>
      <c r="CB132" s="238">
        <v>8.1999999999999993</v>
      </c>
      <c r="CC132" s="238">
        <v>8.6999999999999993</v>
      </c>
      <c r="CD132" s="238">
        <v>8.9</v>
      </c>
      <c r="CE132" s="238">
        <v>8.5</v>
      </c>
      <c r="CF132" s="238">
        <v>8.9</v>
      </c>
      <c r="CG132" s="238">
        <v>8.9</v>
      </c>
      <c r="CH132" s="238">
        <v>8.1</v>
      </c>
      <c r="CI132" s="238">
        <v>9</v>
      </c>
      <c r="CJ132" s="238">
        <v>8.6999999999999993</v>
      </c>
      <c r="CK132" s="238">
        <v>7.7</v>
      </c>
      <c r="CL132" s="238">
        <v>9.6</v>
      </c>
      <c r="CM132" s="238">
        <v>9.5</v>
      </c>
      <c r="CN132" s="238">
        <v>9.6</v>
      </c>
      <c r="CO132" s="238">
        <v>8.6</v>
      </c>
      <c r="CP132" s="238">
        <v>8.5</v>
      </c>
      <c r="CQ132" s="238">
        <v>8.6</v>
      </c>
      <c r="CR132" s="238">
        <v>7.7</v>
      </c>
      <c r="CS132" s="238">
        <v>8.1999999999999993</v>
      </c>
      <c r="CT132" s="238">
        <v>9.6</v>
      </c>
      <c r="CU132" s="241">
        <v>65</v>
      </c>
      <c r="CV132" s="242">
        <v>0</v>
      </c>
      <c r="CW132" s="238">
        <v>9.3000000000000007</v>
      </c>
      <c r="CX132" s="238">
        <v>8.8000000000000007</v>
      </c>
      <c r="CY132" s="238">
        <v>9</v>
      </c>
      <c r="CZ132" s="238">
        <v>9.6</v>
      </c>
      <c r="DA132" s="238">
        <v>9</v>
      </c>
      <c r="DB132" s="239"/>
      <c r="DC132" s="238">
        <v>8.6999999999999993</v>
      </c>
      <c r="DD132" s="238">
        <v>8.5</v>
      </c>
      <c r="DE132" s="239"/>
      <c r="DF132" s="238">
        <v>9</v>
      </c>
      <c r="DG132" s="239"/>
      <c r="DH132" s="241">
        <v>19</v>
      </c>
      <c r="DI132" s="242">
        <v>0</v>
      </c>
      <c r="DJ132" s="238">
        <v>9</v>
      </c>
      <c r="DK132" s="239"/>
      <c r="DL132" s="238">
        <v>9.3000000000000007</v>
      </c>
      <c r="DM132" s="241">
        <v>5</v>
      </c>
      <c r="DN132" s="242">
        <v>0</v>
      </c>
      <c r="DO132" s="241">
        <v>139</v>
      </c>
      <c r="DP132" s="242">
        <v>0</v>
      </c>
      <c r="DQ132" s="243">
        <v>135</v>
      </c>
      <c r="DR132" s="238">
        <v>139</v>
      </c>
      <c r="DS132" s="283">
        <v>8.6199999999999992</v>
      </c>
      <c r="DT132" s="283">
        <v>3.8</v>
      </c>
      <c r="DU132" s="236" t="s">
        <v>20</v>
      </c>
      <c r="DV132" s="45">
        <f t="shared" si="1"/>
        <v>0</v>
      </c>
    </row>
    <row r="133" spans="2:126" ht="15.75" customHeight="1">
      <c r="B133" s="235">
        <v>24203114294</v>
      </c>
      <c r="C133" s="236" t="s">
        <v>333</v>
      </c>
      <c r="D133" s="236" t="s">
        <v>126</v>
      </c>
      <c r="E133" s="236" t="s">
        <v>398</v>
      </c>
      <c r="F133" s="237">
        <v>36560</v>
      </c>
      <c r="G133" s="236" t="s">
        <v>5</v>
      </c>
      <c r="H133" s="236" t="s">
        <v>432</v>
      </c>
      <c r="I133" s="238">
        <v>8.5</v>
      </c>
      <c r="J133" s="238">
        <v>8.5</v>
      </c>
      <c r="K133" s="239"/>
      <c r="L133" s="238">
        <v>8.5</v>
      </c>
      <c r="M133" s="239"/>
      <c r="N133" s="238">
        <v>6.5</v>
      </c>
      <c r="O133" s="239"/>
      <c r="P133" s="238">
        <v>6</v>
      </c>
      <c r="Q133" s="239"/>
      <c r="R133" s="238">
        <v>6.3</v>
      </c>
      <c r="S133" s="239"/>
      <c r="T133" s="238">
        <v>7.1</v>
      </c>
      <c r="U133" s="239"/>
      <c r="V133" s="240" t="s">
        <v>426</v>
      </c>
      <c r="W133" s="239"/>
      <c r="X133" s="240" t="s">
        <v>426</v>
      </c>
      <c r="Y133" s="239"/>
      <c r="Z133" s="238">
        <v>7.3</v>
      </c>
      <c r="AA133" s="238">
        <v>6</v>
      </c>
      <c r="AB133" s="238">
        <v>6.7</v>
      </c>
      <c r="AC133" s="239"/>
      <c r="AD133" s="239"/>
      <c r="AE133" s="238">
        <v>9</v>
      </c>
      <c r="AF133" s="239"/>
      <c r="AG133" s="239"/>
      <c r="AH133" s="238">
        <v>8</v>
      </c>
      <c r="AI133" s="238">
        <v>8.1999999999999993</v>
      </c>
      <c r="AJ133" s="239"/>
      <c r="AK133" s="238">
        <v>8.9</v>
      </c>
      <c r="AL133" s="238">
        <v>8.3000000000000007</v>
      </c>
      <c r="AM133" s="238">
        <v>8.1999999999999993</v>
      </c>
      <c r="AN133" s="238">
        <v>9.1</v>
      </c>
      <c r="AO133" s="238">
        <v>9.1999999999999993</v>
      </c>
      <c r="AP133" s="238">
        <v>9.1999999999999993</v>
      </c>
      <c r="AQ133" s="241">
        <v>45</v>
      </c>
      <c r="AR133" s="242">
        <v>0</v>
      </c>
      <c r="AS133" s="238">
        <v>7.3</v>
      </c>
      <c r="AT133" s="238">
        <v>7.1</v>
      </c>
      <c r="AU133" s="239"/>
      <c r="AV133" s="239"/>
      <c r="AW133" s="238">
        <v>8.1</v>
      </c>
      <c r="AX133" s="239"/>
      <c r="AY133" s="239"/>
      <c r="AZ133" s="239"/>
      <c r="BA133" s="239"/>
      <c r="BB133" s="239"/>
      <c r="BC133" s="238">
        <v>9.5</v>
      </c>
      <c r="BD133" s="239"/>
      <c r="BE133" s="239"/>
      <c r="BF133" s="239"/>
      <c r="BG133" s="238">
        <v>7.3</v>
      </c>
      <c r="BH133" s="241">
        <v>5</v>
      </c>
      <c r="BI133" s="242">
        <v>0</v>
      </c>
      <c r="BJ133" s="238">
        <v>8.6999999999999993</v>
      </c>
      <c r="BK133" s="238">
        <v>5.9</v>
      </c>
      <c r="BL133" s="238">
        <v>8</v>
      </c>
      <c r="BM133" s="238">
        <v>7.1</v>
      </c>
      <c r="BN133" s="239"/>
      <c r="BO133" s="238">
        <v>8.6999999999999993</v>
      </c>
      <c r="BP133" s="239"/>
      <c r="BQ133" s="238">
        <v>7.5</v>
      </c>
      <c r="BR133" s="238">
        <v>9.1</v>
      </c>
      <c r="BS133" s="239"/>
      <c r="BT133" s="238">
        <v>7.3</v>
      </c>
      <c r="BU133" s="238">
        <v>7.4</v>
      </c>
      <c r="BV133" s="239"/>
      <c r="BW133" s="239"/>
      <c r="BX133" s="239"/>
      <c r="BY133" s="238">
        <v>6</v>
      </c>
      <c r="BZ133" s="238">
        <v>7.3</v>
      </c>
      <c r="CA133" s="238">
        <v>8.5</v>
      </c>
      <c r="CB133" s="238">
        <v>7.6</v>
      </c>
      <c r="CC133" s="238">
        <v>8.6</v>
      </c>
      <c r="CD133" s="238">
        <v>8.6999999999999993</v>
      </c>
      <c r="CE133" s="238">
        <v>7.5</v>
      </c>
      <c r="CF133" s="238">
        <v>9.6999999999999993</v>
      </c>
      <c r="CG133" s="238">
        <v>8.9</v>
      </c>
      <c r="CH133" s="238">
        <v>8.1999999999999993</v>
      </c>
      <c r="CI133" s="238">
        <v>7.1</v>
      </c>
      <c r="CJ133" s="238">
        <v>7.9</v>
      </c>
      <c r="CK133" s="238">
        <v>8.4</v>
      </c>
      <c r="CL133" s="238">
        <v>8.6</v>
      </c>
      <c r="CM133" s="238">
        <v>9</v>
      </c>
      <c r="CN133" s="238">
        <v>8.8000000000000007</v>
      </c>
      <c r="CO133" s="238">
        <v>8</v>
      </c>
      <c r="CP133" s="238">
        <v>6.3</v>
      </c>
      <c r="CQ133" s="238">
        <v>9.1999999999999993</v>
      </c>
      <c r="CR133" s="238">
        <v>6.7</v>
      </c>
      <c r="CS133" s="238">
        <v>8.4</v>
      </c>
      <c r="CT133" s="238">
        <v>9.6</v>
      </c>
      <c r="CU133" s="241">
        <v>65</v>
      </c>
      <c r="CV133" s="242">
        <v>0</v>
      </c>
      <c r="CW133" s="238">
        <v>9.5</v>
      </c>
      <c r="CX133" s="238">
        <v>7.5</v>
      </c>
      <c r="CY133" s="238">
        <v>8.6</v>
      </c>
      <c r="CZ133" s="238">
        <v>9.3000000000000007</v>
      </c>
      <c r="DA133" s="238">
        <v>7.7</v>
      </c>
      <c r="DB133" s="239"/>
      <c r="DC133" s="238">
        <v>9.1</v>
      </c>
      <c r="DD133" s="238">
        <v>8.1</v>
      </c>
      <c r="DE133" s="239"/>
      <c r="DF133" s="238">
        <v>8.6999999999999993</v>
      </c>
      <c r="DG133" s="239"/>
      <c r="DH133" s="241">
        <v>19</v>
      </c>
      <c r="DI133" s="242">
        <v>0</v>
      </c>
      <c r="DJ133" s="238">
        <v>7.8</v>
      </c>
      <c r="DK133" s="239"/>
      <c r="DL133" s="238">
        <v>8</v>
      </c>
      <c r="DM133" s="241">
        <v>5</v>
      </c>
      <c r="DN133" s="242">
        <v>0</v>
      </c>
      <c r="DO133" s="241">
        <v>139</v>
      </c>
      <c r="DP133" s="242">
        <v>0</v>
      </c>
      <c r="DQ133" s="243">
        <v>135</v>
      </c>
      <c r="DR133" s="238">
        <v>135</v>
      </c>
      <c r="DS133" s="283">
        <v>8.02</v>
      </c>
      <c r="DT133" s="283">
        <v>3.5</v>
      </c>
      <c r="DU133" s="236" t="s">
        <v>697</v>
      </c>
      <c r="DV133" s="45">
        <f t="shared" si="1"/>
        <v>0</v>
      </c>
    </row>
    <row r="134" spans="2:126" ht="15.75" customHeight="1">
      <c r="B134" s="235">
        <v>24203104984</v>
      </c>
      <c r="C134" s="236" t="s">
        <v>8</v>
      </c>
      <c r="D134" s="236" t="s">
        <v>126</v>
      </c>
      <c r="E134" s="236" t="s">
        <v>588</v>
      </c>
      <c r="F134" s="237">
        <v>36570</v>
      </c>
      <c r="G134" s="236" t="s">
        <v>5</v>
      </c>
      <c r="H134" s="236" t="s">
        <v>174</v>
      </c>
      <c r="I134" s="238">
        <v>6.2</v>
      </c>
      <c r="J134" s="238">
        <v>7.8</v>
      </c>
      <c r="K134" s="239"/>
      <c r="L134" s="238">
        <v>7.6</v>
      </c>
      <c r="M134" s="239"/>
      <c r="N134" s="238">
        <v>6.5</v>
      </c>
      <c r="O134" s="239"/>
      <c r="P134" s="238">
        <v>6.2</v>
      </c>
      <c r="Q134" s="239"/>
      <c r="R134" s="238">
        <v>6.3</v>
      </c>
      <c r="S134" s="239"/>
      <c r="T134" s="238">
        <v>6.8</v>
      </c>
      <c r="U134" s="239"/>
      <c r="V134" s="240" t="s">
        <v>426</v>
      </c>
      <c r="W134" s="239"/>
      <c r="X134" s="240" t="s">
        <v>426</v>
      </c>
      <c r="Y134" s="239"/>
      <c r="Z134" s="238">
        <v>6.7</v>
      </c>
      <c r="AA134" s="238">
        <v>4.0999999999999996</v>
      </c>
      <c r="AB134" s="238">
        <v>7.2</v>
      </c>
      <c r="AC134" s="239"/>
      <c r="AD134" s="239"/>
      <c r="AE134" s="238">
        <v>5.6</v>
      </c>
      <c r="AF134" s="239"/>
      <c r="AG134" s="239"/>
      <c r="AH134" s="239"/>
      <c r="AI134" s="238">
        <v>8</v>
      </c>
      <c r="AJ134" s="238">
        <v>8.1999999999999993</v>
      </c>
      <c r="AK134" s="238">
        <v>8.8000000000000007</v>
      </c>
      <c r="AL134" s="238">
        <v>5.3</v>
      </c>
      <c r="AM134" s="238">
        <v>7.8</v>
      </c>
      <c r="AN134" s="238">
        <v>8.1999999999999993</v>
      </c>
      <c r="AO134" s="238">
        <v>9.1999999999999993</v>
      </c>
      <c r="AP134" s="238">
        <v>9.5</v>
      </c>
      <c r="AQ134" s="241">
        <v>45</v>
      </c>
      <c r="AR134" s="242">
        <v>0</v>
      </c>
      <c r="AS134" s="238">
        <v>4.9000000000000004</v>
      </c>
      <c r="AT134" s="238">
        <v>6.7</v>
      </c>
      <c r="AU134" s="239"/>
      <c r="AV134" s="239"/>
      <c r="AW134" s="239"/>
      <c r="AX134" s="239"/>
      <c r="AY134" s="238">
        <v>7.3</v>
      </c>
      <c r="AZ134" s="239"/>
      <c r="BA134" s="239"/>
      <c r="BB134" s="239"/>
      <c r="BC134" s="239"/>
      <c r="BD134" s="239"/>
      <c r="BE134" s="238">
        <v>7.8</v>
      </c>
      <c r="BF134" s="239"/>
      <c r="BG134" s="238">
        <v>7.8</v>
      </c>
      <c r="BH134" s="241">
        <v>5</v>
      </c>
      <c r="BI134" s="242">
        <v>0</v>
      </c>
      <c r="BJ134" s="238">
        <v>9</v>
      </c>
      <c r="BK134" s="238">
        <v>7.7</v>
      </c>
      <c r="BL134" s="238">
        <v>7.6</v>
      </c>
      <c r="BM134" s="238">
        <v>5</v>
      </c>
      <c r="BN134" s="239"/>
      <c r="BO134" s="238">
        <v>7.3</v>
      </c>
      <c r="BP134" s="239"/>
      <c r="BQ134" s="238">
        <v>4.5999999999999996</v>
      </c>
      <c r="BR134" s="238">
        <v>5.8</v>
      </c>
      <c r="BS134" s="239"/>
      <c r="BT134" s="238">
        <v>4.3</v>
      </c>
      <c r="BU134" s="238">
        <v>6.2</v>
      </c>
      <c r="BV134" s="239"/>
      <c r="BW134" s="239"/>
      <c r="BX134" s="239"/>
      <c r="BY134" s="238">
        <v>6.5</v>
      </c>
      <c r="BZ134" s="238">
        <v>7.9</v>
      </c>
      <c r="CA134" s="238">
        <v>9.8000000000000007</v>
      </c>
      <c r="CB134" s="238">
        <v>7.7</v>
      </c>
      <c r="CC134" s="238">
        <v>6.4</v>
      </c>
      <c r="CD134" s="238">
        <v>6.2</v>
      </c>
      <c r="CE134" s="238">
        <v>5.9</v>
      </c>
      <c r="CF134" s="238">
        <v>8.1</v>
      </c>
      <c r="CG134" s="238">
        <v>7.7</v>
      </c>
      <c r="CH134" s="238">
        <v>5.8</v>
      </c>
      <c r="CI134" s="238">
        <v>7.3</v>
      </c>
      <c r="CJ134" s="238">
        <v>7.4</v>
      </c>
      <c r="CK134" s="238">
        <v>8.5</v>
      </c>
      <c r="CL134" s="238">
        <v>7.4</v>
      </c>
      <c r="CM134" s="238">
        <v>7.5</v>
      </c>
      <c r="CN134" s="238">
        <v>7.6</v>
      </c>
      <c r="CO134" s="238">
        <v>8.3000000000000007</v>
      </c>
      <c r="CP134" s="238">
        <v>7.7</v>
      </c>
      <c r="CQ134" s="238">
        <v>5.9</v>
      </c>
      <c r="CR134" s="238">
        <v>6.1</v>
      </c>
      <c r="CS134" s="238">
        <v>8.3000000000000007</v>
      </c>
      <c r="CT134" s="238">
        <v>7.3</v>
      </c>
      <c r="CU134" s="241">
        <v>65</v>
      </c>
      <c r="CV134" s="242">
        <v>0</v>
      </c>
      <c r="CW134" s="238">
        <v>7.2</v>
      </c>
      <c r="CX134" s="238">
        <v>6.4</v>
      </c>
      <c r="CY134" s="238">
        <v>6.4</v>
      </c>
      <c r="CZ134" s="238">
        <v>7.9</v>
      </c>
      <c r="DA134" s="238">
        <v>6.5</v>
      </c>
      <c r="DB134" s="239"/>
      <c r="DC134" s="238">
        <v>6.8</v>
      </c>
      <c r="DD134" s="238">
        <v>7.5</v>
      </c>
      <c r="DE134" s="239"/>
      <c r="DF134" s="238">
        <v>6.8</v>
      </c>
      <c r="DG134" s="239"/>
      <c r="DH134" s="241">
        <v>19</v>
      </c>
      <c r="DI134" s="242">
        <v>0</v>
      </c>
      <c r="DJ134" s="238">
        <v>6.9</v>
      </c>
      <c r="DK134" s="239"/>
      <c r="DL134" s="238">
        <v>8.5</v>
      </c>
      <c r="DM134" s="241">
        <v>5</v>
      </c>
      <c r="DN134" s="242">
        <v>0</v>
      </c>
      <c r="DO134" s="241">
        <v>139</v>
      </c>
      <c r="DP134" s="242">
        <v>0</v>
      </c>
      <c r="DQ134" s="243">
        <v>135</v>
      </c>
      <c r="DR134" s="238">
        <v>135</v>
      </c>
      <c r="DS134" s="283">
        <v>7.04</v>
      </c>
      <c r="DT134" s="283">
        <v>2.86</v>
      </c>
      <c r="DU134" s="236" t="s">
        <v>697</v>
      </c>
      <c r="DV134" s="45">
        <f t="shared" si="1"/>
        <v>0</v>
      </c>
    </row>
    <row r="135" spans="2:126" ht="15.75" customHeight="1">
      <c r="B135" s="235">
        <v>24203103919</v>
      </c>
      <c r="C135" s="236" t="s">
        <v>111</v>
      </c>
      <c r="D135" s="236" t="s">
        <v>379</v>
      </c>
      <c r="E135" s="236" t="s">
        <v>403</v>
      </c>
      <c r="F135" s="237">
        <v>36807</v>
      </c>
      <c r="G135" s="236" t="s">
        <v>5</v>
      </c>
      <c r="H135" s="236" t="s">
        <v>174</v>
      </c>
      <c r="I135" s="238">
        <v>5.9</v>
      </c>
      <c r="J135" s="238">
        <v>8.1</v>
      </c>
      <c r="K135" s="239"/>
      <c r="L135" s="238">
        <v>7.2</v>
      </c>
      <c r="M135" s="239"/>
      <c r="N135" s="238">
        <v>6.6</v>
      </c>
      <c r="O135" s="239"/>
      <c r="P135" s="238">
        <v>6.2</v>
      </c>
      <c r="Q135" s="239"/>
      <c r="R135" s="238">
        <v>5.9</v>
      </c>
      <c r="S135" s="239"/>
      <c r="T135" s="238">
        <v>6.6</v>
      </c>
      <c r="U135" s="239"/>
      <c r="V135" s="240" t="s">
        <v>426</v>
      </c>
      <c r="W135" s="239"/>
      <c r="X135" s="240" t="s">
        <v>426</v>
      </c>
      <c r="Y135" s="239"/>
      <c r="Z135" s="238">
        <v>6.5</v>
      </c>
      <c r="AA135" s="238">
        <v>7.9</v>
      </c>
      <c r="AB135" s="238">
        <v>4.0999999999999996</v>
      </c>
      <c r="AC135" s="239"/>
      <c r="AD135" s="239"/>
      <c r="AE135" s="238">
        <v>5.3</v>
      </c>
      <c r="AF135" s="239"/>
      <c r="AG135" s="239"/>
      <c r="AH135" s="238">
        <v>7</v>
      </c>
      <c r="AI135" s="238">
        <v>6.6</v>
      </c>
      <c r="AJ135" s="239"/>
      <c r="AK135" s="238">
        <v>6.9</v>
      </c>
      <c r="AL135" s="238">
        <v>6.9</v>
      </c>
      <c r="AM135" s="238">
        <v>7.6</v>
      </c>
      <c r="AN135" s="238">
        <v>8</v>
      </c>
      <c r="AO135" s="238">
        <v>8.5</v>
      </c>
      <c r="AP135" s="238">
        <v>8.6</v>
      </c>
      <c r="AQ135" s="241">
        <v>45</v>
      </c>
      <c r="AR135" s="242">
        <v>0</v>
      </c>
      <c r="AS135" s="238">
        <v>6.6</v>
      </c>
      <c r="AT135" s="238">
        <v>6.3</v>
      </c>
      <c r="AU135" s="239"/>
      <c r="AV135" s="239"/>
      <c r="AW135" s="239"/>
      <c r="AX135" s="239"/>
      <c r="AY135" s="238">
        <v>6.5</v>
      </c>
      <c r="AZ135" s="239"/>
      <c r="BA135" s="238">
        <v>5.7</v>
      </c>
      <c r="BB135" s="239"/>
      <c r="BC135" s="239"/>
      <c r="BD135" s="239"/>
      <c r="BE135" s="239"/>
      <c r="BF135" s="239"/>
      <c r="BG135" s="238">
        <v>8.1999999999999993</v>
      </c>
      <c r="BH135" s="241">
        <v>5</v>
      </c>
      <c r="BI135" s="242">
        <v>0</v>
      </c>
      <c r="BJ135" s="238">
        <v>6.7</v>
      </c>
      <c r="BK135" s="238">
        <v>5.9</v>
      </c>
      <c r="BL135" s="238">
        <v>8.5</v>
      </c>
      <c r="BM135" s="238">
        <v>7.8</v>
      </c>
      <c r="BN135" s="239"/>
      <c r="BO135" s="238">
        <v>7.8</v>
      </c>
      <c r="BP135" s="239"/>
      <c r="BQ135" s="238">
        <v>7.1</v>
      </c>
      <c r="BR135" s="238">
        <v>8.6</v>
      </c>
      <c r="BS135" s="239"/>
      <c r="BT135" s="238">
        <v>5.8</v>
      </c>
      <c r="BU135" s="238">
        <v>6.1</v>
      </c>
      <c r="BV135" s="239"/>
      <c r="BW135" s="239"/>
      <c r="BX135" s="239"/>
      <c r="BY135" s="238">
        <v>5.0999999999999996</v>
      </c>
      <c r="BZ135" s="238">
        <v>4.5</v>
      </c>
      <c r="CA135" s="238">
        <v>8.6</v>
      </c>
      <c r="CB135" s="238">
        <v>4.3</v>
      </c>
      <c r="CC135" s="238">
        <v>6</v>
      </c>
      <c r="CD135" s="238">
        <v>4.5</v>
      </c>
      <c r="CE135" s="238">
        <v>6.9</v>
      </c>
      <c r="CF135" s="238">
        <v>8</v>
      </c>
      <c r="CG135" s="238">
        <v>5.8</v>
      </c>
      <c r="CH135" s="238">
        <v>5.8</v>
      </c>
      <c r="CI135" s="238">
        <v>6.2</v>
      </c>
      <c r="CJ135" s="238">
        <v>7.7</v>
      </c>
      <c r="CK135" s="238">
        <v>7.1</v>
      </c>
      <c r="CL135" s="238">
        <v>5.9</v>
      </c>
      <c r="CM135" s="238">
        <v>7.1</v>
      </c>
      <c r="CN135" s="238">
        <v>5.4</v>
      </c>
      <c r="CO135" s="238">
        <v>7.1</v>
      </c>
      <c r="CP135" s="238">
        <v>6.6</v>
      </c>
      <c r="CQ135" s="238">
        <v>6.6</v>
      </c>
      <c r="CR135" s="238">
        <v>7.5</v>
      </c>
      <c r="CS135" s="238">
        <v>8.5</v>
      </c>
      <c r="CT135" s="238">
        <v>9</v>
      </c>
      <c r="CU135" s="241">
        <v>65</v>
      </c>
      <c r="CV135" s="242">
        <v>0</v>
      </c>
      <c r="CW135" s="238">
        <v>8.4</v>
      </c>
      <c r="CX135" s="238">
        <v>6.8</v>
      </c>
      <c r="CY135" s="238">
        <v>7.1</v>
      </c>
      <c r="CZ135" s="238">
        <v>7.9</v>
      </c>
      <c r="DA135" s="238">
        <v>7</v>
      </c>
      <c r="DB135" s="239"/>
      <c r="DC135" s="238">
        <v>7</v>
      </c>
      <c r="DD135" s="238">
        <v>7.9</v>
      </c>
      <c r="DE135" s="239"/>
      <c r="DF135" s="238">
        <v>8.1</v>
      </c>
      <c r="DG135" s="239"/>
      <c r="DH135" s="241">
        <v>19</v>
      </c>
      <c r="DI135" s="242">
        <v>0</v>
      </c>
      <c r="DJ135" s="238">
        <v>6</v>
      </c>
      <c r="DK135" s="239"/>
      <c r="DL135" s="238">
        <v>8.6</v>
      </c>
      <c r="DM135" s="241">
        <v>5</v>
      </c>
      <c r="DN135" s="242">
        <v>0</v>
      </c>
      <c r="DO135" s="241">
        <v>139</v>
      </c>
      <c r="DP135" s="242">
        <v>0</v>
      </c>
      <c r="DQ135" s="243">
        <v>135</v>
      </c>
      <c r="DR135" s="238">
        <v>135</v>
      </c>
      <c r="DS135" s="283">
        <v>6.79</v>
      </c>
      <c r="DT135" s="283">
        <v>2.75</v>
      </c>
      <c r="DU135" s="236" t="s">
        <v>697</v>
      </c>
      <c r="DV135" s="45">
        <f t="shared" si="1"/>
        <v>0</v>
      </c>
    </row>
    <row r="136" spans="2:126" ht="15.75" customHeight="1">
      <c r="B136" s="235">
        <v>24203202286</v>
      </c>
      <c r="C136" s="236" t="s">
        <v>1</v>
      </c>
      <c r="D136" s="236" t="s">
        <v>259</v>
      </c>
      <c r="E136" s="236" t="s">
        <v>403</v>
      </c>
      <c r="F136" s="237">
        <v>36797</v>
      </c>
      <c r="G136" s="236" t="s">
        <v>5</v>
      </c>
      <c r="H136" s="236" t="s">
        <v>174</v>
      </c>
      <c r="I136" s="238">
        <v>8.8000000000000007</v>
      </c>
      <c r="J136" s="238">
        <v>7.8</v>
      </c>
      <c r="K136" s="239"/>
      <c r="L136" s="238">
        <v>7.8</v>
      </c>
      <c r="M136" s="239"/>
      <c r="N136" s="238">
        <v>7.4</v>
      </c>
      <c r="O136" s="239"/>
      <c r="P136" s="238">
        <v>8.4</v>
      </c>
      <c r="Q136" s="239"/>
      <c r="R136" s="238">
        <v>6.5</v>
      </c>
      <c r="S136" s="239"/>
      <c r="T136" s="238">
        <v>5.0999999999999996</v>
      </c>
      <c r="U136" s="239"/>
      <c r="V136" s="240" t="s">
        <v>426</v>
      </c>
      <c r="W136" s="239"/>
      <c r="X136" s="240" t="s">
        <v>426</v>
      </c>
      <c r="Y136" s="239"/>
      <c r="Z136" s="238">
        <v>6.8</v>
      </c>
      <c r="AA136" s="238">
        <v>5.8</v>
      </c>
      <c r="AB136" s="238">
        <v>7.2</v>
      </c>
      <c r="AC136" s="239"/>
      <c r="AD136" s="239"/>
      <c r="AE136" s="238">
        <v>6</v>
      </c>
      <c r="AF136" s="239"/>
      <c r="AG136" s="239"/>
      <c r="AH136" s="239"/>
      <c r="AI136" s="238">
        <v>7.4</v>
      </c>
      <c r="AJ136" s="238">
        <v>6.8</v>
      </c>
      <c r="AK136" s="238">
        <v>8.4</v>
      </c>
      <c r="AL136" s="238">
        <v>6.2</v>
      </c>
      <c r="AM136" s="238">
        <v>6.7</v>
      </c>
      <c r="AN136" s="238">
        <v>7.8</v>
      </c>
      <c r="AO136" s="238">
        <v>8.8000000000000007</v>
      </c>
      <c r="AP136" s="238">
        <v>8.4</v>
      </c>
      <c r="AQ136" s="241">
        <v>45</v>
      </c>
      <c r="AR136" s="242">
        <v>0</v>
      </c>
      <c r="AS136" s="238">
        <v>6</v>
      </c>
      <c r="AT136" s="238">
        <v>6.5</v>
      </c>
      <c r="AU136" s="238">
        <v>8.3000000000000007</v>
      </c>
      <c r="AV136" s="239"/>
      <c r="AW136" s="239"/>
      <c r="AX136" s="239"/>
      <c r="AY136" s="239"/>
      <c r="AZ136" s="239"/>
      <c r="BA136" s="238">
        <v>8.5</v>
      </c>
      <c r="BB136" s="239"/>
      <c r="BC136" s="239"/>
      <c r="BD136" s="239"/>
      <c r="BE136" s="239"/>
      <c r="BF136" s="239"/>
      <c r="BG136" s="238">
        <v>9.3000000000000007</v>
      </c>
      <c r="BH136" s="241">
        <v>5</v>
      </c>
      <c r="BI136" s="242">
        <v>0</v>
      </c>
      <c r="BJ136" s="238">
        <v>7.4</v>
      </c>
      <c r="BK136" s="238">
        <v>5.6</v>
      </c>
      <c r="BL136" s="238">
        <v>7.6</v>
      </c>
      <c r="BM136" s="238">
        <v>7.5</v>
      </c>
      <c r="BN136" s="239"/>
      <c r="BO136" s="238">
        <v>8.6</v>
      </c>
      <c r="BP136" s="239"/>
      <c r="BQ136" s="238">
        <v>6.9</v>
      </c>
      <c r="BR136" s="238">
        <v>9.3000000000000007</v>
      </c>
      <c r="BS136" s="239"/>
      <c r="BT136" s="238">
        <v>6.5</v>
      </c>
      <c r="BU136" s="238">
        <v>7.8</v>
      </c>
      <c r="BV136" s="239"/>
      <c r="BW136" s="239"/>
      <c r="BX136" s="239"/>
      <c r="BY136" s="238">
        <v>7.2</v>
      </c>
      <c r="BZ136" s="238">
        <v>7.1</v>
      </c>
      <c r="CA136" s="238">
        <v>7.6</v>
      </c>
      <c r="CB136" s="238">
        <v>7.6</v>
      </c>
      <c r="CC136" s="238">
        <v>7.8</v>
      </c>
      <c r="CD136" s="238">
        <v>6.8</v>
      </c>
      <c r="CE136" s="238">
        <v>6.2</v>
      </c>
      <c r="CF136" s="238">
        <v>7.3</v>
      </c>
      <c r="CG136" s="238">
        <v>7.4</v>
      </c>
      <c r="CH136" s="238">
        <v>6.9</v>
      </c>
      <c r="CI136" s="238">
        <v>7.5</v>
      </c>
      <c r="CJ136" s="238">
        <v>6.7</v>
      </c>
      <c r="CK136" s="238">
        <v>5.4</v>
      </c>
      <c r="CL136" s="238">
        <v>8.1</v>
      </c>
      <c r="CM136" s="238">
        <v>8.1999999999999993</v>
      </c>
      <c r="CN136" s="238">
        <v>8.8000000000000007</v>
      </c>
      <c r="CO136" s="238">
        <v>8.4</v>
      </c>
      <c r="CP136" s="238">
        <v>5</v>
      </c>
      <c r="CQ136" s="238">
        <v>7.7</v>
      </c>
      <c r="CR136" s="238">
        <v>8.1</v>
      </c>
      <c r="CS136" s="238">
        <v>8.5</v>
      </c>
      <c r="CT136" s="238">
        <v>9</v>
      </c>
      <c r="CU136" s="241">
        <v>65</v>
      </c>
      <c r="CV136" s="242">
        <v>0</v>
      </c>
      <c r="CW136" s="238">
        <v>8.5</v>
      </c>
      <c r="CX136" s="238">
        <v>6.6</v>
      </c>
      <c r="CY136" s="238">
        <v>8.6</v>
      </c>
      <c r="CZ136" s="238">
        <v>7.9</v>
      </c>
      <c r="DA136" s="238">
        <v>7.6</v>
      </c>
      <c r="DB136" s="239"/>
      <c r="DC136" s="238">
        <v>7.7</v>
      </c>
      <c r="DD136" s="238">
        <v>8</v>
      </c>
      <c r="DE136" s="239"/>
      <c r="DF136" s="238">
        <v>8.1999999999999993</v>
      </c>
      <c r="DG136" s="239"/>
      <c r="DH136" s="241">
        <v>19</v>
      </c>
      <c r="DI136" s="242">
        <v>0</v>
      </c>
      <c r="DJ136" s="238">
        <v>6.7</v>
      </c>
      <c r="DK136" s="239"/>
      <c r="DL136" s="238">
        <v>9</v>
      </c>
      <c r="DM136" s="241">
        <v>5</v>
      </c>
      <c r="DN136" s="242">
        <v>0</v>
      </c>
      <c r="DO136" s="241">
        <v>139</v>
      </c>
      <c r="DP136" s="242">
        <v>0</v>
      </c>
      <c r="DQ136" s="243">
        <v>135</v>
      </c>
      <c r="DR136" s="238">
        <v>135</v>
      </c>
      <c r="DS136" s="283">
        <v>7.43</v>
      </c>
      <c r="DT136" s="283">
        <v>3.13</v>
      </c>
      <c r="DU136" s="236" t="s">
        <v>702</v>
      </c>
      <c r="DV136" s="45">
        <f t="shared" ref="DV136:DV154" si="2">DI136+CV136+AR136</f>
        <v>0</v>
      </c>
    </row>
    <row r="137" spans="2:126" ht="15.75" customHeight="1">
      <c r="B137" s="235">
        <v>24203204200</v>
      </c>
      <c r="C137" s="236" t="s">
        <v>8</v>
      </c>
      <c r="D137" s="236" t="s">
        <v>574</v>
      </c>
      <c r="E137" s="236" t="s">
        <v>625</v>
      </c>
      <c r="F137" s="237">
        <v>36798</v>
      </c>
      <c r="G137" s="236" t="s">
        <v>5</v>
      </c>
      <c r="H137" s="236" t="s">
        <v>432</v>
      </c>
      <c r="I137" s="238">
        <v>8.3000000000000007</v>
      </c>
      <c r="J137" s="238">
        <v>7.2</v>
      </c>
      <c r="K137" s="239"/>
      <c r="L137" s="238">
        <v>7.9</v>
      </c>
      <c r="M137" s="239"/>
      <c r="N137" s="238">
        <v>8.1999999999999993</v>
      </c>
      <c r="O137" s="239"/>
      <c r="P137" s="238">
        <v>8.9</v>
      </c>
      <c r="Q137" s="239"/>
      <c r="R137" s="238">
        <v>7.8</v>
      </c>
      <c r="S137" s="239"/>
      <c r="T137" s="238">
        <v>8.5</v>
      </c>
      <c r="U137" s="239"/>
      <c r="V137" s="240" t="s">
        <v>426</v>
      </c>
      <c r="W137" s="239"/>
      <c r="X137" s="240" t="s">
        <v>426</v>
      </c>
      <c r="Y137" s="239"/>
      <c r="Z137" s="238">
        <v>7.7</v>
      </c>
      <c r="AA137" s="238">
        <v>7.3</v>
      </c>
      <c r="AB137" s="238">
        <v>8.9</v>
      </c>
      <c r="AC137" s="239"/>
      <c r="AD137" s="239"/>
      <c r="AE137" s="238">
        <v>7.6</v>
      </c>
      <c r="AF137" s="239"/>
      <c r="AG137" s="239"/>
      <c r="AH137" s="238">
        <v>7.4</v>
      </c>
      <c r="AI137" s="238">
        <v>7.9</v>
      </c>
      <c r="AJ137" s="239"/>
      <c r="AK137" s="238">
        <v>8.1</v>
      </c>
      <c r="AL137" s="238">
        <v>6.6</v>
      </c>
      <c r="AM137" s="238">
        <v>8.5</v>
      </c>
      <c r="AN137" s="238">
        <v>9</v>
      </c>
      <c r="AO137" s="238">
        <v>9.4</v>
      </c>
      <c r="AP137" s="238">
        <v>8.6999999999999993</v>
      </c>
      <c r="AQ137" s="241">
        <v>45</v>
      </c>
      <c r="AR137" s="242">
        <v>0</v>
      </c>
      <c r="AS137" s="238">
        <v>5.3</v>
      </c>
      <c r="AT137" s="238">
        <v>5.3</v>
      </c>
      <c r="AU137" s="239"/>
      <c r="AV137" s="239"/>
      <c r="AW137" s="238">
        <v>6.8</v>
      </c>
      <c r="AX137" s="239"/>
      <c r="AY137" s="239"/>
      <c r="AZ137" s="239"/>
      <c r="BA137" s="239"/>
      <c r="BB137" s="239"/>
      <c r="BC137" s="238">
        <v>5.7</v>
      </c>
      <c r="BD137" s="239"/>
      <c r="BE137" s="239"/>
      <c r="BF137" s="239"/>
      <c r="BG137" s="238">
        <v>7.1</v>
      </c>
      <c r="BH137" s="241">
        <v>5</v>
      </c>
      <c r="BI137" s="242">
        <v>0</v>
      </c>
      <c r="BJ137" s="238">
        <v>7.7</v>
      </c>
      <c r="BK137" s="238">
        <v>5.5</v>
      </c>
      <c r="BL137" s="238">
        <v>7.9</v>
      </c>
      <c r="BM137" s="238">
        <v>7</v>
      </c>
      <c r="BN137" s="239"/>
      <c r="BO137" s="238">
        <v>8.1</v>
      </c>
      <c r="BP137" s="239"/>
      <c r="BQ137" s="238">
        <v>6.4</v>
      </c>
      <c r="BR137" s="238">
        <v>8.8000000000000007</v>
      </c>
      <c r="BS137" s="239"/>
      <c r="BT137" s="238">
        <v>7.7</v>
      </c>
      <c r="BU137" s="238">
        <v>7.7</v>
      </c>
      <c r="BV137" s="239"/>
      <c r="BW137" s="239"/>
      <c r="BX137" s="239"/>
      <c r="BY137" s="238">
        <v>8</v>
      </c>
      <c r="BZ137" s="238">
        <v>8.3000000000000007</v>
      </c>
      <c r="CA137" s="238">
        <v>9</v>
      </c>
      <c r="CB137" s="238">
        <v>8.9</v>
      </c>
      <c r="CC137" s="238">
        <v>8.5</v>
      </c>
      <c r="CD137" s="238">
        <v>8.9</v>
      </c>
      <c r="CE137" s="238">
        <v>8.8000000000000007</v>
      </c>
      <c r="CF137" s="238">
        <v>8.4</v>
      </c>
      <c r="CG137" s="238">
        <v>9.1</v>
      </c>
      <c r="CH137" s="238">
        <v>8.5</v>
      </c>
      <c r="CI137" s="238">
        <v>9</v>
      </c>
      <c r="CJ137" s="238">
        <v>7.8</v>
      </c>
      <c r="CK137" s="238">
        <v>7.2</v>
      </c>
      <c r="CL137" s="238">
        <v>7.1</v>
      </c>
      <c r="CM137" s="238">
        <v>9.3000000000000007</v>
      </c>
      <c r="CN137" s="238">
        <v>8.4</v>
      </c>
      <c r="CO137" s="238">
        <v>8.9</v>
      </c>
      <c r="CP137" s="238">
        <v>5.4</v>
      </c>
      <c r="CQ137" s="238">
        <v>8.5</v>
      </c>
      <c r="CR137" s="238">
        <v>6.8</v>
      </c>
      <c r="CS137" s="238">
        <v>7.9</v>
      </c>
      <c r="CT137" s="238">
        <v>8.9</v>
      </c>
      <c r="CU137" s="241">
        <v>65</v>
      </c>
      <c r="CV137" s="242">
        <v>0</v>
      </c>
      <c r="CW137" s="238">
        <v>9</v>
      </c>
      <c r="CX137" s="238">
        <v>6.4</v>
      </c>
      <c r="CY137" s="238">
        <v>7.7</v>
      </c>
      <c r="CZ137" s="238">
        <v>8.1999999999999993</v>
      </c>
      <c r="DA137" s="238">
        <v>6.6</v>
      </c>
      <c r="DB137" s="239"/>
      <c r="DC137" s="238">
        <v>7.9</v>
      </c>
      <c r="DD137" s="238">
        <v>7.2</v>
      </c>
      <c r="DE137" s="239"/>
      <c r="DF137" s="238">
        <v>8.5</v>
      </c>
      <c r="DG137" s="239"/>
      <c r="DH137" s="241">
        <v>19</v>
      </c>
      <c r="DI137" s="242">
        <v>0</v>
      </c>
      <c r="DJ137" s="238">
        <v>7.8</v>
      </c>
      <c r="DK137" s="239"/>
      <c r="DL137" s="238">
        <v>8.8000000000000007</v>
      </c>
      <c r="DM137" s="241">
        <v>5</v>
      </c>
      <c r="DN137" s="242">
        <v>0</v>
      </c>
      <c r="DO137" s="241">
        <v>139</v>
      </c>
      <c r="DP137" s="242">
        <v>0</v>
      </c>
      <c r="DQ137" s="243">
        <v>135</v>
      </c>
      <c r="DR137" s="238">
        <v>135</v>
      </c>
      <c r="DS137" s="283">
        <v>8</v>
      </c>
      <c r="DT137" s="283">
        <v>3.48</v>
      </c>
      <c r="DU137" s="236" t="s">
        <v>700</v>
      </c>
      <c r="DV137" s="45">
        <f t="shared" si="2"/>
        <v>0</v>
      </c>
    </row>
    <row r="138" spans="2:126" ht="15.75" customHeight="1">
      <c r="B138" s="235">
        <v>24203206727</v>
      </c>
      <c r="C138" s="236" t="s">
        <v>127</v>
      </c>
      <c r="D138" s="236" t="s">
        <v>156</v>
      </c>
      <c r="E138" s="236" t="s">
        <v>170</v>
      </c>
      <c r="F138" s="237">
        <v>36832</v>
      </c>
      <c r="G138" s="236" t="s">
        <v>5</v>
      </c>
      <c r="H138" s="236" t="s">
        <v>174</v>
      </c>
      <c r="I138" s="238">
        <v>7.5</v>
      </c>
      <c r="J138" s="238">
        <v>7.5</v>
      </c>
      <c r="K138" s="239"/>
      <c r="L138" s="238">
        <v>8.1999999999999993</v>
      </c>
      <c r="M138" s="239"/>
      <c r="N138" s="238">
        <v>8.9</v>
      </c>
      <c r="O138" s="238">
        <v>6.7</v>
      </c>
      <c r="P138" s="238">
        <v>7.8</v>
      </c>
      <c r="Q138" s="239"/>
      <c r="R138" s="238">
        <v>8.6</v>
      </c>
      <c r="S138" s="239"/>
      <c r="T138" s="238">
        <v>8.3000000000000007</v>
      </c>
      <c r="U138" s="239"/>
      <c r="V138" s="240" t="s">
        <v>426</v>
      </c>
      <c r="W138" s="239"/>
      <c r="X138" s="240" t="s">
        <v>426</v>
      </c>
      <c r="Y138" s="239"/>
      <c r="Z138" s="238">
        <v>8.6999999999999993</v>
      </c>
      <c r="AA138" s="238">
        <v>7.7</v>
      </c>
      <c r="AB138" s="238">
        <v>9.3000000000000007</v>
      </c>
      <c r="AC138" s="239"/>
      <c r="AD138" s="239"/>
      <c r="AE138" s="238">
        <v>7.9</v>
      </c>
      <c r="AF138" s="239"/>
      <c r="AG138" s="239"/>
      <c r="AH138" s="239"/>
      <c r="AI138" s="238">
        <v>7.4</v>
      </c>
      <c r="AJ138" s="238">
        <v>8.1</v>
      </c>
      <c r="AK138" s="238">
        <v>8.4</v>
      </c>
      <c r="AL138" s="238">
        <v>7.9</v>
      </c>
      <c r="AM138" s="238">
        <v>8.1999999999999993</v>
      </c>
      <c r="AN138" s="238">
        <v>9.1999999999999993</v>
      </c>
      <c r="AO138" s="238">
        <v>8.5</v>
      </c>
      <c r="AP138" s="238">
        <v>8.9</v>
      </c>
      <c r="AQ138" s="241">
        <v>47</v>
      </c>
      <c r="AR138" s="242">
        <v>0</v>
      </c>
      <c r="AS138" s="238">
        <v>4.5</v>
      </c>
      <c r="AT138" s="238">
        <v>7.1</v>
      </c>
      <c r="AU138" s="238">
        <v>7.3</v>
      </c>
      <c r="AV138" s="239"/>
      <c r="AW138" s="239"/>
      <c r="AX138" s="239"/>
      <c r="AY138" s="239"/>
      <c r="AZ138" s="239"/>
      <c r="BA138" s="238">
        <v>8.6999999999999993</v>
      </c>
      <c r="BB138" s="239"/>
      <c r="BC138" s="239"/>
      <c r="BD138" s="239"/>
      <c r="BE138" s="239"/>
      <c r="BF138" s="239"/>
      <c r="BG138" s="238">
        <v>8.1999999999999993</v>
      </c>
      <c r="BH138" s="241">
        <v>5</v>
      </c>
      <c r="BI138" s="242">
        <v>0</v>
      </c>
      <c r="BJ138" s="238">
        <v>6.2</v>
      </c>
      <c r="BK138" s="238">
        <v>7</v>
      </c>
      <c r="BL138" s="238">
        <v>8.1</v>
      </c>
      <c r="BM138" s="238">
        <v>5.8</v>
      </c>
      <c r="BN138" s="239"/>
      <c r="BO138" s="238">
        <v>8.5</v>
      </c>
      <c r="BP138" s="239"/>
      <c r="BQ138" s="238">
        <v>8.6</v>
      </c>
      <c r="BR138" s="238">
        <v>8.5</v>
      </c>
      <c r="BS138" s="239"/>
      <c r="BT138" s="238">
        <v>7.4</v>
      </c>
      <c r="BU138" s="238">
        <v>7.3</v>
      </c>
      <c r="BV138" s="239"/>
      <c r="BW138" s="239"/>
      <c r="BX138" s="239"/>
      <c r="BY138" s="238">
        <v>6.2</v>
      </c>
      <c r="BZ138" s="238">
        <v>5.4</v>
      </c>
      <c r="CA138" s="238">
        <v>8.1</v>
      </c>
      <c r="CB138" s="238">
        <v>6.2</v>
      </c>
      <c r="CC138" s="238">
        <v>8.1999999999999993</v>
      </c>
      <c r="CD138" s="238">
        <v>7.6</v>
      </c>
      <c r="CE138" s="238">
        <v>8.1999999999999993</v>
      </c>
      <c r="CF138" s="238">
        <v>9.6</v>
      </c>
      <c r="CG138" s="238">
        <v>7.8</v>
      </c>
      <c r="CH138" s="238">
        <v>8.1999999999999993</v>
      </c>
      <c r="CI138" s="238">
        <v>6.9</v>
      </c>
      <c r="CJ138" s="238">
        <v>8</v>
      </c>
      <c r="CK138" s="238">
        <v>5.0999999999999996</v>
      </c>
      <c r="CL138" s="238">
        <v>8.5</v>
      </c>
      <c r="CM138" s="238">
        <v>9</v>
      </c>
      <c r="CN138" s="238">
        <v>8.3000000000000007</v>
      </c>
      <c r="CO138" s="238">
        <v>8.3000000000000007</v>
      </c>
      <c r="CP138" s="238">
        <v>8.3000000000000007</v>
      </c>
      <c r="CQ138" s="238">
        <v>7.7</v>
      </c>
      <c r="CR138" s="238">
        <v>7.5</v>
      </c>
      <c r="CS138" s="238">
        <v>7.5</v>
      </c>
      <c r="CT138" s="238">
        <v>9.6</v>
      </c>
      <c r="CU138" s="241">
        <v>65</v>
      </c>
      <c r="CV138" s="242">
        <v>0</v>
      </c>
      <c r="CW138" s="238">
        <v>8.6999999999999993</v>
      </c>
      <c r="CX138" s="238">
        <v>6.9</v>
      </c>
      <c r="CY138" s="238">
        <v>7.8</v>
      </c>
      <c r="CZ138" s="238">
        <v>8</v>
      </c>
      <c r="DA138" s="238">
        <v>7.8</v>
      </c>
      <c r="DB138" s="239"/>
      <c r="DC138" s="238">
        <v>7.8</v>
      </c>
      <c r="DD138" s="238">
        <v>8.5</v>
      </c>
      <c r="DE138" s="239"/>
      <c r="DF138" s="238">
        <v>8.6999999999999993</v>
      </c>
      <c r="DG138" s="239"/>
      <c r="DH138" s="241">
        <v>19</v>
      </c>
      <c r="DI138" s="242">
        <v>0</v>
      </c>
      <c r="DJ138" s="238">
        <v>8.3000000000000007</v>
      </c>
      <c r="DK138" s="239"/>
      <c r="DL138" s="238">
        <v>9.1</v>
      </c>
      <c r="DM138" s="241">
        <v>5</v>
      </c>
      <c r="DN138" s="242">
        <v>0</v>
      </c>
      <c r="DO138" s="241">
        <v>141</v>
      </c>
      <c r="DP138" s="242">
        <v>0</v>
      </c>
      <c r="DQ138" s="243">
        <v>135</v>
      </c>
      <c r="DR138" s="238">
        <v>137</v>
      </c>
      <c r="DS138" s="283">
        <v>7.92</v>
      </c>
      <c r="DT138" s="283">
        <v>3.43</v>
      </c>
      <c r="DU138" s="236" t="s">
        <v>697</v>
      </c>
      <c r="DV138" s="45">
        <f t="shared" si="2"/>
        <v>0</v>
      </c>
    </row>
    <row r="139" spans="2:126" ht="15.75" customHeight="1">
      <c r="B139" s="235">
        <v>24203216676</v>
      </c>
      <c r="C139" s="236" t="s">
        <v>3</v>
      </c>
      <c r="D139" s="236" t="s">
        <v>2</v>
      </c>
      <c r="E139" s="236" t="s">
        <v>170</v>
      </c>
      <c r="F139" s="237">
        <v>36797</v>
      </c>
      <c r="G139" s="236" t="s">
        <v>5</v>
      </c>
      <c r="H139" s="236" t="s">
        <v>432</v>
      </c>
      <c r="I139" s="238">
        <v>8.1999999999999993</v>
      </c>
      <c r="J139" s="238">
        <v>7.6</v>
      </c>
      <c r="K139" s="239"/>
      <c r="L139" s="238">
        <v>8.1</v>
      </c>
      <c r="M139" s="239"/>
      <c r="N139" s="238">
        <v>7.2</v>
      </c>
      <c r="O139" s="239"/>
      <c r="P139" s="238">
        <v>8</v>
      </c>
      <c r="Q139" s="239"/>
      <c r="R139" s="238">
        <v>6.8</v>
      </c>
      <c r="S139" s="239"/>
      <c r="T139" s="238">
        <v>7.7</v>
      </c>
      <c r="U139" s="239"/>
      <c r="V139" s="240" t="s">
        <v>426</v>
      </c>
      <c r="W139" s="239"/>
      <c r="X139" s="240" t="s">
        <v>426</v>
      </c>
      <c r="Y139" s="239"/>
      <c r="Z139" s="238">
        <v>8.1</v>
      </c>
      <c r="AA139" s="238">
        <v>8.9</v>
      </c>
      <c r="AB139" s="238">
        <v>7.8</v>
      </c>
      <c r="AC139" s="239"/>
      <c r="AD139" s="239"/>
      <c r="AE139" s="238">
        <v>6.7</v>
      </c>
      <c r="AF139" s="239"/>
      <c r="AG139" s="239"/>
      <c r="AH139" s="239"/>
      <c r="AI139" s="238">
        <v>8.9</v>
      </c>
      <c r="AJ139" s="238">
        <v>6.3</v>
      </c>
      <c r="AK139" s="238">
        <v>8.6999999999999993</v>
      </c>
      <c r="AL139" s="238">
        <v>6</v>
      </c>
      <c r="AM139" s="238">
        <v>6.2</v>
      </c>
      <c r="AN139" s="238">
        <v>8.9</v>
      </c>
      <c r="AO139" s="238">
        <v>9.1</v>
      </c>
      <c r="AP139" s="238">
        <v>9.4</v>
      </c>
      <c r="AQ139" s="241">
        <v>45</v>
      </c>
      <c r="AR139" s="242">
        <v>0</v>
      </c>
      <c r="AS139" s="238">
        <v>6.9</v>
      </c>
      <c r="AT139" s="238">
        <v>7.3</v>
      </c>
      <c r="AU139" s="238">
        <v>4.7</v>
      </c>
      <c r="AV139" s="239"/>
      <c r="AW139" s="239"/>
      <c r="AX139" s="239"/>
      <c r="AY139" s="239"/>
      <c r="AZ139" s="239"/>
      <c r="BA139" s="238">
        <v>5.3</v>
      </c>
      <c r="BB139" s="239"/>
      <c r="BC139" s="239"/>
      <c r="BD139" s="239"/>
      <c r="BE139" s="239"/>
      <c r="BF139" s="239"/>
      <c r="BG139" s="239">
        <v>10</v>
      </c>
      <c r="BH139" s="241">
        <v>5</v>
      </c>
      <c r="BI139" s="242">
        <v>0</v>
      </c>
      <c r="BJ139" s="238">
        <v>6.5</v>
      </c>
      <c r="BK139" s="238">
        <v>5.7</v>
      </c>
      <c r="BL139" s="238">
        <v>8.4</v>
      </c>
      <c r="BM139" s="238">
        <v>8.3000000000000007</v>
      </c>
      <c r="BN139" s="239"/>
      <c r="BO139" s="238">
        <v>9.3000000000000007</v>
      </c>
      <c r="BP139" s="239"/>
      <c r="BQ139" s="238">
        <v>7.6</v>
      </c>
      <c r="BR139" s="238">
        <v>8.1999999999999993</v>
      </c>
      <c r="BS139" s="239"/>
      <c r="BT139" s="238">
        <v>6.7</v>
      </c>
      <c r="BU139" s="238">
        <v>8.1</v>
      </c>
      <c r="BV139" s="239"/>
      <c r="BW139" s="239"/>
      <c r="BX139" s="239"/>
      <c r="BY139" s="238">
        <v>8.6999999999999993</v>
      </c>
      <c r="BZ139" s="238">
        <v>8.8000000000000007</v>
      </c>
      <c r="CA139" s="238">
        <v>9.1</v>
      </c>
      <c r="CB139" s="238">
        <v>9.6</v>
      </c>
      <c r="CC139" s="238">
        <v>8.8000000000000007</v>
      </c>
      <c r="CD139" s="238">
        <v>9.1</v>
      </c>
      <c r="CE139" s="238">
        <v>7.3</v>
      </c>
      <c r="CF139" s="238">
        <v>8.6</v>
      </c>
      <c r="CG139" s="238">
        <v>8.6999999999999993</v>
      </c>
      <c r="CH139" s="238">
        <v>7.3</v>
      </c>
      <c r="CI139" s="238">
        <v>9.1999999999999993</v>
      </c>
      <c r="CJ139" s="238">
        <v>8</v>
      </c>
      <c r="CK139" s="238">
        <v>8.4</v>
      </c>
      <c r="CL139" s="238">
        <v>8.8000000000000007</v>
      </c>
      <c r="CM139" s="238">
        <v>9.1999999999999993</v>
      </c>
      <c r="CN139" s="238">
        <v>9.6</v>
      </c>
      <c r="CO139" s="238">
        <v>9.6</v>
      </c>
      <c r="CP139" s="238">
        <v>6.6</v>
      </c>
      <c r="CQ139" s="238">
        <v>8.6999999999999993</v>
      </c>
      <c r="CR139" s="238">
        <v>7.5</v>
      </c>
      <c r="CS139" s="238">
        <v>6.9</v>
      </c>
      <c r="CT139" s="238">
        <v>9.1999999999999993</v>
      </c>
      <c r="CU139" s="241">
        <v>65</v>
      </c>
      <c r="CV139" s="242">
        <v>0</v>
      </c>
      <c r="CW139" s="238">
        <v>9.1999999999999993</v>
      </c>
      <c r="CX139" s="238">
        <v>6.7</v>
      </c>
      <c r="CY139" s="238">
        <v>8.6</v>
      </c>
      <c r="CZ139" s="238">
        <v>9.1</v>
      </c>
      <c r="DA139" s="238">
        <v>8.3000000000000007</v>
      </c>
      <c r="DB139" s="239"/>
      <c r="DC139" s="238">
        <v>7.8</v>
      </c>
      <c r="DD139" s="238">
        <v>8.8000000000000007</v>
      </c>
      <c r="DE139" s="239"/>
      <c r="DF139" s="238">
        <v>9.6999999999999993</v>
      </c>
      <c r="DG139" s="239"/>
      <c r="DH139" s="241">
        <v>19</v>
      </c>
      <c r="DI139" s="242">
        <v>0</v>
      </c>
      <c r="DJ139" s="238">
        <v>8.1999999999999993</v>
      </c>
      <c r="DK139" s="239"/>
      <c r="DL139" s="238">
        <v>8.6999999999999993</v>
      </c>
      <c r="DM139" s="241">
        <v>5</v>
      </c>
      <c r="DN139" s="242">
        <v>0</v>
      </c>
      <c r="DO139" s="241">
        <v>139</v>
      </c>
      <c r="DP139" s="242">
        <v>0</v>
      </c>
      <c r="DQ139" s="243">
        <v>135</v>
      </c>
      <c r="DR139" s="238">
        <v>135</v>
      </c>
      <c r="DS139" s="283">
        <v>8.19</v>
      </c>
      <c r="DT139" s="283">
        <v>3.56</v>
      </c>
      <c r="DU139" s="236" t="s">
        <v>702</v>
      </c>
      <c r="DV139" s="45">
        <f t="shared" si="2"/>
        <v>0</v>
      </c>
    </row>
    <row r="140" spans="2:126" ht="15.75" customHeight="1">
      <c r="B140" s="235">
        <v>24213301731</v>
      </c>
      <c r="C140" s="236" t="s">
        <v>124</v>
      </c>
      <c r="D140" s="236" t="s">
        <v>123</v>
      </c>
      <c r="E140" s="236" t="s">
        <v>113</v>
      </c>
      <c r="F140" s="237">
        <v>36758</v>
      </c>
      <c r="G140" s="236" t="s">
        <v>112</v>
      </c>
      <c r="H140" s="236" t="s">
        <v>174</v>
      </c>
      <c r="I140" s="238">
        <v>6.1</v>
      </c>
      <c r="J140" s="238">
        <v>8.6999999999999993</v>
      </c>
      <c r="K140" s="239"/>
      <c r="L140" s="238">
        <v>5.4</v>
      </c>
      <c r="M140" s="239"/>
      <c r="N140" s="238">
        <v>5</v>
      </c>
      <c r="O140" s="239"/>
      <c r="P140" s="238">
        <v>6.5</v>
      </c>
      <c r="Q140" s="239"/>
      <c r="R140" s="238">
        <v>7.5</v>
      </c>
      <c r="S140" s="239"/>
      <c r="T140" s="238">
        <v>8.5</v>
      </c>
      <c r="U140" s="239"/>
      <c r="V140" s="238">
        <v>8.9</v>
      </c>
      <c r="W140" s="239"/>
      <c r="X140" s="244" t="s">
        <v>88</v>
      </c>
      <c r="Y140" s="239"/>
      <c r="Z140" s="238">
        <v>7.3</v>
      </c>
      <c r="AA140" s="238">
        <v>5</v>
      </c>
      <c r="AB140" s="238">
        <v>6.4</v>
      </c>
      <c r="AC140" s="239"/>
      <c r="AD140" s="239"/>
      <c r="AE140" s="238">
        <v>5.0999999999999996</v>
      </c>
      <c r="AF140" s="239"/>
      <c r="AG140" s="239"/>
      <c r="AH140" s="239"/>
      <c r="AI140" s="238">
        <v>5.5</v>
      </c>
      <c r="AJ140" s="238">
        <v>5.0999999999999996</v>
      </c>
      <c r="AK140" s="238">
        <v>6.9</v>
      </c>
      <c r="AL140" s="238">
        <v>6.4</v>
      </c>
      <c r="AM140" s="238">
        <v>7.1</v>
      </c>
      <c r="AN140" s="238">
        <v>7.3</v>
      </c>
      <c r="AO140" s="238">
        <v>8.1</v>
      </c>
      <c r="AP140" s="238">
        <v>5.0999999999999996</v>
      </c>
      <c r="AQ140" s="241">
        <v>43</v>
      </c>
      <c r="AR140" s="242">
        <v>2</v>
      </c>
      <c r="AS140" s="238">
        <v>6</v>
      </c>
      <c r="AT140" s="238">
        <v>5.6</v>
      </c>
      <c r="AU140" s="239"/>
      <c r="AV140" s="239"/>
      <c r="AW140" s="238">
        <v>5.4</v>
      </c>
      <c r="AX140" s="239"/>
      <c r="AY140" s="239"/>
      <c r="AZ140" s="239"/>
      <c r="BA140" s="239"/>
      <c r="BB140" s="239"/>
      <c r="BC140" s="238">
        <v>6</v>
      </c>
      <c r="BD140" s="239"/>
      <c r="BE140" s="239"/>
      <c r="BF140" s="239"/>
      <c r="BG140" s="238">
        <v>7.4</v>
      </c>
      <c r="BH140" s="241">
        <v>5</v>
      </c>
      <c r="BI140" s="242">
        <v>0</v>
      </c>
      <c r="BJ140" s="238">
        <v>7</v>
      </c>
      <c r="BK140" s="238">
        <v>5.6</v>
      </c>
      <c r="BL140" s="238">
        <v>4.3</v>
      </c>
      <c r="BM140" s="238">
        <v>5.2</v>
      </c>
      <c r="BN140" s="239"/>
      <c r="BO140" s="238">
        <v>8.5</v>
      </c>
      <c r="BP140" s="239"/>
      <c r="BQ140" s="238">
        <v>6.8</v>
      </c>
      <c r="BR140" s="238">
        <v>8.5</v>
      </c>
      <c r="BS140" s="239"/>
      <c r="BT140" s="238">
        <v>5</v>
      </c>
      <c r="BU140" s="238">
        <v>6.2</v>
      </c>
      <c r="BV140" s="239"/>
      <c r="BW140" s="239"/>
      <c r="BX140" s="239"/>
      <c r="BY140" s="238">
        <v>6</v>
      </c>
      <c r="BZ140" s="238">
        <v>6.5</v>
      </c>
      <c r="CA140" s="238">
        <v>6.6</v>
      </c>
      <c r="CB140" s="238">
        <v>7.1</v>
      </c>
      <c r="CC140" s="238">
        <v>5.4</v>
      </c>
      <c r="CD140" s="238">
        <v>6.6</v>
      </c>
      <c r="CE140" s="238">
        <v>6.4</v>
      </c>
      <c r="CF140" s="238">
        <v>7.2</v>
      </c>
      <c r="CG140" s="238">
        <v>7.2</v>
      </c>
      <c r="CH140" s="238">
        <v>5.6</v>
      </c>
      <c r="CI140" s="238">
        <v>5.3</v>
      </c>
      <c r="CJ140" s="238">
        <v>5.0999999999999996</v>
      </c>
      <c r="CK140" s="238">
        <v>4.0999999999999996</v>
      </c>
      <c r="CL140" s="238">
        <v>6.7</v>
      </c>
      <c r="CM140" s="238">
        <v>7</v>
      </c>
      <c r="CN140" s="238">
        <v>7.3</v>
      </c>
      <c r="CO140" s="238">
        <v>7.5</v>
      </c>
      <c r="CP140" s="238">
        <v>7.9</v>
      </c>
      <c r="CQ140" s="238">
        <v>7.2</v>
      </c>
      <c r="CR140" s="238">
        <v>6</v>
      </c>
      <c r="CS140" s="238">
        <v>8.4</v>
      </c>
      <c r="CT140" s="238">
        <v>9.4</v>
      </c>
      <c r="CU140" s="241">
        <v>65</v>
      </c>
      <c r="CV140" s="242">
        <v>0</v>
      </c>
      <c r="CW140" s="238">
        <v>7.8</v>
      </c>
      <c r="CX140" s="238">
        <v>6.5</v>
      </c>
      <c r="CY140" s="238">
        <v>8.1999999999999993</v>
      </c>
      <c r="CZ140" s="238">
        <v>7.8</v>
      </c>
      <c r="DA140" s="238">
        <v>7.4</v>
      </c>
      <c r="DB140" s="239"/>
      <c r="DC140" s="238">
        <v>8.4</v>
      </c>
      <c r="DD140" s="238">
        <v>7.4</v>
      </c>
      <c r="DE140" s="239"/>
      <c r="DF140" s="238">
        <v>8.1</v>
      </c>
      <c r="DG140" s="239"/>
      <c r="DH140" s="241">
        <v>19</v>
      </c>
      <c r="DI140" s="242">
        <v>0</v>
      </c>
      <c r="DJ140" s="238">
        <v>5.8</v>
      </c>
      <c r="DK140" s="239"/>
      <c r="DL140" s="238">
        <v>8.6</v>
      </c>
      <c r="DM140" s="241">
        <v>5</v>
      </c>
      <c r="DN140" s="242">
        <v>0</v>
      </c>
      <c r="DO140" s="241">
        <v>137</v>
      </c>
      <c r="DP140" s="242">
        <v>2</v>
      </c>
      <c r="DQ140" s="243">
        <v>135</v>
      </c>
      <c r="DR140" s="238">
        <v>139</v>
      </c>
      <c r="DS140" s="283">
        <v>6.69</v>
      </c>
      <c r="DT140" s="283">
        <v>2.65</v>
      </c>
      <c r="DU140" s="236" t="s">
        <v>20</v>
      </c>
      <c r="DV140" s="45">
        <f t="shared" si="2"/>
        <v>2</v>
      </c>
    </row>
    <row r="141" spans="2:126" ht="15.75" customHeight="1">
      <c r="B141" s="235">
        <v>24203208107</v>
      </c>
      <c r="C141" s="236" t="s">
        <v>109</v>
      </c>
      <c r="D141" s="236" t="s">
        <v>626</v>
      </c>
      <c r="E141" s="236" t="s">
        <v>107</v>
      </c>
      <c r="F141" s="237">
        <v>36853</v>
      </c>
      <c r="G141" s="236" t="s">
        <v>5</v>
      </c>
      <c r="H141" s="236" t="s">
        <v>174</v>
      </c>
      <c r="I141" s="238">
        <v>6.5</v>
      </c>
      <c r="J141" s="238">
        <v>7</v>
      </c>
      <c r="K141" s="239"/>
      <c r="L141" s="238">
        <v>7.6</v>
      </c>
      <c r="M141" s="239"/>
      <c r="N141" s="238">
        <v>6.4</v>
      </c>
      <c r="O141" s="239"/>
      <c r="P141" s="238">
        <v>7.2</v>
      </c>
      <c r="Q141" s="239"/>
      <c r="R141" s="238">
        <v>7.5</v>
      </c>
      <c r="S141" s="239"/>
      <c r="T141" s="238">
        <v>8.6</v>
      </c>
      <c r="U141" s="239"/>
      <c r="V141" s="240" t="s">
        <v>426</v>
      </c>
      <c r="W141" s="239"/>
      <c r="X141" s="240" t="s">
        <v>426</v>
      </c>
      <c r="Y141" s="239"/>
      <c r="Z141" s="238">
        <v>6.9</v>
      </c>
      <c r="AA141" s="238">
        <v>8.5</v>
      </c>
      <c r="AB141" s="238">
        <v>7.8</v>
      </c>
      <c r="AC141" s="239"/>
      <c r="AD141" s="239"/>
      <c r="AE141" s="238">
        <v>8.4</v>
      </c>
      <c r="AF141" s="239"/>
      <c r="AG141" s="239"/>
      <c r="AH141" s="239"/>
      <c r="AI141" s="238">
        <v>7.5</v>
      </c>
      <c r="AJ141" s="238">
        <v>8.3000000000000007</v>
      </c>
      <c r="AK141" s="238">
        <v>7.9</v>
      </c>
      <c r="AL141" s="238">
        <v>9.5</v>
      </c>
      <c r="AM141" s="238">
        <v>7.1</v>
      </c>
      <c r="AN141" s="238">
        <v>7.9</v>
      </c>
      <c r="AO141" s="238">
        <v>8.1999999999999993</v>
      </c>
      <c r="AP141" s="238">
        <v>8</v>
      </c>
      <c r="AQ141" s="241">
        <v>45</v>
      </c>
      <c r="AR141" s="242">
        <v>0</v>
      </c>
      <c r="AS141" s="238">
        <v>4.4000000000000004</v>
      </c>
      <c r="AT141" s="238">
        <v>6.8</v>
      </c>
      <c r="AU141" s="239"/>
      <c r="AV141" s="239"/>
      <c r="AW141" s="238">
        <v>5.9</v>
      </c>
      <c r="AX141" s="239"/>
      <c r="AY141" s="239"/>
      <c r="AZ141" s="239"/>
      <c r="BA141" s="239"/>
      <c r="BB141" s="239"/>
      <c r="BC141" s="238">
        <v>5.2</v>
      </c>
      <c r="BD141" s="239"/>
      <c r="BE141" s="239"/>
      <c r="BF141" s="239"/>
      <c r="BG141" s="238">
        <v>7.4</v>
      </c>
      <c r="BH141" s="241">
        <v>5</v>
      </c>
      <c r="BI141" s="242">
        <v>0</v>
      </c>
      <c r="BJ141" s="238">
        <v>6.4</v>
      </c>
      <c r="BK141" s="238">
        <v>5.2</v>
      </c>
      <c r="BL141" s="238">
        <v>6.9</v>
      </c>
      <c r="BM141" s="238">
        <v>8</v>
      </c>
      <c r="BN141" s="239"/>
      <c r="BO141" s="238">
        <v>7.7</v>
      </c>
      <c r="BP141" s="239"/>
      <c r="BQ141" s="238">
        <v>6.9</v>
      </c>
      <c r="BR141" s="238">
        <v>7.5</v>
      </c>
      <c r="BS141" s="239"/>
      <c r="BT141" s="238">
        <v>7.1</v>
      </c>
      <c r="BU141" s="238">
        <v>8.1999999999999993</v>
      </c>
      <c r="BV141" s="239"/>
      <c r="BW141" s="239"/>
      <c r="BX141" s="239"/>
      <c r="BY141" s="238">
        <v>7.8</v>
      </c>
      <c r="BZ141" s="238">
        <v>6.9</v>
      </c>
      <c r="CA141" s="238">
        <v>8.4</v>
      </c>
      <c r="CB141" s="238">
        <v>7</v>
      </c>
      <c r="CC141" s="238">
        <v>8.8000000000000007</v>
      </c>
      <c r="CD141" s="238">
        <v>8.6</v>
      </c>
      <c r="CE141" s="238">
        <v>8.6</v>
      </c>
      <c r="CF141" s="238">
        <v>9.1</v>
      </c>
      <c r="CG141" s="238">
        <v>8.6</v>
      </c>
      <c r="CH141" s="238">
        <v>7.3</v>
      </c>
      <c r="CI141" s="238">
        <v>6.5</v>
      </c>
      <c r="CJ141" s="238">
        <v>7.6</v>
      </c>
      <c r="CK141" s="238">
        <v>5.9</v>
      </c>
      <c r="CL141" s="238">
        <v>8.6</v>
      </c>
      <c r="CM141" s="238">
        <v>8.5</v>
      </c>
      <c r="CN141" s="238">
        <v>7.5</v>
      </c>
      <c r="CO141" s="238">
        <v>8.3000000000000007</v>
      </c>
      <c r="CP141" s="238">
        <v>7.5</v>
      </c>
      <c r="CQ141" s="238">
        <v>6.6</v>
      </c>
      <c r="CR141" s="238">
        <v>7.1</v>
      </c>
      <c r="CS141" s="238">
        <v>8.5</v>
      </c>
      <c r="CT141" s="238">
        <v>7.3</v>
      </c>
      <c r="CU141" s="241">
        <v>65</v>
      </c>
      <c r="CV141" s="242">
        <v>0</v>
      </c>
      <c r="CW141" s="238">
        <v>6.9</v>
      </c>
      <c r="CX141" s="238">
        <v>6.6</v>
      </c>
      <c r="CY141" s="238">
        <v>8.1</v>
      </c>
      <c r="CZ141" s="238">
        <v>8.1999999999999993</v>
      </c>
      <c r="DA141" s="238">
        <v>7.7</v>
      </c>
      <c r="DB141" s="239"/>
      <c r="DC141" s="238">
        <v>6.9</v>
      </c>
      <c r="DD141" s="238">
        <v>7.8</v>
      </c>
      <c r="DE141" s="239"/>
      <c r="DF141" s="238">
        <v>8.6999999999999993</v>
      </c>
      <c r="DG141" s="239"/>
      <c r="DH141" s="241">
        <v>19</v>
      </c>
      <c r="DI141" s="242">
        <v>0</v>
      </c>
      <c r="DJ141" s="238">
        <v>7.2</v>
      </c>
      <c r="DK141" s="239"/>
      <c r="DL141" s="238">
        <v>8.3000000000000007</v>
      </c>
      <c r="DM141" s="241">
        <v>5</v>
      </c>
      <c r="DN141" s="242">
        <v>0</v>
      </c>
      <c r="DO141" s="241">
        <v>139</v>
      </c>
      <c r="DP141" s="242">
        <v>0</v>
      </c>
      <c r="DQ141" s="243">
        <v>135</v>
      </c>
      <c r="DR141" s="238">
        <v>135</v>
      </c>
      <c r="DS141" s="283">
        <v>7.66</v>
      </c>
      <c r="DT141" s="283">
        <v>3.3</v>
      </c>
      <c r="DU141" s="236" t="s">
        <v>702</v>
      </c>
      <c r="DV141" s="45">
        <f t="shared" si="2"/>
        <v>0</v>
      </c>
    </row>
    <row r="142" spans="2:126" ht="15.75" customHeight="1">
      <c r="B142" s="235">
        <v>24203301733</v>
      </c>
      <c r="C142" s="236" t="s">
        <v>172</v>
      </c>
      <c r="D142" s="236" t="s">
        <v>320</v>
      </c>
      <c r="E142" s="236" t="s">
        <v>107</v>
      </c>
      <c r="F142" s="237">
        <v>36809</v>
      </c>
      <c r="G142" s="236" t="s">
        <v>5</v>
      </c>
      <c r="H142" s="236" t="s">
        <v>174</v>
      </c>
      <c r="I142" s="238">
        <v>7.5</v>
      </c>
      <c r="J142" s="238">
        <v>9.1</v>
      </c>
      <c r="K142" s="239"/>
      <c r="L142" s="238">
        <v>6.5</v>
      </c>
      <c r="M142" s="239"/>
      <c r="N142" s="238">
        <v>6.8</v>
      </c>
      <c r="O142" s="239"/>
      <c r="P142" s="238">
        <v>8.6999999999999993</v>
      </c>
      <c r="Q142" s="239"/>
      <c r="R142" s="238">
        <v>6.5</v>
      </c>
      <c r="S142" s="239"/>
      <c r="T142" s="238">
        <v>8.1</v>
      </c>
      <c r="U142" s="239"/>
      <c r="V142" s="238">
        <v>8.8000000000000007</v>
      </c>
      <c r="W142" s="239"/>
      <c r="X142" s="238">
        <v>8.6</v>
      </c>
      <c r="Y142" s="239"/>
      <c r="Z142" s="238">
        <v>6.3</v>
      </c>
      <c r="AA142" s="238">
        <v>7.1</v>
      </c>
      <c r="AB142" s="238">
        <v>7</v>
      </c>
      <c r="AC142" s="239"/>
      <c r="AD142" s="239"/>
      <c r="AE142" s="238">
        <v>9.1999999999999993</v>
      </c>
      <c r="AF142" s="239"/>
      <c r="AG142" s="239"/>
      <c r="AH142" s="239"/>
      <c r="AI142" s="238">
        <v>7.5</v>
      </c>
      <c r="AJ142" s="238">
        <v>8.1999999999999993</v>
      </c>
      <c r="AK142" s="238">
        <v>8.9</v>
      </c>
      <c r="AL142" s="238">
        <v>7.9</v>
      </c>
      <c r="AM142" s="238">
        <v>7.5</v>
      </c>
      <c r="AN142" s="238">
        <v>8.1999999999999993</v>
      </c>
      <c r="AO142" s="238">
        <v>7.4</v>
      </c>
      <c r="AP142" s="238">
        <v>7.9</v>
      </c>
      <c r="AQ142" s="241">
        <v>45</v>
      </c>
      <c r="AR142" s="242">
        <v>0</v>
      </c>
      <c r="AS142" s="238">
        <v>7.3</v>
      </c>
      <c r="AT142" s="238">
        <v>5.9</v>
      </c>
      <c r="AU142" s="239">
        <v>10</v>
      </c>
      <c r="AV142" s="239"/>
      <c r="AW142" s="239"/>
      <c r="AX142" s="239"/>
      <c r="AY142" s="239"/>
      <c r="AZ142" s="239"/>
      <c r="BA142" s="238">
        <v>9.6</v>
      </c>
      <c r="BB142" s="239"/>
      <c r="BC142" s="239"/>
      <c r="BD142" s="239"/>
      <c r="BE142" s="239"/>
      <c r="BF142" s="239"/>
      <c r="BG142" s="238">
        <v>9</v>
      </c>
      <c r="BH142" s="241">
        <v>5</v>
      </c>
      <c r="BI142" s="242">
        <v>0</v>
      </c>
      <c r="BJ142" s="238">
        <v>7.6</v>
      </c>
      <c r="BK142" s="238">
        <v>8.6999999999999993</v>
      </c>
      <c r="BL142" s="238">
        <v>8.1999999999999993</v>
      </c>
      <c r="BM142" s="238">
        <v>8.3000000000000007</v>
      </c>
      <c r="BN142" s="239"/>
      <c r="BO142" s="238">
        <v>9.1</v>
      </c>
      <c r="BP142" s="239"/>
      <c r="BQ142" s="238">
        <v>7.2</v>
      </c>
      <c r="BR142" s="238">
        <v>8.5</v>
      </c>
      <c r="BS142" s="239"/>
      <c r="BT142" s="238">
        <v>6.5</v>
      </c>
      <c r="BU142" s="238">
        <v>9.1999999999999993</v>
      </c>
      <c r="BV142" s="239"/>
      <c r="BW142" s="239"/>
      <c r="BX142" s="239"/>
      <c r="BY142" s="238">
        <v>8.6</v>
      </c>
      <c r="BZ142" s="238">
        <v>9.1</v>
      </c>
      <c r="CA142" s="238">
        <v>9.8000000000000007</v>
      </c>
      <c r="CB142" s="238">
        <v>8.5</v>
      </c>
      <c r="CC142" s="238">
        <v>8.6999999999999993</v>
      </c>
      <c r="CD142" s="238">
        <v>9.6</v>
      </c>
      <c r="CE142" s="238">
        <v>8.5</v>
      </c>
      <c r="CF142" s="238">
        <v>8.6</v>
      </c>
      <c r="CG142" s="238">
        <v>8.9</v>
      </c>
      <c r="CH142" s="238">
        <v>7.8</v>
      </c>
      <c r="CI142" s="238">
        <v>9.3000000000000007</v>
      </c>
      <c r="CJ142" s="238">
        <v>8.9</v>
      </c>
      <c r="CK142" s="238">
        <v>7.6</v>
      </c>
      <c r="CL142" s="238">
        <v>9.1</v>
      </c>
      <c r="CM142" s="238">
        <v>9.4</v>
      </c>
      <c r="CN142" s="238">
        <v>9.1</v>
      </c>
      <c r="CO142" s="238">
        <v>9.1999999999999993</v>
      </c>
      <c r="CP142" s="238">
        <v>7.6</v>
      </c>
      <c r="CQ142" s="238">
        <v>8.5</v>
      </c>
      <c r="CR142" s="238">
        <v>7.4</v>
      </c>
      <c r="CS142" s="238">
        <v>8.8000000000000007</v>
      </c>
      <c r="CT142" s="238">
        <v>9.6</v>
      </c>
      <c r="CU142" s="241">
        <v>65</v>
      </c>
      <c r="CV142" s="242">
        <v>0</v>
      </c>
      <c r="CW142" s="238">
        <v>8.6</v>
      </c>
      <c r="CX142" s="238">
        <v>6.3</v>
      </c>
      <c r="CY142" s="238">
        <v>9</v>
      </c>
      <c r="CZ142" s="238">
        <v>9.1</v>
      </c>
      <c r="DA142" s="238">
        <v>7.8</v>
      </c>
      <c r="DB142" s="239"/>
      <c r="DC142" s="238">
        <v>7.7</v>
      </c>
      <c r="DD142" s="238">
        <v>8.1999999999999993</v>
      </c>
      <c r="DE142" s="239"/>
      <c r="DF142" s="238">
        <v>8.9</v>
      </c>
      <c r="DG142" s="239"/>
      <c r="DH142" s="241">
        <v>19</v>
      </c>
      <c r="DI142" s="242">
        <v>0</v>
      </c>
      <c r="DJ142" s="238">
        <v>8</v>
      </c>
      <c r="DK142" s="239"/>
      <c r="DL142" s="238">
        <v>9</v>
      </c>
      <c r="DM142" s="241">
        <v>5</v>
      </c>
      <c r="DN142" s="242">
        <v>0</v>
      </c>
      <c r="DO142" s="241">
        <v>139</v>
      </c>
      <c r="DP142" s="242">
        <v>0</v>
      </c>
      <c r="DQ142" s="243">
        <v>135</v>
      </c>
      <c r="DR142" s="238">
        <v>139</v>
      </c>
      <c r="DS142" s="283">
        <v>8.27</v>
      </c>
      <c r="DT142" s="283">
        <v>3.62</v>
      </c>
      <c r="DU142" s="236" t="s">
        <v>20</v>
      </c>
      <c r="DV142" s="45">
        <f t="shared" si="2"/>
        <v>0</v>
      </c>
    </row>
    <row r="143" spans="2:126" ht="15.75" customHeight="1">
      <c r="B143" s="235">
        <v>24203115492</v>
      </c>
      <c r="C143" s="236" t="s">
        <v>127</v>
      </c>
      <c r="D143" s="236" t="s">
        <v>320</v>
      </c>
      <c r="E143" s="236" t="s">
        <v>171</v>
      </c>
      <c r="F143" s="237">
        <v>36618</v>
      </c>
      <c r="G143" s="236" t="s">
        <v>5</v>
      </c>
      <c r="H143" s="236" t="s">
        <v>174</v>
      </c>
      <c r="I143" s="238">
        <v>8</v>
      </c>
      <c r="J143" s="238">
        <v>7.8</v>
      </c>
      <c r="K143" s="239"/>
      <c r="L143" s="238">
        <v>7.7</v>
      </c>
      <c r="M143" s="239"/>
      <c r="N143" s="238">
        <v>8.8000000000000007</v>
      </c>
      <c r="O143" s="239"/>
      <c r="P143" s="238">
        <v>8</v>
      </c>
      <c r="Q143" s="239"/>
      <c r="R143" s="238">
        <v>8.1</v>
      </c>
      <c r="S143" s="239"/>
      <c r="T143" s="238">
        <v>8.8000000000000007</v>
      </c>
      <c r="U143" s="239"/>
      <c r="V143" s="240" t="s">
        <v>426</v>
      </c>
      <c r="W143" s="239"/>
      <c r="X143" s="240" t="s">
        <v>426</v>
      </c>
      <c r="Y143" s="239"/>
      <c r="Z143" s="238">
        <v>7.4</v>
      </c>
      <c r="AA143" s="238">
        <v>7.7</v>
      </c>
      <c r="AB143" s="238">
        <v>8</v>
      </c>
      <c r="AC143" s="239"/>
      <c r="AD143" s="239"/>
      <c r="AE143" s="238">
        <v>9</v>
      </c>
      <c r="AF143" s="239"/>
      <c r="AG143" s="239"/>
      <c r="AH143" s="239"/>
      <c r="AI143" s="238">
        <v>7.5</v>
      </c>
      <c r="AJ143" s="238">
        <v>7.5</v>
      </c>
      <c r="AK143" s="238">
        <v>8.1</v>
      </c>
      <c r="AL143" s="238">
        <v>8.1999999999999993</v>
      </c>
      <c r="AM143" s="238">
        <v>8.1</v>
      </c>
      <c r="AN143" s="238">
        <v>7.7</v>
      </c>
      <c r="AO143" s="238">
        <v>9.1999999999999993</v>
      </c>
      <c r="AP143" s="238">
        <v>8</v>
      </c>
      <c r="AQ143" s="241">
        <v>45</v>
      </c>
      <c r="AR143" s="242">
        <v>0</v>
      </c>
      <c r="AS143" s="238">
        <v>6.1</v>
      </c>
      <c r="AT143" s="238">
        <v>7.9</v>
      </c>
      <c r="AU143" s="239"/>
      <c r="AV143" s="239"/>
      <c r="AW143" s="239"/>
      <c r="AX143" s="239"/>
      <c r="AY143" s="238">
        <v>6.5</v>
      </c>
      <c r="AZ143" s="239"/>
      <c r="BA143" s="239"/>
      <c r="BB143" s="239"/>
      <c r="BC143" s="239"/>
      <c r="BD143" s="239"/>
      <c r="BE143" s="238">
        <v>8.4</v>
      </c>
      <c r="BF143" s="239"/>
      <c r="BG143" s="238">
        <v>7.5</v>
      </c>
      <c r="BH143" s="241">
        <v>5</v>
      </c>
      <c r="BI143" s="242">
        <v>0</v>
      </c>
      <c r="BJ143" s="238">
        <v>8.9</v>
      </c>
      <c r="BK143" s="238">
        <v>6.8</v>
      </c>
      <c r="BL143" s="238">
        <v>7.3</v>
      </c>
      <c r="BM143" s="238">
        <v>8.6999999999999993</v>
      </c>
      <c r="BN143" s="239"/>
      <c r="BO143" s="238">
        <v>7.8</v>
      </c>
      <c r="BP143" s="239"/>
      <c r="BQ143" s="238">
        <v>7.4</v>
      </c>
      <c r="BR143" s="238">
        <v>8.1</v>
      </c>
      <c r="BS143" s="239"/>
      <c r="BT143" s="238">
        <v>8.1999999999999993</v>
      </c>
      <c r="BU143" s="238">
        <v>8</v>
      </c>
      <c r="BV143" s="239"/>
      <c r="BW143" s="239"/>
      <c r="BX143" s="239"/>
      <c r="BY143" s="238">
        <v>8.6999999999999993</v>
      </c>
      <c r="BZ143" s="238">
        <v>8.9</v>
      </c>
      <c r="CA143" s="238">
        <v>7.8</v>
      </c>
      <c r="CB143" s="238">
        <v>9.1999999999999993</v>
      </c>
      <c r="CC143" s="238">
        <v>9</v>
      </c>
      <c r="CD143" s="238">
        <v>9.3000000000000007</v>
      </c>
      <c r="CE143" s="238">
        <v>7.6</v>
      </c>
      <c r="CF143" s="238">
        <v>7.8</v>
      </c>
      <c r="CG143" s="238">
        <v>9.1999999999999993</v>
      </c>
      <c r="CH143" s="238">
        <v>8.9</v>
      </c>
      <c r="CI143" s="238">
        <v>9.1999999999999993</v>
      </c>
      <c r="CJ143" s="238">
        <v>8.8000000000000007</v>
      </c>
      <c r="CK143" s="238">
        <v>7.4</v>
      </c>
      <c r="CL143" s="238">
        <v>9.1</v>
      </c>
      <c r="CM143" s="238">
        <v>7.6</v>
      </c>
      <c r="CN143" s="238">
        <v>8.6999999999999993</v>
      </c>
      <c r="CO143" s="238">
        <v>8.5</v>
      </c>
      <c r="CP143" s="238">
        <v>5.4</v>
      </c>
      <c r="CQ143" s="238">
        <v>8.1999999999999993</v>
      </c>
      <c r="CR143" s="238">
        <v>7.1</v>
      </c>
      <c r="CS143" s="238">
        <v>8.1</v>
      </c>
      <c r="CT143" s="238">
        <v>8.9</v>
      </c>
      <c r="CU143" s="241">
        <v>65</v>
      </c>
      <c r="CV143" s="242">
        <v>0</v>
      </c>
      <c r="CW143" s="238">
        <v>8.9</v>
      </c>
      <c r="CX143" s="238">
        <v>7.4</v>
      </c>
      <c r="CY143" s="238">
        <v>8.5</v>
      </c>
      <c r="CZ143" s="238">
        <v>8.1999999999999993</v>
      </c>
      <c r="DA143" s="238">
        <v>7.1</v>
      </c>
      <c r="DB143" s="239"/>
      <c r="DC143" s="238">
        <v>8.1</v>
      </c>
      <c r="DD143" s="238">
        <v>7.7</v>
      </c>
      <c r="DE143" s="239"/>
      <c r="DF143" s="238">
        <v>8.5</v>
      </c>
      <c r="DG143" s="239"/>
      <c r="DH143" s="241">
        <v>19</v>
      </c>
      <c r="DI143" s="242">
        <v>0</v>
      </c>
      <c r="DJ143" s="238">
        <v>8.8000000000000007</v>
      </c>
      <c r="DK143" s="239"/>
      <c r="DL143" s="238">
        <v>8.6999999999999993</v>
      </c>
      <c r="DM143" s="241">
        <v>5</v>
      </c>
      <c r="DN143" s="242">
        <v>0</v>
      </c>
      <c r="DO143" s="241">
        <v>139</v>
      </c>
      <c r="DP143" s="242">
        <v>0</v>
      </c>
      <c r="DQ143" s="243">
        <v>135</v>
      </c>
      <c r="DR143" s="238">
        <v>135</v>
      </c>
      <c r="DS143" s="283">
        <v>8.15</v>
      </c>
      <c r="DT143" s="283">
        <v>3.6</v>
      </c>
      <c r="DU143" s="236" t="s">
        <v>697</v>
      </c>
      <c r="DV143" s="45">
        <f t="shared" si="2"/>
        <v>0</v>
      </c>
    </row>
    <row r="144" spans="2:126" ht="15.75" customHeight="1">
      <c r="B144" s="235">
        <v>24203202444</v>
      </c>
      <c r="C144" s="236" t="s">
        <v>114</v>
      </c>
      <c r="D144" s="236" t="s">
        <v>11</v>
      </c>
      <c r="E144" s="236" t="s">
        <v>171</v>
      </c>
      <c r="F144" s="237">
        <v>36662</v>
      </c>
      <c r="G144" s="236" t="s">
        <v>5</v>
      </c>
      <c r="H144" s="236" t="s">
        <v>174</v>
      </c>
      <c r="I144" s="238">
        <v>5.9</v>
      </c>
      <c r="J144" s="238">
        <v>9.1</v>
      </c>
      <c r="K144" s="239"/>
      <c r="L144" s="238">
        <v>6.6</v>
      </c>
      <c r="M144" s="239"/>
      <c r="N144" s="238">
        <v>7.2</v>
      </c>
      <c r="O144" s="239"/>
      <c r="P144" s="238">
        <v>6.1</v>
      </c>
      <c r="Q144" s="239"/>
      <c r="R144" s="238">
        <v>6.2</v>
      </c>
      <c r="S144" s="239"/>
      <c r="T144" s="238">
        <v>7.1</v>
      </c>
      <c r="U144" s="239"/>
      <c r="V144" s="240" t="s">
        <v>426</v>
      </c>
      <c r="W144" s="239"/>
      <c r="X144" s="240" t="s">
        <v>426</v>
      </c>
      <c r="Y144" s="239"/>
      <c r="Z144" s="238">
        <v>7.1</v>
      </c>
      <c r="AA144" s="238">
        <v>7.1</v>
      </c>
      <c r="AB144" s="238">
        <v>7.6</v>
      </c>
      <c r="AC144" s="239"/>
      <c r="AD144" s="239"/>
      <c r="AE144" s="238">
        <v>7.3</v>
      </c>
      <c r="AF144" s="238">
        <v>7.1</v>
      </c>
      <c r="AG144" s="239"/>
      <c r="AH144" s="239"/>
      <c r="AI144" s="238">
        <v>5.6</v>
      </c>
      <c r="AJ144" s="239"/>
      <c r="AK144" s="238">
        <v>9</v>
      </c>
      <c r="AL144" s="238">
        <v>6.6</v>
      </c>
      <c r="AM144" s="238">
        <v>5.8</v>
      </c>
      <c r="AN144" s="238">
        <v>9</v>
      </c>
      <c r="AO144" s="238">
        <v>9.3000000000000007</v>
      </c>
      <c r="AP144" s="238">
        <v>9.1</v>
      </c>
      <c r="AQ144" s="241">
        <v>45</v>
      </c>
      <c r="AR144" s="242">
        <v>0</v>
      </c>
      <c r="AS144" s="238">
        <v>6.5</v>
      </c>
      <c r="AT144" s="238">
        <v>7.1</v>
      </c>
      <c r="AU144" s="239"/>
      <c r="AV144" s="239"/>
      <c r="AW144" s="238">
        <v>5.8</v>
      </c>
      <c r="AX144" s="239"/>
      <c r="AY144" s="239"/>
      <c r="AZ144" s="239"/>
      <c r="BA144" s="239"/>
      <c r="BB144" s="239"/>
      <c r="BC144" s="238">
        <v>4.3</v>
      </c>
      <c r="BD144" s="239"/>
      <c r="BE144" s="239"/>
      <c r="BF144" s="239"/>
      <c r="BG144" s="238">
        <v>7.4</v>
      </c>
      <c r="BH144" s="241">
        <v>5</v>
      </c>
      <c r="BI144" s="242">
        <v>0</v>
      </c>
      <c r="BJ144" s="238">
        <v>7.9</v>
      </c>
      <c r="BK144" s="238">
        <v>4.9000000000000004</v>
      </c>
      <c r="BL144" s="238">
        <v>7.2</v>
      </c>
      <c r="BM144" s="238">
        <v>8.1999999999999993</v>
      </c>
      <c r="BN144" s="239"/>
      <c r="BO144" s="238">
        <v>8.6999999999999993</v>
      </c>
      <c r="BP144" s="239"/>
      <c r="BQ144" s="238">
        <v>6.8</v>
      </c>
      <c r="BR144" s="238">
        <v>8.9</v>
      </c>
      <c r="BS144" s="239"/>
      <c r="BT144" s="238">
        <v>7.2</v>
      </c>
      <c r="BU144" s="238">
        <v>8.3000000000000007</v>
      </c>
      <c r="BV144" s="239"/>
      <c r="BW144" s="239"/>
      <c r="BX144" s="239"/>
      <c r="BY144" s="238">
        <v>8.1999999999999993</v>
      </c>
      <c r="BZ144" s="238">
        <v>8.6999999999999993</v>
      </c>
      <c r="CA144" s="238">
        <v>9.1</v>
      </c>
      <c r="CB144" s="238">
        <v>8</v>
      </c>
      <c r="CC144" s="238">
        <v>8.8000000000000007</v>
      </c>
      <c r="CD144" s="238">
        <v>9.1</v>
      </c>
      <c r="CE144" s="238">
        <v>7.3</v>
      </c>
      <c r="CF144" s="238">
        <v>9.5</v>
      </c>
      <c r="CG144" s="238">
        <v>9</v>
      </c>
      <c r="CH144" s="238">
        <v>8.1</v>
      </c>
      <c r="CI144" s="238">
        <v>7.1</v>
      </c>
      <c r="CJ144" s="238">
        <v>6.6</v>
      </c>
      <c r="CK144" s="238">
        <v>6.3</v>
      </c>
      <c r="CL144" s="238">
        <v>9</v>
      </c>
      <c r="CM144" s="238">
        <v>8.6999999999999993</v>
      </c>
      <c r="CN144" s="238">
        <v>8.4</v>
      </c>
      <c r="CO144" s="238">
        <v>7.7</v>
      </c>
      <c r="CP144" s="238">
        <v>5.0999999999999996</v>
      </c>
      <c r="CQ144" s="238">
        <v>8.8000000000000007</v>
      </c>
      <c r="CR144" s="238">
        <v>7.3</v>
      </c>
      <c r="CS144" s="238">
        <v>8.3000000000000007</v>
      </c>
      <c r="CT144" s="238">
        <v>8.8000000000000007</v>
      </c>
      <c r="CU144" s="241">
        <v>65</v>
      </c>
      <c r="CV144" s="242">
        <v>0</v>
      </c>
      <c r="CW144" s="238">
        <v>8.4</v>
      </c>
      <c r="CX144" s="238">
        <v>7.2</v>
      </c>
      <c r="CY144" s="238">
        <v>7.9</v>
      </c>
      <c r="CZ144" s="238">
        <v>8.6999999999999993</v>
      </c>
      <c r="DA144" s="238">
        <v>7.5</v>
      </c>
      <c r="DB144" s="239"/>
      <c r="DC144" s="238">
        <v>7.8</v>
      </c>
      <c r="DD144" s="238">
        <v>7.9</v>
      </c>
      <c r="DE144" s="239"/>
      <c r="DF144" s="238">
        <v>7.6</v>
      </c>
      <c r="DG144" s="239"/>
      <c r="DH144" s="241">
        <v>19</v>
      </c>
      <c r="DI144" s="242">
        <v>0</v>
      </c>
      <c r="DJ144" s="238">
        <v>7.4</v>
      </c>
      <c r="DK144" s="239"/>
      <c r="DL144" s="238">
        <v>9.3000000000000007</v>
      </c>
      <c r="DM144" s="241">
        <v>5</v>
      </c>
      <c r="DN144" s="242">
        <v>0</v>
      </c>
      <c r="DO144" s="241">
        <v>139</v>
      </c>
      <c r="DP144" s="242">
        <v>0</v>
      </c>
      <c r="DQ144" s="243">
        <v>135</v>
      </c>
      <c r="DR144" s="238">
        <v>135</v>
      </c>
      <c r="DS144" s="283">
        <v>7.74</v>
      </c>
      <c r="DT144" s="283">
        <v>3.3</v>
      </c>
      <c r="DU144" s="236" t="s">
        <v>702</v>
      </c>
      <c r="DV144" s="45">
        <f t="shared" si="2"/>
        <v>0</v>
      </c>
    </row>
    <row r="145" spans="2:126" ht="15.75" customHeight="1">
      <c r="B145" s="235">
        <v>24203204564</v>
      </c>
      <c r="C145" s="236" t="s">
        <v>498</v>
      </c>
      <c r="D145" s="236" t="s">
        <v>478</v>
      </c>
      <c r="E145" s="236" t="s">
        <v>171</v>
      </c>
      <c r="F145" s="237">
        <v>36666</v>
      </c>
      <c r="G145" s="236" t="s">
        <v>5</v>
      </c>
      <c r="H145" s="236" t="s">
        <v>174</v>
      </c>
      <c r="I145" s="238">
        <v>7.5</v>
      </c>
      <c r="J145" s="238">
        <v>8.1999999999999993</v>
      </c>
      <c r="K145" s="239"/>
      <c r="L145" s="238">
        <v>8.4</v>
      </c>
      <c r="M145" s="239"/>
      <c r="N145" s="238">
        <v>7.7</v>
      </c>
      <c r="O145" s="239"/>
      <c r="P145" s="238">
        <v>7.7</v>
      </c>
      <c r="Q145" s="239"/>
      <c r="R145" s="238">
        <v>6.1</v>
      </c>
      <c r="S145" s="239"/>
      <c r="T145" s="238">
        <v>7.5</v>
      </c>
      <c r="U145" s="239"/>
      <c r="V145" s="240" t="s">
        <v>426</v>
      </c>
      <c r="W145" s="239"/>
      <c r="X145" s="240" t="s">
        <v>426</v>
      </c>
      <c r="Y145" s="239"/>
      <c r="Z145" s="238">
        <v>7.3</v>
      </c>
      <c r="AA145" s="238">
        <v>7.9</v>
      </c>
      <c r="AB145" s="238">
        <v>7.1</v>
      </c>
      <c r="AC145" s="239"/>
      <c r="AD145" s="239"/>
      <c r="AE145" s="238">
        <v>7.4</v>
      </c>
      <c r="AF145" s="239"/>
      <c r="AG145" s="239"/>
      <c r="AH145" s="239"/>
      <c r="AI145" s="238">
        <v>4.9000000000000004</v>
      </c>
      <c r="AJ145" s="238">
        <v>8.8000000000000007</v>
      </c>
      <c r="AK145" s="238">
        <v>8.6999999999999993</v>
      </c>
      <c r="AL145" s="238">
        <v>7.5</v>
      </c>
      <c r="AM145" s="238">
        <v>6.8</v>
      </c>
      <c r="AN145" s="238">
        <v>8.3000000000000007</v>
      </c>
      <c r="AO145" s="238">
        <v>8</v>
      </c>
      <c r="AP145" s="238">
        <v>8.9</v>
      </c>
      <c r="AQ145" s="241">
        <v>45</v>
      </c>
      <c r="AR145" s="242">
        <v>0</v>
      </c>
      <c r="AS145" s="238">
        <v>5</v>
      </c>
      <c r="AT145" s="238">
        <v>6</v>
      </c>
      <c r="AU145" s="239"/>
      <c r="AV145" s="239"/>
      <c r="AW145" s="238">
        <v>4.8</v>
      </c>
      <c r="AX145" s="239"/>
      <c r="AY145" s="239"/>
      <c r="AZ145" s="239"/>
      <c r="BA145" s="238">
        <v>8.5</v>
      </c>
      <c r="BB145" s="239"/>
      <c r="BC145" s="239"/>
      <c r="BD145" s="239"/>
      <c r="BE145" s="239"/>
      <c r="BF145" s="239"/>
      <c r="BG145" s="238">
        <v>7.7</v>
      </c>
      <c r="BH145" s="241">
        <v>5</v>
      </c>
      <c r="BI145" s="242">
        <v>0</v>
      </c>
      <c r="BJ145" s="238">
        <v>7.6</v>
      </c>
      <c r="BK145" s="238">
        <v>6.3</v>
      </c>
      <c r="BL145" s="238">
        <v>5.7</v>
      </c>
      <c r="BM145" s="238">
        <v>4.9000000000000004</v>
      </c>
      <c r="BN145" s="239"/>
      <c r="BO145" s="238">
        <v>6</v>
      </c>
      <c r="BP145" s="239"/>
      <c r="BQ145" s="238">
        <v>7.5</v>
      </c>
      <c r="BR145" s="238">
        <v>6.2</v>
      </c>
      <c r="BS145" s="239"/>
      <c r="BT145" s="238">
        <v>7.4</v>
      </c>
      <c r="BU145" s="238">
        <v>6</v>
      </c>
      <c r="BV145" s="239"/>
      <c r="BW145" s="239"/>
      <c r="BX145" s="239"/>
      <c r="BY145" s="238">
        <v>6.1</v>
      </c>
      <c r="BZ145" s="238">
        <v>4.5</v>
      </c>
      <c r="CA145" s="238">
        <v>6.5</v>
      </c>
      <c r="CB145" s="238">
        <v>6.6</v>
      </c>
      <c r="CC145" s="238">
        <v>8.1</v>
      </c>
      <c r="CD145" s="238">
        <v>7.5</v>
      </c>
      <c r="CE145" s="238">
        <v>6.6</v>
      </c>
      <c r="CF145" s="238">
        <v>7.8</v>
      </c>
      <c r="CG145" s="238">
        <v>7.7</v>
      </c>
      <c r="CH145" s="238">
        <v>7.6</v>
      </c>
      <c r="CI145" s="238">
        <v>7.5</v>
      </c>
      <c r="CJ145" s="238">
        <v>6.6</v>
      </c>
      <c r="CK145" s="238">
        <v>5.3</v>
      </c>
      <c r="CL145" s="238">
        <v>8.3000000000000007</v>
      </c>
      <c r="CM145" s="238">
        <v>6</v>
      </c>
      <c r="CN145" s="238">
        <v>7.5</v>
      </c>
      <c r="CO145" s="238">
        <v>9.1</v>
      </c>
      <c r="CP145" s="238">
        <v>7.5</v>
      </c>
      <c r="CQ145" s="238">
        <v>7.8</v>
      </c>
      <c r="CR145" s="238">
        <v>6.1</v>
      </c>
      <c r="CS145" s="238">
        <v>7.2</v>
      </c>
      <c r="CT145" s="238">
        <v>7.7</v>
      </c>
      <c r="CU145" s="241">
        <v>65</v>
      </c>
      <c r="CV145" s="242">
        <v>0</v>
      </c>
      <c r="CW145" s="238">
        <v>7.9</v>
      </c>
      <c r="CX145" s="238">
        <v>5.4</v>
      </c>
      <c r="CY145" s="238">
        <v>8.1999999999999993</v>
      </c>
      <c r="CZ145" s="238">
        <v>8</v>
      </c>
      <c r="DA145" s="238">
        <v>7.3</v>
      </c>
      <c r="DB145" s="239"/>
      <c r="DC145" s="238">
        <v>7.3</v>
      </c>
      <c r="DD145" s="238">
        <v>5.3</v>
      </c>
      <c r="DE145" s="239"/>
      <c r="DF145" s="238">
        <v>8.1999999999999993</v>
      </c>
      <c r="DG145" s="239"/>
      <c r="DH145" s="241">
        <v>19</v>
      </c>
      <c r="DI145" s="242">
        <v>0</v>
      </c>
      <c r="DJ145" s="238">
        <v>6.3</v>
      </c>
      <c r="DK145" s="239"/>
      <c r="DL145" s="238">
        <v>8</v>
      </c>
      <c r="DM145" s="241">
        <v>5</v>
      </c>
      <c r="DN145" s="242">
        <v>0</v>
      </c>
      <c r="DO145" s="241">
        <v>139</v>
      </c>
      <c r="DP145" s="242">
        <v>0</v>
      </c>
      <c r="DQ145" s="243">
        <v>135</v>
      </c>
      <c r="DR145" s="238">
        <v>135</v>
      </c>
      <c r="DS145" s="283">
        <v>7.14</v>
      </c>
      <c r="DT145" s="283">
        <v>2.98</v>
      </c>
      <c r="DU145" s="236" t="s">
        <v>702</v>
      </c>
      <c r="DV145" s="45">
        <f t="shared" si="2"/>
        <v>0</v>
      </c>
    </row>
    <row r="146" spans="2:126" ht="15.75" customHeight="1">
      <c r="B146" s="235">
        <v>24203216866</v>
      </c>
      <c r="C146" s="236" t="s">
        <v>152</v>
      </c>
      <c r="D146" s="236" t="s">
        <v>616</v>
      </c>
      <c r="E146" s="236" t="s">
        <v>171</v>
      </c>
      <c r="F146" s="237">
        <v>36836</v>
      </c>
      <c r="G146" s="236" t="s">
        <v>5</v>
      </c>
      <c r="H146" s="236" t="s">
        <v>174</v>
      </c>
      <c r="I146" s="238">
        <v>4.0999999999999996</v>
      </c>
      <c r="J146" s="238">
        <v>8.4</v>
      </c>
      <c r="K146" s="239"/>
      <c r="L146" s="238">
        <v>5.8</v>
      </c>
      <c r="M146" s="239"/>
      <c r="N146" s="238">
        <v>5.4</v>
      </c>
      <c r="O146" s="239"/>
      <c r="P146" s="238">
        <v>5.0999999999999996</v>
      </c>
      <c r="Q146" s="239"/>
      <c r="R146" s="238">
        <v>5.4</v>
      </c>
      <c r="S146" s="239"/>
      <c r="T146" s="238">
        <v>7.4</v>
      </c>
      <c r="U146" s="239"/>
      <c r="V146" s="238">
        <v>6.6</v>
      </c>
      <c r="W146" s="239"/>
      <c r="X146" s="238">
        <v>7.8</v>
      </c>
      <c r="Y146" s="239"/>
      <c r="Z146" s="238">
        <v>6.6</v>
      </c>
      <c r="AA146" s="238">
        <v>6.4</v>
      </c>
      <c r="AB146" s="238">
        <v>6.8</v>
      </c>
      <c r="AC146" s="239"/>
      <c r="AD146" s="239"/>
      <c r="AE146" s="238">
        <v>8.1</v>
      </c>
      <c r="AF146" s="239"/>
      <c r="AG146" s="239"/>
      <c r="AH146" s="239"/>
      <c r="AI146" s="238">
        <v>7.6</v>
      </c>
      <c r="AJ146" s="238">
        <v>7.3</v>
      </c>
      <c r="AK146" s="238">
        <v>6.4</v>
      </c>
      <c r="AL146" s="238">
        <v>6</v>
      </c>
      <c r="AM146" s="238">
        <v>6.5</v>
      </c>
      <c r="AN146" s="238">
        <v>7.8</v>
      </c>
      <c r="AO146" s="238">
        <v>7.7</v>
      </c>
      <c r="AP146" s="238">
        <v>8</v>
      </c>
      <c r="AQ146" s="241">
        <v>45</v>
      </c>
      <c r="AR146" s="242">
        <v>0</v>
      </c>
      <c r="AS146" s="238">
        <v>5.0999999999999996</v>
      </c>
      <c r="AT146" s="238">
        <v>6.3</v>
      </c>
      <c r="AU146" s="238">
        <v>6.5</v>
      </c>
      <c r="AV146" s="239"/>
      <c r="AW146" s="239"/>
      <c r="AX146" s="239"/>
      <c r="AY146" s="239"/>
      <c r="AZ146" s="239"/>
      <c r="BA146" s="238">
        <v>7.4</v>
      </c>
      <c r="BB146" s="239"/>
      <c r="BC146" s="239"/>
      <c r="BD146" s="239"/>
      <c r="BE146" s="239"/>
      <c r="BF146" s="239"/>
      <c r="BG146" s="238">
        <v>6.2</v>
      </c>
      <c r="BH146" s="241">
        <v>5</v>
      </c>
      <c r="BI146" s="242">
        <v>0</v>
      </c>
      <c r="BJ146" s="238">
        <v>8.4</v>
      </c>
      <c r="BK146" s="238">
        <v>7.7</v>
      </c>
      <c r="BL146" s="238">
        <v>6.9</v>
      </c>
      <c r="BM146" s="238">
        <v>7.7</v>
      </c>
      <c r="BN146" s="239"/>
      <c r="BO146" s="238">
        <v>5.5</v>
      </c>
      <c r="BP146" s="239"/>
      <c r="BQ146" s="239"/>
      <c r="BR146" s="238">
        <v>7.4</v>
      </c>
      <c r="BS146" s="239"/>
      <c r="BT146" s="238">
        <v>7</v>
      </c>
      <c r="BU146" s="238">
        <v>6.9</v>
      </c>
      <c r="BV146" s="239"/>
      <c r="BW146" s="239"/>
      <c r="BX146" s="239"/>
      <c r="BY146" s="238">
        <v>7.9</v>
      </c>
      <c r="BZ146" s="238">
        <v>8.1999999999999993</v>
      </c>
      <c r="CA146" s="238">
        <v>9.1999999999999993</v>
      </c>
      <c r="CB146" s="238">
        <v>8.5</v>
      </c>
      <c r="CC146" s="238">
        <v>7.8</v>
      </c>
      <c r="CD146" s="238">
        <v>8.5</v>
      </c>
      <c r="CE146" s="238">
        <v>8.6999999999999993</v>
      </c>
      <c r="CF146" s="238">
        <v>8</v>
      </c>
      <c r="CG146" s="238">
        <v>8</v>
      </c>
      <c r="CH146" s="238">
        <v>7.8</v>
      </c>
      <c r="CI146" s="238">
        <v>8.5</v>
      </c>
      <c r="CJ146" s="238">
        <v>7.9</v>
      </c>
      <c r="CK146" s="238">
        <v>7.1</v>
      </c>
      <c r="CL146" s="238">
        <v>7.9</v>
      </c>
      <c r="CM146" s="238">
        <v>7.6</v>
      </c>
      <c r="CN146" s="238">
        <v>7.2</v>
      </c>
      <c r="CO146" s="238">
        <v>8.1</v>
      </c>
      <c r="CP146" s="238">
        <v>5.3</v>
      </c>
      <c r="CQ146" s="238">
        <v>7.3</v>
      </c>
      <c r="CR146" s="238">
        <v>7.5</v>
      </c>
      <c r="CS146" s="238">
        <v>9.1</v>
      </c>
      <c r="CT146" s="238">
        <v>9.6</v>
      </c>
      <c r="CU146" s="241">
        <v>64</v>
      </c>
      <c r="CV146" s="242">
        <v>1</v>
      </c>
      <c r="CW146" s="238">
        <v>7.5</v>
      </c>
      <c r="CX146" s="238">
        <v>4.7</v>
      </c>
      <c r="CY146" s="238">
        <v>7.4</v>
      </c>
      <c r="CZ146" s="238">
        <v>6.9</v>
      </c>
      <c r="DA146" s="238">
        <v>6</v>
      </c>
      <c r="DB146" s="239"/>
      <c r="DC146" s="238">
        <v>4.4000000000000004</v>
      </c>
      <c r="DD146" s="238">
        <v>5.0999999999999996</v>
      </c>
      <c r="DE146" s="239"/>
      <c r="DF146" s="238">
        <v>8</v>
      </c>
      <c r="DG146" s="239"/>
      <c r="DH146" s="241">
        <v>19</v>
      </c>
      <c r="DI146" s="242">
        <v>0</v>
      </c>
      <c r="DJ146" s="238">
        <v>6.3</v>
      </c>
      <c r="DK146" s="239"/>
      <c r="DL146" s="238">
        <v>8.8000000000000007</v>
      </c>
      <c r="DM146" s="241">
        <v>5</v>
      </c>
      <c r="DN146" s="242">
        <v>0</v>
      </c>
      <c r="DO146" s="241">
        <v>138</v>
      </c>
      <c r="DP146" s="242">
        <v>1</v>
      </c>
      <c r="DQ146" s="243">
        <v>135</v>
      </c>
      <c r="DR146" s="238">
        <v>138</v>
      </c>
      <c r="DS146" s="283">
        <v>7.1</v>
      </c>
      <c r="DT146" s="283">
        <v>2.91</v>
      </c>
      <c r="DU146" s="236" t="s">
        <v>20</v>
      </c>
      <c r="DV146" s="45">
        <f t="shared" si="2"/>
        <v>1</v>
      </c>
    </row>
    <row r="147" spans="2:126" ht="15.75" customHeight="1">
      <c r="B147" s="235">
        <v>24203300936</v>
      </c>
      <c r="C147" s="236" t="s">
        <v>396</v>
      </c>
      <c r="D147" s="236" t="s">
        <v>484</v>
      </c>
      <c r="E147" s="236" t="s">
        <v>171</v>
      </c>
      <c r="F147" s="237">
        <v>36550</v>
      </c>
      <c r="G147" s="236" t="s">
        <v>5</v>
      </c>
      <c r="H147" s="236" t="s">
        <v>174</v>
      </c>
      <c r="I147" s="238">
        <v>8.1</v>
      </c>
      <c r="J147" s="238">
        <v>8.6999999999999993</v>
      </c>
      <c r="K147" s="239"/>
      <c r="L147" s="238">
        <v>7.1</v>
      </c>
      <c r="M147" s="239"/>
      <c r="N147" s="238">
        <v>7.6</v>
      </c>
      <c r="O147" s="239"/>
      <c r="P147" s="238">
        <v>8.4</v>
      </c>
      <c r="Q147" s="239"/>
      <c r="R147" s="238">
        <v>7.7</v>
      </c>
      <c r="S147" s="239"/>
      <c r="T147" s="238">
        <v>7.8</v>
      </c>
      <c r="U147" s="239"/>
      <c r="V147" s="238">
        <v>9.6</v>
      </c>
      <c r="W147" s="239"/>
      <c r="X147" s="238">
        <v>9.3000000000000007</v>
      </c>
      <c r="Y147" s="239"/>
      <c r="Z147" s="238">
        <v>9</v>
      </c>
      <c r="AA147" s="238">
        <v>9.5</v>
      </c>
      <c r="AB147" s="238">
        <v>7.6</v>
      </c>
      <c r="AC147" s="239"/>
      <c r="AD147" s="239"/>
      <c r="AE147" s="238">
        <v>7.7</v>
      </c>
      <c r="AF147" s="239"/>
      <c r="AG147" s="239"/>
      <c r="AH147" s="239"/>
      <c r="AI147" s="238">
        <v>9.1999999999999993</v>
      </c>
      <c r="AJ147" s="238">
        <v>7.7</v>
      </c>
      <c r="AK147" s="238">
        <v>8.1</v>
      </c>
      <c r="AL147" s="238">
        <v>7.8</v>
      </c>
      <c r="AM147" s="238">
        <v>7.5</v>
      </c>
      <c r="AN147" s="238">
        <v>8.8000000000000007</v>
      </c>
      <c r="AO147" s="238">
        <v>8.6999999999999993</v>
      </c>
      <c r="AP147" s="238">
        <v>8.9</v>
      </c>
      <c r="AQ147" s="241">
        <v>45</v>
      </c>
      <c r="AR147" s="242">
        <v>0</v>
      </c>
      <c r="AS147" s="238">
        <v>6.8</v>
      </c>
      <c r="AT147" s="238">
        <v>7.3</v>
      </c>
      <c r="AU147" s="238">
        <v>9.8000000000000007</v>
      </c>
      <c r="AV147" s="239"/>
      <c r="AW147" s="239"/>
      <c r="AX147" s="239"/>
      <c r="AY147" s="239"/>
      <c r="AZ147" s="239"/>
      <c r="BA147" s="238">
        <v>7.3</v>
      </c>
      <c r="BB147" s="239"/>
      <c r="BC147" s="239"/>
      <c r="BD147" s="239"/>
      <c r="BE147" s="239"/>
      <c r="BF147" s="239"/>
      <c r="BG147" s="238">
        <v>8.4</v>
      </c>
      <c r="BH147" s="241">
        <v>5</v>
      </c>
      <c r="BI147" s="242">
        <v>0</v>
      </c>
      <c r="BJ147" s="238">
        <v>8.8000000000000007</v>
      </c>
      <c r="BK147" s="238">
        <v>8.3000000000000007</v>
      </c>
      <c r="BL147" s="238">
        <v>8.5</v>
      </c>
      <c r="BM147" s="238">
        <v>8.1</v>
      </c>
      <c r="BN147" s="239"/>
      <c r="BO147" s="238">
        <v>8.9</v>
      </c>
      <c r="BP147" s="239"/>
      <c r="BQ147" s="238">
        <v>8.3000000000000007</v>
      </c>
      <c r="BR147" s="238">
        <v>9</v>
      </c>
      <c r="BS147" s="239"/>
      <c r="BT147" s="238">
        <v>8.8000000000000007</v>
      </c>
      <c r="BU147" s="238">
        <v>9.6</v>
      </c>
      <c r="BV147" s="239"/>
      <c r="BW147" s="239"/>
      <c r="BX147" s="239"/>
      <c r="BY147" s="238">
        <v>9.3000000000000007</v>
      </c>
      <c r="BZ147" s="238">
        <v>9.1999999999999993</v>
      </c>
      <c r="CA147" s="238">
        <v>9.6999999999999993</v>
      </c>
      <c r="CB147" s="238">
        <v>9.6</v>
      </c>
      <c r="CC147" s="238">
        <v>9.1999999999999993</v>
      </c>
      <c r="CD147" s="238">
        <v>9.1</v>
      </c>
      <c r="CE147" s="238">
        <v>9</v>
      </c>
      <c r="CF147" s="238">
        <v>8.9</v>
      </c>
      <c r="CG147" s="238">
        <v>9.1</v>
      </c>
      <c r="CH147" s="238">
        <v>9.4</v>
      </c>
      <c r="CI147" s="238">
        <v>7.8</v>
      </c>
      <c r="CJ147" s="238">
        <v>9.1999999999999993</v>
      </c>
      <c r="CK147" s="238">
        <v>8.3000000000000007</v>
      </c>
      <c r="CL147" s="238">
        <v>8.8000000000000007</v>
      </c>
      <c r="CM147" s="238">
        <v>9.1</v>
      </c>
      <c r="CN147" s="238">
        <v>9.3000000000000007</v>
      </c>
      <c r="CO147" s="238">
        <v>8.5</v>
      </c>
      <c r="CP147" s="238">
        <v>8.5</v>
      </c>
      <c r="CQ147" s="238">
        <v>8.6999999999999993</v>
      </c>
      <c r="CR147" s="238">
        <v>8.4</v>
      </c>
      <c r="CS147" s="238">
        <v>8.8000000000000007</v>
      </c>
      <c r="CT147" s="239">
        <v>10</v>
      </c>
      <c r="CU147" s="241">
        <v>65</v>
      </c>
      <c r="CV147" s="242">
        <v>0</v>
      </c>
      <c r="CW147" s="238">
        <v>9.1999999999999993</v>
      </c>
      <c r="CX147" s="238">
        <v>9.1999999999999993</v>
      </c>
      <c r="CY147" s="238">
        <v>9.1999999999999993</v>
      </c>
      <c r="CZ147" s="238">
        <v>7.6</v>
      </c>
      <c r="DA147" s="238">
        <v>9</v>
      </c>
      <c r="DB147" s="239"/>
      <c r="DC147" s="238">
        <v>8.4</v>
      </c>
      <c r="DD147" s="238">
        <v>8.6999999999999993</v>
      </c>
      <c r="DE147" s="239"/>
      <c r="DF147" s="238">
        <v>9.3000000000000007</v>
      </c>
      <c r="DG147" s="239"/>
      <c r="DH147" s="241">
        <v>19</v>
      </c>
      <c r="DI147" s="242">
        <v>0</v>
      </c>
      <c r="DJ147" s="238">
        <v>8.1999999999999993</v>
      </c>
      <c r="DK147" s="239"/>
      <c r="DL147" s="238">
        <v>8.1999999999999993</v>
      </c>
      <c r="DM147" s="241">
        <v>5</v>
      </c>
      <c r="DN147" s="242">
        <v>0</v>
      </c>
      <c r="DO147" s="241">
        <v>139</v>
      </c>
      <c r="DP147" s="242">
        <v>0</v>
      </c>
      <c r="DQ147" s="243">
        <v>135</v>
      </c>
      <c r="DR147" s="238">
        <v>139</v>
      </c>
      <c r="DS147" s="283">
        <v>8.67</v>
      </c>
      <c r="DT147" s="283">
        <v>3.81</v>
      </c>
      <c r="DU147" s="236" t="s">
        <v>20</v>
      </c>
      <c r="DV147" s="45">
        <f t="shared" si="2"/>
        <v>0</v>
      </c>
    </row>
    <row r="148" spans="2:126" ht="15.75" customHeight="1">
      <c r="B148" s="235">
        <v>24203106466</v>
      </c>
      <c r="C148" s="236" t="s">
        <v>3</v>
      </c>
      <c r="D148" s="236" t="s">
        <v>413</v>
      </c>
      <c r="E148" s="236" t="s">
        <v>321</v>
      </c>
      <c r="F148" s="237">
        <v>36745</v>
      </c>
      <c r="G148" s="236" t="s">
        <v>5</v>
      </c>
      <c r="H148" s="236" t="s">
        <v>174</v>
      </c>
      <c r="I148" s="238">
        <v>8.1999999999999993</v>
      </c>
      <c r="J148" s="238">
        <v>8.4</v>
      </c>
      <c r="K148" s="239"/>
      <c r="L148" s="238">
        <v>7.9</v>
      </c>
      <c r="M148" s="239"/>
      <c r="N148" s="238">
        <v>8.5</v>
      </c>
      <c r="O148" s="239"/>
      <c r="P148" s="238">
        <v>7</v>
      </c>
      <c r="Q148" s="239"/>
      <c r="R148" s="238">
        <v>8.1999999999999993</v>
      </c>
      <c r="S148" s="239"/>
      <c r="T148" s="238">
        <v>7.5</v>
      </c>
      <c r="U148" s="239"/>
      <c r="V148" s="240" t="s">
        <v>426</v>
      </c>
      <c r="W148" s="239"/>
      <c r="X148" s="240" t="s">
        <v>426</v>
      </c>
      <c r="Y148" s="239"/>
      <c r="Z148" s="238">
        <v>7.8</v>
      </c>
      <c r="AA148" s="238">
        <v>7.3</v>
      </c>
      <c r="AB148" s="238">
        <v>9.1</v>
      </c>
      <c r="AC148" s="239"/>
      <c r="AD148" s="239"/>
      <c r="AE148" s="238">
        <v>9</v>
      </c>
      <c r="AF148" s="239"/>
      <c r="AG148" s="239"/>
      <c r="AH148" s="239"/>
      <c r="AI148" s="238">
        <v>7.3</v>
      </c>
      <c r="AJ148" s="238">
        <v>9.1999999999999993</v>
      </c>
      <c r="AK148" s="238">
        <v>9.1</v>
      </c>
      <c r="AL148" s="238">
        <v>5.9</v>
      </c>
      <c r="AM148" s="238">
        <v>6.6</v>
      </c>
      <c r="AN148" s="238">
        <v>8.5</v>
      </c>
      <c r="AO148" s="238">
        <v>9.1999999999999993</v>
      </c>
      <c r="AP148" s="238">
        <v>8.6</v>
      </c>
      <c r="AQ148" s="241">
        <v>45</v>
      </c>
      <c r="AR148" s="242">
        <v>0</v>
      </c>
      <c r="AS148" s="238">
        <v>5.4</v>
      </c>
      <c r="AT148" s="238">
        <v>6.5</v>
      </c>
      <c r="AU148" s="239"/>
      <c r="AV148" s="239"/>
      <c r="AW148" s="239"/>
      <c r="AX148" s="239"/>
      <c r="AY148" s="239"/>
      <c r="AZ148" s="238">
        <v>7.9</v>
      </c>
      <c r="BA148" s="239"/>
      <c r="BB148" s="239"/>
      <c r="BC148" s="239"/>
      <c r="BD148" s="239"/>
      <c r="BE148" s="239"/>
      <c r="BF148" s="238">
        <v>8.1999999999999993</v>
      </c>
      <c r="BG148" s="238">
        <v>9</v>
      </c>
      <c r="BH148" s="241">
        <v>5</v>
      </c>
      <c r="BI148" s="242">
        <v>0</v>
      </c>
      <c r="BJ148" s="238">
        <v>8.1</v>
      </c>
      <c r="BK148" s="238">
        <v>5.0999999999999996</v>
      </c>
      <c r="BL148" s="238">
        <v>8.5</v>
      </c>
      <c r="BM148" s="238">
        <v>7.7</v>
      </c>
      <c r="BN148" s="239"/>
      <c r="BO148" s="238">
        <v>8.3000000000000007</v>
      </c>
      <c r="BP148" s="239"/>
      <c r="BQ148" s="238">
        <v>8.3000000000000007</v>
      </c>
      <c r="BR148" s="238">
        <v>8.5</v>
      </c>
      <c r="BS148" s="239"/>
      <c r="BT148" s="238">
        <v>7.8</v>
      </c>
      <c r="BU148" s="238">
        <v>9</v>
      </c>
      <c r="BV148" s="239"/>
      <c r="BW148" s="239"/>
      <c r="BX148" s="239"/>
      <c r="BY148" s="238">
        <v>5.6</v>
      </c>
      <c r="BZ148" s="238">
        <v>6.6</v>
      </c>
      <c r="CA148" s="238">
        <v>7.3</v>
      </c>
      <c r="CB148" s="238">
        <v>7</v>
      </c>
      <c r="CC148" s="238">
        <v>8</v>
      </c>
      <c r="CD148" s="238">
        <v>7.4</v>
      </c>
      <c r="CE148" s="238">
        <v>7.7</v>
      </c>
      <c r="CF148" s="238">
        <v>6.8</v>
      </c>
      <c r="CG148" s="238">
        <v>7.8</v>
      </c>
      <c r="CH148" s="238">
        <v>7.2</v>
      </c>
      <c r="CI148" s="238">
        <v>8.9</v>
      </c>
      <c r="CJ148" s="238">
        <v>5.3</v>
      </c>
      <c r="CK148" s="238">
        <v>5.0999999999999996</v>
      </c>
      <c r="CL148" s="238">
        <v>8.6999999999999993</v>
      </c>
      <c r="CM148" s="238">
        <v>8.5</v>
      </c>
      <c r="CN148" s="238">
        <v>8.5</v>
      </c>
      <c r="CO148" s="238">
        <v>8.1999999999999993</v>
      </c>
      <c r="CP148" s="238">
        <v>4.3</v>
      </c>
      <c r="CQ148" s="238">
        <v>6.6</v>
      </c>
      <c r="CR148" s="238">
        <v>8</v>
      </c>
      <c r="CS148" s="238">
        <v>8.6</v>
      </c>
      <c r="CT148" s="238">
        <v>9.8000000000000007</v>
      </c>
      <c r="CU148" s="241">
        <v>65</v>
      </c>
      <c r="CV148" s="242">
        <v>0</v>
      </c>
      <c r="CW148" s="238">
        <v>9.1</v>
      </c>
      <c r="CX148" s="238">
        <v>8</v>
      </c>
      <c r="CY148" s="238">
        <v>8.8000000000000007</v>
      </c>
      <c r="CZ148" s="238">
        <v>9.1</v>
      </c>
      <c r="DA148" s="238">
        <v>7.9</v>
      </c>
      <c r="DB148" s="239"/>
      <c r="DC148" s="238">
        <v>9</v>
      </c>
      <c r="DD148" s="238">
        <v>8.1</v>
      </c>
      <c r="DE148" s="239"/>
      <c r="DF148" s="238">
        <v>8.6</v>
      </c>
      <c r="DG148" s="239"/>
      <c r="DH148" s="241">
        <v>19</v>
      </c>
      <c r="DI148" s="242">
        <v>0</v>
      </c>
      <c r="DJ148" s="238">
        <v>8.8000000000000007</v>
      </c>
      <c r="DK148" s="239"/>
      <c r="DL148" s="238">
        <v>8.4</v>
      </c>
      <c r="DM148" s="241">
        <v>5</v>
      </c>
      <c r="DN148" s="242">
        <v>0</v>
      </c>
      <c r="DO148" s="241">
        <v>139</v>
      </c>
      <c r="DP148" s="242">
        <v>0</v>
      </c>
      <c r="DQ148" s="243">
        <v>135</v>
      </c>
      <c r="DR148" s="238">
        <v>135</v>
      </c>
      <c r="DS148" s="283">
        <v>7.88</v>
      </c>
      <c r="DT148" s="283">
        <v>3.41</v>
      </c>
      <c r="DU148" s="236" t="s">
        <v>697</v>
      </c>
      <c r="DV148" s="45">
        <f t="shared" si="2"/>
        <v>0</v>
      </c>
    </row>
    <row r="149" spans="2:126" ht="15.75" customHeight="1">
      <c r="B149" s="267">
        <v>24203215691</v>
      </c>
      <c r="C149" s="268" t="s">
        <v>3</v>
      </c>
      <c r="D149" s="268" t="s">
        <v>624</v>
      </c>
      <c r="E149" s="268" t="s">
        <v>118</v>
      </c>
      <c r="F149" s="269">
        <v>36778</v>
      </c>
      <c r="G149" s="268" t="s">
        <v>5</v>
      </c>
      <c r="H149" s="268" t="s">
        <v>174</v>
      </c>
      <c r="I149" s="270">
        <v>8.6999999999999993</v>
      </c>
      <c r="J149" s="270">
        <v>9.1</v>
      </c>
      <c r="K149" s="271"/>
      <c r="L149" s="270">
        <v>7.7</v>
      </c>
      <c r="M149" s="271"/>
      <c r="N149" s="271"/>
      <c r="O149" s="270">
        <v>9.9</v>
      </c>
      <c r="P149" s="271"/>
      <c r="Q149" s="270">
        <v>9.5</v>
      </c>
      <c r="R149" s="271"/>
      <c r="S149" s="270">
        <v>9.5</v>
      </c>
      <c r="T149" s="271"/>
      <c r="U149" s="270">
        <v>9</v>
      </c>
      <c r="V149" s="271"/>
      <c r="W149" s="270">
        <v>9.8000000000000007</v>
      </c>
      <c r="X149" s="271"/>
      <c r="Y149" s="270">
        <v>8.6</v>
      </c>
      <c r="Z149" s="270">
        <v>7</v>
      </c>
      <c r="AA149" s="270">
        <v>9.3000000000000007</v>
      </c>
      <c r="AB149" s="270">
        <v>9</v>
      </c>
      <c r="AC149" s="271"/>
      <c r="AD149" s="271"/>
      <c r="AE149" s="270">
        <v>7.5</v>
      </c>
      <c r="AF149" s="271"/>
      <c r="AG149" s="271"/>
      <c r="AH149" s="270">
        <v>8.8000000000000007</v>
      </c>
      <c r="AI149" s="270">
        <v>9.3000000000000007</v>
      </c>
      <c r="AJ149" s="271"/>
      <c r="AK149" s="270">
        <v>8.1</v>
      </c>
      <c r="AL149" s="270">
        <v>7.3</v>
      </c>
      <c r="AM149" s="270">
        <v>9.1</v>
      </c>
      <c r="AN149" s="270">
        <v>8.9</v>
      </c>
      <c r="AO149" s="270">
        <v>8.4</v>
      </c>
      <c r="AP149" s="270">
        <v>8.9</v>
      </c>
      <c r="AQ149" s="273">
        <v>45</v>
      </c>
      <c r="AR149" s="274">
        <v>0</v>
      </c>
      <c r="AS149" s="270">
        <v>7.3</v>
      </c>
      <c r="AT149" s="270">
        <v>5.6</v>
      </c>
      <c r="AU149" s="270">
        <v>6.5</v>
      </c>
      <c r="AV149" s="271"/>
      <c r="AW149" s="271"/>
      <c r="AX149" s="271"/>
      <c r="AY149" s="271"/>
      <c r="AZ149" s="271"/>
      <c r="BA149" s="270">
        <v>6.3</v>
      </c>
      <c r="BB149" s="271"/>
      <c r="BC149" s="271"/>
      <c r="BD149" s="271"/>
      <c r="BE149" s="271"/>
      <c r="BF149" s="271"/>
      <c r="BG149" s="270">
        <v>8.1999999999999993</v>
      </c>
      <c r="BH149" s="273">
        <v>5</v>
      </c>
      <c r="BI149" s="274">
        <v>0</v>
      </c>
      <c r="BJ149" s="270">
        <v>8.8000000000000007</v>
      </c>
      <c r="BK149" s="270">
        <v>9.1</v>
      </c>
      <c r="BL149" s="270">
        <v>9.4</v>
      </c>
      <c r="BM149" s="270">
        <v>8.6999999999999993</v>
      </c>
      <c r="BN149" s="271"/>
      <c r="BO149" s="270">
        <v>9</v>
      </c>
      <c r="BP149" s="271"/>
      <c r="BQ149" s="270">
        <v>7.9</v>
      </c>
      <c r="BR149" s="270">
        <v>9.1</v>
      </c>
      <c r="BS149" s="271"/>
      <c r="BT149" s="270">
        <v>9</v>
      </c>
      <c r="BU149" s="270">
        <v>9.6999999999999993</v>
      </c>
      <c r="BV149" s="271"/>
      <c r="BW149" s="271"/>
      <c r="BX149" s="271"/>
      <c r="BY149" s="270">
        <v>9.6</v>
      </c>
      <c r="BZ149" s="270">
        <v>8.8000000000000007</v>
      </c>
      <c r="CA149" s="270">
        <v>9.4</v>
      </c>
      <c r="CB149" s="270">
        <v>9.4</v>
      </c>
      <c r="CC149" s="270">
        <v>9.6</v>
      </c>
      <c r="CD149" s="270">
        <v>9.6999999999999993</v>
      </c>
      <c r="CE149" s="270">
        <v>8.5</v>
      </c>
      <c r="CF149" s="270">
        <v>9.6</v>
      </c>
      <c r="CG149" s="270">
        <v>9.3000000000000007</v>
      </c>
      <c r="CH149" s="270">
        <v>9.4</v>
      </c>
      <c r="CI149" s="270">
        <v>8.9</v>
      </c>
      <c r="CJ149" s="270">
        <v>9.5</v>
      </c>
      <c r="CK149" s="270">
        <v>8.5</v>
      </c>
      <c r="CL149" s="270">
        <v>9.6</v>
      </c>
      <c r="CM149" s="270">
        <v>9.6999999999999993</v>
      </c>
      <c r="CN149" s="270">
        <v>9.3000000000000007</v>
      </c>
      <c r="CO149" s="270">
        <v>8.6999999999999993</v>
      </c>
      <c r="CP149" s="270">
        <v>8.8000000000000007</v>
      </c>
      <c r="CQ149" s="270">
        <v>9.1999999999999993</v>
      </c>
      <c r="CR149" s="270">
        <v>8.9</v>
      </c>
      <c r="CS149" s="270">
        <v>8.6999999999999993</v>
      </c>
      <c r="CT149" s="270">
        <v>9.6</v>
      </c>
      <c r="CU149" s="273">
        <v>65</v>
      </c>
      <c r="CV149" s="274">
        <v>0</v>
      </c>
      <c r="CW149" s="270">
        <v>9.3000000000000007</v>
      </c>
      <c r="CX149" s="270">
        <v>9.1</v>
      </c>
      <c r="CY149" s="270">
        <v>8.9</v>
      </c>
      <c r="CZ149" s="270">
        <v>9.5</v>
      </c>
      <c r="DA149" s="270">
        <v>8.6999999999999993</v>
      </c>
      <c r="DB149" s="271"/>
      <c r="DC149" s="270">
        <v>9.5</v>
      </c>
      <c r="DD149" s="270">
        <v>8.8000000000000007</v>
      </c>
      <c r="DE149" s="271"/>
      <c r="DF149" s="270">
        <v>8.6</v>
      </c>
      <c r="DG149" s="271"/>
      <c r="DH149" s="273">
        <v>19</v>
      </c>
      <c r="DI149" s="274">
        <v>0</v>
      </c>
      <c r="DJ149" s="271">
        <v>8.9</v>
      </c>
      <c r="DK149" s="271"/>
      <c r="DL149" s="251">
        <v>9.1</v>
      </c>
      <c r="DM149" s="273">
        <v>0</v>
      </c>
      <c r="DN149" s="274">
        <v>5</v>
      </c>
      <c r="DO149" s="273">
        <v>134</v>
      </c>
      <c r="DP149" s="274">
        <v>5</v>
      </c>
      <c r="DQ149" s="275">
        <v>135</v>
      </c>
      <c r="DR149" s="270">
        <v>134</v>
      </c>
      <c r="DS149" s="270">
        <v>9.01</v>
      </c>
      <c r="DT149" s="270">
        <v>3.92</v>
      </c>
      <c r="DU149" s="268" t="s">
        <v>701</v>
      </c>
      <c r="DV149" s="45">
        <f t="shared" si="2"/>
        <v>0</v>
      </c>
    </row>
    <row r="150" spans="2:126" ht="15.75" customHeight="1">
      <c r="B150" s="277"/>
      <c r="C150" s="277"/>
      <c r="D150" s="277"/>
      <c r="E150" s="277"/>
      <c r="F150" s="277"/>
      <c r="G150" s="277"/>
      <c r="H150" s="278" t="s">
        <v>414</v>
      </c>
      <c r="I150" s="319"/>
      <c r="J150" s="319"/>
      <c r="K150" s="319"/>
      <c r="L150" s="319"/>
      <c r="M150" s="319"/>
      <c r="N150" s="319"/>
      <c r="O150" s="319"/>
      <c r="P150" s="319"/>
      <c r="Q150" s="319"/>
      <c r="R150" s="319"/>
      <c r="S150" s="319"/>
      <c r="T150" s="319"/>
      <c r="U150" s="319"/>
      <c r="V150" s="319"/>
      <c r="W150" s="319"/>
      <c r="X150" s="319"/>
      <c r="Y150" s="319"/>
      <c r="Z150" s="319"/>
      <c r="AA150" s="319"/>
      <c r="AB150" s="319"/>
      <c r="AC150" s="319"/>
      <c r="AD150" s="319"/>
      <c r="AE150" s="319"/>
      <c r="AF150" s="319"/>
      <c r="AG150" s="319"/>
      <c r="AH150" s="319"/>
      <c r="AI150" s="319"/>
      <c r="AJ150" s="319"/>
      <c r="AK150" s="319"/>
      <c r="AL150" s="319"/>
      <c r="AM150" s="319"/>
      <c r="AN150" s="319"/>
      <c r="AO150" s="319"/>
      <c r="AP150" s="319"/>
      <c r="AQ150" s="319"/>
      <c r="AR150" s="279">
        <v>136</v>
      </c>
      <c r="AS150" s="320"/>
      <c r="AT150" s="320"/>
      <c r="AU150" s="320"/>
      <c r="AV150" s="320"/>
      <c r="AW150" s="320"/>
      <c r="AX150" s="320"/>
      <c r="AY150" s="320"/>
      <c r="AZ150" s="320"/>
      <c r="BA150" s="320"/>
      <c r="BB150" s="320"/>
      <c r="BC150" s="320"/>
      <c r="BD150" s="320"/>
      <c r="BE150" s="320"/>
      <c r="BF150" s="320"/>
      <c r="BG150" s="320"/>
      <c r="BH150" s="320"/>
      <c r="BI150" s="279">
        <v>136</v>
      </c>
      <c r="BJ150" s="320"/>
      <c r="BK150" s="320"/>
      <c r="BL150" s="320"/>
      <c r="BM150" s="320"/>
      <c r="BN150" s="320"/>
      <c r="BO150" s="320"/>
      <c r="BP150" s="320"/>
      <c r="BQ150" s="320"/>
      <c r="BR150" s="320"/>
      <c r="BS150" s="320"/>
      <c r="BT150" s="320"/>
      <c r="BU150" s="320"/>
      <c r="BV150" s="320"/>
      <c r="BW150" s="320"/>
      <c r="BX150" s="320"/>
      <c r="BY150" s="320"/>
      <c r="BZ150" s="320"/>
      <c r="CA150" s="320"/>
      <c r="CB150" s="320"/>
      <c r="CC150" s="320"/>
      <c r="CD150" s="320"/>
      <c r="CE150" s="320"/>
      <c r="CF150" s="320"/>
      <c r="CG150" s="320"/>
      <c r="CH150" s="320"/>
      <c r="CI150" s="320"/>
      <c r="CJ150" s="320"/>
      <c r="CK150" s="320"/>
      <c r="CL150" s="320"/>
      <c r="CM150" s="320"/>
      <c r="CN150" s="320"/>
      <c r="CO150" s="320"/>
      <c r="CP150" s="320"/>
      <c r="CQ150" s="320"/>
      <c r="CR150" s="320"/>
      <c r="CS150" s="320"/>
      <c r="CT150" s="320"/>
      <c r="CU150" s="320"/>
      <c r="CV150" s="279">
        <v>127</v>
      </c>
      <c r="CW150" s="320"/>
      <c r="CX150" s="320"/>
      <c r="CY150" s="320"/>
      <c r="CZ150" s="320"/>
      <c r="DA150" s="320"/>
      <c r="DB150" s="320"/>
      <c r="DC150" s="320"/>
      <c r="DD150" s="320"/>
      <c r="DE150" s="320"/>
      <c r="DF150" s="320"/>
      <c r="DG150" s="320"/>
      <c r="DH150" s="320"/>
      <c r="DI150" s="279">
        <v>121</v>
      </c>
      <c r="DJ150" s="320"/>
      <c r="DK150" s="320"/>
      <c r="DL150" s="320"/>
      <c r="DM150" s="320"/>
      <c r="DN150" s="279">
        <v>61</v>
      </c>
      <c r="DO150" s="281"/>
      <c r="DP150" s="279">
        <v>61</v>
      </c>
      <c r="DQ150" s="318"/>
      <c r="DR150" s="318"/>
      <c r="DS150" s="318"/>
      <c r="DT150" s="318"/>
      <c r="DU150" s="318"/>
      <c r="DV150" s="45">
        <f t="shared" si="2"/>
        <v>384</v>
      </c>
    </row>
    <row r="151" spans="2:126" ht="15.75" customHeight="1">
      <c r="B151" s="263"/>
      <c r="C151" s="263"/>
      <c r="D151" s="263"/>
      <c r="E151" s="263"/>
      <c r="F151" s="263"/>
      <c r="G151" s="263"/>
      <c r="H151" s="263"/>
      <c r="I151" s="263"/>
      <c r="J151" s="263"/>
      <c r="K151" s="263"/>
      <c r="L151" s="263"/>
      <c r="M151" s="263"/>
      <c r="N151" s="263"/>
      <c r="O151" s="263"/>
      <c r="P151" s="263"/>
      <c r="Q151" s="263"/>
      <c r="R151" s="263"/>
      <c r="S151" s="263"/>
      <c r="T151" s="263"/>
      <c r="U151" s="263"/>
      <c r="V151" s="263"/>
      <c r="W151" s="263"/>
      <c r="X151" s="263"/>
      <c r="Y151" s="263"/>
      <c r="Z151" s="263"/>
      <c r="AA151" s="263"/>
      <c r="AB151" s="263"/>
      <c r="AC151" s="263"/>
      <c r="AD151" s="263"/>
      <c r="AE151" s="263"/>
      <c r="AF151" s="263"/>
      <c r="AG151" s="263"/>
      <c r="AH151" s="263"/>
      <c r="AI151" s="263"/>
      <c r="AJ151" s="263"/>
      <c r="AK151" s="263"/>
      <c r="AL151" s="263"/>
      <c r="AM151" s="263"/>
      <c r="AN151" s="263"/>
      <c r="AO151" s="263"/>
      <c r="AP151" s="263"/>
      <c r="AQ151" s="263"/>
      <c r="AR151" s="254">
        <v>136</v>
      </c>
      <c r="AS151" s="263"/>
      <c r="AT151" s="263"/>
      <c r="AU151" s="263"/>
      <c r="AV151" s="263"/>
      <c r="AW151" s="263"/>
      <c r="AX151" s="263"/>
      <c r="AY151" s="263"/>
      <c r="AZ151" s="263"/>
      <c r="BA151" s="263"/>
      <c r="BB151" s="263"/>
      <c r="BC151" s="263"/>
      <c r="BD151" s="263"/>
      <c r="BE151" s="263"/>
      <c r="BF151" s="263"/>
      <c r="BG151" s="263"/>
      <c r="BH151" s="263"/>
      <c r="BI151" s="254">
        <v>136</v>
      </c>
      <c r="BJ151" s="263"/>
      <c r="BK151" s="263"/>
      <c r="BL151" s="263"/>
      <c r="BM151" s="263"/>
      <c r="BN151" s="263"/>
      <c r="BO151" s="263"/>
      <c r="BP151" s="263"/>
      <c r="BQ151" s="263"/>
      <c r="BR151" s="263"/>
      <c r="BS151" s="263"/>
      <c r="BT151" s="263"/>
      <c r="BU151" s="263"/>
      <c r="BV151" s="263"/>
      <c r="BW151" s="263"/>
      <c r="BX151" s="263"/>
      <c r="BY151" s="263"/>
      <c r="BZ151" s="263"/>
      <c r="CA151" s="263"/>
      <c r="CB151" s="263"/>
      <c r="CC151" s="263"/>
      <c r="CD151" s="263"/>
      <c r="CE151" s="263"/>
      <c r="CF151" s="263"/>
      <c r="CG151" s="263"/>
      <c r="CH151" s="263"/>
      <c r="CI151" s="263"/>
      <c r="CJ151" s="263"/>
      <c r="CK151" s="263"/>
      <c r="CL151" s="263"/>
      <c r="CM151" s="263"/>
      <c r="CN151" s="263"/>
      <c r="CO151" s="263"/>
      <c r="CP151" s="263"/>
      <c r="CQ151" s="263"/>
      <c r="CR151" s="263"/>
      <c r="CS151" s="263"/>
      <c r="CT151" s="263"/>
      <c r="CU151" s="263"/>
      <c r="CV151" s="254">
        <v>127</v>
      </c>
      <c r="CW151" s="263"/>
      <c r="CX151" s="263"/>
      <c r="CY151" s="263"/>
      <c r="CZ151" s="263"/>
      <c r="DA151" s="263"/>
      <c r="DB151" s="263"/>
      <c r="DC151" s="263"/>
      <c r="DD151" s="263"/>
      <c r="DE151" s="263"/>
      <c r="DF151" s="263"/>
      <c r="DG151" s="263"/>
      <c r="DH151" s="263"/>
      <c r="DI151" s="254">
        <v>113</v>
      </c>
      <c r="DJ151" s="263"/>
      <c r="DK151" s="263"/>
      <c r="DL151" s="263"/>
      <c r="DM151" s="263"/>
      <c r="DN151" s="254">
        <v>61</v>
      </c>
      <c r="DO151" s="263"/>
      <c r="DP151" s="254">
        <v>58</v>
      </c>
      <c r="DQ151" s="263"/>
      <c r="DR151" s="263"/>
      <c r="DS151" s="263"/>
      <c r="DT151" s="263"/>
      <c r="DU151" s="263"/>
      <c r="DV151" s="45">
        <f t="shared" si="2"/>
        <v>376</v>
      </c>
    </row>
    <row r="152" spans="2:126" ht="15.75" customHeight="1"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263"/>
      <c r="M152" s="263"/>
      <c r="N152" s="263"/>
      <c r="O152" s="263"/>
      <c r="P152" s="263"/>
      <c r="Q152" s="263"/>
      <c r="R152" s="263"/>
      <c r="S152" s="263"/>
      <c r="T152" s="263"/>
      <c r="U152" s="263"/>
      <c r="V152" s="263"/>
      <c r="W152" s="263"/>
      <c r="X152" s="263"/>
      <c r="Y152" s="263"/>
      <c r="Z152" s="263"/>
      <c r="AA152" s="263"/>
      <c r="AB152" s="263"/>
      <c r="AC152" s="263"/>
      <c r="AD152" s="263"/>
      <c r="AE152" s="263"/>
      <c r="AF152" s="263"/>
      <c r="AG152" s="263"/>
      <c r="AH152" s="263"/>
      <c r="AI152" s="263"/>
      <c r="AJ152" s="263"/>
      <c r="AK152" s="263"/>
      <c r="AL152" s="263"/>
      <c r="AM152" s="263"/>
      <c r="AN152" s="263"/>
      <c r="AO152" s="263"/>
      <c r="AP152" s="263"/>
      <c r="AQ152" s="263"/>
      <c r="AR152" s="254">
        <v>136</v>
      </c>
      <c r="AS152" s="263"/>
      <c r="AT152" s="263"/>
      <c r="AU152" s="263"/>
      <c r="AV152" s="263"/>
      <c r="AW152" s="263"/>
      <c r="AX152" s="263"/>
      <c r="AY152" s="263"/>
      <c r="AZ152" s="263"/>
      <c r="BA152" s="263"/>
      <c r="BB152" s="263"/>
      <c r="BC152" s="263"/>
      <c r="BD152" s="263"/>
      <c r="BE152" s="263"/>
      <c r="BF152" s="263"/>
      <c r="BG152" s="263"/>
      <c r="BH152" s="263"/>
      <c r="BI152" s="254">
        <v>136</v>
      </c>
      <c r="BJ152" s="263"/>
      <c r="BK152" s="263"/>
      <c r="BL152" s="263"/>
      <c r="BM152" s="263"/>
      <c r="BN152" s="263"/>
      <c r="BO152" s="263"/>
      <c r="BP152" s="263"/>
      <c r="BQ152" s="263"/>
      <c r="BR152" s="263"/>
      <c r="BS152" s="263"/>
      <c r="BT152" s="263"/>
      <c r="BU152" s="263"/>
      <c r="BV152" s="263"/>
      <c r="BW152" s="263"/>
      <c r="BX152" s="263"/>
      <c r="BY152" s="263"/>
      <c r="BZ152" s="263"/>
      <c r="CA152" s="263"/>
      <c r="CB152" s="263"/>
      <c r="CC152" s="263"/>
      <c r="CD152" s="263"/>
      <c r="CE152" s="263"/>
      <c r="CF152" s="263"/>
      <c r="CG152" s="263"/>
      <c r="CH152" s="263"/>
      <c r="CI152" s="263"/>
      <c r="CJ152" s="263"/>
      <c r="CK152" s="263"/>
      <c r="CL152" s="263"/>
      <c r="CM152" s="263"/>
      <c r="CN152" s="263"/>
      <c r="CO152" s="263"/>
      <c r="CP152" s="263"/>
      <c r="CQ152" s="263"/>
      <c r="CR152" s="263"/>
      <c r="CS152" s="263"/>
      <c r="CT152" s="263"/>
      <c r="CU152" s="263"/>
      <c r="CV152" s="254">
        <v>127</v>
      </c>
      <c r="CW152" s="263"/>
      <c r="CX152" s="263"/>
      <c r="CY152" s="263"/>
      <c r="CZ152" s="263"/>
      <c r="DA152" s="263"/>
      <c r="DB152" s="263"/>
      <c r="DC152" s="263"/>
      <c r="DD152" s="263"/>
      <c r="DE152" s="263"/>
      <c r="DF152" s="263"/>
      <c r="DG152" s="263"/>
      <c r="DH152" s="263"/>
      <c r="DI152" s="254">
        <v>113</v>
      </c>
      <c r="DJ152" s="263"/>
      <c r="DK152" s="263"/>
      <c r="DL152" s="263"/>
      <c r="DM152" s="263"/>
      <c r="DN152" s="254">
        <v>61</v>
      </c>
      <c r="DO152" s="263"/>
      <c r="DP152" s="254">
        <v>58</v>
      </c>
      <c r="DQ152" s="263"/>
      <c r="DR152" s="263"/>
      <c r="DS152" s="263"/>
      <c r="DT152" s="263"/>
      <c r="DU152" s="263"/>
      <c r="DV152" s="45">
        <f t="shared" si="2"/>
        <v>376</v>
      </c>
    </row>
    <row r="153" spans="2:126" ht="17.25" customHeight="1">
      <c r="B153" s="228" t="s">
        <v>719</v>
      </c>
      <c r="C153" s="228" t="s">
        <v>720</v>
      </c>
      <c r="D153" s="228" t="s">
        <v>721</v>
      </c>
      <c r="E153" s="228" t="s">
        <v>722</v>
      </c>
      <c r="F153" s="228" t="s">
        <v>723</v>
      </c>
      <c r="G153" s="228" t="s">
        <v>724</v>
      </c>
      <c r="H153" s="228" t="s">
        <v>725</v>
      </c>
      <c r="I153" s="228" t="s">
        <v>726</v>
      </c>
      <c r="J153" s="228" t="s">
        <v>727</v>
      </c>
      <c r="K153" s="228" t="s">
        <v>728</v>
      </c>
      <c r="L153" s="228" t="s">
        <v>729</v>
      </c>
      <c r="M153" s="228" t="s">
        <v>730</v>
      </c>
      <c r="N153" s="228" t="s">
        <v>731</v>
      </c>
      <c r="O153" s="228" t="s">
        <v>732</v>
      </c>
      <c r="P153" s="228" t="s">
        <v>733</v>
      </c>
      <c r="Q153" s="228" t="s">
        <v>734</v>
      </c>
      <c r="R153" s="228" t="s">
        <v>735</v>
      </c>
      <c r="S153" s="228" t="s">
        <v>736</v>
      </c>
      <c r="T153" s="228" t="s">
        <v>737</v>
      </c>
      <c r="U153" s="228" t="s">
        <v>738</v>
      </c>
      <c r="V153" s="228" t="s">
        <v>739</v>
      </c>
      <c r="W153" s="228" t="s">
        <v>740</v>
      </c>
      <c r="X153" s="228" t="s">
        <v>741</v>
      </c>
      <c r="Y153" s="228" t="s">
        <v>742</v>
      </c>
      <c r="Z153" s="228" t="s">
        <v>743</v>
      </c>
      <c r="AA153" s="228" t="s">
        <v>744</v>
      </c>
      <c r="AB153" s="228" t="s">
        <v>745</v>
      </c>
      <c r="AC153" s="228" t="s">
        <v>746</v>
      </c>
      <c r="AD153" s="228" t="s">
        <v>747</v>
      </c>
      <c r="AE153" s="228" t="s">
        <v>748</v>
      </c>
      <c r="AF153" s="228" t="s">
        <v>749</v>
      </c>
      <c r="AG153" s="228" t="s">
        <v>750</v>
      </c>
      <c r="AH153" s="228" t="s">
        <v>751</v>
      </c>
      <c r="AI153" s="228" t="s">
        <v>752</v>
      </c>
      <c r="AJ153" s="228" t="s">
        <v>753</v>
      </c>
      <c r="AK153" s="228" t="s">
        <v>754</v>
      </c>
      <c r="AL153" s="228" t="s">
        <v>755</v>
      </c>
      <c r="AM153" s="228" t="s">
        <v>756</v>
      </c>
      <c r="AN153" s="228" t="s">
        <v>757</v>
      </c>
      <c r="AO153" s="228" t="s">
        <v>758</v>
      </c>
      <c r="AP153" s="228" t="s">
        <v>759</v>
      </c>
      <c r="AQ153" s="228" t="s">
        <v>760</v>
      </c>
      <c r="AR153" s="228" t="s">
        <v>761</v>
      </c>
      <c r="AS153" s="228" t="s">
        <v>762</v>
      </c>
      <c r="AT153" s="228" t="s">
        <v>763</v>
      </c>
      <c r="AU153" s="228" t="s">
        <v>764</v>
      </c>
      <c r="AV153" s="228" t="s">
        <v>765</v>
      </c>
      <c r="AW153" s="228" t="s">
        <v>766</v>
      </c>
      <c r="AX153" s="228" t="s">
        <v>767</v>
      </c>
      <c r="AY153" s="228" t="s">
        <v>768</v>
      </c>
      <c r="AZ153" s="228" t="s">
        <v>769</v>
      </c>
      <c r="BA153" s="228" t="s">
        <v>770</v>
      </c>
      <c r="BB153" s="228" t="s">
        <v>771</v>
      </c>
      <c r="BC153" s="228" t="s">
        <v>772</v>
      </c>
      <c r="BD153" s="228" t="s">
        <v>773</v>
      </c>
      <c r="BE153" s="228" t="s">
        <v>774</v>
      </c>
      <c r="BF153" s="228" t="s">
        <v>775</v>
      </c>
      <c r="BG153" s="228" t="s">
        <v>776</v>
      </c>
      <c r="BH153" s="228" t="s">
        <v>777</v>
      </c>
      <c r="BI153" s="228" t="s">
        <v>778</v>
      </c>
      <c r="BJ153" s="228" t="s">
        <v>779</v>
      </c>
      <c r="BK153" s="228" t="s">
        <v>780</v>
      </c>
      <c r="BL153" s="228" t="s">
        <v>781</v>
      </c>
      <c r="BM153" s="228" t="s">
        <v>782</v>
      </c>
      <c r="BN153" s="228" t="s">
        <v>783</v>
      </c>
      <c r="BO153" s="228" t="s">
        <v>784</v>
      </c>
      <c r="BP153" s="228" t="s">
        <v>785</v>
      </c>
      <c r="BQ153" s="228" t="s">
        <v>786</v>
      </c>
      <c r="BR153" s="228" t="s">
        <v>787</v>
      </c>
      <c r="BS153" s="228" t="s">
        <v>788</v>
      </c>
      <c r="BT153" s="228" t="s">
        <v>789</v>
      </c>
      <c r="BU153" s="228" t="s">
        <v>790</v>
      </c>
      <c r="BV153" s="228" t="s">
        <v>791</v>
      </c>
      <c r="BW153" s="228" t="s">
        <v>792</v>
      </c>
      <c r="BX153" s="228" t="s">
        <v>793</v>
      </c>
      <c r="BY153" s="228" t="s">
        <v>794</v>
      </c>
      <c r="BZ153" s="228" t="s">
        <v>795</v>
      </c>
      <c r="CA153" s="228" t="s">
        <v>796</v>
      </c>
      <c r="CB153" s="228" t="s">
        <v>797</v>
      </c>
      <c r="CC153" s="228" t="s">
        <v>798</v>
      </c>
      <c r="CD153" s="228" t="s">
        <v>799</v>
      </c>
      <c r="CE153" s="228" t="s">
        <v>800</v>
      </c>
      <c r="CF153" s="228" t="s">
        <v>801</v>
      </c>
      <c r="CG153" s="228" t="s">
        <v>802</v>
      </c>
      <c r="CH153" s="228" t="s">
        <v>803</v>
      </c>
      <c r="CI153" s="228" t="s">
        <v>804</v>
      </c>
      <c r="CJ153" s="228" t="s">
        <v>805</v>
      </c>
      <c r="CK153" s="228" t="s">
        <v>806</v>
      </c>
      <c r="CL153" s="228" t="s">
        <v>807</v>
      </c>
      <c r="CM153" s="228" t="s">
        <v>808</v>
      </c>
      <c r="CN153" s="228" t="s">
        <v>809</v>
      </c>
      <c r="CO153" s="228" t="s">
        <v>810</v>
      </c>
      <c r="CP153" s="228" t="s">
        <v>811</v>
      </c>
      <c r="CQ153" s="228" t="s">
        <v>812</v>
      </c>
      <c r="CR153" s="228" t="s">
        <v>813</v>
      </c>
      <c r="CS153" s="228" t="s">
        <v>814</v>
      </c>
      <c r="CT153" s="228" t="s">
        <v>815</v>
      </c>
      <c r="CU153" s="228" t="s">
        <v>816</v>
      </c>
      <c r="CV153" s="228" t="s">
        <v>817</v>
      </c>
      <c r="CW153" s="228" t="s">
        <v>818</v>
      </c>
      <c r="CX153" s="228" t="s">
        <v>819</v>
      </c>
      <c r="CY153" s="228" t="s">
        <v>820</v>
      </c>
      <c r="CZ153" s="228" t="s">
        <v>821</v>
      </c>
      <c r="DA153" s="228" t="s">
        <v>822</v>
      </c>
      <c r="DB153" s="228" t="s">
        <v>823</v>
      </c>
      <c r="DC153" s="228" t="s">
        <v>824</v>
      </c>
      <c r="DD153" s="228" t="s">
        <v>825</v>
      </c>
      <c r="DE153" s="228" t="s">
        <v>826</v>
      </c>
      <c r="DF153" s="228" t="s">
        <v>827</v>
      </c>
      <c r="DG153" s="228" t="s">
        <v>828</v>
      </c>
      <c r="DH153" s="228" t="s">
        <v>829</v>
      </c>
      <c r="DI153" s="228" t="s">
        <v>830</v>
      </c>
      <c r="DJ153" s="228" t="s">
        <v>831</v>
      </c>
      <c r="DK153" s="228" t="s">
        <v>832</v>
      </c>
      <c r="DL153" s="228" t="s">
        <v>833</v>
      </c>
      <c r="DM153" s="228" t="s">
        <v>834</v>
      </c>
      <c r="DN153" s="228" t="s">
        <v>835</v>
      </c>
      <c r="DO153" s="228" t="s">
        <v>836</v>
      </c>
      <c r="DP153" s="228" t="s">
        <v>837</v>
      </c>
      <c r="DQ153" s="228" t="s">
        <v>838</v>
      </c>
      <c r="DR153" s="228" t="s">
        <v>839</v>
      </c>
      <c r="DS153" s="228" t="s">
        <v>840</v>
      </c>
      <c r="DT153" s="228" t="s">
        <v>841</v>
      </c>
      <c r="DU153" s="228" t="s">
        <v>842</v>
      </c>
      <c r="DV153" s="45">
        <f t="shared" si="2"/>
        <v>254</v>
      </c>
    </row>
    <row r="154" spans="2:126" ht="15.75" customHeight="1">
      <c r="B154" s="316"/>
      <c r="C154" s="316"/>
      <c r="D154" s="316"/>
      <c r="E154" s="316"/>
      <c r="F154" s="316"/>
      <c r="G154" s="316"/>
      <c r="H154" s="212" t="s">
        <v>414</v>
      </c>
      <c r="I154" s="317"/>
      <c r="J154" s="317"/>
      <c r="K154" s="317"/>
      <c r="L154" s="317"/>
      <c r="M154" s="317"/>
      <c r="N154" s="317"/>
      <c r="O154" s="317"/>
      <c r="P154" s="317"/>
      <c r="Q154" s="317"/>
      <c r="R154" s="317"/>
      <c r="S154" s="317"/>
      <c r="T154" s="317"/>
      <c r="U154" s="317"/>
      <c r="V154" s="317"/>
      <c r="W154" s="317"/>
      <c r="X154" s="317"/>
      <c r="Y154" s="317"/>
      <c r="Z154" s="317"/>
      <c r="AA154" s="317"/>
      <c r="AB154" s="317"/>
      <c r="AC154" s="317"/>
      <c r="AD154" s="317"/>
      <c r="AE154" s="317"/>
      <c r="AF154" s="317"/>
      <c r="AG154" s="317"/>
      <c r="AH154" s="317"/>
      <c r="AI154" s="317"/>
      <c r="AJ154" s="317"/>
      <c r="AK154" s="317"/>
      <c r="AL154" s="317"/>
      <c r="AM154" s="317"/>
      <c r="AN154" s="317"/>
      <c r="AO154" s="317"/>
      <c r="AP154" s="317"/>
      <c r="AQ154" s="317"/>
      <c r="AR154" s="213">
        <v>94</v>
      </c>
      <c r="AS154" s="317"/>
      <c r="AT154" s="317"/>
      <c r="AU154" s="317"/>
      <c r="AV154" s="317"/>
      <c r="AW154" s="317"/>
      <c r="AX154" s="317"/>
      <c r="AY154" s="317"/>
      <c r="AZ154" s="317"/>
      <c r="BA154" s="317"/>
      <c r="BB154" s="317"/>
      <c r="BC154" s="317"/>
      <c r="BD154" s="317"/>
      <c r="BE154" s="317"/>
      <c r="BF154" s="317"/>
      <c r="BG154" s="317"/>
      <c r="BH154" s="317"/>
      <c r="BI154" s="213">
        <v>118</v>
      </c>
      <c r="BJ154" s="317"/>
      <c r="BK154" s="317"/>
      <c r="BL154" s="317"/>
      <c r="BM154" s="317"/>
      <c r="BN154" s="317"/>
      <c r="BO154" s="317"/>
      <c r="BP154" s="317"/>
      <c r="BQ154" s="317"/>
      <c r="BR154" s="317"/>
      <c r="BS154" s="317"/>
      <c r="BT154" s="317"/>
      <c r="BU154" s="317"/>
      <c r="BV154" s="317"/>
      <c r="BW154" s="317"/>
      <c r="BX154" s="317"/>
      <c r="BY154" s="317"/>
      <c r="BZ154" s="317"/>
      <c r="CA154" s="317"/>
      <c r="CB154" s="317"/>
      <c r="CC154" s="317"/>
      <c r="CD154" s="317"/>
      <c r="CE154" s="317"/>
      <c r="CF154" s="317"/>
      <c r="CG154" s="317"/>
      <c r="CH154" s="317"/>
      <c r="CI154" s="317"/>
      <c r="CJ154" s="317"/>
      <c r="CK154" s="317"/>
      <c r="CL154" s="317"/>
      <c r="CM154" s="317"/>
      <c r="CN154" s="317"/>
      <c r="CO154" s="317"/>
      <c r="CP154" s="317"/>
      <c r="CQ154" s="317"/>
      <c r="CR154" s="317"/>
      <c r="CS154" s="317"/>
      <c r="CT154" s="317"/>
      <c r="CU154" s="317"/>
      <c r="CV154" s="213">
        <v>63</v>
      </c>
      <c r="CW154" s="317"/>
      <c r="CX154" s="317"/>
      <c r="CY154" s="317"/>
      <c r="CZ154" s="317"/>
      <c r="DA154" s="317"/>
      <c r="DB154" s="317"/>
      <c r="DC154" s="317"/>
      <c r="DD154" s="317"/>
      <c r="DE154" s="317"/>
      <c r="DF154" s="317"/>
      <c r="DG154" s="317"/>
      <c r="DH154" s="317"/>
      <c r="DI154" s="213">
        <v>53</v>
      </c>
      <c r="DJ154" s="317"/>
      <c r="DK154" s="317"/>
      <c r="DL154" s="317"/>
      <c r="DM154" s="317"/>
      <c r="DN154" s="213">
        <v>0</v>
      </c>
      <c r="DO154" s="282"/>
      <c r="DP154" s="213">
        <v>0</v>
      </c>
      <c r="DQ154" s="315"/>
      <c r="DR154" s="315"/>
      <c r="DS154" s="315"/>
      <c r="DT154" s="315"/>
      <c r="DU154" s="315"/>
      <c r="DV154" s="45">
        <f t="shared" si="2"/>
        <v>210</v>
      </c>
    </row>
    <row r="157" spans="2:126" ht="15.75" customHeight="1">
      <c r="B157" s="45">
        <v>1</v>
      </c>
      <c r="C157" s="45">
        <v>2</v>
      </c>
      <c r="D157" s="45">
        <v>3</v>
      </c>
      <c r="E157" s="45">
        <v>4</v>
      </c>
      <c r="F157" s="45">
        <v>5</v>
      </c>
      <c r="G157" s="45">
        <v>6</v>
      </c>
      <c r="H157" s="45">
        <v>7</v>
      </c>
      <c r="I157" s="45">
        <v>8</v>
      </c>
      <c r="J157" s="45">
        <v>9</v>
      </c>
      <c r="K157" s="45">
        <v>10</v>
      </c>
      <c r="L157" s="45">
        <v>11</v>
      </c>
      <c r="M157" s="45">
        <v>12</v>
      </c>
      <c r="N157" s="45">
        <v>13</v>
      </c>
      <c r="O157" s="45">
        <v>14</v>
      </c>
      <c r="P157" s="45">
        <v>15</v>
      </c>
      <c r="Q157" s="45">
        <v>16</v>
      </c>
      <c r="R157" s="45">
        <v>17</v>
      </c>
      <c r="S157" s="45">
        <v>18</v>
      </c>
      <c r="T157" s="45">
        <v>19</v>
      </c>
      <c r="U157" s="45">
        <v>20</v>
      </c>
      <c r="V157" s="45">
        <v>21</v>
      </c>
      <c r="W157" s="45">
        <v>22</v>
      </c>
      <c r="X157" s="45">
        <v>23</v>
      </c>
      <c r="Y157" s="45">
        <v>24</v>
      </c>
      <c r="Z157" s="45">
        <v>25</v>
      </c>
      <c r="AA157" s="45">
        <v>26</v>
      </c>
      <c r="AB157" s="45">
        <v>27</v>
      </c>
      <c r="AC157" s="45">
        <v>28</v>
      </c>
      <c r="AD157" s="45">
        <v>29</v>
      </c>
      <c r="AE157" s="45">
        <v>30</v>
      </c>
      <c r="AF157" s="45">
        <v>31</v>
      </c>
      <c r="AG157" s="45">
        <v>32</v>
      </c>
      <c r="AH157" s="45">
        <v>33</v>
      </c>
      <c r="AI157" s="45">
        <v>34</v>
      </c>
      <c r="AJ157" s="45">
        <v>35</v>
      </c>
      <c r="AK157" s="45">
        <v>36</v>
      </c>
      <c r="AL157" s="45">
        <v>37</v>
      </c>
      <c r="AM157" s="45">
        <v>38</v>
      </c>
      <c r="AN157" s="45">
        <v>39</v>
      </c>
      <c r="AO157" s="45">
        <v>40</v>
      </c>
      <c r="AP157" s="45">
        <v>41</v>
      </c>
      <c r="AQ157" s="45">
        <v>42</v>
      </c>
      <c r="AR157" s="45">
        <v>43</v>
      </c>
      <c r="AS157" s="45">
        <v>44</v>
      </c>
      <c r="AT157" s="45">
        <v>45</v>
      </c>
      <c r="AU157" s="45">
        <v>46</v>
      </c>
      <c r="AV157" s="45">
        <v>47</v>
      </c>
      <c r="AW157" s="45">
        <v>48</v>
      </c>
      <c r="AX157" s="45">
        <v>49</v>
      </c>
      <c r="AY157" s="45">
        <v>50</v>
      </c>
      <c r="AZ157" s="45">
        <v>51</v>
      </c>
      <c r="BA157" s="45">
        <v>52</v>
      </c>
      <c r="BB157" s="45">
        <v>53</v>
      </c>
      <c r="BC157" s="45">
        <v>54</v>
      </c>
      <c r="BD157" s="45">
        <v>55</v>
      </c>
      <c r="BE157" s="45">
        <v>56</v>
      </c>
      <c r="BF157" s="45">
        <v>57</v>
      </c>
      <c r="BG157" s="45">
        <v>58</v>
      </c>
      <c r="BH157" s="45">
        <v>59</v>
      </c>
      <c r="BI157" s="45">
        <v>60</v>
      </c>
      <c r="BJ157" s="45">
        <v>61</v>
      </c>
      <c r="BK157" s="45">
        <v>62</v>
      </c>
      <c r="BL157" s="45">
        <v>63</v>
      </c>
      <c r="BM157" s="45">
        <v>64</v>
      </c>
      <c r="BN157" s="45">
        <v>65</v>
      </c>
      <c r="BO157" s="45">
        <v>66</v>
      </c>
      <c r="BP157" s="45">
        <v>67</v>
      </c>
      <c r="BQ157" s="45">
        <v>68</v>
      </c>
      <c r="BR157" s="45">
        <v>69</v>
      </c>
      <c r="BS157" s="45">
        <v>70</v>
      </c>
      <c r="BT157" s="45">
        <v>71</v>
      </c>
      <c r="BU157" s="45">
        <v>72</v>
      </c>
      <c r="BV157" s="45">
        <v>73</v>
      </c>
      <c r="BW157" s="45">
        <v>74</v>
      </c>
      <c r="BX157" s="45">
        <v>75</v>
      </c>
      <c r="BY157" s="45">
        <v>76</v>
      </c>
      <c r="BZ157" s="45">
        <v>77</v>
      </c>
      <c r="CA157" s="45">
        <v>78</v>
      </c>
      <c r="CB157" s="45">
        <v>79</v>
      </c>
      <c r="CC157" s="45">
        <v>80</v>
      </c>
      <c r="CD157" s="45">
        <v>81</v>
      </c>
      <c r="CE157" s="45">
        <v>82</v>
      </c>
      <c r="CF157" s="45">
        <v>83</v>
      </c>
      <c r="CG157" s="45">
        <v>84</v>
      </c>
      <c r="CH157" s="45">
        <v>85</v>
      </c>
      <c r="CI157" s="45">
        <v>86</v>
      </c>
      <c r="CJ157" s="45">
        <v>87</v>
      </c>
      <c r="CK157" s="45">
        <v>88</v>
      </c>
      <c r="CL157" s="45">
        <v>89</v>
      </c>
      <c r="CM157" s="45">
        <v>90</v>
      </c>
      <c r="CN157" s="45">
        <v>91</v>
      </c>
      <c r="CO157" s="45">
        <v>92</v>
      </c>
      <c r="CP157" s="45">
        <v>93</v>
      </c>
      <c r="CQ157" s="45">
        <v>94</v>
      </c>
      <c r="CR157" s="45">
        <v>95</v>
      </c>
      <c r="CS157" s="45">
        <v>96</v>
      </c>
      <c r="CT157" s="45">
        <v>97</v>
      </c>
      <c r="CU157" s="45">
        <v>98</v>
      </c>
      <c r="CV157" s="45">
        <v>99</v>
      </c>
      <c r="CW157" s="45">
        <v>100</v>
      </c>
      <c r="CX157" s="45">
        <v>101</v>
      </c>
      <c r="CY157" s="45">
        <v>102</v>
      </c>
      <c r="CZ157" s="45">
        <v>103</v>
      </c>
      <c r="DA157" s="45">
        <v>104</v>
      </c>
      <c r="DB157" s="45">
        <v>105</v>
      </c>
      <c r="DC157" s="45">
        <v>106</v>
      </c>
      <c r="DD157" s="45">
        <v>107</v>
      </c>
      <c r="DE157" s="45">
        <v>108</v>
      </c>
      <c r="DF157" s="45">
        <v>109</v>
      </c>
      <c r="DG157" s="45">
        <v>110</v>
      </c>
      <c r="DH157" s="45">
        <v>111</v>
      </c>
      <c r="DI157" s="45">
        <v>112</v>
      </c>
      <c r="DJ157" s="45">
        <v>113</v>
      </c>
      <c r="DK157" s="45">
        <v>114</v>
      </c>
      <c r="DM157" s="45">
        <v>115</v>
      </c>
      <c r="DN157" s="45">
        <v>116</v>
      </c>
      <c r="DO157" s="45">
        <v>117</v>
      </c>
    </row>
  </sheetData>
  <autoFilter ref="H1:H132"/>
  <mergeCells count="13">
    <mergeCell ref="DQ150:DU150"/>
    <mergeCell ref="I150:AQ150"/>
    <mergeCell ref="AS150:BH150"/>
    <mergeCell ref="BJ150:CU150"/>
    <mergeCell ref="CW150:DH150"/>
    <mergeCell ref="DJ150:DM150"/>
    <mergeCell ref="DQ154:DU154"/>
    <mergeCell ref="B154:G154"/>
    <mergeCell ref="I154:AQ154"/>
    <mergeCell ref="AS154:BH154"/>
    <mergeCell ref="BJ154:CU154"/>
    <mergeCell ref="CW154:DH154"/>
    <mergeCell ref="DJ154:DM154"/>
  </mergeCells>
  <conditionalFormatting sqref="AP7:AP148">
    <cfRule type="cellIs" dxfId="1542" priority="369" operator="equal">
      <formula>"X"</formula>
    </cfRule>
  </conditionalFormatting>
  <conditionalFormatting sqref="AP7:AP148">
    <cfRule type="cellIs" dxfId="1541" priority="370" operator="lessThan">
      <formula>4</formula>
    </cfRule>
  </conditionalFormatting>
  <conditionalFormatting sqref="AO7:AO148">
    <cfRule type="cellIs" dxfId="1540" priority="371" operator="equal">
      <formula>"X"</formula>
    </cfRule>
  </conditionalFormatting>
  <conditionalFormatting sqref="AO7:AO148">
    <cfRule type="cellIs" dxfId="1539" priority="372" operator="lessThan">
      <formula>4</formula>
    </cfRule>
  </conditionalFormatting>
  <conditionalFormatting sqref="AN7:AN148">
    <cfRule type="cellIs" dxfId="1538" priority="373" operator="equal">
      <formula>"X"</formula>
    </cfRule>
  </conditionalFormatting>
  <conditionalFormatting sqref="AN7:AN148">
    <cfRule type="cellIs" dxfId="1537" priority="374" operator="lessThan">
      <formula>4</formula>
    </cfRule>
  </conditionalFormatting>
  <conditionalFormatting sqref="AM7:AM148">
    <cfRule type="cellIs" dxfId="1536" priority="375" operator="equal">
      <formula>"X"</formula>
    </cfRule>
  </conditionalFormatting>
  <conditionalFormatting sqref="AM7:AM148">
    <cfRule type="cellIs" dxfId="1535" priority="376" operator="lessThan">
      <formula>4</formula>
    </cfRule>
  </conditionalFormatting>
  <conditionalFormatting sqref="AL7:AL148">
    <cfRule type="cellIs" dxfId="1534" priority="377" operator="equal">
      <formula>"X"</formula>
    </cfRule>
  </conditionalFormatting>
  <conditionalFormatting sqref="AL7:AL148">
    <cfRule type="cellIs" dxfId="1533" priority="378" operator="lessThan">
      <formula>4</formula>
    </cfRule>
  </conditionalFormatting>
  <conditionalFormatting sqref="AK7:AK148">
    <cfRule type="cellIs" dxfId="1532" priority="379" operator="equal">
      <formula>"X"</formula>
    </cfRule>
  </conditionalFormatting>
  <conditionalFormatting sqref="AK7:AK148">
    <cfRule type="cellIs" dxfId="1531" priority="380" operator="lessThan">
      <formula>4</formula>
    </cfRule>
  </conditionalFormatting>
  <conditionalFormatting sqref="AA7:AA148">
    <cfRule type="cellIs" dxfId="1530" priority="381" operator="equal">
      <formula>"X"</formula>
    </cfRule>
  </conditionalFormatting>
  <conditionalFormatting sqref="AA7:AA148">
    <cfRule type="cellIs" dxfId="1529" priority="382" operator="lessThan">
      <formula>4</formula>
    </cfRule>
  </conditionalFormatting>
  <conditionalFormatting sqref="Z7:Z148">
    <cfRule type="cellIs" dxfId="1528" priority="383" operator="equal">
      <formula>"X"</formula>
    </cfRule>
  </conditionalFormatting>
  <conditionalFormatting sqref="Z7:Z148">
    <cfRule type="cellIs" dxfId="1527" priority="384" operator="lessThan">
      <formula>4</formula>
    </cfRule>
  </conditionalFormatting>
  <conditionalFormatting sqref="Y7:Y148">
    <cfRule type="cellIs" dxfId="1526" priority="385" operator="equal">
      <formula>"X"</formula>
    </cfRule>
  </conditionalFormatting>
  <conditionalFormatting sqref="Y7:Y148">
    <cfRule type="cellIs" dxfId="1525" priority="386" operator="lessThan">
      <formula>4</formula>
    </cfRule>
  </conditionalFormatting>
  <conditionalFormatting sqref="X7:X148">
    <cfRule type="cellIs" dxfId="1524" priority="387" operator="equal">
      <formula>"X"</formula>
    </cfRule>
  </conditionalFormatting>
  <conditionalFormatting sqref="X7:X148">
    <cfRule type="cellIs" dxfId="1523" priority="388" operator="lessThan">
      <formula>4</formula>
    </cfRule>
  </conditionalFormatting>
  <conditionalFormatting sqref="DL7:DL148">
    <cfRule type="cellIs" dxfId="1522" priority="389" operator="equal">
      <formula>"X"</formula>
    </cfRule>
  </conditionalFormatting>
  <conditionalFormatting sqref="DL7:DL148">
    <cfRule type="cellIs" dxfId="1521" priority="390" operator="lessThan">
      <formula>4</formula>
    </cfRule>
  </conditionalFormatting>
  <conditionalFormatting sqref="W7:W148">
    <cfRule type="cellIs" dxfId="1520" priority="391" operator="equal">
      <formula>"X"</formula>
    </cfRule>
  </conditionalFormatting>
  <conditionalFormatting sqref="W7:W148">
    <cfRule type="cellIs" dxfId="1519" priority="392" operator="lessThan">
      <formula>4</formula>
    </cfRule>
  </conditionalFormatting>
  <conditionalFormatting sqref="V7:V148">
    <cfRule type="cellIs" dxfId="1518" priority="393" operator="equal">
      <formula>"X"</formula>
    </cfRule>
  </conditionalFormatting>
  <conditionalFormatting sqref="V7:V148">
    <cfRule type="cellIs" dxfId="1517" priority="394" operator="lessThan">
      <formula>4</formula>
    </cfRule>
  </conditionalFormatting>
  <conditionalFormatting sqref="U7:U148">
    <cfRule type="cellIs" dxfId="1516" priority="395" operator="equal">
      <formula>"X"</formula>
    </cfRule>
  </conditionalFormatting>
  <conditionalFormatting sqref="U7:U148">
    <cfRule type="cellIs" dxfId="1515" priority="396" operator="lessThan">
      <formula>4</formula>
    </cfRule>
  </conditionalFormatting>
  <conditionalFormatting sqref="T7:T148">
    <cfRule type="cellIs" dxfId="1514" priority="397" operator="equal">
      <formula>"X"</formula>
    </cfRule>
  </conditionalFormatting>
  <conditionalFormatting sqref="T7:T148">
    <cfRule type="cellIs" dxfId="1513" priority="398" operator="lessThan">
      <formula>4</formula>
    </cfRule>
  </conditionalFormatting>
  <conditionalFormatting sqref="S7:S148">
    <cfRule type="cellIs" dxfId="1512" priority="399" operator="equal">
      <formula>"X"</formula>
    </cfRule>
  </conditionalFormatting>
  <conditionalFormatting sqref="S7:S148">
    <cfRule type="cellIs" dxfId="1511" priority="400" operator="lessThan">
      <formula>4</formula>
    </cfRule>
  </conditionalFormatting>
  <conditionalFormatting sqref="R7:R148">
    <cfRule type="cellIs" dxfId="1510" priority="401" operator="equal">
      <formula>"X"</formula>
    </cfRule>
  </conditionalFormatting>
  <conditionalFormatting sqref="R7:R148">
    <cfRule type="cellIs" dxfId="1509" priority="402" operator="lessThan">
      <formula>4</formula>
    </cfRule>
  </conditionalFormatting>
  <conditionalFormatting sqref="CT7:CT148">
    <cfRule type="cellIs" dxfId="1508" priority="403" operator="equal">
      <formula>"X"</formula>
    </cfRule>
  </conditionalFormatting>
  <conditionalFormatting sqref="CT7:CT148">
    <cfRule type="cellIs" dxfId="1507" priority="404" operator="lessThan">
      <formula>4</formula>
    </cfRule>
  </conditionalFormatting>
  <conditionalFormatting sqref="CS7:CS148">
    <cfRule type="cellIs" dxfId="1506" priority="405" operator="equal">
      <formula>"X"</formula>
    </cfRule>
  </conditionalFormatting>
  <conditionalFormatting sqref="CS7:CS148">
    <cfRule type="cellIs" dxfId="1505" priority="406" operator="lessThan">
      <formula>4</formula>
    </cfRule>
  </conditionalFormatting>
  <conditionalFormatting sqref="Q7:Q148">
    <cfRule type="cellIs" dxfId="1504" priority="407" operator="equal">
      <formula>"X"</formula>
    </cfRule>
  </conditionalFormatting>
  <conditionalFormatting sqref="Q7:Q148">
    <cfRule type="cellIs" dxfId="1503" priority="408" operator="lessThan">
      <formula>4</formula>
    </cfRule>
  </conditionalFormatting>
  <conditionalFormatting sqref="BG7:BG148">
    <cfRule type="cellIs" dxfId="1502" priority="409" operator="equal">
      <formula>"X"</formula>
    </cfRule>
  </conditionalFormatting>
  <conditionalFormatting sqref="BG7:BG148">
    <cfRule type="cellIs" dxfId="1501" priority="410" operator="lessThan">
      <formula>4</formula>
    </cfRule>
  </conditionalFormatting>
  <conditionalFormatting sqref="P7:P148">
    <cfRule type="cellIs" dxfId="1500" priority="411" operator="equal">
      <formula>"X"</formula>
    </cfRule>
  </conditionalFormatting>
  <conditionalFormatting sqref="P7:P148">
    <cfRule type="cellIs" dxfId="1499" priority="412" operator="lessThan">
      <formula>4</formula>
    </cfRule>
  </conditionalFormatting>
  <conditionalFormatting sqref="O7:O148">
    <cfRule type="cellIs" dxfId="1498" priority="413" operator="equal">
      <formula>"X"</formula>
    </cfRule>
  </conditionalFormatting>
  <conditionalFormatting sqref="O7:O148">
    <cfRule type="cellIs" dxfId="1497" priority="414" operator="lessThan">
      <formula>4</formula>
    </cfRule>
  </conditionalFormatting>
  <conditionalFormatting sqref="BF7:BF148">
    <cfRule type="cellIs" dxfId="1496" priority="415" operator="equal">
      <formula>"X"</formula>
    </cfRule>
  </conditionalFormatting>
  <conditionalFormatting sqref="BF7:BF148">
    <cfRule type="cellIs" dxfId="1495" priority="416" operator="lessThan">
      <formula>4</formula>
    </cfRule>
  </conditionalFormatting>
  <conditionalFormatting sqref="BE7:BE148">
    <cfRule type="cellIs" dxfId="1494" priority="417" operator="equal">
      <formula>"X"</formula>
    </cfRule>
  </conditionalFormatting>
  <conditionalFormatting sqref="BE7:BE148">
    <cfRule type="cellIs" dxfId="1493" priority="418" operator="lessThan">
      <formula>4</formula>
    </cfRule>
  </conditionalFormatting>
  <conditionalFormatting sqref="BD7:BD148">
    <cfRule type="cellIs" dxfId="1492" priority="419" operator="equal">
      <formula>"X"</formula>
    </cfRule>
  </conditionalFormatting>
  <conditionalFormatting sqref="BD7:BD148">
    <cfRule type="cellIs" dxfId="1491" priority="420" operator="lessThan">
      <formula>4</formula>
    </cfRule>
  </conditionalFormatting>
  <conditionalFormatting sqref="BC7:BC148">
    <cfRule type="cellIs" dxfId="1490" priority="421" operator="equal">
      <formula>"X"</formula>
    </cfRule>
  </conditionalFormatting>
  <conditionalFormatting sqref="BC7:BC148">
    <cfRule type="cellIs" dxfId="1489" priority="422" operator="lessThan">
      <formula>4</formula>
    </cfRule>
  </conditionalFormatting>
  <conditionalFormatting sqref="BB7:BB148">
    <cfRule type="cellIs" dxfId="1488" priority="423" operator="equal">
      <formula>"X"</formula>
    </cfRule>
  </conditionalFormatting>
  <conditionalFormatting sqref="BB7:BB148">
    <cfRule type="cellIs" dxfId="1487" priority="424" operator="lessThan">
      <formula>4</formula>
    </cfRule>
  </conditionalFormatting>
  <conditionalFormatting sqref="BA7:BA148">
    <cfRule type="cellIs" dxfId="1486" priority="425" operator="equal">
      <formula>"X"</formula>
    </cfRule>
  </conditionalFormatting>
  <conditionalFormatting sqref="BA7:BA148">
    <cfRule type="cellIs" dxfId="1485" priority="426" operator="lessThan">
      <formula>4</formula>
    </cfRule>
  </conditionalFormatting>
  <conditionalFormatting sqref="N7:N148">
    <cfRule type="cellIs" dxfId="1484" priority="427" operator="equal">
      <formula>"X"</formula>
    </cfRule>
  </conditionalFormatting>
  <conditionalFormatting sqref="N7:N148">
    <cfRule type="cellIs" dxfId="1483" priority="428" operator="lessThan">
      <formula>4</formula>
    </cfRule>
  </conditionalFormatting>
  <conditionalFormatting sqref="BP7:BP148">
    <cfRule type="cellIs" dxfId="1482" priority="429" operator="equal">
      <formula>"X"</formula>
    </cfRule>
  </conditionalFormatting>
  <conditionalFormatting sqref="BP7:BP148">
    <cfRule type="cellIs" dxfId="1481" priority="430" operator="lessThan">
      <formula>4</formula>
    </cfRule>
  </conditionalFormatting>
  <conditionalFormatting sqref="DG7:DG148">
    <cfRule type="cellIs" dxfId="1480" priority="431" operator="equal">
      <formula>"X"</formula>
    </cfRule>
  </conditionalFormatting>
  <conditionalFormatting sqref="DG7:DG148">
    <cfRule type="cellIs" dxfId="1479" priority="432" operator="lessThan">
      <formula>4</formula>
    </cfRule>
  </conditionalFormatting>
  <conditionalFormatting sqref="DF7:DF148">
    <cfRule type="cellIs" dxfId="1478" priority="433" operator="equal">
      <formula>"X"</formula>
    </cfRule>
  </conditionalFormatting>
  <conditionalFormatting sqref="DF7:DF148">
    <cfRule type="cellIs" dxfId="1477" priority="434" operator="lessThan">
      <formula>4</formula>
    </cfRule>
  </conditionalFormatting>
  <conditionalFormatting sqref="DE7:DE148">
    <cfRule type="cellIs" dxfId="1476" priority="435" operator="equal">
      <formula>"X"</formula>
    </cfRule>
  </conditionalFormatting>
  <conditionalFormatting sqref="DE7:DE148">
    <cfRule type="cellIs" dxfId="1475" priority="436" operator="lessThan">
      <formula>4</formula>
    </cfRule>
  </conditionalFormatting>
  <conditionalFormatting sqref="DD7:DD148">
    <cfRule type="cellIs" dxfId="1474" priority="437" operator="equal">
      <formula>"X"</formula>
    </cfRule>
  </conditionalFormatting>
  <conditionalFormatting sqref="DD7:DD148">
    <cfRule type="cellIs" dxfId="1473" priority="438" operator="lessThan">
      <formula>4</formula>
    </cfRule>
  </conditionalFormatting>
  <conditionalFormatting sqref="DC7:DC148">
    <cfRule type="cellIs" dxfId="1472" priority="439" operator="equal">
      <formula>"X"</formula>
    </cfRule>
  </conditionalFormatting>
  <conditionalFormatting sqref="DC7:DC148">
    <cfRule type="cellIs" dxfId="1471" priority="440" operator="lessThan">
      <formula>4</formula>
    </cfRule>
  </conditionalFormatting>
  <conditionalFormatting sqref="DB7:DB148">
    <cfRule type="cellIs" dxfId="1470" priority="441" operator="equal">
      <formula>"X"</formula>
    </cfRule>
  </conditionalFormatting>
  <conditionalFormatting sqref="DB7:DB148">
    <cfRule type="cellIs" dxfId="1469" priority="442" operator="lessThan">
      <formula>4</formula>
    </cfRule>
  </conditionalFormatting>
  <conditionalFormatting sqref="BO7:BO148">
    <cfRule type="cellIs" dxfId="1468" priority="443" operator="equal">
      <formula>"X"</formula>
    </cfRule>
  </conditionalFormatting>
  <conditionalFormatting sqref="BO7:BO148">
    <cfRule type="cellIs" dxfId="1467" priority="444" operator="lessThan">
      <formula>4</formula>
    </cfRule>
  </conditionalFormatting>
  <conditionalFormatting sqref="BN7:BN148">
    <cfRule type="cellIs" dxfId="1466" priority="445" operator="equal">
      <formula>"X"</formula>
    </cfRule>
  </conditionalFormatting>
  <conditionalFormatting sqref="BN7:BN148">
    <cfRule type="cellIs" dxfId="1465" priority="446" operator="lessThan">
      <formula>4</formula>
    </cfRule>
  </conditionalFormatting>
  <conditionalFormatting sqref="CR7:CR148">
    <cfRule type="cellIs" dxfId="1464" priority="447" operator="equal">
      <formula>"X"</formula>
    </cfRule>
  </conditionalFormatting>
  <conditionalFormatting sqref="CR7:CR148">
    <cfRule type="cellIs" dxfId="1463" priority="448" operator="lessThan">
      <formula>4</formula>
    </cfRule>
  </conditionalFormatting>
  <conditionalFormatting sqref="CQ7:CQ148">
    <cfRule type="cellIs" dxfId="1462" priority="449" operator="equal">
      <formula>"X"</formula>
    </cfRule>
  </conditionalFormatting>
  <conditionalFormatting sqref="CQ7:CQ148">
    <cfRule type="cellIs" dxfId="1461" priority="450" operator="lessThan">
      <formula>4</formula>
    </cfRule>
  </conditionalFormatting>
  <conditionalFormatting sqref="CP7:CP148">
    <cfRule type="cellIs" dxfId="1460" priority="451" operator="equal">
      <formula>"X"</formula>
    </cfRule>
  </conditionalFormatting>
  <conditionalFormatting sqref="CP7:CP148">
    <cfRule type="cellIs" dxfId="1459" priority="452" operator="lessThan">
      <formula>4</formula>
    </cfRule>
  </conditionalFormatting>
  <conditionalFormatting sqref="CO7:CO148">
    <cfRule type="cellIs" dxfId="1458" priority="453" operator="equal">
      <formula>"X"</formula>
    </cfRule>
  </conditionalFormatting>
  <conditionalFormatting sqref="CO7:CO148">
    <cfRule type="cellIs" dxfId="1457" priority="454" operator="lessThan">
      <formula>4</formula>
    </cfRule>
  </conditionalFormatting>
  <conditionalFormatting sqref="CN7:CN148">
    <cfRule type="cellIs" dxfId="1456" priority="455" operator="equal">
      <formula>"X"</formula>
    </cfRule>
  </conditionalFormatting>
  <conditionalFormatting sqref="CN7:CN148">
    <cfRule type="cellIs" dxfId="1455" priority="456" operator="lessThan">
      <formula>4</formula>
    </cfRule>
  </conditionalFormatting>
  <conditionalFormatting sqref="CM7:CM148">
    <cfRule type="cellIs" dxfId="1454" priority="457" operator="equal">
      <formula>"X"</formula>
    </cfRule>
  </conditionalFormatting>
  <conditionalFormatting sqref="CM7:CM148">
    <cfRule type="cellIs" dxfId="1453" priority="458" operator="lessThan">
      <formula>4</formula>
    </cfRule>
  </conditionalFormatting>
  <conditionalFormatting sqref="CL7:CL148">
    <cfRule type="cellIs" dxfId="1452" priority="459" operator="equal">
      <formula>"X"</formula>
    </cfRule>
  </conditionalFormatting>
  <conditionalFormatting sqref="CL7:CL148">
    <cfRule type="cellIs" dxfId="1451" priority="460" operator="lessThan">
      <formula>4</formula>
    </cfRule>
  </conditionalFormatting>
  <conditionalFormatting sqref="CK7:CK148">
    <cfRule type="cellIs" dxfId="1450" priority="461" operator="equal">
      <formula>"X"</formula>
    </cfRule>
  </conditionalFormatting>
  <conditionalFormatting sqref="CK7:CK148">
    <cfRule type="cellIs" dxfId="1449" priority="462" operator="lessThan">
      <formula>4</formula>
    </cfRule>
  </conditionalFormatting>
  <conditionalFormatting sqref="CJ7:CJ148">
    <cfRule type="cellIs" dxfId="1448" priority="463" operator="equal">
      <formula>"X"</formula>
    </cfRule>
  </conditionalFormatting>
  <conditionalFormatting sqref="CJ7:CJ148">
    <cfRule type="cellIs" dxfId="1447" priority="464" operator="lessThan">
      <formula>4</formula>
    </cfRule>
  </conditionalFormatting>
  <conditionalFormatting sqref="CI7:CI148">
    <cfRule type="cellIs" dxfId="1446" priority="465" operator="equal">
      <formula>"X"</formula>
    </cfRule>
  </conditionalFormatting>
  <conditionalFormatting sqref="CI7:CI148">
    <cfRule type="cellIs" dxfId="1445" priority="466" operator="lessThan">
      <formula>4</formula>
    </cfRule>
  </conditionalFormatting>
  <conditionalFormatting sqref="CH7:CH148">
    <cfRule type="cellIs" dxfId="1444" priority="467" operator="equal">
      <formula>"X"</formula>
    </cfRule>
  </conditionalFormatting>
  <conditionalFormatting sqref="CH7:CH148">
    <cfRule type="cellIs" dxfId="1443" priority="468" operator="lessThan">
      <formula>4</formula>
    </cfRule>
  </conditionalFormatting>
  <conditionalFormatting sqref="CG7:CG148">
    <cfRule type="cellIs" dxfId="1442" priority="469" operator="equal">
      <formula>"X"</formula>
    </cfRule>
  </conditionalFormatting>
  <conditionalFormatting sqref="CG7:CG148">
    <cfRule type="cellIs" dxfId="1441" priority="470" operator="lessThan">
      <formula>4</formula>
    </cfRule>
  </conditionalFormatting>
  <conditionalFormatting sqref="CF7:CF148">
    <cfRule type="cellIs" dxfId="1440" priority="471" operator="equal">
      <formula>"X"</formula>
    </cfRule>
  </conditionalFormatting>
  <conditionalFormatting sqref="CF7:CF148">
    <cfRule type="cellIs" dxfId="1439" priority="472" operator="lessThan">
      <formula>4</formula>
    </cfRule>
  </conditionalFormatting>
  <conditionalFormatting sqref="CE7:CE148">
    <cfRule type="cellIs" dxfId="1438" priority="473" operator="equal">
      <formula>"X"</formula>
    </cfRule>
  </conditionalFormatting>
  <conditionalFormatting sqref="CE7:CE148">
    <cfRule type="cellIs" dxfId="1437" priority="474" operator="lessThan">
      <formula>4</formula>
    </cfRule>
  </conditionalFormatting>
  <conditionalFormatting sqref="CD7:CD148">
    <cfRule type="cellIs" dxfId="1436" priority="475" operator="equal">
      <formula>"X"</formula>
    </cfRule>
  </conditionalFormatting>
  <conditionalFormatting sqref="CD7:CD148">
    <cfRule type="cellIs" dxfId="1435" priority="476" operator="lessThan">
      <formula>4</formula>
    </cfRule>
  </conditionalFormatting>
  <conditionalFormatting sqref="CC7:CC148">
    <cfRule type="cellIs" dxfId="1434" priority="477" operator="equal">
      <formula>"X"</formula>
    </cfRule>
  </conditionalFormatting>
  <conditionalFormatting sqref="CC7:CC148">
    <cfRule type="cellIs" dxfId="1433" priority="478" operator="lessThan">
      <formula>4</formula>
    </cfRule>
  </conditionalFormatting>
  <conditionalFormatting sqref="CB7:CB148">
    <cfRule type="cellIs" dxfId="1432" priority="479" operator="equal">
      <formula>"X"</formula>
    </cfRule>
  </conditionalFormatting>
  <conditionalFormatting sqref="CB7:CB148">
    <cfRule type="cellIs" dxfId="1431" priority="480" operator="lessThan">
      <formula>4</formula>
    </cfRule>
  </conditionalFormatting>
  <conditionalFormatting sqref="CA7:CA148">
    <cfRule type="cellIs" dxfId="1430" priority="481" operator="equal">
      <formula>"X"</formula>
    </cfRule>
  </conditionalFormatting>
  <conditionalFormatting sqref="CA7:CA148">
    <cfRule type="cellIs" dxfId="1429" priority="482" operator="lessThan">
      <formula>4</formula>
    </cfRule>
  </conditionalFormatting>
  <conditionalFormatting sqref="BZ7:BZ148">
    <cfRule type="cellIs" dxfId="1428" priority="483" operator="equal">
      <formula>"X"</formula>
    </cfRule>
  </conditionalFormatting>
  <conditionalFormatting sqref="BZ7:BZ148">
    <cfRule type="cellIs" dxfId="1427" priority="484" operator="lessThan">
      <formula>4</formula>
    </cfRule>
  </conditionalFormatting>
  <conditionalFormatting sqref="BY7:BY148">
    <cfRule type="cellIs" dxfId="1426" priority="485" operator="equal">
      <formula>"X"</formula>
    </cfRule>
  </conditionalFormatting>
  <conditionalFormatting sqref="BY7:BY148">
    <cfRule type="cellIs" dxfId="1425" priority="486" operator="lessThan">
      <formula>4</formula>
    </cfRule>
  </conditionalFormatting>
  <conditionalFormatting sqref="BT7:BT148">
    <cfRule type="cellIs" dxfId="1424" priority="487" operator="equal">
      <formula>"X"</formula>
    </cfRule>
  </conditionalFormatting>
  <conditionalFormatting sqref="BT7:BT148">
    <cfRule type="cellIs" dxfId="1423" priority="488" operator="lessThan">
      <formula>4</formula>
    </cfRule>
  </conditionalFormatting>
  <conditionalFormatting sqref="AJ7:AJ148">
    <cfRule type="cellIs" dxfId="1422" priority="489" operator="equal">
      <formula>"X"</formula>
    </cfRule>
  </conditionalFormatting>
  <conditionalFormatting sqref="AJ7:AJ148">
    <cfRule type="cellIs" dxfId="1421" priority="490" operator="lessThan">
      <formula>4</formula>
    </cfRule>
  </conditionalFormatting>
  <conditionalFormatting sqref="AI7:AI148">
    <cfRule type="cellIs" dxfId="1420" priority="491" operator="equal">
      <formula>"X"</formula>
    </cfRule>
  </conditionalFormatting>
  <conditionalFormatting sqref="AI7:AI148">
    <cfRule type="cellIs" dxfId="1419" priority="492" operator="lessThan">
      <formula>4</formula>
    </cfRule>
  </conditionalFormatting>
  <conditionalFormatting sqref="AH7:AH148">
    <cfRule type="cellIs" dxfId="1418" priority="493" operator="equal">
      <formula>"X"</formula>
    </cfRule>
  </conditionalFormatting>
  <conditionalFormatting sqref="AH7:AH148">
    <cfRule type="cellIs" dxfId="1417" priority="494" operator="lessThan">
      <formula>4</formula>
    </cfRule>
  </conditionalFormatting>
  <conditionalFormatting sqref="AZ7:AZ148">
    <cfRule type="cellIs" dxfId="1416" priority="495" operator="equal">
      <formula>"X"</formula>
    </cfRule>
  </conditionalFormatting>
  <conditionalFormatting sqref="AZ7:AZ148">
    <cfRule type="cellIs" dxfId="1415" priority="496" operator="lessThan">
      <formula>4</formula>
    </cfRule>
  </conditionalFormatting>
  <conditionalFormatting sqref="AY7:AY148">
    <cfRule type="cellIs" dxfId="1414" priority="497" operator="equal">
      <formula>"X"</formula>
    </cfRule>
  </conditionalFormatting>
  <conditionalFormatting sqref="AY7:AY148">
    <cfRule type="cellIs" dxfId="1413" priority="498" operator="lessThan">
      <formula>4</formula>
    </cfRule>
  </conditionalFormatting>
  <conditionalFormatting sqref="AX7:AX148">
    <cfRule type="cellIs" dxfId="1412" priority="499" operator="equal">
      <formula>"X"</formula>
    </cfRule>
  </conditionalFormatting>
  <conditionalFormatting sqref="AX7:AX148">
    <cfRule type="cellIs" dxfId="1411" priority="500" operator="lessThan">
      <formula>4</formula>
    </cfRule>
  </conditionalFormatting>
  <conditionalFormatting sqref="AW7:AW148">
    <cfRule type="cellIs" dxfId="1410" priority="501" operator="equal">
      <formula>"X"</formula>
    </cfRule>
  </conditionalFormatting>
  <conditionalFormatting sqref="AW7:AW148">
    <cfRule type="cellIs" dxfId="1409" priority="502" operator="lessThan">
      <formula>4</formula>
    </cfRule>
  </conditionalFormatting>
  <conditionalFormatting sqref="AV7:AV148">
    <cfRule type="cellIs" dxfId="1408" priority="503" operator="equal">
      <formula>"X"</formula>
    </cfRule>
  </conditionalFormatting>
  <conditionalFormatting sqref="AV7:AV148">
    <cfRule type="cellIs" dxfId="1407" priority="504" operator="lessThan">
      <formula>4</formula>
    </cfRule>
  </conditionalFormatting>
  <conditionalFormatting sqref="AU7:AU148">
    <cfRule type="cellIs" dxfId="1406" priority="505" operator="equal">
      <formula>"X"</formula>
    </cfRule>
  </conditionalFormatting>
  <conditionalFormatting sqref="AU7:AU148">
    <cfRule type="cellIs" dxfId="1405" priority="506" operator="lessThan">
      <formula>4</formula>
    </cfRule>
  </conditionalFormatting>
  <conditionalFormatting sqref="M7:M148">
    <cfRule type="cellIs" dxfId="1404" priority="507" operator="equal">
      <formula>"X"</formula>
    </cfRule>
  </conditionalFormatting>
  <conditionalFormatting sqref="M7:M148">
    <cfRule type="cellIs" dxfId="1403" priority="508" operator="lessThan">
      <formula>4</formula>
    </cfRule>
  </conditionalFormatting>
  <conditionalFormatting sqref="L7:L148">
    <cfRule type="cellIs" dxfId="1402" priority="509" operator="equal">
      <formula>"X"</formula>
    </cfRule>
  </conditionalFormatting>
  <conditionalFormatting sqref="L7:L148">
    <cfRule type="cellIs" dxfId="1401" priority="510" operator="lessThan">
      <formula>4</formula>
    </cfRule>
  </conditionalFormatting>
  <conditionalFormatting sqref="DK7:DK148">
    <cfRule type="cellIs" dxfId="1400" priority="511" operator="equal">
      <formula>"X"</formula>
    </cfRule>
  </conditionalFormatting>
  <conditionalFormatting sqref="DK7:DK148">
    <cfRule type="cellIs" dxfId="1399" priority="512" operator="lessThan">
      <formula>4</formula>
    </cfRule>
  </conditionalFormatting>
  <conditionalFormatting sqref="DJ7:DJ148">
    <cfRule type="cellIs" dxfId="1398" priority="513" operator="equal">
      <formula>"X"</formula>
    </cfRule>
  </conditionalFormatting>
  <conditionalFormatting sqref="DJ7:DJ148">
    <cfRule type="cellIs" dxfId="1397" priority="514" operator="lessThan">
      <formula>4</formula>
    </cfRule>
  </conditionalFormatting>
  <conditionalFormatting sqref="DA7:DA148">
    <cfRule type="cellIs" dxfId="1396" priority="515" operator="equal">
      <formula>"X"</formula>
    </cfRule>
  </conditionalFormatting>
  <conditionalFormatting sqref="DA7:DA148">
    <cfRule type="cellIs" dxfId="1395" priority="516" operator="lessThan">
      <formula>4</formula>
    </cfRule>
  </conditionalFormatting>
  <conditionalFormatting sqref="CZ7:CZ148">
    <cfRule type="cellIs" dxfId="1394" priority="517" operator="equal">
      <formula>"X"</formula>
    </cfRule>
  </conditionalFormatting>
  <conditionalFormatting sqref="CZ7:CZ148">
    <cfRule type="cellIs" dxfId="1393" priority="518" operator="lessThan">
      <formula>4</formula>
    </cfRule>
  </conditionalFormatting>
  <conditionalFormatting sqref="CY7:CY148">
    <cfRule type="cellIs" dxfId="1392" priority="519" operator="equal">
      <formula>"X"</formula>
    </cfRule>
  </conditionalFormatting>
  <conditionalFormatting sqref="CY7:CY148">
    <cfRule type="cellIs" dxfId="1391" priority="520" operator="lessThan">
      <formula>4</formula>
    </cfRule>
  </conditionalFormatting>
  <conditionalFormatting sqref="CX7:CX148">
    <cfRule type="cellIs" dxfId="1390" priority="521" operator="equal">
      <formula>"X"</formula>
    </cfRule>
  </conditionalFormatting>
  <conditionalFormatting sqref="CX7:CX148">
    <cfRule type="cellIs" dxfId="1389" priority="522" operator="lessThan">
      <formula>4</formula>
    </cfRule>
  </conditionalFormatting>
  <conditionalFormatting sqref="AG7:AG148">
    <cfRule type="cellIs" dxfId="1388" priority="523" operator="equal">
      <formula>"X"</formula>
    </cfRule>
  </conditionalFormatting>
  <conditionalFormatting sqref="AG7:AG148">
    <cfRule type="cellIs" dxfId="1387" priority="524" operator="lessThan">
      <formula>4</formula>
    </cfRule>
  </conditionalFormatting>
  <conditionalFormatting sqref="AF7:AF148">
    <cfRule type="cellIs" dxfId="1386" priority="525" operator="equal">
      <formula>"X"</formula>
    </cfRule>
  </conditionalFormatting>
  <conditionalFormatting sqref="AF7:AF148">
    <cfRule type="cellIs" dxfId="1385" priority="526" operator="lessThan">
      <formula>4</formula>
    </cfRule>
  </conditionalFormatting>
  <conditionalFormatting sqref="I7:I148">
    <cfRule type="cellIs" dxfId="1384" priority="527" operator="equal">
      <formula>"X"</formula>
    </cfRule>
  </conditionalFormatting>
  <conditionalFormatting sqref="I7:I148">
    <cfRule type="cellIs" dxfId="1383" priority="528" operator="lessThan">
      <formula>4</formula>
    </cfRule>
  </conditionalFormatting>
  <conditionalFormatting sqref="AB7:AB148">
    <cfRule type="cellIs" dxfId="1382" priority="529" operator="equal">
      <formula>"X"</formula>
    </cfRule>
  </conditionalFormatting>
  <conditionalFormatting sqref="AB7:AB148">
    <cfRule type="cellIs" dxfId="1381" priority="530" operator="lessThan">
      <formula>4</formula>
    </cfRule>
  </conditionalFormatting>
  <conditionalFormatting sqref="BS7:BS148">
    <cfRule type="cellIs" dxfId="1380" priority="531" operator="equal">
      <formula>"X"</formula>
    </cfRule>
  </conditionalFormatting>
  <conditionalFormatting sqref="BS7:BS148">
    <cfRule type="cellIs" dxfId="1379" priority="532" operator="lessThan">
      <formula>4</formula>
    </cfRule>
  </conditionalFormatting>
  <conditionalFormatting sqref="AE7:AE148">
    <cfRule type="cellIs" dxfId="1378" priority="533" operator="equal">
      <formula>"X"</formula>
    </cfRule>
  </conditionalFormatting>
  <conditionalFormatting sqref="AE7:AE148">
    <cfRule type="cellIs" dxfId="1377" priority="534" operator="lessThan">
      <formula>4</formula>
    </cfRule>
  </conditionalFormatting>
  <conditionalFormatting sqref="AT7:AT148">
    <cfRule type="cellIs" dxfId="1376" priority="535" operator="equal">
      <formula>"X"</formula>
    </cfRule>
  </conditionalFormatting>
  <conditionalFormatting sqref="AT7:AT148">
    <cfRule type="cellIs" dxfId="1375" priority="536" operator="lessThan">
      <formula>4</formula>
    </cfRule>
  </conditionalFormatting>
  <conditionalFormatting sqref="AS7:AS148">
    <cfRule type="cellIs" dxfId="1374" priority="537" operator="equal">
      <formula>"X"</formula>
    </cfRule>
  </conditionalFormatting>
  <conditionalFormatting sqref="AS7:AS148">
    <cfRule type="cellIs" dxfId="1373" priority="538" operator="lessThan">
      <formula>4</formula>
    </cfRule>
  </conditionalFormatting>
  <conditionalFormatting sqref="AD7:AD148">
    <cfRule type="cellIs" dxfId="1372" priority="539" operator="equal">
      <formula>"X"</formula>
    </cfRule>
  </conditionalFormatting>
  <conditionalFormatting sqref="AD7:AD148">
    <cfRule type="cellIs" dxfId="1371" priority="540" operator="lessThan">
      <formula>4</formula>
    </cfRule>
  </conditionalFormatting>
  <conditionalFormatting sqref="BR7:BR148">
    <cfRule type="cellIs" dxfId="1370" priority="541" operator="equal">
      <formula>"X"</formula>
    </cfRule>
  </conditionalFormatting>
  <conditionalFormatting sqref="BR7:BR148">
    <cfRule type="cellIs" dxfId="1369" priority="542" operator="lessThan">
      <formula>4</formula>
    </cfRule>
  </conditionalFormatting>
  <conditionalFormatting sqref="BX7:BX148">
    <cfRule type="cellIs" dxfId="1368" priority="543" operator="equal">
      <formula>"X"</formula>
    </cfRule>
  </conditionalFormatting>
  <conditionalFormatting sqref="BX7:BX148">
    <cfRule type="cellIs" dxfId="1367" priority="544" operator="lessThan">
      <formula>4</formula>
    </cfRule>
  </conditionalFormatting>
  <conditionalFormatting sqref="AC7:AC148">
    <cfRule type="cellIs" dxfId="1366" priority="545" operator="equal">
      <formula>"X"</formula>
    </cfRule>
  </conditionalFormatting>
  <conditionalFormatting sqref="AC7:AC148">
    <cfRule type="cellIs" dxfId="1365" priority="546" operator="lessThan">
      <formula>4</formula>
    </cfRule>
  </conditionalFormatting>
  <conditionalFormatting sqref="K7:K148">
    <cfRule type="cellIs" dxfId="1364" priority="547" operator="equal">
      <formula>"X"</formula>
    </cfRule>
  </conditionalFormatting>
  <conditionalFormatting sqref="K7:K148">
    <cfRule type="cellIs" dxfId="1363" priority="548" operator="lessThan">
      <formula>4</formula>
    </cfRule>
  </conditionalFormatting>
  <conditionalFormatting sqref="J7:J148">
    <cfRule type="cellIs" dxfId="1362" priority="549" operator="equal">
      <formula>"X"</formula>
    </cfRule>
  </conditionalFormatting>
  <conditionalFormatting sqref="J7:J148">
    <cfRule type="cellIs" dxfId="1361" priority="550" operator="lessThan">
      <formula>4</formula>
    </cfRule>
  </conditionalFormatting>
  <conditionalFormatting sqref="CW7:CW148">
    <cfRule type="cellIs" dxfId="1360" priority="551" operator="equal">
      <formula>"X"</formula>
    </cfRule>
  </conditionalFormatting>
  <conditionalFormatting sqref="CW7:CW148">
    <cfRule type="cellIs" dxfId="1359" priority="552" operator="lessThan">
      <formula>4</formula>
    </cfRule>
  </conditionalFormatting>
  <conditionalFormatting sqref="BW7:BW148">
    <cfRule type="cellIs" dxfId="1358" priority="553" operator="equal">
      <formula>"X"</formula>
    </cfRule>
  </conditionalFormatting>
  <conditionalFormatting sqref="BW7:BW148">
    <cfRule type="cellIs" dxfId="1357" priority="554" operator="lessThan">
      <formula>4</formula>
    </cfRule>
  </conditionalFormatting>
  <conditionalFormatting sqref="BQ7:BQ148">
    <cfRule type="cellIs" dxfId="1356" priority="555" operator="equal">
      <formula>"X"</formula>
    </cfRule>
  </conditionalFormatting>
  <conditionalFormatting sqref="BQ7:BQ148">
    <cfRule type="cellIs" dxfId="1355" priority="556" operator="lessThan">
      <formula>4</formula>
    </cfRule>
  </conditionalFormatting>
  <conditionalFormatting sqref="BV7:BV148">
    <cfRule type="cellIs" dxfId="1354" priority="557" operator="equal">
      <formula>"X"</formula>
    </cfRule>
  </conditionalFormatting>
  <conditionalFormatting sqref="BV7:BV148">
    <cfRule type="cellIs" dxfId="1353" priority="558" operator="lessThan">
      <formula>4</formula>
    </cfRule>
  </conditionalFormatting>
  <conditionalFormatting sqref="BM7:BM148">
    <cfRule type="cellIs" dxfId="1352" priority="559" operator="equal">
      <formula>"X"</formula>
    </cfRule>
  </conditionalFormatting>
  <conditionalFormatting sqref="BM7:BM148">
    <cfRule type="cellIs" dxfId="1351" priority="560" operator="lessThan">
      <formula>4</formula>
    </cfRule>
  </conditionalFormatting>
  <conditionalFormatting sqref="BL7:BL148">
    <cfRule type="cellIs" dxfId="1350" priority="561" operator="equal">
      <formula>"X"</formula>
    </cfRule>
  </conditionalFormatting>
  <conditionalFormatting sqref="BL7:BL148">
    <cfRule type="cellIs" dxfId="1349" priority="562" operator="lessThan">
      <formula>4</formula>
    </cfRule>
  </conditionalFormatting>
  <conditionalFormatting sqref="BU7:BU148">
    <cfRule type="cellIs" dxfId="1348" priority="563" operator="equal">
      <formula>"X"</formula>
    </cfRule>
  </conditionalFormatting>
  <conditionalFormatting sqref="BU7:BU148">
    <cfRule type="cellIs" dxfId="1347" priority="564" operator="lessThan">
      <formula>4</formula>
    </cfRule>
  </conditionalFormatting>
  <conditionalFormatting sqref="BK7:BK148">
    <cfRule type="cellIs" dxfId="1346" priority="565" operator="equal">
      <formula>"X"</formula>
    </cfRule>
  </conditionalFormatting>
  <conditionalFormatting sqref="BK7:BK148">
    <cfRule type="cellIs" dxfId="1345" priority="566" operator="lessThan">
      <formula>4</formula>
    </cfRule>
  </conditionalFormatting>
  <conditionalFormatting sqref="BJ7:BJ148">
    <cfRule type="cellIs" dxfId="1344" priority="567" operator="equal">
      <formula>"X"</formula>
    </cfRule>
  </conditionalFormatting>
  <conditionalFormatting sqref="BJ7:BJ148">
    <cfRule type="cellIs" dxfId="1343" priority="568" operator="lessThan">
      <formula>4</formula>
    </cfRule>
  </conditionalFormatting>
  <conditionalFormatting sqref="AN7:AN148">
    <cfRule type="cellIs" dxfId="1342" priority="569" operator="equal">
      <formula>"X"</formula>
    </cfRule>
  </conditionalFormatting>
  <conditionalFormatting sqref="AN7:AN148">
    <cfRule type="cellIs" dxfId="1341" priority="570" operator="lessThan">
      <formula>4</formula>
    </cfRule>
  </conditionalFormatting>
  <conditionalFormatting sqref="AM7:AM148">
    <cfRule type="cellIs" dxfId="1340" priority="571" operator="equal">
      <formula>"X"</formula>
    </cfRule>
  </conditionalFormatting>
  <conditionalFormatting sqref="AM7:AM148">
    <cfRule type="cellIs" dxfId="1339" priority="572" operator="lessThan">
      <formula>4</formula>
    </cfRule>
  </conditionalFormatting>
  <conditionalFormatting sqref="AL7:AL148">
    <cfRule type="cellIs" dxfId="1338" priority="573" operator="equal">
      <formula>"X"</formula>
    </cfRule>
  </conditionalFormatting>
  <conditionalFormatting sqref="AL7:AL148">
    <cfRule type="cellIs" dxfId="1337" priority="574" operator="lessThan">
      <formula>4</formula>
    </cfRule>
  </conditionalFormatting>
  <conditionalFormatting sqref="AK7:AK148">
    <cfRule type="cellIs" dxfId="1336" priority="575" operator="equal">
      <formula>"X"</formula>
    </cfRule>
  </conditionalFormatting>
  <conditionalFormatting sqref="AK7:AK148">
    <cfRule type="cellIs" dxfId="1335" priority="576" operator="lessThan">
      <formula>4</formula>
    </cfRule>
  </conditionalFormatting>
  <conditionalFormatting sqref="AA7:AA148">
    <cfRule type="cellIs" dxfId="1334" priority="577" operator="equal">
      <formula>"X"</formula>
    </cfRule>
  </conditionalFormatting>
  <conditionalFormatting sqref="AA7:AA148">
    <cfRule type="cellIs" dxfId="1333" priority="578" operator="lessThan">
      <formula>4</formula>
    </cfRule>
  </conditionalFormatting>
  <conditionalFormatting sqref="Z7:Z148">
    <cfRule type="cellIs" dxfId="1332" priority="579" operator="equal">
      <formula>"X"</formula>
    </cfRule>
  </conditionalFormatting>
  <conditionalFormatting sqref="Z7:Z148">
    <cfRule type="cellIs" dxfId="1331" priority="580" operator="lessThan">
      <formula>4</formula>
    </cfRule>
  </conditionalFormatting>
  <conditionalFormatting sqref="Y7:Y148">
    <cfRule type="cellIs" dxfId="1330" priority="581" operator="equal">
      <formula>"X"</formula>
    </cfRule>
  </conditionalFormatting>
  <conditionalFormatting sqref="Y7:Y148">
    <cfRule type="cellIs" dxfId="1329" priority="582" operator="lessThan">
      <formula>4</formula>
    </cfRule>
  </conditionalFormatting>
  <conditionalFormatting sqref="W7:W148">
    <cfRule type="cellIs" dxfId="1328" priority="583" operator="equal">
      <formula>"X"</formula>
    </cfRule>
  </conditionalFormatting>
  <conditionalFormatting sqref="W7:W148">
    <cfRule type="cellIs" dxfId="1327" priority="584" operator="lessThan">
      <formula>4</formula>
    </cfRule>
  </conditionalFormatting>
  <conditionalFormatting sqref="U7:U148">
    <cfRule type="cellIs" dxfId="1326" priority="585" operator="equal">
      <formula>"X"</formula>
    </cfRule>
  </conditionalFormatting>
  <conditionalFormatting sqref="U7:U148">
    <cfRule type="cellIs" dxfId="1325" priority="586" operator="lessThan">
      <formula>4</formula>
    </cfRule>
  </conditionalFormatting>
  <conditionalFormatting sqref="S7:S148">
    <cfRule type="cellIs" dxfId="1324" priority="587" operator="equal">
      <formula>"X"</formula>
    </cfRule>
  </conditionalFormatting>
  <conditionalFormatting sqref="S7:S148">
    <cfRule type="cellIs" dxfId="1323" priority="588" operator="lessThan">
      <formula>4</formula>
    </cfRule>
  </conditionalFormatting>
  <conditionalFormatting sqref="AC7:AC148">
    <cfRule type="cellIs" dxfId="1322" priority="589" operator="equal">
      <formula>"X"</formula>
    </cfRule>
  </conditionalFormatting>
  <conditionalFormatting sqref="AC7:AC148">
    <cfRule type="cellIs" dxfId="1321" priority="590" operator="lessThan">
      <formula>4</formula>
    </cfRule>
  </conditionalFormatting>
  <conditionalFormatting sqref="Q7:Q148">
    <cfRule type="cellIs" dxfId="1320" priority="591" operator="equal">
      <formula>"X"</formula>
    </cfRule>
  </conditionalFormatting>
  <conditionalFormatting sqref="Q7:Q148">
    <cfRule type="cellIs" dxfId="1319" priority="592" operator="lessThan">
      <formula>4</formula>
    </cfRule>
  </conditionalFormatting>
  <conditionalFormatting sqref="BG7:BG148">
    <cfRule type="cellIs" dxfId="1318" priority="593" operator="equal">
      <formula>"X"</formula>
    </cfRule>
  </conditionalFormatting>
  <conditionalFormatting sqref="BG7:BG148">
    <cfRule type="cellIs" dxfId="1317" priority="594" operator="lessThan">
      <formula>4</formula>
    </cfRule>
  </conditionalFormatting>
  <conditionalFormatting sqref="O7:O148">
    <cfRule type="cellIs" dxfId="1316" priority="595" operator="equal">
      <formula>"X"</formula>
    </cfRule>
  </conditionalFormatting>
  <conditionalFormatting sqref="O7:O148">
    <cfRule type="cellIs" dxfId="1315" priority="596" operator="lessThan">
      <formula>4</formula>
    </cfRule>
  </conditionalFormatting>
  <conditionalFormatting sqref="BF7:BF148">
    <cfRule type="cellIs" dxfId="1314" priority="597" operator="equal">
      <formula>"X"</formula>
    </cfRule>
  </conditionalFormatting>
  <conditionalFormatting sqref="BF7:BF148">
    <cfRule type="cellIs" dxfId="1313" priority="598" operator="lessThan">
      <formula>4</formula>
    </cfRule>
  </conditionalFormatting>
  <conditionalFormatting sqref="BE7:BE148">
    <cfRule type="cellIs" dxfId="1312" priority="599" operator="equal">
      <formula>"X"</formula>
    </cfRule>
  </conditionalFormatting>
  <conditionalFormatting sqref="BE7:BE148">
    <cfRule type="cellIs" dxfId="1311" priority="600" operator="lessThan">
      <formula>4</formula>
    </cfRule>
  </conditionalFormatting>
  <conditionalFormatting sqref="BD7:BD148">
    <cfRule type="cellIs" dxfId="1310" priority="601" operator="equal">
      <formula>"X"</formula>
    </cfRule>
  </conditionalFormatting>
  <conditionalFormatting sqref="BD7:BD148">
    <cfRule type="cellIs" dxfId="1309" priority="602" operator="lessThan">
      <formula>4</formula>
    </cfRule>
  </conditionalFormatting>
  <conditionalFormatting sqref="BC7:BC148">
    <cfRule type="cellIs" dxfId="1308" priority="603" operator="equal">
      <formula>"X"</formula>
    </cfRule>
  </conditionalFormatting>
  <conditionalFormatting sqref="BC7:BC148">
    <cfRule type="cellIs" dxfId="1307" priority="604" operator="lessThan">
      <formula>4</formula>
    </cfRule>
  </conditionalFormatting>
  <conditionalFormatting sqref="BB7:BB148">
    <cfRule type="cellIs" dxfId="1306" priority="605" operator="equal">
      <formula>"X"</formula>
    </cfRule>
  </conditionalFormatting>
  <conditionalFormatting sqref="BB7:BB148">
    <cfRule type="cellIs" dxfId="1305" priority="606" operator="lessThan">
      <formula>4</formula>
    </cfRule>
  </conditionalFormatting>
  <conditionalFormatting sqref="BA7:BA148">
    <cfRule type="cellIs" dxfId="1304" priority="607" operator="equal">
      <formula>"X"</formula>
    </cfRule>
  </conditionalFormatting>
  <conditionalFormatting sqref="BA7:BA148">
    <cfRule type="cellIs" dxfId="1303" priority="608" operator="lessThan">
      <formula>4</formula>
    </cfRule>
  </conditionalFormatting>
  <conditionalFormatting sqref="AP7:AP148">
    <cfRule type="cellIs" dxfId="1302" priority="609" operator="equal">
      <formula>"X"</formula>
    </cfRule>
  </conditionalFormatting>
  <conditionalFormatting sqref="AP7:AP148">
    <cfRule type="cellIs" dxfId="1301" priority="610" operator="lessThan">
      <formula>4</formula>
    </cfRule>
  </conditionalFormatting>
  <conditionalFormatting sqref="AO7:AO148">
    <cfRule type="cellIs" dxfId="1300" priority="611" operator="equal">
      <formula>"X"</formula>
    </cfRule>
  </conditionalFormatting>
  <conditionalFormatting sqref="AO7:AO148">
    <cfRule type="cellIs" dxfId="1299" priority="612" operator="lessThan">
      <formula>4</formula>
    </cfRule>
  </conditionalFormatting>
  <conditionalFormatting sqref="AJ7:AJ148">
    <cfRule type="cellIs" dxfId="1298" priority="613" operator="equal">
      <formula>"X"</formula>
    </cfRule>
  </conditionalFormatting>
  <conditionalFormatting sqref="AJ7:AJ148">
    <cfRule type="cellIs" dxfId="1297" priority="614" operator="lessThan">
      <formula>4</formula>
    </cfRule>
  </conditionalFormatting>
  <conditionalFormatting sqref="AI7:AI148">
    <cfRule type="cellIs" dxfId="1296" priority="615" operator="equal">
      <formula>"X"</formula>
    </cfRule>
  </conditionalFormatting>
  <conditionalFormatting sqref="AI7:AI148">
    <cfRule type="cellIs" dxfId="1295" priority="616" operator="lessThan">
      <formula>4</formula>
    </cfRule>
  </conditionalFormatting>
  <conditionalFormatting sqref="AH7:AH148">
    <cfRule type="cellIs" dxfId="1294" priority="617" operator="equal">
      <formula>"X"</formula>
    </cfRule>
  </conditionalFormatting>
  <conditionalFormatting sqref="AH7:AH148">
    <cfRule type="cellIs" dxfId="1293" priority="618" operator="lessThan">
      <formula>4</formula>
    </cfRule>
  </conditionalFormatting>
  <conditionalFormatting sqref="AZ7:AZ148">
    <cfRule type="cellIs" dxfId="1292" priority="619" operator="equal">
      <formula>"X"</formula>
    </cfRule>
  </conditionalFormatting>
  <conditionalFormatting sqref="AZ7:AZ148">
    <cfRule type="cellIs" dxfId="1291" priority="620" operator="lessThan">
      <formula>4</formula>
    </cfRule>
  </conditionalFormatting>
  <conditionalFormatting sqref="AY7:AY148">
    <cfRule type="cellIs" dxfId="1290" priority="621" operator="equal">
      <formula>"X"</formula>
    </cfRule>
  </conditionalFormatting>
  <conditionalFormatting sqref="AY7:AY148">
    <cfRule type="cellIs" dxfId="1289" priority="622" operator="lessThan">
      <formula>4</formula>
    </cfRule>
  </conditionalFormatting>
  <conditionalFormatting sqref="AX7:AX148">
    <cfRule type="cellIs" dxfId="1288" priority="623" operator="equal">
      <formula>"X"</formula>
    </cfRule>
  </conditionalFormatting>
  <conditionalFormatting sqref="AX7:AX148">
    <cfRule type="cellIs" dxfId="1287" priority="624" operator="lessThan">
      <formula>4</formula>
    </cfRule>
  </conditionalFormatting>
  <conditionalFormatting sqref="AW7:AW148">
    <cfRule type="cellIs" dxfId="1286" priority="625" operator="equal">
      <formula>"X"</formula>
    </cfRule>
  </conditionalFormatting>
  <conditionalFormatting sqref="AW7:AW148">
    <cfRule type="cellIs" dxfId="1285" priority="626" operator="lessThan">
      <formula>4</formula>
    </cfRule>
  </conditionalFormatting>
  <conditionalFormatting sqref="AV7:AV148">
    <cfRule type="cellIs" dxfId="1284" priority="627" operator="equal">
      <formula>"X"</formula>
    </cfRule>
  </conditionalFormatting>
  <conditionalFormatting sqref="AV7:AV148">
    <cfRule type="cellIs" dxfId="1283" priority="628" operator="lessThan">
      <formula>4</formula>
    </cfRule>
  </conditionalFormatting>
  <conditionalFormatting sqref="AU7:AU148">
    <cfRule type="cellIs" dxfId="1282" priority="629" operator="equal">
      <formula>"X"</formula>
    </cfRule>
  </conditionalFormatting>
  <conditionalFormatting sqref="AU7:AU148">
    <cfRule type="cellIs" dxfId="1281" priority="630" operator="lessThan">
      <formula>4</formula>
    </cfRule>
  </conditionalFormatting>
  <conditionalFormatting sqref="M7:M148">
    <cfRule type="cellIs" dxfId="1280" priority="631" operator="equal">
      <formula>"X"</formula>
    </cfRule>
  </conditionalFormatting>
  <conditionalFormatting sqref="M7:M148">
    <cfRule type="cellIs" dxfId="1279" priority="632" operator="lessThan">
      <formula>4</formula>
    </cfRule>
  </conditionalFormatting>
  <conditionalFormatting sqref="L7:L148">
    <cfRule type="cellIs" dxfId="1278" priority="633" operator="equal">
      <formula>"X"</formula>
    </cfRule>
  </conditionalFormatting>
  <conditionalFormatting sqref="L7:L148">
    <cfRule type="cellIs" dxfId="1277" priority="634" operator="lessThan">
      <formula>4</formula>
    </cfRule>
  </conditionalFormatting>
  <conditionalFormatting sqref="I7:I148">
    <cfRule type="cellIs" dxfId="1276" priority="635" operator="equal">
      <formula>"X"</formula>
    </cfRule>
  </conditionalFormatting>
  <conditionalFormatting sqref="I7:I148">
    <cfRule type="cellIs" dxfId="1275" priority="636" operator="lessThan">
      <formula>4</formula>
    </cfRule>
  </conditionalFormatting>
  <conditionalFormatting sqref="AB7:AB148">
    <cfRule type="cellIs" dxfId="1274" priority="637" operator="equal">
      <formula>"X"</formula>
    </cfRule>
  </conditionalFormatting>
  <conditionalFormatting sqref="AB7:AB148">
    <cfRule type="cellIs" dxfId="1273" priority="638" operator="lessThan">
      <formula>4</formula>
    </cfRule>
  </conditionalFormatting>
  <conditionalFormatting sqref="AE7:AE148">
    <cfRule type="cellIs" dxfId="1272" priority="639" operator="equal">
      <formula>"X"</formula>
    </cfRule>
  </conditionalFormatting>
  <conditionalFormatting sqref="AE7:AE148">
    <cfRule type="cellIs" dxfId="1271" priority="640" operator="lessThan">
      <formula>4</formula>
    </cfRule>
  </conditionalFormatting>
  <conditionalFormatting sqref="AT7:AT148">
    <cfRule type="cellIs" dxfId="1270" priority="641" operator="equal">
      <formula>"X"</formula>
    </cfRule>
  </conditionalFormatting>
  <conditionalFormatting sqref="AT7:AT148">
    <cfRule type="cellIs" dxfId="1269" priority="642" operator="lessThan">
      <formula>4</formula>
    </cfRule>
  </conditionalFormatting>
  <conditionalFormatting sqref="AS7:AS148">
    <cfRule type="cellIs" dxfId="1268" priority="643" operator="equal">
      <formula>"X"</formula>
    </cfRule>
  </conditionalFormatting>
  <conditionalFormatting sqref="AS7:AS148">
    <cfRule type="cellIs" dxfId="1267" priority="644" operator="lessThan">
      <formula>4</formula>
    </cfRule>
  </conditionalFormatting>
  <conditionalFormatting sqref="AD7:AD148">
    <cfRule type="cellIs" dxfId="1266" priority="645" operator="equal">
      <formula>"X"</formula>
    </cfRule>
  </conditionalFormatting>
  <conditionalFormatting sqref="AD7:AD148">
    <cfRule type="cellIs" dxfId="1265" priority="646" operator="lessThan">
      <formula>4</formula>
    </cfRule>
  </conditionalFormatting>
  <conditionalFormatting sqref="K7:K148">
    <cfRule type="cellIs" dxfId="1264" priority="647" operator="equal">
      <formula>"X"</formula>
    </cfRule>
  </conditionalFormatting>
  <conditionalFormatting sqref="K7:K148">
    <cfRule type="cellIs" dxfId="1263" priority="648" operator="lessThan">
      <formula>4</formula>
    </cfRule>
  </conditionalFormatting>
  <conditionalFormatting sqref="J7:J148">
    <cfRule type="cellIs" dxfId="1262" priority="649" operator="equal">
      <formula>"X"</formula>
    </cfRule>
  </conditionalFormatting>
  <conditionalFormatting sqref="J7:J148">
    <cfRule type="cellIs" dxfId="1261" priority="650" operator="lessThan">
      <formula>4</formula>
    </cfRule>
  </conditionalFormatting>
  <conditionalFormatting sqref="AP7:AP148">
    <cfRule type="cellIs" dxfId="1260" priority="651" operator="equal">
      <formula>"X"</formula>
    </cfRule>
  </conditionalFormatting>
  <conditionalFormatting sqref="AP7:AP148">
    <cfRule type="cellIs" dxfId="1259" priority="652" operator="lessThan">
      <formula>4</formula>
    </cfRule>
  </conditionalFormatting>
  <conditionalFormatting sqref="AO7:AO148">
    <cfRule type="cellIs" dxfId="1258" priority="653" operator="equal">
      <formula>"X"</formula>
    </cfRule>
  </conditionalFormatting>
  <conditionalFormatting sqref="AO7:AO148">
    <cfRule type="cellIs" dxfId="1257" priority="654" operator="lessThan">
      <formula>4</formula>
    </cfRule>
  </conditionalFormatting>
  <conditionalFormatting sqref="AN7:AN148">
    <cfRule type="cellIs" dxfId="1256" priority="655" operator="equal">
      <formula>"X"</formula>
    </cfRule>
  </conditionalFormatting>
  <conditionalFormatting sqref="AN7:AN148">
    <cfRule type="cellIs" dxfId="1255" priority="656" operator="lessThan">
      <formula>4</formula>
    </cfRule>
  </conditionalFormatting>
  <conditionalFormatting sqref="AM7:AM148">
    <cfRule type="cellIs" dxfId="1254" priority="657" operator="equal">
      <formula>"X"</formula>
    </cfRule>
  </conditionalFormatting>
  <conditionalFormatting sqref="AM7:AM148">
    <cfRule type="cellIs" dxfId="1253" priority="658" operator="lessThan">
      <formula>4</formula>
    </cfRule>
  </conditionalFormatting>
  <conditionalFormatting sqref="AL7:AL148">
    <cfRule type="cellIs" dxfId="1252" priority="659" operator="equal">
      <formula>"X"</formula>
    </cfRule>
  </conditionalFormatting>
  <conditionalFormatting sqref="AL7:AL148">
    <cfRule type="cellIs" dxfId="1251" priority="660" operator="lessThan">
      <formula>4</formula>
    </cfRule>
  </conditionalFormatting>
  <conditionalFormatting sqref="AK7:AK148">
    <cfRule type="cellIs" dxfId="1250" priority="661" operator="equal">
      <formula>"X"</formula>
    </cfRule>
  </conditionalFormatting>
  <conditionalFormatting sqref="AK7:AK148">
    <cfRule type="cellIs" dxfId="1249" priority="662" operator="lessThan">
      <formula>4</formula>
    </cfRule>
  </conditionalFormatting>
  <conditionalFormatting sqref="AA7:AA148">
    <cfRule type="cellIs" dxfId="1248" priority="663" operator="equal">
      <formula>"X"</formula>
    </cfRule>
  </conditionalFormatting>
  <conditionalFormatting sqref="AA7:AA148">
    <cfRule type="cellIs" dxfId="1247" priority="664" operator="lessThan">
      <formula>4</formula>
    </cfRule>
  </conditionalFormatting>
  <conditionalFormatting sqref="Z7:Z148">
    <cfRule type="cellIs" dxfId="1246" priority="665" operator="equal">
      <formula>"X"</formula>
    </cfRule>
  </conditionalFormatting>
  <conditionalFormatting sqref="Z7:Z148">
    <cfRule type="cellIs" dxfId="1245" priority="666" operator="lessThan">
      <formula>4</formula>
    </cfRule>
  </conditionalFormatting>
  <conditionalFormatting sqref="Y7:Y148">
    <cfRule type="cellIs" dxfId="1244" priority="667" operator="equal">
      <formula>"X"</formula>
    </cfRule>
  </conditionalFormatting>
  <conditionalFormatting sqref="Y7:Y148">
    <cfRule type="cellIs" dxfId="1243" priority="668" operator="lessThan">
      <formula>4</formula>
    </cfRule>
  </conditionalFormatting>
  <conditionalFormatting sqref="W7:W148">
    <cfRule type="cellIs" dxfId="1242" priority="669" operator="equal">
      <formula>"X"</formula>
    </cfRule>
  </conditionalFormatting>
  <conditionalFormatting sqref="W7:W148">
    <cfRule type="cellIs" dxfId="1241" priority="670" operator="lessThan">
      <formula>4</formula>
    </cfRule>
  </conditionalFormatting>
  <conditionalFormatting sqref="U7:U148">
    <cfRule type="cellIs" dxfId="1240" priority="671" operator="equal">
      <formula>"X"</formula>
    </cfRule>
  </conditionalFormatting>
  <conditionalFormatting sqref="U7:U148">
    <cfRule type="cellIs" dxfId="1239" priority="672" operator="lessThan">
      <formula>4</formula>
    </cfRule>
  </conditionalFormatting>
  <conditionalFormatting sqref="S7:S148">
    <cfRule type="cellIs" dxfId="1238" priority="673" operator="equal">
      <formula>"X"</formula>
    </cfRule>
  </conditionalFormatting>
  <conditionalFormatting sqref="S7:S148">
    <cfRule type="cellIs" dxfId="1237" priority="674" operator="lessThan">
      <formula>4</formula>
    </cfRule>
  </conditionalFormatting>
  <conditionalFormatting sqref="AC7:AC148">
    <cfRule type="cellIs" dxfId="1236" priority="675" operator="equal">
      <formula>"X"</formula>
    </cfRule>
  </conditionalFormatting>
  <conditionalFormatting sqref="AC7:AC148">
    <cfRule type="cellIs" dxfId="1235" priority="676" operator="lessThan">
      <formula>4</formula>
    </cfRule>
  </conditionalFormatting>
  <conditionalFormatting sqref="Q7:Q148">
    <cfRule type="cellIs" dxfId="1234" priority="677" operator="equal">
      <formula>"X"</formula>
    </cfRule>
  </conditionalFormatting>
  <conditionalFormatting sqref="Q7:Q148">
    <cfRule type="cellIs" dxfId="1233" priority="678" operator="lessThan">
      <formula>4</formula>
    </cfRule>
  </conditionalFormatting>
  <conditionalFormatting sqref="BG7:BG148">
    <cfRule type="cellIs" dxfId="1232" priority="679" operator="equal">
      <formula>"X"</formula>
    </cfRule>
  </conditionalFormatting>
  <conditionalFormatting sqref="BG7:BG148">
    <cfRule type="cellIs" dxfId="1231" priority="680" operator="lessThan">
      <formula>4</formula>
    </cfRule>
  </conditionalFormatting>
  <conditionalFormatting sqref="O7:O148">
    <cfRule type="cellIs" dxfId="1230" priority="681" operator="equal">
      <formula>"X"</formula>
    </cfRule>
  </conditionalFormatting>
  <conditionalFormatting sqref="O7:O148">
    <cfRule type="cellIs" dxfId="1229" priority="682" operator="lessThan">
      <formula>4</formula>
    </cfRule>
  </conditionalFormatting>
  <conditionalFormatting sqref="BF7:BF148">
    <cfRule type="cellIs" dxfId="1228" priority="683" operator="equal">
      <formula>"X"</formula>
    </cfRule>
  </conditionalFormatting>
  <conditionalFormatting sqref="BF7:BF148">
    <cfRule type="cellIs" dxfId="1227" priority="684" operator="lessThan">
      <formula>4</formula>
    </cfRule>
  </conditionalFormatting>
  <conditionalFormatting sqref="BE7:BE148">
    <cfRule type="cellIs" dxfId="1226" priority="685" operator="equal">
      <formula>"X"</formula>
    </cfRule>
  </conditionalFormatting>
  <conditionalFormatting sqref="BE7:BE148">
    <cfRule type="cellIs" dxfId="1225" priority="686" operator="lessThan">
      <formula>4</formula>
    </cfRule>
  </conditionalFormatting>
  <conditionalFormatting sqref="BD7:BD148">
    <cfRule type="cellIs" dxfId="1224" priority="687" operator="equal">
      <formula>"X"</formula>
    </cfRule>
  </conditionalFormatting>
  <conditionalFormatting sqref="BD7:BD148">
    <cfRule type="cellIs" dxfId="1223" priority="688" operator="lessThan">
      <formula>4</formula>
    </cfRule>
  </conditionalFormatting>
  <conditionalFormatting sqref="BC7:BC148">
    <cfRule type="cellIs" dxfId="1222" priority="689" operator="equal">
      <formula>"X"</formula>
    </cfRule>
  </conditionalFormatting>
  <conditionalFormatting sqref="BC7:BC148">
    <cfRule type="cellIs" dxfId="1221" priority="690" operator="lessThan">
      <formula>4</formula>
    </cfRule>
  </conditionalFormatting>
  <conditionalFormatting sqref="BB7:BB148">
    <cfRule type="cellIs" dxfId="1220" priority="691" operator="equal">
      <formula>"X"</formula>
    </cfRule>
  </conditionalFormatting>
  <conditionalFormatting sqref="BB7:BB148">
    <cfRule type="cellIs" dxfId="1219" priority="692" operator="lessThan">
      <formula>4</formula>
    </cfRule>
  </conditionalFormatting>
  <conditionalFormatting sqref="BA7:BA148">
    <cfRule type="cellIs" dxfId="1218" priority="693" operator="equal">
      <formula>"X"</formula>
    </cfRule>
  </conditionalFormatting>
  <conditionalFormatting sqref="BA7:BA148">
    <cfRule type="cellIs" dxfId="1217" priority="694" operator="lessThan">
      <formula>4</formula>
    </cfRule>
  </conditionalFormatting>
  <conditionalFormatting sqref="AJ7:AJ148">
    <cfRule type="cellIs" dxfId="1216" priority="695" operator="equal">
      <formula>"X"</formula>
    </cfRule>
  </conditionalFormatting>
  <conditionalFormatting sqref="AJ7:AJ148">
    <cfRule type="cellIs" dxfId="1215" priority="696" operator="lessThan">
      <formula>4</formula>
    </cfRule>
  </conditionalFormatting>
  <conditionalFormatting sqref="AI7:AI148">
    <cfRule type="cellIs" dxfId="1214" priority="697" operator="equal">
      <formula>"X"</formula>
    </cfRule>
  </conditionalFormatting>
  <conditionalFormatting sqref="AI7:AI148">
    <cfRule type="cellIs" dxfId="1213" priority="698" operator="lessThan">
      <formula>4</formula>
    </cfRule>
  </conditionalFormatting>
  <conditionalFormatting sqref="AH7:AH148">
    <cfRule type="cellIs" dxfId="1212" priority="699" operator="equal">
      <formula>"X"</formula>
    </cfRule>
  </conditionalFormatting>
  <conditionalFormatting sqref="AH7:AH148">
    <cfRule type="cellIs" dxfId="1211" priority="700" operator="lessThan">
      <formula>4</formula>
    </cfRule>
  </conditionalFormatting>
  <conditionalFormatting sqref="AZ7:AZ148">
    <cfRule type="cellIs" dxfId="1210" priority="701" operator="equal">
      <formula>"X"</formula>
    </cfRule>
  </conditionalFormatting>
  <conditionalFormatting sqref="AZ7:AZ148">
    <cfRule type="cellIs" dxfId="1209" priority="702" operator="lessThan">
      <formula>4</formula>
    </cfRule>
  </conditionalFormatting>
  <conditionalFormatting sqref="AY7:AY148">
    <cfRule type="cellIs" dxfId="1208" priority="703" operator="equal">
      <formula>"X"</formula>
    </cfRule>
  </conditionalFormatting>
  <conditionalFormatting sqref="AY7:AY148">
    <cfRule type="cellIs" dxfId="1207" priority="704" operator="lessThan">
      <formula>4</formula>
    </cfRule>
  </conditionalFormatting>
  <conditionalFormatting sqref="AX7:AX148">
    <cfRule type="cellIs" dxfId="1206" priority="705" operator="equal">
      <formula>"X"</formula>
    </cfRule>
  </conditionalFormatting>
  <conditionalFormatting sqref="AX7:AX148">
    <cfRule type="cellIs" dxfId="1205" priority="706" operator="lessThan">
      <formula>4</formula>
    </cfRule>
  </conditionalFormatting>
  <conditionalFormatting sqref="AW7:AW148">
    <cfRule type="cellIs" dxfId="1204" priority="707" operator="equal">
      <formula>"X"</formula>
    </cfRule>
  </conditionalFormatting>
  <conditionalFormatting sqref="AW7:AW148">
    <cfRule type="cellIs" dxfId="1203" priority="708" operator="lessThan">
      <formula>4</formula>
    </cfRule>
  </conditionalFormatting>
  <conditionalFormatting sqref="AV7:AV148">
    <cfRule type="cellIs" dxfId="1202" priority="709" operator="equal">
      <formula>"X"</formula>
    </cfRule>
  </conditionalFormatting>
  <conditionalFormatting sqref="AV7:AV148">
    <cfRule type="cellIs" dxfId="1201" priority="710" operator="lessThan">
      <formula>4</formula>
    </cfRule>
  </conditionalFormatting>
  <conditionalFormatting sqref="AU7:AU148">
    <cfRule type="cellIs" dxfId="1200" priority="711" operator="equal">
      <formula>"X"</formula>
    </cfRule>
  </conditionalFormatting>
  <conditionalFormatting sqref="AU7:AU148">
    <cfRule type="cellIs" dxfId="1199" priority="712" operator="lessThan">
      <formula>4</formula>
    </cfRule>
  </conditionalFormatting>
  <conditionalFormatting sqref="M7:M148">
    <cfRule type="cellIs" dxfId="1198" priority="713" operator="equal">
      <formula>"X"</formula>
    </cfRule>
  </conditionalFormatting>
  <conditionalFormatting sqref="M7:M148">
    <cfRule type="cellIs" dxfId="1197" priority="714" operator="lessThan">
      <formula>4</formula>
    </cfRule>
  </conditionalFormatting>
  <conditionalFormatting sqref="L7:L148">
    <cfRule type="cellIs" dxfId="1196" priority="715" operator="equal">
      <formula>"X"</formula>
    </cfRule>
  </conditionalFormatting>
  <conditionalFormatting sqref="L7:L148">
    <cfRule type="cellIs" dxfId="1195" priority="716" operator="lessThan">
      <formula>4</formula>
    </cfRule>
  </conditionalFormatting>
  <conditionalFormatting sqref="AG7:AG148">
    <cfRule type="cellIs" dxfId="1194" priority="717" operator="equal">
      <formula>"X"</formula>
    </cfRule>
  </conditionalFormatting>
  <conditionalFormatting sqref="AG7:AG148">
    <cfRule type="cellIs" dxfId="1193" priority="718" operator="lessThan">
      <formula>4</formula>
    </cfRule>
  </conditionalFormatting>
  <conditionalFormatting sqref="AF7:AF148">
    <cfRule type="cellIs" dxfId="1192" priority="719" operator="equal">
      <formula>"X"</formula>
    </cfRule>
  </conditionalFormatting>
  <conditionalFormatting sqref="AF7:AF148">
    <cfRule type="cellIs" dxfId="1191" priority="720" operator="lessThan">
      <formula>4</formula>
    </cfRule>
  </conditionalFormatting>
  <conditionalFormatting sqref="I7:I148">
    <cfRule type="cellIs" dxfId="1190" priority="721" operator="equal">
      <formula>"X"</formula>
    </cfRule>
  </conditionalFormatting>
  <conditionalFormatting sqref="I7:I148">
    <cfRule type="cellIs" dxfId="1189" priority="722" operator="lessThan">
      <formula>4</formula>
    </cfRule>
  </conditionalFormatting>
  <conditionalFormatting sqref="AB7:AB148">
    <cfRule type="cellIs" dxfId="1188" priority="723" operator="equal">
      <formula>"X"</formula>
    </cfRule>
  </conditionalFormatting>
  <conditionalFormatting sqref="AB7:AB148">
    <cfRule type="cellIs" dxfId="1187" priority="724" operator="lessThan">
      <formula>4</formula>
    </cfRule>
  </conditionalFormatting>
  <conditionalFormatting sqref="AE7:AE148">
    <cfRule type="cellIs" dxfId="1186" priority="725" operator="equal">
      <formula>"X"</formula>
    </cfRule>
  </conditionalFormatting>
  <conditionalFormatting sqref="AE7:AE148">
    <cfRule type="cellIs" dxfId="1185" priority="726" operator="lessThan">
      <formula>4</formula>
    </cfRule>
  </conditionalFormatting>
  <conditionalFormatting sqref="AT7:AT148">
    <cfRule type="cellIs" dxfId="1184" priority="727" operator="equal">
      <formula>"X"</formula>
    </cfRule>
  </conditionalFormatting>
  <conditionalFormatting sqref="AT7:AT148">
    <cfRule type="cellIs" dxfId="1183" priority="728" operator="lessThan">
      <formula>4</formula>
    </cfRule>
  </conditionalFormatting>
  <conditionalFormatting sqref="AS7:AS148">
    <cfRule type="cellIs" dxfId="1182" priority="729" operator="equal">
      <formula>"X"</formula>
    </cfRule>
  </conditionalFormatting>
  <conditionalFormatting sqref="AS7:AS148">
    <cfRule type="cellIs" dxfId="1181" priority="730" operator="lessThan">
      <formula>4</formula>
    </cfRule>
  </conditionalFormatting>
  <conditionalFormatting sqref="AD7:AD148">
    <cfRule type="cellIs" dxfId="1180" priority="731" operator="equal">
      <formula>"X"</formula>
    </cfRule>
  </conditionalFormatting>
  <conditionalFormatting sqref="AD7:AD148">
    <cfRule type="cellIs" dxfId="1179" priority="732" operator="lessThan">
      <formula>4</formula>
    </cfRule>
  </conditionalFormatting>
  <conditionalFormatting sqref="K7:K148">
    <cfRule type="cellIs" dxfId="1178" priority="733" operator="equal">
      <formula>"X"</formula>
    </cfRule>
  </conditionalFormatting>
  <conditionalFormatting sqref="K7:K148">
    <cfRule type="cellIs" dxfId="1177" priority="734" operator="lessThan">
      <formula>4</formula>
    </cfRule>
  </conditionalFormatting>
  <conditionalFormatting sqref="J7:J148">
    <cfRule type="cellIs" dxfId="1176" priority="735" operator="equal">
      <formula>"X"</formula>
    </cfRule>
  </conditionalFormatting>
  <conditionalFormatting sqref="J7:J148">
    <cfRule type="cellIs" dxfId="1175" priority="736" operator="lessThan">
      <formula>4</formula>
    </cfRule>
  </conditionalFormatting>
  <conditionalFormatting sqref="AP149">
    <cfRule type="cellIs" dxfId="1174" priority="1" operator="equal">
      <formula>"X"</formula>
    </cfRule>
  </conditionalFormatting>
  <conditionalFormatting sqref="AP149">
    <cfRule type="cellIs" dxfId="1173" priority="2" operator="lessThan">
      <formula>4</formula>
    </cfRule>
  </conditionalFormatting>
  <conditionalFormatting sqref="AO149">
    <cfRule type="cellIs" dxfId="1172" priority="3" operator="equal">
      <formula>"X"</formula>
    </cfRule>
  </conditionalFormatting>
  <conditionalFormatting sqref="AO149">
    <cfRule type="cellIs" dxfId="1171" priority="4" operator="lessThan">
      <formula>4</formula>
    </cfRule>
  </conditionalFormatting>
  <conditionalFormatting sqref="AN149">
    <cfRule type="cellIs" dxfId="1170" priority="5" operator="equal">
      <formula>"X"</formula>
    </cfRule>
  </conditionalFormatting>
  <conditionalFormatting sqref="AN149">
    <cfRule type="cellIs" dxfId="1169" priority="6" operator="lessThan">
      <formula>4</formula>
    </cfRule>
  </conditionalFormatting>
  <conditionalFormatting sqref="AM149">
    <cfRule type="cellIs" dxfId="1168" priority="7" operator="equal">
      <formula>"X"</formula>
    </cfRule>
  </conditionalFormatting>
  <conditionalFormatting sqref="AM149">
    <cfRule type="cellIs" dxfId="1167" priority="8" operator="lessThan">
      <formula>4</formula>
    </cfRule>
  </conditionalFormatting>
  <conditionalFormatting sqref="AL149">
    <cfRule type="cellIs" dxfId="1166" priority="9" operator="equal">
      <formula>"X"</formula>
    </cfRule>
  </conditionalFormatting>
  <conditionalFormatting sqref="AL149">
    <cfRule type="cellIs" dxfId="1165" priority="10" operator="lessThan">
      <formula>4</formula>
    </cfRule>
  </conditionalFormatting>
  <conditionalFormatting sqref="AK149">
    <cfRule type="cellIs" dxfId="1164" priority="11" operator="equal">
      <formula>"X"</formula>
    </cfRule>
  </conditionalFormatting>
  <conditionalFormatting sqref="AK149">
    <cfRule type="cellIs" dxfId="1163" priority="12" operator="lessThan">
      <formula>4</formula>
    </cfRule>
  </conditionalFormatting>
  <conditionalFormatting sqref="AA149">
    <cfRule type="cellIs" dxfId="1162" priority="13" operator="equal">
      <formula>"X"</formula>
    </cfRule>
  </conditionalFormatting>
  <conditionalFormatting sqref="AA149">
    <cfRule type="cellIs" dxfId="1161" priority="14" operator="lessThan">
      <formula>4</formula>
    </cfRule>
  </conditionalFormatting>
  <conditionalFormatting sqref="Z149">
    <cfRule type="cellIs" dxfId="1160" priority="15" operator="equal">
      <formula>"X"</formula>
    </cfRule>
  </conditionalFormatting>
  <conditionalFormatting sqref="Z149">
    <cfRule type="cellIs" dxfId="1159" priority="16" operator="lessThan">
      <formula>4</formula>
    </cfRule>
  </conditionalFormatting>
  <conditionalFormatting sqref="Y149">
    <cfRule type="cellIs" dxfId="1158" priority="17" operator="equal">
      <formula>"X"</formula>
    </cfRule>
  </conditionalFormatting>
  <conditionalFormatting sqref="Y149">
    <cfRule type="cellIs" dxfId="1157" priority="18" operator="lessThan">
      <formula>4</formula>
    </cfRule>
  </conditionalFormatting>
  <conditionalFormatting sqref="X149">
    <cfRule type="cellIs" dxfId="1156" priority="19" operator="equal">
      <formula>"X"</formula>
    </cfRule>
  </conditionalFormatting>
  <conditionalFormatting sqref="X149">
    <cfRule type="cellIs" dxfId="1155" priority="20" operator="lessThan">
      <formula>4</formula>
    </cfRule>
  </conditionalFormatting>
  <conditionalFormatting sqref="DL149">
    <cfRule type="cellIs" dxfId="1154" priority="21" operator="equal">
      <formula>"X"</formula>
    </cfRule>
  </conditionalFormatting>
  <conditionalFormatting sqref="DL149">
    <cfRule type="cellIs" dxfId="1153" priority="22" operator="lessThan">
      <formula>4</formula>
    </cfRule>
  </conditionalFormatting>
  <conditionalFormatting sqref="W149">
    <cfRule type="cellIs" dxfId="1152" priority="23" operator="equal">
      <formula>"X"</formula>
    </cfRule>
  </conditionalFormatting>
  <conditionalFormatting sqref="W149">
    <cfRule type="cellIs" dxfId="1151" priority="24" operator="lessThan">
      <formula>4</formula>
    </cfRule>
  </conditionalFormatting>
  <conditionalFormatting sqref="V149">
    <cfRule type="cellIs" dxfId="1150" priority="25" operator="equal">
      <formula>"X"</formula>
    </cfRule>
  </conditionalFormatting>
  <conditionalFormatting sqref="V149">
    <cfRule type="cellIs" dxfId="1149" priority="26" operator="lessThan">
      <formula>4</formula>
    </cfRule>
  </conditionalFormatting>
  <conditionalFormatting sqref="U149">
    <cfRule type="cellIs" dxfId="1148" priority="27" operator="equal">
      <formula>"X"</formula>
    </cfRule>
  </conditionalFormatting>
  <conditionalFormatting sqref="U149">
    <cfRule type="cellIs" dxfId="1147" priority="28" operator="lessThan">
      <formula>4</formula>
    </cfRule>
  </conditionalFormatting>
  <conditionalFormatting sqref="T149">
    <cfRule type="cellIs" dxfId="1146" priority="29" operator="equal">
      <formula>"X"</formula>
    </cfRule>
  </conditionalFormatting>
  <conditionalFormatting sqref="T149">
    <cfRule type="cellIs" dxfId="1145" priority="30" operator="lessThan">
      <formula>4</formula>
    </cfRule>
  </conditionalFormatting>
  <conditionalFormatting sqref="S149">
    <cfRule type="cellIs" dxfId="1144" priority="31" operator="equal">
      <formula>"X"</formula>
    </cfRule>
  </conditionalFormatting>
  <conditionalFormatting sqref="S149">
    <cfRule type="cellIs" dxfId="1143" priority="32" operator="lessThan">
      <formula>4</formula>
    </cfRule>
  </conditionalFormatting>
  <conditionalFormatting sqref="R149">
    <cfRule type="cellIs" dxfId="1142" priority="33" operator="equal">
      <formula>"X"</formula>
    </cfRule>
  </conditionalFormatting>
  <conditionalFormatting sqref="R149">
    <cfRule type="cellIs" dxfId="1141" priority="34" operator="lessThan">
      <formula>4</formula>
    </cfRule>
  </conditionalFormatting>
  <conditionalFormatting sqref="CT149">
    <cfRule type="cellIs" dxfId="1140" priority="35" operator="equal">
      <formula>"X"</formula>
    </cfRule>
  </conditionalFormatting>
  <conditionalFormatting sqref="CT149">
    <cfRule type="cellIs" dxfId="1139" priority="36" operator="lessThan">
      <formula>4</formula>
    </cfRule>
  </conditionalFormatting>
  <conditionalFormatting sqref="CS149">
    <cfRule type="cellIs" dxfId="1138" priority="37" operator="equal">
      <formula>"X"</formula>
    </cfRule>
  </conditionalFormatting>
  <conditionalFormatting sqref="CS149">
    <cfRule type="cellIs" dxfId="1137" priority="38" operator="lessThan">
      <formula>4</formula>
    </cfRule>
  </conditionalFormatting>
  <conditionalFormatting sqref="Q149">
    <cfRule type="cellIs" dxfId="1136" priority="39" operator="equal">
      <formula>"X"</formula>
    </cfRule>
  </conditionalFormatting>
  <conditionalFormatting sqref="Q149">
    <cfRule type="cellIs" dxfId="1135" priority="40" operator="lessThan">
      <formula>4</formula>
    </cfRule>
  </conditionalFormatting>
  <conditionalFormatting sqref="BG149">
    <cfRule type="cellIs" dxfId="1134" priority="41" operator="equal">
      <formula>"X"</formula>
    </cfRule>
  </conditionalFormatting>
  <conditionalFormatting sqref="BG149">
    <cfRule type="cellIs" dxfId="1133" priority="42" operator="lessThan">
      <formula>4</formula>
    </cfRule>
  </conditionalFormatting>
  <conditionalFormatting sqref="P149">
    <cfRule type="cellIs" dxfId="1132" priority="43" operator="equal">
      <formula>"X"</formula>
    </cfRule>
  </conditionalFormatting>
  <conditionalFormatting sqref="P149">
    <cfRule type="cellIs" dxfId="1131" priority="44" operator="lessThan">
      <formula>4</formula>
    </cfRule>
  </conditionalFormatting>
  <conditionalFormatting sqref="O149">
    <cfRule type="cellIs" dxfId="1130" priority="45" operator="equal">
      <formula>"X"</formula>
    </cfRule>
  </conditionalFormatting>
  <conditionalFormatting sqref="O149">
    <cfRule type="cellIs" dxfId="1129" priority="46" operator="lessThan">
      <formula>4</formula>
    </cfRule>
  </conditionalFormatting>
  <conditionalFormatting sqref="BF149">
    <cfRule type="cellIs" dxfId="1128" priority="47" operator="equal">
      <formula>"X"</formula>
    </cfRule>
  </conditionalFormatting>
  <conditionalFormatting sqref="BF149">
    <cfRule type="cellIs" dxfId="1127" priority="48" operator="lessThan">
      <formula>4</formula>
    </cfRule>
  </conditionalFormatting>
  <conditionalFormatting sqref="BE149">
    <cfRule type="cellIs" dxfId="1126" priority="49" operator="equal">
      <formula>"X"</formula>
    </cfRule>
  </conditionalFormatting>
  <conditionalFormatting sqref="BE149">
    <cfRule type="cellIs" dxfId="1125" priority="50" operator="lessThan">
      <formula>4</formula>
    </cfRule>
  </conditionalFormatting>
  <conditionalFormatting sqref="BD149">
    <cfRule type="cellIs" dxfId="1124" priority="51" operator="equal">
      <formula>"X"</formula>
    </cfRule>
  </conditionalFormatting>
  <conditionalFormatting sqref="BD149">
    <cfRule type="cellIs" dxfId="1123" priority="52" operator="lessThan">
      <formula>4</formula>
    </cfRule>
  </conditionalFormatting>
  <conditionalFormatting sqref="BC149">
    <cfRule type="cellIs" dxfId="1122" priority="53" operator="equal">
      <formula>"X"</formula>
    </cfRule>
  </conditionalFormatting>
  <conditionalFormatting sqref="BC149">
    <cfRule type="cellIs" dxfId="1121" priority="54" operator="lessThan">
      <formula>4</formula>
    </cfRule>
  </conditionalFormatting>
  <conditionalFormatting sqref="BB149">
    <cfRule type="cellIs" dxfId="1120" priority="55" operator="equal">
      <formula>"X"</formula>
    </cfRule>
  </conditionalFormatting>
  <conditionalFormatting sqref="BB149">
    <cfRule type="cellIs" dxfId="1119" priority="56" operator="lessThan">
      <formula>4</formula>
    </cfRule>
  </conditionalFormatting>
  <conditionalFormatting sqref="BA149">
    <cfRule type="cellIs" dxfId="1118" priority="57" operator="equal">
      <formula>"X"</formula>
    </cfRule>
  </conditionalFormatting>
  <conditionalFormatting sqref="BA149">
    <cfRule type="cellIs" dxfId="1117" priority="58" operator="lessThan">
      <formula>4</formula>
    </cfRule>
  </conditionalFormatting>
  <conditionalFormatting sqref="N149">
    <cfRule type="cellIs" dxfId="1116" priority="59" operator="equal">
      <formula>"X"</formula>
    </cfRule>
  </conditionalFormatting>
  <conditionalFormatting sqref="N149">
    <cfRule type="cellIs" dxfId="1115" priority="60" operator="lessThan">
      <formula>4</formula>
    </cfRule>
  </conditionalFormatting>
  <conditionalFormatting sqref="BP149">
    <cfRule type="cellIs" dxfId="1114" priority="61" operator="equal">
      <formula>"X"</formula>
    </cfRule>
  </conditionalFormatting>
  <conditionalFormatting sqref="BP149">
    <cfRule type="cellIs" dxfId="1113" priority="62" operator="lessThan">
      <formula>4</formula>
    </cfRule>
  </conditionalFormatting>
  <conditionalFormatting sqref="DG149">
    <cfRule type="cellIs" dxfId="1112" priority="63" operator="equal">
      <formula>"X"</formula>
    </cfRule>
  </conditionalFormatting>
  <conditionalFormatting sqref="DG149">
    <cfRule type="cellIs" dxfId="1111" priority="64" operator="lessThan">
      <formula>4</formula>
    </cfRule>
  </conditionalFormatting>
  <conditionalFormatting sqref="DF149">
    <cfRule type="cellIs" dxfId="1110" priority="65" operator="equal">
      <formula>"X"</formula>
    </cfRule>
  </conditionalFormatting>
  <conditionalFormatting sqref="DF149">
    <cfRule type="cellIs" dxfId="1109" priority="66" operator="lessThan">
      <formula>4</formula>
    </cfRule>
  </conditionalFormatting>
  <conditionalFormatting sqref="DE149">
    <cfRule type="cellIs" dxfId="1108" priority="67" operator="equal">
      <formula>"X"</formula>
    </cfRule>
  </conditionalFormatting>
  <conditionalFormatting sqref="DE149">
    <cfRule type="cellIs" dxfId="1107" priority="68" operator="lessThan">
      <formula>4</formula>
    </cfRule>
  </conditionalFormatting>
  <conditionalFormatting sqref="DD149">
    <cfRule type="cellIs" dxfId="1106" priority="69" operator="equal">
      <formula>"X"</formula>
    </cfRule>
  </conditionalFormatting>
  <conditionalFormatting sqref="DD149">
    <cfRule type="cellIs" dxfId="1105" priority="70" operator="lessThan">
      <formula>4</formula>
    </cfRule>
  </conditionalFormatting>
  <conditionalFormatting sqref="DC149">
    <cfRule type="cellIs" dxfId="1104" priority="71" operator="equal">
      <formula>"X"</formula>
    </cfRule>
  </conditionalFormatting>
  <conditionalFormatting sqref="DC149">
    <cfRule type="cellIs" dxfId="1103" priority="72" operator="lessThan">
      <formula>4</formula>
    </cfRule>
  </conditionalFormatting>
  <conditionalFormatting sqref="DB149">
    <cfRule type="cellIs" dxfId="1102" priority="73" operator="equal">
      <formula>"X"</formula>
    </cfRule>
  </conditionalFormatting>
  <conditionalFormatting sqref="DB149">
    <cfRule type="cellIs" dxfId="1101" priority="74" operator="lessThan">
      <formula>4</formula>
    </cfRule>
  </conditionalFormatting>
  <conditionalFormatting sqref="BO149">
    <cfRule type="cellIs" dxfId="1100" priority="75" operator="equal">
      <formula>"X"</formula>
    </cfRule>
  </conditionalFormatting>
  <conditionalFormatting sqref="BO149">
    <cfRule type="cellIs" dxfId="1099" priority="76" operator="lessThan">
      <formula>4</formula>
    </cfRule>
  </conditionalFormatting>
  <conditionalFormatting sqref="BN149">
    <cfRule type="cellIs" dxfId="1098" priority="77" operator="equal">
      <formula>"X"</formula>
    </cfRule>
  </conditionalFormatting>
  <conditionalFormatting sqref="BN149">
    <cfRule type="cellIs" dxfId="1097" priority="78" operator="lessThan">
      <formula>4</formula>
    </cfRule>
  </conditionalFormatting>
  <conditionalFormatting sqref="CR149">
    <cfRule type="cellIs" dxfId="1096" priority="79" operator="equal">
      <formula>"X"</formula>
    </cfRule>
  </conditionalFormatting>
  <conditionalFormatting sqref="CR149">
    <cfRule type="cellIs" dxfId="1095" priority="80" operator="lessThan">
      <formula>4</formula>
    </cfRule>
  </conditionalFormatting>
  <conditionalFormatting sqref="CQ149">
    <cfRule type="cellIs" dxfId="1094" priority="81" operator="equal">
      <formula>"X"</formula>
    </cfRule>
  </conditionalFormatting>
  <conditionalFormatting sqref="CQ149">
    <cfRule type="cellIs" dxfId="1093" priority="82" operator="lessThan">
      <formula>4</formula>
    </cfRule>
  </conditionalFormatting>
  <conditionalFormatting sqref="CP149">
    <cfRule type="cellIs" dxfId="1092" priority="83" operator="equal">
      <formula>"X"</formula>
    </cfRule>
  </conditionalFormatting>
  <conditionalFormatting sqref="CP149">
    <cfRule type="cellIs" dxfId="1091" priority="84" operator="lessThan">
      <formula>4</formula>
    </cfRule>
  </conditionalFormatting>
  <conditionalFormatting sqref="CO149">
    <cfRule type="cellIs" dxfId="1090" priority="85" operator="equal">
      <formula>"X"</formula>
    </cfRule>
  </conditionalFormatting>
  <conditionalFormatting sqref="CO149">
    <cfRule type="cellIs" dxfId="1089" priority="86" operator="lessThan">
      <formula>4</formula>
    </cfRule>
  </conditionalFormatting>
  <conditionalFormatting sqref="CN149">
    <cfRule type="cellIs" dxfId="1088" priority="87" operator="equal">
      <formula>"X"</formula>
    </cfRule>
  </conditionalFormatting>
  <conditionalFormatting sqref="CN149">
    <cfRule type="cellIs" dxfId="1087" priority="88" operator="lessThan">
      <formula>4</formula>
    </cfRule>
  </conditionalFormatting>
  <conditionalFormatting sqref="CM149">
    <cfRule type="cellIs" dxfId="1086" priority="89" operator="equal">
      <formula>"X"</formula>
    </cfRule>
  </conditionalFormatting>
  <conditionalFormatting sqref="CM149">
    <cfRule type="cellIs" dxfId="1085" priority="90" operator="lessThan">
      <formula>4</formula>
    </cfRule>
  </conditionalFormatting>
  <conditionalFormatting sqref="CL149">
    <cfRule type="cellIs" dxfId="1084" priority="91" operator="equal">
      <formula>"X"</formula>
    </cfRule>
  </conditionalFormatting>
  <conditionalFormatting sqref="CL149">
    <cfRule type="cellIs" dxfId="1083" priority="92" operator="lessThan">
      <formula>4</formula>
    </cfRule>
  </conditionalFormatting>
  <conditionalFormatting sqref="CK149">
    <cfRule type="cellIs" dxfId="1082" priority="93" operator="equal">
      <formula>"X"</formula>
    </cfRule>
  </conditionalFormatting>
  <conditionalFormatting sqref="CK149">
    <cfRule type="cellIs" dxfId="1081" priority="94" operator="lessThan">
      <formula>4</formula>
    </cfRule>
  </conditionalFormatting>
  <conditionalFormatting sqref="CJ149">
    <cfRule type="cellIs" dxfId="1080" priority="95" operator="equal">
      <formula>"X"</formula>
    </cfRule>
  </conditionalFormatting>
  <conditionalFormatting sqref="CJ149">
    <cfRule type="cellIs" dxfId="1079" priority="96" operator="lessThan">
      <formula>4</formula>
    </cfRule>
  </conditionalFormatting>
  <conditionalFormatting sqref="CI149">
    <cfRule type="cellIs" dxfId="1078" priority="97" operator="equal">
      <formula>"X"</formula>
    </cfRule>
  </conditionalFormatting>
  <conditionalFormatting sqref="CI149">
    <cfRule type="cellIs" dxfId="1077" priority="98" operator="lessThan">
      <formula>4</formula>
    </cfRule>
  </conditionalFormatting>
  <conditionalFormatting sqref="CH149">
    <cfRule type="cellIs" dxfId="1076" priority="99" operator="equal">
      <formula>"X"</formula>
    </cfRule>
  </conditionalFormatting>
  <conditionalFormatting sqref="CH149">
    <cfRule type="cellIs" dxfId="1075" priority="100" operator="lessThan">
      <formula>4</formula>
    </cfRule>
  </conditionalFormatting>
  <conditionalFormatting sqref="CG149">
    <cfRule type="cellIs" dxfId="1074" priority="101" operator="equal">
      <formula>"X"</formula>
    </cfRule>
  </conditionalFormatting>
  <conditionalFormatting sqref="CG149">
    <cfRule type="cellIs" dxfId="1073" priority="102" operator="lessThan">
      <formula>4</formula>
    </cfRule>
  </conditionalFormatting>
  <conditionalFormatting sqref="CF149">
    <cfRule type="cellIs" dxfId="1072" priority="103" operator="equal">
      <formula>"X"</formula>
    </cfRule>
  </conditionalFormatting>
  <conditionalFormatting sqref="CF149">
    <cfRule type="cellIs" dxfId="1071" priority="104" operator="lessThan">
      <formula>4</formula>
    </cfRule>
  </conditionalFormatting>
  <conditionalFormatting sqref="CE149">
    <cfRule type="cellIs" dxfId="1070" priority="105" operator="equal">
      <formula>"X"</formula>
    </cfRule>
  </conditionalFormatting>
  <conditionalFormatting sqref="CE149">
    <cfRule type="cellIs" dxfId="1069" priority="106" operator="lessThan">
      <formula>4</formula>
    </cfRule>
  </conditionalFormatting>
  <conditionalFormatting sqref="CD149">
    <cfRule type="cellIs" dxfId="1068" priority="107" operator="equal">
      <formula>"X"</formula>
    </cfRule>
  </conditionalFormatting>
  <conditionalFormatting sqref="CD149">
    <cfRule type="cellIs" dxfId="1067" priority="108" operator="lessThan">
      <formula>4</formula>
    </cfRule>
  </conditionalFormatting>
  <conditionalFormatting sqref="CC149">
    <cfRule type="cellIs" dxfId="1066" priority="109" operator="equal">
      <formula>"X"</formula>
    </cfRule>
  </conditionalFormatting>
  <conditionalFormatting sqref="CC149">
    <cfRule type="cellIs" dxfId="1065" priority="110" operator="lessThan">
      <formula>4</formula>
    </cfRule>
  </conditionalFormatting>
  <conditionalFormatting sqref="CB149">
    <cfRule type="cellIs" dxfId="1064" priority="111" operator="equal">
      <formula>"X"</formula>
    </cfRule>
  </conditionalFormatting>
  <conditionalFormatting sqref="CB149">
    <cfRule type="cellIs" dxfId="1063" priority="112" operator="lessThan">
      <formula>4</formula>
    </cfRule>
  </conditionalFormatting>
  <conditionalFormatting sqref="CA149">
    <cfRule type="cellIs" dxfId="1062" priority="113" operator="equal">
      <formula>"X"</formula>
    </cfRule>
  </conditionalFormatting>
  <conditionalFormatting sqref="CA149">
    <cfRule type="cellIs" dxfId="1061" priority="114" operator="lessThan">
      <formula>4</formula>
    </cfRule>
  </conditionalFormatting>
  <conditionalFormatting sqref="BZ149">
    <cfRule type="cellIs" dxfId="1060" priority="115" operator="equal">
      <formula>"X"</formula>
    </cfRule>
  </conditionalFormatting>
  <conditionalFormatting sqref="BZ149">
    <cfRule type="cellIs" dxfId="1059" priority="116" operator="lessThan">
      <formula>4</formula>
    </cfRule>
  </conditionalFormatting>
  <conditionalFormatting sqref="BY149">
    <cfRule type="cellIs" dxfId="1058" priority="117" operator="equal">
      <formula>"X"</formula>
    </cfRule>
  </conditionalFormatting>
  <conditionalFormatting sqref="BY149">
    <cfRule type="cellIs" dxfId="1057" priority="118" operator="lessThan">
      <formula>4</formula>
    </cfRule>
  </conditionalFormatting>
  <conditionalFormatting sqref="BT149">
    <cfRule type="cellIs" dxfId="1056" priority="119" operator="equal">
      <formula>"X"</formula>
    </cfRule>
  </conditionalFormatting>
  <conditionalFormatting sqref="BT149">
    <cfRule type="cellIs" dxfId="1055" priority="120" operator="lessThan">
      <formula>4</formula>
    </cfRule>
  </conditionalFormatting>
  <conditionalFormatting sqref="AJ149">
    <cfRule type="cellIs" dxfId="1054" priority="121" operator="equal">
      <formula>"X"</formula>
    </cfRule>
  </conditionalFormatting>
  <conditionalFormatting sqref="AJ149">
    <cfRule type="cellIs" dxfId="1053" priority="122" operator="lessThan">
      <formula>4</formula>
    </cfRule>
  </conditionalFormatting>
  <conditionalFormatting sqref="AI149">
    <cfRule type="cellIs" dxfId="1052" priority="123" operator="equal">
      <formula>"X"</formula>
    </cfRule>
  </conditionalFormatting>
  <conditionalFormatting sqref="AI149">
    <cfRule type="cellIs" dxfId="1051" priority="124" operator="lessThan">
      <formula>4</formula>
    </cfRule>
  </conditionalFormatting>
  <conditionalFormatting sqref="AH149">
    <cfRule type="cellIs" dxfId="1050" priority="125" operator="equal">
      <formula>"X"</formula>
    </cfRule>
  </conditionalFormatting>
  <conditionalFormatting sqref="AH149">
    <cfRule type="cellIs" dxfId="1049" priority="126" operator="lessThan">
      <formula>4</formula>
    </cfRule>
  </conditionalFormatting>
  <conditionalFormatting sqref="AZ149">
    <cfRule type="cellIs" dxfId="1048" priority="127" operator="equal">
      <formula>"X"</formula>
    </cfRule>
  </conditionalFormatting>
  <conditionalFormatting sqref="AZ149">
    <cfRule type="cellIs" dxfId="1047" priority="128" operator="lessThan">
      <formula>4</formula>
    </cfRule>
  </conditionalFormatting>
  <conditionalFormatting sqref="AY149">
    <cfRule type="cellIs" dxfId="1046" priority="129" operator="equal">
      <formula>"X"</formula>
    </cfRule>
  </conditionalFormatting>
  <conditionalFormatting sqref="AY149">
    <cfRule type="cellIs" dxfId="1045" priority="130" operator="lessThan">
      <formula>4</formula>
    </cfRule>
  </conditionalFormatting>
  <conditionalFormatting sqref="AX149">
    <cfRule type="cellIs" dxfId="1044" priority="131" operator="equal">
      <formula>"X"</formula>
    </cfRule>
  </conditionalFormatting>
  <conditionalFormatting sqref="AX149">
    <cfRule type="cellIs" dxfId="1043" priority="132" operator="lessThan">
      <formula>4</formula>
    </cfRule>
  </conditionalFormatting>
  <conditionalFormatting sqref="AW149">
    <cfRule type="cellIs" dxfId="1042" priority="133" operator="equal">
      <formula>"X"</formula>
    </cfRule>
  </conditionalFormatting>
  <conditionalFormatting sqref="AW149">
    <cfRule type="cellIs" dxfId="1041" priority="134" operator="lessThan">
      <formula>4</formula>
    </cfRule>
  </conditionalFormatting>
  <conditionalFormatting sqref="AV149">
    <cfRule type="cellIs" dxfId="1040" priority="135" operator="equal">
      <formula>"X"</formula>
    </cfRule>
  </conditionalFormatting>
  <conditionalFormatting sqref="AV149">
    <cfRule type="cellIs" dxfId="1039" priority="136" operator="lessThan">
      <formula>4</formula>
    </cfRule>
  </conditionalFormatting>
  <conditionalFormatting sqref="AU149">
    <cfRule type="cellIs" dxfId="1038" priority="137" operator="equal">
      <formula>"X"</formula>
    </cfRule>
  </conditionalFormatting>
  <conditionalFormatting sqref="AU149">
    <cfRule type="cellIs" dxfId="1037" priority="138" operator="lessThan">
      <formula>4</formula>
    </cfRule>
  </conditionalFormatting>
  <conditionalFormatting sqref="M149">
    <cfRule type="cellIs" dxfId="1036" priority="139" operator="equal">
      <formula>"X"</formula>
    </cfRule>
  </conditionalFormatting>
  <conditionalFormatting sqref="M149">
    <cfRule type="cellIs" dxfId="1035" priority="140" operator="lessThan">
      <formula>4</formula>
    </cfRule>
  </conditionalFormatting>
  <conditionalFormatting sqref="L149">
    <cfRule type="cellIs" dxfId="1034" priority="141" operator="equal">
      <formula>"X"</formula>
    </cfRule>
  </conditionalFormatting>
  <conditionalFormatting sqref="L149">
    <cfRule type="cellIs" dxfId="1033" priority="142" operator="lessThan">
      <formula>4</formula>
    </cfRule>
  </conditionalFormatting>
  <conditionalFormatting sqref="DK149">
    <cfRule type="cellIs" dxfId="1032" priority="143" operator="equal">
      <formula>"X"</formula>
    </cfRule>
  </conditionalFormatting>
  <conditionalFormatting sqref="DK149">
    <cfRule type="cellIs" dxfId="1031" priority="144" operator="lessThan">
      <formula>4</formula>
    </cfRule>
  </conditionalFormatting>
  <conditionalFormatting sqref="DJ149">
    <cfRule type="cellIs" dxfId="1030" priority="145" operator="equal">
      <formula>"X"</formula>
    </cfRule>
  </conditionalFormatting>
  <conditionalFormatting sqref="DJ149">
    <cfRule type="cellIs" dxfId="1029" priority="146" operator="lessThan">
      <formula>4</formula>
    </cfRule>
  </conditionalFormatting>
  <conditionalFormatting sqref="DA149">
    <cfRule type="cellIs" dxfId="1028" priority="147" operator="equal">
      <formula>"X"</formula>
    </cfRule>
  </conditionalFormatting>
  <conditionalFormatting sqref="DA149">
    <cfRule type="cellIs" dxfId="1027" priority="148" operator="lessThan">
      <formula>4</formula>
    </cfRule>
  </conditionalFormatting>
  <conditionalFormatting sqref="CZ149">
    <cfRule type="cellIs" dxfId="1026" priority="149" operator="equal">
      <formula>"X"</formula>
    </cfRule>
  </conditionalFormatting>
  <conditionalFormatting sqref="CZ149">
    <cfRule type="cellIs" dxfId="1025" priority="150" operator="lessThan">
      <formula>4</formula>
    </cfRule>
  </conditionalFormatting>
  <conditionalFormatting sqref="CY149">
    <cfRule type="cellIs" dxfId="1024" priority="151" operator="equal">
      <formula>"X"</formula>
    </cfRule>
  </conditionalFormatting>
  <conditionalFormatting sqref="CY149">
    <cfRule type="cellIs" dxfId="1023" priority="152" operator="lessThan">
      <formula>4</formula>
    </cfRule>
  </conditionalFormatting>
  <conditionalFormatting sqref="CX149">
    <cfRule type="cellIs" dxfId="1022" priority="153" operator="equal">
      <formula>"X"</formula>
    </cfRule>
  </conditionalFormatting>
  <conditionalFormatting sqref="CX149">
    <cfRule type="cellIs" dxfId="1021" priority="154" operator="lessThan">
      <formula>4</formula>
    </cfRule>
  </conditionalFormatting>
  <conditionalFormatting sqref="AG149">
    <cfRule type="cellIs" dxfId="1020" priority="155" operator="equal">
      <formula>"X"</formula>
    </cfRule>
  </conditionalFormatting>
  <conditionalFormatting sqref="AG149">
    <cfRule type="cellIs" dxfId="1019" priority="156" operator="lessThan">
      <formula>4</formula>
    </cfRule>
  </conditionalFormatting>
  <conditionalFormatting sqref="AF149">
    <cfRule type="cellIs" dxfId="1018" priority="157" operator="equal">
      <formula>"X"</formula>
    </cfRule>
  </conditionalFormatting>
  <conditionalFormatting sqref="AF149">
    <cfRule type="cellIs" dxfId="1017" priority="158" operator="lessThan">
      <formula>4</formula>
    </cfRule>
  </conditionalFormatting>
  <conditionalFormatting sqref="I149">
    <cfRule type="cellIs" dxfId="1016" priority="159" operator="equal">
      <formula>"X"</formula>
    </cfRule>
  </conditionalFormatting>
  <conditionalFormatting sqref="I149">
    <cfRule type="cellIs" dxfId="1015" priority="160" operator="lessThan">
      <formula>4</formula>
    </cfRule>
  </conditionalFormatting>
  <conditionalFormatting sqref="AB149">
    <cfRule type="cellIs" dxfId="1014" priority="161" operator="equal">
      <formula>"X"</formula>
    </cfRule>
  </conditionalFormatting>
  <conditionalFormatting sqref="AB149">
    <cfRule type="cellIs" dxfId="1013" priority="162" operator="lessThan">
      <formula>4</formula>
    </cfRule>
  </conditionalFormatting>
  <conditionalFormatting sqref="BS149">
    <cfRule type="cellIs" dxfId="1012" priority="163" operator="equal">
      <formula>"X"</formula>
    </cfRule>
  </conditionalFormatting>
  <conditionalFormatting sqref="BS149">
    <cfRule type="cellIs" dxfId="1011" priority="164" operator="lessThan">
      <formula>4</formula>
    </cfRule>
  </conditionalFormatting>
  <conditionalFormatting sqref="AE149">
    <cfRule type="cellIs" dxfId="1010" priority="165" operator="equal">
      <formula>"X"</formula>
    </cfRule>
  </conditionalFormatting>
  <conditionalFormatting sqref="AE149">
    <cfRule type="cellIs" dxfId="1009" priority="166" operator="lessThan">
      <formula>4</formula>
    </cfRule>
  </conditionalFormatting>
  <conditionalFormatting sqref="AT149">
    <cfRule type="cellIs" dxfId="1008" priority="167" operator="equal">
      <formula>"X"</formula>
    </cfRule>
  </conditionalFormatting>
  <conditionalFormatting sqref="AT149">
    <cfRule type="cellIs" dxfId="1007" priority="168" operator="lessThan">
      <formula>4</formula>
    </cfRule>
  </conditionalFormatting>
  <conditionalFormatting sqref="AS149">
    <cfRule type="cellIs" dxfId="1006" priority="169" operator="equal">
      <formula>"X"</formula>
    </cfRule>
  </conditionalFormatting>
  <conditionalFormatting sqref="AS149">
    <cfRule type="cellIs" dxfId="1005" priority="170" operator="lessThan">
      <formula>4</formula>
    </cfRule>
  </conditionalFormatting>
  <conditionalFormatting sqref="AD149">
    <cfRule type="cellIs" dxfId="1004" priority="171" operator="equal">
      <formula>"X"</formula>
    </cfRule>
  </conditionalFormatting>
  <conditionalFormatting sqref="AD149">
    <cfRule type="cellIs" dxfId="1003" priority="172" operator="lessThan">
      <formula>4</formula>
    </cfRule>
  </conditionalFormatting>
  <conditionalFormatting sqref="BR149">
    <cfRule type="cellIs" dxfId="1002" priority="173" operator="equal">
      <formula>"X"</formula>
    </cfRule>
  </conditionalFormatting>
  <conditionalFormatting sqref="BR149">
    <cfRule type="cellIs" dxfId="1001" priority="174" operator="lessThan">
      <formula>4</formula>
    </cfRule>
  </conditionalFormatting>
  <conditionalFormatting sqref="BX149">
    <cfRule type="cellIs" dxfId="1000" priority="175" operator="equal">
      <formula>"X"</formula>
    </cfRule>
  </conditionalFormatting>
  <conditionalFormatting sqref="BX149">
    <cfRule type="cellIs" dxfId="999" priority="176" operator="lessThan">
      <formula>4</formula>
    </cfRule>
  </conditionalFormatting>
  <conditionalFormatting sqref="AC149">
    <cfRule type="cellIs" dxfId="998" priority="177" operator="equal">
      <formula>"X"</formula>
    </cfRule>
  </conditionalFormatting>
  <conditionalFormatting sqref="AC149">
    <cfRule type="cellIs" dxfId="997" priority="178" operator="lessThan">
      <formula>4</formula>
    </cfRule>
  </conditionalFormatting>
  <conditionalFormatting sqref="K149">
    <cfRule type="cellIs" dxfId="996" priority="179" operator="equal">
      <formula>"X"</formula>
    </cfRule>
  </conditionalFormatting>
  <conditionalFormatting sqref="K149">
    <cfRule type="cellIs" dxfId="995" priority="180" operator="lessThan">
      <formula>4</formula>
    </cfRule>
  </conditionalFormatting>
  <conditionalFormatting sqref="J149">
    <cfRule type="cellIs" dxfId="994" priority="181" operator="equal">
      <formula>"X"</formula>
    </cfRule>
  </conditionalFormatting>
  <conditionalFormatting sqref="J149">
    <cfRule type="cellIs" dxfId="993" priority="182" operator="lessThan">
      <formula>4</formula>
    </cfRule>
  </conditionalFormatting>
  <conditionalFormatting sqref="CW149">
    <cfRule type="cellIs" dxfId="992" priority="183" operator="equal">
      <formula>"X"</formula>
    </cfRule>
  </conditionalFormatting>
  <conditionalFormatting sqref="CW149">
    <cfRule type="cellIs" dxfId="991" priority="184" operator="lessThan">
      <formula>4</formula>
    </cfRule>
  </conditionalFormatting>
  <conditionalFormatting sqref="BW149">
    <cfRule type="cellIs" dxfId="990" priority="185" operator="equal">
      <formula>"X"</formula>
    </cfRule>
  </conditionalFormatting>
  <conditionalFormatting sqref="BW149">
    <cfRule type="cellIs" dxfId="989" priority="186" operator="lessThan">
      <formula>4</formula>
    </cfRule>
  </conditionalFormatting>
  <conditionalFormatting sqref="BQ149">
    <cfRule type="cellIs" dxfId="988" priority="187" operator="equal">
      <formula>"X"</formula>
    </cfRule>
  </conditionalFormatting>
  <conditionalFormatting sqref="BQ149">
    <cfRule type="cellIs" dxfId="987" priority="188" operator="lessThan">
      <formula>4</formula>
    </cfRule>
  </conditionalFormatting>
  <conditionalFormatting sqref="BV149">
    <cfRule type="cellIs" dxfId="986" priority="189" operator="equal">
      <formula>"X"</formula>
    </cfRule>
  </conditionalFormatting>
  <conditionalFormatting sqref="BV149">
    <cfRule type="cellIs" dxfId="985" priority="190" operator="lessThan">
      <formula>4</formula>
    </cfRule>
  </conditionalFormatting>
  <conditionalFormatting sqref="BM149">
    <cfRule type="cellIs" dxfId="984" priority="191" operator="equal">
      <formula>"X"</formula>
    </cfRule>
  </conditionalFormatting>
  <conditionalFormatting sqref="BM149">
    <cfRule type="cellIs" dxfId="983" priority="192" operator="lessThan">
      <formula>4</formula>
    </cfRule>
  </conditionalFormatting>
  <conditionalFormatting sqref="BL149">
    <cfRule type="cellIs" dxfId="982" priority="193" operator="equal">
      <formula>"X"</formula>
    </cfRule>
  </conditionalFormatting>
  <conditionalFormatting sqref="BL149">
    <cfRule type="cellIs" dxfId="981" priority="194" operator="lessThan">
      <formula>4</formula>
    </cfRule>
  </conditionalFormatting>
  <conditionalFormatting sqref="BU149">
    <cfRule type="cellIs" dxfId="980" priority="195" operator="equal">
      <formula>"X"</formula>
    </cfRule>
  </conditionalFormatting>
  <conditionalFormatting sqref="BU149">
    <cfRule type="cellIs" dxfId="979" priority="196" operator="lessThan">
      <formula>4</formula>
    </cfRule>
  </conditionalFormatting>
  <conditionalFormatting sqref="BK149">
    <cfRule type="cellIs" dxfId="978" priority="197" operator="equal">
      <formula>"X"</formula>
    </cfRule>
  </conditionalFormatting>
  <conditionalFormatting sqref="BK149">
    <cfRule type="cellIs" dxfId="977" priority="198" operator="lessThan">
      <formula>4</formula>
    </cfRule>
  </conditionalFormatting>
  <conditionalFormatting sqref="BJ149">
    <cfRule type="cellIs" dxfId="976" priority="199" operator="equal">
      <formula>"X"</formula>
    </cfRule>
  </conditionalFormatting>
  <conditionalFormatting sqref="BJ149">
    <cfRule type="cellIs" dxfId="975" priority="200" operator="lessThan">
      <formula>4</formula>
    </cfRule>
  </conditionalFormatting>
  <conditionalFormatting sqref="AN149">
    <cfRule type="cellIs" dxfId="974" priority="201" operator="equal">
      <formula>"X"</formula>
    </cfRule>
  </conditionalFormatting>
  <conditionalFormatting sqref="AN149">
    <cfRule type="cellIs" dxfId="973" priority="202" operator="lessThan">
      <formula>4</formula>
    </cfRule>
  </conditionalFormatting>
  <conditionalFormatting sqref="AM149">
    <cfRule type="cellIs" dxfId="972" priority="203" operator="equal">
      <formula>"X"</formula>
    </cfRule>
  </conditionalFormatting>
  <conditionalFormatting sqref="AM149">
    <cfRule type="cellIs" dxfId="971" priority="204" operator="lessThan">
      <formula>4</formula>
    </cfRule>
  </conditionalFormatting>
  <conditionalFormatting sqref="AL149">
    <cfRule type="cellIs" dxfId="970" priority="205" operator="equal">
      <formula>"X"</formula>
    </cfRule>
  </conditionalFormatting>
  <conditionalFormatting sqref="AL149">
    <cfRule type="cellIs" dxfId="969" priority="206" operator="lessThan">
      <formula>4</formula>
    </cfRule>
  </conditionalFormatting>
  <conditionalFormatting sqref="AK149">
    <cfRule type="cellIs" dxfId="968" priority="207" operator="equal">
      <formula>"X"</formula>
    </cfRule>
  </conditionalFormatting>
  <conditionalFormatting sqref="AK149">
    <cfRule type="cellIs" dxfId="967" priority="208" operator="lessThan">
      <formula>4</formula>
    </cfRule>
  </conditionalFormatting>
  <conditionalFormatting sqref="AA149">
    <cfRule type="cellIs" dxfId="966" priority="209" operator="equal">
      <formula>"X"</formula>
    </cfRule>
  </conditionalFormatting>
  <conditionalFormatting sqref="AA149">
    <cfRule type="cellIs" dxfId="965" priority="210" operator="lessThan">
      <formula>4</formula>
    </cfRule>
  </conditionalFormatting>
  <conditionalFormatting sqref="Z149">
    <cfRule type="cellIs" dxfId="964" priority="211" operator="equal">
      <formula>"X"</formula>
    </cfRule>
  </conditionalFormatting>
  <conditionalFormatting sqref="Z149">
    <cfRule type="cellIs" dxfId="963" priority="212" operator="lessThan">
      <formula>4</formula>
    </cfRule>
  </conditionalFormatting>
  <conditionalFormatting sqref="Y149">
    <cfRule type="cellIs" dxfId="962" priority="213" operator="equal">
      <formula>"X"</formula>
    </cfRule>
  </conditionalFormatting>
  <conditionalFormatting sqref="Y149">
    <cfRule type="cellIs" dxfId="961" priority="214" operator="lessThan">
      <formula>4</formula>
    </cfRule>
  </conditionalFormatting>
  <conditionalFormatting sqref="W149">
    <cfRule type="cellIs" dxfId="960" priority="215" operator="equal">
      <formula>"X"</formula>
    </cfRule>
  </conditionalFormatting>
  <conditionalFormatting sqref="W149">
    <cfRule type="cellIs" dxfId="959" priority="216" operator="lessThan">
      <formula>4</formula>
    </cfRule>
  </conditionalFormatting>
  <conditionalFormatting sqref="U149">
    <cfRule type="cellIs" dxfId="958" priority="217" operator="equal">
      <formula>"X"</formula>
    </cfRule>
  </conditionalFormatting>
  <conditionalFormatting sqref="U149">
    <cfRule type="cellIs" dxfId="957" priority="218" operator="lessThan">
      <formula>4</formula>
    </cfRule>
  </conditionalFormatting>
  <conditionalFormatting sqref="S149">
    <cfRule type="cellIs" dxfId="956" priority="219" operator="equal">
      <formula>"X"</formula>
    </cfRule>
  </conditionalFormatting>
  <conditionalFormatting sqref="S149">
    <cfRule type="cellIs" dxfId="955" priority="220" operator="lessThan">
      <formula>4</formula>
    </cfRule>
  </conditionalFormatting>
  <conditionalFormatting sqref="AC149">
    <cfRule type="cellIs" dxfId="954" priority="221" operator="equal">
      <formula>"X"</formula>
    </cfRule>
  </conditionalFormatting>
  <conditionalFormatting sqref="AC149">
    <cfRule type="cellIs" dxfId="953" priority="222" operator="lessThan">
      <formula>4</formula>
    </cfRule>
  </conditionalFormatting>
  <conditionalFormatting sqref="Q149">
    <cfRule type="cellIs" dxfId="952" priority="223" operator="equal">
      <formula>"X"</formula>
    </cfRule>
  </conditionalFormatting>
  <conditionalFormatting sqref="Q149">
    <cfRule type="cellIs" dxfId="951" priority="224" operator="lessThan">
      <formula>4</formula>
    </cfRule>
  </conditionalFormatting>
  <conditionalFormatting sqref="BG149">
    <cfRule type="cellIs" dxfId="950" priority="225" operator="equal">
      <formula>"X"</formula>
    </cfRule>
  </conditionalFormatting>
  <conditionalFormatting sqref="BG149">
    <cfRule type="cellIs" dxfId="949" priority="226" operator="lessThan">
      <formula>4</formula>
    </cfRule>
  </conditionalFormatting>
  <conditionalFormatting sqref="O149">
    <cfRule type="cellIs" dxfId="948" priority="227" operator="equal">
      <formula>"X"</formula>
    </cfRule>
  </conditionalFormatting>
  <conditionalFormatting sqref="O149">
    <cfRule type="cellIs" dxfId="947" priority="228" operator="lessThan">
      <formula>4</formula>
    </cfRule>
  </conditionalFormatting>
  <conditionalFormatting sqref="BF149">
    <cfRule type="cellIs" dxfId="946" priority="229" operator="equal">
      <formula>"X"</formula>
    </cfRule>
  </conditionalFormatting>
  <conditionalFormatting sqref="BF149">
    <cfRule type="cellIs" dxfId="945" priority="230" operator="lessThan">
      <formula>4</formula>
    </cfRule>
  </conditionalFormatting>
  <conditionalFormatting sqref="BE149">
    <cfRule type="cellIs" dxfId="944" priority="231" operator="equal">
      <formula>"X"</formula>
    </cfRule>
  </conditionalFormatting>
  <conditionalFormatting sqref="BE149">
    <cfRule type="cellIs" dxfId="943" priority="232" operator="lessThan">
      <formula>4</formula>
    </cfRule>
  </conditionalFormatting>
  <conditionalFormatting sqref="BD149">
    <cfRule type="cellIs" dxfId="942" priority="233" operator="equal">
      <formula>"X"</formula>
    </cfRule>
  </conditionalFormatting>
  <conditionalFormatting sqref="BD149">
    <cfRule type="cellIs" dxfId="941" priority="234" operator="lessThan">
      <formula>4</formula>
    </cfRule>
  </conditionalFormatting>
  <conditionalFormatting sqref="BC149">
    <cfRule type="cellIs" dxfId="940" priority="235" operator="equal">
      <formula>"X"</formula>
    </cfRule>
  </conditionalFormatting>
  <conditionalFormatting sqref="BC149">
    <cfRule type="cellIs" dxfId="939" priority="236" operator="lessThan">
      <formula>4</formula>
    </cfRule>
  </conditionalFormatting>
  <conditionalFormatting sqref="BB149">
    <cfRule type="cellIs" dxfId="938" priority="237" operator="equal">
      <formula>"X"</formula>
    </cfRule>
  </conditionalFormatting>
  <conditionalFormatting sqref="BB149">
    <cfRule type="cellIs" dxfId="937" priority="238" operator="lessThan">
      <formula>4</formula>
    </cfRule>
  </conditionalFormatting>
  <conditionalFormatting sqref="BA149">
    <cfRule type="cellIs" dxfId="936" priority="239" operator="equal">
      <formula>"X"</formula>
    </cfRule>
  </conditionalFormatting>
  <conditionalFormatting sqref="BA149">
    <cfRule type="cellIs" dxfId="935" priority="240" operator="lessThan">
      <formula>4</formula>
    </cfRule>
  </conditionalFormatting>
  <conditionalFormatting sqref="AP149">
    <cfRule type="cellIs" dxfId="934" priority="241" operator="equal">
      <formula>"X"</formula>
    </cfRule>
  </conditionalFormatting>
  <conditionalFormatting sqref="AP149">
    <cfRule type="cellIs" dxfId="933" priority="242" operator="lessThan">
      <formula>4</formula>
    </cfRule>
  </conditionalFormatting>
  <conditionalFormatting sqref="AO149">
    <cfRule type="cellIs" dxfId="932" priority="243" operator="equal">
      <formula>"X"</formula>
    </cfRule>
  </conditionalFormatting>
  <conditionalFormatting sqref="AO149">
    <cfRule type="cellIs" dxfId="931" priority="244" operator="lessThan">
      <formula>4</formula>
    </cfRule>
  </conditionalFormatting>
  <conditionalFormatting sqref="AJ149">
    <cfRule type="cellIs" dxfId="930" priority="245" operator="equal">
      <formula>"X"</formula>
    </cfRule>
  </conditionalFormatting>
  <conditionalFormatting sqref="AJ149">
    <cfRule type="cellIs" dxfId="929" priority="246" operator="lessThan">
      <formula>4</formula>
    </cfRule>
  </conditionalFormatting>
  <conditionalFormatting sqref="AI149">
    <cfRule type="cellIs" dxfId="928" priority="247" operator="equal">
      <formula>"X"</formula>
    </cfRule>
  </conditionalFormatting>
  <conditionalFormatting sqref="AI149">
    <cfRule type="cellIs" dxfId="927" priority="248" operator="lessThan">
      <formula>4</formula>
    </cfRule>
  </conditionalFormatting>
  <conditionalFormatting sqref="AH149">
    <cfRule type="cellIs" dxfId="926" priority="249" operator="equal">
      <formula>"X"</formula>
    </cfRule>
  </conditionalFormatting>
  <conditionalFormatting sqref="AH149">
    <cfRule type="cellIs" dxfId="925" priority="250" operator="lessThan">
      <formula>4</formula>
    </cfRule>
  </conditionalFormatting>
  <conditionalFormatting sqref="AZ149">
    <cfRule type="cellIs" dxfId="924" priority="251" operator="equal">
      <formula>"X"</formula>
    </cfRule>
  </conditionalFormatting>
  <conditionalFormatting sqref="AZ149">
    <cfRule type="cellIs" dxfId="923" priority="252" operator="lessThan">
      <formula>4</formula>
    </cfRule>
  </conditionalFormatting>
  <conditionalFormatting sqref="AY149">
    <cfRule type="cellIs" dxfId="922" priority="253" operator="equal">
      <formula>"X"</formula>
    </cfRule>
  </conditionalFormatting>
  <conditionalFormatting sqref="AY149">
    <cfRule type="cellIs" dxfId="921" priority="254" operator="lessThan">
      <formula>4</formula>
    </cfRule>
  </conditionalFormatting>
  <conditionalFormatting sqref="AX149">
    <cfRule type="cellIs" dxfId="920" priority="255" operator="equal">
      <formula>"X"</formula>
    </cfRule>
  </conditionalFormatting>
  <conditionalFormatting sqref="AX149">
    <cfRule type="cellIs" dxfId="919" priority="256" operator="lessThan">
      <formula>4</formula>
    </cfRule>
  </conditionalFormatting>
  <conditionalFormatting sqref="AW149">
    <cfRule type="cellIs" dxfId="918" priority="257" operator="equal">
      <formula>"X"</formula>
    </cfRule>
  </conditionalFormatting>
  <conditionalFormatting sqref="AW149">
    <cfRule type="cellIs" dxfId="917" priority="258" operator="lessThan">
      <formula>4</formula>
    </cfRule>
  </conditionalFormatting>
  <conditionalFormatting sqref="AV149">
    <cfRule type="cellIs" dxfId="916" priority="259" operator="equal">
      <formula>"X"</formula>
    </cfRule>
  </conditionalFormatting>
  <conditionalFormatting sqref="AV149">
    <cfRule type="cellIs" dxfId="915" priority="260" operator="lessThan">
      <formula>4</formula>
    </cfRule>
  </conditionalFormatting>
  <conditionalFormatting sqref="AU149">
    <cfRule type="cellIs" dxfId="914" priority="261" operator="equal">
      <formula>"X"</formula>
    </cfRule>
  </conditionalFormatting>
  <conditionalFormatting sqref="AU149">
    <cfRule type="cellIs" dxfId="913" priority="262" operator="lessThan">
      <formula>4</formula>
    </cfRule>
  </conditionalFormatting>
  <conditionalFormatting sqref="M149">
    <cfRule type="cellIs" dxfId="912" priority="263" operator="equal">
      <formula>"X"</formula>
    </cfRule>
  </conditionalFormatting>
  <conditionalFormatting sqref="M149">
    <cfRule type="cellIs" dxfId="911" priority="264" operator="lessThan">
      <formula>4</formula>
    </cfRule>
  </conditionalFormatting>
  <conditionalFormatting sqref="L149">
    <cfRule type="cellIs" dxfId="910" priority="265" operator="equal">
      <formula>"X"</formula>
    </cfRule>
  </conditionalFormatting>
  <conditionalFormatting sqref="L149">
    <cfRule type="cellIs" dxfId="909" priority="266" operator="lessThan">
      <formula>4</formula>
    </cfRule>
  </conditionalFormatting>
  <conditionalFormatting sqref="I149">
    <cfRule type="cellIs" dxfId="908" priority="267" operator="equal">
      <formula>"X"</formula>
    </cfRule>
  </conditionalFormatting>
  <conditionalFormatting sqref="I149">
    <cfRule type="cellIs" dxfId="907" priority="268" operator="lessThan">
      <formula>4</formula>
    </cfRule>
  </conditionalFormatting>
  <conditionalFormatting sqref="AB149">
    <cfRule type="cellIs" dxfId="906" priority="269" operator="equal">
      <formula>"X"</formula>
    </cfRule>
  </conditionalFormatting>
  <conditionalFormatting sqref="AB149">
    <cfRule type="cellIs" dxfId="905" priority="270" operator="lessThan">
      <formula>4</formula>
    </cfRule>
  </conditionalFormatting>
  <conditionalFormatting sqref="AE149">
    <cfRule type="cellIs" dxfId="904" priority="271" operator="equal">
      <formula>"X"</formula>
    </cfRule>
  </conditionalFormatting>
  <conditionalFormatting sqref="AE149">
    <cfRule type="cellIs" dxfId="903" priority="272" operator="lessThan">
      <formula>4</formula>
    </cfRule>
  </conditionalFormatting>
  <conditionalFormatting sqref="AT149">
    <cfRule type="cellIs" dxfId="902" priority="273" operator="equal">
      <formula>"X"</formula>
    </cfRule>
  </conditionalFormatting>
  <conditionalFormatting sqref="AT149">
    <cfRule type="cellIs" dxfId="901" priority="274" operator="lessThan">
      <formula>4</formula>
    </cfRule>
  </conditionalFormatting>
  <conditionalFormatting sqref="AS149">
    <cfRule type="cellIs" dxfId="900" priority="275" operator="equal">
      <formula>"X"</formula>
    </cfRule>
  </conditionalFormatting>
  <conditionalFormatting sqref="AS149">
    <cfRule type="cellIs" dxfId="899" priority="276" operator="lessThan">
      <formula>4</formula>
    </cfRule>
  </conditionalFormatting>
  <conditionalFormatting sqref="AD149">
    <cfRule type="cellIs" dxfId="898" priority="277" operator="equal">
      <formula>"X"</formula>
    </cfRule>
  </conditionalFormatting>
  <conditionalFormatting sqref="AD149">
    <cfRule type="cellIs" dxfId="897" priority="278" operator="lessThan">
      <formula>4</formula>
    </cfRule>
  </conditionalFormatting>
  <conditionalFormatting sqref="K149">
    <cfRule type="cellIs" dxfId="896" priority="279" operator="equal">
      <formula>"X"</formula>
    </cfRule>
  </conditionalFormatting>
  <conditionalFormatting sqref="K149">
    <cfRule type="cellIs" dxfId="895" priority="280" operator="lessThan">
      <formula>4</formula>
    </cfRule>
  </conditionalFormatting>
  <conditionalFormatting sqref="J149">
    <cfRule type="cellIs" dxfId="894" priority="281" operator="equal">
      <formula>"X"</formula>
    </cfRule>
  </conditionalFormatting>
  <conditionalFormatting sqref="J149">
    <cfRule type="cellIs" dxfId="893" priority="282" operator="lessThan">
      <formula>4</formula>
    </cfRule>
  </conditionalFormatting>
  <conditionalFormatting sqref="AP149">
    <cfRule type="cellIs" dxfId="892" priority="283" operator="equal">
      <formula>"X"</formula>
    </cfRule>
  </conditionalFormatting>
  <conditionalFormatting sqref="AP149">
    <cfRule type="cellIs" dxfId="891" priority="284" operator="lessThan">
      <formula>4</formula>
    </cfRule>
  </conditionalFormatting>
  <conditionalFormatting sqref="AO149">
    <cfRule type="cellIs" dxfId="890" priority="285" operator="equal">
      <formula>"X"</formula>
    </cfRule>
  </conditionalFormatting>
  <conditionalFormatting sqref="AO149">
    <cfRule type="cellIs" dxfId="889" priority="286" operator="lessThan">
      <formula>4</formula>
    </cfRule>
  </conditionalFormatting>
  <conditionalFormatting sqref="AN149">
    <cfRule type="cellIs" dxfId="888" priority="287" operator="equal">
      <formula>"X"</formula>
    </cfRule>
  </conditionalFormatting>
  <conditionalFormatting sqref="AN149">
    <cfRule type="cellIs" dxfId="887" priority="288" operator="lessThan">
      <formula>4</formula>
    </cfRule>
  </conditionalFormatting>
  <conditionalFormatting sqref="AM149">
    <cfRule type="cellIs" dxfId="886" priority="289" operator="equal">
      <formula>"X"</formula>
    </cfRule>
  </conditionalFormatting>
  <conditionalFormatting sqref="AM149">
    <cfRule type="cellIs" dxfId="885" priority="290" operator="lessThan">
      <formula>4</formula>
    </cfRule>
  </conditionalFormatting>
  <conditionalFormatting sqref="AL149">
    <cfRule type="cellIs" dxfId="884" priority="291" operator="equal">
      <formula>"X"</formula>
    </cfRule>
  </conditionalFormatting>
  <conditionalFormatting sqref="AL149">
    <cfRule type="cellIs" dxfId="883" priority="292" operator="lessThan">
      <formula>4</formula>
    </cfRule>
  </conditionalFormatting>
  <conditionalFormatting sqref="AK149">
    <cfRule type="cellIs" dxfId="882" priority="293" operator="equal">
      <formula>"X"</formula>
    </cfRule>
  </conditionalFormatting>
  <conditionalFormatting sqref="AK149">
    <cfRule type="cellIs" dxfId="881" priority="294" operator="lessThan">
      <formula>4</formula>
    </cfRule>
  </conditionalFormatting>
  <conditionalFormatting sqref="AA149">
    <cfRule type="cellIs" dxfId="880" priority="295" operator="equal">
      <formula>"X"</formula>
    </cfRule>
  </conditionalFormatting>
  <conditionalFormatting sqref="AA149">
    <cfRule type="cellIs" dxfId="879" priority="296" operator="lessThan">
      <formula>4</formula>
    </cfRule>
  </conditionalFormatting>
  <conditionalFormatting sqref="Z149">
    <cfRule type="cellIs" dxfId="878" priority="297" operator="equal">
      <formula>"X"</formula>
    </cfRule>
  </conditionalFormatting>
  <conditionalFormatting sqref="Z149">
    <cfRule type="cellIs" dxfId="877" priority="298" operator="lessThan">
      <formula>4</formula>
    </cfRule>
  </conditionalFormatting>
  <conditionalFormatting sqref="Y149">
    <cfRule type="cellIs" dxfId="876" priority="299" operator="equal">
      <formula>"X"</formula>
    </cfRule>
  </conditionalFormatting>
  <conditionalFormatting sqref="Y149">
    <cfRule type="cellIs" dxfId="875" priority="300" operator="lessThan">
      <formula>4</formula>
    </cfRule>
  </conditionalFormatting>
  <conditionalFormatting sqref="W149">
    <cfRule type="cellIs" dxfId="874" priority="301" operator="equal">
      <formula>"X"</formula>
    </cfRule>
  </conditionalFormatting>
  <conditionalFormatting sqref="W149">
    <cfRule type="cellIs" dxfId="873" priority="302" operator="lessThan">
      <formula>4</formula>
    </cfRule>
  </conditionalFormatting>
  <conditionalFormatting sqref="U149">
    <cfRule type="cellIs" dxfId="872" priority="303" operator="equal">
      <formula>"X"</formula>
    </cfRule>
  </conditionalFormatting>
  <conditionalFormatting sqref="U149">
    <cfRule type="cellIs" dxfId="871" priority="304" operator="lessThan">
      <formula>4</formula>
    </cfRule>
  </conditionalFormatting>
  <conditionalFormatting sqref="S149">
    <cfRule type="cellIs" dxfId="870" priority="305" operator="equal">
      <formula>"X"</formula>
    </cfRule>
  </conditionalFormatting>
  <conditionalFormatting sqref="S149">
    <cfRule type="cellIs" dxfId="869" priority="306" operator="lessThan">
      <formula>4</formula>
    </cfRule>
  </conditionalFormatting>
  <conditionalFormatting sqref="AC149">
    <cfRule type="cellIs" dxfId="868" priority="307" operator="equal">
      <formula>"X"</formula>
    </cfRule>
  </conditionalFormatting>
  <conditionalFormatting sqref="AC149">
    <cfRule type="cellIs" dxfId="867" priority="308" operator="lessThan">
      <formula>4</formula>
    </cfRule>
  </conditionalFormatting>
  <conditionalFormatting sqref="Q149">
    <cfRule type="cellIs" dxfId="866" priority="309" operator="equal">
      <formula>"X"</formula>
    </cfRule>
  </conditionalFormatting>
  <conditionalFormatting sqref="Q149">
    <cfRule type="cellIs" dxfId="865" priority="310" operator="lessThan">
      <formula>4</formula>
    </cfRule>
  </conditionalFormatting>
  <conditionalFormatting sqref="BG149">
    <cfRule type="cellIs" dxfId="864" priority="311" operator="equal">
      <formula>"X"</formula>
    </cfRule>
  </conditionalFormatting>
  <conditionalFormatting sqref="BG149">
    <cfRule type="cellIs" dxfId="863" priority="312" operator="lessThan">
      <formula>4</formula>
    </cfRule>
  </conditionalFormatting>
  <conditionalFormatting sqref="O149">
    <cfRule type="cellIs" dxfId="862" priority="313" operator="equal">
      <formula>"X"</formula>
    </cfRule>
  </conditionalFormatting>
  <conditionalFormatting sqref="O149">
    <cfRule type="cellIs" dxfId="861" priority="314" operator="lessThan">
      <formula>4</formula>
    </cfRule>
  </conditionalFormatting>
  <conditionalFormatting sqref="BF149">
    <cfRule type="cellIs" dxfId="860" priority="315" operator="equal">
      <formula>"X"</formula>
    </cfRule>
  </conditionalFormatting>
  <conditionalFormatting sqref="BF149">
    <cfRule type="cellIs" dxfId="859" priority="316" operator="lessThan">
      <formula>4</formula>
    </cfRule>
  </conditionalFormatting>
  <conditionalFormatting sqref="BE149">
    <cfRule type="cellIs" dxfId="858" priority="317" operator="equal">
      <formula>"X"</formula>
    </cfRule>
  </conditionalFormatting>
  <conditionalFormatting sqref="BE149">
    <cfRule type="cellIs" dxfId="857" priority="318" operator="lessThan">
      <formula>4</formula>
    </cfRule>
  </conditionalFormatting>
  <conditionalFormatting sqref="BD149">
    <cfRule type="cellIs" dxfId="856" priority="319" operator="equal">
      <formula>"X"</formula>
    </cfRule>
  </conditionalFormatting>
  <conditionalFormatting sqref="BD149">
    <cfRule type="cellIs" dxfId="855" priority="320" operator="lessThan">
      <formula>4</formula>
    </cfRule>
  </conditionalFormatting>
  <conditionalFormatting sqref="BC149">
    <cfRule type="cellIs" dxfId="854" priority="321" operator="equal">
      <formula>"X"</formula>
    </cfRule>
  </conditionalFormatting>
  <conditionalFormatting sqref="BC149">
    <cfRule type="cellIs" dxfId="853" priority="322" operator="lessThan">
      <formula>4</formula>
    </cfRule>
  </conditionalFormatting>
  <conditionalFormatting sqref="BB149">
    <cfRule type="cellIs" dxfId="852" priority="323" operator="equal">
      <formula>"X"</formula>
    </cfRule>
  </conditionalFormatting>
  <conditionalFormatting sqref="BB149">
    <cfRule type="cellIs" dxfId="851" priority="324" operator="lessThan">
      <formula>4</formula>
    </cfRule>
  </conditionalFormatting>
  <conditionalFormatting sqref="BA149">
    <cfRule type="cellIs" dxfId="850" priority="325" operator="equal">
      <formula>"X"</formula>
    </cfRule>
  </conditionalFormatting>
  <conditionalFormatting sqref="BA149">
    <cfRule type="cellIs" dxfId="849" priority="326" operator="lessThan">
      <formula>4</formula>
    </cfRule>
  </conditionalFormatting>
  <conditionalFormatting sqref="AJ149">
    <cfRule type="cellIs" dxfId="848" priority="327" operator="equal">
      <formula>"X"</formula>
    </cfRule>
  </conditionalFormatting>
  <conditionalFormatting sqref="AJ149">
    <cfRule type="cellIs" dxfId="847" priority="328" operator="lessThan">
      <formula>4</formula>
    </cfRule>
  </conditionalFormatting>
  <conditionalFormatting sqref="AI149">
    <cfRule type="cellIs" dxfId="846" priority="329" operator="equal">
      <formula>"X"</formula>
    </cfRule>
  </conditionalFormatting>
  <conditionalFormatting sqref="AI149">
    <cfRule type="cellIs" dxfId="845" priority="330" operator="lessThan">
      <formula>4</formula>
    </cfRule>
  </conditionalFormatting>
  <conditionalFormatting sqref="AH149">
    <cfRule type="cellIs" dxfId="844" priority="331" operator="equal">
      <formula>"X"</formula>
    </cfRule>
  </conditionalFormatting>
  <conditionalFormatting sqref="AH149">
    <cfRule type="cellIs" dxfId="843" priority="332" operator="lessThan">
      <formula>4</formula>
    </cfRule>
  </conditionalFormatting>
  <conditionalFormatting sqref="AZ149">
    <cfRule type="cellIs" dxfId="842" priority="333" operator="equal">
      <formula>"X"</formula>
    </cfRule>
  </conditionalFormatting>
  <conditionalFormatting sqref="AZ149">
    <cfRule type="cellIs" dxfId="841" priority="334" operator="lessThan">
      <formula>4</formula>
    </cfRule>
  </conditionalFormatting>
  <conditionalFormatting sqref="AY149">
    <cfRule type="cellIs" dxfId="840" priority="335" operator="equal">
      <formula>"X"</formula>
    </cfRule>
  </conditionalFormatting>
  <conditionalFormatting sqref="AY149">
    <cfRule type="cellIs" dxfId="839" priority="336" operator="lessThan">
      <formula>4</formula>
    </cfRule>
  </conditionalFormatting>
  <conditionalFormatting sqref="AX149">
    <cfRule type="cellIs" dxfId="838" priority="337" operator="equal">
      <formula>"X"</formula>
    </cfRule>
  </conditionalFormatting>
  <conditionalFormatting sqref="AX149">
    <cfRule type="cellIs" dxfId="837" priority="338" operator="lessThan">
      <formula>4</formula>
    </cfRule>
  </conditionalFormatting>
  <conditionalFormatting sqref="AW149">
    <cfRule type="cellIs" dxfId="836" priority="339" operator="equal">
      <formula>"X"</formula>
    </cfRule>
  </conditionalFormatting>
  <conditionalFormatting sqref="AW149">
    <cfRule type="cellIs" dxfId="835" priority="340" operator="lessThan">
      <formula>4</formula>
    </cfRule>
  </conditionalFormatting>
  <conditionalFormatting sqref="AV149">
    <cfRule type="cellIs" dxfId="834" priority="341" operator="equal">
      <formula>"X"</formula>
    </cfRule>
  </conditionalFormatting>
  <conditionalFormatting sqref="AV149">
    <cfRule type="cellIs" dxfId="833" priority="342" operator="lessThan">
      <formula>4</formula>
    </cfRule>
  </conditionalFormatting>
  <conditionalFormatting sqref="AU149">
    <cfRule type="cellIs" dxfId="832" priority="343" operator="equal">
      <formula>"X"</formula>
    </cfRule>
  </conditionalFormatting>
  <conditionalFormatting sqref="AU149">
    <cfRule type="cellIs" dxfId="831" priority="344" operator="lessThan">
      <formula>4</formula>
    </cfRule>
  </conditionalFormatting>
  <conditionalFormatting sqref="M149">
    <cfRule type="cellIs" dxfId="830" priority="345" operator="equal">
      <formula>"X"</formula>
    </cfRule>
  </conditionalFormatting>
  <conditionalFormatting sqref="M149">
    <cfRule type="cellIs" dxfId="829" priority="346" operator="lessThan">
      <formula>4</formula>
    </cfRule>
  </conditionalFormatting>
  <conditionalFormatting sqref="L149">
    <cfRule type="cellIs" dxfId="828" priority="347" operator="equal">
      <formula>"X"</formula>
    </cfRule>
  </conditionalFormatting>
  <conditionalFormatting sqref="L149">
    <cfRule type="cellIs" dxfId="827" priority="348" operator="lessThan">
      <formula>4</formula>
    </cfRule>
  </conditionalFormatting>
  <conditionalFormatting sqref="AG149">
    <cfRule type="cellIs" dxfId="826" priority="349" operator="equal">
      <formula>"X"</formula>
    </cfRule>
  </conditionalFormatting>
  <conditionalFormatting sqref="AG149">
    <cfRule type="cellIs" dxfId="825" priority="350" operator="lessThan">
      <formula>4</formula>
    </cfRule>
  </conditionalFormatting>
  <conditionalFormatting sqref="AF149">
    <cfRule type="cellIs" dxfId="824" priority="351" operator="equal">
      <formula>"X"</formula>
    </cfRule>
  </conditionalFormatting>
  <conditionalFormatting sqref="AF149">
    <cfRule type="cellIs" dxfId="823" priority="352" operator="lessThan">
      <formula>4</formula>
    </cfRule>
  </conditionalFormatting>
  <conditionalFormatting sqref="I149">
    <cfRule type="cellIs" dxfId="822" priority="353" operator="equal">
      <formula>"X"</formula>
    </cfRule>
  </conditionalFormatting>
  <conditionalFormatting sqref="I149">
    <cfRule type="cellIs" dxfId="821" priority="354" operator="lessThan">
      <formula>4</formula>
    </cfRule>
  </conditionalFormatting>
  <conditionalFormatting sqref="AB149">
    <cfRule type="cellIs" dxfId="820" priority="355" operator="equal">
      <formula>"X"</formula>
    </cfRule>
  </conditionalFormatting>
  <conditionalFormatting sqref="AB149">
    <cfRule type="cellIs" dxfId="819" priority="356" operator="lessThan">
      <formula>4</formula>
    </cfRule>
  </conditionalFormatting>
  <conditionalFormatting sqref="AE149">
    <cfRule type="cellIs" dxfId="818" priority="357" operator="equal">
      <formula>"X"</formula>
    </cfRule>
  </conditionalFormatting>
  <conditionalFormatting sqref="AE149">
    <cfRule type="cellIs" dxfId="817" priority="358" operator="lessThan">
      <formula>4</formula>
    </cfRule>
  </conditionalFormatting>
  <conditionalFormatting sqref="AT149">
    <cfRule type="cellIs" dxfId="816" priority="359" operator="equal">
      <formula>"X"</formula>
    </cfRule>
  </conditionalFormatting>
  <conditionalFormatting sqref="AT149">
    <cfRule type="cellIs" dxfId="815" priority="360" operator="lessThan">
      <formula>4</formula>
    </cfRule>
  </conditionalFormatting>
  <conditionalFormatting sqref="AS149">
    <cfRule type="cellIs" dxfId="814" priority="361" operator="equal">
      <formula>"X"</formula>
    </cfRule>
  </conditionalFormatting>
  <conditionalFormatting sqref="AS149">
    <cfRule type="cellIs" dxfId="813" priority="362" operator="lessThan">
      <formula>4</formula>
    </cfRule>
  </conditionalFormatting>
  <conditionalFormatting sqref="AD149">
    <cfRule type="cellIs" dxfId="812" priority="363" operator="equal">
      <formula>"X"</formula>
    </cfRule>
  </conditionalFormatting>
  <conditionalFormatting sqref="AD149">
    <cfRule type="cellIs" dxfId="811" priority="364" operator="lessThan">
      <formula>4</formula>
    </cfRule>
  </conditionalFormatting>
  <conditionalFormatting sqref="K149">
    <cfRule type="cellIs" dxfId="810" priority="365" operator="equal">
      <formula>"X"</formula>
    </cfRule>
  </conditionalFormatting>
  <conditionalFormatting sqref="K149">
    <cfRule type="cellIs" dxfId="809" priority="366" operator="lessThan">
      <formula>4</formula>
    </cfRule>
  </conditionalFormatting>
  <conditionalFormatting sqref="J149">
    <cfRule type="cellIs" dxfId="808" priority="367" operator="equal">
      <formula>"X"</formula>
    </cfRule>
  </conditionalFormatting>
  <conditionalFormatting sqref="J149">
    <cfRule type="cellIs" dxfId="807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DR120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91" t="s">
        <v>250</v>
      </c>
      <c r="C1" s="192"/>
      <c r="D1" s="192"/>
      <c r="E1" s="192"/>
      <c r="F1" s="192"/>
      <c r="G1" s="192"/>
      <c r="H1" s="193"/>
      <c r="I1" s="194" t="s">
        <v>71</v>
      </c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6"/>
      <c r="AS1" s="194" t="s">
        <v>249</v>
      </c>
      <c r="AT1" s="195"/>
      <c r="AU1" s="195"/>
      <c r="AV1" s="195"/>
      <c r="AW1" s="195"/>
      <c r="AX1" s="195"/>
      <c r="AY1" s="195"/>
      <c r="AZ1" s="195"/>
      <c r="BA1" s="195"/>
      <c r="BB1" s="195"/>
      <c r="BC1" s="195"/>
      <c r="BD1" s="195"/>
      <c r="BE1" s="195"/>
      <c r="BF1" s="195"/>
      <c r="BG1" s="195"/>
      <c r="BH1" s="195"/>
      <c r="BI1" s="196"/>
      <c r="BJ1" s="194" t="s">
        <v>72</v>
      </c>
      <c r="BK1" s="195"/>
      <c r="BL1" s="195"/>
      <c r="BM1" s="195"/>
      <c r="BN1" s="195"/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195"/>
      <c r="CA1" s="195"/>
      <c r="CB1" s="195"/>
      <c r="CC1" s="195"/>
      <c r="CD1" s="195"/>
      <c r="CE1" s="195"/>
      <c r="CF1" s="195"/>
      <c r="CG1" s="195"/>
      <c r="CH1" s="195"/>
      <c r="CI1" s="195"/>
      <c r="CJ1" s="195"/>
      <c r="CK1" s="195"/>
      <c r="CL1" s="195"/>
      <c r="CM1" s="195"/>
      <c r="CN1" s="195"/>
      <c r="CO1" s="195"/>
      <c r="CP1" s="195"/>
      <c r="CQ1" s="195"/>
      <c r="CR1" s="195"/>
      <c r="CS1" s="195"/>
      <c r="CT1" s="195"/>
      <c r="CU1" s="195"/>
      <c r="CV1" s="196"/>
      <c r="CW1" s="194" t="s">
        <v>73</v>
      </c>
      <c r="CX1" s="195"/>
      <c r="CY1" s="195"/>
      <c r="CZ1" s="195"/>
      <c r="DA1" s="195"/>
      <c r="DB1" s="195"/>
      <c r="DC1" s="195"/>
      <c r="DD1" s="195"/>
      <c r="DE1" s="195"/>
      <c r="DF1" s="195"/>
      <c r="DG1" s="195"/>
      <c r="DH1" s="195"/>
      <c r="DI1" s="196"/>
      <c r="DJ1" s="194" t="s">
        <v>74</v>
      </c>
      <c r="DK1" s="195"/>
      <c r="DL1" s="195"/>
      <c r="DM1" s="195"/>
      <c r="DN1" s="196"/>
      <c r="DO1" s="197" t="s">
        <v>248</v>
      </c>
      <c r="DP1" s="197" t="s">
        <v>247</v>
      </c>
      <c r="DQ1" s="197" t="s">
        <v>246</v>
      </c>
      <c r="DR1" s="191" t="s">
        <v>245</v>
      </c>
      <c r="DS1" s="192"/>
      <c r="DT1" s="192"/>
      <c r="DU1" s="193"/>
    </row>
    <row r="2" spans="2:126" ht="29.25" customHeight="1">
      <c r="B2" s="198"/>
      <c r="C2" s="199"/>
      <c r="D2" s="199"/>
      <c r="E2" s="199"/>
      <c r="F2" s="199"/>
      <c r="G2" s="199"/>
      <c r="H2" s="200"/>
      <c r="I2" s="194" t="s">
        <v>244</v>
      </c>
      <c r="J2" s="195"/>
      <c r="K2" s="195"/>
      <c r="L2" s="195"/>
      <c r="M2" s="196"/>
      <c r="N2" s="194" t="s">
        <v>243</v>
      </c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6"/>
      <c r="Z2" s="194" t="s">
        <v>242</v>
      </c>
      <c r="AA2" s="196"/>
      <c r="AB2" s="190" t="s">
        <v>241</v>
      </c>
      <c r="AC2" s="194" t="s">
        <v>240</v>
      </c>
      <c r="AD2" s="195"/>
      <c r="AE2" s="195"/>
      <c r="AF2" s="195"/>
      <c r="AG2" s="195"/>
      <c r="AH2" s="195"/>
      <c r="AI2" s="195"/>
      <c r="AJ2" s="196"/>
      <c r="AK2" s="194" t="s">
        <v>239</v>
      </c>
      <c r="AL2" s="195"/>
      <c r="AM2" s="195"/>
      <c r="AN2" s="196"/>
      <c r="AO2" s="194" t="s">
        <v>322</v>
      </c>
      <c r="AP2" s="196"/>
      <c r="AQ2" s="197" t="s">
        <v>238</v>
      </c>
      <c r="AR2" s="197" t="s">
        <v>237</v>
      </c>
      <c r="AS2" s="194" t="s">
        <v>236</v>
      </c>
      <c r="AT2" s="196"/>
      <c r="AU2" s="194" t="s">
        <v>235</v>
      </c>
      <c r="AV2" s="195"/>
      <c r="AW2" s="195"/>
      <c r="AX2" s="195"/>
      <c r="AY2" s="195"/>
      <c r="AZ2" s="196"/>
      <c r="BA2" s="194" t="s">
        <v>234</v>
      </c>
      <c r="BB2" s="195"/>
      <c r="BC2" s="195"/>
      <c r="BD2" s="195"/>
      <c r="BE2" s="195"/>
      <c r="BF2" s="196"/>
      <c r="BG2" s="190" t="s">
        <v>233</v>
      </c>
      <c r="BH2" s="197" t="s">
        <v>232</v>
      </c>
      <c r="BI2" s="197" t="s">
        <v>231</v>
      </c>
      <c r="BJ2" s="194" t="s">
        <v>627</v>
      </c>
      <c r="BK2" s="195"/>
      <c r="BL2" s="195"/>
      <c r="BM2" s="195"/>
      <c r="BN2" s="195"/>
      <c r="BO2" s="195"/>
      <c r="BP2" s="196"/>
      <c r="BQ2" s="194" t="s">
        <v>628</v>
      </c>
      <c r="BR2" s="195"/>
      <c r="BS2" s="195"/>
      <c r="BT2" s="196"/>
      <c r="BU2" s="194" t="s">
        <v>629</v>
      </c>
      <c r="BV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Q2" s="195"/>
      <c r="CR2" s="196"/>
      <c r="CS2" s="194" t="s">
        <v>630</v>
      </c>
      <c r="CT2" s="196"/>
      <c r="CU2" s="197" t="s">
        <v>225</v>
      </c>
      <c r="CV2" s="197" t="s">
        <v>224</v>
      </c>
      <c r="CW2" s="190" t="s">
        <v>630</v>
      </c>
      <c r="CX2" s="194" t="s">
        <v>631</v>
      </c>
      <c r="CY2" s="195"/>
      <c r="CZ2" s="195"/>
      <c r="DA2" s="196"/>
      <c r="DB2" s="194" t="s">
        <v>632</v>
      </c>
      <c r="DC2" s="195"/>
      <c r="DD2" s="195"/>
      <c r="DE2" s="195"/>
      <c r="DF2" s="195"/>
      <c r="DG2" s="196"/>
      <c r="DH2" s="197" t="s">
        <v>222</v>
      </c>
      <c r="DI2" s="197" t="s">
        <v>221</v>
      </c>
      <c r="DJ2" s="194" t="s">
        <v>710</v>
      </c>
      <c r="DK2" s="196"/>
      <c r="DL2" s="197"/>
      <c r="DM2" s="197" t="s">
        <v>219</v>
      </c>
      <c r="DN2" s="197" t="s">
        <v>218</v>
      </c>
      <c r="DO2" s="201"/>
      <c r="DP2" s="201"/>
      <c r="DQ2" s="201"/>
      <c r="DR2" s="198"/>
      <c r="DS2" s="199"/>
      <c r="DT2" s="199"/>
      <c r="DU2" s="200"/>
    </row>
    <row r="3" spans="2:126" ht="29.25" customHeight="1">
      <c r="B3" s="198"/>
      <c r="C3" s="199"/>
      <c r="D3" s="199"/>
      <c r="E3" s="199"/>
      <c r="F3" s="199"/>
      <c r="G3" s="199"/>
      <c r="H3" s="200"/>
      <c r="I3" s="197" t="s">
        <v>19</v>
      </c>
      <c r="J3" s="194" t="s">
        <v>633</v>
      </c>
      <c r="K3" s="196"/>
      <c r="L3" s="194" t="s">
        <v>634</v>
      </c>
      <c r="M3" s="196"/>
      <c r="N3" s="194" t="s">
        <v>217</v>
      </c>
      <c r="O3" s="196"/>
      <c r="P3" s="194" t="s">
        <v>216</v>
      </c>
      <c r="Q3" s="196"/>
      <c r="R3" s="194" t="s">
        <v>215</v>
      </c>
      <c r="S3" s="196"/>
      <c r="T3" s="194" t="s">
        <v>214</v>
      </c>
      <c r="U3" s="196"/>
      <c r="V3" s="194" t="s">
        <v>213</v>
      </c>
      <c r="W3" s="196"/>
      <c r="X3" s="194" t="s">
        <v>212</v>
      </c>
      <c r="Y3" s="196"/>
      <c r="Z3" s="197" t="s">
        <v>26</v>
      </c>
      <c r="AA3" s="197" t="s">
        <v>27</v>
      </c>
      <c r="AB3" s="190" t="s">
        <v>211</v>
      </c>
      <c r="AC3" s="194" t="s">
        <v>635</v>
      </c>
      <c r="AD3" s="195"/>
      <c r="AE3" s="196"/>
      <c r="AF3" s="194" t="s">
        <v>636</v>
      </c>
      <c r="AG3" s="195"/>
      <c r="AH3" s="195"/>
      <c r="AI3" s="195"/>
      <c r="AJ3" s="196"/>
      <c r="AK3" s="197" t="s">
        <v>34</v>
      </c>
      <c r="AL3" s="197" t="s">
        <v>35</v>
      </c>
      <c r="AM3" s="197" t="s">
        <v>36</v>
      </c>
      <c r="AN3" s="197" t="s">
        <v>37</v>
      </c>
      <c r="AO3" s="197" t="s">
        <v>323</v>
      </c>
      <c r="AP3" s="197" t="s">
        <v>324</v>
      </c>
      <c r="AQ3" s="201"/>
      <c r="AR3" s="201"/>
      <c r="AS3" s="197" t="s">
        <v>210</v>
      </c>
      <c r="AT3" s="197" t="s">
        <v>209</v>
      </c>
      <c r="AU3" s="197" t="s">
        <v>208</v>
      </c>
      <c r="AV3" s="197" t="s">
        <v>207</v>
      </c>
      <c r="AW3" s="197" t="s">
        <v>206</v>
      </c>
      <c r="AX3" s="197" t="s">
        <v>205</v>
      </c>
      <c r="AY3" s="197" t="s">
        <v>204</v>
      </c>
      <c r="AZ3" s="197" t="s">
        <v>203</v>
      </c>
      <c r="BA3" s="197" t="s">
        <v>202</v>
      </c>
      <c r="BB3" s="197" t="s">
        <v>201</v>
      </c>
      <c r="BC3" s="197" t="s">
        <v>200</v>
      </c>
      <c r="BD3" s="197" t="s">
        <v>199</v>
      </c>
      <c r="BE3" s="197" t="s">
        <v>198</v>
      </c>
      <c r="BF3" s="197" t="s">
        <v>197</v>
      </c>
      <c r="BG3" s="197" t="s">
        <v>196</v>
      </c>
      <c r="BH3" s="201"/>
      <c r="BI3" s="201"/>
      <c r="BJ3" s="197" t="s">
        <v>637</v>
      </c>
      <c r="BK3" s="197" t="s">
        <v>638</v>
      </c>
      <c r="BL3" s="197" t="s">
        <v>639</v>
      </c>
      <c r="BM3" s="197" t="s">
        <v>640</v>
      </c>
      <c r="BN3" s="194" t="s">
        <v>641</v>
      </c>
      <c r="BO3" s="195"/>
      <c r="BP3" s="196"/>
      <c r="BQ3" s="194" t="s">
        <v>642</v>
      </c>
      <c r="BR3" s="195"/>
      <c r="BS3" s="196"/>
      <c r="BT3" s="197" t="s">
        <v>643</v>
      </c>
      <c r="BU3" s="194" t="s">
        <v>644</v>
      </c>
      <c r="BV3" s="195"/>
      <c r="BW3" s="195"/>
      <c r="BX3" s="196"/>
      <c r="BY3" s="197" t="s">
        <v>645</v>
      </c>
      <c r="BZ3" s="197" t="s">
        <v>646</v>
      </c>
      <c r="CA3" s="197" t="s">
        <v>647</v>
      </c>
      <c r="CB3" s="197" t="s">
        <v>648</v>
      </c>
      <c r="CC3" s="197" t="s">
        <v>649</v>
      </c>
      <c r="CD3" s="197" t="s">
        <v>650</v>
      </c>
      <c r="CE3" s="197" t="s">
        <v>651</v>
      </c>
      <c r="CF3" s="197" t="s">
        <v>652</v>
      </c>
      <c r="CG3" s="197" t="s">
        <v>653</v>
      </c>
      <c r="CH3" s="197" t="s">
        <v>654</v>
      </c>
      <c r="CI3" s="197" t="s">
        <v>655</v>
      </c>
      <c r="CJ3" s="197" t="s">
        <v>656</v>
      </c>
      <c r="CK3" s="197" t="s">
        <v>657</v>
      </c>
      <c r="CL3" s="197" t="s">
        <v>658</v>
      </c>
      <c r="CM3" s="197" t="s">
        <v>659</v>
      </c>
      <c r="CN3" s="197" t="s">
        <v>660</v>
      </c>
      <c r="CO3" s="197" t="s">
        <v>661</v>
      </c>
      <c r="CP3" s="197" t="s">
        <v>662</v>
      </c>
      <c r="CQ3" s="197" t="s">
        <v>663</v>
      </c>
      <c r="CR3" s="197" t="s">
        <v>664</v>
      </c>
      <c r="CS3" s="197" t="s">
        <v>665</v>
      </c>
      <c r="CT3" s="197" t="s">
        <v>666</v>
      </c>
      <c r="CU3" s="201"/>
      <c r="CV3" s="201"/>
      <c r="CW3" s="197" t="s">
        <v>667</v>
      </c>
      <c r="CX3" s="197" t="s">
        <v>668</v>
      </c>
      <c r="CY3" s="197" t="s">
        <v>669</v>
      </c>
      <c r="CZ3" s="197" t="s">
        <v>670</v>
      </c>
      <c r="DA3" s="197" t="s">
        <v>671</v>
      </c>
      <c r="DB3" s="197" t="s">
        <v>672</v>
      </c>
      <c r="DC3" s="197" t="s">
        <v>673</v>
      </c>
      <c r="DD3" s="197" t="s">
        <v>674</v>
      </c>
      <c r="DE3" s="197" t="s">
        <v>675</v>
      </c>
      <c r="DF3" s="197" t="s">
        <v>676</v>
      </c>
      <c r="DG3" s="197" t="s">
        <v>677</v>
      </c>
      <c r="DH3" s="201"/>
      <c r="DI3" s="201"/>
      <c r="DJ3" s="190" t="s">
        <v>711</v>
      </c>
      <c r="DK3" s="190" t="s">
        <v>712</v>
      </c>
      <c r="DL3" s="197" t="s">
        <v>709</v>
      </c>
      <c r="DM3" s="201"/>
      <c r="DN3" s="201"/>
      <c r="DO3" s="201"/>
      <c r="DP3" s="201"/>
      <c r="DQ3" s="201"/>
      <c r="DR3" s="198"/>
      <c r="DS3" s="199"/>
      <c r="DT3" s="199"/>
      <c r="DU3" s="200"/>
    </row>
    <row r="4" spans="2:126" ht="29.25" customHeight="1">
      <c r="B4" s="202"/>
      <c r="C4" s="203"/>
      <c r="D4" s="203"/>
      <c r="E4" s="203"/>
      <c r="F4" s="203"/>
      <c r="G4" s="203"/>
      <c r="H4" s="204"/>
      <c r="I4" s="197" t="s">
        <v>19</v>
      </c>
      <c r="J4" s="190" t="s">
        <v>17</v>
      </c>
      <c r="K4" s="190" t="s">
        <v>678</v>
      </c>
      <c r="L4" s="190" t="s">
        <v>18</v>
      </c>
      <c r="M4" s="190" t="s">
        <v>679</v>
      </c>
      <c r="N4" s="190" t="s">
        <v>680</v>
      </c>
      <c r="O4" s="190" t="s">
        <v>189</v>
      </c>
      <c r="P4" s="190" t="s">
        <v>681</v>
      </c>
      <c r="Q4" s="190" t="s">
        <v>188</v>
      </c>
      <c r="R4" s="190" t="s">
        <v>682</v>
      </c>
      <c r="S4" s="190" t="s">
        <v>187</v>
      </c>
      <c r="T4" s="190" t="s">
        <v>683</v>
      </c>
      <c r="U4" s="190" t="s">
        <v>186</v>
      </c>
      <c r="V4" s="190" t="s">
        <v>684</v>
      </c>
      <c r="W4" s="190" t="s">
        <v>185</v>
      </c>
      <c r="X4" s="190" t="s">
        <v>685</v>
      </c>
      <c r="Y4" s="190" t="s">
        <v>184</v>
      </c>
      <c r="Z4" s="197" t="s">
        <v>26</v>
      </c>
      <c r="AA4" s="197" t="s">
        <v>27</v>
      </c>
      <c r="AB4" s="190" t="s">
        <v>28</v>
      </c>
      <c r="AC4" s="190" t="s">
        <v>64</v>
      </c>
      <c r="AD4" s="190" t="s">
        <v>29</v>
      </c>
      <c r="AE4" s="190" t="s">
        <v>30</v>
      </c>
      <c r="AF4" s="190" t="s">
        <v>686</v>
      </c>
      <c r="AG4" s="190" t="s">
        <v>459</v>
      </c>
      <c r="AH4" s="190" t="s">
        <v>31</v>
      </c>
      <c r="AI4" s="190" t="s">
        <v>32</v>
      </c>
      <c r="AJ4" s="190" t="s">
        <v>33</v>
      </c>
      <c r="AK4" s="197" t="s">
        <v>34</v>
      </c>
      <c r="AL4" s="197" t="s">
        <v>35</v>
      </c>
      <c r="AM4" s="197" t="s">
        <v>36</v>
      </c>
      <c r="AN4" s="197" t="s">
        <v>37</v>
      </c>
      <c r="AO4" s="197" t="s">
        <v>323</v>
      </c>
      <c r="AP4" s="197" t="s">
        <v>324</v>
      </c>
      <c r="AQ4" s="201"/>
      <c r="AR4" s="201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197" t="s">
        <v>637</v>
      </c>
      <c r="BK4" s="197" t="s">
        <v>638</v>
      </c>
      <c r="BL4" s="197" t="s">
        <v>639</v>
      </c>
      <c r="BM4" s="197" t="s">
        <v>640</v>
      </c>
      <c r="BN4" s="190" t="s">
        <v>687</v>
      </c>
      <c r="BO4" s="190" t="s">
        <v>688</v>
      </c>
      <c r="BP4" s="190" t="s">
        <v>689</v>
      </c>
      <c r="BQ4" s="190" t="s">
        <v>690</v>
      </c>
      <c r="BR4" s="190" t="s">
        <v>691</v>
      </c>
      <c r="BS4" s="190" t="s">
        <v>692</v>
      </c>
      <c r="BT4" s="197" t="s">
        <v>643</v>
      </c>
      <c r="BU4" s="190" t="s">
        <v>693</v>
      </c>
      <c r="BV4" s="190" t="s">
        <v>694</v>
      </c>
      <c r="BW4" s="190" t="s">
        <v>695</v>
      </c>
      <c r="BX4" s="190" t="s">
        <v>696</v>
      </c>
      <c r="BY4" s="197" t="s">
        <v>645</v>
      </c>
      <c r="BZ4" s="197" t="s">
        <v>646</v>
      </c>
      <c r="CA4" s="197" t="s">
        <v>647</v>
      </c>
      <c r="CB4" s="197" t="s">
        <v>648</v>
      </c>
      <c r="CC4" s="197" t="s">
        <v>649</v>
      </c>
      <c r="CD4" s="197" t="s">
        <v>650</v>
      </c>
      <c r="CE4" s="197" t="s">
        <v>651</v>
      </c>
      <c r="CF4" s="197" t="s">
        <v>652</v>
      </c>
      <c r="CG4" s="197" t="s">
        <v>653</v>
      </c>
      <c r="CH4" s="197" t="s">
        <v>654</v>
      </c>
      <c r="CI4" s="197" t="s">
        <v>655</v>
      </c>
      <c r="CJ4" s="197" t="s">
        <v>656</v>
      </c>
      <c r="CK4" s="197" t="s">
        <v>657</v>
      </c>
      <c r="CL4" s="197" t="s">
        <v>658</v>
      </c>
      <c r="CM4" s="197" t="s">
        <v>659</v>
      </c>
      <c r="CN4" s="197" t="s">
        <v>660</v>
      </c>
      <c r="CO4" s="197" t="s">
        <v>661</v>
      </c>
      <c r="CP4" s="197" t="s">
        <v>662</v>
      </c>
      <c r="CQ4" s="197" t="s">
        <v>663</v>
      </c>
      <c r="CR4" s="197" t="s">
        <v>664</v>
      </c>
      <c r="CS4" s="197" t="s">
        <v>665</v>
      </c>
      <c r="CT4" s="197" t="s">
        <v>666</v>
      </c>
      <c r="CU4" s="205"/>
      <c r="CV4" s="205"/>
      <c r="CW4" s="197" t="s">
        <v>667</v>
      </c>
      <c r="CX4" s="197" t="s">
        <v>668</v>
      </c>
      <c r="CY4" s="197" t="s">
        <v>669</v>
      </c>
      <c r="CZ4" s="197" t="s">
        <v>670</v>
      </c>
      <c r="DA4" s="197" t="s">
        <v>671</v>
      </c>
      <c r="DB4" s="197" t="s">
        <v>672</v>
      </c>
      <c r="DC4" s="197" t="s">
        <v>673</v>
      </c>
      <c r="DD4" s="197" t="s">
        <v>674</v>
      </c>
      <c r="DE4" s="197" t="s">
        <v>675</v>
      </c>
      <c r="DF4" s="197" t="s">
        <v>676</v>
      </c>
      <c r="DG4" s="197" t="s">
        <v>677</v>
      </c>
      <c r="DH4" s="205"/>
      <c r="DI4" s="205"/>
      <c r="DJ4" s="190" t="s">
        <v>711</v>
      </c>
      <c r="DK4" s="190" t="s">
        <v>712</v>
      </c>
      <c r="DL4" s="197" t="s">
        <v>709</v>
      </c>
      <c r="DM4" s="205"/>
      <c r="DN4" s="205"/>
      <c r="DO4" s="205"/>
      <c r="DP4" s="205"/>
      <c r="DQ4" s="205"/>
      <c r="DR4" s="202"/>
      <c r="DS4" s="203"/>
      <c r="DT4" s="203"/>
      <c r="DU4" s="204"/>
    </row>
    <row r="5" spans="2:126" ht="29.25" customHeight="1">
      <c r="B5" s="190"/>
      <c r="C5" s="190"/>
      <c r="D5" s="190"/>
      <c r="E5" s="190"/>
      <c r="F5" s="190"/>
      <c r="G5" s="190"/>
      <c r="H5" s="190"/>
      <c r="I5" s="197" t="s">
        <v>19</v>
      </c>
      <c r="J5" s="190" t="s">
        <v>17</v>
      </c>
      <c r="K5" s="190" t="s">
        <v>678</v>
      </c>
      <c r="L5" s="190" t="s">
        <v>18</v>
      </c>
      <c r="M5" s="190" t="s">
        <v>679</v>
      </c>
      <c r="N5" s="190" t="s">
        <v>680</v>
      </c>
      <c r="O5" s="190" t="s">
        <v>189</v>
      </c>
      <c r="P5" s="190" t="s">
        <v>681</v>
      </c>
      <c r="Q5" s="190" t="s">
        <v>188</v>
      </c>
      <c r="R5" s="190" t="s">
        <v>682</v>
      </c>
      <c r="S5" s="190" t="s">
        <v>187</v>
      </c>
      <c r="T5" s="190" t="s">
        <v>683</v>
      </c>
      <c r="U5" s="190" t="s">
        <v>186</v>
      </c>
      <c r="V5" s="190" t="s">
        <v>684</v>
      </c>
      <c r="W5" s="190" t="s">
        <v>185</v>
      </c>
      <c r="X5" s="190" t="s">
        <v>685</v>
      </c>
      <c r="Y5" s="190" t="s">
        <v>184</v>
      </c>
      <c r="Z5" s="197" t="s">
        <v>26</v>
      </c>
      <c r="AA5" s="197" t="s">
        <v>27</v>
      </c>
      <c r="AB5" s="190" t="s">
        <v>28</v>
      </c>
      <c r="AC5" s="190" t="s">
        <v>64</v>
      </c>
      <c r="AD5" s="190" t="s">
        <v>29</v>
      </c>
      <c r="AE5" s="190" t="s">
        <v>30</v>
      </c>
      <c r="AF5" s="190" t="s">
        <v>686</v>
      </c>
      <c r="AG5" s="190" t="s">
        <v>459</v>
      </c>
      <c r="AH5" s="190" t="s">
        <v>31</v>
      </c>
      <c r="AI5" s="190" t="s">
        <v>32</v>
      </c>
      <c r="AJ5" s="190" t="s">
        <v>33</v>
      </c>
      <c r="AK5" s="197" t="s">
        <v>34</v>
      </c>
      <c r="AL5" s="197" t="s">
        <v>35</v>
      </c>
      <c r="AM5" s="197" t="s">
        <v>36</v>
      </c>
      <c r="AN5" s="197" t="s">
        <v>37</v>
      </c>
      <c r="AO5" s="197" t="s">
        <v>323</v>
      </c>
      <c r="AP5" s="197" t="s">
        <v>324</v>
      </c>
      <c r="AQ5" s="201"/>
      <c r="AR5" s="201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7" t="s">
        <v>637</v>
      </c>
      <c r="BK5" s="197" t="s">
        <v>638</v>
      </c>
      <c r="BL5" s="197" t="s">
        <v>639</v>
      </c>
      <c r="BM5" s="197" t="s">
        <v>640</v>
      </c>
      <c r="BN5" s="190" t="s">
        <v>687</v>
      </c>
      <c r="BO5" s="190" t="s">
        <v>688</v>
      </c>
      <c r="BP5" s="190" t="s">
        <v>689</v>
      </c>
      <c r="BQ5" s="190" t="s">
        <v>690</v>
      </c>
      <c r="BR5" s="190" t="s">
        <v>691</v>
      </c>
      <c r="BS5" s="190" t="s">
        <v>692</v>
      </c>
      <c r="BT5" s="197" t="s">
        <v>643</v>
      </c>
      <c r="BU5" s="190" t="s">
        <v>693</v>
      </c>
      <c r="BV5" s="190" t="s">
        <v>694</v>
      </c>
      <c r="BW5" s="190" t="s">
        <v>695</v>
      </c>
      <c r="BX5" s="190" t="s">
        <v>696</v>
      </c>
      <c r="BY5" s="197" t="s">
        <v>645</v>
      </c>
      <c r="BZ5" s="197" t="s">
        <v>646</v>
      </c>
      <c r="CA5" s="197" t="s">
        <v>647</v>
      </c>
      <c r="CB5" s="197" t="s">
        <v>648</v>
      </c>
      <c r="CC5" s="197" t="s">
        <v>649</v>
      </c>
      <c r="CD5" s="197" t="s">
        <v>650</v>
      </c>
      <c r="CE5" s="197" t="s">
        <v>651</v>
      </c>
      <c r="CF5" s="197" t="s">
        <v>652</v>
      </c>
      <c r="CG5" s="197" t="s">
        <v>653</v>
      </c>
      <c r="CH5" s="197" t="s">
        <v>654</v>
      </c>
      <c r="CI5" s="197" t="s">
        <v>655</v>
      </c>
      <c r="CJ5" s="197" t="s">
        <v>656</v>
      </c>
      <c r="CK5" s="197" t="s">
        <v>657</v>
      </c>
      <c r="CL5" s="197" t="s">
        <v>658</v>
      </c>
      <c r="CM5" s="197" t="s">
        <v>659</v>
      </c>
      <c r="CN5" s="197" t="s">
        <v>660</v>
      </c>
      <c r="CO5" s="197" t="s">
        <v>661</v>
      </c>
      <c r="CP5" s="197" t="s">
        <v>662</v>
      </c>
      <c r="CQ5" s="197" t="s">
        <v>663</v>
      </c>
      <c r="CR5" s="197" t="s">
        <v>664</v>
      </c>
      <c r="CS5" s="197" t="s">
        <v>665</v>
      </c>
      <c r="CT5" s="197" t="s">
        <v>666</v>
      </c>
      <c r="CU5" s="190"/>
      <c r="CV5" s="190"/>
      <c r="CW5" s="197" t="s">
        <v>667</v>
      </c>
      <c r="CX5" s="197" t="s">
        <v>668</v>
      </c>
      <c r="CY5" s="197" t="s">
        <v>669</v>
      </c>
      <c r="CZ5" s="197" t="s">
        <v>670</v>
      </c>
      <c r="DA5" s="197" t="s">
        <v>671</v>
      </c>
      <c r="DB5" s="197" t="s">
        <v>672</v>
      </c>
      <c r="DC5" s="197" t="s">
        <v>673</v>
      </c>
      <c r="DD5" s="197" t="s">
        <v>674</v>
      </c>
      <c r="DE5" s="197" t="s">
        <v>675</v>
      </c>
      <c r="DF5" s="197" t="s">
        <v>676</v>
      </c>
      <c r="DG5" s="197" t="s">
        <v>677</v>
      </c>
      <c r="DH5" s="190"/>
      <c r="DI5" s="190"/>
      <c r="DJ5" s="190" t="s">
        <v>711</v>
      </c>
      <c r="DK5" s="190" t="s">
        <v>712</v>
      </c>
      <c r="DL5" s="197" t="s">
        <v>709</v>
      </c>
      <c r="DM5" s="190"/>
      <c r="DN5" s="190"/>
      <c r="DO5" s="190"/>
      <c r="DP5" s="190"/>
      <c r="DQ5" s="190"/>
      <c r="DR5" s="190"/>
      <c r="DS5" s="190" t="s">
        <v>143</v>
      </c>
      <c r="DT5" s="190" t="s">
        <v>142</v>
      </c>
      <c r="DU5" s="190"/>
      <c r="DV5" s="45" t="s">
        <v>326</v>
      </c>
    </row>
    <row r="6" spans="2:126" ht="15.75" customHeight="1">
      <c r="B6" s="265" t="s">
        <v>80</v>
      </c>
      <c r="C6" s="265" t="s">
        <v>6</v>
      </c>
      <c r="D6" s="265" t="s">
        <v>81</v>
      </c>
      <c r="E6" s="265" t="s">
        <v>7</v>
      </c>
      <c r="F6" s="265" t="s">
        <v>82</v>
      </c>
      <c r="G6" s="265" t="s">
        <v>83</v>
      </c>
      <c r="H6" s="265" t="s">
        <v>183</v>
      </c>
      <c r="I6" s="266">
        <v>2</v>
      </c>
      <c r="J6" s="266">
        <v>2</v>
      </c>
      <c r="K6" s="266">
        <v>1</v>
      </c>
      <c r="L6" s="266">
        <v>2</v>
      </c>
      <c r="M6" s="266">
        <v>1</v>
      </c>
      <c r="N6" s="266">
        <v>2</v>
      </c>
      <c r="O6" s="266">
        <v>2</v>
      </c>
      <c r="P6" s="266">
        <v>2</v>
      </c>
      <c r="Q6" s="266">
        <v>2</v>
      </c>
      <c r="R6" s="266">
        <v>2</v>
      </c>
      <c r="S6" s="266">
        <v>2</v>
      </c>
      <c r="T6" s="266">
        <v>2</v>
      </c>
      <c r="U6" s="266">
        <v>2</v>
      </c>
      <c r="V6" s="266">
        <v>2</v>
      </c>
      <c r="W6" s="266">
        <v>2</v>
      </c>
      <c r="X6" s="266">
        <v>2</v>
      </c>
      <c r="Y6" s="266">
        <v>2</v>
      </c>
      <c r="Z6" s="266">
        <v>3</v>
      </c>
      <c r="AA6" s="266">
        <v>3</v>
      </c>
      <c r="AB6" s="266">
        <v>3</v>
      </c>
      <c r="AC6" s="266">
        <v>3</v>
      </c>
      <c r="AD6" s="266">
        <v>2</v>
      </c>
      <c r="AE6" s="266">
        <v>2</v>
      </c>
      <c r="AF6" s="266">
        <v>2</v>
      </c>
      <c r="AG6" s="266">
        <v>2</v>
      </c>
      <c r="AH6" s="266">
        <v>2</v>
      </c>
      <c r="AI6" s="266">
        <v>2</v>
      </c>
      <c r="AJ6" s="266">
        <v>2</v>
      </c>
      <c r="AK6" s="266">
        <v>3</v>
      </c>
      <c r="AL6" s="266">
        <v>2</v>
      </c>
      <c r="AM6" s="266">
        <v>3</v>
      </c>
      <c r="AN6" s="266">
        <v>2</v>
      </c>
      <c r="AO6" s="266">
        <v>1</v>
      </c>
      <c r="AP6" s="266">
        <v>1</v>
      </c>
      <c r="AQ6" s="265" t="s">
        <v>182</v>
      </c>
      <c r="AR6" s="265" t="s">
        <v>182</v>
      </c>
      <c r="AS6" s="266">
        <v>1</v>
      </c>
      <c r="AT6" s="266">
        <v>1</v>
      </c>
      <c r="AU6" s="266">
        <v>1</v>
      </c>
      <c r="AV6" s="266">
        <v>1</v>
      </c>
      <c r="AW6" s="266">
        <v>1</v>
      </c>
      <c r="AX6" s="266">
        <v>1</v>
      </c>
      <c r="AY6" s="266">
        <v>1</v>
      </c>
      <c r="AZ6" s="266">
        <v>1</v>
      </c>
      <c r="BA6" s="266">
        <v>1</v>
      </c>
      <c r="BB6" s="266">
        <v>1</v>
      </c>
      <c r="BC6" s="266">
        <v>1</v>
      </c>
      <c r="BD6" s="266">
        <v>1</v>
      </c>
      <c r="BE6" s="266">
        <v>1</v>
      </c>
      <c r="BF6" s="266">
        <v>1</v>
      </c>
      <c r="BG6" s="266">
        <v>1</v>
      </c>
      <c r="BH6" s="265" t="s">
        <v>182</v>
      </c>
      <c r="BI6" s="265" t="s">
        <v>182</v>
      </c>
      <c r="BJ6" s="266">
        <v>2</v>
      </c>
      <c r="BK6" s="266">
        <v>2</v>
      </c>
      <c r="BL6" s="266">
        <v>2</v>
      </c>
      <c r="BM6" s="266">
        <v>2</v>
      </c>
      <c r="BN6" s="266">
        <v>2</v>
      </c>
      <c r="BO6" s="266">
        <v>3</v>
      </c>
      <c r="BP6" s="266">
        <v>2</v>
      </c>
      <c r="BQ6" s="266">
        <v>1</v>
      </c>
      <c r="BR6" s="266">
        <v>2</v>
      </c>
      <c r="BS6" s="266">
        <v>2</v>
      </c>
      <c r="BT6" s="266">
        <v>2</v>
      </c>
      <c r="BU6" s="266">
        <v>3</v>
      </c>
      <c r="BV6" s="266">
        <v>3</v>
      </c>
      <c r="BW6" s="266">
        <v>3</v>
      </c>
      <c r="BX6" s="266">
        <v>3</v>
      </c>
      <c r="BY6" s="266">
        <v>2</v>
      </c>
      <c r="BZ6" s="266">
        <v>2</v>
      </c>
      <c r="CA6" s="266">
        <v>2</v>
      </c>
      <c r="CB6" s="266">
        <v>2</v>
      </c>
      <c r="CC6" s="266">
        <v>3</v>
      </c>
      <c r="CD6" s="266">
        <v>3</v>
      </c>
      <c r="CE6" s="266">
        <v>2</v>
      </c>
      <c r="CF6" s="266">
        <v>2</v>
      </c>
      <c r="CG6" s="266">
        <v>2</v>
      </c>
      <c r="CH6" s="266">
        <v>2</v>
      </c>
      <c r="CI6" s="266">
        <v>2</v>
      </c>
      <c r="CJ6" s="266">
        <v>2</v>
      </c>
      <c r="CK6" s="266">
        <v>2</v>
      </c>
      <c r="CL6" s="266">
        <v>2</v>
      </c>
      <c r="CM6" s="266">
        <v>3</v>
      </c>
      <c r="CN6" s="266">
        <v>3</v>
      </c>
      <c r="CO6" s="266">
        <v>2</v>
      </c>
      <c r="CP6" s="266">
        <v>2</v>
      </c>
      <c r="CQ6" s="266">
        <v>2</v>
      </c>
      <c r="CR6" s="266">
        <v>2</v>
      </c>
      <c r="CS6" s="266">
        <v>1</v>
      </c>
      <c r="CT6" s="266">
        <v>1</v>
      </c>
      <c r="CU6" s="265" t="s">
        <v>182</v>
      </c>
      <c r="CV6" s="265" t="s">
        <v>182</v>
      </c>
      <c r="CW6" s="266">
        <v>1</v>
      </c>
      <c r="CX6" s="266">
        <v>2</v>
      </c>
      <c r="CY6" s="266">
        <v>3</v>
      </c>
      <c r="CZ6" s="266">
        <v>3</v>
      </c>
      <c r="DA6" s="266">
        <v>3</v>
      </c>
      <c r="DB6" s="266">
        <v>2</v>
      </c>
      <c r="DC6" s="266">
        <v>3</v>
      </c>
      <c r="DD6" s="266">
        <v>2</v>
      </c>
      <c r="DE6" s="266">
        <v>2</v>
      </c>
      <c r="DF6" s="266">
        <v>2</v>
      </c>
      <c r="DG6" s="266">
        <v>2</v>
      </c>
      <c r="DH6" s="265" t="s">
        <v>182</v>
      </c>
      <c r="DI6" s="265" t="s">
        <v>182</v>
      </c>
      <c r="DJ6" s="266">
        <v>3</v>
      </c>
      <c r="DK6" s="266">
        <v>3</v>
      </c>
      <c r="DL6" s="266">
        <v>2</v>
      </c>
      <c r="DM6" s="265" t="s">
        <v>182</v>
      </c>
      <c r="DN6" s="265" t="s">
        <v>182</v>
      </c>
      <c r="DO6" s="265" t="s">
        <v>182</v>
      </c>
      <c r="DP6" s="265" t="s">
        <v>182</v>
      </c>
      <c r="DQ6" s="265" t="s">
        <v>182</v>
      </c>
      <c r="DR6" s="265" t="s">
        <v>181</v>
      </c>
      <c r="DS6" s="265" t="s">
        <v>180</v>
      </c>
      <c r="DT6" s="265" t="s">
        <v>179</v>
      </c>
      <c r="DU6" s="265" t="s">
        <v>178</v>
      </c>
    </row>
    <row r="7" spans="2:126" ht="15.75" customHeight="1">
      <c r="B7" s="267">
        <v>24202205272</v>
      </c>
      <c r="C7" s="268" t="s">
        <v>8</v>
      </c>
      <c r="D7" s="268" t="s">
        <v>135</v>
      </c>
      <c r="E7" s="268" t="s">
        <v>263</v>
      </c>
      <c r="F7" s="269">
        <v>36809</v>
      </c>
      <c r="G7" s="268" t="s">
        <v>5</v>
      </c>
      <c r="H7" s="268" t="s">
        <v>432</v>
      </c>
      <c r="I7" s="270">
        <v>8.3000000000000007</v>
      </c>
      <c r="J7" s="270">
        <v>8.1</v>
      </c>
      <c r="K7" s="271"/>
      <c r="L7" s="270">
        <v>7.6</v>
      </c>
      <c r="M7" s="271"/>
      <c r="N7" s="270">
        <v>6.8</v>
      </c>
      <c r="O7" s="271"/>
      <c r="P7" s="270">
        <v>6.8</v>
      </c>
      <c r="Q7" s="271"/>
      <c r="R7" s="270">
        <v>5.8</v>
      </c>
      <c r="S7" s="271"/>
      <c r="T7" s="270">
        <v>7.1</v>
      </c>
      <c r="U7" s="271"/>
      <c r="V7" s="272" t="s">
        <v>426</v>
      </c>
      <c r="W7" s="271"/>
      <c r="X7" s="272" t="s">
        <v>426</v>
      </c>
      <c r="Y7" s="271"/>
      <c r="Z7" s="270">
        <v>6.8</v>
      </c>
      <c r="AA7" s="270">
        <v>6.4</v>
      </c>
      <c r="AB7" s="270">
        <v>6.9</v>
      </c>
      <c r="AC7" s="271"/>
      <c r="AD7" s="271"/>
      <c r="AE7" s="270">
        <v>7.8</v>
      </c>
      <c r="AF7" s="271"/>
      <c r="AG7" s="271"/>
      <c r="AH7" s="270">
        <v>8.1999999999999993</v>
      </c>
      <c r="AI7" s="270">
        <v>6.8</v>
      </c>
      <c r="AJ7" s="271"/>
      <c r="AK7" s="270">
        <v>8</v>
      </c>
      <c r="AL7" s="270">
        <v>5.4</v>
      </c>
      <c r="AM7" s="270">
        <v>8.1</v>
      </c>
      <c r="AN7" s="270">
        <v>8.5</v>
      </c>
      <c r="AO7" s="270">
        <v>7.8</v>
      </c>
      <c r="AP7" s="270">
        <v>9.1999999999999993</v>
      </c>
      <c r="AQ7" s="273">
        <v>45</v>
      </c>
      <c r="AR7" s="274">
        <v>0</v>
      </c>
      <c r="AS7" s="270">
        <v>6</v>
      </c>
      <c r="AT7" s="270">
        <v>7.1</v>
      </c>
      <c r="AU7" s="271"/>
      <c r="AV7" s="271"/>
      <c r="AW7" s="271"/>
      <c r="AX7" s="271"/>
      <c r="AY7" s="271"/>
      <c r="AZ7" s="270">
        <v>7.6</v>
      </c>
      <c r="BA7" s="271"/>
      <c r="BB7" s="271"/>
      <c r="BC7" s="271"/>
      <c r="BD7" s="271"/>
      <c r="BE7" s="271"/>
      <c r="BF7" s="270">
        <v>7.4</v>
      </c>
      <c r="BG7" s="270">
        <v>7.6</v>
      </c>
      <c r="BH7" s="273">
        <v>5</v>
      </c>
      <c r="BI7" s="274">
        <v>0</v>
      </c>
      <c r="BJ7" s="270">
        <v>7.4</v>
      </c>
      <c r="BK7" s="270">
        <v>7.7</v>
      </c>
      <c r="BL7" s="270">
        <v>7.2</v>
      </c>
      <c r="BM7" s="270">
        <v>7.6</v>
      </c>
      <c r="BN7" s="271"/>
      <c r="BO7" s="270">
        <v>8</v>
      </c>
      <c r="BP7" s="271"/>
      <c r="BQ7" s="270">
        <v>7.3</v>
      </c>
      <c r="BR7" s="270">
        <v>8.1999999999999993</v>
      </c>
      <c r="BS7" s="271"/>
      <c r="BT7" s="270">
        <v>7.4</v>
      </c>
      <c r="BU7" s="270">
        <v>7.8</v>
      </c>
      <c r="BV7" s="271"/>
      <c r="BW7" s="271"/>
      <c r="BX7" s="271"/>
      <c r="BY7" s="270">
        <v>4.7</v>
      </c>
      <c r="BZ7" s="270">
        <v>4.2</v>
      </c>
      <c r="CA7" s="270">
        <v>6.9</v>
      </c>
      <c r="CB7" s="270">
        <v>6.1</v>
      </c>
      <c r="CC7" s="270">
        <v>6.6</v>
      </c>
      <c r="CD7" s="270">
        <v>7.4</v>
      </c>
      <c r="CE7" s="270">
        <v>8.5</v>
      </c>
      <c r="CF7" s="270">
        <v>8.1999999999999993</v>
      </c>
      <c r="CG7" s="270">
        <v>6.6</v>
      </c>
      <c r="CH7" s="270">
        <v>6.7</v>
      </c>
      <c r="CI7" s="270">
        <v>7.5</v>
      </c>
      <c r="CJ7" s="270">
        <v>5.0999999999999996</v>
      </c>
      <c r="CK7" s="270">
        <v>4.8</v>
      </c>
      <c r="CL7" s="270">
        <v>5.8</v>
      </c>
      <c r="CM7" s="270">
        <v>8.3000000000000007</v>
      </c>
      <c r="CN7" s="270">
        <v>8.1999999999999993</v>
      </c>
      <c r="CO7" s="270">
        <v>8.5</v>
      </c>
      <c r="CP7" s="270">
        <v>4.5</v>
      </c>
      <c r="CQ7" s="270">
        <v>7.7</v>
      </c>
      <c r="CR7" s="270">
        <v>6.9</v>
      </c>
      <c r="CS7" s="270">
        <v>8.3000000000000007</v>
      </c>
      <c r="CT7" s="270">
        <v>8.5</v>
      </c>
      <c r="CU7" s="273">
        <v>65</v>
      </c>
      <c r="CV7" s="274">
        <v>0</v>
      </c>
      <c r="CW7" s="270">
        <v>8.8000000000000007</v>
      </c>
      <c r="CX7" s="270">
        <v>7.1</v>
      </c>
      <c r="CY7" s="270">
        <v>7.7</v>
      </c>
      <c r="CZ7" s="270">
        <v>8.4</v>
      </c>
      <c r="DA7" s="270">
        <v>7.7</v>
      </c>
      <c r="DB7" s="271"/>
      <c r="DC7" s="270">
        <v>7.8</v>
      </c>
      <c r="DD7" s="270">
        <v>7.9</v>
      </c>
      <c r="DE7" s="271"/>
      <c r="DF7" s="270">
        <v>8.8000000000000007</v>
      </c>
      <c r="DG7" s="271"/>
      <c r="DH7" s="273">
        <v>19</v>
      </c>
      <c r="DI7" s="274">
        <v>0</v>
      </c>
      <c r="DJ7" s="270">
        <v>7.6</v>
      </c>
      <c r="DK7" s="271"/>
      <c r="DL7" s="270">
        <v>9.5</v>
      </c>
      <c r="DM7" s="273">
        <v>5</v>
      </c>
      <c r="DN7" s="274">
        <v>0</v>
      </c>
      <c r="DO7" s="273">
        <v>139</v>
      </c>
      <c r="DP7" s="274">
        <v>0</v>
      </c>
      <c r="DQ7" s="275">
        <v>135</v>
      </c>
      <c r="DR7" s="270">
        <v>135</v>
      </c>
      <c r="DS7" s="270">
        <v>7.33</v>
      </c>
      <c r="DT7" s="270">
        <v>3.07</v>
      </c>
      <c r="DU7" s="268" t="s">
        <v>697</v>
      </c>
      <c r="DV7" s="45">
        <f>DI7+CV7+AR7</f>
        <v>0</v>
      </c>
    </row>
    <row r="8" spans="2:126" ht="15.75" customHeight="1">
      <c r="B8" s="267">
        <v>24213205624</v>
      </c>
      <c r="C8" s="268" t="s">
        <v>3</v>
      </c>
      <c r="D8" s="268" t="s">
        <v>123</v>
      </c>
      <c r="E8" s="268" t="s">
        <v>263</v>
      </c>
      <c r="F8" s="269">
        <v>36526</v>
      </c>
      <c r="G8" s="268" t="s">
        <v>112</v>
      </c>
      <c r="H8" s="268" t="s">
        <v>174</v>
      </c>
      <c r="I8" s="270">
        <v>4</v>
      </c>
      <c r="J8" s="270">
        <v>6.8</v>
      </c>
      <c r="K8" s="271"/>
      <c r="L8" s="270">
        <v>6.7</v>
      </c>
      <c r="M8" s="271"/>
      <c r="N8" s="270">
        <v>7.1</v>
      </c>
      <c r="O8" s="271"/>
      <c r="P8" s="270">
        <v>6.1</v>
      </c>
      <c r="Q8" s="271"/>
      <c r="R8" s="272" t="s">
        <v>426</v>
      </c>
      <c r="S8" s="271"/>
      <c r="T8" s="272" t="s">
        <v>426</v>
      </c>
      <c r="U8" s="271"/>
      <c r="V8" s="272" t="s">
        <v>426</v>
      </c>
      <c r="W8" s="271"/>
      <c r="X8" s="270">
        <v>9.5</v>
      </c>
      <c r="Y8" s="271"/>
      <c r="Z8" s="270">
        <v>6.1</v>
      </c>
      <c r="AA8" s="270">
        <v>7.2</v>
      </c>
      <c r="AB8" s="270">
        <v>6.7</v>
      </c>
      <c r="AC8" s="271"/>
      <c r="AD8" s="271"/>
      <c r="AE8" s="270">
        <v>7.3</v>
      </c>
      <c r="AF8" s="271"/>
      <c r="AG8" s="271"/>
      <c r="AH8" s="270">
        <v>7.8</v>
      </c>
      <c r="AI8" s="270">
        <v>5.7</v>
      </c>
      <c r="AJ8" s="271"/>
      <c r="AK8" s="270">
        <v>7.6</v>
      </c>
      <c r="AL8" s="270">
        <v>7.1</v>
      </c>
      <c r="AM8" s="270">
        <v>5.6</v>
      </c>
      <c r="AN8" s="270">
        <v>7.8</v>
      </c>
      <c r="AO8" s="270">
        <v>8.1</v>
      </c>
      <c r="AP8" s="270">
        <v>7.1</v>
      </c>
      <c r="AQ8" s="273">
        <v>45</v>
      </c>
      <c r="AR8" s="274">
        <v>0</v>
      </c>
      <c r="AS8" s="270">
        <v>8.1999999999999993</v>
      </c>
      <c r="AT8" s="270">
        <v>7.6</v>
      </c>
      <c r="AU8" s="271"/>
      <c r="AV8" s="271"/>
      <c r="AW8" s="270">
        <v>7.5</v>
      </c>
      <c r="AX8" s="271"/>
      <c r="AY8" s="271"/>
      <c r="AZ8" s="271"/>
      <c r="BA8" s="271"/>
      <c r="BB8" s="271"/>
      <c r="BC8" s="270">
        <v>6.7</v>
      </c>
      <c r="BD8" s="271"/>
      <c r="BE8" s="271"/>
      <c r="BF8" s="271"/>
      <c r="BG8" s="270">
        <v>9.1999999999999993</v>
      </c>
      <c r="BH8" s="273">
        <v>5</v>
      </c>
      <c r="BI8" s="274">
        <v>0</v>
      </c>
      <c r="BJ8" s="270">
        <v>5.8</v>
      </c>
      <c r="BK8" s="270">
        <v>6.5</v>
      </c>
      <c r="BL8" s="270">
        <v>7.8</v>
      </c>
      <c r="BM8" s="270">
        <v>6.6</v>
      </c>
      <c r="BN8" s="271"/>
      <c r="BO8" s="270">
        <v>7.8</v>
      </c>
      <c r="BP8" s="271"/>
      <c r="BQ8" s="270">
        <v>7.8</v>
      </c>
      <c r="BR8" s="270">
        <v>8.6999999999999993</v>
      </c>
      <c r="BS8" s="271"/>
      <c r="BT8" s="270">
        <v>7.9</v>
      </c>
      <c r="BU8" s="270">
        <v>7</v>
      </c>
      <c r="BV8" s="271"/>
      <c r="BW8" s="271"/>
      <c r="BX8" s="271"/>
      <c r="BY8" s="270">
        <v>6.2</v>
      </c>
      <c r="BZ8" s="270">
        <v>5.2</v>
      </c>
      <c r="CA8" s="270">
        <v>8.1999999999999993</v>
      </c>
      <c r="CB8" s="270">
        <v>7.4</v>
      </c>
      <c r="CC8" s="270">
        <v>6.6</v>
      </c>
      <c r="CD8" s="270">
        <v>6</v>
      </c>
      <c r="CE8" s="270">
        <v>6.9</v>
      </c>
      <c r="CF8" s="270">
        <v>8.1</v>
      </c>
      <c r="CG8" s="270">
        <v>6.8</v>
      </c>
      <c r="CH8" s="270">
        <v>7.4</v>
      </c>
      <c r="CI8" s="270">
        <v>6.8</v>
      </c>
      <c r="CJ8" s="270">
        <v>8.8000000000000007</v>
      </c>
      <c r="CK8" s="270">
        <v>5.9</v>
      </c>
      <c r="CL8" s="270">
        <v>7.7</v>
      </c>
      <c r="CM8" s="270">
        <v>7.1</v>
      </c>
      <c r="CN8" s="270">
        <v>7.5</v>
      </c>
      <c r="CO8" s="270">
        <v>7.9</v>
      </c>
      <c r="CP8" s="270">
        <v>8.8000000000000007</v>
      </c>
      <c r="CQ8" s="270">
        <v>8</v>
      </c>
      <c r="CR8" s="270">
        <v>6.4</v>
      </c>
      <c r="CS8" s="270">
        <v>7.6</v>
      </c>
      <c r="CT8" s="270">
        <v>8.1</v>
      </c>
      <c r="CU8" s="273">
        <v>65</v>
      </c>
      <c r="CV8" s="274">
        <v>0</v>
      </c>
      <c r="CW8" s="270">
        <v>8.6</v>
      </c>
      <c r="CX8" s="270">
        <v>8</v>
      </c>
      <c r="CY8" s="270">
        <v>7.5</v>
      </c>
      <c r="CZ8" s="270">
        <v>7.8</v>
      </c>
      <c r="DA8" s="270">
        <v>7.5</v>
      </c>
      <c r="DB8" s="271"/>
      <c r="DC8" s="270">
        <v>5.9</v>
      </c>
      <c r="DD8" s="270">
        <v>7.9</v>
      </c>
      <c r="DE8" s="271"/>
      <c r="DF8" s="270">
        <v>8.3000000000000007</v>
      </c>
      <c r="DG8" s="271"/>
      <c r="DH8" s="273">
        <v>19</v>
      </c>
      <c r="DI8" s="274">
        <v>0</v>
      </c>
      <c r="DJ8" s="271"/>
      <c r="DK8" s="271"/>
      <c r="DL8" s="276" t="s">
        <v>88</v>
      </c>
      <c r="DM8" s="273">
        <v>0</v>
      </c>
      <c r="DN8" s="274">
        <v>5</v>
      </c>
      <c r="DO8" s="273">
        <v>134</v>
      </c>
      <c r="DP8" s="274">
        <v>5</v>
      </c>
      <c r="DQ8" s="275">
        <v>135</v>
      </c>
      <c r="DR8" s="270">
        <v>130</v>
      </c>
      <c r="DS8" s="270">
        <v>7.03</v>
      </c>
      <c r="DT8" s="270">
        <v>2.91</v>
      </c>
      <c r="DU8" s="268" t="s">
        <v>698</v>
      </c>
      <c r="DV8" s="45">
        <f t="shared" ref="DV8:DV71" si="0">DI8+CV8+AR8</f>
        <v>0</v>
      </c>
    </row>
    <row r="9" spans="2:126" ht="15.75" customHeight="1">
      <c r="B9" s="267">
        <v>24203107997</v>
      </c>
      <c r="C9" s="268" t="s">
        <v>3</v>
      </c>
      <c r="D9" s="268" t="s">
        <v>146</v>
      </c>
      <c r="E9" s="268" t="s">
        <v>136</v>
      </c>
      <c r="F9" s="269">
        <v>36761</v>
      </c>
      <c r="G9" s="268" t="s">
        <v>5</v>
      </c>
      <c r="H9" s="268" t="s">
        <v>174</v>
      </c>
      <c r="I9" s="270">
        <v>7.9</v>
      </c>
      <c r="J9" s="270">
        <v>7.7</v>
      </c>
      <c r="K9" s="271"/>
      <c r="L9" s="270">
        <v>7.7</v>
      </c>
      <c r="M9" s="271"/>
      <c r="N9" s="270">
        <v>7.1</v>
      </c>
      <c r="O9" s="271"/>
      <c r="P9" s="270">
        <v>7.7</v>
      </c>
      <c r="Q9" s="271"/>
      <c r="R9" s="272" t="s">
        <v>426</v>
      </c>
      <c r="S9" s="271"/>
      <c r="T9" s="272" t="s">
        <v>426</v>
      </c>
      <c r="U9" s="271"/>
      <c r="V9" s="272" t="s">
        <v>426</v>
      </c>
      <c r="W9" s="271"/>
      <c r="X9" s="272" t="s">
        <v>426</v>
      </c>
      <c r="Y9" s="271"/>
      <c r="Z9" s="270">
        <v>6.5</v>
      </c>
      <c r="AA9" s="270">
        <v>6.2</v>
      </c>
      <c r="AB9" s="270">
        <v>4.5</v>
      </c>
      <c r="AC9" s="271"/>
      <c r="AD9" s="271"/>
      <c r="AE9" s="270">
        <v>6.9</v>
      </c>
      <c r="AF9" s="271"/>
      <c r="AG9" s="271"/>
      <c r="AH9" s="271"/>
      <c r="AI9" s="270">
        <v>6.9</v>
      </c>
      <c r="AJ9" s="270">
        <v>5.6</v>
      </c>
      <c r="AK9" s="271"/>
      <c r="AL9" s="270">
        <v>7.3</v>
      </c>
      <c r="AM9" s="270">
        <v>9</v>
      </c>
      <c r="AN9" s="270">
        <v>7</v>
      </c>
      <c r="AO9" s="270">
        <v>9.1999999999999993</v>
      </c>
      <c r="AP9" s="270">
        <v>9.1999999999999993</v>
      </c>
      <c r="AQ9" s="273">
        <v>42</v>
      </c>
      <c r="AR9" s="274">
        <v>3</v>
      </c>
      <c r="AS9" s="270">
        <v>5.6</v>
      </c>
      <c r="AT9" s="270">
        <v>5.3</v>
      </c>
      <c r="AU9" s="271"/>
      <c r="AV9" s="271"/>
      <c r="AW9" s="271"/>
      <c r="AX9" s="271"/>
      <c r="AY9" s="271"/>
      <c r="AZ9" s="270">
        <v>6.2</v>
      </c>
      <c r="BA9" s="271"/>
      <c r="BB9" s="271"/>
      <c r="BC9" s="271"/>
      <c r="BD9" s="271"/>
      <c r="BE9" s="271"/>
      <c r="BF9" s="270">
        <v>7.9</v>
      </c>
      <c r="BG9" s="270">
        <v>7.7</v>
      </c>
      <c r="BH9" s="273">
        <v>5</v>
      </c>
      <c r="BI9" s="274">
        <v>0</v>
      </c>
      <c r="BJ9" s="270">
        <v>6.3</v>
      </c>
      <c r="BK9" s="270">
        <v>7.7</v>
      </c>
      <c r="BL9" s="270">
        <v>6.7</v>
      </c>
      <c r="BM9" s="270">
        <v>5.9</v>
      </c>
      <c r="BN9" s="271"/>
      <c r="BO9" s="270">
        <v>4.5</v>
      </c>
      <c r="BP9" s="271"/>
      <c r="BQ9" s="270">
        <v>6.2</v>
      </c>
      <c r="BR9" s="270">
        <v>7.1</v>
      </c>
      <c r="BS9" s="271"/>
      <c r="BT9" s="270">
        <v>7</v>
      </c>
      <c r="BU9" s="270">
        <v>7.1</v>
      </c>
      <c r="BV9" s="271"/>
      <c r="BW9" s="271"/>
      <c r="BX9" s="271"/>
      <c r="BY9" s="270">
        <v>8.1</v>
      </c>
      <c r="BZ9" s="270">
        <v>8.5</v>
      </c>
      <c r="CA9" s="270">
        <v>8.1</v>
      </c>
      <c r="CB9" s="270">
        <v>7.7</v>
      </c>
      <c r="CC9" s="270">
        <v>8.4</v>
      </c>
      <c r="CD9" s="270">
        <v>7.4</v>
      </c>
      <c r="CE9" s="270">
        <v>7.8</v>
      </c>
      <c r="CF9" s="270">
        <v>7.9</v>
      </c>
      <c r="CG9" s="270">
        <v>7.5</v>
      </c>
      <c r="CH9" s="270">
        <v>6.7</v>
      </c>
      <c r="CI9" s="270">
        <v>7.8</v>
      </c>
      <c r="CJ9" s="270">
        <v>6</v>
      </c>
      <c r="CK9" s="270">
        <v>5.2</v>
      </c>
      <c r="CL9" s="270">
        <v>6.7</v>
      </c>
      <c r="CM9" s="270">
        <v>7.3</v>
      </c>
      <c r="CN9" s="270">
        <v>5.6</v>
      </c>
      <c r="CO9" s="270">
        <v>7.9</v>
      </c>
      <c r="CP9" s="270">
        <v>5.6</v>
      </c>
      <c r="CQ9" s="270">
        <v>6.3</v>
      </c>
      <c r="CR9" s="270">
        <v>6.5</v>
      </c>
      <c r="CS9" s="270">
        <v>8</v>
      </c>
      <c r="CT9" s="270">
        <v>9</v>
      </c>
      <c r="CU9" s="273">
        <v>65</v>
      </c>
      <c r="CV9" s="274">
        <v>0</v>
      </c>
      <c r="CW9" s="270">
        <v>8.1999999999999993</v>
      </c>
      <c r="CX9" s="270">
        <v>5.4</v>
      </c>
      <c r="CY9" s="270">
        <v>5.7</v>
      </c>
      <c r="CZ9" s="270">
        <v>6.8</v>
      </c>
      <c r="DA9" s="270">
        <v>4.5</v>
      </c>
      <c r="DB9" s="271"/>
      <c r="DC9" s="270">
        <v>4.5999999999999996</v>
      </c>
      <c r="DD9" s="270">
        <v>6.8</v>
      </c>
      <c r="DE9" s="271"/>
      <c r="DF9" s="270">
        <v>6.9</v>
      </c>
      <c r="DG9" s="271"/>
      <c r="DH9" s="273">
        <v>19</v>
      </c>
      <c r="DI9" s="274">
        <v>0</v>
      </c>
      <c r="DJ9" s="271"/>
      <c r="DK9" s="271"/>
      <c r="DL9" s="276" t="s">
        <v>88</v>
      </c>
      <c r="DM9" s="273">
        <v>0</v>
      </c>
      <c r="DN9" s="274">
        <v>5</v>
      </c>
      <c r="DO9" s="273">
        <v>131</v>
      </c>
      <c r="DP9" s="274">
        <v>8</v>
      </c>
      <c r="DQ9" s="275">
        <v>135</v>
      </c>
      <c r="DR9" s="270">
        <v>123</v>
      </c>
      <c r="DS9" s="270">
        <v>6.83</v>
      </c>
      <c r="DT9" s="270">
        <v>2.77</v>
      </c>
      <c r="DU9" s="268" t="s">
        <v>856</v>
      </c>
      <c r="DV9" s="45">
        <f t="shared" si="0"/>
        <v>3</v>
      </c>
    </row>
    <row r="10" spans="2:126" ht="15.75" customHeight="1">
      <c r="B10" s="267">
        <v>24203115220</v>
      </c>
      <c r="C10" s="268" t="s">
        <v>3</v>
      </c>
      <c r="D10" s="268" t="s">
        <v>170</v>
      </c>
      <c r="E10" s="268" t="s">
        <v>136</v>
      </c>
      <c r="F10" s="269">
        <v>36647</v>
      </c>
      <c r="G10" s="268" t="s">
        <v>5</v>
      </c>
      <c r="H10" s="268" t="s">
        <v>432</v>
      </c>
      <c r="I10" s="270">
        <v>8.1</v>
      </c>
      <c r="J10" s="270">
        <v>7.6</v>
      </c>
      <c r="K10" s="271"/>
      <c r="L10" s="270">
        <v>7.6</v>
      </c>
      <c r="M10" s="271"/>
      <c r="N10" s="270">
        <v>7.5</v>
      </c>
      <c r="O10" s="271"/>
      <c r="P10" s="270">
        <v>7.6</v>
      </c>
      <c r="Q10" s="271"/>
      <c r="R10" s="272" t="s">
        <v>426</v>
      </c>
      <c r="S10" s="271"/>
      <c r="T10" s="272" t="s">
        <v>426</v>
      </c>
      <c r="U10" s="271"/>
      <c r="V10" s="272" t="s">
        <v>426</v>
      </c>
      <c r="W10" s="271"/>
      <c r="X10" s="272" t="s">
        <v>426</v>
      </c>
      <c r="Y10" s="271"/>
      <c r="Z10" s="270">
        <v>7.3</v>
      </c>
      <c r="AA10" s="270">
        <v>6.3</v>
      </c>
      <c r="AB10" s="270">
        <v>6.1</v>
      </c>
      <c r="AC10" s="271"/>
      <c r="AD10" s="271"/>
      <c r="AE10" s="270">
        <v>6.7</v>
      </c>
      <c r="AF10" s="271"/>
      <c r="AG10" s="271"/>
      <c r="AH10" s="271"/>
      <c r="AI10" s="270">
        <v>7</v>
      </c>
      <c r="AJ10" s="270">
        <v>5.8</v>
      </c>
      <c r="AK10" s="270">
        <v>8.1</v>
      </c>
      <c r="AL10" s="270">
        <v>5.7</v>
      </c>
      <c r="AM10" s="270">
        <v>8.1999999999999993</v>
      </c>
      <c r="AN10" s="270">
        <v>7.8</v>
      </c>
      <c r="AO10" s="270">
        <v>9.6999999999999993</v>
      </c>
      <c r="AP10" s="270">
        <v>9.1</v>
      </c>
      <c r="AQ10" s="273">
        <v>45</v>
      </c>
      <c r="AR10" s="274">
        <v>0</v>
      </c>
      <c r="AS10" s="270">
        <v>6.1</v>
      </c>
      <c r="AT10" s="270">
        <v>6.8</v>
      </c>
      <c r="AU10" s="271"/>
      <c r="AV10" s="271"/>
      <c r="AW10" s="271"/>
      <c r="AX10" s="271"/>
      <c r="AY10" s="271"/>
      <c r="AZ10" s="270">
        <v>7</v>
      </c>
      <c r="BA10" s="271"/>
      <c r="BB10" s="271"/>
      <c r="BC10" s="271"/>
      <c r="BD10" s="271"/>
      <c r="BE10" s="271"/>
      <c r="BF10" s="270">
        <v>8.4</v>
      </c>
      <c r="BG10" s="270">
        <v>9.1999999999999993</v>
      </c>
      <c r="BH10" s="273">
        <v>5</v>
      </c>
      <c r="BI10" s="274">
        <v>0</v>
      </c>
      <c r="BJ10" s="270">
        <v>7.9</v>
      </c>
      <c r="BK10" s="270">
        <v>7.7</v>
      </c>
      <c r="BL10" s="270">
        <v>5.9</v>
      </c>
      <c r="BM10" s="270">
        <v>7.3</v>
      </c>
      <c r="BN10" s="271"/>
      <c r="BO10" s="270">
        <v>8</v>
      </c>
      <c r="BP10" s="271"/>
      <c r="BQ10" s="270">
        <v>5.9</v>
      </c>
      <c r="BR10" s="270">
        <v>8.4</v>
      </c>
      <c r="BS10" s="271"/>
      <c r="BT10" s="270">
        <v>5.7</v>
      </c>
      <c r="BU10" s="270">
        <v>8.4</v>
      </c>
      <c r="BV10" s="271"/>
      <c r="BW10" s="271"/>
      <c r="BX10" s="271"/>
      <c r="BY10" s="270">
        <v>9</v>
      </c>
      <c r="BZ10" s="270">
        <v>9.3000000000000007</v>
      </c>
      <c r="CA10" s="270">
        <v>8.5</v>
      </c>
      <c r="CB10" s="270">
        <v>8</v>
      </c>
      <c r="CC10" s="270">
        <v>9.4</v>
      </c>
      <c r="CD10" s="270">
        <v>7.1</v>
      </c>
      <c r="CE10" s="270">
        <v>9.5</v>
      </c>
      <c r="CF10" s="270">
        <v>9.1999999999999993</v>
      </c>
      <c r="CG10" s="270">
        <v>7.6</v>
      </c>
      <c r="CH10" s="270">
        <v>8.1</v>
      </c>
      <c r="CI10" s="270">
        <v>9.6</v>
      </c>
      <c r="CJ10" s="270">
        <v>7.8</v>
      </c>
      <c r="CK10" s="270">
        <v>5</v>
      </c>
      <c r="CL10" s="270">
        <v>8.1999999999999993</v>
      </c>
      <c r="CM10" s="270">
        <v>7.9</v>
      </c>
      <c r="CN10" s="270">
        <v>8.6999999999999993</v>
      </c>
      <c r="CO10" s="270">
        <v>8.4</v>
      </c>
      <c r="CP10" s="270">
        <v>6.3</v>
      </c>
      <c r="CQ10" s="270">
        <v>7.4</v>
      </c>
      <c r="CR10" s="270">
        <v>7.5</v>
      </c>
      <c r="CS10" s="270">
        <v>8.3000000000000007</v>
      </c>
      <c r="CT10" s="270">
        <v>9.5</v>
      </c>
      <c r="CU10" s="273">
        <v>65</v>
      </c>
      <c r="CV10" s="274">
        <v>0</v>
      </c>
      <c r="CW10" s="270">
        <v>8.3000000000000007</v>
      </c>
      <c r="CX10" s="270">
        <v>7</v>
      </c>
      <c r="CY10" s="270">
        <v>8.4</v>
      </c>
      <c r="CZ10" s="270">
        <v>8</v>
      </c>
      <c r="DA10" s="270">
        <v>7.3</v>
      </c>
      <c r="DB10" s="271"/>
      <c r="DC10" s="270">
        <v>5.6</v>
      </c>
      <c r="DD10" s="270">
        <v>7.8</v>
      </c>
      <c r="DE10" s="271"/>
      <c r="DF10" s="270">
        <v>8.6999999999999993</v>
      </c>
      <c r="DG10" s="271"/>
      <c r="DH10" s="273">
        <v>19</v>
      </c>
      <c r="DI10" s="274">
        <v>0</v>
      </c>
      <c r="DJ10" s="270">
        <v>7.7</v>
      </c>
      <c r="DK10" s="271"/>
      <c r="DL10" s="270">
        <v>8.6</v>
      </c>
      <c r="DM10" s="273">
        <v>5</v>
      </c>
      <c r="DN10" s="274">
        <v>0</v>
      </c>
      <c r="DO10" s="273">
        <v>139</v>
      </c>
      <c r="DP10" s="274">
        <v>0</v>
      </c>
      <c r="DQ10" s="275">
        <v>135</v>
      </c>
      <c r="DR10" s="270">
        <v>131</v>
      </c>
      <c r="DS10" s="270">
        <v>7.7</v>
      </c>
      <c r="DT10" s="270">
        <v>3.27</v>
      </c>
      <c r="DU10" s="268" t="s">
        <v>699</v>
      </c>
      <c r="DV10" s="45">
        <f t="shared" si="0"/>
        <v>0</v>
      </c>
    </row>
    <row r="11" spans="2:126" ht="15.75" customHeight="1">
      <c r="B11" s="267">
        <v>24203301755</v>
      </c>
      <c r="C11" s="268" t="s">
        <v>152</v>
      </c>
      <c r="D11" s="268" t="s">
        <v>379</v>
      </c>
      <c r="E11" s="268" t="s">
        <v>136</v>
      </c>
      <c r="F11" s="269">
        <v>36729</v>
      </c>
      <c r="G11" s="268" t="s">
        <v>5</v>
      </c>
      <c r="H11" s="268" t="s">
        <v>174</v>
      </c>
      <c r="I11" s="270">
        <v>8.5</v>
      </c>
      <c r="J11" s="270">
        <v>8.6</v>
      </c>
      <c r="K11" s="271"/>
      <c r="L11" s="270">
        <v>8.1999999999999993</v>
      </c>
      <c r="M11" s="271"/>
      <c r="N11" s="270">
        <v>8.3000000000000007</v>
      </c>
      <c r="O11" s="271"/>
      <c r="P11" s="270">
        <v>8.9</v>
      </c>
      <c r="Q11" s="271"/>
      <c r="R11" s="270">
        <v>7.9</v>
      </c>
      <c r="S11" s="271"/>
      <c r="T11" s="270">
        <v>9</v>
      </c>
      <c r="U11" s="271"/>
      <c r="V11" s="270">
        <v>9.4</v>
      </c>
      <c r="W11" s="271"/>
      <c r="X11" s="270">
        <v>9.4</v>
      </c>
      <c r="Y11" s="271"/>
      <c r="Z11" s="270">
        <v>6.9</v>
      </c>
      <c r="AA11" s="270">
        <v>8.9</v>
      </c>
      <c r="AB11" s="270">
        <v>9.6</v>
      </c>
      <c r="AC11" s="271"/>
      <c r="AD11" s="271"/>
      <c r="AE11" s="270">
        <v>9.5</v>
      </c>
      <c r="AF11" s="271"/>
      <c r="AG11" s="271"/>
      <c r="AH11" s="271"/>
      <c r="AI11" s="270">
        <v>9.5</v>
      </c>
      <c r="AJ11" s="270">
        <v>9.5</v>
      </c>
      <c r="AK11" s="270">
        <v>9</v>
      </c>
      <c r="AL11" s="270">
        <v>8.5</v>
      </c>
      <c r="AM11" s="270">
        <v>8.6</v>
      </c>
      <c r="AN11" s="270">
        <v>9</v>
      </c>
      <c r="AO11" s="270">
        <v>8.6</v>
      </c>
      <c r="AP11" s="270">
        <v>8.6999999999999993</v>
      </c>
      <c r="AQ11" s="273">
        <v>45</v>
      </c>
      <c r="AR11" s="274">
        <v>0</v>
      </c>
      <c r="AS11" s="270">
        <v>5.4</v>
      </c>
      <c r="AT11" s="270">
        <v>6.5</v>
      </c>
      <c r="AU11" s="270">
        <v>6.7</v>
      </c>
      <c r="AV11" s="271"/>
      <c r="AW11" s="271"/>
      <c r="AX11" s="271"/>
      <c r="AY11" s="271"/>
      <c r="AZ11" s="271"/>
      <c r="BA11" s="270">
        <v>8.8000000000000007</v>
      </c>
      <c r="BB11" s="271"/>
      <c r="BC11" s="271"/>
      <c r="BD11" s="271"/>
      <c r="BE11" s="271"/>
      <c r="BF11" s="271"/>
      <c r="BG11" s="270">
        <v>8.6999999999999993</v>
      </c>
      <c r="BH11" s="273">
        <v>5</v>
      </c>
      <c r="BI11" s="274">
        <v>0</v>
      </c>
      <c r="BJ11" s="270">
        <v>8.5</v>
      </c>
      <c r="BK11" s="270">
        <v>9.3000000000000007</v>
      </c>
      <c r="BL11" s="270">
        <v>9.6</v>
      </c>
      <c r="BM11" s="270">
        <v>8.8000000000000007</v>
      </c>
      <c r="BN11" s="271"/>
      <c r="BO11" s="270">
        <v>9.5</v>
      </c>
      <c r="BP11" s="271"/>
      <c r="BQ11" s="270">
        <v>8.9</v>
      </c>
      <c r="BR11" s="270">
        <v>9.6</v>
      </c>
      <c r="BS11" s="271"/>
      <c r="BT11" s="270">
        <v>9.9</v>
      </c>
      <c r="BU11" s="270">
        <v>9.8000000000000007</v>
      </c>
      <c r="BV11" s="271"/>
      <c r="BW11" s="271"/>
      <c r="BX11" s="271"/>
      <c r="BY11" s="270">
        <v>9.3000000000000007</v>
      </c>
      <c r="BZ11" s="270">
        <v>8.8000000000000007</v>
      </c>
      <c r="CA11" s="270">
        <v>9.3000000000000007</v>
      </c>
      <c r="CB11" s="270">
        <v>9.5</v>
      </c>
      <c r="CC11" s="270">
        <v>8.8000000000000007</v>
      </c>
      <c r="CD11" s="270">
        <v>9.5</v>
      </c>
      <c r="CE11" s="270">
        <v>9.3000000000000007</v>
      </c>
      <c r="CF11" s="270">
        <v>9.4</v>
      </c>
      <c r="CG11" s="270">
        <v>9.6999999999999993</v>
      </c>
      <c r="CH11" s="270">
        <v>9.3000000000000007</v>
      </c>
      <c r="CI11" s="270">
        <v>9.1999999999999993</v>
      </c>
      <c r="CJ11" s="270">
        <v>9.3000000000000007</v>
      </c>
      <c r="CK11" s="270">
        <v>9.6999999999999993</v>
      </c>
      <c r="CL11" s="270">
        <v>9.8000000000000007</v>
      </c>
      <c r="CM11" s="270">
        <v>9.9</v>
      </c>
      <c r="CN11" s="270">
        <v>9.4</v>
      </c>
      <c r="CO11" s="270">
        <v>9.6</v>
      </c>
      <c r="CP11" s="270">
        <v>9.3000000000000007</v>
      </c>
      <c r="CQ11" s="270">
        <v>9.8000000000000007</v>
      </c>
      <c r="CR11" s="270">
        <v>9</v>
      </c>
      <c r="CS11" s="270">
        <v>8.3000000000000007</v>
      </c>
      <c r="CT11" s="271">
        <v>10</v>
      </c>
      <c r="CU11" s="273">
        <v>65</v>
      </c>
      <c r="CV11" s="274">
        <v>0</v>
      </c>
      <c r="CW11" s="270">
        <v>9.4</v>
      </c>
      <c r="CX11" s="270">
        <v>9.6</v>
      </c>
      <c r="CY11" s="270">
        <v>9</v>
      </c>
      <c r="CZ11" s="270">
        <v>9.4</v>
      </c>
      <c r="DA11" s="270">
        <v>9</v>
      </c>
      <c r="DB11" s="271"/>
      <c r="DC11" s="270">
        <v>9.8000000000000007</v>
      </c>
      <c r="DD11" s="270">
        <v>8.8000000000000007</v>
      </c>
      <c r="DE11" s="271"/>
      <c r="DF11" s="270">
        <v>9.5</v>
      </c>
      <c r="DG11" s="271"/>
      <c r="DH11" s="273">
        <v>19</v>
      </c>
      <c r="DI11" s="274">
        <v>0</v>
      </c>
      <c r="DJ11" s="271"/>
      <c r="DK11" s="271"/>
      <c r="DL11" s="276" t="s">
        <v>88</v>
      </c>
      <c r="DM11" s="273">
        <v>0</v>
      </c>
      <c r="DN11" s="274">
        <v>5</v>
      </c>
      <c r="DO11" s="273">
        <v>134</v>
      </c>
      <c r="DP11" s="274">
        <v>5</v>
      </c>
      <c r="DQ11" s="275">
        <v>135</v>
      </c>
      <c r="DR11" s="270">
        <v>134</v>
      </c>
      <c r="DS11" s="270">
        <v>9.16</v>
      </c>
      <c r="DT11" s="270">
        <v>3.94</v>
      </c>
      <c r="DU11" s="268" t="s">
        <v>20</v>
      </c>
      <c r="DV11" s="45">
        <f t="shared" si="0"/>
        <v>0</v>
      </c>
    </row>
    <row r="12" spans="2:126" ht="15.75" customHeight="1">
      <c r="B12" s="267">
        <v>24203300362</v>
      </c>
      <c r="C12" s="268" t="s">
        <v>0</v>
      </c>
      <c r="D12" s="268" t="s">
        <v>303</v>
      </c>
      <c r="E12" s="268" t="s">
        <v>262</v>
      </c>
      <c r="F12" s="269">
        <v>36684</v>
      </c>
      <c r="G12" s="268" t="s">
        <v>5</v>
      </c>
      <c r="H12" s="268" t="s">
        <v>174</v>
      </c>
      <c r="I12" s="270">
        <v>6.6</v>
      </c>
      <c r="J12" s="270">
        <v>8.1999999999999993</v>
      </c>
      <c r="K12" s="271"/>
      <c r="L12" s="270">
        <v>6.4</v>
      </c>
      <c r="M12" s="271"/>
      <c r="N12" s="270">
        <v>7.7</v>
      </c>
      <c r="O12" s="271"/>
      <c r="P12" s="270">
        <v>7.3</v>
      </c>
      <c r="Q12" s="271"/>
      <c r="R12" s="270">
        <v>7.4</v>
      </c>
      <c r="S12" s="271"/>
      <c r="T12" s="270">
        <v>9.3000000000000007</v>
      </c>
      <c r="U12" s="271"/>
      <c r="V12" s="270">
        <v>9.1</v>
      </c>
      <c r="W12" s="271"/>
      <c r="X12" s="270">
        <v>9.1999999999999993</v>
      </c>
      <c r="Y12" s="271"/>
      <c r="Z12" s="270">
        <v>6</v>
      </c>
      <c r="AA12" s="270">
        <v>6.7</v>
      </c>
      <c r="AB12" s="270">
        <v>5.7</v>
      </c>
      <c r="AC12" s="271"/>
      <c r="AD12" s="271"/>
      <c r="AE12" s="270">
        <v>7.7</v>
      </c>
      <c r="AF12" s="271"/>
      <c r="AG12" s="271"/>
      <c r="AH12" s="271"/>
      <c r="AI12" s="270">
        <v>7.3</v>
      </c>
      <c r="AJ12" s="270">
        <v>7.9</v>
      </c>
      <c r="AK12" s="270">
        <v>8.6</v>
      </c>
      <c r="AL12" s="270">
        <v>8.1</v>
      </c>
      <c r="AM12" s="270">
        <v>6.9</v>
      </c>
      <c r="AN12" s="270">
        <v>7.9</v>
      </c>
      <c r="AO12" s="270">
        <v>7.1</v>
      </c>
      <c r="AP12" s="270">
        <v>7.3</v>
      </c>
      <c r="AQ12" s="273">
        <v>45</v>
      </c>
      <c r="AR12" s="274">
        <v>0</v>
      </c>
      <c r="AS12" s="270">
        <v>4.5</v>
      </c>
      <c r="AT12" s="270">
        <v>6.5</v>
      </c>
      <c r="AU12" s="270">
        <v>5.6</v>
      </c>
      <c r="AV12" s="271"/>
      <c r="AW12" s="271"/>
      <c r="AX12" s="271"/>
      <c r="AY12" s="271"/>
      <c r="AZ12" s="271"/>
      <c r="BA12" s="270">
        <v>5.5</v>
      </c>
      <c r="BB12" s="271"/>
      <c r="BC12" s="271"/>
      <c r="BD12" s="271"/>
      <c r="BE12" s="271"/>
      <c r="BF12" s="271"/>
      <c r="BG12" s="270">
        <v>7.9</v>
      </c>
      <c r="BH12" s="273">
        <v>5</v>
      </c>
      <c r="BI12" s="274">
        <v>0</v>
      </c>
      <c r="BJ12" s="270">
        <v>8.1999999999999993</v>
      </c>
      <c r="BK12" s="270">
        <v>6.3</v>
      </c>
      <c r="BL12" s="270">
        <v>7.5</v>
      </c>
      <c r="BM12" s="270">
        <v>8.3000000000000007</v>
      </c>
      <c r="BN12" s="271"/>
      <c r="BO12" s="270">
        <v>8.8000000000000007</v>
      </c>
      <c r="BP12" s="271"/>
      <c r="BQ12" s="270">
        <v>7.3</v>
      </c>
      <c r="BR12" s="270">
        <v>9.1999999999999993</v>
      </c>
      <c r="BS12" s="271"/>
      <c r="BT12" s="270">
        <v>7</v>
      </c>
      <c r="BU12" s="270">
        <v>9.3000000000000007</v>
      </c>
      <c r="BV12" s="271"/>
      <c r="BW12" s="271"/>
      <c r="BX12" s="271"/>
      <c r="BY12" s="270">
        <v>8.9</v>
      </c>
      <c r="BZ12" s="270">
        <v>9.4</v>
      </c>
      <c r="CA12" s="270">
        <v>9.4</v>
      </c>
      <c r="CB12" s="270">
        <v>8.8000000000000007</v>
      </c>
      <c r="CC12" s="270">
        <v>8.8000000000000007</v>
      </c>
      <c r="CD12" s="270">
        <v>9.1999999999999993</v>
      </c>
      <c r="CE12" s="270">
        <v>9</v>
      </c>
      <c r="CF12" s="270">
        <v>8.9</v>
      </c>
      <c r="CG12" s="270">
        <v>9</v>
      </c>
      <c r="CH12" s="270">
        <v>8.5</v>
      </c>
      <c r="CI12" s="270">
        <v>8.9</v>
      </c>
      <c r="CJ12" s="270">
        <v>7.9</v>
      </c>
      <c r="CK12" s="270">
        <v>7.8</v>
      </c>
      <c r="CL12" s="270">
        <v>9.1999999999999993</v>
      </c>
      <c r="CM12" s="270">
        <v>9.4</v>
      </c>
      <c r="CN12" s="270">
        <v>8.3000000000000007</v>
      </c>
      <c r="CO12" s="270">
        <v>9</v>
      </c>
      <c r="CP12" s="270">
        <v>6.1</v>
      </c>
      <c r="CQ12" s="270">
        <v>9.3000000000000007</v>
      </c>
      <c r="CR12" s="270">
        <v>7.4</v>
      </c>
      <c r="CS12" s="270">
        <v>8.5</v>
      </c>
      <c r="CT12" s="270">
        <v>9.6</v>
      </c>
      <c r="CU12" s="273">
        <v>65</v>
      </c>
      <c r="CV12" s="274">
        <v>0</v>
      </c>
      <c r="CW12" s="270">
        <v>9.3000000000000007</v>
      </c>
      <c r="CX12" s="270">
        <v>7.9</v>
      </c>
      <c r="CY12" s="270">
        <v>8.9</v>
      </c>
      <c r="CZ12" s="270">
        <v>8.4</v>
      </c>
      <c r="DA12" s="270">
        <v>8.1</v>
      </c>
      <c r="DB12" s="271"/>
      <c r="DC12" s="270">
        <v>8.6</v>
      </c>
      <c r="DD12" s="270">
        <v>7.4</v>
      </c>
      <c r="DE12" s="271"/>
      <c r="DF12" s="270">
        <v>9</v>
      </c>
      <c r="DG12" s="271"/>
      <c r="DH12" s="273">
        <v>19</v>
      </c>
      <c r="DI12" s="274">
        <v>0</v>
      </c>
      <c r="DJ12" s="270">
        <v>7.6</v>
      </c>
      <c r="DK12" s="271"/>
      <c r="DL12" s="270">
        <v>8.8000000000000007</v>
      </c>
      <c r="DM12" s="273">
        <v>5</v>
      </c>
      <c r="DN12" s="274">
        <v>0</v>
      </c>
      <c r="DO12" s="273">
        <v>139</v>
      </c>
      <c r="DP12" s="274">
        <v>0</v>
      </c>
      <c r="DQ12" s="275">
        <v>135</v>
      </c>
      <c r="DR12" s="270">
        <v>139</v>
      </c>
      <c r="DS12" s="270">
        <v>8.14</v>
      </c>
      <c r="DT12" s="270">
        <v>3.51</v>
      </c>
      <c r="DU12" s="268" t="s">
        <v>20</v>
      </c>
      <c r="DV12" s="45">
        <f t="shared" si="0"/>
        <v>0</v>
      </c>
    </row>
    <row r="13" spans="2:126" ht="15.75" customHeight="1">
      <c r="B13" s="267">
        <v>24203216033</v>
      </c>
      <c r="C13" s="268" t="s">
        <v>1</v>
      </c>
      <c r="D13" s="268" t="s">
        <v>148</v>
      </c>
      <c r="E13" s="268" t="s">
        <v>116</v>
      </c>
      <c r="F13" s="269">
        <v>36706</v>
      </c>
      <c r="G13" s="268" t="s">
        <v>5</v>
      </c>
      <c r="H13" s="268" t="s">
        <v>174</v>
      </c>
      <c r="I13" s="270">
        <v>5.9</v>
      </c>
      <c r="J13" s="270">
        <v>6.4</v>
      </c>
      <c r="K13" s="271"/>
      <c r="L13" s="270">
        <v>6.5</v>
      </c>
      <c r="M13" s="271"/>
      <c r="N13" s="270">
        <v>5.5</v>
      </c>
      <c r="O13" s="271"/>
      <c r="P13" s="270">
        <v>5.0999999999999996</v>
      </c>
      <c r="Q13" s="271"/>
      <c r="R13" s="270">
        <v>6.3</v>
      </c>
      <c r="S13" s="271"/>
      <c r="T13" s="270">
        <v>7.2</v>
      </c>
      <c r="U13" s="271"/>
      <c r="V13" s="272" t="s">
        <v>426</v>
      </c>
      <c r="W13" s="271"/>
      <c r="X13" s="272" t="s">
        <v>426</v>
      </c>
      <c r="Y13" s="271"/>
      <c r="Z13" s="270">
        <v>5.4</v>
      </c>
      <c r="AA13" s="270">
        <v>7.2</v>
      </c>
      <c r="AB13" s="270">
        <v>6.7</v>
      </c>
      <c r="AC13" s="271"/>
      <c r="AD13" s="271"/>
      <c r="AE13" s="270">
        <v>6.4</v>
      </c>
      <c r="AF13" s="271"/>
      <c r="AG13" s="271"/>
      <c r="AH13" s="271"/>
      <c r="AI13" s="270">
        <v>5.3</v>
      </c>
      <c r="AJ13" s="270">
        <v>7.1</v>
      </c>
      <c r="AK13" s="270">
        <v>8.6999999999999993</v>
      </c>
      <c r="AL13" s="270">
        <v>7.3</v>
      </c>
      <c r="AM13" s="270">
        <v>8.5</v>
      </c>
      <c r="AN13" s="270">
        <v>8.1</v>
      </c>
      <c r="AO13" s="270">
        <v>8.3000000000000007</v>
      </c>
      <c r="AP13" s="270">
        <v>7.9</v>
      </c>
      <c r="AQ13" s="273">
        <v>45</v>
      </c>
      <c r="AR13" s="274">
        <v>0</v>
      </c>
      <c r="AS13" s="270">
        <v>5</v>
      </c>
      <c r="AT13" s="270">
        <v>5.6</v>
      </c>
      <c r="AU13" s="270">
        <v>8.9</v>
      </c>
      <c r="AV13" s="271"/>
      <c r="AW13" s="271"/>
      <c r="AX13" s="271"/>
      <c r="AY13" s="271"/>
      <c r="AZ13" s="271"/>
      <c r="BA13" s="270">
        <v>6.9</v>
      </c>
      <c r="BB13" s="271"/>
      <c r="BC13" s="271"/>
      <c r="BD13" s="271"/>
      <c r="BE13" s="271"/>
      <c r="BF13" s="271"/>
      <c r="BG13" s="270">
        <v>7.3</v>
      </c>
      <c r="BH13" s="273">
        <v>5</v>
      </c>
      <c r="BI13" s="274">
        <v>0</v>
      </c>
      <c r="BJ13" s="270">
        <v>6.5</v>
      </c>
      <c r="BK13" s="270">
        <v>7.3</v>
      </c>
      <c r="BL13" s="270">
        <v>5.3</v>
      </c>
      <c r="BM13" s="270">
        <v>7</v>
      </c>
      <c r="BN13" s="271"/>
      <c r="BO13" s="270">
        <v>8</v>
      </c>
      <c r="BP13" s="271"/>
      <c r="BQ13" s="270">
        <v>7.9</v>
      </c>
      <c r="BR13" s="270">
        <v>8.3000000000000007</v>
      </c>
      <c r="BS13" s="271"/>
      <c r="BT13" s="270">
        <v>4.2</v>
      </c>
      <c r="BU13" s="270">
        <v>7.1</v>
      </c>
      <c r="BV13" s="271"/>
      <c r="BW13" s="271"/>
      <c r="BX13" s="271"/>
      <c r="BY13" s="270">
        <v>8.6</v>
      </c>
      <c r="BZ13" s="270">
        <v>5.7</v>
      </c>
      <c r="CA13" s="270">
        <v>6.9</v>
      </c>
      <c r="CB13" s="270">
        <v>6.8</v>
      </c>
      <c r="CC13" s="270">
        <v>7.3</v>
      </c>
      <c r="CD13" s="270">
        <v>4.9000000000000004</v>
      </c>
      <c r="CE13" s="270">
        <v>5.8</v>
      </c>
      <c r="CF13" s="270">
        <v>8.5</v>
      </c>
      <c r="CG13" s="270">
        <v>5.8</v>
      </c>
      <c r="CH13" s="270">
        <v>5.4</v>
      </c>
      <c r="CI13" s="270">
        <v>6.3</v>
      </c>
      <c r="CJ13" s="270">
        <v>7.1</v>
      </c>
      <c r="CK13" s="270">
        <v>4.5</v>
      </c>
      <c r="CL13" s="270">
        <v>5.5</v>
      </c>
      <c r="CM13" s="270">
        <v>7.1</v>
      </c>
      <c r="CN13" s="270">
        <v>7.2</v>
      </c>
      <c r="CO13" s="270">
        <v>4.8</v>
      </c>
      <c r="CP13" s="270">
        <v>6.6</v>
      </c>
      <c r="CQ13" s="270">
        <v>7.9</v>
      </c>
      <c r="CR13" s="270">
        <v>6.9</v>
      </c>
      <c r="CS13" s="270">
        <v>8.1</v>
      </c>
      <c r="CT13" s="270">
        <v>9.5</v>
      </c>
      <c r="CU13" s="273">
        <v>65</v>
      </c>
      <c r="CV13" s="274">
        <v>0</v>
      </c>
      <c r="CW13" s="270">
        <v>8.1</v>
      </c>
      <c r="CX13" s="270">
        <v>6.1</v>
      </c>
      <c r="CY13" s="270">
        <v>7.8</v>
      </c>
      <c r="CZ13" s="270">
        <v>7.8</v>
      </c>
      <c r="DA13" s="270">
        <v>7.7</v>
      </c>
      <c r="DB13" s="271"/>
      <c r="DC13" s="270">
        <v>5.7</v>
      </c>
      <c r="DD13" s="270">
        <v>7.7</v>
      </c>
      <c r="DE13" s="271"/>
      <c r="DF13" s="270">
        <v>9</v>
      </c>
      <c r="DG13" s="271"/>
      <c r="DH13" s="273">
        <v>19</v>
      </c>
      <c r="DI13" s="274">
        <v>0</v>
      </c>
      <c r="DJ13" s="271">
        <v>0</v>
      </c>
      <c r="DK13" s="271"/>
      <c r="DL13" s="276" t="s">
        <v>88</v>
      </c>
      <c r="DM13" s="273">
        <v>0</v>
      </c>
      <c r="DN13" s="274">
        <v>5</v>
      </c>
      <c r="DO13" s="273">
        <v>134</v>
      </c>
      <c r="DP13" s="274">
        <v>5</v>
      </c>
      <c r="DQ13" s="275">
        <v>135</v>
      </c>
      <c r="DR13" s="270">
        <v>133</v>
      </c>
      <c r="DS13" s="270">
        <v>6.67</v>
      </c>
      <c r="DT13" s="270">
        <v>2.69</v>
      </c>
      <c r="DU13" s="268" t="s">
        <v>700</v>
      </c>
      <c r="DV13" s="45">
        <f t="shared" si="0"/>
        <v>0</v>
      </c>
    </row>
    <row r="14" spans="2:126" ht="15.75" customHeight="1">
      <c r="B14" s="267">
        <v>24203116342</v>
      </c>
      <c r="C14" s="268" t="s">
        <v>3</v>
      </c>
      <c r="D14" s="268" t="s">
        <v>589</v>
      </c>
      <c r="E14" s="268" t="s">
        <v>444</v>
      </c>
      <c r="F14" s="269">
        <v>35935</v>
      </c>
      <c r="G14" s="268" t="s">
        <v>5</v>
      </c>
      <c r="H14" s="268" t="s">
        <v>174</v>
      </c>
      <c r="I14" s="270">
        <v>8.6</v>
      </c>
      <c r="J14" s="270">
        <v>8.8000000000000007</v>
      </c>
      <c r="K14" s="271"/>
      <c r="L14" s="270">
        <v>7.8</v>
      </c>
      <c r="M14" s="271"/>
      <c r="N14" s="270">
        <v>8.5</v>
      </c>
      <c r="O14" s="271"/>
      <c r="P14" s="270">
        <v>7.1</v>
      </c>
      <c r="Q14" s="271"/>
      <c r="R14" s="270">
        <v>7.8</v>
      </c>
      <c r="S14" s="271"/>
      <c r="T14" s="270">
        <v>7.3</v>
      </c>
      <c r="U14" s="271"/>
      <c r="V14" s="272" t="s">
        <v>426</v>
      </c>
      <c r="W14" s="271"/>
      <c r="X14" s="272" t="s">
        <v>426</v>
      </c>
      <c r="Y14" s="271"/>
      <c r="Z14" s="270">
        <v>8.3000000000000007</v>
      </c>
      <c r="AA14" s="270">
        <v>7.7</v>
      </c>
      <c r="AB14" s="270">
        <v>6.6</v>
      </c>
      <c r="AC14" s="271"/>
      <c r="AD14" s="271"/>
      <c r="AE14" s="270">
        <v>7.1</v>
      </c>
      <c r="AF14" s="271"/>
      <c r="AG14" s="271"/>
      <c r="AH14" s="271"/>
      <c r="AI14" s="270">
        <v>7.7</v>
      </c>
      <c r="AJ14" s="270">
        <v>5.4</v>
      </c>
      <c r="AK14" s="270">
        <v>8.6999999999999993</v>
      </c>
      <c r="AL14" s="270">
        <v>6.3</v>
      </c>
      <c r="AM14" s="270">
        <v>6.8</v>
      </c>
      <c r="AN14" s="270">
        <v>7.1</v>
      </c>
      <c r="AO14" s="270">
        <v>9.1999999999999993</v>
      </c>
      <c r="AP14" s="270">
        <v>9.1999999999999993</v>
      </c>
      <c r="AQ14" s="273">
        <v>45</v>
      </c>
      <c r="AR14" s="274">
        <v>0</v>
      </c>
      <c r="AS14" s="270">
        <v>5.6</v>
      </c>
      <c r="AT14" s="270">
        <v>7.3</v>
      </c>
      <c r="AU14" s="271"/>
      <c r="AV14" s="271"/>
      <c r="AW14" s="271"/>
      <c r="AX14" s="271"/>
      <c r="AY14" s="271"/>
      <c r="AZ14" s="270">
        <v>7.6</v>
      </c>
      <c r="BA14" s="271"/>
      <c r="BB14" s="271"/>
      <c r="BC14" s="271"/>
      <c r="BD14" s="271"/>
      <c r="BE14" s="271"/>
      <c r="BF14" s="270">
        <v>7</v>
      </c>
      <c r="BG14" s="270">
        <v>8.1999999999999993</v>
      </c>
      <c r="BH14" s="273">
        <v>5</v>
      </c>
      <c r="BI14" s="274">
        <v>0</v>
      </c>
      <c r="BJ14" s="270">
        <v>7.7</v>
      </c>
      <c r="BK14" s="270">
        <v>6.8</v>
      </c>
      <c r="BL14" s="270">
        <v>6.2</v>
      </c>
      <c r="BM14" s="270">
        <v>6.2</v>
      </c>
      <c r="BN14" s="271"/>
      <c r="BO14" s="270">
        <v>6.3</v>
      </c>
      <c r="BP14" s="271"/>
      <c r="BQ14" s="270">
        <v>5.2</v>
      </c>
      <c r="BR14" s="270">
        <v>8.6</v>
      </c>
      <c r="BS14" s="271"/>
      <c r="BT14" s="270">
        <v>7.9</v>
      </c>
      <c r="BU14" s="270">
        <v>4.7</v>
      </c>
      <c r="BV14" s="271"/>
      <c r="BW14" s="271"/>
      <c r="BX14" s="271"/>
      <c r="BY14" s="270">
        <v>4.9000000000000004</v>
      </c>
      <c r="BZ14" s="270">
        <v>8.4</v>
      </c>
      <c r="CA14" s="270">
        <v>6.2</v>
      </c>
      <c r="CB14" s="270">
        <v>8.5</v>
      </c>
      <c r="CC14" s="270">
        <v>7.3</v>
      </c>
      <c r="CD14" s="270">
        <v>7.9</v>
      </c>
      <c r="CE14" s="270">
        <v>7.4</v>
      </c>
      <c r="CF14" s="270">
        <v>6</v>
      </c>
      <c r="CG14" s="270">
        <v>7.9</v>
      </c>
      <c r="CH14" s="270">
        <v>7.6</v>
      </c>
      <c r="CI14" s="270">
        <v>7.5</v>
      </c>
      <c r="CJ14" s="270">
        <v>4.0999999999999996</v>
      </c>
      <c r="CK14" s="270">
        <v>6.8</v>
      </c>
      <c r="CL14" s="270">
        <v>7.4</v>
      </c>
      <c r="CM14" s="270">
        <v>6.9</v>
      </c>
      <c r="CN14" s="270">
        <v>6.3</v>
      </c>
      <c r="CO14" s="270">
        <v>9.3000000000000007</v>
      </c>
      <c r="CP14" s="270">
        <v>8.1</v>
      </c>
      <c r="CQ14" s="270">
        <v>7.1</v>
      </c>
      <c r="CR14" s="270">
        <v>8</v>
      </c>
      <c r="CS14" s="270">
        <v>8.8000000000000007</v>
      </c>
      <c r="CT14" s="270">
        <v>9.5</v>
      </c>
      <c r="CU14" s="273">
        <v>65</v>
      </c>
      <c r="CV14" s="274">
        <v>0</v>
      </c>
      <c r="CW14" s="270">
        <v>9.1</v>
      </c>
      <c r="CX14" s="276" t="s">
        <v>88</v>
      </c>
      <c r="CY14" s="270">
        <v>8.8000000000000007</v>
      </c>
      <c r="CZ14" s="270">
        <v>7.7</v>
      </c>
      <c r="DA14" s="270">
        <v>6.8</v>
      </c>
      <c r="DB14" s="271"/>
      <c r="DC14" s="270">
        <v>6.2</v>
      </c>
      <c r="DD14" s="276" t="s">
        <v>88</v>
      </c>
      <c r="DE14" s="271"/>
      <c r="DF14" s="270">
        <v>8.4</v>
      </c>
      <c r="DG14" s="271"/>
      <c r="DH14" s="273">
        <v>15</v>
      </c>
      <c r="DI14" s="274">
        <v>4</v>
      </c>
      <c r="DJ14" s="271"/>
      <c r="DK14" s="271"/>
      <c r="DL14" s="270">
        <v>7.8</v>
      </c>
      <c r="DM14" s="273">
        <v>2</v>
      </c>
      <c r="DN14" s="274">
        <v>3</v>
      </c>
      <c r="DO14" s="273">
        <v>132</v>
      </c>
      <c r="DP14" s="274">
        <v>7</v>
      </c>
      <c r="DQ14" s="275">
        <v>135</v>
      </c>
      <c r="DR14" s="270">
        <v>128</v>
      </c>
      <c r="DS14" s="270">
        <v>7.32</v>
      </c>
      <c r="DT14" s="270">
        <v>3.05</v>
      </c>
      <c r="DU14" s="268" t="s">
        <v>697</v>
      </c>
      <c r="DV14" s="45">
        <f t="shared" si="0"/>
        <v>4</v>
      </c>
    </row>
    <row r="15" spans="2:126" ht="15.75" customHeight="1">
      <c r="B15" s="267">
        <v>24203300577</v>
      </c>
      <c r="C15" s="268" t="s">
        <v>3</v>
      </c>
      <c r="D15" s="268" t="s">
        <v>158</v>
      </c>
      <c r="E15" s="268" t="s">
        <v>444</v>
      </c>
      <c r="F15" s="269">
        <v>36801</v>
      </c>
      <c r="G15" s="268" t="s">
        <v>5</v>
      </c>
      <c r="H15" s="268" t="s">
        <v>174</v>
      </c>
      <c r="I15" s="270">
        <v>8.1</v>
      </c>
      <c r="J15" s="270">
        <v>8</v>
      </c>
      <c r="K15" s="271"/>
      <c r="L15" s="270">
        <v>6.5</v>
      </c>
      <c r="M15" s="271"/>
      <c r="N15" s="270">
        <v>6.5</v>
      </c>
      <c r="O15" s="270">
        <v>9.1</v>
      </c>
      <c r="P15" s="270">
        <v>6</v>
      </c>
      <c r="Q15" s="271"/>
      <c r="R15" s="270">
        <v>6.5</v>
      </c>
      <c r="S15" s="271"/>
      <c r="T15" s="270">
        <v>7.8</v>
      </c>
      <c r="U15" s="271"/>
      <c r="V15" s="270">
        <v>8</v>
      </c>
      <c r="W15" s="271"/>
      <c r="X15" s="270">
        <v>6.9</v>
      </c>
      <c r="Y15" s="271"/>
      <c r="Z15" s="270">
        <v>5.7</v>
      </c>
      <c r="AA15" s="270">
        <v>8.6999999999999993</v>
      </c>
      <c r="AB15" s="270">
        <v>5.9</v>
      </c>
      <c r="AC15" s="271"/>
      <c r="AD15" s="271"/>
      <c r="AE15" s="270">
        <v>9.5</v>
      </c>
      <c r="AF15" s="271"/>
      <c r="AG15" s="271"/>
      <c r="AH15" s="271"/>
      <c r="AI15" s="270">
        <v>8.8000000000000007</v>
      </c>
      <c r="AJ15" s="270">
        <v>8.8000000000000007</v>
      </c>
      <c r="AK15" s="270">
        <v>8.6999999999999993</v>
      </c>
      <c r="AL15" s="270">
        <v>6.7</v>
      </c>
      <c r="AM15" s="270">
        <v>7.7</v>
      </c>
      <c r="AN15" s="270">
        <v>8.9</v>
      </c>
      <c r="AO15" s="270">
        <v>8.1</v>
      </c>
      <c r="AP15" s="270">
        <v>7.9</v>
      </c>
      <c r="AQ15" s="273">
        <v>47</v>
      </c>
      <c r="AR15" s="274">
        <v>0</v>
      </c>
      <c r="AS15" s="270">
        <v>8.4</v>
      </c>
      <c r="AT15" s="270">
        <v>9.4</v>
      </c>
      <c r="AU15" s="271"/>
      <c r="AV15" s="271"/>
      <c r="AW15" s="270">
        <v>9.1</v>
      </c>
      <c r="AX15" s="271"/>
      <c r="AY15" s="271"/>
      <c r="AZ15" s="271"/>
      <c r="BA15" s="271"/>
      <c r="BB15" s="271"/>
      <c r="BC15" s="270">
        <v>7.8</v>
      </c>
      <c r="BD15" s="271"/>
      <c r="BE15" s="271"/>
      <c r="BF15" s="271"/>
      <c r="BG15" s="270">
        <v>9.8000000000000007</v>
      </c>
      <c r="BH15" s="273">
        <v>5</v>
      </c>
      <c r="BI15" s="274">
        <v>0</v>
      </c>
      <c r="BJ15" s="270">
        <v>7.6</v>
      </c>
      <c r="BK15" s="270">
        <v>4.2</v>
      </c>
      <c r="BL15" s="270">
        <v>6</v>
      </c>
      <c r="BM15" s="270">
        <v>7.9</v>
      </c>
      <c r="BN15" s="271"/>
      <c r="BO15" s="270">
        <v>7.8</v>
      </c>
      <c r="BP15" s="271"/>
      <c r="BQ15" s="270">
        <v>7.8</v>
      </c>
      <c r="BR15" s="270">
        <v>9.6</v>
      </c>
      <c r="BS15" s="271"/>
      <c r="BT15" s="270">
        <v>5.5</v>
      </c>
      <c r="BU15" s="270">
        <v>7.6</v>
      </c>
      <c r="BV15" s="271"/>
      <c r="BW15" s="271"/>
      <c r="BX15" s="271"/>
      <c r="BY15" s="270">
        <v>5.4</v>
      </c>
      <c r="BZ15" s="270">
        <v>7.1</v>
      </c>
      <c r="CA15" s="270">
        <v>7.2</v>
      </c>
      <c r="CB15" s="270">
        <v>7.2</v>
      </c>
      <c r="CC15" s="270">
        <v>4.5999999999999996</v>
      </c>
      <c r="CD15" s="270">
        <v>5.6</v>
      </c>
      <c r="CE15" s="270">
        <v>7</v>
      </c>
      <c r="CF15" s="270">
        <v>8</v>
      </c>
      <c r="CG15" s="270">
        <v>8.1</v>
      </c>
      <c r="CH15" s="270">
        <v>5.0999999999999996</v>
      </c>
      <c r="CI15" s="270">
        <v>8.5</v>
      </c>
      <c r="CJ15" s="270">
        <v>6.1</v>
      </c>
      <c r="CK15" s="270">
        <v>5.4</v>
      </c>
      <c r="CL15" s="270">
        <v>7.2</v>
      </c>
      <c r="CM15" s="270">
        <v>7.1</v>
      </c>
      <c r="CN15" s="270">
        <v>7.6</v>
      </c>
      <c r="CO15" s="270">
        <v>6.9</v>
      </c>
      <c r="CP15" s="270">
        <v>7</v>
      </c>
      <c r="CQ15" s="270">
        <v>5</v>
      </c>
      <c r="CR15" s="270">
        <v>6.8</v>
      </c>
      <c r="CS15" s="270">
        <v>8.9</v>
      </c>
      <c r="CT15" s="271">
        <v>10</v>
      </c>
      <c r="CU15" s="273">
        <v>65</v>
      </c>
      <c r="CV15" s="274">
        <v>0</v>
      </c>
      <c r="CW15" s="270">
        <v>9.1</v>
      </c>
      <c r="CX15" s="270">
        <v>8.1999999999999993</v>
      </c>
      <c r="CY15" s="270">
        <v>7.9</v>
      </c>
      <c r="CZ15" s="270">
        <v>8.1</v>
      </c>
      <c r="DA15" s="270">
        <v>7.7</v>
      </c>
      <c r="DB15" s="271"/>
      <c r="DC15" s="270">
        <v>6.1</v>
      </c>
      <c r="DD15" s="270">
        <v>7.6</v>
      </c>
      <c r="DE15" s="271"/>
      <c r="DF15" s="270">
        <v>8.6999999999999993</v>
      </c>
      <c r="DG15" s="271"/>
      <c r="DH15" s="273">
        <v>19</v>
      </c>
      <c r="DI15" s="274">
        <v>0</v>
      </c>
      <c r="DJ15" s="271">
        <v>0</v>
      </c>
      <c r="DK15" s="271"/>
      <c r="DL15" s="270">
        <v>8.1</v>
      </c>
      <c r="DM15" s="273">
        <v>2</v>
      </c>
      <c r="DN15" s="274">
        <v>3</v>
      </c>
      <c r="DO15" s="273">
        <v>138</v>
      </c>
      <c r="DP15" s="274">
        <v>3</v>
      </c>
      <c r="DQ15" s="275">
        <v>135</v>
      </c>
      <c r="DR15" s="270">
        <v>141</v>
      </c>
      <c r="DS15" s="270">
        <v>7.11</v>
      </c>
      <c r="DT15" s="270">
        <v>2.97</v>
      </c>
      <c r="DU15" s="268"/>
      <c r="DV15" s="45">
        <f t="shared" si="0"/>
        <v>0</v>
      </c>
    </row>
    <row r="16" spans="2:126" ht="15.75" customHeight="1">
      <c r="B16" s="267">
        <v>24213109107</v>
      </c>
      <c r="C16" s="268" t="s">
        <v>109</v>
      </c>
      <c r="D16" s="268" t="s">
        <v>286</v>
      </c>
      <c r="E16" s="268" t="s">
        <v>590</v>
      </c>
      <c r="F16" s="269">
        <v>36754</v>
      </c>
      <c r="G16" s="268" t="s">
        <v>112</v>
      </c>
      <c r="H16" s="268" t="s">
        <v>174</v>
      </c>
      <c r="I16" s="270">
        <v>7.8</v>
      </c>
      <c r="J16" s="270">
        <v>7.8</v>
      </c>
      <c r="K16" s="271"/>
      <c r="L16" s="270">
        <v>6.3</v>
      </c>
      <c r="M16" s="271"/>
      <c r="N16" s="270">
        <v>6.9</v>
      </c>
      <c r="O16" s="271">
        <v>0</v>
      </c>
      <c r="P16" s="270">
        <v>8.3000000000000007</v>
      </c>
      <c r="Q16" s="271"/>
      <c r="R16" s="270">
        <v>9.1</v>
      </c>
      <c r="S16" s="271"/>
      <c r="T16" s="270">
        <v>9.3000000000000007</v>
      </c>
      <c r="U16" s="271"/>
      <c r="V16" s="270">
        <v>8.9</v>
      </c>
      <c r="W16" s="271"/>
      <c r="X16" s="270">
        <v>7</v>
      </c>
      <c r="Y16" s="271"/>
      <c r="Z16" s="270">
        <v>5.8</v>
      </c>
      <c r="AA16" s="270">
        <v>7.4</v>
      </c>
      <c r="AB16" s="270">
        <v>4.8</v>
      </c>
      <c r="AC16" s="271"/>
      <c r="AD16" s="271"/>
      <c r="AE16" s="270">
        <v>6.6</v>
      </c>
      <c r="AF16" s="271"/>
      <c r="AG16" s="271"/>
      <c r="AH16" s="271"/>
      <c r="AI16" s="270">
        <v>4.9000000000000004</v>
      </c>
      <c r="AJ16" s="270">
        <v>7.6</v>
      </c>
      <c r="AK16" s="270">
        <v>7.9</v>
      </c>
      <c r="AL16" s="270">
        <v>8.1999999999999993</v>
      </c>
      <c r="AM16" s="270">
        <v>6.5</v>
      </c>
      <c r="AN16" s="270">
        <v>8.3000000000000007</v>
      </c>
      <c r="AO16" s="270">
        <v>9.3000000000000007</v>
      </c>
      <c r="AP16" s="270">
        <v>7.3</v>
      </c>
      <c r="AQ16" s="273">
        <v>45</v>
      </c>
      <c r="AR16" s="274">
        <v>0</v>
      </c>
      <c r="AS16" s="270">
        <v>6.4</v>
      </c>
      <c r="AT16" s="270">
        <v>7.5</v>
      </c>
      <c r="AU16" s="271"/>
      <c r="AV16" s="271"/>
      <c r="AW16" s="270">
        <v>7.1</v>
      </c>
      <c r="AX16" s="271"/>
      <c r="AY16" s="271">
        <v>0</v>
      </c>
      <c r="AZ16" s="271"/>
      <c r="BA16" s="271">
        <v>0</v>
      </c>
      <c r="BB16" s="271"/>
      <c r="BC16" s="271"/>
      <c r="BD16" s="271"/>
      <c r="BE16" s="271"/>
      <c r="BF16" s="270">
        <v>7.6</v>
      </c>
      <c r="BG16" s="276" t="s">
        <v>88</v>
      </c>
      <c r="BH16" s="273">
        <v>4</v>
      </c>
      <c r="BI16" s="274">
        <v>1</v>
      </c>
      <c r="BJ16" s="270">
        <v>6</v>
      </c>
      <c r="BK16" s="270">
        <v>6.9</v>
      </c>
      <c r="BL16" s="270">
        <v>6.7</v>
      </c>
      <c r="BM16" s="270">
        <v>6.2</v>
      </c>
      <c r="BN16" s="271"/>
      <c r="BO16" s="276" t="s">
        <v>88</v>
      </c>
      <c r="BP16" s="271"/>
      <c r="BQ16" s="271"/>
      <c r="BR16" s="270">
        <v>6.4</v>
      </c>
      <c r="BS16" s="271"/>
      <c r="BT16" s="271"/>
      <c r="BU16" s="276" t="s">
        <v>88</v>
      </c>
      <c r="BV16" s="271"/>
      <c r="BW16" s="271"/>
      <c r="BX16" s="271"/>
      <c r="BY16" s="270">
        <v>7.5</v>
      </c>
      <c r="BZ16" s="270">
        <v>5.5</v>
      </c>
      <c r="CA16" s="270">
        <v>8</v>
      </c>
      <c r="CB16" s="270">
        <v>6.1</v>
      </c>
      <c r="CC16" s="270">
        <v>8.4</v>
      </c>
      <c r="CD16" s="270">
        <v>7.9</v>
      </c>
      <c r="CE16" s="270">
        <v>7.9</v>
      </c>
      <c r="CF16" s="270">
        <v>6.6</v>
      </c>
      <c r="CG16" s="270">
        <v>6.2</v>
      </c>
      <c r="CH16" s="270">
        <v>7.1</v>
      </c>
      <c r="CI16" s="270">
        <v>7</v>
      </c>
      <c r="CJ16" s="270">
        <v>5.7</v>
      </c>
      <c r="CK16" s="270">
        <v>4.2</v>
      </c>
      <c r="CL16" s="270">
        <v>7.8</v>
      </c>
      <c r="CM16" s="270">
        <v>6.3</v>
      </c>
      <c r="CN16" s="270">
        <v>6.8</v>
      </c>
      <c r="CO16" s="276" t="s">
        <v>88</v>
      </c>
      <c r="CP16" s="276" t="s">
        <v>88</v>
      </c>
      <c r="CQ16" s="271">
        <v>0</v>
      </c>
      <c r="CR16" s="276" t="s">
        <v>88</v>
      </c>
      <c r="CS16" s="270">
        <v>7</v>
      </c>
      <c r="CT16" s="270">
        <v>8.1999999999999993</v>
      </c>
      <c r="CU16" s="273">
        <v>48</v>
      </c>
      <c r="CV16" s="274">
        <v>16</v>
      </c>
      <c r="CW16" s="270">
        <v>9.1</v>
      </c>
      <c r="CX16" s="271"/>
      <c r="CY16" s="276" t="s">
        <v>88</v>
      </c>
      <c r="CZ16" s="271"/>
      <c r="DA16" s="271"/>
      <c r="DB16" s="271"/>
      <c r="DC16" s="276" t="s">
        <v>88</v>
      </c>
      <c r="DD16" s="271"/>
      <c r="DE16" s="271"/>
      <c r="DF16" s="271"/>
      <c r="DG16" s="271"/>
      <c r="DH16" s="273">
        <v>1</v>
      </c>
      <c r="DI16" s="274">
        <v>17</v>
      </c>
      <c r="DJ16" s="271"/>
      <c r="DK16" s="271"/>
      <c r="DL16" s="271"/>
      <c r="DM16" s="273">
        <v>0</v>
      </c>
      <c r="DN16" s="274">
        <v>5</v>
      </c>
      <c r="DO16" s="273">
        <v>98</v>
      </c>
      <c r="DP16" s="274">
        <v>39</v>
      </c>
      <c r="DQ16" s="275">
        <v>135</v>
      </c>
      <c r="DR16" s="270">
        <v>100</v>
      </c>
      <c r="DS16" s="270">
        <v>6.92</v>
      </c>
      <c r="DT16" s="270">
        <v>2.82</v>
      </c>
      <c r="DU16" s="268" t="s">
        <v>701</v>
      </c>
      <c r="DV16" s="45">
        <f t="shared" si="0"/>
        <v>33</v>
      </c>
    </row>
    <row r="17" spans="2:127" ht="15.75" customHeight="1">
      <c r="B17" s="267">
        <v>24203115912</v>
      </c>
      <c r="C17" s="268" t="s">
        <v>3</v>
      </c>
      <c r="D17" s="268" t="s">
        <v>11</v>
      </c>
      <c r="E17" s="268" t="s">
        <v>151</v>
      </c>
      <c r="F17" s="269">
        <v>36572</v>
      </c>
      <c r="G17" s="268" t="s">
        <v>5</v>
      </c>
      <c r="H17" s="268" t="s">
        <v>174</v>
      </c>
      <c r="I17" s="270">
        <v>6.5</v>
      </c>
      <c r="J17" s="270">
        <v>8.5</v>
      </c>
      <c r="K17" s="271"/>
      <c r="L17" s="270">
        <v>7.6</v>
      </c>
      <c r="M17" s="271"/>
      <c r="N17" s="270">
        <v>9.1999999999999993</v>
      </c>
      <c r="O17" s="271"/>
      <c r="P17" s="270">
        <v>9</v>
      </c>
      <c r="Q17" s="271"/>
      <c r="R17" s="270">
        <v>8.6</v>
      </c>
      <c r="S17" s="271"/>
      <c r="T17" s="270">
        <v>9.9</v>
      </c>
      <c r="U17" s="271"/>
      <c r="V17" s="272" t="s">
        <v>426</v>
      </c>
      <c r="W17" s="271"/>
      <c r="X17" s="272" t="s">
        <v>426</v>
      </c>
      <c r="Y17" s="271"/>
      <c r="Z17" s="270">
        <v>9</v>
      </c>
      <c r="AA17" s="270">
        <v>9.5</v>
      </c>
      <c r="AB17" s="271">
        <v>10</v>
      </c>
      <c r="AC17" s="271"/>
      <c r="AD17" s="271"/>
      <c r="AE17" s="270">
        <v>9.6</v>
      </c>
      <c r="AF17" s="271"/>
      <c r="AG17" s="271"/>
      <c r="AH17" s="270">
        <v>8.9</v>
      </c>
      <c r="AI17" s="270">
        <v>9</v>
      </c>
      <c r="AJ17" s="271"/>
      <c r="AK17" s="270">
        <v>8.3000000000000007</v>
      </c>
      <c r="AL17" s="270">
        <v>6.9</v>
      </c>
      <c r="AM17" s="270">
        <v>8.6</v>
      </c>
      <c r="AN17" s="270">
        <v>8.8000000000000007</v>
      </c>
      <c r="AO17" s="270">
        <v>8.6</v>
      </c>
      <c r="AP17" s="270">
        <v>9.4</v>
      </c>
      <c r="AQ17" s="273">
        <v>45</v>
      </c>
      <c r="AR17" s="274">
        <v>0</v>
      </c>
      <c r="AS17" s="270">
        <v>7.4</v>
      </c>
      <c r="AT17" s="270">
        <v>6.4</v>
      </c>
      <c r="AU17" s="270">
        <v>8.1999999999999993</v>
      </c>
      <c r="AV17" s="271"/>
      <c r="AW17" s="271"/>
      <c r="AX17" s="271"/>
      <c r="AY17" s="271"/>
      <c r="AZ17" s="271"/>
      <c r="BA17" s="270">
        <v>6.8</v>
      </c>
      <c r="BB17" s="271"/>
      <c r="BC17" s="271"/>
      <c r="BD17" s="271"/>
      <c r="BE17" s="271"/>
      <c r="BF17" s="271"/>
      <c r="BG17" s="270">
        <v>8.4</v>
      </c>
      <c r="BH17" s="273">
        <v>5</v>
      </c>
      <c r="BI17" s="274">
        <v>0</v>
      </c>
      <c r="BJ17" s="270">
        <v>9.3000000000000007</v>
      </c>
      <c r="BK17" s="270">
        <v>9.3000000000000007</v>
      </c>
      <c r="BL17" s="270">
        <v>9.9</v>
      </c>
      <c r="BM17" s="270">
        <v>9.1</v>
      </c>
      <c r="BN17" s="271"/>
      <c r="BO17" s="270">
        <v>9.6</v>
      </c>
      <c r="BP17" s="271"/>
      <c r="BQ17" s="270">
        <v>8.4</v>
      </c>
      <c r="BR17" s="270">
        <v>9.6999999999999993</v>
      </c>
      <c r="BS17" s="271"/>
      <c r="BT17" s="270">
        <v>9.9</v>
      </c>
      <c r="BU17" s="270">
        <v>9.9</v>
      </c>
      <c r="BV17" s="271"/>
      <c r="BW17" s="271"/>
      <c r="BX17" s="271"/>
      <c r="BY17" s="270">
        <v>9.6</v>
      </c>
      <c r="BZ17" s="270">
        <v>9.5</v>
      </c>
      <c r="CA17" s="270">
        <v>9.1</v>
      </c>
      <c r="CB17" s="270">
        <v>9.8000000000000007</v>
      </c>
      <c r="CC17" s="270">
        <v>9.6999999999999993</v>
      </c>
      <c r="CD17" s="270">
        <v>9.6</v>
      </c>
      <c r="CE17" s="270">
        <v>9.1999999999999993</v>
      </c>
      <c r="CF17" s="270">
        <v>9.6</v>
      </c>
      <c r="CG17" s="270">
        <v>9.6</v>
      </c>
      <c r="CH17" s="270">
        <v>9.4</v>
      </c>
      <c r="CI17" s="270">
        <v>9.3000000000000007</v>
      </c>
      <c r="CJ17" s="270">
        <v>9.5</v>
      </c>
      <c r="CK17" s="270">
        <v>9.6</v>
      </c>
      <c r="CL17" s="270">
        <v>9.8000000000000007</v>
      </c>
      <c r="CM17" s="271">
        <v>10</v>
      </c>
      <c r="CN17" s="270">
        <v>9.1999999999999993</v>
      </c>
      <c r="CO17" s="270">
        <v>9.1999999999999993</v>
      </c>
      <c r="CP17" s="270">
        <v>9.6</v>
      </c>
      <c r="CQ17" s="270">
        <v>9.3000000000000007</v>
      </c>
      <c r="CR17" s="270">
        <v>8.4</v>
      </c>
      <c r="CS17" s="270">
        <v>8.1999999999999993</v>
      </c>
      <c r="CT17" s="270">
        <v>9.6</v>
      </c>
      <c r="CU17" s="273">
        <v>65</v>
      </c>
      <c r="CV17" s="274">
        <v>0</v>
      </c>
      <c r="CW17" s="270">
        <v>9.3000000000000007</v>
      </c>
      <c r="CX17" s="270">
        <v>9.3000000000000007</v>
      </c>
      <c r="CY17" s="270">
        <v>9.3000000000000007</v>
      </c>
      <c r="CZ17" s="270">
        <v>9.6999999999999993</v>
      </c>
      <c r="DA17" s="270">
        <v>8.8000000000000007</v>
      </c>
      <c r="DB17" s="271"/>
      <c r="DC17" s="271">
        <v>10</v>
      </c>
      <c r="DD17" s="270">
        <v>8.6999999999999993</v>
      </c>
      <c r="DE17" s="271"/>
      <c r="DF17" s="270">
        <v>9.6</v>
      </c>
      <c r="DG17" s="271"/>
      <c r="DH17" s="273">
        <v>19</v>
      </c>
      <c r="DI17" s="274">
        <v>0</v>
      </c>
      <c r="DJ17" s="271"/>
      <c r="DK17" s="271"/>
      <c r="DL17" s="276" t="s">
        <v>88</v>
      </c>
      <c r="DM17" s="273">
        <v>0</v>
      </c>
      <c r="DN17" s="274">
        <v>5</v>
      </c>
      <c r="DO17" s="273">
        <v>134</v>
      </c>
      <c r="DP17" s="274">
        <v>5</v>
      </c>
      <c r="DQ17" s="275">
        <v>135</v>
      </c>
      <c r="DR17" s="270">
        <v>130</v>
      </c>
      <c r="DS17" s="270">
        <v>9.2200000000000006</v>
      </c>
      <c r="DT17" s="270">
        <v>3.93</v>
      </c>
      <c r="DU17" s="268" t="s">
        <v>702</v>
      </c>
      <c r="DV17" s="45">
        <f t="shared" si="0"/>
        <v>0</v>
      </c>
    </row>
    <row r="18" spans="2:127" ht="15.75" customHeight="1">
      <c r="B18" s="267">
        <v>24203107567</v>
      </c>
      <c r="C18" s="268" t="s">
        <v>3</v>
      </c>
      <c r="D18" s="268" t="s">
        <v>11</v>
      </c>
      <c r="E18" s="268" t="s">
        <v>591</v>
      </c>
      <c r="F18" s="269">
        <v>36621</v>
      </c>
      <c r="G18" s="268" t="s">
        <v>5</v>
      </c>
      <c r="H18" s="268" t="s">
        <v>174</v>
      </c>
      <c r="I18" s="270">
        <v>8.5</v>
      </c>
      <c r="J18" s="270">
        <v>8.1</v>
      </c>
      <c r="K18" s="271"/>
      <c r="L18" s="270">
        <v>7.7</v>
      </c>
      <c r="M18" s="271"/>
      <c r="N18" s="270">
        <v>7.9</v>
      </c>
      <c r="O18" s="271"/>
      <c r="P18" s="270">
        <v>9.1</v>
      </c>
      <c r="Q18" s="271"/>
      <c r="R18" s="270">
        <v>8.6</v>
      </c>
      <c r="S18" s="271"/>
      <c r="T18" s="270">
        <v>8.1</v>
      </c>
      <c r="U18" s="271"/>
      <c r="V18" s="270">
        <v>8.6999999999999993</v>
      </c>
      <c r="W18" s="271"/>
      <c r="X18" s="270">
        <v>9.6</v>
      </c>
      <c r="Y18" s="271"/>
      <c r="Z18" s="270">
        <v>9.4</v>
      </c>
      <c r="AA18" s="270">
        <v>9.4</v>
      </c>
      <c r="AB18" s="270">
        <v>9.1999999999999993</v>
      </c>
      <c r="AC18" s="271"/>
      <c r="AD18" s="271"/>
      <c r="AE18" s="270">
        <v>8.1999999999999993</v>
      </c>
      <c r="AF18" s="271"/>
      <c r="AG18" s="271"/>
      <c r="AH18" s="271"/>
      <c r="AI18" s="270">
        <v>9.4</v>
      </c>
      <c r="AJ18" s="271">
        <v>10</v>
      </c>
      <c r="AK18" s="270">
        <v>8.9</v>
      </c>
      <c r="AL18" s="270">
        <v>8.3000000000000007</v>
      </c>
      <c r="AM18" s="270">
        <v>8.6999999999999993</v>
      </c>
      <c r="AN18" s="270">
        <v>8.1</v>
      </c>
      <c r="AO18" s="270">
        <v>7.6</v>
      </c>
      <c r="AP18" s="270">
        <v>8.6999999999999993</v>
      </c>
      <c r="AQ18" s="273">
        <v>45</v>
      </c>
      <c r="AR18" s="274">
        <v>0</v>
      </c>
      <c r="AS18" s="270">
        <v>4.4000000000000004</v>
      </c>
      <c r="AT18" s="270">
        <v>5.2</v>
      </c>
      <c r="AU18" s="270">
        <v>7.6</v>
      </c>
      <c r="AV18" s="271"/>
      <c r="AW18" s="271"/>
      <c r="AX18" s="271"/>
      <c r="AY18" s="271"/>
      <c r="AZ18" s="271"/>
      <c r="BA18" s="270">
        <v>6.4</v>
      </c>
      <c r="BB18" s="271"/>
      <c r="BC18" s="271"/>
      <c r="BD18" s="271"/>
      <c r="BE18" s="271"/>
      <c r="BF18" s="271"/>
      <c r="BG18" s="270">
        <v>7.4</v>
      </c>
      <c r="BH18" s="273">
        <v>5</v>
      </c>
      <c r="BI18" s="274">
        <v>0</v>
      </c>
      <c r="BJ18" s="270">
        <v>8.6</v>
      </c>
      <c r="BK18" s="270">
        <v>9.5</v>
      </c>
      <c r="BL18" s="270">
        <v>9.8000000000000007</v>
      </c>
      <c r="BM18" s="270">
        <v>9</v>
      </c>
      <c r="BN18" s="271"/>
      <c r="BO18" s="270">
        <v>9.5</v>
      </c>
      <c r="BP18" s="271"/>
      <c r="BQ18" s="270">
        <v>8.1999999999999993</v>
      </c>
      <c r="BR18" s="270">
        <v>9.6</v>
      </c>
      <c r="BS18" s="271"/>
      <c r="BT18" s="270">
        <v>8.8000000000000007</v>
      </c>
      <c r="BU18" s="270">
        <v>9.6</v>
      </c>
      <c r="BV18" s="271"/>
      <c r="BW18" s="271"/>
      <c r="BX18" s="271"/>
      <c r="BY18" s="270">
        <v>9.6</v>
      </c>
      <c r="BZ18" s="270">
        <v>8.3000000000000007</v>
      </c>
      <c r="CA18" s="270">
        <v>9.9</v>
      </c>
      <c r="CB18" s="270">
        <v>9.3000000000000007</v>
      </c>
      <c r="CC18" s="270">
        <v>8.9</v>
      </c>
      <c r="CD18" s="270">
        <v>9.5</v>
      </c>
      <c r="CE18" s="270">
        <v>8.4</v>
      </c>
      <c r="CF18" s="270">
        <v>9.3000000000000007</v>
      </c>
      <c r="CG18" s="270">
        <v>9.6999999999999993</v>
      </c>
      <c r="CH18" s="270">
        <v>8.9</v>
      </c>
      <c r="CI18" s="270">
        <v>9.6999999999999993</v>
      </c>
      <c r="CJ18" s="270">
        <v>9.9</v>
      </c>
      <c r="CK18" s="270">
        <v>9.4</v>
      </c>
      <c r="CL18" s="270">
        <v>9.6999999999999993</v>
      </c>
      <c r="CM18" s="271">
        <v>10</v>
      </c>
      <c r="CN18" s="270">
        <v>9.4</v>
      </c>
      <c r="CO18" s="270">
        <v>9.3000000000000007</v>
      </c>
      <c r="CP18" s="270">
        <v>9.3000000000000007</v>
      </c>
      <c r="CQ18" s="270">
        <v>9.6999999999999993</v>
      </c>
      <c r="CR18" s="270">
        <v>9</v>
      </c>
      <c r="CS18" s="270">
        <v>8.9</v>
      </c>
      <c r="CT18" s="271">
        <v>10</v>
      </c>
      <c r="CU18" s="273">
        <v>65</v>
      </c>
      <c r="CV18" s="274">
        <v>0</v>
      </c>
      <c r="CW18" s="270">
        <v>9.1999999999999993</v>
      </c>
      <c r="CX18" s="270">
        <v>9</v>
      </c>
      <c r="CY18" s="270">
        <v>9.3000000000000007</v>
      </c>
      <c r="CZ18" s="270">
        <v>9.1</v>
      </c>
      <c r="DA18" s="270">
        <v>9</v>
      </c>
      <c r="DB18" s="271"/>
      <c r="DC18" s="270">
        <v>8.9</v>
      </c>
      <c r="DD18" s="270">
        <v>8.5</v>
      </c>
      <c r="DE18" s="271"/>
      <c r="DF18" s="270">
        <v>9.6</v>
      </c>
      <c r="DG18" s="271"/>
      <c r="DH18" s="273">
        <v>19</v>
      </c>
      <c r="DI18" s="274">
        <v>0</v>
      </c>
      <c r="DJ18" s="271"/>
      <c r="DK18" s="271"/>
      <c r="DL18" s="270">
        <v>9.3000000000000007</v>
      </c>
      <c r="DM18" s="273">
        <v>2</v>
      </c>
      <c r="DN18" s="274">
        <v>3</v>
      </c>
      <c r="DO18" s="273">
        <v>136</v>
      </c>
      <c r="DP18" s="274">
        <v>3</v>
      </c>
      <c r="DQ18" s="275">
        <v>135</v>
      </c>
      <c r="DR18" s="270">
        <v>136</v>
      </c>
      <c r="DS18" s="270">
        <v>9.1</v>
      </c>
      <c r="DT18" s="270">
        <v>3.93</v>
      </c>
      <c r="DU18" s="268" t="s">
        <v>20</v>
      </c>
      <c r="DV18" s="45">
        <f t="shared" si="0"/>
        <v>0</v>
      </c>
    </row>
    <row r="19" spans="2:127" ht="15.75" customHeight="1">
      <c r="B19" s="267">
        <v>24213207373</v>
      </c>
      <c r="C19" s="268" t="s">
        <v>8</v>
      </c>
      <c r="D19" s="268" t="s">
        <v>166</v>
      </c>
      <c r="E19" s="268" t="s">
        <v>592</v>
      </c>
      <c r="F19" s="269">
        <v>36526</v>
      </c>
      <c r="G19" s="268" t="s">
        <v>112</v>
      </c>
      <c r="H19" s="268" t="s">
        <v>174</v>
      </c>
      <c r="I19" s="270">
        <v>7.4</v>
      </c>
      <c r="J19" s="270">
        <v>7.4</v>
      </c>
      <c r="K19" s="271"/>
      <c r="L19" s="270">
        <v>8.1</v>
      </c>
      <c r="M19" s="271"/>
      <c r="N19" s="270">
        <v>7.6</v>
      </c>
      <c r="O19" s="271"/>
      <c r="P19" s="270">
        <v>7.6</v>
      </c>
      <c r="Q19" s="271"/>
      <c r="R19" s="270">
        <v>7.7</v>
      </c>
      <c r="S19" s="271"/>
      <c r="T19" s="270">
        <v>8.1999999999999993</v>
      </c>
      <c r="U19" s="271"/>
      <c r="V19" s="272" t="s">
        <v>426</v>
      </c>
      <c r="W19" s="271"/>
      <c r="X19" s="272" t="s">
        <v>426</v>
      </c>
      <c r="Y19" s="271"/>
      <c r="Z19" s="270">
        <v>6</v>
      </c>
      <c r="AA19" s="270">
        <v>5.8</v>
      </c>
      <c r="AB19" s="270">
        <v>4.4000000000000004</v>
      </c>
      <c r="AC19" s="271"/>
      <c r="AD19" s="271"/>
      <c r="AE19" s="270">
        <v>7.2</v>
      </c>
      <c r="AF19" s="271"/>
      <c r="AG19" s="271"/>
      <c r="AH19" s="271"/>
      <c r="AI19" s="270">
        <v>6.3</v>
      </c>
      <c r="AJ19" s="270">
        <v>6.3</v>
      </c>
      <c r="AK19" s="270">
        <v>6.3</v>
      </c>
      <c r="AL19" s="270">
        <v>6</v>
      </c>
      <c r="AM19" s="270">
        <v>7.8</v>
      </c>
      <c r="AN19" s="270">
        <v>7.6</v>
      </c>
      <c r="AO19" s="270">
        <v>6.5</v>
      </c>
      <c r="AP19" s="270">
        <v>8.3000000000000007</v>
      </c>
      <c r="AQ19" s="273">
        <v>45</v>
      </c>
      <c r="AR19" s="274">
        <v>0</v>
      </c>
      <c r="AS19" s="270">
        <v>6.9</v>
      </c>
      <c r="AT19" s="270">
        <v>7.3</v>
      </c>
      <c r="AU19" s="271"/>
      <c r="AV19" s="271"/>
      <c r="AW19" s="270">
        <v>7.9</v>
      </c>
      <c r="AX19" s="271"/>
      <c r="AY19" s="271"/>
      <c r="AZ19" s="271"/>
      <c r="BA19" s="271"/>
      <c r="BB19" s="271"/>
      <c r="BC19" s="270">
        <v>7.4</v>
      </c>
      <c r="BD19" s="271"/>
      <c r="BE19" s="271"/>
      <c r="BF19" s="271"/>
      <c r="BG19" s="270">
        <v>9.1999999999999993</v>
      </c>
      <c r="BH19" s="273">
        <v>5</v>
      </c>
      <c r="BI19" s="274">
        <v>0</v>
      </c>
      <c r="BJ19" s="270">
        <v>6.5</v>
      </c>
      <c r="BK19" s="270">
        <v>6</v>
      </c>
      <c r="BL19" s="270">
        <v>4.5999999999999996</v>
      </c>
      <c r="BM19" s="270">
        <v>7.2</v>
      </c>
      <c r="BN19" s="271"/>
      <c r="BO19" s="270">
        <v>7.3</v>
      </c>
      <c r="BP19" s="271"/>
      <c r="BQ19" s="270">
        <v>6.8</v>
      </c>
      <c r="BR19" s="270">
        <v>7.1</v>
      </c>
      <c r="BS19" s="271"/>
      <c r="BT19" s="270">
        <v>5.5</v>
      </c>
      <c r="BU19" s="270">
        <v>7.5</v>
      </c>
      <c r="BV19" s="271"/>
      <c r="BW19" s="271"/>
      <c r="BX19" s="271"/>
      <c r="BY19" s="270">
        <v>5.5</v>
      </c>
      <c r="BZ19" s="270">
        <v>8.3000000000000007</v>
      </c>
      <c r="CA19" s="270">
        <v>6.2</v>
      </c>
      <c r="CB19" s="270">
        <v>7.7</v>
      </c>
      <c r="CC19" s="270">
        <v>6.7</v>
      </c>
      <c r="CD19" s="270">
        <v>8.3000000000000007</v>
      </c>
      <c r="CE19" s="270">
        <v>7.5</v>
      </c>
      <c r="CF19" s="270">
        <v>7.1</v>
      </c>
      <c r="CG19" s="270">
        <v>7.7</v>
      </c>
      <c r="CH19" s="270">
        <v>5.2</v>
      </c>
      <c r="CI19" s="270">
        <v>7.4</v>
      </c>
      <c r="CJ19" s="270">
        <v>5.8</v>
      </c>
      <c r="CK19" s="270">
        <v>7</v>
      </c>
      <c r="CL19" s="270">
        <v>6.4</v>
      </c>
      <c r="CM19" s="270">
        <v>8.1</v>
      </c>
      <c r="CN19" s="270">
        <v>7.6</v>
      </c>
      <c r="CO19" s="270">
        <v>8.6</v>
      </c>
      <c r="CP19" s="270">
        <v>7.4</v>
      </c>
      <c r="CQ19" s="270">
        <v>7.7</v>
      </c>
      <c r="CR19" s="270">
        <v>7</v>
      </c>
      <c r="CS19" s="270">
        <v>7.8</v>
      </c>
      <c r="CT19" s="270">
        <v>8.6</v>
      </c>
      <c r="CU19" s="273">
        <v>65</v>
      </c>
      <c r="CV19" s="274">
        <v>0</v>
      </c>
      <c r="CW19" s="270">
        <v>8.8000000000000007</v>
      </c>
      <c r="CX19" s="270">
        <v>6.2</v>
      </c>
      <c r="CY19" s="270">
        <v>8.1</v>
      </c>
      <c r="CZ19" s="270">
        <v>8.1999999999999993</v>
      </c>
      <c r="DA19" s="270">
        <v>7.5</v>
      </c>
      <c r="DB19" s="271"/>
      <c r="DC19" s="270">
        <v>7.3</v>
      </c>
      <c r="DD19" s="270">
        <v>8.1</v>
      </c>
      <c r="DE19" s="271"/>
      <c r="DF19" s="270">
        <v>8.8000000000000007</v>
      </c>
      <c r="DG19" s="271"/>
      <c r="DH19" s="273">
        <v>19</v>
      </c>
      <c r="DI19" s="274">
        <v>0</v>
      </c>
      <c r="DJ19" s="271">
        <v>0</v>
      </c>
      <c r="DK19" s="271"/>
      <c r="DL19" s="270">
        <v>9.1999999999999993</v>
      </c>
      <c r="DM19" s="273">
        <v>2</v>
      </c>
      <c r="DN19" s="274">
        <v>3</v>
      </c>
      <c r="DO19" s="273">
        <v>136</v>
      </c>
      <c r="DP19" s="274">
        <v>3</v>
      </c>
      <c r="DQ19" s="275">
        <v>135</v>
      </c>
      <c r="DR19" s="270">
        <v>135</v>
      </c>
      <c r="DS19" s="270">
        <v>6.97</v>
      </c>
      <c r="DT19" s="270">
        <v>2.89</v>
      </c>
      <c r="DU19" s="268" t="s">
        <v>700</v>
      </c>
      <c r="DV19" s="45">
        <f t="shared" si="0"/>
        <v>0</v>
      </c>
    </row>
    <row r="20" spans="2:127" ht="15.75" customHeight="1">
      <c r="B20" s="267">
        <v>24203107345</v>
      </c>
      <c r="C20" s="268" t="s">
        <v>3</v>
      </c>
      <c r="D20" s="268" t="s">
        <v>133</v>
      </c>
      <c r="E20" s="268" t="s">
        <v>132</v>
      </c>
      <c r="F20" s="269">
        <v>36722</v>
      </c>
      <c r="G20" s="268" t="s">
        <v>5</v>
      </c>
      <c r="H20" s="268" t="s">
        <v>174</v>
      </c>
      <c r="I20" s="270">
        <v>7.8</v>
      </c>
      <c r="J20" s="270">
        <v>8.1</v>
      </c>
      <c r="K20" s="271"/>
      <c r="L20" s="270">
        <v>7.2</v>
      </c>
      <c r="M20" s="271"/>
      <c r="N20" s="270">
        <v>7.7</v>
      </c>
      <c r="O20" s="271"/>
      <c r="P20" s="270">
        <v>5.8</v>
      </c>
      <c r="Q20" s="271"/>
      <c r="R20" s="270">
        <v>5.8</v>
      </c>
      <c r="S20" s="271"/>
      <c r="T20" s="270">
        <v>6.2</v>
      </c>
      <c r="U20" s="271"/>
      <c r="V20" s="272" t="s">
        <v>426</v>
      </c>
      <c r="W20" s="271"/>
      <c r="X20" s="272" t="s">
        <v>426</v>
      </c>
      <c r="Y20" s="271"/>
      <c r="Z20" s="270">
        <v>7.9</v>
      </c>
      <c r="AA20" s="270">
        <v>5.6</v>
      </c>
      <c r="AB20" s="270">
        <v>6</v>
      </c>
      <c r="AC20" s="271"/>
      <c r="AD20" s="271"/>
      <c r="AE20" s="270">
        <v>6.6</v>
      </c>
      <c r="AF20" s="271"/>
      <c r="AG20" s="271"/>
      <c r="AH20" s="270">
        <v>8.4</v>
      </c>
      <c r="AI20" s="270">
        <v>7.5</v>
      </c>
      <c r="AJ20" s="271"/>
      <c r="AK20" s="270">
        <v>8.3000000000000007</v>
      </c>
      <c r="AL20" s="270">
        <v>5.5</v>
      </c>
      <c r="AM20" s="270">
        <v>7.8</v>
      </c>
      <c r="AN20" s="270">
        <v>8</v>
      </c>
      <c r="AO20" s="270">
        <v>8.3000000000000007</v>
      </c>
      <c r="AP20" s="270">
        <v>8.6999999999999993</v>
      </c>
      <c r="AQ20" s="273">
        <v>45</v>
      </c>
      <c r="AR20" s="274">
        <v>0</v>
      </c>
      <c r="AS20" s="270">
        <v>6</v>
      </c>
      <c r="AT20" s="270">
        <v>6.7</v>
      </c>
      <c r="AU20" s="270">
        <v>7.7</v>
      </c>
      <c r="AV20" s="271"/>
      <c r="AW20" s="271"/>
      <c r="AX20" s="271"/>
      <c r="AY20" s="271"/>
      <c r="AZ20" s="271"/>
      <c r="BA20" s="270">
        <v>7.1</v>
      </c>
      <c r="BB20" s="271"/>
      <c r="BC20" s="271"/>
      <c r="BD20" s="271"/>
      <c r="BE20" s="271"/>
      <c r="BF20" s="271"/>
      <c r="BG20" s="270">
        <v>7.9</v>
      </c>
      <c r="BH20" s="273">
        <v>5</v>
      </c>
      <c r="BI20" s="274">
        <v>0</v>
      </c>
      <c r="BJ20" s="270">
        <v>7.7</v>
      </c>
      <c r="BK20" s="270">
        <v>8.5</v>
      </c>
      <c r="BL20" s="270">
        <v>8.9</v>
      </c>
      <c r="BM20" s="270">
        <v>7.8</v>
      </c>
      <c r="BN20" s="271"/>
      <c r="BO20" s="270">
        <v>6.5</v>
      </c>
      <c r="BP20" s="271"/>
      <c r="BQ20" s="270">
        <v>7.3</v>
      </c>
      <c r="BR20" s="270">
        <v>7.1</v>
      </c>
      <c r="BS20" s="271"/>
      <c r="BT20" s="270">
        <v>5.9</v>
      </c>
      <c r="BU20" s="270">
        <v>7.9</v>
      </c>
      <c r="BV20" s="271"/>
      <c r="BW20" s="271"/>
      <c r="BX20" s="271"/>
      <c r="BY20" s="270">
        <v>5.3</v>
      </c>
      <c r="BZ20" s="270">
        <v>5.0999999999999996</v>
      </c>
      <c r="CA20" s="270">
        <v>9.8000000000000007</v>
      </c>
      <c r="CB20" s="270">
        <v>6.4</v>
      </c>
      <c r="CC20" s="270">
        <v>7.7</v>
      </c>
      <c r="CD20" s="270">
        <v>8.3000000000000007</v>
      </c>
      <c r="CE20" s="270">
        <v>8</v>
      </c>
      <c r="CF20" s="270">
        <v>7.3</v>
      </c>
      <c r="CG20" s="270">
        <v>7.8</v>
      </c>
      <c r="CH20" s="270">
        <v>5.3</v>
      </c>
      <c r="CI20" s="270">
        <v>7.8</v>
      </c>
      <c r="CJ20" s="270">
        <v>8.6999999999999993</v>
      </c>
      <c r="CK20" s="270">
        <v>4.7</v>
      </c>
      <c r="CL20" s="270">
        <v>6.8</v>
      </c>
      <c r="CM20" s="270">
        <v>7.1</v>
      </c>
      <c r="CN20" s="270">
        <v>8.9</v>
      </c>
      <c r="CO20" s="270">
        <v>7.3</v>
      </c>
      <c r="CP20" s="270">
        <v>7.9</v>
      </c>
      <c r="CQ20" s="270">
        <v>7.3</v>
      </c>
      <c r="CR20" s="270">
        <v>7.3</v>
      </c>
      <c r="CS20" s="270">
        <v>8.5</v>
      </c>
      <c r="CT20" s="271">
        <v>10</v>
      </c>
      <c r="CU20" s="273">
        <v>65</v>
      </c>
      <c r="CV20" s="274">
        <v>0</v>
      </c>
      <c r="CW20" s="270">
        <v>9</v>
      </c>
      <c r="CX20" s="270">
        <v>7</v>
      </c>
      <c r="CY20" s="270">
        <v>8.1</v>
      </c>
      <c r="CZ20" s="276" t="s">
        <v>88</v>
      </c>
      <c r="DA20" s="270">
        <v>7.5</v>
      </c>
      <c r="DB20" s="271"/>
      <c r="DC20" s="270">
        <v>6.1</v>
      </c>
      <c r="DD20" s="270">
        <v>7.8</v>
      </c>
      <c r="DE20" s="271"/>
      <c r="DF20" s="270">
        <v>8.6999999999999993</v>
      </c>
      <c r="DG20" s="271"/>
      <c r="DH20" s="273">
        <v>16</v>
      </c>
      <c r="DI20" s="274">
        <v>3</v>
      </c>
      <c r="DJ20" s="271"/>
      <c r="DK20" s="271"/>
      <c r="DL20" s="270">
        <v>8.1999999999999993</v>
      </c>
      <c r="DM20" s="273">
        <v>2</v>
      </c>
      <c r="DN20" s="274">
        <v>3</v>
      </c>
      <c r="DO20" s="273">
        <v>133</v>
      </c>
      <c r="DP20" s="274">
        <v>6</v>
      </c>
      <c r="DQ20" s="275">
        <v>135</v>
      </c>
      <c r="DR20" s="270">
        <v>129</v>
      </c>
      <c r="DS20" s="270">
        <v>7.36</v>
      </c>
      <c r="DT20" s="270">
        <v>3.08</v>
      </c>
      <c r="DU20" s="268" t="s">
        <v>697</v>
      </c>
      <c r="DV20" s="45">
        <f t="shared" si="0"/>
        <v>3</v>
      </c>
    </row>
    <row r="21" spans="2:127" ht="15.75" customHeight="1">
      <c r="B21" s="267">
        <v>24203107566</v>
      </c>
      <c r="C21" s="268" t="s">
        <v>154</v>
      </c>
      <c r="D21" s="268" t="s">
        <v>133</v>
      </c>
      <c r="E21" s="268" t="s">
        <v>132</v>
      </c>
      <c r="F21" s="269">
        <v>36629</v>
      </c>
      <c r="G21" s="268" t="s">
        <v>5</v>
      </c>
      <c r="H21" s="268" t="s">
        <v>432</v>
      </c>
      <c r="I21" s="270">
        <v>8.1999999999999993</v>
      </c>
      <c r="J21" s="270">
        <v>8.4</v>
      </c>
      <c r="K21" s="271"/>
      <c r="L21" s="270">
        <v>8.1</v>
      </c>
      <c r="M21" s="271"/>
      <c r="N21" s="270">
        <v>8.1</v>
      </c>
      <c r="O21" s="271"/>
      <c r="P21" s="270">
        <v>8.1</v>
      </c>
      <c r="Q21" s="271"/>
      <c r="R21" s="270">
        <v>6.8</v>
      </c>
      <c r="S21" s="271"/>
      <c r="T21" s="270">
        <v>8.5</v>
      </c>
      <c r="U21" s="271"/>
      <c r="V21" s="272" t="s">
        <v>426</v>
      </c>
      <c r="W21" s="271"/>
      <c r="X21" s="272" t="s">
        <v>426</v>
      </c>
      <c r="Y21" s="271"/>
      <c r="Z21" s="270">
        <v>7.5</v>
      </c>
      <c r="AA21" s="270">
        <v>8.3000000000000007</v>
      </c>
      <c r="AB21" s="270">
        <v>9.1999999999999993</v>
      </c>
      <c r="AC21" s="271"/>
      <c r="AD21" s="271"/>
      <c r="AE21" s="270">
        <v>8.9</v>
      </c>
      <c r="AF21" s="271"/>
      <c r="AG21" s="270">
        <v>6.9</v>
      </c>
      <c r="AH21" s="271"/>
      <c r="AI21" s="270">
        <v>8.6</v>
      </c>
      <c r="AJ21" s="271"/>
      <c r="AK21" s="270">
        <v>8.4</v>
      </c>
      <c r="AL21" s="270">
        <v>7.5</v>
      </c>
      <c r="AM21" s="270">
        <v>7.1</v>
      </c>
      <c r="AN21" s="270">
        <v>7.4</v>
      </c>
      <c r="AO21" s="270">
        <v>8.9</v>
      </c>
      <c r="AP21" s="270">
        <v>8.6999999999999993</v>
      </c>
      <c r="AQ21" s="273">
        <v>45</v>
      </c>
      <c r="AR21" s="274">
        <v>0</v>
      </c>
      <c r="AS21" s="270">
        <v>6.4</v>
      </c>
      <c r="AT21" s="270">
        <v>7.1</v>
      </c>
      <c r="AU21" s="271"/>
      <c r="AV21" s="270">
        <v>9.3000000000000007</v>
      </c>
      <c r="AW21" s="271"/>
      <c r="AX21" s="271"/>
      <c r="AY21" s="271"/>
      <c r="AZ21" s="271"/>
      <c r="BA21" s="271"/>
      <c r="BB21" s="270">
        <v>8.3000000000000007</v>
      </c>
      <c r="BC21" s="271"/>
      <c r="BD21" s="271"/>
      <c r="BE21" s="271"/>
      <c r="BF21" s="271"/>
      <c r="BG21" s="270">
        <v>7.4</v>
      </c>
      <c r="BH21" s="273">
        <v>5</v>
      </c>
      <c r="BI21" s="274">
        <v>0</v>
      </c>
      <c r="BJ21" s="270">
        <v>9.6</v>
      </c>
      <c r="BK21" s="270">
        <v>7.9</v>
      </c>
      <c r="BL21" s="270">
        <v>8.6</v>
      </c>
      <c r="BM21" s="270">
        <v>9.1999999999999993</v>
      </c>
      <c r="BN21" s="271"/>
      <c r="BO21" s="270">
        <v>8.9</v>
      </c>
      <c r="BP21" s="271"/>
      <c r="BQ21" s="270">
        <v>8</v>
      </c>
      <c r="BR21" s="270">
        <v>9.3000000000000007</v>
      </c>
      <c r="BS21" s="271"/>
      <c r="BT21" s="270">
        <v>9.4</v>
      </c>
      <c r="BU21" s="270">
        <v>9.1999999999999993</v>
      </c>
      <c r="BV21" s="271"/>
      <c r="BW21" s="271"/>
      <c r="BX21" s="271"/>
      <c r="BY21" s="270">
        <v>9</v>
      </c>
      <c r="BZ21" s="270">
        <v>8.6</v>
      </c>
      <c r="CA21" s="270">
        <v>9.6</v>
      </c>
      <c r="CB21" s="270">
        <v>9</v>
      </c>
      <c r="CC21" s="270">
        <v>8.9</v>
      </c>
      <c r="CD21" s="270">
        <v>9.4</v>
      </c>
      <c r="CE21" s="270">
        <v>7.7</v>
      </c>
      <c r="CF21" s="270">
        <v>7.9</v>
      </c>
      <c r="CG21" s="270">
        <v>9.5</v>
      </c>
      <c r="CH21" s="270">
        <v>9.3000000000000007</v>
      </c>
      <c r="CI21" s="270">
        <v>9.5</v>
      </c>
      <c r="CJ21" s="270">
        <v>8.1999999999999993</v>
      </c>
      <c r="CK21" s="270">
        <v>9</v>
      </c>
      <c r="CL21" s="270">
        <v>9.1999999999999993</v>
      </c>
      <c r="CM21" s="270">
        <v>9.3000000000000007</v>
      </c>
      <c r="CN21" s="270">
        <v>9</v>
      </c>
      <c r="CO21" s="270">
        <v>9.5</v>
      </c>
      <c r="CP21" s="270">
        <v>6.9</v>
      </c>
      <c r="CQ21" s="270">
        <v>9.6</v>
      </c>
      <c r="CR21" s="270">
        <v>7.6</v>
      </c>
      <c r="CS21" s="270">
        <v>8.8000000000000007</v>
      </c>
      <c r="CT21" s="270">
        <v>9.6</v>
      </c>
      <c r="CU21" s="273">
        <v>65</v>
      </c>
      <c r="CV21" s="274">
        <v>0</v>
      </c>
      <c r="CW21" s="270">
        <v>8.9</v>
      </c>
      <c r="CX21" s="270">
        <v>7.7</v>
      </c>
      <c r="CY21" s="270">
        <v>8.8000000000000007</v>
      </c>
      <c r="CZ21" s="270">
        <v>8.4</v>
      </c>
      <c r="DA21" s="270">
        <v>8</v>
      </c>
      <c r="DB21" s="271"/>
      <c r="DC21" s="270">
        <v>9.3000000000000007</v>
      </c>
      <c r="DD21" s="270">
        <v>8.1</v>
      </c>
      <c r="DE21" s="271"/>
      <c r="DF21" s="270">
        <v>9.1999999999999993</v>
      </c>
      <c r="DG21" s="271"/>
      <c r="DH21" s="273">
        <v>19</v>
      </c>
      <c r="DI21" s="274">
        <v>0</v>
      </c>
      <c r="DJ21" s="270">
        <v>7.8</v>
      </c>
      <c r="DK21" s="271"/>
      <c r="DL21" s="270">
        <v>9</v>
      </c>
      <c r="DM21" s="273">
        <v>5</v>
      </c>
      <c r="DN21" s="274">
        <v>0</v>
      </c>
      <c r="DO21" s="273">
        <v>139</v>
      </c>
      <c r="DP21" s="274">
        <v>0</v>
      </c>
      <c r="DQ21" s="275">
        <v>135</v>
      </c>
      <c r="DR21" s="270">
        <v>135</v>
      </c>
      <c r="DS21" s="270">
        <v>8.56</v>
      </c>
      <c r="DT21" s="270">
        <v>3.73</v>
      </c>
      <c r="DU21" s="268" t="s">
        <v>697</v>
      </c>
      <c r="DV21" s="45">
        <f t="shared" si="0"/>
        <v>0</v>
      </c>
    </row>
    <row r="22" spans="2:127" ht="15.75" customHeight="1">
      <c r="B22" s="267">
        <v>24203116140</v>
      </c>
      <c r="C22" s="268" t="s">
        <v>3</v>
      </c>
      <c r="D22" s="268" t="s">
        <v>587</v>
      </c>
      <c r="E22" s="268" t="s">
        <v>132</v>
      </c>
      <c r="F22" s="269">
        <v>36573</v>
      </c>
      <c r="G22" s="268" t="s">
        <v>5</v>
      </c>
      <c r="H22" s="268" t="s">
        <v>174</v>
      </c>
      <c r="I22" s="270">
        <v>7.2</v>
      </c>
      <c r="J22" s="270">
        <v>5.3</v>
      </c>
      <c r="K22" s="271"/>
      <c r="L22" s="270">
        <v>6.4</v>
      </c>
      <c r="M22" s="271"/>
      <c r="N22" s="272" t="s">
        <v>426</v>
      </c>
      <c r="O22" s="271"/>
      <c r="P22" s="272" t="s">
        <v>426</v>
      </c>
      <c r="Q22" s="271"/>
      <c r="R22" s="272" t="s">
        <v>426</v>
      </c>
      <c r="S22" s="271"/>
      <c r="T22" s="270">
        <v>8.8000000000000007</v>
      </c>
      <c r="U22" s="271"/>
      <c r="V22" s="270">
        <v>8.5</v>
      </c>
      <c r="W22" s="271"/>
      <c r="X22" s="270">
        <v>6.2</v>
      </c>
      <c r="Y22" s="271"/>
      <c r="Z22" s="270">
        <v>5.4</v>
      </c>
      <c r="AA22" s="270">
        <v>8.1</v>
      </c>
      <c r="AB22" s="270">
        <v>5.2</v>
      </c>
      <c r="AC22" s="271"/>
      <c r="AD22" s="271"/>
      <c r="AE22" s="270">
        <v>7.1</v>
      </c>
      <c r="AF22" s="271"/>
      <c r="AG22" s="270">
        <v>7.1</v>
      </c>
      <c r="AH22" s="271"/>
      <c r="AI22" s="270">
        <v>4.3</v>
      </c>
      <c r="AJ22" s="271"/>
      <c r="AK22" s="270">
        <v>7.6</v>
      </c>
      <c r="AL22" s="270">
        <v>4.3</v>
      </c>
      <c r="AM22" s="270">
        <v>6.5</v>
      </c>
      <c r="AN22" s="270">
        <v>8.8000000000000007</v>
      </c>
      <c r="AO22" s="270">
        <v>9.3000000000000007</v>
      </c>
      <c r="AP22" s="270">
        <v>7.7</v>
      </c>
      <c r="AQ22" s="273">
        <v>45</v>
      </c>
      <c r="AR22" s="274">
        <v>0</v>
      </c>
      <c r="AS22" s="276" t="s">
        <v>88</v>
      </c>
      <c r="AT22" s="270">
        <v>5.0999999999999996</v>
      </c>
      <c r="AU22" s="270">
        <v>8.3000000000000007</v>
      </c>
      <c r="AV22" s="271"/>
      <c r="AW22" s="271"/>
      <c r="AX22" s="271"/>
      <c r="AY22" s="271"/>
      <c r="AZ22" s="271"/>
      <c r="BA22" s="271"/>
      <c r="BB22" s="271"/>
      <c r="BC22" s="271"/>
      <c r="BD22" s="271"/>
      <c r="BE22" s="271"/>
      <c r="BF22" s="270">
        <v>6.8</v>
      </c>
      <c r="BG22" s="270">
        <v>4.9000000000000004</v>
      </c>
      <c r="BH22" s="273">
        <v>4</v>
      </c>
      <c r="BI22" s="274">
        <v>1</v>
      </c>
      <c r="BJ22" s="270">
        <v>4.8</v>
      </c>
      <c r="BK22" s="270">
        <v>6.4</v>
      </c>
      <c r="BL22" s="270">
        <v>5.3</v>
      </c>
      <c r="BM22" s="270">
        <v>5.6</v>
      </c>
      <c r="BN22" s="271"/>
      <c r="BO22" s="276" t="s">
        <v>88</v>
      </c>
      <c r="BP22" s="271"/>
      <c r="BQ22" s="270">
        <v>7.5</v>
      </c>
      <c r="BR22" s="276" t="s">
        <v>88</v>
      </c>
      <c r="BS22" s="271"/>
      <c r="BT22" s="271"/>
      <c r="BU22" s="270">
        <v>7.6</v>
      </c>
      <c r="BV22" s="271"/>
      <c r="BW22" s="271"/>
      <c r="BX22" s="271"/>
      <c r="BY22" s="270">
        <v>6.1</v>
      </c>
      <c r="BZ22" s="270">
        <v>7.6</v>
      </c>
      <c r="CA22" s="270">
        <v>6</v>
      </c>
      <c r="CB22" s="270">
        <v>4.9000000000000004</v>
      </c>
      <c r="CC22" s="270">
        <v>5.2</v>
      </c>
      <c r="CD22" s="270">
        <v>8.6999999999999993</v>
      </c>
      <c r="CE22" s="270">
        <v>7.5</v>
      </c>
      <c r="CF22" s="270">
        <v>5</v>
      </c>
      <c r="CG22" s="270">
        <v>5.7</v>
      </c>
      <c r="CH22" s="270">
        <v>6.4</v>
      </c>
      <c r="CI22" s="270">
        <v>8.1999999999999993</v>
      </c>
      <c r="CJ22" s="270">
        <v>6.9</v>
      </c>
      <c r="CK22" s="270">
        <v>5.9</v>
      </c>
      <c r="CL22" s="270">
        <v>7.7</v>
      </c>
      <c r="CM22" s="270">
        <v>7.7</v>
      </c>
      <c r="CN22" s="276" t="s">
        <v>88</v>
      </c>
      <c r="CO22" s="276" t="s">
        <v>88</v>
      </c>
      <c r="CP22" s="270">
        <v>6.5</v>
      </c>
      <c r="CQ22" s="270">
        <v>7.5</v>
      </c>
      <c r="CR22" s="270">
        <v>6.5</v>
      </c>
      <c r="CS22" s="270">
        <v>8.1</v>
      </c>
      <c r="CT22" s="270">
        <v>8.6999999999999993</v>
      </c>
      <c r="CU22" s="273">
        <v>53</v>
      </c>
      <c r="CV22" s="274">
        <v>11</v>
      </c>
      <c r="CW22" s="270">
        <v>7.7</v>
      </c>
      <c r="CX22" s="270">
        <v>5</v>
      </c>
      <c r="CY22" s="270">
        <v>5.7</v>
      </c>
      <c r="CZ22" s="271"/>
      <c r="DA22" s="270">
        <v>6.2</v>
      </c>
      <c r="DB22" s="271"/>
      <c r="DC22" s="271"/>
      <c r="DD22" s="276" t="s">
        <v>88</v>
      </c>
      <c r="DE22" s="271"/>
      <c r="DF22" s="276" t="s">
        <v>88</v>
      </c>
      <c r="DG22" s="271"/>
      <c r="DH22" s="273">
        <v>9</v>
      </c>
      <c r="DI22" s="274">
        <v>9</v>
      </c>
      <c r="DJ22" s="271"/>
      <c r="DK22" s="271"/>
      <c r="DL22" s="276" t="s">
        <v>88</v>
      </c>
      <c r="DM22" s="273">
        <v>0</v>
      </c>
      <c r="DN22" s="274">
        <v>5</v>
      </c>
      <c r="DO22" s="273">
        <v>111</v>
      </c>
      <c r="DP22" s="274">
        <v>26</v>
      </c>
      <c r="DQ22" s="275">
        <v>135</v>
      </c>
      <c r="DR22" s="270">
        <v>107</v>
      </c>
      <c r="DS22" s="270">
        <v>6.52</v>
      </c>
      <c r="DT22" s="270">
        <v>2.58</v>
      </c>
      <c r="DU22" s="268" t="s">
        <v>703</v>
      </c>
      <c r="DV22" s="45">
        <f t="shared" si="0"/>
        <v>20</v>
      </c>
    </row>
    <row r="23" spans="2:127" ht="15.75" customHeight="1">
      <c r="B23" s="267">
        <v>24203202510</v>
      </c>
      <c r="C23" s="268" t="s">
        <v>1</v>
      </c>
      <c r="D23" s="268" t="s">
        <v>135</v>
      </c>
      <c r="E23" s="268" t="s">
        <v>132</v>
      </c>
      <c r="F23" s="269">
        <v>36680</v>
      </c>
      <c r="G23" s="268" t="s">
        <v>5</v>
      </c>
      <c r="H23" s="268" t="s">
        <v>174</v>
      </c>
      <c r="I23" s="270">
        <v>7.8</v>
      </c>
      <c r="J23" s="270">
        <v>7.4</v>
      </c>
      <c r="K23" s="271"/>
      <c r="L23" s="270">
        <v>7.7</v>
      </c>
      <c r="M23" s="271"/>
      <c r="N23" s="270">
        <v>6</v>
      </c>
      <c r="O23" s="271"/>
      <c r="P23" s="270">
        <v>6.1</v>
      </c>
      <c r="Q23" s="271"/>
      <c r="R23" s="270">
        <v>5.0999999999999996</v>
      </c>
      <c r="S23" s="271"/>
      <c r="T23" s="270">
        <v>7.4</v>
      </c>
      <c r="U23" s="271"/>
      <c r="V23" s="272" t="s">
        <v>426</v>
      </c>
      <c r="W23" s="271"/>
      <c r="X23" s="272" t="s">
        <v>426</v>
      </c>
      <c r="Y23" s="271"/>
      <c r="Z23" s="270">
        <v>7.6</v>
      </c>
      <c r="AA23" s="270">
        <v>6.2</v>
      </c>
      <c r="AB23" s="270">
        <v>8.1999999999999993</v>
      </c>
      <c r="AC23" s="271"/>
      <c r="AD23" s="271"/>
      <c r="AE23" s="270">
        <v>6.6</v>
      </c>
      <c r="AF23" s="271"/>
      <c r="AG23" s="271"/>
      <c r="AH23" s="271"/>
      <c r="AI23" s="270">
        <v>7.7</v>
      </c>
      <c r="AJ23" s="270">
        <v>9.6999999999999993</v>
      </c>
      <c r="AK23" s="270">
        <v>8.9</v>
      </c>
      <c r="AL23" s="270">
        <v>8</v>
      </c>
      <c r="AM23" s="270">
        <v>8.1999999999999993</v>
      </c>
      <c r="AN23" s="270">
        <v>7.5</v>
      </c>
      <c r="AO23" s="270">
        <v>8.6999999999999993</v>
      </c>
      <c r="AP23" s="270">
        <v>9.3000000000000007</v>
      </c>
      <c r="AQ23" s="273">
        <v>45</v>
      </c>
      <c r="AR23" s="274">
        <v>0</v>
      </c>
      <c r="AS23" s="270">
        <v>6.3</v>
      </c>
      <c r="AT23" s="270">
        <v>6.7</v>
      </c>
      <c r="AU23" s="271"/>
      <c r="AV23" s="271"/>
      <c r="AW23" s="270">
        <v>8.5</v>
      </c>
      <c r="AX23" s="271"/>
      <c r="AY23" s="271"/>
      <c r="AZ23" s="271"/>
      <c r="BA23" s="271"/>
      <c r="BB23" s="271"/>
      <c r="BC23" s="270">
        <v>6.1</v>
      </c>
      <c r="BD23" s="271"/>
      <c r="BE23" s="271"/>
      <c r="BF23" s="271"/>
      <c r="BG23" s="270">
        <v>7.7</v>
      </c>
      <c r="BH23" s="273">
        <v>5</v>
      </c>
      <c r="BI23" s="274">
        <v>0</v>
      </c>
      <c r="BJ23" s="270">
        <v>8.1999999999999993</v>
      </c>
      <c r="BK23" s="270">
        <v>5.3</v>
      </c>
      <c r="BL23" s="270">
        <v>6.9</v>
      </c>
      <c r="BM23" s="270">
        <v>7.3</v>
      </c>
      <c r="BN23" s="271"/>
      <c r="BO23" s="270">
        <v>7.6</v>
      </c>
      <c r="BP23" s="271"/>
      <c r="BQ23" s="270">
        <v>5.5</v>
      </c>
      <c r="BR23" s="270">
        <v>8.5</v>
      </c>
      <c r="BS23" s="271"/>
      <c r="BT23" s="270">
        <v>5.5</v>
      </c>
      <c r="BU23" s="270">
        <v>6.2</v>
      </c>
      <c r="BV23" s="271"/>
      <c r="BW23" s="271"/>
      <c r="BX23" s="271"/>
      <c r="BY23" s="270">
        <v>5.8</v>
      </c>
      <c r="BZ23" s="270">
        <v>6.4</v>
      </c>
      <c r="CA23" s="270">
        <v>6</v>
      </c>
      <c r="CB23" s="270">
        <v>6.9</v>
      </c>
      <c r="CC23" s="270">
        <v>6.1</v>
      </c>
      <c r="CD23" s="270">
        <v>7</v>
      </c>
      <c r="CE23" s="270">
        <v>6.7</v>
      </c>
      <c r="CF23" s="270">
        <v>8.6</v>
      </c>
      <c r="CG23" s="270">
        <v>6.7</v>
      </c>
      <c r="CH23" s="270">
        <v>6.2</v>
      </c>
      <c r="CI23" s="270">
        <v>7.8</v>
      </c>
      <c r="CJ23" s="270">
        <v>5.9</v>
      </c>
      <c r="CK23" s="270">
        <v>5.0999999999999996</v>
      </c>
      <c r="CL23" s="270">
        <v>5.3</v>
      </c>
      <c r="CM23" s="270">
        <v>6.8</v>
      </c>
      <c r="CN23" s="270">
        <v>7.4</v>
      </c>
      <c r="CO23" s="270">
        <v>7.6</v>
      </c>
      <c r="CP23" s="270">
        <v>4.2</v>
      </c>
      <c r="CQ23" s="270">
        <v>6.4</v>
      </c>
      <c r="CR23" s="270">
        <v>6.8</v>
      </c>
      <c r="CS23" s="270">
        <v>7.3</v>
      </c>
      <c r="CT23" s="270">
        <v>9.1</v>
      </c>
      <c r="CU23" s="273">
        <v>65</v>
      </c>
      <c r="CV23" s="274">
        <v>0</v>
      </c>
      <c r="CW23" s="270">
        <v>8.1999999999999993</v>
      </c>
      <c r="CX23" s="270">
        <v>6.6</v>
      </c>
      <c r="CY23" s="270">
        <v>8.6</v>
      </c>
      <c r="CZ23" s="270">
        <v>7.1</v>
      </c>
      <c r="DA23" s="270">
        <v>7</v>
      </c>
      <c r="DB23" s="271"/>
      <c r="DC23" s="270">
        <v>6</v>
      </c>
      <c r="DD23" s="270">
        <v>7.5</v>
      </c>
      <c r="DE23" s="271"/>
      <c r="DF23" s="270">
        <v>7.7</v>
      </c>
      <c r="DG23" s="271"/>
      <c r="DH23" s="273">
        <v>19</v>
      </c>
      <c r="DI23" s="274">
        <v>0</v>
      </c>
      <c r="DJ23" s="271"/>
      <c r="DK23" s="271"/>
      <c r="DL23" s="270">
        <v>8.6999999999999993</v>
      </c>
      <c r="DM23" s="273">
        <v>2</v>
      </c>
      <c r="DN23" s="274">
        <v>3</v>
      </c>
      <c r="DO23" s="273">
        <v>136</v>
      </c>
      <c r="DP23" s="274">
        <v>3</v>
      </c>
      <c r="DQ23" s="275">
        <v>135</v>
      </c>
      <c r="DR23" s="270">
        <v>132</v>
      </c>
      <c r="DS23" s="270">
        <v>7.07</v>
      </c>
      <c r="DT23" s="270">
        <v>2.9</v>
      </c>
      <c r="DU23" s="268" t="s">
        <v>697</v>
      </c>
      <c r="DV23" s="45">
        <f t="shared" si="0"/>
        <v>0</v>
      </c>
    </row>
    <row r="24" spans="2:127" ht="15.75" customHeight="1">
      <c r="B24" s="267">
        <v>24203216393</v>
      </c>
      <c r="C24" s="268" t="s">
        <v>3</v>
      </c>
      <c r="D24" s="268" t="s">
        <v>259</v>
      </c>
      <c r="E24" s="268" t="s">
        <v>132</v>
      </c>
      <c r="F24" s="269">
        <v>36847</v>
      </c>
      <c r="G24" s="268" t="s">
        <v>5</v>
      </c>
      <c r="H24" s="268" t="s">
        <v>174</v>
      </c>
      <c r="I24" s="270">
        <v>8.4</v>
      </c>
      <c r="J24" s="270">
        <v>7.5</v>
      </c>
      <c r="K24" s="271"/>
      <c r="L24" s="270">
        <v>7.4</v>
      </c>
      <c r="M24" s="271"/>
      <c r="N24" s="270">
        <v>6.8</v>
      </c>
      <c r="O24" s="270">
        <v>5.8</v>
      </c>
      <c r="P24" s="270">
        <v>6.6</v>
      </c>
      <c r="Q24" s="271"/>
      <c r="R24" s="270">
        <v>6.7</v>
      </c>
      <c r="S24" s="271"/>
      <c r="T24" s="270">
        <v>8.4</v>
      </c>
      <c r="U24" s="271"/>
      <c r="V24" s="272" t="s">
        <v>426</v>
      </c>
      <c r="W24" s="271"/>
      <c r="X24" s="272" t="s">
        <v>426</v>
      </c>
      <c r="Y24" s="271"/>
      <c r="Z24" s="270">
        <v>6.6</v>
      </c>
      <c r="AA24" s="270">
        <v>5.5</v>
      </c>
      <c r="AB24" s="270">
        <v>5.0999999999999996</v>
      </c>
      <c r="AC24" s="271"/>
      <c r="AD24" s="271"/>
      <c r="AE24" s="270">
        <v>4.5999999999999996</v>
      </c>
      <c r="AF24" s="271"/>
      <c r="AG24" s="271"/>
      <c r="AH24" s="270">
        <v>9.1</v>
      </c>
      <c r="AI24" s="270">
        <v>6.6</v>
      </c>
      <c r="AJ24" s="271"/>
      <c r="AK24" s="270">
        <v>7</v>
      </c>
      <c r="AL24" s="270">
        <v>8.4</v>
      </c>
      <c r="AM24" s="270">
        <v>6.8</v>
      </c>
      <c r="AN24" s="270">
        <v>7.4</v>
      </c>
      <c r="AO24" s="270">
        <v>8.6</v>
      </c>
      <c r="AP24" s="270">
        <v>8.9</v>
      </c>
      <c r="AQ24" s="273">
        <v>47</v>
      </c>
      <c r="AR24" s="274">
        <v>0</v>
      </c>
      <c r="AS24" s="270">
        <v>6.4</v>
      </c>
      <c r="AT24" s="270">
        <v>6.5</v>
      </c>
      <c r="AU24" s="271"/>
      <c r="AV24" s="271"/>
      <c r="AW24" s="270">
        <v>7.4</v>
      </c>
      <c r="AX24" s="271"/>
      <c r="AY24" s="271"/>
      <c r="AZ24" s="271"/>
      <c r="BA24" s="271"/>
      <c r="BB24" s="271"/>
      <c r="BC24" s="270">
        <v>7.7</v>
      </c>
      <c r="BD24" s="271"/>
      <c r="BE24" s="271"/>
      <c r="BF24" s="271"/>
      <c r="BG24" s="270">
        <v>7.9</v>
      </c>
      <c r="BH24" s="273">
        <v>5</v>
      </c>
      <c r="BI24" s="274">
        <v>0</v>
      </c>
      <c r="BJ24" s="270">
        <v>7.8</v>
      </c>
      <c r="BK24" s="270">
        <v>6.9</v>
      </c>
      <c r="BL24" s="270">
        <v>7.2</v>
      </c>
      <c r="BM24" s="270">
        <v>5.2</v>
      </c>
      <c r="BN24" s="271"/>
      <c r="BO24" s="270">
        <v>8.5</v>
      </c>
      <c r="BP24" s="271"/>
      <c r="BQ24" s="270">
        <v>7.6</v>
      </c>
      <c r="BR24" s="270">
        <v>9</v>
      </c>
      <c r="BS24" s="271"/>
      <c r="BT24" s="270">
        <v>7.3</v>
      </c>
      <c r="BU24" s="270">
        <v>6.7</v>
      </c>
      <c r="BV24" s="271"/>
      <c r="BW24" s="271"/>
      <c r="BX24" s="271"/>
      <c r="BY24" s="270">
        <v>6.2</v>
      </c>
      <c r="BZ24" s="270">
        <v>4.8</v>
      </c>
      <c r="CA24" s="270">
        <v>7.4</v>
      </c>
      <c r="CB24" s="270">
        <v>7.1</v>
      </c>
      <c r="CC24" s="270">
        <v>8.1999999999999993</v>
      </c>
      <c r="CD24" s="270">
        <v>7</v>
      </c>
      <c r="CE24" s="270">
        <v>6.1</v>
      </c>
      <c r="CF24" s="270">
        <v>7.2</v>
      </c>
      <c r="CG24" s="270">
        <v>7.2</v>
      </c>
      <c r="CH24" s="270">
        <v>6.7</v>
      </c>
      <c r="CI24" s="270">
        <v>6.8</v>
      </c>
      <c r="CJ24" s="270">
        <v>7.9</v>
      </c>
      <c r="CK24" s="270">
        <v>4.4000000000000004</v>
      </c>
      <c r="CL24" s="270">
        <v>8.1</v>
      </c>
      <c r="CM24" s="270">
        <v>7.7</v>
      </c>
      <c r="CN24" s="270">
        <v>8</v>
      </c>
      <c r="CO24" s="270">
        <v>8.1999999999999993</v>
      </c>
      <c r="CP24" s="270">
        <v>6.8</v>
      </c>
      <c r="CQ24" s="270">
        <v>7.7</v>
      </c>
      <c r="CR24" s="270">
        <v>6.7</v>
      </c>
      <c r="CS24" s="270">
        <v>8.1</v>
      </c>
      <c r="CT24" s="270">
        <v>8.5</v>
      </c>
      <c r="CU24" s="273">
        <v>65</v>
      </c>
      <c r="CV24" s="274">
        <v>0</v>
      </c>
      <c r="CW24" s="270">
        <v>8.5</v>
      </c>
      <c r="CX24" s="270">
        <v>6.7</v>
      </c>
      <c r="CY24" s="270">
        <v>8.3000000000000007</v>
      </c>
      <c r="CZ24" s="270">
        <v>8.8000000000000007</v>
      </c>
      <c r="DA24" s="270">
        <v>7.2</v>
      </c>
      <c r="DB24" s="271"/>
      <c r="DC24" s="270">
        <v>7.9</v>
      </c>
      <c r="DD24" s="270">
        <v>7.9</v>
      </c>
      <c r="DE24" s="271"/>
      <c r="DF24" s="270">
        <v>8</v>
      </c>
      <c r="DG24" s="271"/>
      <c r="DH24" s="273">
        <v>19</v>
      </c>
      <c r="DI24" s="274">
        <v>0</v>
      </c>
      <c r="DJ24" s="271"/>
      <c r="DK24" s="271"/>
      <c r="DL24" s="270">
        <v>7.8</v>
      </c>
      <c r="DM24" s="273">
        <v>2</v>
      </c>
      <c r="DN24" s="274">
        <v>3</v>
      </c>
      <c r="DO24" s="273">
        <v>138</v>
      </c>
      <c r="DP24" s="274">
        <v>3</v>
      </c>
      <c r="DQ24" s="275">
        <v>135</v>
      </c>
      <c r="DR24" s="270">
        <v>134</v>
      </c>
      <c r="DS24" s="270">
        <v>7.22</v>
      </c>
      <c r="DT24" s="270">
        <v>3</v>
      </c>
      <c r="DU24" s="268" t="s">
        <v>697</v>
      </c>
      <c r="DV24" s="45">
        <f t="shared" si="0"/>
        <v>0</v>
      </c>
    </row>
    <row r="25" spans="2:127" ht="15.75" customHeight="1">
      <c r="B25" s="267">
        <v>24203115799</v>
      </c>
      <c r="C25" s="268" t="s">
        <v>3</v>
      </c>
      <c r="D25" s="268" t="s">
        <v>593</v>
      </c>
      <c r="E25" s="268" t="s">
        <v>155</v>
      </c>
      <c r="F25" s="269">
        <v>36604</v>
      </c>
      <c r="G25" s="268" t="s">
        <v>5</v>
      </c>
      <c r="H25" s="268" t="s">
        <v>174</v>
      </c>
      <c r="I25" s="270">
        <v>7.4</v>
      </c>
      <c r="J25" s="270">
        <v>7.4</v>
      </c>
      <c r="K25" s="271"/>
      <c r="L25" s="270">
        <v>7.3</v>
      </c>
      <c r="M25" s="271"/>
      <c r="N25" s="270">
        <v>6.3</v>
      </c>
      <c r="O25" s="271"/>
      <c r="P25" s="270">
        <v>6.4</v>
      </c>
      <c r="Q25" s="271"/>
      <c r="R25" s="270">
        <v>6.6</v>
      </c>
      <c r="S25" s="271"/>
      <c r="T25" s="270">
        <v>7.6</v>
      </c>
      <c r="U25" s="271"/>
      <c r="V25" s="272" t="s">
        <v>426</v>
      </c>
      <c r="W25" s="271"/>
      <c r="X25" s="272" t="s">
        <v>426</v>
      </c>
      <c r="Y25" s="271"/>
      <c r="Z25" s="270">
        <v>7.5</v>
      </c>
      <c r="AA25" s="270">
        <v>7</v>
      </c>
      <c r="AB25" s="270">
        <v>7.4</v>
      </c>
      <c r="AC25" s="271"/>
      <c r="AD25" s="271"/>
      <c r="AE25" s="270">
        <v>8.3000000000000007</v>
      </c>
      <c r="AF25" s="271"/>
      <c r="AG25" s="271"/>
      <c r="AH25" s="271"/>
      <c r="AI25" s="270">
        <v>6.1</v>
      </c>
      <c r="AJ25" s="270">
        <v>9.6</v>
      </c>
      <c r="AK25" s="270">
        <v>8</v>
      </c>
      <c r="AL25" s="270">
        <v>7</v>
      </c>
      <c r="AM25" s="270">
        <v>6.7</v>
      </c>
      <c r="AN25" s="270">
        <v>7.8</v>
      </c>
      <c r="AO25" s="270">
        <v>6.9</v>
      </c>
      <c r="AP25" s="270">
        <v>9.1</v>
      </c>
      <c r="AQ25" s="273">
        <v>45</v>
      </c>
      <c r="AR25" s="274">
        <v>0</v>
      </c>
      <c r="AS25" s="270">
        <v>5.6</v>
      </c>
      <c r="AT25" s="270">
        <v>7.1</v>
      </c>
      <c r="AU25" s="271"/>
      <c r="AV25" s="271"/>
      <c r="AW25" s="270">
        <v>5.2</v>
      </c>
      <c r="AX25" s="271"/>
      <c r="AY25" s="271"/>
      <c r="AZ25" s="271"/>
      <c r="BA25" s="270">
        <v>7.9</v>
      </c>
      <c r="BB25" s="271"/>
      <c r="BC25" s="271"/>
      <c r="BD25" s="271"/>
      <c r="BE25" s="271"/>
      <c r="BF25" s="271"/>
      <c r="BG25" s="270">
        <v>7.7</v>
      </c>
      <c r="BH25" s="273">
        <v>5</v>
      </c>
      <c r="BI25" s="274">
        <v>0</v>
      </c>
      <c r="BJ25" s="270">
        <v>7.7</v>
      </c>
      <c r="BK25" s="270">
        <v>8.4</v>
      </c>
      <c r="BL25" s="270">
        <v>9</v>
      </c>
      <c r="BM25" s="270">
        <v>7.1</v>
      </c>
      <c r="BN25" s="271"/>
      <c r="BO25" s="270">
        <v>8.5</v>
      </c>
      <c r="BP25" s="271"/>
      <c r="BQ25" s="270">
        <v>5.7</v>
      </c>
      <c r="BR25" s="270">
        <v>8</v>
      </c>
      <c r="BS25" s="271"/>
      <c r="BT25" s="270">
        <v>5.6</v>
      </c>
      <c r="BU25" s="270">
        <v>7.9</v>
      </c>
      <c r="BV25" s="271"/>
      <c r="BW25" s="271"/>
      <c r="BX25" s="271"/>
      <c r="BY25" s="270">
        <v>5.3</v>
      </c>
      <c r="BZ25" s="270">
        <v>7.1</v>
      </c>
      <c r="CA25" s="270">
        <v>7.7</v>
      </c>
      <c r="CB25" s="270">
        <v>7.8</v>
      </c>
      <c r="CC25" s="270">
        <v>7.3</v>
      </c>
      <c r="CD25" s="270">
        <v>7</v>
      </c>
      <c r="CE25" s="270">
        <v>6.6</v>
      </c>
      <c r="CF25" s="270">
        <v>9</v>
      </c>
      <c r="CG25" s="270">
        <v>7.7</v>
      </c>
      <c r="CH25" s="270">
        <v>7.9</v>
      </c>
      <c r="CI25" s="270">
        <v>7.9</v>
      </c>
      <c r="CJ25" s="270">
        <v>6.7</v>
      </c>
      <c r="CK25" s="270">
        <v>6</v>
      </c>
      <c r="CL25" s="270">
        <v>8.3000000000000007</v>
      </c>
      <c r="CM25" s="270">
        <v>8.3000000000000007</v>
      </c>
      <c r="CN25" s="270">
        <v>8.1999999999999993</v>
      </c>
      <c r="CO25" s="270">
        <v>7.4</v>
      </c>
      <c r="CP25" s="270">
        <v>5.0999999999999996</v>
      </c>
      <c r="CQ25" s="270">
        <v>8.1999999999999993</v>
      </c>
      <c r="CR25" s="270">
        <v>7.5</v>
      </c>
      <c r="CS25" s="270">
        <v>8.3000000000000007</v>
      </c>
      <c r="CT25" s="271">
        <v>10</v>
      </c>
      <c r="CU25" s="273">
        <v>65</v>
      </c>
      <c r="CV25" s="274">
        <v>0</v>
      </c>
      <c r="CW25" s="270">
        <v>9</v>
      </c>
      <c r="CX25" s="270">
        <v>5.9</v>
      </c>
      <c r="CY25" s="270">
        <v>8.1999999999999993</v>
      </c>
      <c r="CZ25" s="270">
        <v>8</v>
      </c>
      <c r="DA25" s="270">
        <v>7.1</v>
      </c>
      <c r="DB25" s="271"/>
      <c r="DC25" s="270">
        <v>6.7</v>
      </c>
      <c r="DD25" s="270">
        <v>8</v>
      </c>
      <c r="DE25" s="271"/>
      <c r="DF25" s="270">
        <v>8.3000000000000007</v>
      </c>
      <c r="DG25" s="271"/>
      <c r="DH25" s="273">
        <v>19</v>
      </c>
      <c r="DI25" s="274">
        <v>0</v>
      </c>
      <c r="DJ25" s="271">
        <v>0</v>
      </c>
      <c r="DK25" s="271"/>
      <c r="DL25" s="270">
        <v>9.3000000000000007</v>
      </c>
      <c r="DM25" s="273">
        <v>2</v>
      </c>
      <c r="DN25" s="274">
        <v>3</v>
      </c>
      <c r="DO25" s="273">
        <v>136</v>
      </c>
      <c r="DP25" s="274">
        <v>3</v>
      </c>
      <c r="DQ25" s="275">
        <v>135</v>
      </c>
      <c r="DR25" s="270">
        <v>135</v>
      </c>
      <c r="DS25" s="270">
        <v>7.33</v>
      </c>
      <c r="DT25" s="270">
        <v>3.09</v>
      </c>
      <c r="DU25" s="268" t="s">
        <v>697</v>
      </c>
      <c r="DV25" s="45">
        <f t="shared" si="0"/>
        <v>0</v>
      </c>
    </row>
    <row r="26" spans="2:127" ht="15.75" customHeight="1">
      <c r="B26" s="267">
        <v>24203216760</v>
      </c>
      <c r="C26" s="268" t="s">
        <v>3</v>
      </c>
      <c r="D26" s="268" t="s">
        <v>11</v>
      </c>
      <c r="E26" s="268" t="s">
        <v>9</v>
      </c>
      <c r="F26" s="269">
        <v>36290</v>
      </c>
      <c r="G26" s="268" t="s">
        <v>5</v>
      </c>
      <c r="H26" s="268" t="s">
        <v>174</v>
      </c>
      <c r="I26" s="270">
        <v>8.6</v>
      </c>
      <c r="J26" s="270">
        <v>6.4</v>
      </c>
      <c r="K26" s="271"/>
      <c r="L26" s="270">
        <v>7.6</v>
      </c>
      <c r="M26" s="271"/>
      <c r="N26" s="270">
        <v>7.5</v>
      </c>
      <c r="O26" s="271"/>
      <c r="P26" s="270">
        <v>6.8</v>
      </c>
      <c r="Q26" s="271"/>
      <c r="R26" s="270">
        <v>6.9</v>
      </c>
      <c r="S26" s="271"/>
      <c r="T26" s="270">
        <v>8.1999999999999993</v>
      </c>
      <c r="U26" s="271"/>
      <c r="V26" s="272" t="s">
        <v>426</v>
      </c>
      <c r="W26" s="271"/>
      <c r="X26" s="272" t="s">
        <v>426</v>
      </c>
      <c r="Y26" s="271"/>
      <c r="Z26" s="270">
        <v>5.8</v>
      </c>
      <c r="AA26" s="270">
        <v>5.9</v>
      </c>
      <c r="AB26" s="270">
        <v>4.0999999999999996</v>
      </c>
      <c r="AC26" s="271"/>
      <c r="AD26" s="271"/>
      <c r="AE26" s="270">
        <v>6.8</v>
      </c>
      <c r="AF26" s="271"/>
      <c r="AG26" s="271"/>
      <c r="AH26" s="270">
        <v>7.7</v>
      </c>
      <c r="AI26" s="270">
        <v>6.5</v>
      </c>
      <c r="AJ26" s="271"/>
      <c r="AK26" s="270">
        <v>6.2</v>
      </c>
      <c r="AL26" s="270">
        <v>8.3000000000000007</v>
      </c>
      <c r="AM26" s="270">
        <v>8.1999999999999993</v>
      </c>
      <c r="AN26" s="270">
        <v>8.5</v>
      </c>
      <c r="AO26" s="270">
        <v>7.6</v>
      </c>
      <c r="AP26" s="270">
        <v>8.4</v>
      </c>
      <c r="AQ26" s="273">
        <v>45</v>
      </c>
      <c r="AR26" s="274">
        <v>0</v>
      </c>
      <c r="AS26" s="270">
        <v>4.8</v>
      </c>
      <c r="AT26" s="270">
        <v>7.1</v>
      </c>
      <c r="AU26" s="270">
        <v>8.5</v>
      </c>
      <c r="AV26" s="271"/>
      <c r="AW26" s="271"/>
      <c r="AX26" s="271"/>
      <c r="AY26" s="271"/>
      <c r="AZ26" s="271"/>
      <c r="BA26" s="270">
        <v>5.6</v>
      </c>
      <c r="BB26" s="271"/>
      <c r="BC26" s="271"/>
      <c r="BD26" s="271"/>
      <c r="BE26" s="271"/>
      <c r="BF26" s="271"/>
      <c r="BG26" s="270">
        <v>7.5</v>
      </c>
      <c r="BH26" s="273">
        <v>5</v>
      </c>
      <c r="BI26" s="274">
        <v>0</v>
      </c>
      <c r="BJ26" s="270">
        <v>5.6</v>
      </c>
      <c r="BK26" s="270">
        <v>5.6</v>
      </c>
      <c r="BL26" s="270">
        <v>5.5</v>
      </c>
      <c r="BM26" s="270">
        <v>5</v>
      </c>
      <c r="BN26" s="271"/>
      <c r="BO26" s="270">
        <v>6.5</v>
      </c>
      <c r="BP26" s="271"/>
      <c r="BQ26" s="270">
        <v>7.1</v>
      </c>
      <c r="BR26" s="270">
        <v>8</v>
      </c>
      <c r="BS26" s="271"/>
      <c r="BT26" s="270">
        <v>5.0999999999999996</v>
      </c>
      <c r="BU26" s="270">
        <v>7.2</v>
      </c>
      <c r="BV26" s="271"/>
      <c r="BW26" s="271"/>
      <c r="BX26" s="271"/>
      <c r="BY26" s="270">
        <v>5.8</v>
      </c>
      <c r="BZ26" s="270">
        <v>7.5</v>
      </c>
      <c r="CA26" s="270">
        <v>7.5</v>
      </c>
      <c r="CB26" s="270">
        <v>7.5</v>
      </c>
      <c r="CC26" s="270">
        <v>7.2</v>
      </c>
      <c r="CD26" s="270">
        <v>7.1</v>
      </c>
      <c r="CE26" s="270">
        <v>6.3</v>
      </c>
      <c r="CF26" s="270">
        <v>7.7</v>
      </c>
      <c r="CG26" s="270">
        <v>7.1</v>
      </c>
      <c r="CH26" s="270">
        <v>6.1</v>
      </c>
      <c r="CI26" s="270">
        <v>4.5999999999999996</v>
      </c>
      <c r="CJ26" s="270">
        <v>5.0999999999999996</v>
      </c>
      <c r="CK26" s="270">
        <v>4.2</v>
      </c>
      <c r="CL26" s="270">
        <v>6.4</v>
      </c>
      <c r="CM26" s="270">
        <v>6</v>
      </c>
      <c r="CN26" s="270">
        <v>6.2</v>
      </c>
      <c r="CO26" s="270">
        <v>7.4</v>
      </c>
      <c r="CP26" s="270">
        <v>5.7</v>
      </c>
      <c r="CQ26" s="270">
        <v>5.8</v>
      </c>
      <c r="CR26" s="270">
        <v>5.0999999999999996</v>
      </c>
      <c r="CS26" s="270">
        <v>8.1999999999999993</v>
      </c>
      <c r="CT26" s="270">
        <v>9</v>
      </c>
      <c r="CU26" s="273">
        <v>65</v>
      </c>
      <c r="CV26" s="274">
        <v>0</v>
      </c>
      <c r="CW26" s="270">
        <v>7.6</v>
      </c>
      <c r="CX26" s="270">
        <v>5.8</v>
      </c>
      <c r="CY26" s="270">
        <v>7</v>
      </c>
      <c r="CZ26" s="270">
        <v>5.8</v>
      </c>
      <c r="DA26" s="270">
        <v>7.2</v>
      </c>
      <c r="DB26" s="271"/>
      <c r="DC26" s="270">
        <v>6.4</v>
      </c>
      <c r="DD26" s="270">
        <v>7.3</v>
      </c>
      <c r="DE26" s="271"/>
      <c r="DF26" s="270">
        <v>7.8</v>
      </c>
      <c r="DG26" s="271"/>
      <c r="DH26" s="273">
        <v>19</v>
      </c>
      <c r="DI26" s="274">
        <v>0</v>
      </c>
      <c r="DJ26" s="271"/>
      <c r="DK26" s="271"/>
      <c r="DL26" s="270">
        <v>8.3000000000000007</v>
      </c>
      <c r="DM26" s="273">
        <v>2</v>
      </c>
      <c r="DN26" s="274">
        <v>3</v>
      </c>
      <c r="DO26" s="273">
        <v>136</v>
      </c>
      <c r="DP26" s="274">
        <v>3</v>
      </c>
      <c r="DQ26" s="275">
        <v>135</v>
      </c>
      <c r="DR26" s="270">
        <v>134</v>
      </c>
      <c r="DS26" s="270">
        <v>6.61</v>
      </c>
      <c r="DT26" s="270">
        <v>2.61</v>
      </c>
      <c r="DU26" s="268" t="s">
        <v>700</v>
      </c>
      <c r="DV26" s="45">
        <f t="shared" si="0"/>
        <v>0</v>
      </c>
    </row>
    <row r="27" spans="2:127" ht="15.75" customHeight="1">
      <c r="B27" s="267">
        <v>24203300033</v>
      </c>
      <c r="C27" s="268" t="s">
        <v>150</v>
      </c>
      <c r="D27" s="268" t="s">
        <v>405</v>
      </c>
      <c r="E27" s="268" t="s">
        <v>9</v>
      </c>
      <c r="F27" s="269">
        <v>36202</v>
      </c>
      <c r="G27" s="268" t="s">
        <v>5</v>
      </c>
      <c r="H27" s="268" t="s">
        <v>432</v>
      </c>
      <c r="I27" s="270">
        <v>5.7</v>
      </c>
      <c r="J27" s="270">
        <v>9.1</v>
      </c>
      <c r="K27" s="271"/>
      <c r="L27" s="270">
        <v>7.3</v>
      </c>
      <c r="M27" s="271"/>
      <c r="N27" s="270">
        <v>7.8</v>
      </c>
      <c r="O27" s="271">
        <v>0</v>
      </c>
      <c r="P27" s="270">
        <v>7.3</v>
      </c>
      <c r="Q27" s="271"/>
      <c r="R27" s="270">
        <v>8.1999999999999993</v>
      </c>
      <c r="S27" s="271"/>
      <c r="T27" s="270">
        <v>8.6999999999999993</v>
      </c>
      <c r="U27" s="271"/>
      <c r="V27" s="270">
        <v>8.6999999999999993</v>
      </c>
      <c r="W27" s="271"/>
      <c r="X27" s="270">
        <v>9.3000000000000007</v>
      </c>
      <c r="Y27" s="271"/>
      <c r="Z27" s="270">
        <v>8.1999999999999993</v>
      </c>
      <c r="AA27" s="270">
        <v>8.6999999999999993</v>
      </c>
      <c r="AB27" s="270">
        <v>4.9000000000000004</v>
      </c>
      <c r="AC27" s="271"/>
      <c r="AD27" s="271"/>
      <c r="AE27" s="270">
        <v>9.3000000000000007</v>
      </c>
      <c r="AF27" s="271"/>
      <c r="AG27" s="271"/>
      <c r="AH27" s="271"/>
      <c r="AI27" s="270">
        <v>9.1999999999999993</v>
      </c>
      <c r="AJ27" s="270">
        <v>9.9</v>
      </c>
      <c r="AK27" s="270">
        <v>8.6</v>
      </c>
      <c r="AL27" s="270">
        <v>9.3000000000000007</v>
      </c>
      <c r="AM27" s="270">
        <v>8.3000000000000007</v>
      </c>
      <c r="AN27" s="270">
        <v>8.6</v>
      </c>
      <c r="AO27" s="270">
        <v>8.6</v>
      </c>
      <c r="AP27" s="270">
        <v>8.4</v>
      </c>
      <c r="AQ27" s="273">
        <v>45</v>
      </c>
      <c r="AR27" s="274">
        <v>0</v>
      </c>
      <c r="AS27" s="270">
        <v>7.6</v>
      </c>
      <c r="AT27" s="270">
        <v>8.8000000000000007</v>
      </c>
      <c r="AU27" s="271"/>
      <c r="AV27" s="271"/>
      <c r="AW27" s="271">
        <v>10</v>
      </c>
      <c r="AX27" s="271"/>
      <c r="AY27" s="271"/>
      <c r="AZ27" s="271"/>
      <c r="BA27" s="271"/>
      <c r="BB27" s="271"/>
      <c r="BC27" s="271">
        <v>10</v>
      </c>
      <c r="BD27" s="271"/>
      <c r="BE27" s="271"/>
      <c r="BF27" s="271"/>
      <c r="BG27" s="270">
        <v>9.3000000000000007</v>
      </c>
      <c r="BH27" s="273">
        <v>5</v>
      </c>
      <c r="BI27" s="274">
        <v>0</v>
      </c>
      <c r="BJ27" s="270">
        <v>8.8000000000000007</v>
      </c>
      <c r="BK27" s="270">
        <v>7.6</v>
      </c>
      <c r="BL27" s="270">
        <v>9.5</v>
      </c>
      <c r="BM27" s="270">
        <v>8.1999999999999993</v>
      </c>
      <c r="BN27" s="271"/>
      <c r="BO27" s="270">
        <v>9.6999999999999993</v>
      </c>
      <c r="BP27" s="271"/>
      <c r="BQ27" s="270">
        <v>8.1</v>
      </c>
      <c r="BR27" s="270">
        <v>9.8000000000000007</v>
      </c>
      <c r="BS27" s="271"/>
      <c r="BT27" s="270">
        <v>9.5</v>
      </c>
      <c r="BU27" s="270">
        <v>9.9</v>
      </c>
      <c r="BV27" s="271"/>
      <c r="BW27" s="271"/>
      <c r="BX27" s="271"/>
      <c r="BY27" s="270">
        <v>9.1</v>
      </c>
      <c r="BZ27" s="270">
        <v>8.3000000000000007</v>
      </c>
      <c r="CA27" s="270">
        <v>9.8000000000000007</v>
      </c>
      <c r="CB27" s="270">
        <v>9.4</v>
      </c>
      <c r="CC27" s="270">
        <v>8.3000000000000007</v>
      </c>
      <c r="CD27" s="270">
        <v>9.1999999999999993</v>
      </c>
      <c r="CE27" s="270">
        <v>9.4</v>
      </c>
      <c r="CF27" s="270">
        <v>9.4</v>
      </c>
      <c r="CG27" s="270">
        <v>9.6</v>
      </c>
      <c r="CH27" s="270">
        <v>8.6</v>
      </c>
      <c r="CI27" s="270">
        <v>9.6999999999999993</v>
      </c>
      <c r="CJ27" s="270">
        <v>9.3000000000000007</v>
      </c>
      <c r="CK27" s="270">
        <v>9.6</v>
      </c>
      <c r="CL27" s="270">
        <v>9.4</v>
      </c>
      <c r="CM27" s="270">
        <v>9.3000000000000007</v>
      </c>
      <c r="CN27" s="270">
        <v>9.5</v>
      </c>
      <c r="CO27" s="270">
        <v>9.4</v>
      </c>
      <c r="CP27" s="270">
        <v>9.4</v>
      </c>
      <c r="CQ27" s="270">
        <v>8.9</v>
      </c>
      <c r="CR27" s="270">
        <v>8.3000000000000007</v>
      </c>
      <c r="CS27" s="270">
        <v>8.6</v>
      </c>
      <c r="CT27" s="271">
        <v>10</v>
      </c>
      <c r="CU27" s="273">
        <v>65</v>
      </c>
      <c r="CV27" s="274">
        <v>0</v>
      </c>
      <c r="CW27" s="270">
        <v>9.4</v>
      </c>
      <c r="CX27" s="270">
        <v>9.3000000000000007</v>
      </c>
      <c r="CY27" s="270">
        <v>9.6999999999999993</v>
      </c>
      <c r="CZ27" s="270">
        <v>9.8000000000000007</v>
      </c>
      <c r="DA27" s="270">
        <v>9</v>
      </c>
      <c r="DB27" s="271"/>
      <c r="DC27" s="270">
        <v>8.9</v>
      </c>
      <c r="DD27" s="270">
        <v>8.8000000000000007</v>
      </c>
      <c r="DE27" s="271"/>
      <c r="DF27" s="270">
        <v>9.3000000000000007</v>
      </c>
      <c r="DG27" s="271"/>
      <c r="DH27" s="273">
        <v>19</v>
      </c>
      <c r="DI27" s="274">
        <v>0</v>
      </c>
      <c r="DJ27" s="270">
        <v>9.3000000000000007</v>
      </c>
      <c r="DK27" s="271"/>
      <c r="DL27" s="270">
        <v>9.4</v>
      </c>
      <c r="DM27" s="273">
        <v>5</v>
      </c>
      <c r="DN27" s="274">
        <v>0</v>
      </c>
      <c r="DO27" s="273">
        <v>139</v>
      </c>
      <c r="DP27" s="274">
        <v>0</v>
      </c>
      <c r="DQ27" s="275">
        <v>135</v>
      </c>
      <c r="DR27" s="270">
        <v>139</v>
      </c>
      <c r="DS27" s="270">
        <v>8.8800000000000008</v>
      </c>
      <c r="DT27" s="270">
        <v>3.82</v>
      </c>
      <c r="DU27" s="268"/>
      <c r="DV27" s="45">
        <f t="shared" si="0"/>
        <v>0</v>
      </c>
      <c r="DW27" s="249">
        <f>DM27+DH27+CU27+AQ27</f>
        <v>134</v>
      </c>
    </row>
    <row r="28" spans="2:127" ht="15.75" customHeight="1">
      <c r="B28" s="267">
        <v>24203200321</v>
      </c>
      <c r="C28" s="268" t="s">
        <v>114</v>
      </c>
      <c r="D28" s="268" t="s">
        <v>594</v>
      </c>
      <c r="E28" s="268" t="s">
        <v>131</v>
      </c>
      <c r="F28" s="269">
        <v>36709</v>
      </c>
      <c r="G28" s="268" t="s">
        <v>5</v>
      </c>
      <c r="H28" s="268" t="s">
        <v>174</v>
      </c>
      <c r="I28" s="270">
        <v>8.6999999999999993</v>
      </c>
      <c r="J28" s="270">
        <v>8.1999999999999993</v>
      </c>
      <c r="K28" s="271"/>
      <c r="L28" s="270">
        <v>7.7</v>
      </c>
      <c r="M28" s="271"/>
      <c r="N28" s="270">
        <v>7.3</v>
      </c>
      <c r="O28" s="271"/>
      <c r="P28" s="270">
        <v>7.3</v>
      </c>
      <c r="Q28" s="271"/>
      <c r="R28" s="270">
        <v>5.6</v>
      </c>
      <c r="S28" s="271"/>
      <c r="T28" s="270">
        <v>7.3</v>
      </c>
      <c r="U28" s="271"/>
      <c r="V28" s="272" t="s">
        <v>426</v>
      </c>
      <c r="W28" s="271"/>
      <c r="X28" s="272" t="s">
        <v>426</v>
      </c>
      <c r="Y28" s="271"/>
      <c r="Z28" s="270">
        <v>6.6</v>
      </c>
      <c r="AA28" s="270">
        <v>7.1</v>
      </c>
      <c r="AB28" s="270">
        <v>6.2</v>
      </c>
      <c r="AC28" s="271"/>
      <c r="AD28" s="271"/>
      <c r="AE28" s="270">
        <v>4.5</v>
      </c>
      <c r="AF28" s="270">
        <v>6.7</v>
      </c>
      <c r="AG28" s="271"/>
      <c r="AH28" s="271"/>
      <c r="AI28" s="270">
        <v>5.7</v>
      </c>
      <c r="AJ28" s="271"/>
      <c r="AK28" s="270">
        <v>8.4</v>
      </c>
      <c r="AL28" s="270">
        <v>6.9</v>
      </c>
      <c r="AM28" s="270">
        <v>5.4</v>
      </c>
      <c r="AN28" s="270">
        <v>6.9</v>
      </c>
      <c r="AO28" s="271">
        <v>10</v>
      </c>
      <c r="AP28" s="270">
        <v>7.2</v>
      </c>
      <c r="AQ28" s="273">
        <v>45</v>
      </c>
      <c r="AR28" s="274">
        <v>0</v>
      </c>
      <c r="AS28" s="270">
        <v>5.6</v>
      </c>
      <c r="AT28" s="270">
        <v>6.7</v>
      </c>
      <c r="AU28" s="271"/>
      <c r="AV28" s="270">
        <v>7.7</v>
      </c>
      <c r="AW28" s="271"/>
      <c r="AX28" s="271"/>
      <c r="AY28" s="271"/>
      <c r="AZ28" s="271"/>
      <c r="BA28" s="271"/>
      <c r="BB28" s="270">
        <v>6.4</v>
      </c>
      <c r="BC28" s="271"/>
      <c r="BD28" s="271"/>
      <c r="BE28" s="271"/>
      <c r="BF28" s="271"/>
      <c r="BG28" s="270">
        <v>9.3000000000000007</v>
      </c>
      <c r="BH28" s="273">
        <v>5</v>
      </c>
      <c r="BI28" s="274">
        <v>0</v>
      </c>
      <c r="BJ28" s="270">
        <v>5.9</v>
      </c>
      <c r="BK28" s="270">
        <v>4.2</v>
      </c>
      <c r="BL28" s="270">
        <v>5.2</v>
      </c>
      <c r="BM28" s="270">
        <v>5.8</v>
      </c>
      <c r="BN28" s="271"/>
      <c r="BO28" s="270">
        <v>8.5</v>
      </c>
      <c r="BP28" s="271"/>
      <c r="BQ28" s="270">
        <v>6.5</v>
      </c>
      <c r="BR28" s="270">
        <v>8.5</v>
      </c>
      <c r="BS28" s="271"/>
      <c r="BT28" s="270">
        <v>5.7</v>
      </c>
      <c r="BU28" s="270">
        <v>7.7</v>
      </c>
      <c r="BV28" s="271"/>
      <c r="BW28" s="271"/>
      <c r="BX28" s="271"/>
      <c r="BY28" s="270">
        <v>5.9</v>
      </c>
      <c r="BZ28" s="270">
        <v>5.3</v>
      </c>
      <c r="CA28" s="270">
        <v>6.3</v>
      </c>
      <c r="CB28" s="270">
        <v>7.5</v>
      </c>
      <c r="CC28" s="270">
        <v>7.8</v>
      </c>
      <c r="CD28" s="270">
        <v>7.8</v>
      </c>
      <c r="CE28" s="270">
        <v>8.1999999999999993</v>
      </c>
      <c r="CF28" s="270">
        <v>9</v>
      </c>
      <c r="CG28" s="270">
        <v>6.6</v>
      </c>
      <c r="CH28" s="270">
        <v>7.7</v>
      </c>
      <c r="CI28" s="270">
        <v>8.6999999999999993</v>
      </c>
      <c r="CJ28" s="270">
        <v>6.9</v>
      </c>
      <c r="CK28" s="270">
        <v>4.7</v>
      </c>
      <c r="CL28" s="270">
        <v>6.8</v>
      </c>
      <c r="CM28" s="270">
        <v>8</v>
      </c>
      <c r="CN28" s="270">
        <v>6.8</v>
      </c>
      <c r="CO28" s="270">
        <v>8.9</v>
      </c>
      <c r="CP28" s="270">
        <v>8</v>
      </c>
      <c r="CQ28" s="270">
        <v>7</v>
      </c>
      <c r="CR28" s="270">
        <v>7.3</v>
      </c>
      <c r="CS28" s="270">
        <v>8.1</v>
      </c>
      <c r="CT28" s="270">
        <v>8.8000000000000007</v>
      </c>
      <c r="CU28" s="273">
        <v>65</v>
      </c>
      <c r="CV28" s="274">
        <v>0</v>
      </c>
      <c r="CW28" s="270">
        <v>8.9</v>
      </c>
      <c r="CX28" s="270">
        <v>7.2</v>
      </c>
      <c r="CY28" s="270">
        <v>8.1999999999999993</v>
      </c>
      <c r="CZ28" s="270">
        <v>8.1</v>
      </c>
      <c r="DA28" s="270">
        <v>8</v>
      </c>
      <c r="DB28" s="271"/>
      <c r="DC28" s="270">
        <v>7</v>
      </c>
      <c r="DD28" s="270">
        <v>7.4</v>
      </c>
      <c r="DE28" s="271"/>
      <c r="DF28" s="270">
        <v>9.1999999999999993</v>
      </c>
      <c r="DG28" s="271"/>
      <c r="DH28" s="273">
        <v>19</v>
      </c>
      <c r="DI28" s="274">
        <v>0</v>
      </c>
      <c r="DJ28" s="271"/>
      <c r="DK28" s="271"/>
      <c r="DL28" s="270">
        <v>8</v>
      </c>
      <c r="DM28" s="273">
        <v>2</v>
      </c>
      <c r="DN28" s="274">
        <v>3</v>
      </c>
      <c r="DO28" s="273">
        <v>136</v>
      </c>
      <c r="DP28" s="274">
        <v>3</v>
      </c>
      <c r="DQ28" s="275">
        <v>135</v>
      </c>
      <c r="DR28" s="270">
        <v>132</v>
      </c>
      <c r="DS28" s="270">
        <v>7.19</v>
      </c>
      <c r="DT28" s="270">
        <v>2.98</v>
      </c>
      <c r="DU28" s="268" t="s">
        <v>702</v>
      </c>
      <c r="DV28" s="45">
        <f t="shared" si="0"/>
        <v>0</v>
      </c>
    </row>
    <row r="29" spans="2:127" ht="15.75" customHeight="1">
      <c r="B29" s="267">
        <v>24203207524</v>
      </c>
      <c r="C29" s="268" t="s">
        <v>154</v>
      </c>
      <c r="D29" s="268" t="s">
        <v>535</v>
      </c>
      <c r="E29" s="268" t="s">
        <v>131</v>
      </c>
      <c r="F29" s="269">
        <v>36726</v>
      </c>
      <c r="G29" s="268" t="s">
        <v>5</v>
      </c>
      <c r="H29" s="268" t="s">
        <v>174</v>
      </c>
      <c r="I29" s="270">
        <v>8.5</v>
      </c>
      <c r="J29" s="270">
        <v>7.6</v>
      </c>
      <c r="K29" s="271"/>
      <c r="L29" s="270">
        <v>7.4</v>
      </c>
      <c r="M29" s="271"/>
      <c r="N29" s="270">
        <v>7.6</v>
      </c>
      <c r="O29" s="271"/>
      <c r="P29" s="270">
        <v>7.3</v>
      </c>
      <c r="Q29" s="271"/>
      <c r="R29" s="270">
        <v>7.2</v>
      </c>
      <c r="S29" s="271"/>
      <c r="T29" s="270">
        <v>7.1</v>
      </c>
      <c r="U29" s="271"/>
      <c r="V29" s="272" t="s">
        <v>426</v>
      </c>
      <c r="W29" s="271"/>
      <c r="X29" s="272" t="s">
        <v>426</v>
      </c>
      <c r="Y29" s="271"/>
      <c r="Z29" s="270">
        <v>7.7</v>
      </c>
      <c r="AA29" s="270">
        <v>8.1999999999999993</v>
      </c>
      <c r="AB29" s="270">
        <v>7.9</v>
      </c>
      <c r="AC29" s="271"/>
      <c r="AD29" s="271"/>
      <c r="AE29" s="270">
        <v>6.6</v>
      </c>
      <c r="AF29" s="271"/>
      <c r="AG29" s="271"/>
      <c r="AH29" s="271"/>
      <c r="AI29" s="270">
        <v>9.3000000000000007</v>
      </c>
      <c r="AJ29" s="270">
        <v>8.6</v>
      </c>
      <c r="AK29" s="270">
        <v>8.8000000000000007</v>
      </c>
      <c r="AL29" s="270">
        <v>7.2</v>
      </c>
      <c r="AM29" s="270">
        <v>8.4</v>
      </c>
      <c r="AN29" s="270">
        <v>8.6999999999999993</v>
      </c>
      <c r="AO29" s="270">
        <v>9.4</v>
      </c>
      <c r="AP29" s="270">
        <v>8.4</v>
      </c>
      <c r="AQ29" s="273">
        <v>45</v>
      </c>
      <c r="AR29" s="274">
        <v>0</v>
      </c>
      <c r="AS29" s="270">
        <v>7.7</v>
      </c>
      <c r="AT29" s="270">
        <v>8.6999999999999993</v>
      </c>
      <c r="AU29" s="271"/>
      <c r="AV29" s="271"/>
      <c r="AW29" s="271"/>
      <c r="AX29" s="271"/>
      <c r="AY29" s="271"/>
      <c r="AZ29" s="270">
        <v>7.2</v>
      </c>
      <c r="BA29" s="271"/>
      <c r="BB29" s="271"/>
      <c r="BC29" s="271"/>
      <c r="BD29" s="271"/>
      <c r="BE29" s="271"/>
      <c r="BF29" s="270">
        <v>8.4</v>
      </c>
      <c r="BG29" s="270">
        <v>8.6999999999999993</v>
      </c>
      <c r="BH29" s="273">
        <v>5</v>
      </c>
      <c r="BI29" s="274">
        <v>0</v>
      </c>
      <c r="BJ29" s="270">
        <v>6.6</v>
      </c>
      <c r="BK29" s="270">
        <v>7.3</v>
      </c>
      <c r="BL29" s="270">
        <v>8</v>
      </c>
      <c r="BM29" s="270">
        <v>8.6</v>
      </c>
      <c r="BN29" s="271"/>
      <c r="BO29" s="270">
        <v>9.3000000000000007</v>
      </c>
      <c r="BP29" s="271"/>
      <c r="BQ29" s="270">
        <v>8.6999999999999993</v>
      </c>
      <c r="BR29" s="270">
        <v>8.9</v>
      </c>
      <c r="BS29" s="271"/>
      <c r="BT29" s="270">
        <v>7.2</v>
      </c>
      <c r="BU29" s="270">
        <v>9.1999999999999993</v>
      </c>
      <c r="BV29" s="271"/>
      <c r="BW29" s="271"/>
      <c r="BX29" s="271"/>
      <c r="BY29" s="270">
        <v>5.7</v>
      </c>
      <c r="BZ29" s="270">
        <v>5.7</v>
      </c>
      <c r="CA29" s="270">
        <v>8.1999999999999993</v>
      </c>
      <c r="CB29" s="270">
        <v>8.4</v>
      </c>
      <c r="CC29" s="270">
        <v>8.9</v>
      </c>
      <c r="CD29" s="270">
        <v>9.4</v>
      </c>
      <c r="CE29" s="270">
        <v>7.9</v>
      </c>
      <c r="CF29" s="270">
        <v>7.7</v>
      </c>
      <c r="CG29" s="270">
        <v>9.3000000000000007</v>
      </c>
      <c r="CH29" s="270">
        <v>8.9</v>
      </c>
      <c r="CI29" s="270">
        <v>9.1999999999999993</v>
      </c>
      <c r="CJ29" s="270">
        <v>9</v>
      </c>
      <c r="CK29" s="270">
        <v>8.8000000000000007</v>
      </c>
      <c r="CL29" s="270">
        <v>9.6</v>
      </c>
      <c r="CM29" s="270">
        <v>9.3000000000000007</v>
      </c>
      <c r="CN29" s="270">
        <v>9.4</v>
      </c>
      <c r="CO29" s="270">
        <v>9.6999999999999993</v>
      </c>
      <c r="CP29" s="270">
        <v>7.6</v>
      </c>
      <c r="CQ29" s="270">
        <v>9.3000000000000007</v>
      </c>
      <c r="CR29" s="270">
        <v>7.8</v>
      </c>
      <c r="CS29" s="270">
        <v>9</v>
      </c>
      <c r="CT29" s="270">
        <v>9.6</v>
      </c>
      <c r="CU29" s="273">
        <v>65</v>
      </c>
      <c r="CV29" s="274">
        <v>0</v>
      </c>
      <c r="CW29" s="270">
        <v>9.4</v>
      </c>
      <c r="CX29" s="270">
        <v>9.5</v>
      </c>
      <c r="CY29" s="270">
        <v>8.6</v>
      </c>
      <c r="CZ29" s="270">
        <v>8</v>
      </c>
      <c r="DA29" s="270">
        <v>9</v>
      </c>
      <c r="DB29" s="271"/>
      <c r="DC29" s="270">
        <v>9.6999999999999993</v>
      </c>
      <c r="DD29" s="270">
        <v>8.9</v>
      </c>
      <c r="DE29" s="271"/>
      <c r="DF29" s="270">
        <v>9.4</v>
      </c>
      <c r="DG29" s="271"/>
      <c r="DH29" s="273">
        <v>19</v>
      </c>
      <c r="DI29" s="274">
        <v>0</v>
      </c>
      <c r="DJ29" s="271"/>
      <c r="DK29" s="271"/>
      <c r="DL29" s="276" t="s">
        <v>88</v>
      </c>
      <c r="DM29" s="273">
        <v>0</v>
      </c>
      <c r="DN29" s="274">
        <v>5</v>
      </c>
      <c r="DO29" s="273">
        <v>134</v>
      </c>
      <c r="DP29" s="274">
        <v>5</v>
      </c>
      <c r="DQ29" s="275">
        <v>135</v>
      </c>
      <c r="DR29" s="270">
        <v>130</v>
      </c>
      <c r="DS29" s="270">
        <v>8.4</v>
      </c>
      <c r="DT29" s="270">
        <v>3.64</v>
      </c>
      <c r="DU29" s="268" t="s">
        <v>700</v>
      </c>
      <c r="DV29" s="45">
        <f t="shared" si="0"/>
        <v>0</v>
      </c>
    </row>
    <row r="30" spans="2:127" ht="15.75" customHeight="1">
      <c r="B30" s="267">
        <v>24203204381</v>
      </c>
      <c r="C30" s="268" t="s">
        <v>3</v>
      </c>
      <c r="D30" s="268" t="s">
        <v>303</v>
      </c>
      <c r="E30" s="268" t="s">
        <v>130</v>
      </c>
      <c r="F30" s="269">
        <v>36538</v>
      </c>
      <c r="G30" s="268" t="s">
        <v>5</v>
      </c>
      <c r="H30" s="268" t="s">
        <v>174</v>
      </c>
      <c r="I30" s="270">
        <v>5.0999999999999996</v>
      </c>
      <c r="J30" s="270">
        <v>6.2</v>
      </c>
      <c r="K30" s="271"/>
      <c r="L30" s="270">
        <v>7.5</v>
      </c>
      <c r="M30" s="271"/>
      <c r="N30" s="270">
        <v>6.9</v>
      </c>
      <c r="O30" s="271"/>
      <c r="P30" s="270">
        <v>6</v>
      </c>
      <c r="Q30" s="271"/>
      <c r="R30" s="270">
        <v>6.4</v>
      </c>
      <c r="S30" s="271"/>
      <c r="T30" s="270">
        <v>8.1999999999999993</v>
      </c>
      <c r="U30" s="271"/>
      <c r="V30" s="272" t="s">
        <v>426</v>
      </c>
      <c r="W30" s="271"/>
      <c r="X30" s="272" t="s">
        <v>426</v>
      </c>
      <c r="Y30" s="271"/>
      <c r="Z30" s="270">
        <v>5.5</v>
      </c>
      <c r="AA30" s="270">
        <v>4.9000000000000004</v>
      </c>
      <c r="AB30" s="270">
        <v>9.1999999999999993</v>
      </c>
      <c r="AC30" s="271"/>
      <c r="AD30" s="271"/>
      <c r="AE30" s="270">
        <v>5.9</v>
      </c>
      <c r="AF30" s="270">
        <v>6.7</v>
      </c>
      <c r="AG30" s="271"/>
      <c r="AH30" s="271"/>
      <c r="AI30" s="270">
        <v>7.2</v>
      </c>
      <c r="AJ30" s="271"/>
      <c r="AK30" s="270">
        <v>8</v>
      </c>
      <c r="AL30" s="270">
        <v>7.5</v>
      </c>
      <c r="AM30" s="270">
        <v>5.8</v>
      </c>
      <c r="AN30" s="270">
        <v>9</v>
      </c>
      <c r="AO30" s="270">
        <v>7</v>
      </c>
      <c r="AP30" s="270">
        <v>8.1</v>
      </c>
      <c r="AQ30" s="273">
        <v>45</v>
      </c>
      <c r="AR30" s="274">
        <v>0</v>
      </c>
      <c r="AS30" s="270">
        <v>7</v>
      </c>
      <c r="AT30" s="270">
        <v>5.7</v>
      </c>
      <c r="AU30" s="271"/>
      <c r="AV30" s="271"/>
      <c r="AW30" s="270">
        <v>5</v>
      </c>
      <c r="AX30" s="271"/>
      <c r="AY30" s="271"/>
      <c r="AZ30" s="271"/>
      <c r="BA30" s="271"/>
      <c r="BB30" s="271"/>
      <c r="BC30" s="270">
        <v>7.3</v>
      </c>
      <c r="BD30" s="271"/>
      <c r="BE30" s="271"/>
      <c r="BF30" s="271"/>
      <c r="BG30" s="270">
        <v>6</v>
      </c>
      <c r="BH30" s="273">
        <v>5</v>
      </c>
      <c r="BI30" s="274">
        <v>0</v>
      </c>
      <c r="BJ30" s="270">
        <v>5.6</v>
      </c>
      <c r="BK30" s="270">
        <v>4</v>
      </c>
      <c r="BL30" s="270">
        <v>4.9000000000000004</v>
      </c>
      <c r="BM30" s="270">
        <v>5.0999999999999996</v>
      </c>
      <c r="BN30" s="271"/>
      <c r="BO30" s="270">
        <v>6.6</v>
      </c>
      <c r="BP30" s="271"/>
      <c r="BQ30" s="270">
        <v>5.6</v>
      </c>
      <c r="BR30" s="270">
        <v>6.2</v>
      </c>
      <c r="BS30" s="271"/>
      <c r="BT30" s="270">
        <v>5.3</v>
      </c>
      <c r="BU30" s="270">
        <v>7.2</v>
      </c>
      <c r="BV30" s="271"/>
      <c r="BW30" s="271"/>
      <c r="BX30" s="271"/>
      <c r="BY30" s="270">
        <v>5</v>
      </c>
      <c r="BZ30" s="270">
        <v>9</v>
      </c>
      <c r="CA30" s="270">
        <v>6.4</v>
      </c>
      <c r="CB30" s="270">
        <v>4.9000000000000004</v>
      </c>
      <c r="CC30" s="270">
        <v>6.1</v>
      </c>
      <c r="CD30" s="270">
        <v>4.9000000000000004</v>
      </c>
      <c r="CE30" s="270">
        <v>7.1</v>
      </c>
      <c r="CF30" s="270">
        <v>5.7</v>
      </c>
      <c r="CG30" s="270">
        <v>5.6</v>
      </c>
      <c r="CH30" s="270">
        <v>6.6</v>
      </c>
      <c r="CI30" s="270">
        <v>7.7</v>
      </c>
      <c r="CJ30" s="270">
        <v>4.5</v>
      </c>
      <c r="CK30" s="270">
        <v>8.1999999999999993</v>
      </c>
      <c r="CL30" s="270">
        <v>6.1</v>
      </c>
      <c r="CM30" s="270">
        <v>6.3</v>
      </c>
      <c r="CN30" s="270">
        <v>6.6</v>
      </c>
      <c r="CO30" s="270">
        <v>7.1</v>
      </c>
      <c r="CP30" s="270">
        <v>7.1</v>
      </c>
      <c r="CQ30" s="270">
        <v>6.3</v>
      </c>
      <c r="CR30" s="270">
        <v>6.9</v>
      </c>
      <c r="CS30" s="270">
        <v>8.1999999999999993</v>
      </c>
      <c r="CT30" s="270">
        <v>9.5</v>
      </c>
      <c r="CU30" s="273">
        <v>65</v>
      </c>
      <c r="CV30" s="274">
        <v>0</v>
      </c>
      <c r="CW30" s="270">
        <v>8.3000000000000007</v>
      </c>
      <c r="CX30" s="270">
        <v>7.1</v>
      </c>
      <c r="CY30" s="270">
        <v>7.8</v>
      </c>
      <c r="CZ30" s="270">
        <v>6.3</v>
      </c>
      <c r="DA30" s="270">
        <v>6.8</v>
      </c>
      <c r="DB30" s="271"/>
      <c r="DC30" s="276" t="s">
        <v>88</v>
      </c>
      <c r="DD30" s="270">
        <v>7.5</v>
      </c>
      <c r="DE30" s="271"/>
      <c r="DF30" s="270">
        <v>6</v>
      </c>
      <c r="DG30" s="271"/>
      <c r="DH30" s="273">
        <v>16</v>
      </c>
      <c r="DI30" s="274">
        <v>2</v>
      </c>
      <c r="DJ30" s="271"/>
      <c r="DK30" s="271"/>
      <c r="DL30" s="270">
        <v>7</v>
      </c>
      <c r="DM30" s="273">
        <v>2</v>
      </c>
      <c r="DN30" s="274">
        <v>3</v>
      </c>
      <c r="DO30" s="273">
        <v>133</v>
      </c>
      <c r="DP30" s="274">
        <v>5</v>
      </c>
      <c r="DQ30" s="275">
        <v>135</v>
      </c>
      <c r="DR30" s="270">
        <v>132</v>
      </c>
      <c r="DS30" s="270">
        <v>6.41</v>
      </c>
      <c r="DT30" s="270">
        <v>2.5299999999999998</v>
      </c>
      <c r="DU30" s="268" t="s">
        <v>702</v>
      </c>
      <c r="DV30" s="45">
        <f t="shared" si="0"/>
        <v>2</v>
      </c>
    </row>
    <row r="31" spans="2:127" ht="15.75" customHeight="1">
      <c r="B31" s="267">
        <v>24213202636</v>
      </c>
      <c r="C31" s="268" t="s">
        <v>595</v>
      </c>
      <c r="D31" s="268" t="s">
        <v>147</v>
      </c>
      <c r="E31" s="268" t="s">
        <v>596</v>
      </c>
      <c r="F31" s="269">
        <v>36839</v>
      </c>
      <c r="G31" s="268" t="s">
        <v>112</v>
      </c>
      <c r="H31" s="268" t="s">
        <v>174</v>
      </c>
      <c r="I31" s="270">
        <v>7.4</v>
      </c>
      <c r="J31" s="270">
        <v>7.4</v>
      </c>
      <c r="K31" s="271"/>
      <c r="L31" s="270">
        <v>6.5</v>
      </c>
      <c r="M31" s="271"/>
      <c r="N31" s="270">
        <v>6.8</v>
      </c>
      <c r="O31" s="271"/>
      <c r="P31" s="270">
        <v>5.9</v>
      </c>
      <c r="Q31" s="271"/>
      <c r="R31" s="272" t="s">
        <v>426</v>
      </c>
      <c r="S31" s="271"/>
      <c r="T31" s="272" t="s">
        <v>426</v>
      </c>
      <c r="U31" s="271"/>
      <c r="V31" s="272" t="s">
        <v>426</v>
      </c>
      <c r="W31" s="271"/>
      <c r="X31" s="270">
        <v>7.7</v>
      </c>
      <c r="Y31" s="271"/>
      <c r="Z31" s="270">
        <v>6.3</v>
      </c>
      <c r="AA31" s="270">
        <v>7.5</v>
      </c>
      <c r="AB31" s="270">
        <v>5.5</v>
      </c>
      <c r="AC31" s="271"/>
      <c r="AD31" s="271"/>
      <c r="AE31" s="270">
        <v>5.2</v>
      </c>
      <c r="AF31" s="271"/>
      <c r="AG31" s="271"/>
      <c r="AH31" s="271"/>
      <c r="AI31" s="270">
        <v>7</v>
      </c>
      <c r="AJ31" s="270">
        <v>7.4</v>
      </c>
      <c r="AK31" s="270">
        <v>8.1999999999999993</v>
      </c>
      <c r="AL31" s="270">
        <v>8.6</v>
      </c>
      <c r="AM31" s="270">
        <v>5.8</v>
      </c>
      <c r="AN31" s="270">
        <v>9.3000000000000007</v>
      </c>
      <c r="AO31" s="270">
        <v>8.8000000000000007</v>
      </c>
      <c r="AP31" s="270">
        <v>8.6</v>
      </c>
      <c r="AQ31" s="273">
        <v>45</v>
      </c>
      <c r="AR31" s="274">
        <v>0</v>
      </c>
      <c r="AS31" s="270">
        <v>5.3</v>
      </c>
      <c r="AT31" s="270">
        <v>5.7</v>
      </c>
      <c r="AU31" s="270">
        <v>5.3</v>
      </c>
      <c r="AV31" s="271"/>
      <c r="AW31" s="271"/>
      <c r="AX31" s="271"/>
      <c r="AY31" s="271"/>
      <c r="AZ31" s="271"/>
      <c r="BA31" s="270">
        <v>5.5</v>
      </c>
      <c r="BB31" s="271"/>
      <c r="BC31" s="271"/>
      <c r="BD31" s="271"/>
      <c r="BE31" s="271"/>
      <c r="BF31" s="271"/>
      <c r="BG31" s="270">
        <v>7.7</v>
      </c>
      <c r="BH31" s="273">
        <v>5</v>
      </c>
      <c r="BI31" s="274">
        <v>0</v>
      </c>
      <c r="BJ31" s="270">
        <v>7.3</v>
      </c>
      <c r="BK31" s="270">
        <v>7.2</v>
      </c>
      <c r="BL31" s="270">
        <v>4.7</v>
      </c>
      <c r="BM31" s="270">
        <v>5.5</v>
      </c>
      <c r="BN31" s="271"/>
      <c r="BO31" s="270">
        <v>6.4</v>
      </c>
      <c r="BP31" s="271"/>
      <c r="BQ31" s="270">
        <v>7.1</v>
      </c>
      <c r="BR31" s="270">
        <v>8.1</v>
      </c>
      <c r="BS31" s="271"/>
      <c r="BT31" s="270">
        <v>4</v>
      </c>
      <c r="BU31" s="270">
        <v>7.7</v>
      </c>
      <c r="BV31" s="271"/>
      <c r="BW31" s="271"/>
      <c r="BX31" s="271"/>
      <c r="BY31" s="270">
        <v>5.0999999999999996</v>
      </c>
      <c r="BZ31" s="270">
        <v>6.2</v>
      </c>
      <c r="CA31" s="270">
        <v>6.3</v>
      </c>
      <c r="CB31" s="270">
        <v>7.7</v>
      </c>
      <c r="CC31" s="270">
        <v>6.5</v>
      </c>
      <c r="CD31" s="270">
        <v>5.6</v>
      </c>
      <c r="CE31" s="270">
        <v>6.6</v>
      </c>
      <c r="CF31" s="270">
        <v>8.1999999999999993</v>
      </c>
      <c r="CG31" s="270">
        <v>6.7</v>
      </c>
      <c r="CH31" s="270">
        <v>4.5999999999999996</v>
      </c>
      <c r="CI31" s="270">
        <v>7.2</v>
      </c>
      <c r="CJ31" s="270">
        <v>5.8</v>
      </c>
      <c r="CK31" s="270">
        <v>4.3</v>
      </c>
      <c r="CL31" s="270">
        <v>6.3</v>
      </c>
      <c r="CM31" s="270">
        <v>7.3</v>
      </c>
      <c r="CN31" s="270">
        <v>7.9</v>
      </c>
      <c r="CO31" s="270">
        <v>5.9</v>
      </c>
      <c r="CP31" s="270">
        <v>8.1999999999999993</v>
      </c>
      <c r="CQ31" s="270">
        <v>6.5</v>
      </c>
      <c r="CR31" s="270">
        <v>7.3</v>
      </c>
      <c r="CS31" s="270">
        <v>8.6</v>
      </c>
      <c r="CT31" s="270">
        <v>8.6999999999999993</v>
      </c>
      <c r="CU31" s="273">
        <v>65</v>
      </c>
      <c r="CV31" s="274">
        <v>0</v>
      </c>
      <c r="CW31" s="270">
        <v>8.4</v>
      </c>
      <c r="CX31" s="270">
        <v>5.4</v>
      </c>
      <c r="CY31" s="270">
        <v>7.7</v>
      </c>
      <c r="CZ31" s="270">
        <v>6</v>
      </c>
      <c r="DA31" s="270">
        <v>7.1</v>
      </c>
      <c r="DB31" s="271"/>
      <c r="DC31" s="270">
        <v>6.2</v>
      </c>
      <c r="DD31" s="270">
        <v>7.3</v>
      </c>
      <c r="DE31" s="271"/>
      <c r="DF31" s="270">
        <v>8.1</v>
      </c>
      <c r="DG31" s="271"/>
      <c r="DH31" s="273">
        <v>19</v>
      </c>
      <c r="DI31" s="274">
        <v>0</v>
      </c>
      <c r="DJ31" s="271">
        <v>0</v>
      </c>
      <c r="DK31" s="271"/>
      <c r="DL31" s="270">
        <v>9</v>
      </c>
      <c r="DM31" s="273">
        <v>2</v>
      </c>
      <c r="DN31" s="274">
        <v>3</v>
      </c>
      <c r="DO31" s="273">
        <v>136</v>
      </c>
      <c r="DP31" s="274">
        <v>3</v>
      </c>
      <c r="DQ31" s="275">
        <v>135</v>
      </c>
      <c r="DR31" s="270">
        <v>133</v>
      </c>
      <c r="DS31" s="270">
        <v>6.66</v>
      </c>
      <c r="DT31" s="270">
        <v>2.68</v>
      </c>
      <c r="DU31" s="268" t="s">
        <v>698</v>
      </c>
      <c r="DV31" s="45">
        <f t="shared" si="0"/>
        <v>0</v>
      </c>
    </row>
    <row r="32" spans="2:127" ht="15.75" customHeight="1">
      <c r="B32" s="267">
        <v>2320315284</v>
      </c>
      <c r="C32" s="268" t="s">
        <v>127</v>
      </c>
      <c r="D32" s="268" t="s">
        <v>156</v>
      </c>
      <c r="E32" s="268" t="s">
        <v>260</v>
      </c>
      <c r="F32" s="269">
        <v>36262</v>
      </c>
      <c r="G32" s="268" t="s">
        <v>5</v>
      </c>
      <c r="H32" s="268" t="s">
        <v>174</v>
      </c>
      <c r="I32" s="270">
        <v>7.8</v>
      </c>
      <c r="J32" s="270">
        <v>7.9</v>
      </c>
      <c r="K32" s="271"/>
      <c r="L32" s="270">
        <v>7.3</v>
      </c>
      <c r="M32" s="271"/>
      <c r="N32" s="271"/>
      <c r="O32" s="270">
        <v>7.5</v>
      </c>
      <c r="P32" s="271"/>
      <c r="Q32" s="270">
        <v>8.5</v>
      </c>
      <c r="R32" s="271"/>
      <c r="S32" s="270">
        <v>8.1</v>
      </c>
      <c r="T32" s="271"/>
      <c r="U32" s="271">
        <v>10</v>
      </c>
      <c r="V32" s="271"/>
      <c r="W32" s="270">
        <v>8.3000000000000007</v>
      </c>
      <c r="X32" s="271"/>
      <c r="Y32" s="270">
        <v>9.5</v>
      </c>
      <c r="Z32" s="270">
        <v>7.1</v>
      </c>
      <c r="AA32" s="270">
        <v>8.1</v>
      </c>
      <c r="AB32" s="270">
        <v>6</v>
      </c>
      <c r="AC32" s="271"/>
      <c r="AD32" s="270">
        <v>8.1</v>
      </c>
      <c r="AE32" s="271"/>
      <c r="AF32" s="270">
        <v>7.6</v>
      </c>
      <c r="AG32" s="270">
        <v>5.8</v>
      </c>
      <c r="AH32" s="271"/>
      <c r="AI32" s="271"/>
      <c r="AJ32" s="271"/>
      <c r="AK32" s="270">
        <v>7</v>
      </c>
      <c r="AL32" s="270">
        <v>5.9</v>
      </c>
      <c r="AM32" s="270">
        <v>7.8</v>
      </c>
      <c r="AN32" s="270">
        <v>6.4</v>
      </c>
      <c r="AO32" s="270">
        <v>8.6999999999999993</v>
      </c>
      <c r="AP32" s="270">
        <v>7.8</v>
      </c>
      <c r="AQ32" s="273">
        <v>45</v>
      </c>
      <c r="AR32" s="274">
        <v>0</v>
      </c>
      <c r="AS32" s="270">
        <v>6.1</v>
      </c>
      <c r="AT32" s="270">
        <v>7.2</v>
      </c>
      <c r="AU32" s="271"/>
      <c r="AV32" s="271"/>
      <c r="AW32" s="271"/>
      <c r="AX32" s="271"/>
      <c r="AY32" s="270">
        <v>4.8</v>
      </c>
      <c r="AZ32" s="271"/>
      <c r="BA32" s="270">
        <v>5.7</v>
      </c>
      <c r="BB32" s="271"/>
      <c r="BC32" s="271"/>
      <c r="BD32" s="271"/>
      <c r="BE32" s="271"/>
      <c r="BF32" s="271"/>
      <c r="BG32" s="270">
        <v>6.5</v>
      </c>
      <c r="BH32" s="273">
        <v>5</v>
      </c>
      <c r="BI32" s="274">
        <v>0</v>
      </c>
      <c r="BJ32" s="270">
        <v>6</v>
      </c>
      <c r="BK32" s="270">
        <v>4.5</v>
      </c>
      <c r="BL32" s="270">
        <v>4.5</v>
      </c>
      <c r="BM32" s="270">
        <v>7</v>
      </c>
      <c r="BN32" s="271"/>
      <c r="BO32" s="270">
        <v>6.4</v>
      </c>
      <c r="BP32" s="271"/>
      <c r="BQ32" s="270">
        <v>7.7</v>
      </c>
      <c r="BR32" s="270">
        <v>5.8</v>
      </c>
      <c r="BS32" s="271"/>
      <c r="BT32" s="270">
        <v>6.7</v>
      </c>
      <c r="BU32" s="270">
        <v>5.9</v>
      </c>
      <c r="BV32" s="271"/>
      <c r="BW32" s="271"/>
      <c r="BX32" s="271"/>
      <c r="BY32" s="270">
        <v>7.6</v>
      </c>
      <c r="BZ32" s="270">
        <v>7</v>
      </c>
      <c r="CA32" s="270">
        <v>6.7</v>
      </c>
      <c r="CB32" s="270">
        <v>7.9</v>
      </c>
      <c r="CC32" s="270">
        <v>4.4000000000000004</v>
      </c>
      <c r="CD32" s="270">
        <v>5.9</v>
      </c>
      <c r="CE32" s="270">
        <v>6.2</v>
      </c>
      <c r="CF32" s="270">
        <v>7.6</v>
      </c>
      <c r="CG32" s="270">
        <v>6.5</v>
      </c>
      <c r="CH32" s="270">
        <v>6.2</v>
      </c>
      <c r="CI32" s="270">
        <v>4.5999999999999996</v>
      </c>
      <c r="CJ32" s="270">
        <v>6.6</v>
      </c>
      <c r="CK32" s="270">
        <v>5.8</v>
      </c>
      <c r="CL32" s="270">
        <v>8.4</v>
      </c>
      <c r="CM32" s="270">
        <v>6.6</v>
      </c>
      <c r="CN32" s="270">
        <v>6</v>
      </c>
      <c r="CO32" s="270">
        <v>8.1</v>
      </c>
      <c r="CP32" s="270">
        <v>5.9</v>
      </c>
      <c r="CQ32" s="270">
        <v>5.9</v>
      </c>
      <c r="CR32" s="270">
        <v>6.6</v>
      </c>
      <c r="CS32" s="270">
        <v>8.6999999999999993</v>
      </c>
      <c r="CT32" s="270">
        <v>9.1</v>
      </c>
      <c r="CU32" s="273">
        <v>65</v>
      </c>
      <c r="CV32" s="274">
        <v>0</v>
      </c>
      <c r="CW32" s="270">
        <v>8.5</v>
      </c>
      <c r="CX32" s="270">
        <v>4.9000000000000004</v>
      </c>
      <c r="CY32" s="270">
        <v>5.9</v>
      </c>
      <c r="CZ32" s="270">
        <v>6.5</v>
      </c>
      <c r="DA32" s="270">
        <v>4.8</v>
      </c>
      <c r="DB32" s="271"/>
      <c r="DC32" s="270">
        <v>7.4</v>
      </c>
      <c r="DD32" s="276" t="s">
        <v>88</v>
      </c>
      <c r="DE32" s="271"/>
      <c r="DF32" s="276" t="s">
        <v>88</v>
      </c>
      <c r="DG32" s="271"/>
      <c r="DH32" s="273">
        <v>15</v>
      </c>
      <c r="DI32" s="274">
        <v>4</v>
      </c>
      <c r="DJ32" s="271"/>
      <c r="DK32" s="271"/>
      <c r="DL32" s="270">
        <v>8.1</v>
      </c>
      <c r="DM32" s="273">
        <v>2</v>
      </c>
      <c r="DN32" s="274">
        <v>3</v>
      </c>
      <c r="DO32" s="273">
        <v>132</v>
      </c>
      <c r="DP32" s="274">
        <v>7</v>
      </c>
      <c r="DQ32" s="275">
        <v>135</v>
      </c>
      <c r="DR32" s="270">
        <v>132</v>
      </c>
      <c r="DS32" s="270">
        <v>6.81</v>
      </c>
      <c r="DT32" s="270">
        <v>2.74</v>
      </c>
      <c r="DU32" s="268" t="s">
        <v>704</v>
      </c>
      <c r="DV32" s="45">
        <f t="shared" si="0"/>
        <v>4</v>
      </c>
    </row>
    <row r="33" spans="2:126" ht="15.75" customHeight="1">
      <c r="B33" s="267">
        <v>24203109787</v>
      </c>
      <c r="C33" s="268" t="s">
        <v>503</v>
      </c>
      <c r="D33" s="268" t="s">
        <v>484</v>
      </c>
      <c r="E33" s="268" t="s">
        <v>260</v>
      </c>
      <c r="F33" s="269">
        <v>36690</v>
      </c>
      <c r="G33" s="268" t="s">
        <v>5</v>
      </c>
      <c r="H33" s="268" t="s">
        <v>174</v>
      </c>
      <c r="I33" s="270">
        <v>5.7</v>
      </c>
      <c r="J33" s="270">
        <v>8.1999999999999993</v>
      </c>
      <c r="K33" s="271"/>
      <c r="L33" s="270">
        <v>7.9</v>
      </c>
      <c r="M33" s="271"/>
      <c r="N33" s="270">
        <v>8.4</v>
      </c>
      <c r="O33" s="271"/>
      <c r="P33" s="270">
        <v>7.7</v>
      </c>
      <c r="Q33" s="271"/>
      <c r="R33" s="270">
        <v>7.3</v>
      </c>
      <c r="S33" s="271"/>
      <c r="T33" s="270">
        <v>8.6</v>
      </c>
      <c r="U33" s="271"/>
      <c r="V33" s="272" t="s">
        <v>426</v>
      </c>
      <c r="W33" s="271"/>
      <c r="X33" s="272" t="s">
        <v>426</v>
      </c>
      <c r="Y33" s="271"/>
      <c r="Z33" s="270">
        <v>8.1999999999999993</v>
      </c>
      <c r="AA33" s="270">
        <v>8.6</v>
      </c>
      <c r="AB33" s="270">
        <v>6.4</v>
      </c>
      <c r="AC33" s="271"/>
      <c r="AD33" s="271"/>
      <c r="AE33" s="270">
        <v>6.8</v>
      </c>
      <c r="AF33" s="271"/>
      <c r="AG33" s="271"/>
      <c r="AH33" s="271"/>
      <c r="AI33" s="270">
        <v>8</v>
      </c>
      <c r="AJ33" s="270">
        <v>6.6</v>
      </c>
      <c r="AK33" s="270">
        <v>8.3000000000000007</v>
      </c>
      <c r="AL33" s="270">
        <v>6.9</v>
      </c>
      <c r="AM33" s="270">
        <v>6.7</v>
      </c>
      <c r="AN33" s="270">
        <v>9.4</v>
      </c>
      <c r="AO33" s="270">
        <v>9</v>
      </c>
      <c r="AP33" s="270">
        <v>7.1</v>
      </c>
      <c r="AQ33" s="273">
        <v>45</v>
      </c>
      <c r="AR33" s="274">
        <v>0</v>
      </c>
      <c r="AS33" s="270">
        <v>6.8</v>
      </c>
      <c r="AT33" s="270">
        <v>7.6</v>
      </c>
      <c r="AU33" s="270">
        <v>8.8000000000000007</v>
      </c>
      <c r="AV33" s="271"/>
      <c r="AW33" s="271"/>
      <c r="AX33" s="271"/>
      <c r="AY33" s="271"/>
      <c r="AZ33" s="271"/>
      <c r="BA33" s="271"/>
      <c r="BB33" s="271"/>
      <c r="BC33" s="270">
        <v>6.2</v>
      </c>
      <c r="BD33" s="271"/>
      <c r="BE33" s="271"/>
      <c r="BF33" s="271"/>
      <c r="BG33" s="270">
        <v>8.6999999999999993</v>
      </c>
      <c r="BH33" s="273">
        <v>5</v>
      </c>
      <c r="BI33" s="274">
        <v>0</v>
      </c>
      <c r="BJ33" s="270">
        <v>7.8</v>
      </c>
      <c r="BK33" s="270">
        <v>5</v>
      </c>
      <c r="BL33" s="270">
        <v>7.4</v>
      </c>
      <c r="BM33" s="270">
        <v>8</v>
      </c>
      <c r="BN33" s="271"/>
      <c r="BO33" s="270">
        <v>8</v>
      </c>
      <c r="BP33" s="271"/>
      <c r="BQ33" s="270">
        <v>7</v>
      </c>
      <c r="BR33" s="270">
        <v>6.7</v>
      </c>
      <c r="BS33" s="271"/>
      <c r="BT33" s="270">
        <v>7.5</v>
      </c>
      <c r="BU33" s="270">
        <v>7.7</v>
      </c>
      <c r="BV33" s="271"/>
      <c r="BW33" s="271"/>
      <c r="BX33" s="271"/>
      <c r="BY33" s="270">
        <v>6.4</v>
      </c>
      <c r="BZ33" s="270">
        <v>5.3</v>
      </c>
      <c r="CA33" s="270">
        <v>7.4</v>
      </c>
      <c r="CB33" s="270">
        <v>6.9</v>
      </c>
      <c r="CC33" s="270">
        <v>8</v>
      </c>
      <c r="CD33" s="270">
        <v>8.1</v>
      </c>
      <c r="CE33" s="270">
        <v>6.2</v>
      </c>
      <c r="CF33" s="270">
        <v>8.9</v>
      </c>
      <c r="CG33" s="270">
        <v>7.9</v>
      </c>
      <c r="CH33" s="270">
        <v>8.6</v>
      </c>
      <c r="CI33" s="270">
        <v>7.4</v>
      </c>
      <c r="CJ33" s="270">
        <v>5.3</v>
      </c>
      <c r="CK33" s="270">
        <v>5.7</v>
      </c>
      <c r="CL33" s="270">
        <v>7.3</v>
      </c>
      <c r="CM33" s="270">
        <v>7.8</v>
      </c>
      <c r="CN33" s="270">
        <v>7.7</v>
      </c>
      <c r="CO33" s="270">
        <v>7.2</v>
      </c>
      <c r="CP33" s="270">
        <v>5</v>
      </c>
      <c r="CQ33" s="270">
        <v>7.7</v>
      </c>
      <c r="CR33" s="270">
        <v>6.9</v>
      </c>
      <c r="CS33" s="270">
        <v>8.5</v>
      </c>
      <c r="CT33" s="270">
        <v>9.5</v>
      </c>
      <c r="CU33" s="273">
        <v>65</v>
      </c>
      <c r="CV33" s="274">
        <v>0</v>
      </c>
      <c r="CW33" s="270">
        <v>9</v>
      </c>
      <c r="CX33" s="270">
        <v>6.7</v>
      </c>
      <c r="CY33" s="270">
        <v>8.1</v>
      </c>
      <c r="CZ33" s="270">
        <v>8.6</v>
      </c>
      <c r="DA33" s="270">
        <v>7</v>
      </c>
      <c r="DB33" s="271"/>
      <c r="DC33" s="270">
        <v>6.1</v>
      </c>
      <c r="DD33" s="270">
        <v>7.2</v>
      </c>
      <c r="DE33" s="271"/>
      <c r="DF33" s="270">
        <v>7.8</v>
      </c>
      <c r="DG33" s="271"/>
      <c r="DH33" s="273">
        <v>19</v>
      </c>
      <c r="DI33" s="274">
        <v>0</v>
      </c>
      <c r="DJ33" s="270">
        <v>7.4</v>
      </c>
      <c r="DK33" s="271"/>
      <c r="DL33" s="270">
        <v>8.4</v>
      </c>
      <c r="DM33" s="273">
        <v>5</v>
      </c>
      <c r="DN33" s="274">
        <v>0</v>
      </c>
      <c r="DO33" s="273">
        <v>139</v>
      </c>
      <c r="DP33" s="274">
        <v>0</v>
      </c>
      <c r="DQ33" s="275">
        <v>135</v>
      </c>
      <c r="DR33" s="270">
        <v>135</v>
      </c>
      <c r="DS33" s="270">
        <v>7.43</v>
      </c>
      <c r="DT33" s="270">
        <v>3.13</v>
      </c>
      <c r="DU33" s="268" t="s">
        <v>697</v>
      </c>
      <c r="DV33" s="45">
        <f t="shared" si="0"/>
        <v>0</v>
      </c>
    </row>
    <row r="34" spans="2:126" ht="15.75" customHeight="1">
      <c r="B34" s="267">
        <v>24213109766</v>
      </c>
      <c r="C34" s="268" t="s">
        <v>8</v>
      </c>
      <c r="D34" s="268" t="s">
        <v>113</v>
      </c>
      <c r="E34" s="268" t="s">
        <v>352</v>
      </c>
      <c r="F34" s="269">
        <v>36600</v>
      </c>
      <c r="G34" s="268" t="s">
        <v>112</v>
      </c>
      <c r="H34" s="268" t="s">
        <v>432</v>
      </c>
      <c r="I34" s="270">
        <v>8</v>
      </c>
      <c r="J34" s="270">
        <v>7.6</v>
      </c>
      <c r="K34" s="271"/>
      <c r="L34" s="270">
        <v>7.5</v>
      </c>
      <c r="M34" s="271"/>
      <c r="N34" s="270">
        <v>7.3</v>
      </c>
      <c r="O34" s="271"/>
      <c r="P34" s="270">
        <v>7.1</v>
      </c>
      <c r="Q34" s="271"/>
      <c r="R34" s="270">
        <v>7.1</v>
      </c>
      <c r="S34" s="271"/>
      <c r="T34" s="270">
        <v>8.9</v>
      </c>
      <c r="U34" s="271"/>
      <c r="V34" s="272" t="s">
        <v>426</v>
      </c>
      <c r="W34" s="271"/>
      <c r="X34" s="272" t="s">
        <v>426</v>
      </c>
      <c r="Y34" s="271"/>
      <c r="Z34" s="270">
        <v>8.4</v>
      </c>
      <c r="AA34" s="270">
        <v>8.3000000000000007</v>
      </c>
      <c r="AB34" s="270">
        <v>9.5</v>
      </c>
      <c r="AC34" s="271"/>
      <c r="AD34" s="271"/>
      <c r="AE34" s="270">
        <v>5.2</v>
      </c>
      <c r="AF34" s="271"/>
      <c r="AG34" s="271"/>
      <c r="AH34" s="270">
        <v>5.6</v>
      </c>
      <c r="AI34" s="270">
        <v>6.8</v>
      </c>
      <c r="AJ34" s="271"/>
      <c r="AK34" s="270">
        <v>8.1</v>
      </c>
      <c r="AL34" s="270">
        <v>6.1</v>
      </c>
      <c r="AM34" s="270">
        <v>5.7</v>
      </c>
      <c r="AN34" s="270">
        <v>6.7</v>
      </c>
      <c r="AO34" s="270">
        <v>8.6</v>
      </c>
      <c r="AP34" s="270">
        <v>9</v>
      </c>
      <c r="AQ34" s="273">
        <v>45</v>
      </c>
      <c r="AR34" s="274">
        <v>0</v>
      </c>
      <c r="AS34" s="270">
        <v>8.4</v>
      </c>
      <c r="AT34" s="270">
        <v>8.6999999999999993</v>
      </c>
      <c r="AU34" s="270">
        <v>5.5</v>
      </c>
      <c r="AV34" s="271"/>
      <c r="AW34" s="271"/>
      <c r="AX34" s="271"/>
      <c r="AY34" s="271"/>
      <c r="AZ34" s="271"/>
      <c r="BA34" s="271"/>
      <c r="BB34" s="271"/>
      <c r="BC34" s="270">
        <v>6.3</v>
      </c>
      <c r="BD34" s="271"/>
      <c r="BE34" s="271"/>
      <c r="BF34" s="271"/>
      <c r="BG34" s="270">
        <v>9.3000000000000007</v>
      </c>
      <c r="BH34" s="273">
        <v>5</v>
      </c>
      <c r="BI34" s="274">
        <v>0</v>
      </c>
      <c r="BJ34" s="270">
        <v>6.5</v>
      </c>
      <c r="BK34" s="270">
        <v>6.4</v>
      </c>
      <c r="BL34" s="270">
        <v>8.6</v>
      </c>
      <c r="BM34" s="270">
        <v>7.3</v>
      </c>
      <c r="BN34" s="271"/>
      <c r="BO34" s="270">
        <v>7.5</v>
      </c>
      <c r="BP34" s="271"/>
      <c r="BQ34" s="270">
        <v>7.4</v>
      </c>
      <c r="BR34" s="270">
        <v>8.5</v>
      </c>
      <c r="BS34" s="271"/>
      <c r="BT34" s="270">
        <v>7.9</v>
      </c>
      <c r="BU34" s="270">
        <v>9</v>
      </c>
      <c r="BV34" s="271"/>
      <c r="BW34" s="271"/>
      <c r="BX34" s="271"/>
      <c r="BY34" s="270">
        <v>8.3000000000000007</v>
      </c>
      <c r="BZ34" s="270">
        <v>7.3</v>
      </c>
      <c r="CA34" s="270">
        <v>9</v>
      </c>
      <c r="CB34" s="270">
        <v>8.1999999999999993</v>
      </c>
      <c r="CC34" s="270">
        <v>9.1999999999999993</v>
      </c>
      <c r="CD34" s="270">
        <v>9.1</v>
      </c>
      <c r="CE34" s="270">
        <v>8.5</v>
      </c>
      <c r="CF34" s="270">
        <v>7.7</v>
      </c>
      <c r="CG34" s="270">
        <v>8.8000000000000007</v>
      </c>
      <c r="CH34" s="270">
        <v>8.1999999999999993</v>
      </c>
      <c r="CI34" s="270">
        <v>7.8</v>
      </c>
      <c r="CJ34" s="270">
        <v>8.1999999999999993</v>
      </c>
      <c r="CK34" s="270">
        <v>9.1</v>
      </c>
      <c r="CL34" s="270">
        <v>8.6</v>
      </c>
      <c r="CM34" s="270">
        <v>8.1999999999999993</v>
      </c>
      <c r="CN34" s="270">
        <v>6.5</v>
      </c>
      <c r="CO34" s="270">
        <v>8.3000000000000007</v>
      </c>
      <c r="CP34" s="270">
        <v>8.1999999999999993</v>
      </c>
      <c r="CQ34" s="270">
        <v>8.6</v>
      </c>
      <c r="CR34" s="270">
        <v>6.9</v>
      </c>
      <c r="CS34" s="270">
        <v>8.3000000000000007</v>
      </c>
      <c r="CT34" s="270">
        <v>9.6</v>
      </c>
      <c r="CU34" s="273">
        <v>65</v>
      </c>
      <c r="CV34" s="274">
        <v>0</v>
      </c>
      <c r="CW34" s="270">
        <v>8.3000000000000007</v>
      </c>
      <c r="CX34" s="270">
        <v>7.6</v>
      </c>
      <c r="CY34" s="270">
        <v>7.3</v>
      </c>
      <c r="CZ34" s="270">
        <v>8.6</v>
      </c>
      <c r="DA34" s="270">
        <v>7</v>
      </c>
      <c r="DB34" s="271"/>
      <c r="DC34" s="270">
        <v>8</v>
      </c>
      <c r="DD34" s="270">
        <v>8.1</v>
      </c>
      <c r="DE34" s="271"/>
      <c r="DF34" s="270">
        <v>8.4</v>
      </c>
      <c r="DG34" s="271"/>
      <c r="DH34" s="273">
        <v>19</v>
      </c>
      <c r="DI34" s="274">
        <v>0</v>
      </c>
      <c r="DJ34" s="270">
        <v>8.4</v>
      </c>
      <c r="DK34" s="271"/>
      <c r="DL34" s="270">
        <v>8.6</v>
      </c>
      <c r="DM34" s="273">
        <v>5</v>
      </c>
      <c r="DN34" s="274">
        <v>0</v>
      </c>
      <c r="DO34" s="273">
        <v>139</v>
      </c>
      <c r="DP34" s="274">
        <v>0</v>
      </c>
      <c r="DQ34" s="275">
        <v>135</v>
      </c>
      <c r="DR34" s="270">
        <v>135</v>
      </c>
      <c r="DS34" s="270">
        <v>7.88</v>
      </c>
      <c r="DT34" s="270">
        <v>3.41</v>
      </c>
      <c r="DU34" s="268" t="s">
        <v>700</v>
      </c>
      <c r="DV34" s="45">
        <f t="shared" si="0"/>
        <v>0</v>
      </c>
    </row>
    <row r="35" spans="2:126" ht="15.75" customHeight="1">
      <c r="B35" s="267">
        <v>24207207379</v>
      </c>
      <c r="C35" s="268" t="s">
        <v>255</v>
      </c>
      <c r="D35" s="268" t="s">
        <v>411</v>
      </c>
      <c r="E35" s="268" t="s">
        <v>471</v>
      </c>
      <c r="F35" s="269">
        <v>36686</v>
      </c>
      <c r="G35" s="268" t="s">
        <v>5</v>
      </c>
      <c r="H35" s="268" t="s">
        <v>432</v>
      </c>
      <c r="I35" s="270">
        <v>7.9</v>
      </c>
      <c r="J35" s="270">
        <v>8.1</v>
      </c>
      <c r="K35" s="271"/>
      <c r="L35" s="270">
        <v>9</v>
      </c>
      <c r="M35" s="271"/>
      <c r="N35" s="270">
        <v>8.5</v>
      </c>
      <c r="O35" s="270">
        <v>9.6</v>
      </c>
      <c r="P35" s="270">
        <v>8</v>
      </c>
      <c r="Q35" s="271"/>
      <c r="R35" s="272" t="s">
        <v>426</v>
      </c>
      <c r="S35" s="271"/>
      <c r="T35" s="272" t="s">
        <v>426</v>
      </c>
      <c r="U35" s="271"/>
      <c r="V35" s="272" t="s">
        <v>426</v>
      </c>
      <c r="W35" s="271"/>
      <c r="X35" s="270">
        <v>9.3000000000000007</v>
      </c>
      <c r="Y35" s="271"/>
      <c r="Z35" s="270">
        <v>8.1999999999999993</v>
      </c>
      <c r="AA35" s="270">
        <v>7.1</v>
      </c>
      <c r="AB35" s="270">
        <v>5.2</v>
      </c>
      <c r="AC35" s="271"/>
      <c r="AD35" s="271"/>
      <c r="AE35" s="270">
        <v>8.5</v>
      </c>
      <c r="AF35" s="271"/>
      <c r="AG35" s="271"/>
      <c r="AH35" s="271"/>
      <c r="AI35" s="270">
        <v>9.6999999999999993</v>
      </c>
      <c r="AJ35" s="270">
        <v>7</v>
      </c>
      <c r="AK35" s="270">
        <v>9.1</v>
      </c>
      <c r="AL35" s="270">
        <v>6.4</v>
      </c>
      <c r="AM35" s="270">
        <v>8</v>
      </c>
      <c r="AN35" s="270">
        <v>8.1999999999999993</v>
      </c>
      <c r="AO35" s="270">
        <v>9.4</v>
      </c>
      <c r="AP35" s="270">
        <v>8.9</v>
      </c>
      <c r="AQ35" s="273">
        <v>47</v>
      </c>
      <c r="AR35" s="274">
        <v>0</v>
      </c>
      <c r="AS35" s="270">
        <v>5.9</v>
      </c>
      <c r="AT35" s="270">
        <v>7.1</v>
      </c>
      <c r="AU35" s="270">
        <v>6.1</v>
      </c>
      <c r="AV35" s="271"/>
      <c r="AW35" s="271"/>
      <c r="AX35" s="271"/>
      <c r="AY35" s="271"/>
      <c r="AZ35" s="271"/>
      <c r="BA35" s="271"/>
      <c r="BB35" s="271"/>
      <c r="BC35" s="270">
        <v>6.4</v>
      </c>
      <c r="BD35" s="271"/>
      <c r="BE35" s="271"/>
      <c r="BF35" s="271"/>
      <c r="BG35" s="270">
        <v>9.1</v>
      </c>
      <c r="BH35" s="273">
        <v>5</v>
      </c>
      <c r="BI35" s="274">
        <v>0</v>
      </c>
      <c r="BJ35" s="270">
        <v>8.6</v>
      </c>
      <c r="BK35" s="270">
        <v>7.7</v>
      </c>
      <c r="BL35" s="270">
        <v>8.1</v>
      </c>
      <c r="BM35" s="270">
        <v>7.5</v>
      </c>
      <c r="BN35" s="271"/>
      <c r="BO35" s="270">
        <v>8</v>
      </c>
      <c r="BP35" s="271"/>
      <c r="BQ35" s="270">
        <v>6.8</v>
      </c>
      <c r="BR35" s="270">
        <v>7.9</v>
      </c>
      <c r="BS35" s="271"/>
      <c r="BT35" s="270">
        <v>7.7</v>
      </c>
      <c r="BU35" s="270">
        <v>8.1999999999999993</v>
      </c>
      <c r="BV35" s="271"/>
      <c r="BW35" s="271"/>
      <c r="BX35" s="271"/>
      <c r="BY35" s="270">
        <v>7.5</v>
      </c>
      <c r="BZ35" s="270">
        <v>8.1</v>
      </c>
      <c r="CA35" s="270">
        <v>8.1999999999999993</v>
      </c>
      <c r="CB35" s="270">
        <v>8.5</v>
      </c>
      <c r="CC35" s="270">
        <v>8.1999999999999993</v>
      </c>
      <c r="CD35" s="270">
        <v>7.9</v>
      </c>
      <c r="CE35" s="270">
        <v>7</v>
      </c>
      <c r="CF35" s="270">
        <v>7.9</v>
      </c>
      <c r="CG35" s="270">
        <v>8.9</v>
      </c>
      <c r="CH35" s="270">
        <v>8.4</v>
      </c>
      <c r="CI35" s="270">
        <v>8.6</v>
      </c>
      <c r="CJ35" s="270">
        <v>8.1999999999999993</v>
      </c>
      <c r="CK35" s="270">
        <v>9.1</v>
      </c>
      <c r="CL35" s="270">
        <v>8.6</v>
      </c>
      <c r="CM35" s="270">
        <v>9</v>
      </c>
      <c r="CN35" s="270">
        <v>7.8</v>
      </c>
      <c r="CO35" s="270">
        <v>8.8000000000000007</v>
      </c>
      <c r="CP35" s="270">
        <v>6.8</v>
      </c>
      <c r="CQ35" s="270">
        <v>8</v>
      </c>
      <c r="CR35" s="270">
        <v>7.8</v>
      </c>
      <c r="CS35" s="270">
        <v>8</v>
      </c>
      <c r="CT35" s="271">
        <v>10</v>
      </c>
      <c r="CU35" s="273">
        <v>65</v>
      </c>
      <c r="CV35" s="274">
        <v>0</v>
      </c>
      <c r="CW35" s="270">
        <v>9.1</v>
      </c>
      <c r="CX35" s="270">
        <v>7.1</v>
      </c>
      <c r="CY35" s="270">
        <v>7.9</v>
      </c>
      <c r="CZ35" s="270">
        <v>8.3000000000000007</v>
      </c>
      <c r="DA35" s="270">
        <v>6.8</v>
      </c>
      <c r="DB35" s="271"/>
      <c r="DC35" s="270">
        <v>8.3000000000000007</v>
      </c>
      <c r="DD35" s="270">
        <v>8</v>
      </c>
      <c r="DE35" s="271"/>
      <c r="DF35" s="270">
        <v>8.6999999999999993</v>
      </c>
      <c r="DG35" s="271"/>
      <c r="DH35" s="273">
        <v>19</v>
      </c>
      <c r="DI35" s="274">
        <v>0</v>
      </c>
      <c r="DJ35" s="270">
        <v>7.9</v>
      </c>
      <c r="DK35" s="271"/>
      <c r="DL35" s="270">
        <v>8.5</v>
      </c>
      <c r="DM35" s="273">
        <v>5</v>
      </c>
      <c r="DN35" s="274">
        <v>0</v>
      </c>
      <c r="DO35" s="273">
        <v>141</v>
      </c>
      <c r="DP35" s="274">
        <v>0</v>
      </c>
      <c r="DQ35" s="275">
        <v>135</v>
      </c>
      <c r="DR35" s="270">
        <v>135</v>
      </c>
      <c r="DS35" s="270">
        <v>8.08</v>
      </c>
      <c r="DT35" s="270">
        <v>3.53</v>
      </c>
      <c r="DU35" s="268" t="s">
        <v>40</v>
      </c>
      <c r="DV35" s="45">
        <f t="shared" si="0"/>
        <v>0</v>
      </c>
    </row>
    <row r="36" spans="2:126" ht="15.75" customHeight="1">
      <c r="B36" s="267">
        <v>24203200057</v>
      </c>
      <c r="C36" s="268" t="s">
        <v>527</v>
      </c>
      <c r="D36" s="268" t="s">
        <v>573</v>
      </c>
      <c r="E36" s="268" t="s">
        <v>253</v>
      </c>
      <c r="F36" s="269">
        <v>35831</v>
      </c>
      <c r="G36" s="268" t="s">
        <v>5</v>
      </c>
      <c r="H36" s="268" t="s">
        <v>432</v>
      </c>
      <c r="I36" s="270">
        <v>8.1999999999999993</v>
      </c>
      <c r="J36" s="270">
        <v>6.3</v>
      </c>
      <c r="K36" s="271"/>
      <c r="L36" s="270">
        <v>7.5</v>
      </c>
      <c r="M36" s="271"/>
      <c r="N36" s="270">
        <v>7</v>
      </c>
      <c r="O36" s="271"/>
      <c r="P36" s="270">
        <v>6.3</v>
      </c>
      <c r="Q36" s="271"/>
      <c r="R36" s="270">
        <v>5.8</v>
      </c>
      <c r="S36" s="271"/>
      <c r="T36" s="270">
        <v>6.7</v>
      </c>
      <c r="U36" s="271"/>
      <c r="V36" s="272" t="s">
        <v>426</v>
      </c>
      <c r="W36" s="271"/>
      <c r="X36" s="272" t="s">
        <v>426</v>
      </c>
      <c r="Y36" s="271"/>
      <c r="Z36" s="270">
        <v>6.4</v>
      </c>
      <c r="AA36" s="270">
        <v>7.5</v>
      </c>
      <c r="AB36" s="270">
        <v>7.6</v>
      </c>
      <c r="AC36" s="271"/>
      <c r="AD36" s="271"/>
      <c r="AE36" s="270">
        <v>6.7</v>
      </c>
      <c r="AF36" s="271"/>
      <c r="AG36" s="271"/>
      <c r="AH36" s="271"/>
      <c r="AI36" s="270">
        <v>9.1</v>
      </c>
      <c r="AJ36" s="270">
        <v>6.3</v>
      </c>
      <c r="AK36" s="270">
        <v>7.9</v>
      </c>
      <c r="AL36" s="270">
        <v>5.5</v>
      </c>
      <c r="AM36" s="270">
        <v>7.5</v>
      </c>
      <c r="AN36" s="270">
        <v>7.9</v>
      </c>
      <c r="AO36" s="270">
        <v>7.9</v>
      </c>
      <c r="AP36" s="270">
        <v>8.5</v>
      </c>
      <c r="AQ36" s="273">
        <v>45</v>
      </c>
      <c r="AR36" s="274">
        <v>0</v>
      </c>
      <c r="AS36" s="270">
        <v>4.9000000000000004</v>
      </c>
      <c r="AT36" s="270">
        <v>5.3</v>
      </c>
      <c r="AU36" s="271"/>
      <c r="AV36" s="271"/>
      <c r="AW36" s="270">
        <v>5.9</v>
      </c>
      <c r="AX36" s="271"/>
      <c r="AY36" s="271"/>
      <c r="AZ36" s="271"/>
      <c r="BA36" s="270">
        <v>7.1</v>
      </c>
      <c r="BB36" s="271"/>
      <c r="BC36" s="271"/>
      <c r="BD36" s="271"/>
      <c r="BE36" s="271"/>
      <c r="BF36" s="271"/>
      <c r="BG36" s="270">
        <v>8.6999999999999993</v>
      </c>
      <c r="BH36" s="273">
        <v>5</v>
      </c>
      <c r="BI36" s="274">
        <v>0</v>
      </c>
      <c r="BJ36" s="270">
        <v>7.2</v>
      </c>
      <c r="BK36" s="270">
        <v>4.7</v>
      </c>
      <c r="BL36" s="270">
        <v>7.2</v>
      </c>
      <c r="BM36" s="270">
        <v>7.5</v>
      </c>
      <c r="BN36" s="271"/>
      <c r="BO36" s="270">
        <v>7.7</v>
      </c>
      <c r="BP36" s="271"/>
      <c r="BQ36" s="270">
        <v>7.5</v>
      </c>
      <c r="BR36" s="270">
        <v>9.1</v>
      </c>
      <c r="BS36" s="271"/>
      <c r="BT36" s="270">
        <v>8.5</v>
      </c>
      <c r="BU36" s="270">
        <v>7.9</v>
      </c>
      <c r="BV36" s="271"/>
      <c r="BW36" s="271"/>
      <c r="BX36" s="271"/>
      <c r="BY36" s="270">
        <v>7.3</v>
      </c>
      <c r="BZ36" s="270">
        <v>9.4</v>
      </c>
      <c r="CA36" s="270">
        <v>7.4</v>
      </c>
      <c r="CB36" s="270">
        <v>7.7</v>
      </c>
      <c r="CC36" s="270">
        <v>9.1999999999999993</v>
      </c>
      <c r="CD36" s="270">
        <v>8</v>
      </c>
      <c r="CE36" s="270">
        <v>8.3000000000000007</v>
      </c>
      <c r="CF36" s="270">
        <v>9.6999999999999993</v>
      </c>
      <c r="CG36" s="270">
        <v>9.3000000000000007</v>
      </c>
      <c r="CH36" s="270">
        <v>8.9</v>
      </c>
      <c r="CI36" s="270">
        <v>8.1</v>
      </c>
      <c r="CJ36" s="270">
        <v>9.3000000000000007</v>
      </c>
      <c r="CK36" s="270">
        <v>8.1</v>
      </c>
      <c r="CL36" s="270">
        <v>8.6</v>
      </c>
      <c r="CM36" s="270">
        <v>9.5</v>
      </c>
      <c r="CN36" s="270">
        <v>8.1</v>
      </c>
      <c r="CO36" s="270">
        <v>8.8000000000000007</v>
      </c>
      <c r="CP36" s="270">
        <v>6.6</v>
      </c>
      <c r="CQ36" s="270">
        <v>9.1</v>
      </c>
      <c r="CR36" s="270">
        <v>7.2</v>
      </c>
      <c r="CS36" s="270">
        <v>9.1999999999999993</v>
      </c>
      <c r="CT36" s="270">
        <v>8.5</v>
      </c>
      <c r="CU36" s="273">
        <v>65</v>
      </c>
      <c r="CV36" s="274">
        <v>0</v>
      </c>
      <c r="CW36" s="270">
        <v>9</v>
      </c>
      <c r="CX36" s="270">
        <v>7.3</v>
      </c>
      <c r="CY36" s="270">
        <v>8.4</v>
      </c>
      <c r="CZ36" s="270">
        <v>7.2</v>
      </c>
      <c r="DA36" s="270">
        <v>8</v>
      </c>
      <c r="DB36" s="271"/>
      <c r="DC36" s="270">
        <v>8.8000000000000007</v>
      </c>
      <c r="DD36" s="270">
        <v>7.2</v>
      </c>
      <c r="DE36" s="271"/>
      <c r="DF36" s="270">
        <v>8.6</v>
      </c>
      <c r="DG36" s="271"/>
      <c r="DH36" s="273">
        <v>19</v>
      </c>
      <c r="DI36" s="274">
        <v>0</v>
      </c>
      <c r="DJ36" s="270">
        <v>7.5</v>
      </c>
      <c r="DK36" s="271"/>
      <c r="DL36" s="270">
        <v>8.1999999999999993</v>
      </c>
      <c r="DM36" s="273">
        <v>5</v>
      </c>
      <c r="DN36" s="274">
        <v>0</v>
      </c>
      <c r="DO36" s="273">
        <v>139</v>
      </c>
      <c r="DP36" s="274">
        <v>0</v>
      </c>
      <c r="DQ36" s="275">
        <v>135</v>
      </c>
      <c r="DR36" s="270">
        <v>135</v>
      </c>
      <c r="DS36" s="270">
        <v>7.83</v>
      </c>
      <c r="DT36" s="270">
        <v>3.36</v>
      </c>
      <c r="DU36" s="268" t="s">
        <v>700</v>
      </c>
      <c r="DV36" s="45">
        <f t="shared" si="0"/>
        <v>0</v>
      </c>
    </row>
    <row r="37" spans="2:126" ht="15.75" customHeight="1">
      <c r="B37" s="267">
        <v>24203204766</v>
      </c>
      <c r="C37" s="268" t="s">
        <v>124</v>
      </c>
      <c r="D37" s="268" t="s">
        <v>400</v>
      </c>
      <c r="E37" s="268" t="s">
        <v>253</v>
      </c>
      <c r="F37" s="269">
        <v>36534</v>
      </c>
      <c r="G37" s="268" t="s">
        <v>5</v>
      </c>
      <c r="H37" s="268" t="s">
        <v>432</v>
      </c>
      <c r="I37" s="270">
        <v>6.5</v>
      </c>
      <c r="J37" s="270">
        <v>7.6</v>
      </c>
      <c r="K37" s="271"/>
      <c r="L37" s="270">
        <v>8.1999999999999993</v>
      </c>
      <c r="M37" s="271"/>
      <c r="N37" s="270">
        <v>7.8</v>
      </c>
      <c r="O37" s="271"/>
      <c r="P37" s="270">
        <v>7</v>
      </c>
      <c r="Q37" s="271"/>
      <c r="R37" s="270">
        <v>6.9</v>
      </c>
      <c r="S37" s="271"/>
      <c r="T37" s="272" t="s">
        <v>426</v>
      </c>
      <c r="U37" s="271"/>
      <c r="V37" s="272" t="s">
        <v>426</v>
      </c>
      <c r="W37" s="271"/>
      <c r="X37" s="272" t="s">
        <v>426</v>
      </c>
      <c r="Y37" s="271"/>
      <c r="Z37" s="270">
        <v>6</v>
      </c>
      <c r="AA37" s="270">
        <v>7.8</v>
      </c>
      <c r="AB37" s="270">
        <v>9.5</v>
      </c>
      <c r="AC37" s="271"/>
      <c r="AD37" s="271"/>
      <c r="AE37" s="270">
        <v>5.2</v>
      </c>
      <c r="AF37" s="271"/>
      <c r="AG37" s="271"/>
      <c r="AH37" s="270">
        <v>7.4</v>
      </c>
      <c r="AI37" s="270">
        <v>8</v>
      </c>
      <c r="AJ37" s="271"/>
      <c r="AK37" s="270">
        <v>8.1</v>
      </c>
      <c r="AL37" s="270">
        <v>9</v>
      </c>
      <c r="AM37" s="270">
        <v>8</v>
      </c>
      <c r="AN37" s="270">
        <v>7.6</v>
      </c>
      <c r="AO37" s="270">
        <v>7.7</v>
      </c>
      <c r="AP37" s="270">
        <v>8.1999999999999993</v>
      </c>
      <c r="AQ37" s="273">
        <v>45</v>
      </c>
      <c r="AR37" s="274">
        <v>0</v>
      </c>
      <c r="AS37" s="270">
        <v>6.2</v>
      </c>
      <c r="AT37" s="270">
        <v>7.1</v>
      </c>
      <c r="AU37" s="271"/>
      <c r="AV37" s="271"/>
      <c r="AW37" s="271"/>
      <c r="AX37" s="271"/>
      <c r="AY37" s="271"/>
      <c r="AZ37" s="270">
        <v>8.1</v>
      </c>
      <c r="BA37" s="271"/>
      <c r="BB37" s="271"/>
      <c r="BC37" s="271"/>
      <c r="BD37" s="271"/>
      <c r="BE37" s="271"/>
      <c r="BF37" s="270">
        <v>8.1999999999999993</v>
      </c>
      <c r="BG37" s="270">
        <v>7.4</v>
      </c>
      <c r="BH37" s="273">
        <v>5</v>
      </c>
      <c r="BI37" s="274">
        <v>0</v>
      </c>
      <c r="BJ37" s="270">
        <v>6.9</v>
      </c>
      <c r="BK37" s="270">
        <v>7.7</v>
      </c>
      <c r="BL37" s="270">
        <v>7</v>
      </c>
      <c r="BM37" s="270">
        <v>7.5</v>
      </c>
      <c r="BN37" s="271"/>
      <c r="BO37" s="270">
        <v>8.1</v>
      </c>
      <c r="BP37" s="271"/>
      <c r="BQ37" s="270">
        <v>8</v>
      </c>
      <c r="BR37" s="270">
        <v>8.6999999999999993</v>
      </c>
      <c r="BS37" s="271"/>
      <c r="BT37" s="270">
        <v>7.8</v>
      </c>
      <c r="BU37" s="270">
        <v>7.6</v>
      </c>
      <c r="BV37" s="271"/>
      <c r="BW37" s="271"/>
      <c r="BX37" s="271"/>
      <c r="BY37" s="270">
        <v>5.6</v>
      </c>
      <c r="BZ37" s="270">
        <v>7.4</v>
      </c>
      <c r="CA37" s="270">
        <v>7.5</v>
      </c>
      <c r="CB37" s="270">
        <v>7.7</v>
      </c>
      <c r="CC37" s="270">
        <v>8.1</v>
      </c>
      <c r="CD37" s="270">
        <v>8</v>
      </c>
      <c r="CE37" s="270">
        <v>7.3</v>
      </c>
      <c r="CF37" s="270">
        <v>8.3000000000000007</v>
      </c>
      <c r="CG37" s="270">
        <v>7.7</v>
      </c>
      <c r="CH37" s="270">
        <v>7.3</v>
      </c>
      <c r="CI37" s="270">
        <v>7.2</v>
      </c>
      <c r="CJ37" s="270">
        <v>7.2</v>
      </c>
      <c r="CK37" s="270">
        <v>4.5</v>
      </c>
      <c r="CL37" s="270">
        <v>8</v>
      </c>
      <c r="CM37" s="270">
        <v>8.3000000000000007</v>
      </c>
      <c r="CN37" s="270">
        <v>8.8000000000000007</v>
      </c>
      <c r="CO37" s="270">
        <v>9.1999999999999993</v>
      </c>
      <c r="CP37" s="270">
        <v>7.6</v>
      </c>
      <c r="CQ37" s="270">
        <v>8.5</v>
      </c>
      <c r="CR37" s="270">
        <v>6.9</v>
      </c>
      <c r="CS37" s="270">
        <v>7.8</v>
      </c>
      <c r="CT37" s="270">
        <v>8.8000000000000007</v>
      </c>
      <c r="CU37" s="273">
        <v>65</v>
      </c>
      <c r="CV37" s="274">
        <v>0</v>
      </c>
      <c r="CW37" s="270">
        <v>9</v>
      </c>
      <c r="CX37" s="270">
        <v>6.6</v>
      </c>
      <c r="CY37" s="270">
        <v>8.9</v>
      </c>
      <c r="CZ37" s="270">
        <v>9.1</v>
      </c>
      <c r="DA37" s="270">
        <v>7.3</v>
      </c>
      <c r="DB37" s="271"/>
      <c r="DC37" s="270">
        <v>9.1999999999999993</v>
      </c>
      <c r="DD37" s="270">
        <v>8.1</v>
      </c>
      <c r="DE37" s="271"/>
      <c r="DF37" s="270">
        <v>7.9</v>
      </c>
      <c r="DG37" s="271"/>
      <c r="DH37" s="273">
        <v>19</v>
      </c>
      <c r="DI37" s="274">
        <v>0</v>
      </c>
      <c r="DJ37" s="270">
        <v>7.3</v>
      </c>
      <c r="DK37" s="271"/>
      <c r="DL37" s="270">
        <v>8.1</v>
      </c>
      <c r="DM37" s="273">
        <v>5</v>
      </c>
      <c r="DN37" s="274">
        <v>0</v>
      </c>
      <c r="DO37" s="273">
        <v>139</v>
      </c>
      <c r="DP37" s="274">
        <v>0</v>
      </c>
      <c r="DQ37" s="275">
        <v>135</v>
      </c>
      <c r="DR37" s="270">
        <v>133</v>
      </c>
      <c r="DS37" s="270">
        <v>7.74</v>
      </c>
      <c r="DT37" s="270">
        <v>3.33</v>
      </c>
      <c r="DU37" s="268" t="s">
        <v>698</v>
      </c>
      <c r="DV37" s="45">
        <f t="shared" si="0"/>
        <v>0</v>
      </c>
    </row>
    <row r="38" spans="2:126" ht="15.75" customHeight="1">
      <c r="B38" s="267">
        <v>24213202619</v>
      </c>
      <c r="C38" s="268" t="s">
        <v>3</v>
      </c>
      <c r="D38" s="268" t="s">
        <v>480</v>
      </c>
      <c r="E38" s="268" t="s">
        <v>293</v>
      </c>
      <c r="F38" s="269">
        <v>36614</v>
      </c>
      <c r="G38" s="268" t="s">
        <v>112</v>
      </c>
      <c r="H38" s="268" t="s">
        <v>174</v>
      </c>
      <c r="I38" s="270">
        <v>5.6</v>
      </c>
      <c r="J38" s="270">
        <v>7.3</v>
      </c>
      <c r="K38" s="271"/>
      <c r="L38" s="270">
        <v>5.4</v>
      </c>
      <c r="M38" s="271"/>
      <c r="N38" s="270">
        <v>7.1</v>
      </c>
      <c r="O38" s="271"/>
      <c r="P38" s="270">
        <v>6</v>
      </c>
      <c r="Q38" s="271"/>
      <c r="R38" s="270">
        <v>6.7</v>
      </c>
      <c r="S38" s="271"/>
      <c r="T38" s="270">
        <v>6.5</v>
      </c>
      <c r="U38" s="271"/>
      <c r="V38" s="272" t="s">
        <v>426</v>
      </c>
      <c r="W38" s="271"/>
      <c r="X38" s="272" t="s">
        <v>426</v>
      </c>
      <c r="Y38" s="271"/>
      <c r="Z38" s="270">
        <v>5.3</v>
      </c>
      <c r="AA38" s="270">
        <v>5.4</v>
      </c>
      <c r="AB38" s="270">
        <v>6.5</v>
      </c>
      <c r="AC38" s="271"/>
      <c r="AD38" s="271"/>
      <c r="AE38" s="270">
        <v>4.9000000000000004</v>
      </c>
      <c r="AF38" s="271"/>
      <c r="AG38" s="271"/>
      <c r="AH38" s="271"/>
      <c r="AI38" s="270">
        <v>7.6</v>
      </c>
      <c r="AJ38" s="270">
        <v>7.1</v>
      </c>
      <c r="AK38" s="270">
        <v>8.1</v>
      </c>
      <c r="AL38" s="270">
        <v>5.3</v>
      </c>
      <c r="AM38" s="270">
        <v>5.3</v>
      </c>
      <c r="AN38" s="270">
        <v>6.7</v>
      </c>
      <c r="AO38" s="270">
        <v>7.5</v>
      </c>
      <c r="AP38" s="270">
        <v>8</v>
      </c>
      <c r="AQ38" s="273">
        <v>45</v>
      </c>
      <c r="AR38" s="274">
        <v>0</v>
      </c>
      <c r="AS38" s="270">
        <v>6</v>
      </c>
      <c r="AT38" s="270">
        <v>6.8</v>
      </c>
      <c r="AU38" s="271"/>
      <c r="AV38" s="271"/>
      <c r="AW38" s="270">
        <v>6.1</v>
      </c>
      <c r="AX38" s="271"/>
      <c r="AY38" s="271"/>
      <c r="AZ38" s="271"/>
      <c r="BA38" s="271"/>
      <c r="BB38" s="271"/>
      <c r="BC38" s="270">
        <v>8.1999999999999993</v>
      </c>
      <c r="BD38" s="271"/>
      <c r="BE38" s="271"/>
      <c r="BF38" s="271"/>
      <c r="BG38" s="270">
        <v>7.2</v>
      </c>
      <c r="BH38" s="273">
        <v>5</v>
      </c>
      <c r="BI38" s="274">
        <v>0</v>
      </c>
      <c r="BJ38" s="270">
        <v>6.5</v>
      </c>
      <c r="BK38" s="270">
        <v>7.3</v>
      </c>
      <c r="BL38" s="270">
        <v>5.2</v>
      </c>
      <c r="BM38" s="270">
        <v>6.1</v>
      </c>
      <c r="BN38" s="271"/>
      <c r="BO38" s="270">
        <v>7.2</v>
      </c>
      <c r="BP38" s="271"/>
      <c r="BQ38" s="270">
        <v>8.1999999999999993</v>
      </c>
      <c r="BR38" s="270">
        <v>8.1999999999999993</v>
      </c>
      <c r="BS38" s="271"/>
      <c r="BT38" s="270">
        <v>4.2</v>
      </c>
      <c r="BU38" s="270">
        <v>8</v>
      </c>
      <c r="BV38" s="271"/>
      <c r="BW38" s="271"/>
      <c r="BX38" s="271"/>
      <c r="BY38" s="270">
        <v>5.4</v>
      </c>
      <c r="BZ38" s="270">
        <v>6.6</v>
      </c>
      <c r="CA38" s="270">
        <v>6.1</v>
      </c>
      <c r="CB38" s="270">
        <v>5.6</v>
      </c>
      <c r="CC38" s="270">
        <v>6.1</v>
      </c>
      <c r="CD38" s="270">
        <v>5.4</v>
      </c>
      <c r="CE38" s="270">
        <v>7.7</v>
      </c>
      <c r="CF38" s="270">
        <v>7.6</v>
      </c>
      <c r="CG38" s="270">
        <v>7.3</v>
      </c>
      <c r="CH38" s="270">
        <v>6.1</v>
      </c>
      <c r="CI38" s="270">
        <v>7.8</v>
      </c>
      <c r="CJ38" s="270">
        <v>5.5</v>
      </c>
      <c r="CK38" s="270">
        <v>4.5999999999999996</v>
      </c>
      <c r="CL38" s="270">
        <v>6.3</v>
      </c>
      <c r="CM38" s="270">
        <v>6.6</v>
      </c>
      <c r="CN38" s="270">
        <v>5.8</v>
      </c>
      <c r="CO38" s="270">
        <v>7.7</v>
      </c>
      <c r="CP38" s="270">
        <v>6.6</v>
      </c>
      <c r="CQ38" s="270">
        <v>7.2</v>
      </c>
      <c r="CR38" s="270">
        <v>5.7</v>
      </c>
      <c r="CS38" s="270">
        <v>8.1999999999999993</v>
      </c>
      <c r="CT38" s="270">
        <v>8.6999999999999993</v>
      </c>
      <c r="CU38" s="273">
        <v>65</v>
      </c>
      <c r="CV38" s="274">
        <v>0</v>
      </c>
      <c r="CW38" s="270">
        <v>8.5</v>
      </c>
      <c r="CX38" s="270">
        <v>5.8</v>
      </c>
      <c r="CY38" s="270">
        <v>7.7</v>
      </c>
      <c r="CZ38" s="270">
        <v>6</v>
      </c>
      <c r="DA38" s="270">
        <v>7.2</v>
      </c>
      <c r="DB38" s="271"/>
      <c r="DC38" s="270">
        <v>6.7</v>
      </c>
      <c r="DD38" s="270">
        <v>7.1</v>
      </c>
      <c r="DE38" s="271"/>
      <c r="DF38" s="270">
        <v>7</v>
      </c>
      <c r="DG38" s="271"/>
      <c r="DH38" s="273">
        <v>19</v>
      </c>
      <c r="DI38" s="274">
        <v>0</v>
      </c>
      <c r="DJ38" s="271"/>
      <c r="DK38" s="271"/>
      <c r="DL38" s="270">
        <v>7.3</v>
      </c>
      <c r="DM38" s="273">
        <v>2</v>
      </c>
      <c r="DN38" s="274">
        <v>3</v>
      </c>
      <c r="DO38" s="273">
        <v>136</v>
      </c>
      <c r="DP38" s="274">
        <v>3</v>
      </c>
      <c r="DQ38" s="275">
        <v>135</v>
      </c>
      <c r="DR38" s="270">
        <v>132</v>
      </c>
      <c r="DS38" s="270">
        <v>6.54</v>
      </c>
      <c r="DT38" s="270">
        <v>2.58</v>
      </c>
      <c r="DU38" s="268" t="s">
        <v>700</v>
      </c>
      <c r="DV38" s="45">
        <f t="shared" si="0"/>
        <v>0</v>
      </c>
    </row>
    <row r="39" spans="2:126" ht="15.75" customHeight="1">
      <c r="B39" s="267">
        <v>24203110158</v>
      </c>
      <c r="C39" s="268" t="s">
        <v>3</v>
      </c>
      <c r="D39" s="268" t="s">
        <v>2</v>
      </c>
      <c r="E39" s="268" t="s">
        <v>300</v>
      </c>
      <c r="F39" s="269">
        <v>36735</v>
      </c>
      <c r="G39" s="268" t="s">
        <v>5</v>
      </c>
      <c r="H39" s="268" t="s">
        <v>432</v>
      </c>
      <c r="I39" s="270">
        <v>8.1999999999999993</v>
      </c>
      <c r="J39" s="270">
        <v>8.5</v>
      </c>
      <c r="K39" s="271"/>
      <c r="L39" s="270">
        <v>9</v>
      </c>
      <c r="M39" s="271"/>
      <c r="N39" s="270">
        <v>7.8</v>
      </c>
      <c r="O39" s="271"/>
      <c r="P39" s="270">
        <v>8.4</v>
      </c>
      <c r="Q39" s="271"/>
      <c r="R39" s="270">
        <v>7.6</v>
      </c>
      <c r="S39" s="271"/>
      <c r="T39" s="270">
        <v>7.9</v>
      </c>
      <c r="U39" s="271"/>
      <c r="V39" s="272" t="s">
        <v>426</v>
      </c>
      <c r="W39" s="271"/>
      <c r="X39" s="272" t="s">
        <v>426</v>
      </c>
      <c r="Y39" s="271"/>
      <c r="Z39" s="270">
        <v>7.8</v>
      </c>
      <c r="AA39" s="270">
        <v>6.4</v>
      </c>
      <c r="AB39" s="270">
        <v>7.4</v>
      </c>
      <c r="AC39" s="271"/>
      <c r="AD39" s="271"/>
      <c r="AE39" s="270">
        <v>8.1</v>
      </c>
      <c r="AF39" s="271"/>
      <c r="AG39" s="271"/>
      <c r="AH39" s="271"/>
      <c r="AI39" s="270">
        <v>5.7</v>
      </c>
      <c r="AJ39" s="270">
        <v>7.3</v>
      </c>
      <c r="AK39" s="270">
        <v>8.9</v>
      </c>
      <c r="AL39" s="270">
        <v>8.5</v>
      </c>
      <c r="AM39" s="270">
        <v>8.1999999999999993</v>
      </c>
      <c r="AN39" s="270">
        <v>8.5</v>
      </c>
      <c r="AO39" s="270">
        <v>8.8000000000000007</v>
      </c>
      <c r="AP39" s="270">
        <v>9.4</v>
      </c>
      <c r="AQ39" s="273">
        <v>45</v>
      </c>
      <c r="AR39" s="274">
        <v>0</v>
      </c>
      <c r="AS39" s="270">
        <v>6</v>
      </c>
      <c r="AT39" s="270">
        <v>6.3</v>
      </c>
      <c r="AU39" s="271"/>
      <c r="AV39" s="271"/>
      <c r="AW39" s="271">
        <v>10</v>
      </c>
      <c r="AX39" s="271"/>
      <c r="AY39" s="271"/>
      <c r="AZ39" s="271"/>
      <c r="BA39" s="271"/>
      <c r="BB39" s="271"/>
      <c r="BC39" s="270">
        <v>9.4</v>
      </c>
      <c r="BD39" s="271"/>
      <c r="BE39" s="271"/>
      <c r="BF39" s="271"/>
      <c r="BG39" s="270">
        <v>7.3</v>
      </c>
      <c r="BH39" s="273">
        <v>5</v>
      </c>
      <c r="BI39" s="274">
        <v>0</v>
      </c>
      <c r="BJ39" s="270">
        <v>8.6999999999999993</v>
      </c>
      <c r="BK39" s="270">
        <v>4.2</v>
      </c>
      <c r="BL39" s="270">
        <v>9.1</v>
      </c>
      <c r="BM39" s="270">
        <v>8.1999999999999993</v>
      </c>
      <c r="BN39" s="271"/>
      <c r="BO39" s="270">
        <v>8.6999999999999993</v>
      </c>
      <c r="BP39" s="271"/>
      <c r="BQ39" s="270">
        <v>8.4</v>
      </c>
      <c r="BR39" s="270">
        <v>9.1</v>
      </c>
      <c r="BS39" s="271"/>
      <c r="BT39" s="270">
        <v>7.1</v>
      </c>
      <c r="BU39" s="270">
        <v>7.9</v>
      </c>
      <c r="BV39" s="271"/>
      <c r="BW39" s="271"/>
      <c r="BX39" s="271"/>
      <c r="BY39" s="270">
        <v>6.5</v>
      </c>
      <c r="BZ39" s="270">
        <v>5.7</v>
      </c>
      <c r="CA39" s="270">
        <v>8.5</v>
      </c>
      <c r="CB39" s="270">
        <v>7.9</v>
      </c>
      <c r="CC39" s="270">
        <v>8.6999999999999993</v>
      </c>
      <c r="CD39" s="270">
        <v>9.4</v>
      </c>
      <c r="CE39" s="270">
        <v>7.5</v>
      </c>
      <c r="CF39" s="270">
        <v>9.6</v>
      </c>
      <c r="CG39" s="270">
        <v>9.6999999999999993</v>
      </c>
      <c r="CH39" s="270">
        <v>7.7</v>
      </c>
      <c r="CI39" s="270">
        <v>7.2</v>
      </c>
      <c r="CJ39" s="270">
        <v>8.3000000000000007</v>
      </c>
      <c r="CK39" s="270">
        <v>9.5</v>
      </c>
      <c r="CL39" s="270">
        <v>9</v>
      </c>
      <c r="CM39" s="270">
        <v>9.1</v>
      </c>
      <c r="CN39" s="270">
        <v>8.1999999999999993</v>
      </c>
      <c r="CO39" s="270">
        <v>8.6999999999999993</v>
      </c>
      <c r="CP39" s="270">
        <v>6.5</v>
      </c>
      <c r="CQ39" s="270">
        <v>8.3000000000000007</v>
      </c>
      <c r="CR39" s="270">
        <v>7.8</v>
      </c>
      <c r="CS39" s="270">
        <v>8.5</v>
      </c>
      <c r="CT39" s="270">
        <v>9.5</v>
      </c>
      <c r="CU39" s="273">
        <v>65</v>
      </c>
      <c r="CV39" s="274">
        <v>0</v>
      </c>
      <c r="CW39" s="270">
        <v>9.4</v>
      </c>
      <c r="CX39" s="270">
        <v>8.6999999999999993</v>
      </c>
      <c r="CY39" s="270">
        <v>8.5</v>
      </c>
      <c r="CZ39" s="270">
        <v>9.5</v>
      </c>
      <c r="DA39" s="270">
        <v>8.1</v>
      </c>
      <c r="DB39" s="271"/>
      <c r="DC39" s="270">
        <v>8.6</v>
      </c>
      <c r="DD39" s="270">
        <v>8.6999999999999993</v>
      </c>
      <c r="DE39" s="271"/>
      <c r="DF39" s="270">
        <v>8.8000000000000007</v>
      </c>
      <c r="DG39" s="271"/>
      <c r="DH39" s="273">
        <v>19</v>
      </c>
      <c r="DI39" s="274">
        <v>0</v>
      </c>
      <c r="DJ39" s="270">
        <v>8.1999999999999993</v>
      </c>
      <c r="DK39" s="271"/>
      <c r="DL39" s="270">
        <v>9.5</v>
      </c>
      <c r="DM39" s="273">
        <v>5</v>
      </c>
      <c r="DN39" s="274">
        <v>0</v>
      </c>
      <c r="DO39" s="273">
        <v>139</v>
      </c>
      <c r="DP39" s="274">
        <v>0</v>
      </c>
      <c r="DQ39" s="275">
        <v>135</v>
      </c>
      <c r="DR39" s="270">
        <v>135</v>
      </c>
      <c r="DS39" s="270">
        <v>8.2100000000000009</v>
      </c>
      <c r="DT39" s="270">
        <v>3.57</v>
      </c>
      <c r="DU39" s="268" t="s">
        <v>697</v>
      </c>
      <c r="DV39" s="45">
        <f t="shared" si="0"/>
        <v>0</v>
      </c>
    </row>
    <row r="40" spans="2:126" ht="15.75" customHeight="1">
      <c r="B40" s="267">
        <v>24213110188</v>
      </c>
      <c r="C40" s="268" t="s">
        <v>8</v>
      </c>
      <c r="D40" s="268" t="s">
        <v>597</v>
      </c>
      <c r="E40" s="268" t="s">
        <v>111</v>
      </c>
      <c r="F40" s="269">
        <v>36888</v>
      </c>
      <c r="G40" s="268" t="s">
        <v>112</v>
      </c>
      <c r="H40" s="268" t="s">
        <v>174</v>
      </c>
      <c r="I40" s="276" t="s">
        <v>88</v>
      </c>
      <c r="J40" s="271">
        <v>0</v>
      </c>
      <c r="K40" s="270">
        <v>5.8</v>
      </c>
      <c r="L40" s="270">
        <v>7.1</v>
      </c>
      <c r="M40" s="271"/>
      <c r="N40" s="270">
        <v>7.8</v>
      </c>
      <c r="O40" s="271"/>
      <c r="P40" s="272" t="s">
        <v>426</v>
      </c>
      <c r="Q40" s="271"/>
      <c r="R40" s="272" t="s">
        <v>426</v>
      </c>
      <c r="S40" s="271"/>
      <c r="T40" s="272" t="s">
        <v>426</v>
      </c>
      <c r="U40" s="271"/>
      <c r="V40" s="270">
        <v>8.5</v>
      </c>
      <c r="W40" s="271"/>
      <c r="X40" s="270">
        <v>7.1</v>
      </c>
      <c r="Y40" s="271"/>
      <c r="Z40" s="270">
        <v>7.2</v>
      </c>
      <c r="AA40" s="270">
        <v>8.8000000000000007</v>
      </c>
      <c r="AB40" s="270">
        <v>4.2</v>
      </c>
      <c r="AC40" s="271"/>
      <c r="AD40" s="271"/>
      <c r="AE40" s="270">
        <v>4.0999999999999996</v>
      </c>
      <c r="AF40" s="271"/>
      <c r="AG40" s="271"/>
      <c r="AH40" s="270">
        <v>6.6</v>
      </c>
      <c r="AI40" s="270">
        <v>6.5</v>
      </c>
      <c r="AJ40" s="271">
        <v>0</v>
      </c>
      <c r="AK40" s="270">
        <v>6.5</v>
      </c>
      <c r="AL40" s="270">
        <v>5.4</v>
      </c>
      <c r="AM40" s="270">
        <v>7.7</v>
      </c>
      <c r="AN40" s="270">
        <v>6.4</v>
      </c>
      <c r="AO40" s="270">
        <v>7.3</v>
      </c>
      <c r="AP40" s="270">
        <v>8.4</v>
      </c>
      <c r="AQ40" s="273">
        <v>42</v>
      </c>
      <c r="AR40" s="274">
        <v>2</v>
      </c>
      <c r="AS40" s="270">
        <v>8.8000000000000007</v>
      </c>
      <c r="AT40" s="270">
        <v>9.1</v>
      </c>
      <c r="AU40" s="271"/>
      <c r="AV40" s="271"/>
      <c r="AW40" s="271"/>
      <c r="AX40" s="271"/>
      <c r="AY40" s="270">
        <v>7.4</v>
      </c>
      <c r="AZ40" s="271"/>
      <c r="BA40" s="270">
        <v>6.7</v>
      </c>
      <c r="BB40" s="271"/>
      <c r="BC40" s="271"/>
      <c r="BD40" s="271"/>
      <c r="BE40" s="271"/>
      <c r="BF40" s="271"/>
      <c r="BG40" s="276" t="s">
        <v>88</v>
      </c>
      <c r="BH40" s="273">
        <v>4</v>
      </c>
      <c r="BI40" s="274">
        <v>1</v>
      </c>
      <c r="BJ40" s="270">
        <v>6.1</v>
      </c>
      <c r="BK40" s="271">
        <v>0</v>
      </c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0">
        <v>6.3</v>
      </c>
      <c r="BZ40" s="270">
        <v>7.3</v>
      </c>
      <c r="CA40" s="270">
        <v>7.1</v>
      </c>
      <c r="CB40" s="270">
        <v>7.2</v>
      </c>
      <c r="CC40" s="271">
        <v>0</v>
      </c>
      <c r="CD40" s="271"/>
      <c r="CE40" s="276" t="s">
        <v>88</v>
      </c>
      <c r="CF40" s="276" t="s">
        <v>88</v>
      </c>
      <c r="CG40" s="276" t="s">
        <v>88</v>
      </c>
      <c r="CH40" s="270">
        <v>6.3</v>
      </c>
      <c r="CI40" s="271"/>
      <c r="CJ40" s="271"/>
      <c r="CK40" s="271"/>
      <c r="CL40" s="276" t="s">
        <v>88</v>
      </c>
      <c r="CM40" s="271"/>
      <c r="CN40" s="271"/>
      <c r="CO40" s="271"/>
      <c r="CP40" s="271"/>
      <c r="CQ40" s="271"/>
      <c r="CR40" s="271"/>
      <c r="CS40" s="276" t="s">
        <v>88</v>
      </c>
      <c r="CT40" s="271"/>
      <c r="CU40" s="273">
        <v>12</v>
      </c>
      <c r="CV40" s="274">
        <v>52</v>
      </c>
      <c r="CW40" s="271"/>
      <c r="CX40" s="271"/>
      <c r="CY40" s="271"/>
      <c r="CZ40" s="271"/>
      <c r="DA40" s="271"/>
      <c r="DB40" s="271"/>
      <c r="DC40" s="271"/>
      <c r="DD40" s="271"/>
      <c r="DE40" s="271"/>
      <c r="DF40" s="271"/>
      <c r="DG40" s="271"/>
      <c r="DH40" s="273">
        <v>0</v>
      </c>
      <c r="DI40" s="274">
        <v>18</v>
      </c>
      <c r="DJ40" s="271"/>
      <c r="DK40" s="271"/>
      <c r="DL40" s="271"/>
      <c r="DM40" s="273">
        <v>0</v>
      </c>
      <c r="DN40" s="274">
        <v>5</v>
      </c>
      <c r="DO40" s="273">
        <v>58</v>
      </c>
      <c r="DP40" s="274">
        <v>78</v>
      </c>
      <c r="DQ40" s="275">
        <v>135</v>
      </c>
      <c r="DR40" s="270">
        <v>70</v>
      </c>
      <c r="DS40" s="270">
        <v>5.09</v>
      </c>
      <c r="DT40" s="270">
        <v>1.97</v>
      </c>
      <c r="DU40" s="268" t="s">
        <v>705</v>
      </c>
      <c r="DV40" s="45">
        <f t="shared" si="0"/>
        <v>72</v>
      </c>
    </row>
    <row r="41" spans="2:126" ht="15.75" customHeight="1">
      <c r="B41" s="267">
        <v>24203104640</v>
      </c>
      <c r="C41" s="268" t="s">
        <v>1</v>
      </c>
      <c r="D41" s="268" t="s">
        <v>126</v>
      </c>
      <c r="E41" s="268" t="s">
        <v>259</v>
      </c>
      <c r="F41" s="269">
        <v>36792</v>
      </c>
      <c r="G41" s="268" t="s">
        <v>5</v>
      </c>
      <c r="H41" s="268" t="s">
        <v>174</v>
      </c>
      <c r="I41" s="270">
        <v>8.1999999999999993</v>
      </c>
      <c r="J41" s="270">
        <v>8</v>
      </c>
      <c r="K41" s="271"/>
      <c r="L41" s="270">
        <v>7.9</v>
      </c>
      <c r="M41" s="271"/>
      <c r="N41" s="270">
        <v>7.4</v>
      </c>
      <c r="O41" s="271"/>
      <c r="P41" s="270">
        <v>7.3</v>
      </c>
      <c r="Q41" s="271"/>
      <c r="R41" s="270">
        <v>6</v>
      </c>
      <c r="S41" s="271"/>
      <c r="T41" s="270">
        <v>7.4</v>
      </c>
      <c r="U41" s="271"/>
      <c r="V41" s="272" t="s">
        <v>426</v>
      </c>
      <c r="W41" s="271"/>
      <c r="X41" s="272" t="s">
        <v>426</v>
      </c>
      <c r="Y41" s="271"/>
      <c r="Z41" s="270">
        <v>6.9</v>
      </c>
      <c r="AA41" s="270">
        <v>9</v>
      </c>
      <c r="AB41" s="270">
        <v>8.4</v>
      </c>
      <c r="AC41" s="271"/>
      <c r="AD41" s="271"/>
      <c r="AE41" s="270">
        <v>8.1</v>
      </c>
      <c r="AF41" s="271"/>
      <c r="AG41" s="271"/>
      <c r="AH41" s="271"/>
      <c r="AI41" s="270">
        <v>7.7</v>
      </c>
      <c r="AJ41" s="270">
        <v>8.8000000000000007</v>
      </c>
      <c r="AK41" s="270">
        <v>9</v>
      </c>
      <c r="AL41" s="270">
        <v>8.1999999999999993</v>
      </c>
      <c r="AM41" s="270">
        <v>8.4</v>
      </c>
      <c r="AN41" s="270">
        <v>9.4</v>
      </c>
      <c r="AO41" s="270">
        <v>9.8000000000000007</v>
      </c>
      <c r="AP41" s="270">
        <v>9.5</v>
      </c>
      <c r="AQ41" s="273">
        <v>45</v>
      </c>
      <c r="AR41" s="274">
        <v>0</v>
      </c>
      <c r="AS41" s="270">
        <v>7.1</v>
      </c>
      <c r="AT41" s="270">
        <v>6.3</v>
      </c>
      <c r="AU41" s="271"/>
      <c r="AV41" s="271"/>
      <c r="AW41" s="271"/>
      <c r="AX41" s="271"/>
      <c r="AY41" s="270">
        <v>5.2</v>
      </c>
      <c r="AZ41" s="271"/>
      <c r="BA41" s="271"/>
      <c r="BB41" s="271"/>
      <c r="BC41" s="271"/>
      <c r="BD41" s="271"/>
      <c r="BE41" s="271"/>
      <c r="BF41" s="270">
        <v>9.5</v>
      </c>
      <c r="BG41" s="270">
        <v>8.5</v>
      </c>
      <c r="BH41" s="273">
        <v>5</v>
      </c>
      <c r="BI41" s="274">
        <v>0</v>
      </c>
      <c r="BJ41" s="270">
        <v>6.8</v>
      </c>
      <c r="BK41" s="270">
        <v>5</v>
      </c>
      <c r="BL41" s="270">
        <v>8.6999999999999993</v>
      </c>
      <c r="BM41" s="270">
        <v>7.9</v>
      </c>
      <c r="BN41" s="271"/>
      <c r="BO41" s="270">
        <v>8.4</v>
      </c>
      <c r="BP41" s="271"/>
      <c r="BQ41" s="270">
        <v>8.1999999999999993</v>
      </c>
      <c r="BR41" s="270">
        <v>8.3000000000000007</v>
      </c>
      <c r="BS41" s="271"/>
      <c r="BT41" s="270">
        <v>6.7</v>
      </c>
      <c r="BU41" s="270">
        <v>8.6999999999999993</v>
      </c>
      <c r="BV41" s="271"/>
      <c r="BW41" s="271"/>
      <c r="BX41" s="271"/>
      <c r="BY41" s="270">
        <v>9.4</v>
      </c>
      <c r="BZ41" s="270">
        <v>5.7</v>
      </c>
      <c r="CA41" s="271">
        <v>10</v>
      </c>
      <c r="CB41" s="270">
        <v>6.9</v>
      </c>
      <c r="CC41" s="270">
        <v>8.4</v>
      </c>
      <c r="CD41" s="270">
        <v>6</v>
      </c>
      <c r="CE41" s="270">
        <v>6.7</v>
      </c>
      <c r="CF41" s="270">
        <v>8.9</v>
      </c>
      <c r="CG41" s="270">
        <v>8.1999999999999993</v>
      </c>
      <c r="CH41" s="270">
        <v>7.3</v>
      </c>
      <c r="CI41" s="270">
        <v>8.3000000000000007</v>
      </c>
      <c r="CJ41" s="270">
        <v>8</v>
      </c>
      <c r="CK41" s="270">
        <v>5.2</v>
      </c>
      <c r="CL41" s="270">
        <v>8.1</v>
      </c>
      <c r="CM41" s="270">
        <v>8.9</v>
      </c>
      <c r="CN41" s="270">
        <v>8.6</v>
      </c>
      <c r="CO41" s="270">
        <v>8.1999999999999993</v>
      </c>
      <c r="CP41" s="270">
        <v>7.6</v>
      </c>
      <c r="CQ41" s="270">
        <v>8</v>
      </c>
      <c r="CR41" s="270">
        <v>7.9</v>
      </c>
      <c r="CS41" s="270">
        <v>8.6999999999999993</v>
      </c>
      <c r="CT41" s="271">
        <v>10</v>
      </c>
      <c r="CU41" s="273">
        <v>65</v>
      </c>
      <c r="CV41" s="274">
        <v>0</v>
      </c>
      <c r="CW41" s="270">
        <v>8.9</v>
      </c>
      <c r="CX41" s="270">
        <v>6.4</v>
      </c>
      <c r="CY41" s="270">
        <v>8.6999999999999993</v>
      </c>
      <c r="CZ41" s="270">
        <v>8.1999999999999993</v>
      </c>
      <c r="DA41" s="270">
        <v>7.6</v>
      </c>
      <c r="DB41" s="271"/>
      <c r="DC41" s="270">
        <v>7.1</v>
      </c>
      <c r="DD41" s="270">
        <v>8.5</v>
      </c>
      <c r="DE41" s="271"/>
      <c r="DF41" s="270">
        <v>9.1</v>
      </c>
      <c r="DG41" s="271"/>
      <c r="DH41" s="273">
        <v>19</v>
      </c>
      <c r="DI41" s="274">
        <v>0</v>
      </c>
      <c r="DJ41" s="271"/>
      <c r="DK41" s="271"/>
      <c r="DL41" s="270">
        <v>9.1999999999999993</v>
      </c>
      <c r="DM41" s="273">
        <v>2</v>
      </c>
      <c r="DN41" s="274">
        <v>3</v>
      </c>
      <c r="DO41" s="273">
        <v>136</v>
      </c>
      <c r="DP41" s="274">
        <v>3</v>
      </c>
      <c r="DQ41" s="275">
        <v>135</v>
      </c>
      <c r="DR41" s="270">
        <v>132</v>
      </c>
      <c r="DS41" s="270">
        <v>7.97</v>
      </c>
      <c r="DT41" s="270">
        <v>3.43</v>
      </c>
      <c r="DU41" s="268" t="s">
        <v>697</v>
      </c>
      <c r="DV41" s="45">
        <f t="shared" si="0"/>
        <v>0</v>
      </c>
    </row>
    <row r="42" spans="2:126" ht="15.75" customHeight="1">
      <c r="B42" s="267">
        <v>24203115726</v>
      </c>
      <c r="C42" s="268" t="s">
        <v>1</v>
      </c>
      <c r="D42" s="268" t="s">
        <v>400</v>
      </c>
      <c r="E42" s="268" t="s">
        <v>259</v>
      </c>
      <c r="F42" s="269">
        <v>36715</v>
      </c>
      <c r="G42" s="268" t="s">
        <v>5</v>
      </c>
      <c r="H42" s="268" t="s">
        <v>432</v>
      </c>
      <c r="I42" s="270">
        <v>7.9</v>
      </c>
      <c r="J42" s="270">
        <v>8.1</v>
      </c>
      <c r="K42" s="271"/>
      <c r="L42" s="270">
        <v>7.5</v>
      </c>
      <c r="M42" s="271"/>
      <c r="N42" s="270">
        <v>7.3</v>
      </c>
      <c r="O42" s="271"/>
      <c r="P42" s="270">
        <v>5.7</v>
      </c>
      <c r="Q42" s="271"/>
      <c r="R42" s="270">
        <v>6.6</v>
      </c>
      <c r="S42" s="271"/>
      <c r="T42" s="270">
        <v>7.5</v>
      </c>
      <c r="U42" s="271"/>
      <c r="V42" s="272" t="s">
        <v>426</v>
      </c>
      <c r="W42" s="271"/>
      <c r="X42" s="272" t="s">
        <v>426</v>
      </c>
      <c r="Y42" s="271"/>
      <c r="Z42" s="270">
        <v>7.3</v>
      </c>
      <c r="AA42" s="270">
        <v>9</v>
      </c>
      <c r="AB42" s="270">
        <v>8.9</v>
      </c>
      <c r="AC42" s="271"/>
      <c r="AD42" s="271"/>
      <c r="AE42" s="270">
        <v>6.3</v>
      </c>
      <c r="AF42" s="271"/>
      <c r="AG42" s="271"/>
      <c r="AH42" s="270">
        <v>9</v>
      </c>
      <c r="AI42" s="270">
        <v>7.6</v>
      </c>
      <c r="AJ42" s="271"/>
      <c r="AK42" s="270">
        <v>8.4</v>
      </c>
      <c r="AL42" s="270">
        <v>8.3000000000000007</v>
      </c>
      <c r="AM42" s="270">
        <v>8.1999999999999993</v>
      </c>
      <c r="AN42" s="270">
        <v>8.9</v>
      </c>
      <c r="AO42" s="270">
        <v>9</v>
      </c>
      <c r="AP42" s="270">
        <v>8.5</v>
      </c>
      <c r="AQ42" s="273">
        <v>45</v>
      </c>
      <c r="AR42" s="274">
        <v>0</v>
      </c>
      <c r="AS42" s="270">
        <v>6.7</v>
      </c>
      <c r="AT42" s="270">
        <v>7.3</v>
      </c>
      <c r="AU42" s="270">
        <v>7.1</v>
      </c>
      <c r="AV42" s="271"/>
      <c r="AW42" s="271"/>
      <c r="AX42" s="271"/>
      <c r="AY42" s="271"/>
      <c r="AZ42" s="271"/>
      <c r="BA42" s="270">
        <v>5.5</v>
      </c>
      <c r="BB42" s="271"/>
      <c r="BC42" s="271"/>
      <c r="BD42" s="271"/>
      <c r="BE42" s="271"/>
      <c r="BF42" s="271"/>
      <c r="BG42" s="270">
        <v>7.7</v>
      </c>
      <c r="BH42" s="273">
        <v>5</v>
      </c>
      <c r="BI42" s="274">
        <v>0</v>
      </c>
      <c r="BJ42" s="270">
        <v>8.8000000000000007</v>
      </c>
      <c r="BK42" s="270">
        <v>4.7</v>
      </c>
      <c r="BL42" s="270">
        <v>7.3</v>
      </c>
      <c r="BM42" s="270">
        <v>7</v>
      </c>
      <c r="BN42" s="271"/>
      <c r="BO42" s="270">
        <v>8.5</v>
      </c>
      <c r="BP42" s="271"/>
      <c r="BQ42" s="270">
        <v>7.2</v>
      </c>
      <c r="BR42" s="270">
        <v>8.3000000000000007</v>
      </c>
      <c r="BS42" s="271"/>
      <c r="BT42" s="270">
        <v>5.9</v>
      </c>
      <c r="BU42" s="270">
        <v>8.4</v>
      </c>
      <c r="BV42" s="271"/>
      <c r="BW42" s="271"/>
      <c r="BX42" s="271"/>
      <c r="BY42" s="270">
        <v>7.4</v>
      </c>
      <c r="BZ42" s="270">
        <v>7</v>
      </c>
      <c r="CA42" s="270">
        <v>8.6999999999999993</v>
      </c>
      <c r="CB42" s="270">
        <v>7.4</v>
      </c>
      <c r="CC42" s="270">
        <v>9</v>
      </c>
      <c r="CD42" s="270">
        <v>8.1</v>
      </c>
      <c r="CE42" s="270">
        <v>8.3000000000000007</v>
      </c>
      <c r="CF42" s="270">
        <v>9.6</v>
      </c>
      <c r="CG42" s="270">
        <v>8.5</v>
      </c>
      <c r="CH42" s="270">
        <v>7.4</v>
      </c>
      <c r="CI42" s="270">
        <v>8.3000000000000007</v>
      </c>
      <c r="CJ42" s="270">
        <v>6.8</v>
      </c>
      <c r="CK42" s="270">
        <v>5.7</v>
      </c>
      <c r="CL42" s="270">
        <v>8.6</v>
      </c>
      <c r="CM42" s="270">
        <v>8.5</v>
      </c>
      <c r="CN42" s="270">
        <v>8.5</v>
      </c>
      <c r="CO42" s="270">
        <v>8.5</v>
      </c>
      <c r="CP42" s="270">
        <v>6.2</v>
      </c>
      <c r="CQ42" s="270">
        <v>8</v>
      </c>
      <c r="CR42" s="270">
        <v>6.7</v>
      </c>
      <c r="CS42" s="270">
        <v>8.6</v>
      </c>
      <c r="CT42" s="270">
        <v>9.1</v>
      </c>
      <c r="CU42" s="273">
        <v>65</v>
      </c>
      <c r="CV42" s="274">
        <v>0</v>
      </c>
      <c r="CW42" s="270">
        <v>8.1</v>
      </c>
      <c r="CX42" s="270">
        <v>6</v>
      </c>
      <c r="CY42" s="270">
        <v>8.4</v>
      </c>
      <c r="CZ42" s="270">
        <v>8.6</v>
      </c>
      <c r="DA42" s="270">
        <v>7.2</v>
      </c>
      <c r="DB42" s="271"/>
      <c r="DC42" s="270">
        <v>8.4</v>
      </c>
      <c r="DD42" s="270">
        <v>8.3000000000000007</v>
      </c>
      <c r="DE42" s="271"/>
      <c r="DF42" s="270">
        <v>8.6999999999999993</v>
      </c>
      <c r="DG42" s="271"/>
      <c r="DH42" s="273">
        <v>19</v>
      </c>
      <c r="DI42" s="274">
        <v>0</v>
      </c>
      <c r="DJ42" s="270">
        <v>7.6</v>
      </c>
      <c r="DK42" s="271"/>
      <c r="DL42" s="270">
        <v>8.9</v>
      </c>
      <c r="DM42" s="273">
        <v>5</v>
      </c>
      <c r="DN42" s="274">
        <v>0</v>
      </c>
      <c r="DO42" s="273">
        <v>139</v>
      </c>
      <c r="DP42" s="274">
        <v>0</v>
      </c>
      <c r="DQ42" s="275">
        <v>135</v>
      </c>
      <c r="DR42" s="270">
        <v>135</v>
      </c>
      <c r="DS42" s="270">
        <v>7.88</v>
      </c>
      <c r="DT42" s="270">
        <v>3.43</v>
      </c>
      <c r="DU42" s="268" t="s">
        <v>697</v>
      </c>
      <c r="DV42" s="45">
        <f t="shared" si="0"/>
        <v>0</v>
      </c>
    </row>
    <row r="43" spans="2:126" ht="15.75" customHeight="1">
      <c r="B43" s="267">
        <v>24203300330</v>
      </c>
      <c r="C43" s="268" t="s">
        <v>163</v>
      </c>
      <c r="D43" s="268" t="s">
        <v>514</v>
      </c>
      <c r="E43" s="268" t="s">
        <v>259</v>
      </c>
      <c r="F43" s="269">
        <v>36783</v>
      </c>
      <c r="G43" s="268" t="s">
        <v>5</v>
      </c>
      <c r="H43" s="268" t="s">
        <v>174</v>
      </c>
      <c r="I43" s="270">
        <v>8</v>
      </c>
      <c r="J43" s="270">
        <v>8.4</v>
      </c>
      <c r="K43" s="271"/>
      <c r="L43" s="270">
        <v>6.5</v>
      </c>
      <c r="M43" s="271"/>
      <c r="N43" s="270">
        <v>5.8</v>
      </c>
      <c r="O43" s="271"/>
      <c r="P43" s="270">
        <v>6</v>
      </c>
      <c r="Q43" s="271"/>
      <c r="R43" s="270">
        <v>5.3</v>
      </c>
      <c r="S43" s="271"/>
      <c r="T43" s="270">
        <v>7.5</v>
      </c>
      <c r="U43" s="271"/>
      <c r="V43" s="270">
        <v>8.9</v>
      </c>
      <c r="W43" s="271"/>
      <c r="X43" s="270">
        <v>9</v>
      </c>
      <c r="Y43" s="271"/>
      <c r="Z43" s="270">
        <v>6.6</v>
      </c>
      <c r="AA43" s="270">
        <v>7.6</v>
      </c>
      <c r="AB43" s="270">
        <v>8.5</v>
      </c>
      <c r="AC43" s="271"/>
      <c r="AD43" s="271"/>
      <c r="AE43" s="270">
        <v>7.2</v>
      </c>
      <c r="AF43" s="271"/>
      <c r="AG43" s="271"/>
      <c r="AH43" s="271"/>
      <c r="AI43" s="270">
        <v>7.8</v>
      </c>
      <c r="AJ43" s="270">
        <v>8.1999999999999993</v>
      </c>
      <c r="AK43" s="270">
        <v>8.3000000000000007</v>
      </c>
      <c r="AL43" s="270">
        <v>8.3000000000000007</v>
      </c>
      <c r="AM43" s="270">
        <v>7.5</v>
      </c>
      <c r="AN43" s="270">
        <v>9</v>
      </c>
      <c r="AO43" s="270">
        <v>8.1</v>
      </c>
      <c r="AP43" s="270">
        <v>7.7</v>
      </c>
      <c r="AQ43" s="273">
        <v>45</v>
      </c>
      <c r="AR43" s="274">
        <v>0</v>
      </c>
      <c r="AS43" s="270">
        <v>5.9</v>
      </c>
      <c r="AT43" s="270">
        <v>5.7</v>
      </c>
      <c r="AU43" s="270">
        <v>8.4</v>
      </c>
      <c r="AV43" s="271"/>
      <c r="AW43" s="271"/>
      <c r="AX43" s="271"/>
      <c r="AY43" s="271"/>
      <c r="AZ43" s="271"/>
      <c r="BA43" s="270">
        <v>7.1</v>
      </c>
      <c r="BB43" s="271"/>
      <c r="BC43" s="271"/>
      <c r="BD43" s="271"/>
      <c r="BE43" s="271"/>
      <c r="BF43" s="271"/>
      <c r="BG43" s="270">
        <v>9.6</v>
      </c>
      <c r="BH43" s="273">
        <v>5</v>
      </c>
      <c r="BI43" s="274">
        <v>0</v>
      </c>
      <c r="BJ43" s="270">
        <v>8.3000000000000007</v>
      </c>
      <c r="BK43" s="270">
        <v>8.1</v>
      </c>
      <c r="BL43" s="270">
        <v>8.1999999999999993</v>
      </c>
      <c r="BM43" s="270">
        <v>7.2</v>
      </c>
      <c r="BN43" s="271"/>
      <c r="BO43" s="270">
        <v>8.8000000000000007</v>
      </c>
      <c r="BP43" s="271"/>
      <c r="BQ43" s="270">
        <v>7.2</v>
      </c>
      <c r="BR43" s="270">
        <v>8.6999999999999993</v>
      </c>
      <c r="BS43" s="271"/>
      <c r="BT43" s="270">
        <v>7.5</v>
      </c>
      <c r="BU43" s="270">
        <v>9.1</v>
      </c>
      <c r="BV43" s="271"/>
      <c r="BW43" s="271"/>
      <c r="BX43" s="271"/>
      <c r="BY43" s="270">
        <v>8.1999999999999993</v>
      </c>
      <c r="BZ43" s="270">
        <v>8.4</v>
      </c>
      <c r="CA43" s="270">
        <v>9.1999999999999993</v>
      </c>
      <c r="CB43" s="270">
        <v>8.1999999999999993</v>
      </c>
      <c r="CC43" s="270">
        <v>8.1999999999999993</v>
      </c>
      <c r="CD43" s="270">
        <v>8.6</v>
      </c>
      <c r="CE43" s="270">
        <v>8.5</v>
      </c>
      <c r="CF43" s="270">
        <v>7.6</v>
      </c>
      <c r="CG43" s="270">
        <v>9</v>
      </c>
      <c r="CH43" s="270">
        <v>7.9</v>
      </c>
      <c r="CI43" s="270">
        <v>8.6999999999999993</v>
      </c>
      <c r="CJ43" s="270">
        <v>8.3000000000000007</v>
      </c>
      <c r="CK43" s="270">
        <v>6.3</v>
      </c>
      <c r="CL43" s="270">
        <v>8.4</v>
      </c>
      <c r="CM43" s="270">
        <v>8.9</v>
      </c>
      <c r="CN43" s="270">
        <v>8.8000000000000007</v>
      </c>
      <c r="CO43" s="270">
        <v>7.9</v>
      </c>
      <c r="CP43" s="270">
        <v>6.6</v>
      </c>
      <c r="CQ43" s="270">
        <v>9.1</v>
      </c>
      <c r="CR43" s="270">
        <v>7.4</v>
      </c>
      <c r="CS43" s="270">
        <v>8.8000000000000007</v>
      </c>
      <c r="CT43" s="270">
        <v>9.6</v>
      </c>
      <c r="CU43" s="273">
        <v>65</v>
      </c>
      <c r="CV43" s="274">
        <v>0</v>
      </c>
      <c r="CW43" s="270">
        <v>9</v>
      </c>
      <c r="CX43" s="270">
        <v>7.3</v>
      </c>
      <c r="CY43" s="270">
        <v>8.8000000000000007</v>
      </c>
      <c r="CZ43" s="270">
        <v>8.5</v>
      </c>
      <c r="DA43" s="270">
        <v>8.1</v>
      </c>
      <c r="DB43" s="271"/>
      <c r="DC43" s="270">
        <v>8</v>
      </c>
      <c r="DD43" s="270">
        <v>8.1999999999999993</v>
      </c>
      <c r="DE43" s="271"/>
      <c r="DF43" s="270">
        <v>8.6999999999999993</v>
      </c>
      <c r="DG43" s="271"/>
      <c r="DH43" s="273">
        <v>19</v>
      </c>
      <c r="DI43" s="274">
        <v>0</v>
      </c>
      <c r="DJ43" s="271">
        <v>0</v>
      </c>
      <c r="DK43" s="271"/>
      <c r="DL43" s="270">
        <v>8.9</v>
      </c>
      <c r="DM43" s="273">
        <v>2</v>
      </c>
      <c r="DN43" s="274">
        <v>3</v>
      </c>
      <c r="DO43" s="273">
        <v>136</v>
      </c>
      <c r="DP43" s="274">
        <v>3</v>
      </c>
      <c r="DQ43" s="275">
        <v>135</v>
      </c>
      <c r="DR43" s="270">
        <v>139</v>
      </c>
      <c r="DS43" s="270">
        <v>7.89</v>
      </c>
      <c r="DT43" s="270">
        <v>3.46</v>
      </c>
      <c r="DU43" s="268" t="s">
        <v>20</v>
      </c>
      <c r="DV43" s="45">
        <f t="shared" si="0"/>
        <v>0</v>
      </c>
    </row>
    <row r="44" spans="2:126" ht="15.75" customHeight="1">
      <c r="B44" s="267">
        <v>24203300118</v>
      </c>
      <c r="C44" s="268" t="s">
        <v>0</v>
      </c>
      <c r="D44" s="268" t="s">
        <v>2</v>
      </c>
      <c r="E44" s="268" t="s">
        <v>585</v>
      </c>
      <c r="F44" s="269">
        <v>36264</v>
      </c>
      <c r="G44" s="268" t="s">
        <v>5</v>
      </c>
      <c r="H44" s="268" t="s">
        <v>432</v>
      </c>
      <c r="I44" s="270">
        <v>8</v>
      </c>
      <c r="J44" s="270">
        <v>8.3000000000000007</v>
      </c>
      <c r="K44" s="271"/>
      <c r="L44" s="270">
        <v>7.1</v>
      </c>
      <c r="M44" s="271"/>
      <c r="N44" s="270">
        <v>6.2</v>
      </c>
      <c r="O44" s="271"/>
      <c r="P44" s="270">
        <v>6.7</v>
      </c>
      <c r="Q44" s="271"/>
      <c r="R44" s="270">
        <v>6</v>
      </c>
      <c r="S44" s="271"/>
      <c r="T44" s="270">
        <v>8.3000000000000007</v>
      </c>
      <c r="U44" s="271"/>
      <c r="V44" s="270">
        <v>7.2</v>
      </c>
      <c r="W44" s="271"/>
      <c r="X44" s="270">
        <v>9.6999999999999993</v>
      </c>
      <c r="Y44" s="271"/>
      <c r="Z44" s="270">
        <v>6.2</v>
      </c>
      <c r="AA44" s="270">
        <v>8.1</v>
      </c>
      <c r="AB44" s="270">
        <v>7.8</v>
      </c>
      <c r="AC44" s="271"/>
      <c r="AD44" s="271"/>
      <c r="AE44" s="270">
        <v>8.8000000000000007</v>
      </c>
      <c r="AF44" s="271"/>
      <c r="AG44" s="271"/>
      <c r="AH44" s="271"/>
      <c r="AI44" s="270">
        <v>9.1999999999999993</v>
      </c>
      <c r="AJ44" s="270">
        <v>8.1</v>
      </c>
      <c r="AK44" s="270">
        <v>8.4</v>
      </c>
      <c r="AL44" s="270">
        <v>8.8000000000000007</v>
      </c>
      <c r="AM44" s="270">
        <v>8.1999999999999993</v>
      </c>
      <c r="AN44" s="270">
        <v>8.1</v>
      </c>
      <c r="AO44" s="270">
        <v>8.3000000000000007</v>
      </c>
      <c r="AP44" s="270">
        <v>8.5</v>
      </c>
      <c r="AQ44" s="273">
        <v>45</v>
      </c>
      <c r="AR44" s="274">
        <v>0</v>
      </c>
      <c r="AS44" s="270">
        <v>6.4</v>
      </c>
      <c r="AT44" s="270">
        <v>9</v>
      </c>
      <c r="AU44" s="270">
        <v>9.6</v>
      </c>
      <c r="AV44" s="271"/>
      <c r="AW44" s="271"/>
      <c r="AX44" s="271"/>
      <c r="AY44" s="271"/>
      <c r="AZ44" s="271"/>
      <c r="BA44" s="270">
        <v>5.7</v>
      </c>
      <c r="BB44" s="271"/>
      <c r="BC44" s="271"/>
      <c r="BD44" s="271"/>
      <c r="BE44" s="271"/>
      <c r="BF44" s="271"/>
      <c r="BG44" s="270">
        <v>8.6999999999999993</v>
      </c>
      <c r="BH44" s="273">
        <v>5</v>
      </c>
      <c r="BI44" s="274">
        <v>0</v>
      </c>
      <c r="BJ44" s="270">
        <v>8.9</v>
      </c>
      <c r="BK44" s="270">
        <v>7.9</v>
      </c>
      <c r="BL44" s="270">
        <v>9.4</v>
      </c>
      <c r="BM44" s="270">
        <v>7.4</v>
      </c>
      <c r="BN44" s="271"/>
      <c r="BO44" s="270">
        <v>9.3000000000000007</v>
      </c>
      <c r="BP44" s="271"/>
      <c r="BQ44" s="270">
        <v>7.1</v>
      </c>
      <c r="BR44" s="270">
        <v>8.8000000000000007</v>
      </c>
      <c r="BS44" s="271"/>
      <c r="BT44" s="270">
        <v>9.1</v>
      </c>
      <c r="BU44" s="270">
        <v>8.5</v>
      </c>
      <c r="BV44" s="271"/>
      <c r="BW44" s="271"/>
      <c r="BX44" s="271"/>
      <c r="BY44" s="270">
        <v>8.5</v>
      </c>
      <c r="BZ44" s="270">
        <v>8.8000000000000007</v>
      </c>
      <c r="CA44" s="270">
        <v>9.8000000000000007</v>
      </c>
      <c r="CB44" s="270">
        <v>8.4</v>
      </c>
      <c r="CC44" s="270">
        <v>8.5</v>
      </c>
      <c r="CD44" s="270">
        <v>9.4</v>
      </c>
      <c r="CE44" s="270">
        <v>8.6999999999999993</v>
      </c>
      <c r="CF44" s="270">
        <v>9.1</v>
      </c>
      <c r="CG44" s="270">
        <v>9.4</v>
      </c>
      <c r="CH44" s="270">
        <v>8.6</v>
      </c>
      <c r="CI44" s="270">
        <v>9.1999999999999993</v>
      </c>
      <c r="CJ44" s="270">
        <v>9.5</v>
      </c>
      <c r="CK44" s="270">
        <v>8.8000000000000007</v>
      </c>
      <c r="CL44" s="270">
        <v>9.1</v>
      </c>
      <c r="CM44" s="270">
        <v>9.1</v>
      </c>
      <c r="CN44" s="270">
        <v>9.4</v>
      </c>
      <c r="CO44" s="270">
        <v>7.6</v>
      </c>
      <c r="CP44" s="270">
        <v>7.9</v>
      </c>
      <c r="CQ44" s="270">
        <v>6.7</v>
      </c>
      <c r="CR44" s="270">
        <v>7.6</v>
      </c>
      <c r="CS44" s="270">
        <v>8.3000000000000007</v>
      </c>
      <c r="CT44" s="271">
        <v>10</v>
      </c>
      <c r="CU44" s="273">
        <v>65</v>
      </c>
      <c r="CV44" s="274">
        <v>0</v>
      </c>
      <c r="CW44" s="270">
        <v>8.9</v>
      </c>
      <c r="CX44" s="270">
        <v>7.3</v>
      </c>
      <c r="CY44" s="270">
        <v>8.6</v>
      </c>
      <c r="CZ44" s="270">
        <v>8.9</v>
      </c>
      <c r="DA44" s="270">
        <v>8.6</v>
      </c>
      <c r="DB44" s="271"/>
      <c r="DC44" s="270">
        <v>8.3000000000000007</v>
      </c>
      <c r="DD44" s="270">
        <v>8.1999999999999993</v>
      </c>
      <c r="DE44" s="271"/>
      <c r="DF44" s="270">
        <v>9</v>
      </c>
      <c r="DG44" s="271"/>
      <c r="DH44" s="273">
        <v>19</v>
      </c>
      <c r="DI44" s="274">
        <v>0</v>
      </c>
      <c r="DJ44" s="270">
        <v>6.2</v>
      </c>
      <c r="DK44" s="271"/>
      <c r="DL44" s="270">
        <v>8</v>
      </c>
      <c r="DM44" s="273">
        <v>5</v>
      </c>
      <c r="DN44" s="274">
        <v>0</v>
      </c>
      <c r="DO44" s="273">
        <v>139</v>
      </c>
      <c r="DP44" s="274">
        <v>0</v>
      </c>
      <c r="DQ44" s="275">
        <v>135</v>
      </c>
      <c r="DR44" s="270">
        <v>139</v>
      </c>
      <c r="DS44" s="270">
        <v>8.33</v>
      </c>
      <c r="DT44" s="270">
        <v>3.63</v>
      </c>
      <c r="DU44" s="268" t="s">
        <v>20</v>
      </c>
      <c r="DV44" s="45">
        <f t="shared" si="0"/>
        <v>0</v>
      </c>
    </row>
    <row r="45" spans="2:126" ht="15.75" customHeight="1">
      <c r="B45" s="267">
        <v>23203212128</v>
      </c>
      <c r="C45" s="268" t="s">
        <v>3</v>
      </c>
      <c r="D45" s="268" t="s">
        <v>2</v>
      </c>
      <c r="E45" s="268" t="s">
        <v>296</v>
      </c>
      <c r="F45" s="269">
        <v>36187</v>
      </c>
      <c r="G45" s="268" t="s">
        <v>5</v>
      </c>
      <c r="H45" s="268" t="s">
        <v>177</v>
      </c>
      <c r="I45" s="270">
        <v>5.9</v>
      </c>
      <c r="J45" s="270">
        <v>8.1999999999999993</v>
      </c>
      <c r="K45" s="271"/>
      <c r="L45" s="270">
        <v>7.9</v>
      </c>
      <c r="M45" s="271"/>
      <c r="N45" s="270">
        <v>8.5</v>
      </c>
      <c r="O45" s="271"/>
      <c r="P45" s="270">
        <v>7</v>
      </c>
      <c r="Q45" s="271"/>
      <c r="R45" s="272" t="s">
        <v>426</v>
      </c>
      <c r="S45" s="271"/>
      <c r="T45" s="272" t="s">
        <v>426</v>
      </c>
      <c r="U45" s="271"/>
      <c r="V45" s="272" t="s">
        <v>426</v>
      </c>
      <c r="W45" s="271"/>
      <c r="X45" s="272" t="s">
        <v>426</v>
      </c>
      <c r="Y45" s="271"/>
      <c r="Z45" s="270">
        <v>7.1</v>
      </c>
      <c r="AA45" s="270">
        <v>6.1</v>
      </c>
      <c r="AB45" s="270">
        <v>4.7</v>
      </c>
      <c r="AC45" s="271"/>
      <c r="AD45" s="271"/>
      <c r="AE45" s="270">
        <v>7.2</v>
      </c>
      <c r="AF45" s="271"/>
      <c r="AG45" s="271"/>
      <c r="AH45" s="270">
        <v>9</v>
      </c>
      <c r="AI45" s="270">
        <v>8.1999999999999993</v>
      </c>
      <c r="AJ45" s="271"/>
      <c r="AK45" s="270">
        <v>8.5</v>
      </c>
      <c r="AL45" s="270">
        <v>9.3000000000000007</v>
      </c>
      <c r="AM45" s="270">
        <v>6.5</v>
      </c>
      <c r="AN45" s="270">
        <v>8.6</v>
      </c>
      <c r="AO45" s="270">
        <v>8.4</v>
      </c>
      <c r="AP45" s="270">
        <v>6.9</v>
      </c>
      <c r="AQ45" s="273">
        <v>45</v>
      </c>
      <c r="AR45" s="274">
        <v>0</v>
      </c>
      <c r="AS45" s="270">
        <v>5</v>
      </c>
      <c r="AT45" s="270">
        <v>6.2</v>
      </c>
      <c r="AU45" s="271"/>
      <c r="AV45" s="271"/>
      <c r="AW45" s="271"/>
      <c r="AX45" s="271"/>
      <c r="AY45" s="271"/>
      <c r="AZ45" s="270">
        <v>7.8</v>
      </c>
      <c r="BA45" s="270">
        <v>5.7</v>
      </c>
      <c r="BB45" s="271"/>
      <c r="BC45" s="271"/>
      <c r="BD45" s="271"/>
      <c r="BE45" s="271"/>
      <c r="BF45" s="271"/>
      <c r="BG45" s="270">
        <v>8.5</v>
      </c>
      <c r="BH45" s="273">
        <v>5</v>
      </c>
      <c r="BI45" s="274">
        <v>0</v>
      </c>
      <c r="BJ45" s="270">
        <v>8.1</v>
      </c>
      <c r="BK45" s="270">
        <v>7.4</v>
      </c>
      <c r="BL45" s="270">
        <v>6</v>
      </c>
      <c r="BM45" s="270">
        <v>6.1</v>
      </c>
      <c r="BN45" s="271"/>
      <c r="BO45" s="270">
        <v>8.3000000000000007</v>
      </c>
      <c r="BP45" s="271"/>
      <c r="BQ45" s="270">
        <v>5.4</v>
      </c>
      <c r="BR45" s="270">
        <v>5.2</v>
      </c>
      <c r="BS45" s="271"/>
      <c r="BT45" s="270">
        <v>5.5</v>
      </c>
      <c r="BU45" s="270">
        <v>6.3</v>
      </c>
      <c r="BV45" s="271"/>
      <c r="BW45" s="271"/>
      <c r="BX45" s="271"/>
      <c r="BY45" s="270">
        <v>5.3</v>
      </c>
      <c r="BZ45" s="270">
        <v>8.8000000000000007</v>
      </c>
      <c r="CA45" s="270">
        <v>6.9</v>
      </c>
      <c r="CB45" s="270">
        <v>6.7</v>
      </c>
      <c r="CC45" s="270">
        <v>6.1</v>
      </c>
      <c r="CD45" s="270">
        <v>6.9</v>
      </c>
      <c r="CE45" s="270">
        <v>7.8</v>
      </c>
      <c r="CF45" s="270">
        <v>7.9</v>
      </c>
      <c r="CG45" s="270">
        <v>8.6999999999999993</v>
      </c>
      <c r="CH45" s="270">
        <v>5.9</v>
      </c>
      <c r="CI45" s="270">
        <v>8.1</v>
      </c>
      <c r="CJ45" s="270">
        <v>4.0999999999999996</v>
      </c>
      <c r="CK45" s="270">
        <v>7.8</v>
      </c>
      <c r="CL45" s="270">
        <v>7.8</v>
      </c>
      <c r="CM45" s="270">
        <v>8</v>
      </c>
      <c r="CN45" s="270">
        <v>7.1</v>
      </c>
      <c r="CO45" s="270">
        <v>7.5</v>
      </c>
      <c r="CP45" s="270">
        <v>6.6</v>
      </c>
      <c r="CQ45" s="270">
        <v>6.7</v>
      </c>
      <c r="CR45" s="270">
        <v>6.8</v>
      </c>
      <c r="CS45" s="270">
        <v>7.5</v>
      </c>
      <c r="CT45" s="270">
        <v>9.5</v>
      </c>
      <c r="CU45" s="273">
        <v>65</v>
      </c>
      <c r="CV45" s="274">
        <v>0</v>
      </c>
      <c r="CW45" s="270">
        <v>9.1</v>
      </c>
      <c r="CX45" s="270">
        <v>5.7</v>
      </c>
      <c r="CY45" s="270">
        <v>8.5</v>
      </c>
      <c r="CZ45" s="270">
        <v>7.1</v>
      </c>
      <c r="DA45" s="270">
        <v>6.9</v>
      </c>
      <c r="DB45" s="271"/>
      <c r="DC45" s="270">
        <v>6.5</v>
      </c>
      <c r="DD45" s="270">
        <v>7.6</v>
      </c>
      <c r="DE45" s="271"/>
      <c r="DF45" s="270">
        <v>7.5</v>
      </c>
      <c r="DG45" s="271"/>
      <c r="DH45" s="273">
        <v>19</v>
      </c>
      <c r="DI45" s="274">
        <v>0</v>
      </c>
      <c r="DJ45" s="270">
        <v>6.3</v>
      </c>
      <c r="DK45" s="271"/>
      <c r="DL45" s="276" t="s">
        <v>88</v>
      </c>
      <c r="DM45" s="273">
        <v>3</v>
      </c>
      <c r="DN45" s="274">
        <v>2</v>
      </c>
      <c r="DO45" s="273">
        <v>137</v>
      </c>
      <c r="DP45" s="274">
        <v>2</v>
      </c>
      <c r="DQ45" s="275">
        <v>135</v>
      </c>
      <c r="DR45" s="270">
        <v>129</v>
      </c>
      <c r="DS45" s="270">
        <v>7.13</v>
      </c>
      <c r="DT45" s="270">
        <v>2.95</v>
      </c>
      <c r="DU45" s="268" t="s">
        <v>706</v>
      </c>
      <c r="DV45" s="45">
        <f t="shared" si="0"/>
        <v>0</v>
      </c>
    </row>
    <row r="46" spans="2:126" ht="15.75" customHeight="1">
      <c r="B46" s="267">
        <v>24203108359</v>
      </c>
      <c r="C46" s="268" t="s">
        <v>109</v>
      </c>
      <c r="D46" s="268" t="s">
        <v>598</v>
      </c>
      <c r="E46" s="268" t="s">
        <v>296</v>
      </c>
      <c r="F46" s="269">
        <v>36781</v>
      </c>
      <c r="G46" s="268" t="s">
        <v>5</v>
      </c>
      <c r="H46" s="268" t="s">
        <v>432</v>
      </c>
      <c r="I46" s="270">
        <v>8</v>
      </c>
      <c r="J46" s="270">
        <v>8.8000000000000007</v>
      </c>
      <c r="K46" s="271"/>
      <c r="L46" s="270">
        <v>8.6</v>
      </c>
      <c r="M46" s="271"/>
      <c r="N46" s="270">
        <v>8.1999999999999993</v>
      </c>
      <c r="O46" s="271"/>
      <c r="P46" s="270">
        <v>7.3</v>
      </c>
      <c r="Q46" s="271"/>
      <c r="R46" s="270">
        <v>8.9</v>
      </c>
      <c r="S46" s="271"/>
      <c r="T46" s="270">
        <v>8.3000000000000007</v>
      </c>
      <c r="U46" s="271"/>
      <c r="V46" s="272" t="s">
        <v>426</v>
      </c>
      <c r="W46" s="271"/>
      <c r="X46" s="272" t="s">
        <v>426</v>
      </c>
      <c r="Y46" s="271"/>
      <c r="Z46" s="270">
        <v>9.6999999999999993</v>
      </c>
      <c r="AA46" s="270">
        <v>8.6</v>
      </c>
      <c r="AB46" s="270">
        <v>8.5</v>
      </c>
      <c r="AC46" s="271"/>
      <c r="AD46" s="271"/>
      <c r="AE46" s="270">
        <v>8.1</v>
      </c>
      <c r="AF46" s="271"/>
      <c r="AG46" s="271"/>
      <c r="AH46" s="271"/>
      <c r="AI46" s="270">
        <v>9</v>
      </c>
      <c r="AJ46" s="270">
        <v>7.8</v>
      </c>
      <c r="AK46" s="270">
        <v>8.8000000000000007</v>
      </c>
      <c r="AL46" s="270">
        <v>7.5</v>
      </c>
      <c r="AM46" s="270">
        <v>8.4</v>
      </c>
      <c r="AN46" s="270">
        <v>9.6</v>
      </c>
      <c r="AO46" s="270">
        <v>9.6</v>
      </c>
      <c r="AP46" s="270">
        <v>9.4</v>
      </c>
      <c r="AQ46" s="273">
        <v>45</v>
      </c>
      <c r="AR46" s="274">
        <v>0</v>
      </c>
      <c r="AS46" s="270">
        <v>7.3</v>
      </c>
      <c r="AT46" s="270">
        <v>7.9</v>
      </c>
      <c r="AU46" s="271"/>
      <c r="AV46" s="271"/>
      <c r="AW46" s="271"/>
      <c r="AX46" s="271"/>
      <c r="AY46" s="271"/>
      <c r="AZ46" s="270">
        <v>7.3</v>
      </c>
      <c r="BA46" s="271"/>
      <c r="BB46" s="271"/>
      <c r="BC46" s="271"/>
      <c r="BD46" s="271"/>
      <c r="BE46" s="271"/>
      <c r="BF46" s="270">
        <v>8.6999999999999993</v>
      </c>
      <c r="BG46" s="270">
        <v>8.5</v>
      </c>
      <c r="BH46" s="273">
        <v>5</v>
      </c>
      <c r="BI46" s="274">
        <v>0</v>
      </c>
      <c r="BJ46" s="270">
        <v>9.3000000000000007</v>
      </c>
      <c r="BK46" s="270">
        <v>7.5</v>
      </c>
      <c r="BL46" s="270">
        <v>9.6</v>
      </c>
      <c r="BM46" s="270">
        <v>8.9</v>
      </c>
      <c r="BN46" s="271"/>
      <c r="BO46" s="270">
        <v>9.6</v>
      </c>
      <c r="BP46" s="271"/>
      <c r="BQ46" s="270">
        <v>8.3000000000000007</v>
      </c>
      <c r="BR46" s="270">
        <v>9.5</v>
      </c>
      <c r="BS46" s="271"/>
      <c r="BT46" s="270">
        <v>9</v>
      </c>
      <c r="BU46" s="270">
        <v>9.6</v>
      </c>
      <c r="BV46" s="271"/>
      <c r="BW46" s="271"/>
      <c r="BX46" s="271"/>
      <c r="BY46" s="270">
        <v>8.6999999999999993</v>
      </c>
      <c r="BZ46" s="270">
        <v>9</v>
      </c>
      <c r="CA46" s="270">
        <v>8.9</v>
      </c>
      <c r="CB46" s="270">
        <v>9.1999999999999993</v>
      </c>
      <c r="CC46" s="270">
        <v>9.1</v>
      </c>
      <c r="CD46" s="270">
        <v>9.8000000000000007</v>
      </c>
      <c r="CE46" s="270">
        <v>8.6999999999999993</v>
      </c>
      <c r="CF46" s="270">
        <v>9.3000000000000007</v>
      </c>
      <c r="CG46" s="270">
        <v>9.6999999999999993</v>
      </c>
      <c r="CH46" s="270">
        <v>9.5</v>
      </c>
      <c r="CI46" s="270">
        <v>9</v>
      </c>
      <c r="CJ46" s="270">
        <v>9.8000000000000007</v>
      </c>
      <c r="CK46" s="270">
        <v>9.3000000000000007</v>
      </c>
      <c r="CL46" s="270">
        <v>9.1</v>
      </c>
      <c r="CM46" s="270">
        <v>9.8000000000000007</v>
      </c>
      <c r="CN46" s="270">
        <v>9.1999999999999993</v>
      </c>
      <c r="CO46" s="270">
        <v>9.3000000000000007</v>
      </c>
      <c r="CP46" s="270">
        <v>9.1</v>
      </c>
      <c r="CQ46" s="270">
        <v>9.6999999999999993</v>
      </c>
      <c r="CR46" s="270">
        <v>8.1</v>
      </c>
      <c r="CS46" s="270">
        <v>8.6999999999999993</v>
      </c>
      <c r="CT46" s="270">
        <v>9.6</v>
      </c>
      <c r="CU46" s="273">
        <v>65</v>
      </c>
      <c r="CV46" s="274">
        <v>0</v>
      </c>
      <c r="CW46" s="270">
        <v>9.4</v>
      </c>
      <c r="CX46" s="270">
        <v>8.5</v>
      </c>
      <c r="CY46" s="270">
        <v>8.9</v>
      </c>
      <c r="CZ46" s="270">
        <v>9.6999999999999993</v>
      </c>
      <c r="DA46" s="270">
        <v>9</v>
      </c>
      <c r="DB46" s="271"/>
      <c r="DC46" s="270">
        <v>9.1999999999999993</v>
      </c>
      <c r="DD46" s="270">
        <v>7.7</v>
      </c>
      <c r="DE46" s="271"/>
      <c r="DF46" s="270">
        <v>9.3000000000000007</v>
      </c>
      <c r="DG46" s="271"/>
      <c r="DH46" s="273">
        <v>19</v>
      </c>
      <c r="DI46" s="274">
        <v>0</v>
      </c>
      <c r="DJ46" s="270">
        <v>8.8000000000000007</v>
      </c>
      <c r="DK46" s="271"/>
      <c r="DL46" s="270">
        <v>9.6</v>
      </c>
      <c r="DM46" s="273">
        <v>5</v>
      </c>
      <c r="DN46" s="274">
        <v>0</v>
      </c>
      <c r="DO46" s="273">
        <v>139</v>
      </c>
      <c r="DP46" s="274">
        <v>0</v>
      </c>
      <c r="DQ46" s="275">
        <v>135</v>
      </c>
      <c r="DR46" s="270">
        <v>135</v>
      </c>
      <c r="DS46" s="270">
        <v>8.9700000000000006</v>
      </c>
      <c r="DT46" s="270">
        <v>3.91</v>
      </c>
      <c r="DU46" s="268" t="s">
        <v>697</v>
      </c>
      <c r="DV46" s="45">
        <f t="shared" si="0"/>
        <v>0</v>
      </c>
    </row>
    <row r="47" spans="2:126" ht="15.75" customHeight="1">
      <c r="B47" s="267">
        <v>24203300081</v>
      </c>
      <c r="C47" s="268" t="s">
        <v>3</v>
      </c>
      <c r="D47" s="268" t="s">
        <v>2</v>
      </c>
      <c r="E47" s="268" t="s">
        <v>296</v>
      </c>
      <c r="F47" s="269">
        <v>36207</v>
      </c>
      <c r="G47" s="268" t="s">
        <v>5</v>
      </c>
      <c r="H47" s="268" t="s">
        <v>432</v>
      </c>
      <c r="I47" s="270">
        <v>7.9</v>
      </c>
      <c r="J47" s="270">
        <v>8.1999999999999993</v>
      </c>
      <c r="K47" s="271"/>
      <c r="L47" s="270">
        <v>8.1</v>
      </c>
      <c r="M47" s="271"/>
      <c r="N47" s="270">
        <v>6.8</v>
      </c>
      <c r="O47" s="271"/>
      <c r="P47" s="270">
        <v>6.9</v>
      </c>
      <c r="Q47" s="271"/>
      <c r="R47" s="270">
        <v>6.2</v>
      </c>
      <c r="S47" s="271"/>
      <c r="T47" s="270">
        <v>8.3000000000000007</v>
      </c>
      <c r="U47" s="271"/>
      <c r="V47" s="270">
        <v>8.4</v>
      </c>
      <c r="W47" s="271"/>
      <c r="X47" s="270">
        <v>8.6</v>
      </c>
      <c r="Y47" s="271"/>
      <c r="Z47" s="270">
        <v>7.1</v>
      </c>
      <c r="AA47" s="270">
        <v>9.1</v>
      </c>
      <c r="AB47" s="270">
        <v>9</v>
      </c>
      <c r="AC47" s="271"/>
      <c r="AD47" s="271"/>
      <c r="AE47" s="270">
        <v>7</v>
      </c>
      <c r="AF47" s="271"/>
      <c r="AG47" s="271"/>
      <c r="AH47" s="271"/>
      <c r="AI47" s="270">
        <v>9.5</v>
      </c>
      <c r="AJ47" s="270">
        <v>8.9</v>
      </c>
      <c r="AK47" s="270">
        <v>8.6999999999999993</v>
      </c>
      <c r="AL47" s="270">
        <v>7.6</v>
      </c>
      <c r="AM47" s="270">
        <v>7</v>
      </c>
      <c r="AN47" s="270">
        <v>9</v>
      </c>
      <c r="AO47" s="270">
        <v>8.1999999999999993</v>
      </c>
      <c r="AP47" s="270">
        <v>7.7</v>
      </c>
      <c r="AQ47" s="273">
        <v>45</v>
      </c>
      <c r="AR47" s="274">
        <v>0</v>
      </c>
      <c r="AS47" s="270">
        <v>6.1</v>
      </c>
      <c r="AT47" s="270">
        <v>6.9</v>
      </c>
      <c r="AU47" s="270">
        <v>8.8000000000000007</v>
      </c>
      <c r="AV47" s="271"/>
      <c r="AW47" s="271"/>
      <c r="AX47" s="271"/>
      <c r="AY47" s="271"/>
      <c r="AZ47" s="271"/>
      <c r="BA47" s="270">
        <v>7.5</v>
      </c>
      <c r="BB47" s="271"/>
      <c r="BC47" s="271"/>
      <c r="BD47" s="271"/>
      <c r="BE47" s="271"/>
      <c r="BF47" s="271"/>
      <c r="BG47" s="270">
        <v>7.4</v>
      </c>
      <c r="BH47" s="273">
        <v>5</v>
      </c>
      <c r="BI47" s="274">
        <v>0</v>
      </c>
      <c r="BJ47" s="270">
        <v>8.1</v>
      </c>
      <c r="BK47" s="270">
        <v>7.3</v>
      </c>
      <c r="BL47" s="270">
        <v>7.8</v>
      </c>
      <c r="BM47" s="270">
        <v>7.9</v>
      </c>
      <c r="BN47" s="271"/>
      <c r="BO47" s="270">
        <v>9</v>
      </c>
      <c r="BP47" s="271"/>
      <c r="BQ47" s="270">
        <v>8</v>
      </c>
      <c r="BR47" s="270">
        <v>9.4</v>
      </c>
      <c r="BS47" s="271"/>
      <c r="BT47" s="270">
        <v>6.8</v>
      </c>
      <c r="BU47" s="270">
        <v>9.1</v>
      </c>
      <c r="BV47" s="271"/>
      <c r="BW47" s="271"/>
      <c r="BX47" s="271"/>
      <c r="BY47" s="270">
        <v>8.4</v>
      </c>
      <c r="BZ47" s="270">
        <v>7.4</v>
      </c>
      <c r="CA47" s="270">
        <v>9.6999999999999993</v>
      </c>
      <c r="CB47" s="270">
        <v>8.1</v>
      </c>
      <c r="CC47" s="270">
        <v>7.6</v>
      </c>
      <c r="CD47" s="270">
        <v>8.6999999999999993</v>
      </c>
      <c r="CE47" s="270">
        <v>8.3000000000000007</v>
      </c>
      <c r="CF47" s="270">
        <v>8.4</v>
      </c>
      <c r="CG47" s="270">
        <v>8.9</v>
      </c>
      <c r="CH47" s="270">
        <v>8</v>
      </c>
      <c r="CI47" s="270">
        <v>8.8000000000000007</v>
      </c>
      <c r="CJ47" s="270">
        <v>8</v>
      </c>
      <c r="CK47" s="270">
        <v>8.1</v>
      </c>
      <c r="CL47" s="270">
        <v>8.5</v>
      </c>
      <c r="CM47" s="270">
        <v>8.8000000000000007</v>
      </c>
      <c r="CN47" s="270">
        <v>9.4</v>
      </c>
      <c r="CO47" s="270">
        <v>7.8</v>
      </c>
      <c r="CP47" s="270">
        <v>4.4000000000000004</v>
      </c>
      <c r="CQ47" s="270">
        <v>8</v>
      </c>
      <c r="CR47" s="270">
        <v>7.2</v>
      </c>
      <c r="CS47" s="270">
        <v>8.6</v>
      </c>
      <c r="CT47" s="270">
        <v>9.5</v>
      </c>
      <c r="CU47" s="273">
        <v>65</v>
      </c>
      <c r="CV47" s="274">
        <v>0</v>
      </c>
      <c r="CW47" s="270">
        <v>9.1</v>
      </c>
      <c r="CX47" s="270">
        <v>8.1999999999999993</v>
      </c>
      <c r="CY47" s="270">
        <v>8.9</v>
      </c>
      <c r="CZ47" s="270">
        <v>8.1</v>
      </c>
      <c r="DA47" s="270">
        <v>8</v>
      </c>
      <c r="DB47" s="271"/>
      <c r="DC47" s="270">
        <v>8.3000000000000007</v>
      </c>
      <c r="DD47" s="270">
        <v>7.8</v>
      </c>
      <c r="DE47" s="271"/>
      <c r="DF47" s="270">
        <v>8.8000000000000007</v>
      </c>
      <c r="DG47" s="271"/>
      <c r="DH47" s="273">
        <v>19</v>
      </c>
      <c r="DI47" s="274">
        <v>0</v>
      </c>
      <c r="DJ47" s="270">
        <v>7.9</v>
      </c>
      <c r="DK47" s="271"/>
      <c r="DL47" s="270">
        <v>8.9</v>
      </c>
      <c r="DM47" s="273">
        <v>5</v>
      </c>
      <c r="DN47" s="274">
        <v>0</v>
      </c>
      <c r="DO47" s="273">
        <v>139</v>
      </c>
      <c r="DP47" s="274">
        <v>0</v>
      </c>
      <c r="DQ47" s="275">
        <v>135</v>
      </c>
      <c r="DR47" s="270">
        <v>139</v>
      </c>
      <c r="DS47" s="270">
        <v>8.18</v>
      </c>
      <c r="DT47" s="270">
        <v>3.57</v>
      </c>
      <c r="DU47" s="268" t="s">
        <v>20</v>
      </c>
      <c r="DV47" s="45">
        <f t="shared" si="0"/>
        <v>0</v>
      </c>
    </row>
    <row r="48" spans="2:126" ht="15.75" customHeight="1">
      <c r="B48" s="267">
        <v>24203107870</v>
      </c>
      <c r="C48" s="268" t="s">
        <v>3</v>
      </c>
      <c r="D48" s="268" t="s">
        <v>128</v>
      </c>
      <c r="E48" s="268" t="s">
        <v>488</v>
      </c>
      <c r="F48" s="269">
        <v>36681</v>
      </c>
      <c r="G48" s="268" t="s">
        <v>5</v>
      </c>
      <c r="H48" s="268" t="s">
        <v>432</v>
      </c>
      <c r="I48" s="270">
        <v>6</v>
      </c>
      <c r="J48" s="270">
        <v>7.6</v>
      </c>
      <c r="K48" s="271"/>
      <c r="L48" s="270">
        <v>7.9</v>
      </c>
      <c r="M48" s="271"/>
      <c r="N48" s="270">
        <v>8</v>
      </c>
      <c r="O48" s="271"/>
      <c r="P48" s="270">
        <v>6.6</v>
      </c>
      <c r="Q48" s="271"/>
      <c r="R48" s="272" t="s">
        <v>426</v>
      </c>
      <c r="S48" s="271"/>
      <c r="T48" s="272" t="s">
        <v>426</v>
      </c>
      <c r="U48" s="271"/>
      <c r="V48" s="272" t="s">
        <v>426</v>
      </c>
      <c r="W48" s="271"/>
      <c r="X48" s="272" t="s">
        <v>426</v>
      </c>
      <c r="Y48" s="271"/>
      <c r="Z48" s="270">
        <v>6.3</v>
      </c>
      <c r="AA48" s="270">
        <v>7.6</v>
      </c>
      <c r="AB48" s="270">
        <v>8.6999999999999993</v>
      </c>
      <c r="AC48" s="271"/>
      <c r="AD48" s="271"/>
      <c r="AE48" s="270">
        <v>7.2</v>
      </c>
      <c r="AF48" s="271"/>
      <c r="AG48" s="271"/>
      <c r="AH48" s="271"/>
      <c r="AI48" s="270">
        <v>8.5</v>
      </c>
      <c r="AJ48" s="270">
        <v>9</v>
      </c>
      <c r="AK48" s="270">
        <v>9.1</v>
      </c>
      <c r="AL48" s="270">
        <v>9.1</v>
      </c>
      <c r="AM48" s="270">
        <v>8.1</v>
      </c>
      <c r="AN48" s="270">
        <v>8.3000000000000007</v>
      </c>
      <c r="AO48" s="270">
        <v>8.6999999999999993</v>
      </c>
      <c r="AP48" s="270">
        <v>9.1</v>
      </c>
      <c r="AQ48" s="273">
        <v>45</v>
      </c>
      <c r="AR48" s="274">
        <v>0</v>
      </c>
      <c r="AS48" s="270">
        <v>5.6</v>
      </c>
      <c r="AT48" s="270">
        <v>6.8</v>
      </c>
      <c r="AU48" s="270">
        <v>8.6999999999999993</v>
      </c>
      <c r="AV48" s="271"/>
      <c r="AW48" s="271"/>
      <c r="AX48" s="271"/>
      <c r="AY48" s="271"/>
      <c r="AZ48" s="271"/>
      <c r="BA48" s="271"/>
      <c r="BB48" s="271"/>
      <c r="BC48" s="270">
        <v>7.4</v>
      </c>
      <c r="BD48" s="271"/>
      <c r="BE48" s="271"/>
      <c r="BF48" s="271"/>
      <c r="BG48" s="270">
        <v>9.3000000000000007</v>
      </c>
      <c r="BH48" s="273">
        <v>5</v>
      </c>
      <c r="BI48" s="274">
        <v>0</v>
      </c>
      <c r="BJ48" s="270">
        <v>9.1999999999999993</v>
      </c>
      <c r="BK48" s="270">
        <v>4</v>
      </c>
      <c r="BL48" s="270">
        <v>7.5</v>
      </c>
      <c r="BM48" s="270">
        <v>8</v>
      </c>
      <c r="BN48" s="271"/>
      <c r="BO48" s="270">
        <v>8</v>
      </c>
      <c r="BP48" s="271"/>
      <c r="BQ48" s="270">
        <v>7.4</v>
      </c>
      <c r="BR48" s="270">
        <v>9.1</v>
      </c>
      <c r="BS48" s="271"/>
      <c r="BT48" s="270">
        <v>7</v>
      </c>
      <c r="BU48" s="270">
        <v>8.5</v>
      </c>
      <c r="BV48" s="271"/>
      <c r="BW48" s="271"/>
      <c r="BX48" s="271"/>
      <c r="BY48" s="270">
        <v>7.4</v>
      </c>
      <c r="BZ48" s="270">
        <v>6</v>
      </c>
      <c r="CA48" s="270">
        <v>8</v>
      </c>
      <c r="CB48" s="270">
        <v>7.4</v>
      </c>
      <c r="CC48" s="270">
        <v>9</v>
      </c>
      <c r="CD48" s="270">
        <v>8.1</v>
      </c>
      <c r="CE48" s="270">
        <v>8.5</v>
      </c>
      <c r="CF48" s="270">
        <v>9.6</v>
      </c>
      <c r="CG48" s="270">
        <v>8.1999999999999993</v>
      </c>
      <c r="CH48" s="270">
        <v>8.5</v>
      </c>
      <c r="CI48" s="270">
        <v>7.9</v>
      </c>
      <c r="CJ48" s="270">
        <v>6.9</v>
      </c>
      <c r="CK48" s="270">
        <v>6.9</v>
      </c>
      <c r="CL48" s="270">
        <v>8.6</v>
      </c>
      <c r="CM48" s="270">
        <v>8.3000000000000007</v>
      </c>
      <c r="CN48" s="270">
        <v>7.8</v>
      </c>
      <c r="CO48" s="270">
        <v>8.6</v>
      </c>
      <c r="CP48" s="270">
        <v>5.3</v>
      </c>
      <c r="CQ48" s="270">
        <v>8.6999999999999993</v>
      </c>
      <c r="CR48" s="270">
        <v>6.9</v>
      </c>
      <c r="CS48" s="270">
        <v>8.6</v>
      </c>
      <c r="CT48" s="270">
        <v>8.6</v>
      </c>
      <c r="CU48" s="273">
        <v>65</v>
      </c>
      <c r="CV48" s="274">
        <v>0</v>
      </c>
      <c r="CW48" s="270">
        <v>8.8000000000000007</v>
      </c>
      <c r="CX48" s="270">
        <v>7.3</v>
      </c>
      <c r="CY48" s="270">
        <v>8.4</v>
      </c>
      <c r="CZ48" s="270">
        <v>8.6</v>
      </c>
      <c r="DA48" s="270">
        <v>6.8</v>
      </c>
      <c r="DB48" s="271"/>
      <c r="DC48" s="270">
        <v>7.1</v>
      </c>
      <c r="DD48" s="270">
        <v>7.7</v>
      </c>
      <c r="DE48" s="271"/>
      <c r="DF48" s="270">
        <v>8.1999999999999993</v>
      </c>
      <c r="DG48" s="271"/>
      <c r="DH48" s="273">
        <v>19</v>
      </c>
      <c r="DI48" s="274">
        <v>0</v>
      </c>
      <c r="DJ48" s="270">
        <v>7.7</v>
      </c>
      <c r="DK48" s="271"/>
      <c r="DL48" s="270">
        <v>9.9</v>
      </c>
      <c r="DM48" s="273">
        <v>5</v>
      </c>
      <c r="DN48" s="274">
        <v>0</v>
      </c>
      <c r="DO48" s="273">
        <v>139</v>
      </c>
      <c r="DP48" s="274">
        <v>0</v>
      </c>
      <c r="DQ48" s="275">
        <v>135</v>
      </c>
      <c r="DR48" s="270">
        <v>131</v>
      </c>
      <c r="DS48" s="270">
        <v>7.89</v>
      </c>
      <c r="DT48" s="270">
        <v>3.42</v>
      </c>
      <c r="DU48" s="268"/>
      <c r="DV48" s="45">
        <f t="shared" si="0"/>
        <v>0</v>
      </c>
    </row>
    <row r="49" spans="2:126" ht="15.75" customHeight="1">
      <c r="B49" s="267">
        <v>24203110741</v>
      </c>
      <c r="C49" s="268" t="s">
        <v>3</v>
      </c>
      <c r="D49" s="268" t="s">
        <v>584</v>
      </c>
      <c r="E49" s="268" t="s">
        <v>488</v>
      </c>
      <c r="F49" s="269">
        <v>36562</v>
      </c>
      <c r="G49" s="268" t="s">
        <v>5</v>
      </c>
      <c r="H49" s="268" t="s">
        <v>432</v>
      </c>
      <c r="I49" s="270">
        <v>8.1</v>
      </c>
      <c r="J49" s="270">
        <v>8.1</v>
      </c>
      <c r="K49" s="271"/>
      <c r="L49" s="270">
        <v>8.5</v>
      </c>
      <c r="M49" s="271"/>
      <c r="N49" s="270">
        <v>8.1</v>
      </c>
      <c r="O49" s="271"/>
      <c r="P49" s="270">
        <v>7.7</v>
      </c>
      <c r="Q49" s="271"/>
      <c r="R49" s="270">
        <v>8.5</v>
      </c>
      <c r="S49" s="271"/>
      <c r="T49" s="270">
        <v>8.9</v>
      </c>
      <c r="U49" s="271"/>
      <c r="V49" s="272" t="s">
        <v>426</v>
      </c>
      <c r="W49" s="271"/>
      <c r="X49" s="272" t="s">
        <v>426</v>
      </c>
      <c r="Y49" s="271"/>
      <c r="Z49" s="270">
        <v>7.7</v>
      </c>
      <c r="AA49" s="270">
        <v>7.9</v>
      </c>
      <c r="AB49" s="270">
        <v>6.8</v>
      </c>
      <c r="AC49" s="271"/>
      <c r="AD49" s="271"/>
      <c r="AE49" s="270">
        <v>7.8</v>
      </c>
      <c r="AF49" s="271"/>
      <c r="AG49" s="271"/>
      <c r="AH49" s="271"/>
      <c r="AI49" s="270">
        <v>9.1999999999999993</v>
      </c>
      <c r="AJ49" s="270">
        <v>9</v>
      </c>
      <c r="AK49" s="270">
        <v>8.3000000000000007</v>
      </c>
      <c r="AL49" s="270">
        <v>7.2</v>
      </c>
      <c r="AM49" s="270">
        <v>8.3000000000000007</v>
      </c>
      <c r="AN49" s="270">
        <v>8.1</v>
      </c>
      <c r="AO49" s="270">
        <v>8.6</v>
      </c>
      <c r="AP49" s="270">
        <v>8.1</v>
      </c>
      <c r="AQ49" s="273">
        <v>45</v>
      </c>
      <c r="AR49" s="274">
        <v>0</v>
      </c>
      <c r="AS49" s="270">
        <v>8</v>
      </c>
      <c r="AT49" s="270">
        <v>8.1</v>
      </c>
      <c r="AU49" s="271"/>
      <c r="AV49" s="271"/>
      <c r="AW49" s="270">
        <v>7.1</v>
      </c>
      <c r="AX49" s="271"/>
      <c r="AY49" s="271"/>
      <c r="AZ49" s="271"/>
      <c r="BA49" s="271"/>
      <c r="BB49" s="271"/>
      <c r="BC49" s="270">
        <v>8.6999999999999993</v>
      </c>
      <c r="BD49" s="271"/>
      <c r="BE49" s="271"/>
      <c r="BF49" s="271"/>
      <c r="BG49" s="270">
        <v>9</v>
      </c>
      <c r="BH49" s="273">
        <v>5</v>
      </c>
      <c r="BI49" s="274">
        <v>0</v>
      </c>
      <c r="BJ49" s="270">
        <v>8.5</v>
      </c>
      <c r="BK49" s="270">
        <v>8.4</v>
      </c>
      <c r="BL49" s="270">
        <v>9.6999999999999993</v>
      </c>
      <c r="BM49" s="270">
        <v>8.5</v>
      </c>
      <c r="BN49" s="271"/>
      <c r="BO49" s="270">
        <v>9</v>
      </c>
      <c r="BP49" s="271"/>
      <c r="BQ49" s="270">
        <v>7.2</v>
      </c>
      <c r="BR49" s="270">
        <v>9.1999999999999993</v>
      </c>
      <c r="BS49" s="271"/>
      <c r="BT49" s="270">
        <v>9.6999999999999993</v>
      </c>
      <c r="BU49" s="270">
        <v>9.5</v>
      </c>
      <c r="BV49" s="271"/>
      <c r="BW49" s="271"/>
      <c r="BX49" s="271"/>
      <c r="BY49" s="270">
        <v>9.4</v>
      </c>
      <c r="BZ49" s="270">
        <v>9.3000000000000007</v>
      </c>
      <c r="CA49" s="270">
        <v>9.6</v>
      </c>
      <c r="CB49" s="270">
        <v>7.6</v>
      </c>
      <c r="CC49" s="270">
        <v>9.6999999999999993</v>
      </c>
      <c r="CD49" s="270">
        <v>9.9</v>
      </c>
      <c r="CE49" s="270">
        <v>8.6</v>
      </c>
      <c r="CF49" s="270">
        <v>9.1</v>
      </c>
      <c r="CG49" s="270">
        <v>9.9</v>
      </c>
      <c r="CH49" s="270">
        <v>9.4</v>
      </c>
      <c r="CI49" s="270">
        <v>9.6999999999999993</v>
      </c>
      <c r="CJ49" s="270">
        <v>9.4</v>
      </c>
      <c r="CK49" s="270">
        <v>9</v>
      </c>
      <c r="CL49" s="270">
        <v>9.9</v>
      </c>
      <c r="CM49" s="270">
        <v>9.8000000000000007</v>
      </c>
      <c r="CN49" s="270">
        <v>9.1</v>
      </c>
      <c r="CO49" s="270">
        <v>9.1</v>
      </c>
      <c r="CP49" s="270">
        <v>8.8000000000000007</v>
      </c>
      <c r="CQ49" s="270">
        <v>9.3000000000000007</v>
      </c>
      <c r="CR49" s="270">
        <v>8.1</v>
      </c>
      <c r="CS49" s="270">
        <v>9.5</v>
      </c>
      <c r="CT49" s="271">
        <v>10</v>
      </c>
      <c r="CU49" s="273">
        <v>65</v>
      </c>
      <c r="CV49" s="274">
        <v>0</v>
      </c>
      <c r="CW49" s="270">
        <v>9.4</v>
      </c>
      <c r="CX49" s="270">
        <v>8.1999999999999993</v>
      </c>
      <c r="CY49" s="270">
        <v>9.4</v>
      </c>
      <c r="CZ49" s="270">
        <v>9.5</v>
      </c>
      <c r="DA49" s="270">
        <v>7.9</v>
      </c>
      <c r="DB49" s="271"/>
      <c r="DC49" s="270">
        <v>9.3000000000000007</v>
      </c>
      <c r="DD49" s="270">
        <v>8.5</v>
      </c>
      <c r="DE49" s="271"/>
      <c r="DF49" s="270">
        <v>9.3000000000000007</v>
      </c>
      <c r="DG49" s="271"/>
      <c r="DH49" s="273">
        <v>19</v>
      </c>
      <c r="DI49" s="274">
        <v>0</v>
      </c>
      <c r="DJ49" s="270">
        <v>8.6999999999999993</v>
      </c>
      <c r="DK49" s="271"/>
      <c r="DL49" s="270">
        <v>9.6999999999999993</v>
      </c>
      <c r="DM49" s="273">
        <v>5</v>
      </c>
      <c r="DN49" s="274">
        <v>0</v>
      </c>
      <c r="DO49" s="273">
        <v>139</v>
      </c>
      <c r="DP49" s="274">
        <v>0</v>
      </c>
      <c r="DQ49" s="275">
        <v>135</v>
      </c>
      <c r="DR49" s="270">
        <v>135</v>
      </c>
      <c r="DS49" s="270">
        <v>8.81</v>
      </c>
      <c r="DT49" s="270">
        <v>3.81</v>
      </c>
      <c r="DU49" s="268" t="s">
        <v>697</v>
      </c>
      <c r="DV49" s="45">
        <f t="shared" si="0"/>
        <v>0</v>
      </c>
    </row>
    <row r="50" spans="2:126" ht="15.75" customHeight="1">
      <c r="B50" s="267">
        <v>24213203990</v>
      </c>
      <c r="C50" s="268" t="s">
        <v>3</v>
      </c>
      <c r="D50" s="268" t="s">
        <v>599</v>
      </c>
      <c r="E50" s="268" t="s">
        <v>490</v>
      </c>
      <c r="F50" s="269">
        <v>36795</v>
      </c>
      <c r="G50" s="268" t="s">
        <v>112</v>
      </c>
      <c r="H50" s="268" t="s">
        <v>174</v>
      </c>
      <c r="I50" s="270">
        <v>7.1</v>
      </c>
      <c r="J50" s="270">
        <v>7.9</v>
      </c>
      <c r="K50" s="271"/>
      <c r="L50" s="270">
        <v>7.6</v>
      </c>
      <c r="M50" s="271"/>
      <c r="N50" s="270">
        <v>7</v>
      </c>
      <c r="O50" s="271"/>
      <c r="P50" s="270">
        <v>5.8</v>
      </c>
      <c r="Q50" s="271"/>
      <c r="R50" s="270">
        <v>5.7</v>
      </c>
      <c r="S50" s="271"/>
      <c r="T50" s="270">
        <v>7.6</v>
      </c>
      <c r="U50" s="271"/>
      <c r="V50" s="272" t="s">
        <v>426</v>
      </c>
      <c r="W50" s="271"/>
      <c r="X50" s="272" t="s">
        <v>426</v>
      </c>
      <c r="Y50" s="271"/>
      <c r="Z50" s="270">
        <v>6.7</v>
      </c>
      <c r="AA50" s="270">
        <v>8.4</v>
      </c>
      <c r="AB50" s="270">
        <v>9.3000000000000007</v>
      </c>
      <c r="AC50" s="271"/>
      <c r="AD50" s="271"/>
      <c r="AE50" s="270">
        <v>8.6</v>
      </c>
      <c r="AF50" s="271"/>
      <c r="AG50" s="271"/>
      <c r="AH50" s="271"/>
      <c r="AI50" s="270">
        <v>8.9</v>
      </c>
      <c r="AJ50" s="270">
        <v>7.6</v>
      </c>
      <c r="AK50" s="270">
        <v>8.1</v>
      </c>
      <c r="AL50" s="270">
        <v>8.1999999999999993</v>
      </c>
      <c r="AM50" s="270">
        <v>7.2</v>
      </c>
      <c r="AN50" s="270">
        <v>8</v>
      </c>
      <c r="AO50" s="270">
        <v>8.8000000000000007</v>
      </c>
      <c r="AP50" s="270">
        <v>7.1</v>
      </c>
      <c r="AQ50" s="273">
        <v>45</v>
      </c>
      <c r="AR50" s="274">
        <v>0</v>
      </c>
      <c r="AS50" s="270">
        <v>9.1</v>
      </c>
      <c r="AT50" s="270">
        <v>7.2</v>
      </c>
      <c r="AU50" s="271"/>
      <c r="AV50" s="271"/>
      <c r="AW50" s="270">
        <v>4.3</v>
      </c>
      <c r="AX50" s="271"/>
      <c r="AY50" s="271"/>
      <c r="AZ50" s="271"/>
      <c r="BA50" s="271"/>
      <c r="BB50" s="271"/>
      <c r="BC50" s="270">
        <v>7.7</v>
      </c>
      <c r="BD50" s="271"/>
      <c r="BE50" s="271"/>
      <c r="BF50" s="271"/>
      <c r="BG50" s="270">
        <v>8.5</v>
      </c>
      <c r="BH50" s="273">
        <v>5</v>
      </c>
      <c r="BI50" s="274">
        <v>0</v>
      </c>
      <c r="BJ50" s="270">
        <v>5.9</v>
      </c>
      <c r="BK50" s="270">
        <v>6.7</v>
      </c>
      <c r="BL50" s="270">
        <v>7.5</v>
      </c>
      <c r="BM50" s="270">
        <v>6.3</v>
      </c>
      <c r="BN50" s="271"/>
      <c r="BO50" s="270">
        <v>8</v>
      </c>
      <c r="BP50" s="271"/>
      <c r="BQ50" s="270">
        <v>8.3000000000000007</v>
      </c>
      <c r="BR50" s="270">
        <v>8.1999999999999993</v>
      </c>
      <c r="BS50" s="271"/>
      <c r="BT50" s="270">
        <v>7</v>
      </c>
      <c r="BU50" s="270">
        <v>6.4</v>
      </c>
      <c r="BV50" s="271"/>
      <c r="BW50" s="271"/>
      <c r="BX50" s="271"/>
      <c r="BY50" s="270">
        <v>4.4000000000000004</v>
      </c>
      <c r="BZ50" s="270">
        <v>6.5</v>
      </c>
      <c r="CA50" s="270">
        <v>9.4</v>
      </c>
      <c r="CB50" s="270">
        <v>6.6</v>
      </c>
      <c r="CC50" s="270">
        <v>6.5</v>
      </c>
      <c r="CD50" s="270">
        <v>6.6</v>
      </c>
      <c r="CE50" s="270">
        <v>8</v>
      </c>
      <c r="CF50" s="270">
        <v>8.5</v>
      </c>
      <c r="CG50" s="270">
        <v>6.8</v>
      </c>
      <c r="CH50" s="270">
        <v>6.3</v>
      </c>
      <c r="CI50" s="270">
        <v>7</v>
      </c>
      <c r="CJ50" s="270">
        <v>8.9</v>
      </c>
      <c r="CK50" s="270">
        <v>5.4</v>
      </c>
      <c r="CL50" s="270">
        <v>8</v>
      </c>
      <c r="CM50" s="270">
        <v>7.1</v>
      </c>
      <c r="CN50" s="270">
        <v>8.1999999999999993</v>
      </c>
      <c r="CO50" s="270">
        <v>8.6</v>
      </c>
      <c r="CP50" s="270">
        <v>7.6</v>
      </c>
      <c r="CQ50" s="270">
        <v>7.6</v>
      </c>
      <c r="CR50" s="270">
        <v>7.8</v>
      </c>
      <c r="CS50" s="270">
        <v>7.2</v>
      </c>
      <c r="CT50" s="270">
        <v>9.6</v>
      </c>
      <c r="CU50" s="273">
        <v>65</v>
      </c>
      <c r="CV50" s="274">
        <v>0</v>
      </c>
      <c r="CW50" s="270">
        <v>8.5</v>
      </c>
      <c r="CX50" s="276" t="s">
        <v>88</v>
      </c>
      <c r="CY50" s="270">
        <v>8.4</v>
      </c>
      <c r="CZ50" s="270">
        <v>7.9</v>
      </c>
      <c r="DA50" s="270">
        <v>7.1</v>
      </c>
      <c r="DB50" s="271"/>
      <c r="DC50" s="270">
        <v>8.1999999999999993</v>
      </c>
      <c r="DD50" s="270">
        <v>7.5</v>
      </c>
      <c r="DE50" s="271"/>
      <c r="DF50" s="270">
        <v>7.2</v>
      </c>
      <c r="DG50" s="271"/>
      <c r="DH50" s="273">
        <v>17</v>
      </c>
      <c r="DI50" s="274">
        <v>2</v>
      </c>
      <c r="DJ50" s="271"/>
      <c r="DK50" s="271"/>
      <c r="DL50" s="276" t="s">
        <v>88</v>
      </c>
      <c r="DM50" s="273">
        <v>0</v>
      </c>
      <c r="DN50" s="274">
        <v>5</v>
      </c>
      <c r="DO50" s="273">
        <v>132</v>
      </c>
      <c r="DP50" s="274">
        <v>7</v>
      </c>
      <c r="DQ50" s="275">
        <v>135</v>
      </c>
      <c r="DR50" s="270">
        <v>128</v>
      </c>
      <c r="DS50" s="270">
        <v>7.47</v>
      </c>
      <c r="DT50" s="270">
        <v>3.17</v>
      </c>
      <c r="DU50" s="268" t="s">
        <v>702</v>
      </c>
      <c r="DV50" s="45">
        <f t="shared" si="0"/>
        <v>2</v>
      </c>
    </row>
    <row r="51" spans="2:126" ht="15.75" customHeight="1">
      <c r="B51" s="267">
        <v>24203202620</v>
      </c>
      <c r="C51" s="268" t="s">
        <v>498</v>
      </c>
      <c r="D51" s="268" t="s">
        <v>110</v>
      </c>
      <c r="E51" s="268" t="s">
        <v>495</v>
      </c>
      <c r="F51" s="269">
        <v>36734</v>
      </c>
      <c r="G51" s="268" t="s">
        <v>5</v>
      </c>
      <c r="H51" s="268" t="s">
        <v>174</v>
      </c>
      <c r="I51" s="270">
        <v>8.1999999999999993</v>
      </c>
      <c r="J51" s="270">
        <v>7.8</v>
      </c>
      <c r="K51" s="271"/>
      <c r="L51" s="270">
        <v>8.6</v>
      </c>
      <c r="M51" s="271"/>
      <c r="N51" s="270">
        <v>6.9</v>
      </c>
      <c r="O51" s="271"/>
      <c r="P51" s="270">
        <v>6.7</v>
      </c>
      <c r="Q51" s="271"/>
      <c r="R51" s="270">
        <v>6.8</v>
      </c>
      <c r="S51" s="271"/>
      <c r="T51" s="270">
        <v>7.9</v>
      </c>
      <c r="U51" s="271"/>
      <c r="V51" s="272" t="s">
        <v>426</v>
      </c>
      <c r="W51" s="271"/>
      <c r="X51" s="272" t="s">
        <v>426</v>
      </c>
      <c r="Y51" s="271"/>
      <c r="Z51" s="270">
        <v>6.7</v>
      </c>
      <c r="AA51" s="270">
        <v>5.5</v>
      </c>
      <c r="AB51" s="270">
        <v>7</v>
      </c>
      <c r="AC51" s="271"/>
      <c r="AD51" s="271"/>
      <c r="AE51" s="270">
        <v>4.5999999999999996</v>
      </c>
      <c r="AF51" s="270">
        <v>7.2</v>
      </c>
      <c r="AG51" s="271"/>
      <c r="AH51" s="271"/>
      <c r="AI51" s="270">
        <v>7.1</v>
      </c>
      <c r="AJ51" s="271"/>
      <c r="AK51" s="270">
        <v>7.6</v>
      </c>
      <c r="AL51" s="270">
        <v>6.6</v>
      </c>
      <c r="AM51" s="270">
        <v>6.7</v>
      </c>
      <c r="AN51" s="270">
        <v>6.3</v>
      </c>
      <c r="AO51" s="270">
        <v>9.3000000000000007</v>
      </c>
      <c r="AP51" s="270">
        <v>7.5</v>
      </c>
      <c r="AQ51" s="273">
        <v>45</v>
      </c>
      <c r="AR51" s="274">
        <v>0</v>
      </c>
      <c r="AS51" s="270">
        <v>5.7</v>
      </c>
      <c r="AT51" s="270">
        <v>6</v>
      </c>
      <c r="AU51" s="271"/>
      <c r="AV51" s="270">
        <v>6</v>
      </c>
      <c r="AW51" s="271"/>
      <c r="AX51" s="271"/>
      <c r="AY51" s="271"/>
      <c r="AZ51" s="271"/>
      <c r="BA51" s="270">
        <v>6</v>
      </c>
      <c r="BB51" s="271"/>
      <c r="BC51" s="271"/>
      <c r="BD51" s="271"/>
      <c r="BE51" s="271"/>
      <c r="BF51" s="271"/>
      <c r="BG51" s="270">
        <v>9.3000000000000007</v>
      </c>
      <c r="BH51" s="273">
        <v>5</v>
      </c>
      <c r="BI51" s="274">
        <v>0</v>
      </c>
      <c r="BJ51" s="270">
        <v>5.7</v>
      </c>
      <c r="BK51" s="270">
        <v>5.6</v>
      </c>
      <c r="BL51" s="270">
        <v>4.0999999999999996</v>
      </c>
      <c r="BM51" s="270">
        <v>7.3</v>
      </c>
      <c r="BN51" s="271"/>
      <c r="BO51" s="270">
        <v>7.3</v>
      </c>
      <c r="BP51" s="271"/>
      <c r="BQ51" s="270">
        <v>7.4</v>
      </c>
      <c r="BR51" s="270">
        <v>9.3000000000000007</v>
      </c>
      <c r="BS51" s="271"/>
      <c r="BT51" s="270">
        <v>7</v>
      </c>
      <c r="BU51" s="270">
        <v>8</v>
      </c>
      <c r="BV51" s="271"/>
      <c r="BW51" s="271"/>
      <c r="BX51" s="271"/>
      <c r="BY51" s="270">
        <v>5.9</v>
      </c>
      <c r="BZ51" s="270">
        <v>5.6</v>
      </c>
      <c r="CA51" s="270">
        <v>6.6</v>
      </c>
      <c r="CB51" s="270">
        <v>5.9</v>
      </c>
      <c r="CC51" s="270">
        <v>5.9</v>
      </c>
      <c r="CD51" s="270">
        <v>4.7</v>
      </c>
      <c r="CE51" s="270">
        <v>7.4</v>
      </c>
      <c r="CF51" s="270">
        <v>7</v>
      </c>
      <c r="CG51" s="270">
        <v>5.4</v>
      </c>
      <c r="CH51" s="270">
        <v>8.4</v>
      </c>
      <c r="CI51" s="270">
        <v>5.7</v>
      </c>
      <c r="CJ51" s="270">
        <v>4.8</v>
      </c>
      <c r="CK51" s="270">
        <v>8.8000000000000007</v>
      </c>
      <c r="CL51" s="270">
        <v>7.7</v>
      </c>
      <c r="CM51" s="270">
        <v>5.8</v>
      </c>
      <c r="CN51" s="270">
        <v>6.3</v>
      </c>
      <c r="CO51" s="270">
        <v>7</v>
      </c>
      <c r="CP51" s="270">
        <v>7.2</v>
      </c>
      <c r="CQ51" s="270">
        <v>6.8</v>
      </c>
      <c r="CR51" s="270">
        <v>6.6</v>
      </c>
      <c r="CS51" s="270">
        <v>8.3000000000000007</v>
      </c>
      <c r="CT51" s="270">
        <v>8.6999999999999993</v>
      </c>
      <c r="CU51" s="273">
        <v>65</v>
      </c>
      <c r="CV51" s="274">
        <v>0</v>
      </c>
      <c r="CW51" s="270">
        <v>8.5</v>
      </c>
      <c r="CX51" s="270">
        <v>5.9</v>
      </c>
      <c r="CY51" s="270">
        <v>7.5</v>
      </c>
      <c r="CZ51" s="270">
        <v>7.7</v>
      </c>
      <c r="DA51" s="270">
        <v>6.3</v>
      </c>
      <c r="DB51" s="271"/>
      <c r="DC51" s="270">
        <v>6.5</v>
      </c>
      <c r="DD51" s="270">
        <v>7.6</v>
      </c>
      <c r="DE51" s="271"/>
      <c r="DF51" s="270">
        <v>7.6</v>
      </c>
      <c r="DG51" s="271"/>
      <c r="DH51" s="273">
        <v>19</v>
      </c>
      <c r="DI51" s="274">
        <v>0</v>
      </c>
      <c r="DJ51" s="271"/>
      <c r="DK51" s="271"/>
      <c r="DL51" s="276" t="s">
        <v>88</v>
      </c>
      <c r="DM51" s="273">
        <v>0</v>
      </c>
      <c r="DN51" s="274">
        <v>5</v>
      </c>
      <c r="DO51" s="273">
        <v>134</v>
      </c>
      <c r="DP51" s="274">
        <v>5</v>
      </c>
      <c r="DQ51" s="275">
        <v>135</v>
      </c>
      <c r="DR51" s="270">
        <v>130</v>
      </c>
      <c r="DS51" s="270">
        <v>6.81</v>
      </c>
      <c r="DT51" s="270">
        <v>2.75</v>
      </c>
      <c r="DU51" s="268" t="s">
        <v>702</v>
      </c>
      <c r="DV51" s="45">
        <f t="shared" si="0"/>
        <v>0</v>
      </c>
    </row>
    <row r="52" spans="2:126" ht="15.75" customHeight="1">
      <c r="B52" s="267">
        <v>24203110750</v>
      </c>
      <c r="C52" s="268" t="s">
        <v>114</v>
      </c>
      <c r="D52" s="268" t="s">
        <v>2</v>
      </c>
      <c r="E52" s="268" t="s">
        <v>363</v>
      </c>
      <c r="F52" s="269">
        <v>36648</v>
      </c>
      <c r="G52" s="268" t="s">
        <v>5</v>
      </c>
      <c r="H52" s="268" t="s">
        <v>174</v>
      </c>
      <c r="I52" s="270">
        <v>8.4</v>
      </c>
      <c r="J52" s="270">
        <v>8.4</v>
      </c>
      <c r="K52" s="271"/>
      <c r="L52" s="270">
        <v>7.5</v>
      </c>
      <c r="M52" s="271"/>
      <c r="N52" s="270">
        <v>7.1</v>
      </c>
      <c r="O52" s="271"/>
      <c r="P52" s="270">
        <v>6.2</v>
      </c>
      <c r="Q52" s="271"/>
      <c r="R52" s="270">
        <v>6.7</v>
      </c>
      <c r="S52" s="271"/>
      <c r="T52" s="270">
        <v>7.1</v>
      </c>
      <c r="U52" s="271"/>
      <c r="V52" s="272" t="s">
        <v>426</v>
      </c>
      <c r="W52" s="271"/>
      <c r="X52" s="272" t="s">
        <v>426</v>
      </c>
      <c r="Y52" s="271"/>
      <c r="Z52" s="270">
        <v>7.6</v>
      </c>
      <c r="AA52" s="270">
        <v>8</v>
      </c>
      <c r="AB52" s="270">
        <v>7.4</v>
      </c>
      <c r="AC52" s="271"/>
      <c r="AD52" s="271"/>
      <c r="AE52" s="270">
        <v>8.9</v>
      </c>
      <c r="AF52" s="271"/>
      <c r="AG52" s="271"/>
      <c r="AH52" s="271"/>
      <c r="AI52" s="270">
        <v>8.1999999999999993</v>
      </c>
      <c r="AJ52" s="270">
        <v>6.4</v>
      </c>
      <c r="AK52" s="270">
        <v>8.9</v>
      </c>
      <c r="AL52" s="270">
        <v>6.4</v>
      </c>
      <c r="AM52" s="270">
        <v>7.8</v>
      </c>
      <c r="AN52" s="270">
        <v>8.4</v>
      </c>
      <c r="AO52" s="270">
        <v>9.1</v>
      </c>
      <c r="AP52" s="270">
        <v>9.1999999999999993</v>
      </c>
      <c r="AQ52" s="273">
        <v>45</v>
      </c>
      <c r="AR52" s="274">
        <v>0</v>
      </c>
      <c r="AS52" s="270">
        <v>7.3</v>
      </c>
      <c r="AT52" s="270">
        <v>9.8000000000000007</v>
      </c>
      <c r="AU52" s="271"/>
      <c r="AV52" s="271"/>
      <c r="AW52" s="270">
        <v>7.3</v>
      </c>
      <c r="AX52" s="271"/>
      <c r="AY52" s="271"/>
      <c r="AZ52" s="271"/>
      <c r="BA52" s="271"/>
      <c r="BB52" s="271"/>
      <c r="BC52" s="270">
        <v>7.7</v>
      </c>
      <c r="BD52" s="271"/>
      <c r="BE52" s="271"/>
      <c r="BF52" s="271"/>
      <c r="BG52" s="270">
        <v>9</v>
      </c>
      <c r="BH52" s="273">
        <v>5</v>
      </c>
      <c r="BI52" s="274">
        <v>0</v>
      </c>
      <c r="BJ52" s="270">
        <v>9.6999999999999993</v>
      </c>
      <c r="BK52" s="270">
        <v>7.7</v>
      </c>
      <c r="BL52" s="270">
        <v>8.8000000000000007</v>
      </c>
      <c r="BM52" s="270">
        <v>8.9</v>
      </c>
      <c r="BN52" s="271"/>
      <c r="BO52" s="270">
        <v>9.3000000000000007</v>
      </c>
      <c r="BP52" s="271"/>
      <c r="BQ52" s="270">
        <v>8.1</v>
      </c>
      <c r="BR52" s="270">
        <v>9.1999999999999993</v>
      </c>
      <c r="BS52" s="271"/>
      <c r="BT52" s="270">
        <v>7.1</v>
      </c>
      <c r="BU52" s="270">
        <v>8.5</v>
      </c>
      <c r="BV52" s="271"/>
      <c r="BW52" s="271"/>
      <c r="BX52" s="271"/>
      <c r="BY52" s="270">
        <v>8.6999999999999993</v>
      </c>
      <c r="BZ52" s="270">
        <v>7.8</v>
      </c>
      <c r="CA52" s="270">
        <v>9</v>
      </c>
      <c r="CB52" s="270">
        <v>7.6</v>
      </c>
      <c r="CC52" s="270">
        <v>8.6999999999999993</v>
      </c>
      <c r="CD52" s="270">
        <v>9</v>
      </c>
      <c r="CE52" s="270">
        <v>8.1</v>
      </c>
      <c r="CF52" s="270">
        <v>9.9</v>
      </c>
      <c r="CG52" s="270">
        <v>8.6999999999999993</v>
      </c>
      <c r="CH52" s="270">
        <v>7.1</v>
      </c>
      <c r="CI52" s="270">
        <v>7.2</v>
      </c>
      <c r="CJ52" s="270">
        <v>8</v>
      </c>
      <c r="CK52" s="270">
        <v>9.3000000000000007</v>
      </c>
      <c r="CL52" s="270">
        <v>8.9</v>
      </c>
      <c r="CM52" s="270">
        <v>8.4</v>
      </c>
      <c r="CN52" s="270">
        <v>8.1</v>
      </c>
      <c r="CO52" s="270">
        <v>8.6999999999999993</v>
      </c>
      <c r="CP52" s="270">
        <v>5.9</v>
      </c>
      <c r="CQ52" s="270">
        <v>9.5</v>
      </c>
      <c r="CR52" s="270">
        <v>7.9</v>
      </c>
      <c r="CS52" s="270">
        <v>8.9</v>
      </c>
      <c r="CT52" s="270">
        <v>9.6</v>
      </c>
      <c r="CU52" s="273">
        <v>65</v>
      </c>
      <c r="CV52" s="274">
        <v>0</v>
      </c>
      <c r="CW52" s="270">
        <v>9.4</v>
      </c>
      <c r="CX52" s="270">
        <v>7.4</v>
      </c>
      <c r="CY52" s="270">
        <v>9.1</v>
      </c>
      <c r="CZ52" s="270">
        <v>8.8000000000000007</v>
      </c>
      <c r="DA52" s="270">
        <v>7.9</v>
      </c>
      <c r="DB52" s="271"/>
      <c r="DC52" s="270">
        <v>5.7</v>
      </c>
      <c r="DD52" s="270">
        <v>8.4</v>
      </c>
      <c r="DE52" s="271"/>
      <c r="DF52" s="270">
        <v>8.8000000000000007</v>
      </c>
      <c r="DG52" s="271"/>
      <c r="DH52" s="273">
        <v>19</v>
      </c>
      <c r="DI52" s="274">
        <v>0</v>
      </c>
      <c r="DJ52" s="271">
        <v>0</v>
      </c>
      <c r="DK52" s="271"/>
      <c r="DL52" s="270">
        <v>9</v>
      </c>
      <c r="DM52" s="273">
        <v>2</v>
      </c>
      <c r="DN52" s="274">
        <v>3</v>
      </c>
      <c r="DO52" s="273">
        <v>136</v>
      </c>
      <c r="DP52" s="274">
        <v>3</v>
      </c>
      <c r="DQ52" s="275">
        <v>135</v>
      </c>
      <c r="DR52" s="270">
        <v>135</v>
      </c>
      <c r="DS52" s="270">
        <v>7.98</v>
      </c>
      <c r="DT52" s="270">
        <v>3.46</v>
      </c>
      <c r="DU52" s="268" t="s">
        <v>697</v>
      </c>
      <c r="DV52" s="45">
        <f t="shared" si="0"/>
        <v>0</v>
      </c>
    </row>
    <row r="53" spans="2:126" ht="15.75" customHeight="1">
      <c r="B53" s="267">
        <v>24203100701</v>
      </c>
      <c r="C53" s="268" t="s">
        <v>169</v>
      </c>
      <c r="D53" s="268" t="s">
        <v>117</v>
      </c>
      <c r="E53" s="268" t="s">
        <v>128</v>
      </c>
      <c r="F53" s="269">
        <v>36732</v>
      </c>
      <c r="G53" s="268" t="s">
        <v>5</v>
      </c>
      <c r="H53" s="268" t="s">
        <v>174</v>
      </c>
      <c r="I53" s="270">
        <v>4.4000000000000004</v>
      </c>
      <c r="J53" s="270">
        <v>8.1999999999999993</v>
      </c>
      <c r="K53" s="271"/>
      <c r="L53" s="270">
        <v>8.1</v>
      </c>
      <c r="M53" s="271"/>
      <c r="N53" s="270">
        <v>8</v>
      </c>
      <c r="O53" s="271"/>
      <c r="P53" s="270">
        <v>6.7</v>
      </c>
      <c r="Q53" s="271"/>
      <c r="R53" s="270">
        <v>7.4</v>
      </c>
      <c r="S53" s="271"/>
      <c r="T53" s="270">
        <v>8.6</v>
      </c>
      <c r="U53" s="271"/>
      <c r="V53" s="272" t="s">
        <v>426</v>
      </c>
      <c r="W53" s="271"/>
      <c r="X53" s="272" t="s">
        <v>426</v>
      </c>
      <c r="Y53" s="271"/>
      <c r="Z53" s="270">
        <v>8.1999999999999993</v>
      </c>
      <c r="AA53" s="270">
        <v>7.9</v>
      </c>
      <c r="AB53" s="270">
        <v>7.3</v>
      </c>
      <c r="AC53" s="271"/>
      <c r="AD53" s="271"/>
      <c r="AE53" s="270">
        <v>8.5</v>
      </c>
      <c r="AF53" s="271"/>
      <c r="AG53" s="271"/>
      <c r="AH53" s="271"/>
      <c r="AI53" s="270">
        <v>8.1</v>
      </c>
      <c r="AJ53" s="270">
        <v>7.1</v>
      </c>
      <c r="AK53" s="270">
        <v>8.5</v>
      </c>
      <c r="AL53" s="270">
        <v>6.4</v>
      </c>
      <c r="AM53" s="270">
        <v>5.8</v>
      </c>
      <c r="AN53" s="270">
        <v>7.8</v>
      </c>
      <c r="AO53" s="270">
        <v>8.4</v>
      </c>
      <c r="AP53" s="270">
        <v>8.9</v>
      </c>
      <c r="AQ53" s="273">
        <v>45</v>
      </c>
      <c r="AR53" s="274">
        <v>0</v>
      </c>
      <c r="AS53" s="270">
        <v>7.3</v>
      </c>
      <c r="AT53" s="270">
        <v>5.3</v>
      </c>
      <c r="AU53" s="271"/>
      <c r="AV53" s="270">
        <v>6.9</v>
      </c>
      <c r="AW53" s="271"/>
      <c r="AX53" s="271"/>
      <c r="AY53" s="271"/>
      <c r="AZ53" s="271"/>
      <c r="BA53" s="271"/>
      <c r="BB53" s="271"/>
      <c r="BC53" s="271"/>
      <c r="BD53" s="271"/>
      <c r="BE53" s="270">
        <v>6.3</v>
      </c>
      <c r="BF53" s="271"/>
      <c r="BG53" s="270">
        <v>6.6</v>
      </c>
      <c r="BH53" s="273">
        <v>5</v>
      </c>
      <c r="BI53" s="274">
        <v>0</v>
      </c>
      <c r="BJ53" s="270">
        <v>8</v>
      </c>
      <c r="BK53" s="270">
        <v>6.8</v>
      </c>
      <c r="BL53" s="270">
        <v>5.9</v>
      </c>
      <c r="BM53" s="270">
        <v>7.6</v>
      </c>
      <c r="BN53" s="271"/>
      <c r="BO53" s="270">
        <v>7.5</v>
      </c>
      <c r="BP53" s="271"/>
      <c r="BQ53" s="270">
        <v>6.4</v>
      </c>
      <c r="BR53" s="270">
        <v>8.8000000000000007</v>
      </c>
      <c r="BS53" s="271"/>
      <c r="BT53" s="270">
        <v>6.2</v>
      </c>
      <c r="BU53" s="270">
        <v>7</v>
      </c>
      <c r="BV53" s="271"/>
      <c r="BW53" s="271"/>
      <c r="BX53" s="271"/>
      <c r="BY53" s="270">
        <v>6.1</v>
      </c>
      <c r="BZ53" s="270">
        <v>6.1</v>
      </c>
      <c r="CA53" s="270">
        <v>7.4</v>
      </c>
      <c r="CB53" s="270">
        <v>7</v>
      </c>
      <c r="CC53" s="270">
        <v>7.4</v>
      </c>
      <c r="CD53" s="270">
        <v>7.2</v>
      </c>
      <c r="CE53" s="270">
        <v>6.2</v>
      </c>
      <c r="CF53" s="270">
        <v>5.8</v>
      </c>
      <c r="CG53" s="270">
        <v>7.8</v>
      </c>
      <c r="CH53" s="270">
        <v>5.8</v>
      </c>
      <c r="CI53" s="270">
        <v>7.4</v>
      </c>
      <c r="CJ53" s="270">
        <v>4.8</v>
      </c>
      <c r="CK53" s="270">
        <v>4.9000000000000004</v>
      </c>
      <c r="CL53" s="270">
        <v>5.9</v>
      </c>
      <c r="CM53" s="270">
        <v>7.1</v>
      </c>
      <c r="CN53" s="270">
        <v>7.6</v>
      </c>
      <c r="CO53" s="270">
        <v>8.5</v>
      </c>
      <c r="CP53" s="270">
        <v>7</v>
      </c>
      <c r="CQ53" s="270">
        <v>8.3000000000000007</v>
      </c>
      <c r="CR53" s="270">
        <v>7.4</v>
      </c>
      <c r="CS53" s="270">
        <v>8.8000000000000007</v>
      </c>
      <c r="CT53" s="270">
        <v>8.9</v>
      </c>
      <c r="CU53" s="273">
        <v>65</v>
      </c>
      <c r="CV53" s="274">
        <v>0</v>
      </c>
      <c r="CW53" s="270">
        <v>7.9</v>
      </c>
      <c r="CX53" s="270">
        <v>7</v>
      </c>
      <c r="CY53" s="270">
        <v>7.8</v>
      </c>
      <c r="CZ53" s="270">
        <v>6.8</v>
      </c>
      <c r="DA53" s="270">
        <v>6.9</v>
      </c>
      <c r="DB53" s="271"/>
      <c r="DC53" s="270">
        <v>6</v>
      </c>
      <c r="DD53" s="270">
        <v>7.2</v>
      </c>
      <c r="DE53" s="271"/>
      <c r="DF53" s="270">
        <v>8.3000000000000007</v>
      </c>
      <c r="DG53" s="271"/>
      <c r="DH53" s="273">
        <v>19</v>
      </c>
      <c r="DI53" s="274">
        <v>0</v>
      </c>
      <c r="DJ53" s="271">
        <v>0</v>
      </c>
      <c r="DK53" s="271"/>
      <c r="DL53" s="270">
        <v>8.3000000000000007</v>
      </c>
      <c r="DM53" s="273">
        <v>2</v>
      </c>
      <c r="DN53" s="274">
        <v>3</v>
      </c>
      <c r="DO53" s="273">
        <v>136</v>
      </c>
      <c r="DP53" s="274">
        <v>3</v>
      </c>
      <c r="DQ53" s="275">
        <v>135</v>
      </c>
      <c r="DR53" s="270">
        <v>135</v>
      </c>
      <c r="DS53" s="270">
        <v>7.05</v>
      </c>
      <c r="DT53" s="270">
        <v>2.93</v>
      </c>
      <c r="DU53" s="268" t="s">
        <v>697</v>
      </c>
      <c r="DV53" s="45">
        <f t="shared" si="0"/>
        <v>0</v>
      </c>
    </row>
    <row r="54" spans="2:126" ht="15.75" customHeight="1">
      <c r="B54" s="267">
        <v>24203102514</v>
      </c>
      <c r="C54" s="268" t="s">
        <v>165</v>
      </c>
      <c r="D54" s="268" t="s">
        <v>117</v>
      </c>
      <c r="E54" s="268" t="s">
        <v>128</v>
      </c>
      <c r="F54" s="269">
        <v>36602</v>
      </c>
      <c r="G54" s="268" t="s">
        <v>5</v>
      </c>
      <c r="H54" s="268" t="s">
        <v>174</v>
      </c>
      <c r="I54" s="270">
        <v>6.4</v>
      </c>
      <c r="J54" s="270">
        <v>7.9</v>
      </c>
      <c r="K54" s="271"/>
      <c r="L54" s="270">
        <v>6.9</v>
      </c>
      <c r="M54" s="271"/>
      <c r="N54" s="270">
        <v>5.9</v>
      </c>
      <c r="O54" s="270">
        <v>5.9</v>
      </c>
      <c r="P54" s="270">
        <v>7</v>
      </c>
      <c r="Q54" s="271"/>
      <c r="R54" s="272" t="s">
        <v>426</v>
      </c>
      <c r="S54" s="271"/>
      <c r="T54" s="272" t="s">
        <v>426</v>
      </c>
      <c r="U54" s="271"/>
      <c r="V54" s="270">
        <v>5.7</v>
      </c>
      <c r="W54" s="271"/>
      <c r="X54" s="270">
        <v>6.7</v>
      </c>
      <c r="Y54" s="271"/>
      <c r="Z54" s="270">
        <v>5.5</v>
      </c>
      <c r="AA54" s="270">
        <v>4.8</v>
      </c>
      <c r="AB54" s="270">
        <v>4.8</v>
      </c>
      <c r="AC54" s="271"/>
      <c r="AD54" s="271"/>
      <c r="AE54" s="270">
        <v>4.5999999999999996</v>
      </c>
      <c r="AF54" s="271"/>
      <c r="AG54" s="271"/>
      <c r="AH54" s="271"/>
      <c r="AI54" s="270">
        <v>6.1</v>
      </c>
      <c r="AJ54" s="270">
        <v>5.8</v>
      </c>
      <c r="AK54" s="270">
        <v>6.4</v>
      </c>
      <c r="AL54" s="270">
        <v>6.6</v>
      </c>
      <c r="AM54" s="270">
        <v>7.4</v>
      </c>
      <c r="AN54" s="270">
        <v>7.9</v>
      </c>
      <c r="AO54" s="270">
        <v>9</v>
      </c>
      <c r="AP54" s="270">
        <v>7.5</v>
      </c>
      <c r="AQ54" s="273">
        <v>47</v>
      </c>
      <c r="AR54" s="274">
        <v>0</v>
      </c>
      <c r="AS54" s="270">
        <v>5.5</v>
      </c>
      <c r="AT54" s="270">
        <v>6.1</v>
      </c>
      <c r="AU54" s="271"/>
      <c r="AV54" s="271"/>
      <c r="AW54" s="271"/>
      <c r="AX54" s="271"/>
      <c r="AY54" s="271"/>
      <c r="AZ54" s="270">
        <v>6.9</v>
      </c>
      <c r="BA54" s="271"/>
      <c r="BB54" s="271"/>
      <c r="BC54" s="271"/>
      <c r="BD54" s="271"/>
      <c r="BE54" s="271"/>
      <c r="BF54" s="270">
        <v>6.6</v>
      </c>
      <c r="BG54" s="270">
        <v>8.1999999999999993</v>
      </c>
      <c r="BH54" s="273">
        <v>5</v>
      </c>
      <c r="BI54" s="274">
        <v>0</v>
      </c>
      <c r="BJ54" s="270">
        <v>7.1</v>
      </c>
      <c r="BK54" s="270">
        <v>5.3</v>
      </c>
      <c r="BL54" s="270">
        <v>5.6</v>
      </c>
      <c r="BM54" s="270">
        <v>4.7</v>
      </c>
      <c r="BN54" s="271"/>
      <c r="BO54" s="270">
        <v>7.8</v>
      </c>
      <c r="BP54" s="271"/>
      <c r="BQ54" s="270">
        <v>8.5</v>
      </c>
      <c r="BR54" s="270">
        <v>7.2</v>
      </c>
      <c r="BS54" s="271"/>
      <c r="BT54" s="270">
        <v>4.8</v>
      </c>
      <c r="BU54" s="270">
        <v>9</v>
      </c>
      <c r="BV54" s="271"/>
      <c r="BW54" s="271"/>
      <c r="BX54" s="271"/>
      <c r="BY54" s="270">
        <v>7.6</v>
      </c>
      <c r="BZ54" s="270">
        <v>6.4</v>
      </c>
      <c r="CA54" s="270">
        <v>6</v>
      </c>
      <c r="CB54" s="270">
        <v>6</v>
      </c>
      <c r="CC54" s="270">
        <v>5.8</v>
      </c>
      <c r="CD54" s="270">
        <v>4.5999999999999996</v>
      </c>
      <c r="CE54" s="270">
        <v>8.4</v>
      </c>
      <c r="CF54" s="270">
        <v>7.9</v>
      </c>
      <c r="CG54" s="270">
        <v>5.9</v>
      </c>
      <c r="CH54" s="270">
        <v>5</v>
      </c>
      <c r="CI54" s="270">
        <v>8.6999999999999993</v>
      </c>
      <c r="CJ54" s="270">
        <v>8.3000000000000007</v>
      </c>
      <c r="CK54" s="270">
        <v>5.8</v>
      </c>
      <c r="CL54" s="270">
        <v>5.9</v>
      </c>
      <c r="CM54" s="270">
        <v>5.9</v>
      </c>
      <c r="CN54" s="270">
        <v>7.4</v>
      </c>
      <c r="CO54" s="270">
        <v>8.6999999999999993</v>
      </c>
      <c r="CP54" s="270">
        <v>6.6</v>
      </c>
      <c r="CQ54" s="270">
        <v>7.2</v>
      </c>
      <c r="CR54" s="270">
        <v>5.6</v>
      </c>
      <c r="CS54" s="270">
        <v>8.1</v>
      </c>
      <c r="CT54" s="270">
        <v>9</v>
      </c>
      <c r="CU54" s="273">
        <v>65</v>
      </c>
      <c r="CV54" s="274">
        <v>0</v>
      </c>
      <c r="CW54" s="270">
        <v>8.6999999999999993</v>
      </c>
      <c r="CX54" s="270">
        <v>6.1</v>
      </c>
      <c r="CY54" s="270">
        <v>8</v>
      </c>
      <c r="CZ54" s="270">
        <v>7.7</v>
      </c>
      <c r="DA54" s="270">
        <v>5.7</v>
      </c>
      <c r="DB54" s="271"/>
      <c r="DC54" s="270">
        <v>7.9</v>
      </c>
      <c r="DD54" s="270">
        <v>7</v>
      </c>
      <c r="DE54" s="271"/>
      <c r="DF54" s="270">
        <v>7.1</v>
      </c>
      <c r="DG54" s="271"/>
      <c r="DH54" s="273">
        <v>19</v>
      </c>
      <c r="DI54" s="274">
        <v>0</v>
      </c>
      <c r="DJ54" s="271"/>
      <c r="DK54" s="271"/>
      <c r="DL54" s="270">
        <v>8.8000000000000007</v>
      </c>
      <c r="DM54" s="273">
        <v>2</v>
      </c>
      <c r="DN54" s="274">
        <v>3</v>
      </c>
      <c r="DO54" s="273">
        <v>138</v>
      </c>
      <c r="DP54" s="274">
        <v>3</v>
      </c>
      <c r="DQ54" s="275">
        <v>135</v>
      </c>
      <c r="DR54" s="270">
        <v>132</v>
      </c>
      <c r="DS54" s="270">
        <v>6.69</v>
      </c>
      <c r="DT54" s="270">
        <v>2.67</v>
      </c>
      <c r="DU54" s="268" t="s">
        <v>40</v>
      </c>
      <c r="DV54" s="45">
        <f t="shared" si="0"/>
        <v>0</v>
      </c>
    </row>
    <row r="55" spans="2:126" ht="15.75" customHeight="1">
      <c r="B55" s="267">
        <v>24203103994</v>
      </c>
      <c r="C55" s="268" t="s">
        <v>163</v>
      </c>
      <c r="D55" s="268" t="s">
        <v>600</v>
      </c>
      <c r="E55" s="268" t="s">
        <v>128</v>
      </c>
      <c r="F55" s="269">
        <v>36614</v>
      </c>
      <c r="G55" s="268" t="s">
        <v>5</v>
      </c>
      <c r="H55" s="268" t="s">
        <v>174</v>
      </c>
      <c r="I55" s="270">
        <v>6.7</v>
      </c>
      <c r="J55" s="270">
        <v>7.7</v>
      </c>
      <c r="K55" s="271"/>
      <c r="L55" s="270">
        <v>7</v>
      </c>
      <c r="M55" s="271"/>
      <c r="N55" s="270">
        <v>5.9</v>
      </c>
      <c r="O55" s="271"/>
      <c r="P55" s="270">
        <v>5.4</v>
      </c>
      <c r="Q55" s="271"/>
      <c r="R55" s="272" t="s">
        <v>426</v>
      </c>
      <c r="S55" s="271"/>
      <c r="T55" s="272" t="s">
        <v>426</v>
      </c>
      <c r="U55" s="271"/>
      <c r="V55" s="272" t="s">
        <v>426</v>
      </c>
      <c r="W55" s="271"/>
      <c r="X55" s="272" t="s">
        <v>426</v>
      </c>
      <c r="Y55" s="271"/>
      <c r="Z55" s="270">
        <v>6</v>
      </c>
      <c r="AA55" s="270">
        <v>5.3</v>
      </c>
      <c r="AB55" s="270">
        <v>6.1</v>
      </c>
      <c r="AC55" s="271"/>
      <c r="AD55" s="271"/>
      <c r="AE55" s="270">
        <v>5.5</v>
      </c>
      <c r="AF55" s="271"/>
      <c r="AG55" s="271"/>
      <c r="AH55" s="271"/>
      <c r="AI55" s="270">
        <v>5.5</v>
      </c>
      <c r="AJ55" s="270">
        <v>6.6</v>
      </c>
      <c r="AK55" s="270">
        <v>6.1</v>
      </c>
      <c r="AL55" s="270">
        <v>4.9000000000000004</v>
      </c>
      <c r="AM55" s="270">
        <v>5.0999999999999996</v>
      </c>
      <c r="AN55" s="270">
        <v>5.7</v>
      </c>
      <c r="AO55" s="270">
        <v>8.1</v>
      </c>
      <c r="AP55" s="270">
        <v>8.6</v>
      </c>
      <c r="AQ55" s="273">
        <v>45</v>
      </c>
      <c r="AR55" s="274">
        <v>0</v>
      </c>
      <c r="AS55" s="271">
        <v>0</v>
      </c>
      <c r="AT55" s="270">
        <v>5</v>
      </c>
      <c r="AU55" s="271"/>
      <c r="AV55" s="271">
        <v>0</v>
      </c>
      <c r="AW55" s="271"/>
      <c r="AX55" s="271"/>
      <c r="AY55" s="271"/>
      <c r="AZ55" s="271"/>
      <c r="BA55" s="271"/>
      <c r="BB55" s="271"/>
      <c r="BC55" s="271"/>
      <c r="BD55" s="271"/>
      <c r="BE55" s="270">
        <v>4.5999999999999996</v>
      </c>
      <c r="BF55" s="271"/>
      <c r="BG55" s="270">
        <v>4.4000000000000004</v>
      </c>
      <c r="BH55" s="273">
        <v>3</v>
      </c>
      <c r="BI55" s="274">
        <v>2</v>
      </c>
      <c r="BJ55" s="270">
        <v>6.7</v>
      </c>
      <c r="BK55" s="270">
        <v>6.6</v>
      </c>
      <c r="BL55" s="271">
        <v>0</v>
      </c>
      <c r="BM55" s="270">
        <v>6.4</v>
      </c>
      <c r="BN55" s="271"/>
      <c r="BO55" s="276" t="s">
        <v>88</v>
      </c>
      <c r="BP55" s="271"/>
      <c r="BQ55" s="276" t="s">
        <v>88</v>
      </c>
      <c r="BR55" s="270">
        <v>6.1</v>
      </c>
      <c r="BS55" s="271"/>
      <c r="BT55" s="271">
        <v>0</v>
      </c>
      <c r="BU55" s="270">
        <v>5.4</v>
      </c>
      <c r="BV55" s="271"/>
      <c r="BW55" s="271"/>
      <c r="BX55" s="271"/>
      <c r="BY55" s="270">
        <v>7.1</v>
      </c>
      <c r="BZ55" s="270">
        <v>5.0999999999999996</v>
      </c>
      <c r="CA55" s="270">
        <v>6.7</v>
      </c>
      <c r="CB55" s="270">
        <v>7.2</v>
      </c>
      <c r="CC55" s="270">
        <v>7.7</v>
      </c>
      <c r="CD55" s="270">
        <v>5.9</v>
      </c>
      <c r="CE55" s="270">
        <v>5.6</v>
      </c>
      <c r="CF55" s="270">
        <v>8.1</v>
      </c>
      <c r="CG55" s="270">
        <v>6.9</v>
      </c>
      <c r="CH55" s="270">
        <v>5.9</v>
      </c>
      <c r="CI55" s="270">
        <v>4.5999999999999996</v>
      </c>
      <c r="CJ55" s="276" t="s">
        <v>88</v>
      </c>
      <c r="CK55" s="270">
        <v>6.1</v>
      </c>
      <c r="CL55" s="270">
        <v>6.2</v>
      </c>
      <c r="CM55" s="270">
        <v>5.7</v>
      </c>
      <c r="CN55" s="270">
        <v>7.3</v>
      </c>
      <c r="CO55" s="270">
        <v>7.4</v>
      </c>
      <c r="CP55" s="271"/>
      <c r="CQ55" s="270">
        <v>6.7</v>
      </c>
      <c r="CR55" s="270">
        <v>5.8</v>
      </c>
      <c r="CS55" s="270">
        <v>8.5</v>
      </c>
      <c r="CT55" s="270">
        <v>7.7</v>
      </c>
      <c r="CU55" s="273">
        <v>53</v>
      </c>
      <c r="CV55" s="274">
        <v>11</v>
      </c>
      <c r="CW55" s="270">
        <v>7.4</v>
      </c>
      <c r="CX55" s="271">
        <v>0</v>
      </c>
      <c r="CY55" s="271"/>
      <c r="CZ55" s="270">
        <v>5.5</v>
      </c>
      <c r="DA55" s="271"/>
      <c r="DB55" s="271"/>
      <c r="DC55" s="276" t="s">
        <v>88</v>
      </c>
      <c r="DD55" s="276" t="s">
        <v>88</v>
      </c>
      <c r="DE55" s="271"/>
      <c r="DF55" s="276" t="s">
        <v>88</v>
      </c>
      <c r="DG55" s="271"/>
      <c r="DH55" s="273">
        <v>4</v>
      </c>
      <c r="DI55" s="274">
        <v>14</v>
      </c>
      <c r="DJ55" s="271"/>
      <c r="DK55" s="271"/>
      <c r="DL55" s="271"/>
      <c r="DM55" s="273">
        <v>0</v>
      </c>
      <c r="DN55" s="274">
        <v>5</v>
      </c>
      <c r="DO55" s="273">
        <v>105</v>
      </c>
      <c r="DP55" s="274">
        <v>32</v>
      </c>
      <c r="DQ55" s="275">
        <v>135</v>
      </c>
      <c r="DR55" s="270">
        <v>107</v>
      </c>
      <c r="DS55" s="270">
        <v>5.89</v>
      </c>
      <c r="DT55" s="270">
        <v>2.17</v>
      </c>
      <c r="DU55" s="268"/>
      <c r="DV55" s="45">
        <f t="shared" si="0"/>
        <v>25</v>
      </c>
    </row>
    <row r="56" spans="2:126" ht="15.75" customHeight="1">
      <c r="B56" s="267">
        <v>24203104973</v>
      </c>
      <c r="C56" s="268" t="s">
        <v>109</v>
      </c>
      <c r="D56" s="268" t="s">
        <v>117</v>
      </c>
      <c r="E56" s="268" t="s">
        <v>128</v>
      </c>
      <c r="F56" s="269">
        <v>36593</v>
      </c>
      <c r="G56" s="268" t="s">
        <v>5</v>
      </c>
      <c r="H56" s="268" t="s">
        <v>174</v>
      </c>
      <c r="I56" s="270">
        <v>8.4</v>
      </c>
      <c r="J56" s="270">
        <v>7.6</v>
      </c>
      <c r="K56" s="271"/>
      <c r="L56" s="270">
        <v>8.1</v>
      </c>
      <c r="M56" s="271"/>
      <c r="N56" s="270">
        <v>7.4</v>
      </c>
      <c r="O56" s="271"/>
      <c r="P56" s="270">
        <v>6.1</v>
      </c>
      <c r="Q56" s="271"/>
      <c r="R56" s="270">
        <v>6.6</v>
      </c>
      <c r="S56" s="271"/>
      <c r="T56" s="270">
        <v>7.9</v>
      </c>
      <c r="U56" s="271"/>
      <c r="V56" s="272" t="s">
        <v>426</v>
      </c>
      <c r="W56" s="271"/>
      <c r="X56" s="272" t="s">
        <v>426</v>
      </c>
      <c r="Y56" s="271"/>
      <c r="Z56" s="270">
        <v>6.8</v>
      </c>
      <c r="AA56" s="270">
        <v>6.6</v>
      </c>
      <c r="AB56" s="270">
        <v>7.7</v>
      </c>
      <c r="AC56" s="271"/>
      <c r="AD56" s="271"/>
      <c r="AE56" s="270">
        <v>8.9</v>
      </c>
      <c r="AF56" s="271"/>
      <c r="AG56" s="271"/>
      <c r="AH56" s="271"/>
      <c r="AI56" s="270">
        <v>8</v>
      </c>
      <c r="AJ56" s="270">
        <v>7.4</v>
      </c>
      <c r="AK56" s="270">
        <v>8.6</v>
      </c>
      <c r="AL56" s="270">
        <v>7</v>
      </c>
      <c r="AM56" s="270">
        <v>8.3000000000000007</v>
      </c>
      <c r="AN56" s="270">
        <v>7.9</v>
      </c>
      <c r="AO56" s="270">
        <v>9.6999999999999993</v>
      </c>
      <c r="AP56" s="270">
        <v>9.5</v>
      </c>
      <c r="AQ56" s="273">
        <v>45</v>
      </c>
      <c r="AR56" s="274">
        <v>0</v>
      </c>
      <c r="AS56" s="270">
        <v>6.5</v>
      </c>
      <c r="AT56" s="270">
        <v>7.2</v>
      </c>
      <c r="AU56" s="271"/>
      <c r="AV56" s="270">
        <v>6.9</v>
      </c>
      <c r="AW56" s="271"/>
      <c r="AX56" s="271"/>
      <c r="AY56" s="271"/>
      <c r="AZ56" s="271"/>
      <c r="BA56" s="271"/>
      <c r="BB56" s="270">
        <v>8.9</v>
      </c>
      <c r="BC56" s="271"/>
      <c r="BD56" s="271"/>
      <c r="BE56" s="271"/>
      <c r="BF56" s="271"/>
      <c r="BG56" s="270">
        <v>8.1999999999999993</v>
      </c>
      <c r="BH56" s="273">
        <v>5</v>
      </c>
      <c r="BI56" s="274">
        <v>0</v>
      </c>
      <c r="BJ56" s="270">
        <v>8.6999999999999993</v>
      </c>
      <c r="BK56" s="270">
        <v>6.6</v>
      </c>
      <c r="BL56" s="270">
        <v>7.6</v>
      </c>
      <c r="BM56" s="270">
        <v>7.1</v>
      </c>
      <c r="BN56" s="271"/>
      <c r="BO56" s="270">
        <v>8.5</v>
      </c>
      <c r="BP56" s="271"/>
      <c r="BQ56" s="270">
        <v>6.1</v>
      </c>
      <c r="BR56" s="270">
        <v>7.3</v>
      </c>
      <c r="BS56" s="271"/>
      <c r="BT56" s="270">
        <v>5.0999999999999996</v>
      </c>
      <c r="BU56" s="270">
        <v>8.6999999999999993</v>
      </c>
      <c r="BV56" s="271"/>
      <c r="BW56" s="271"/>
      <c r="BX56" s="271"/>
      <c r="BY56" s="270">
        <v>8.8000000000000007</v>
      </c>
      <c r="BZ56" s="270">
        <v>7.9</v>
      </c>
      <c r="CA56" s="270">
        <v>8</v>
      </c>
      <c r="CB56" s="270">
        <v>6.4</v>
      </c>
      <c r="CC56" s="270">
        <v>7.3</v>
      </c>
      <c r="CD56" s="270">
        <v>6.7</v>
      </c>
      <c r="CE56" s="270">
        <v>7.9</v>
      </c>
      <c r="CF56" s="270">
        <v>9.3000000000000007</v>
      </c>
      <c r="CG56" s="270">
        <v>7.5</v>
      </c>
      <c r="CH56" s="270">
        <v>5.5</v>
      </c>
      <c r="CI56" s="270">
        <v>7.8</v>
      </c>
      <c r="CJ56" s="270">
        <v>6</v>
      </c>
      <c r="CK56" s="270">
        <v>8.4</v>
      </c>
      <c r="CL56" s="270">
        <v>8.6</v>
      </c>
      <c r="CM56" s="270">
        <v>8.3000000000000007</v>
      </c>
      <c r="CN56" s="270">
        <v>8</v>
      </c>
      <c r="CO56" s="270">
        <v>8.1999999999999993</v>
      </c>
      <c r="CP56" s="270">
        <v>7.7</v>
      </c>
      <c r="CQ56" s="270">
        <v>5.4</v>
      </c>
      <c r="CR56" s="270">
        <v>7.4</v>
      </c>
      <c r="CS56" s="270">
        <v>8.4</v>
      </c>
      <c r="CT56" s="270">
        <v>9.6</v>
      </c>
      <c r="CU56" s="273">
        <v>65</v>
      </c>
      <c r="CV56" s="274">
        <v>0</v>
      </c>
      <c r="CW56" s="270">
        <v>7</v>
      </c>
      <c r="CX56" s="270">
        <v>6</v>
      </c>
      <c r="CY56" s="270">
        <v>8.1999999999999993</v>
      </c>
      <c r="CZ56" s="270">
        <v>6.9</v>
      </c>
      <c r="DA56" s="270">
        <v>7.3</v>
      </c>
      <c r="DB56" s="271"/>
      <c r="DC56" s="270">
        <v>7.6</v>
      </c>
      <c r="DD56" s="270">
        <v>7.5</v>
      </c>
      <c r="DE56" s="271"/>
      <c r="DF56" s="270">
        <v>7.6</v>
      </c>
      <c r="DG56" s="271"/>
      <c r="DH56" s="273">
        <v>19</v>
      </c>
      <c r="DI56" s="274">
        <v>0</v>
      </c>
      <c r="DJ56" s="270">
        <v>5.6</v>
      </c>
      <c r="DK56" s="271"/>
      <c r="DL56" s="270">
        <v>7.8</v>
      </c>
      <c r="DM56" s="273">
        <v>5</v>
      </c>
      <c r="DN56" s="274">
        <v>0</v>
      </c>
      <c r="DO56" s="273">
        <v>139</v>
      </c>
      <c r="DP56" s="274">
        <v>0</v>
      </c>
      <c r="DQ56" s="275">
        <v>135</v>
      </c>
      <c r="DR56" s="270">
        <v>135</v>
      </c>
      <c r="DS56" s="270">
        <v>7.54</v>
      </c>
      <c r="DT56" s="270">
        <v>3.2</v>
      </c>
      <c r="DU56" s="268" t="s">
        <v>697</v>
      </c>
      <c r="DV56" s="45">
        <f t="shared" si="0"/>
        <v>0</v>
      </c>
    </row>
    <row r="57" spans="2:126" ht="15.75" customHeight="1">
      <c r="B57" s="267">
        <v>24203107288</v>
      </c>
      <c r="C57" s="268" t="s">
        <v>8</v>
      </c>
      <c r="D57" s="268" t="s">
        <v>532</v>
      </c>
      <c r="E57" s="268" t="s">
        <v>128</v>
      </c>
      <c r="F57" s="269">
        <v>36673</v>
      </c>
      <c r="G57" s="268" t="s">
        <v>5</v>
      </c>
      <c r="H57" s="268" t="s">
        <v>174</v>
      </c>
      <c r="I57" s="270">
        <v>6.1</v>
      </c>
      <c r="J57" s="270">
        <v>8</v>
      </c>
      <c r="K57" s="271"/>
      <c r="L57" s="270">
        <v>6.8</v>
      </c>
      <c r="M57" s="271"/>
      <c r="N57" s="270">
        <v>5.9</v>
      </c>
      <c r="O57" s="271"/>
      <c r="P57" s="270">
        <v>6.5</v>
      </c>
      <c r="Q57" s="271"/>
      <c r="R57" s="270">
        <v>5.8</v>
      </c>
      <c r="S57" s="271"/>
      <c r="T57" s="270">
        <v>6.9</v>
      </c>
      <c r="U57" s="271"/>
      <c r="V57" s="272" t="s">
        <v>426</v>
      </c>
      <c r="W57" s="271"/>
      <c r="X57" s="272" t="s">
        <v>426</v>
      </c>
      <c r="Y57" s="271"/>
      <c r="Z57" s="270">
        <v>6.7</v>
      </c>
      <c r="AA57" s="270">
        <v>7.9</v>
      </c>
      <c r="AB57" s="270">
        <v>7.1</v>
      </c>
      <c r="AC57" s="271"/>
      <c r="AD57" s="271"/>
      <c r="AE57" s="270">
        <v>5.9</v>
      </c>
      <c r="AF57" s="271"/>
      <c r="AG57" s="271"/>
      <c r="AH57" s="271"/>
      <c r="AI57" s="270">
        <v>6.1</v>
      </c>
      <c r="AJ57" s="270">
        <v>7</v>
      </c>
      <c r="AK57" s="270">
        <v>7.8</v>
      </c>
      <c r="AL57" s="270">
        <v>5.9</v>
      </c>
      <c r="AM57" s="270">
        <v>7.8</v>
      </c>
      <c r="AN57" s="270">
        <v>8.9</v>
      </c>
      <c r="AO57" s="270">
        <v>9</v>
      </c>
      <c r="AP57" s="270">
        <v>8.6999999999999993</v>
      </c>
      <c r="AQ57" s="273">
        <v>45</v>
      </c>
      <c r="AR57" s="274">
        <v>0</v>
      </c>
      <c r="AS57" s="270">
        <v>4</v>
      </c>
      <c r="AT57" s="270">
        <v>5.9</v>
      </c>
      <c r="AU57" s="271"/>
      <c r="AV57" s="271"/>
      <c r="AW57" s="271"/>
      <c r="AX57" s="271"/>
      <c r="AY57" s="271"/>
      <c r="AZ57" s="270">
        <v>8</v>
      </c>
      <c r="BA57" s="271"/>
      <c r="BB57" s="271"/>
      <c r="BC57" s="271"/>
      <c r="BD57" s="271"/>
      <c r="BE57" s="271"/>
      <c r="BF57" s="270">
        <v>8.9</v>
      </c>
      <c r="BG57" s="270">
        <v>8.8000000000000007</v>
      </c>
      <c r="BH57" s="273">
        <v>5</v>
      </c>
      <c r="BI57" s="274">
        <v>0</v>
      </c>
      <c r="BJ57" s="270">
        <v>9.3000000000000007</v>
      </c>
      <c r="BK57" s="270">
        <v>7.4</v>
      </c>
      <c r="BL57" s="270">
        <v>6.2</v>
      </c>
      <c r="BM57" s="270">
        <v>5.0999999999999996</v>
      </c>
      <c r="BN57" s="271"/>
      <c r="BO57" s="270">
        <v>8.6999999999999993</v>
      </c>
      <c r="BP57" s="271"/>
      <c r="BQ57" s="270">
        <v>7</v>
      </c>
      <c r="BR57" s="270">
        <v>7.7</v>
      </c>
      <c r="BS57" s="271"/>
      <c r="BT57" s="270">
        <v>7.4</v>
      </c>
      <c r="BU57" s="270">
        <v>8</v>
      </c>
      <c r="BV57" s="271"/>
      <c r="BW57" s="271"/>
      <c r="BX57" s="271"/>
      <c r="BY57" s="270">
        <v>6</v>
      </c>
      <c r="BZ57" s="270">
        <v>5.9</v>
      </c>
      <c r="CA57" s="270">
        <v>6.9</v>
      </c>
      <c r="CB57" s="270">
        <v>7.3</v>
      </c>
      <c r="CC57" s="270">
        <v>7.9</v>
      </c>
      <c r="CD57" s="270">
        <v>6.4</v>
      </c>
      <c r="CE57" s="270">
        <v>6.5</v>
      </c>
      <c r="CF57" s="270">
        <v>7</v>
      </c>
      <c r="CG57" s="270">
        <v>6.2</v>
      </c>
      <c r="CH57" s="270">
        <v>6.6</v>
      </c>
      <c r="CI57" s="270">
        <v>8.5</v>
      </c>
      <c r="CJ57" s="270">
        <v>4.2</v>
      </c>
      <c r="CK57" s="270">
        <v>4.5</v>
      </c>
      <c r="CL57" s="270">
        <v>7.4</v>
      </c>
      <c r="CM57" s="270">
        <v>8.1</v>
      </c>
      <c r="CN57" s="270">
        <v>7.5</v>
      </c>
      <c r="CO57" s="270">
        <v>7.3</v>
      </c>
      <c r="CP57" s="270">
        <v>8.1</v>
      </c>
      <c r="CQ57" s="270">
        <v>8.1999999999999993</v>
      </c>
      <c r="CR57" s="270">
        <v>7</v>
      </c>
      <c r="CS57" s="270">
        <v>8.1999999999999993</v>
      </c>
      <c r="CT57" s="270">
        <v>9.1</v>
      </c>
      <c r="CU57" s="273">
        <v>65</v>
      </c>
      <c r="CV57" s="274">
        <v>0</v>
      </c>
      <c r="CW57" s="270">
        <v>8.4</v>
      </c>
      <c r="CX57" s="270">
        <v>7</v>
      </c>
      <c r="CY57" s="270">
        <v>8.1999999999999993</v>
      </c>
      <c r="CZ57" s="270">
        <v>7.7</v>
      </c>
      <c r="DA57" s="270">
        <v>7.7</v>
      </c>
      <c r="DB57" s="271"/>
      <c r="DC57" s="270">
        <v>5.4</v>
      </c>
      <c r="DD57" s="270">
        <v>8.4</v>
      </c>
      <c r="DE57" s="271"/>
      <c r="DF57" s="270">
        <v>9</v>
      </c>
      <c r="DG57" s="271"/>
      <c r="DH57" s="273">
        <v>19</v>
      </c>
      <c r="DI57" s="274">
        <v>0</v>
      </c>
      <c r="DJ57" s="270">
        <v>5.7</v>
      </c>
      <c r="DK57" s="271"/>
      <c r="DL57" s="270">
        <v>8</v>
      </c>
      <c r="DM57" s="273">
        <v>5</v>
      </c>
      <c r="DN57" s="274">
        <v>0</v>
      </c>
      <c r="DO57" s="273">
        <v>139</v>
      </c>
      <c r="DP57" s="274">
        <v>0</v>
      </c>
      <c r="DQ57" s="275">
        <v>135</v>
      </c>
      <c r="DR57" s="270">
        <v>135</v>
      </c>
      <c r="DS57" s="270">
        <v>7.17</v>
      </c>
      <c r="DT57" s="270">
        <v>2.96</v>
      </c>
      <c r="DU57" s="268" t="s">
        <v>697</v>
      </c>
      <c r="DV57" s="45">
        <f t="shared" si="0"/>
        <v>0</v>
      </c>
    </row>
    <row r="58" spans="2:126" ht="15.75" customHeight="1">
      <c r="B58" s="267">
        <v>24203107533</v>
      </c>
      <c r="C58" s="268" t="s">
        <v>166</v>
      </c>
      <c r="D58" s="268" t="s">
        <v>601</v>
      </c>
      <c r="E58" s="268" t="s">
        <v>128</v>
      </c>
      <c r="F58" s="269">
        <v>36551</v>
      </c>
      <c r="G58" s="268" t="s">
        <v>5</v>
      </c>
      <c r="H58" s="268" t="s">
        <v>174</v>
      </c>
      <c r="I58" s="270">
        <v>4.2</v>
      </c>
      <c r="J58" s="270">
        <v>8.4</v>
      </c>
      <c r="K58" s="271"/>
      <c r="L58" s="270">
        <v>7</v>
      </c>
      <c r="M58" s="271"/>
      <c r="N58" s="270">
        <v>7.8</v>
      </c>
      <c r="O58" s="271"/>
      <c r="P58" s="270">
        <v>7.5</v>
      </c>
      <c r="Q58" s="271"/>
      <c r="R58" s="272" t="s">
        <v>426</v>
      </c>
      <c r="S58" s="271"/>
      <c r="T58" s="272" t="s">
        <v>426</v>
      </c>
      <c r="U58" s="271"/>
      <c r="V58" s="272" t="s">
        <v>426</v>
      </c>
      <c r="W58" s="271"/>
      <c r="X58" s="270">
        <v>7.7</v>
      </c>
      <c r="Y58" s="271"/>
      <c r="Z58" s="270">
        <v>7.4</v>
      </c>
      <c r="AA58" s="270">
        <v>7.6</v>
      </c>
      <c r="AB58" s="270">
        <v>8.1</v>
      </c>
      <c r="AC58" s="271"/>
      <c r="AD58" s="271"/>
      <c r="AE58" s="270">
        <v>4.9000000000000004</v>
      </c>
      <c r="AF58" s="271"/>
      <c r="AG58" s="271"/>
      <c r="AH58" s="271"/>
      <c r="AI58" s="270">
        <v>7.4</v>
      </c>
      <c r="AJ58" s="270">
        <v>6.8</v>
      </c>
      <c r="AK58" s="270">
        <v>8.6</v>
      </c>
      <c r="AL58" s="270">
        <v>6</v>
      </c>
      <c r="AM58" s="270">
        <v>8.6999999999999993</v>
      </c>
      <c r="AN58" s="270">
        <v>9.4</v>
      </c>
      <c r="AO58" s="270">
        <v>8.6</v>
      </c>
      <c r="AP58" s="270">
        <v>8.3000000000000007</v>
      </c>
      <c r="AQ58" s="273">
        <v>45</v>
      </c>
      <c r="AR58" s="274">
        <v>0</v>
      </c>
      <c r="AS58" s="270">
        <v>4.8</v>
      </c>
      <c r="AT58" s="270">
        <v>6.5</v>
      </c>
      <c r="AU58" s="271"/>
      <c r="AV58" s="271"/>
      <c r="AW58" s="271"/>
      <c r="AX58" s="271"/>
      <c r="AY58" s="271"/>
      <c r="AZ58" s="270">
        <v>7.9</v>
      </c>
      <c r="BA58" s="271"/>
      <c r="BB58" s="271"/>
      <c r="BC58" s="271"/>
      <c r="BD58" s="271"/>
      <c r="BE58" s="271"/>
      <c r="BF58" s="270">
        <v>7.6</v>
      </c>
      <c r="BG58" s="270">
        <v>8.1999999999999993</v>
      </c>
      <c r="BH58" s="273">
        <v>5</v>
      </c>
      <c r="BI58" s="274">
        <v>0</v>
      </c>
      <c r="BJ58" s="270">
        <v>7.7</v>
      </c>
      <c r="BK58" s="270">
        <v>7.9</v>
      </c>
      <c r="BL58" s="270">
        <v>6.4</v>
      </c>
      <c r="BM58" s="270">
        <v>6.4</v>
      </c>
      <c r="BN58" s="271"/>
      <c r="BO58" s="270">
        <v>6.5</v>
      </c>
      <c r="BP58" s="271"/>
      <c r="BQ58" s="270">
        <v>6.2</v>
      </c>
      <c r="BR58" s="270">
        <v>8.3000000000000007</v>
      </c>
      <c r="BS58" s="271"/>
      <c r="BT58" s="270">
        <v>6.4</v>
      </c>
      <c r="BU58" s="270">
        <v>6.9</v>
      </c>
      <c r="BV58" s="271"/>
      <c r="BW58" s="271"/>
      <c r="BX58" s="271"/>
      <c r="BY58" s="270">
        <v>6.1</v>
      </c>
      <c r="BZ58" s="270">
        <v>6.3</v>
      </c>
      <c r="CA58" s="270">
        <v>7.4</v>
      </c>
      <c r="CB58" s="270">
        <v>5.9</v>
      </c>
      <c r="CC58" s="270">
        <v>7.6</v>
      </c>
      <c r="CD58" s="270">
        <v>7.1</v>
      </c>
      <c r="CE58" s="270">
        <v>6.8</v>
      </c>
      <c r="CF58" s="270">
        <v>7.5</v>
      </c>
      <c r="CG58" s="270">
        <v>7.6</v>
      </c>
      <c r="CH58" s="270">
        <v>7.5</v>
      </c>
      <c r="CI58" s="270">
        <v>8.1</v>
      </c>
      <c r="CJ58" s="270">
        <v>7</v>
      </c>
      <c r="CK58" s="270">
        <v>5.5</v>
      </c>
      <c r="CL58" s="270">
        <v>7.3</v>
      </c>
      <c r="CM58" s="270">
        <v>8.4</v>
      </c>
      <c r="CN58" s="270">
        <v>7.9</v>
      </c>
      <c r="CO58" s="270">
        <v>8.1</v>
      </c>
      <c r="CP58" s="270">
        <v>7.5</v>
      </c>
      <c r="CQ58" s="270">
        <v>7.6</v>
      </c>
      <c r="CR58" s="270">
        <v>7.2</v>
      </c>
      <c r="CS58" s="270">
        <v>8.6999999999999993</v>
      </c>
      <c r="CT58" s="270">
        <v>9.5</v>
      </c>
      <c r="CU58" s="273">
        <v>65</v>
      </c>
      <c r="CV58" s="274">
        <v>0</v>
      </c>
      <c r="CW58" s="270">
        <v>9</v>
      </c>
      <c r="CX58" s="270">
        <v>6.7</v>
      </c>
      <c r="CY58" s="270">
        <v>8.1</v>
      </c>
      <c r="CZ58" s="270">
        <v>7.9</v>
      </c>
      <c r="DA58" s="270">
        <v>6.6</v>
      </c>
      <c r="DB58" s="271"/>
      <c r="DC58" s="270">
        <v>7.8</v>
      </c>
      <c r="DD58" s="270">
        <v>7.6</v>
      </c>
      <c r="DE58" s="271"/>
      <c r="DF58" s="270">
        <v>7.9</v>
      </c>
      <c r="DG58" s="271"/>
      <c r="DH58" s="273">
        <v>19</v>
      </c>
      <c r="DI58" s="274">
        <v>0</v>
      </c>
      <c r="DJ58" s="271">
        <v>0</v>
      </c>
      <c r="DK58" s="271"/>
      <c r="DL58" s="270">
        <v>9.1999999999999993</v>
      </c>
      <c r="DM58" s="273">
        <v>2</v>
      </c>
      <c r="DN58" s="274">
        <v>3</v>
      </c>
      <c r="DO58" s="273">
        <v>136</v>
      </c>
      <c r="DP58" s="274">
        <v>3</v>
      </c>
      <c r="DQ58" s="275">
        <v>135</v>
      </c>
      <c r="DR58" s="270">
        <v>133</v>
      </c>
      <c r="DS58" s="270">
        <v>7.23</v>
      </c>
      <c r="DT58" s="270">
        <v>3.04</v>
      </c>
      <c r="DU58" s="268" t="s">
        <v>40</v>
      </c>
      <c r="DV58" s="45">
        <f t="shared" si="0"/>
        <v>0</v>
      </c>
    </row>
    <row r="59" spans="2:126" ht="15.75" customHeight="1">
      <c r="B59" s="267">
        <v>24203116319</v>
      </c>
      <c r="C59" s="268" t="s">
        <v>319</v>
      </c>
      <c r="D59" s="268" t="s">
        <v>587</v>
      </c>
      <c r="E59" s="268" t="s">
        <v>128</v>
      </c>
      <c r="F59" s="269">
        <v>36765</v>
      </c>
      <c r="G59" s="268" t="s">
        <v>5</v>
      </c>
      <c r="H59" s="268" t="s">
        <v>432</v>
      </c>
      <c r="I59" s="270">
        <v>8.1</v>
      </c>
      <c r="J59" s="270">
        <v>9.4</v>
      </c>
      <c r="K59" s="271"/>
      <c r="L59" s="270">
        <v>7.8</v>
      </c>
      <c r="M59" s="271"/>
      <c r="N59" s="270">
        <v>7.3</v>
      </c>
      <c r="O59" s="271"/>
      <c r="P59" s="270">
        <v>8.1</v>
      </c>
      <c r="Q59" s="271"/>
      <c r="R59" s="270">
        <v>6.7</v>
      </c>
      <c r="S59" s="271"/>
      <c r="T59" s="270">
        <v>8.6999999999999993</v>
      </c>
      <c r="U59" s="271"/>
      <c r="V59" s="272" t="s">
        <v>426</v>
      </c>
      <c r="W59" s="271"/>
      <c r="X59" s="272" t="s">
        <v>426</v>
      </c>
      <c r="Y59" s="271"/>
      <c r="Z59" s="270">
        <v>5.9</v>
      </c>
      <c r="AA59" s="270">
        <v>6.9</v>
      </c>
      <c r="AB59" s="270">
        <v>4.4000000000000004</v>
      </c>
      <c r="AC59" s="271"/>
      <c r="AD59" s="271"/>
      <c r="AE59" s="270">
        <v>7.3</v>
      </c>
      <c r="AF59" s="271"/>
      <c r="AG59" s="271"/>
      <c r="AH59" s="271"/>
      <c r="AI59" s="270">
        <v>6.4</v>
      </c>
      <c r="AJ59" s="270">
        <v>8.5</v>
      </c>
      <c r="AK59" s="270">
        <v>8.5</v>
      </c>
      <c r="AL59" s="270">
        <v>7.8</v>
      </c>
      <c r="AM59" s="270">
        <v>7.9</v>
      </c>
      <c r="AN59" s="270">
        <v>8.6</v>
      </c>
      <c r="AO59" s="270">
        <v>9.6999999999999993</v>
      </c>
      <c r="AP59" s="270">
        <v>9</v>
      </c>
      <c r="AQ59" s="273">
        <v>45</v>
      </c>
      <c r="AR59" s="274">
        <v>0</v>
      </c>
      <c r="AS59" s="270">
        <v>6.8</v>
      </c>
      <c r="AT59" s="270">
        <v>7.8</v>
      </c>
      <c r="AU59" s="271"/>
      <c r="AV59" s="271"/>
      <c r="AW59" s="271"/>
      <c r="AX59" s="271"/>
      <c r="AY59" s="270">
        <v>8.4</v>
      </c>
      <c r="AZ59" s="271"/>
      <c r="BA59" s="270">
        <v>8.5</v>
      </c>
      <c r="BB59" s="271"/>
      <c r="BC59" s="271"/>
      <c r="BD59" s="271"/>
      <c r="BE59" s="271"/>
      <c r="BF59" s="271"/>
      <c r="BG59" s="271">
        <v>10</v>
      </c>
      <c r="BH59" s="273">
        <v>5</v>
      </c>
      <c r="BI59" s="274">
        <v>0</v>
      </c>
      <c r="BJ59" s="270">
        <v>6.9</v>
      </c>
      <c r="BK59" s="270">
        <v>5.9</v>
      </c>
      <c r="BL59" s="270">
        <v>9.5</v>
      </c>
      <c r="BM59" s="270">
        <v>9.1999999999999993</v>
      </c>
      <c r="BN59" s="271"/>
      <c r="BO59" s="270">
        <v>9.6999999999999993</v>
      </c>
      <c r="BP59" s="271"/>
      <c r="BQ59" s="270">
        <v>7</v>
      </c>
      <c r="BR59" s="270">
        <v>9.1</v>
      </c>
      <c r="BS59" s="271"/>
      <c r="BT59" s="270">
        <v>9.8000000000000007</v>
      </c>
      <c r="BU59" s="270">
        <v>8.8000000000000007</v>
      </c>
      <c r="BV59" s="271"/>
      <c r="BW59" s="271"/>
      <c r="BX59" s="271"/>
      <c r="BY59" s="270">
        <v>8.3000000000000007</v>
      </c>
      <c r="BZ59" s="270">
        <v>5.8</v>
      </c>
      <c r="CA59" s="270">
        <v>9</v>
      </c>
      <c r="CB59" s="270">
        <v>6.5</v>
      </c>
      <c r="CC59" s="270">
        <v>8.4</v>
      </c>
      <c r="CD59" s="270">
        <v>9.6999999999999993</v>
      </c>
      <c r="CE59" s="270">
        <v>7.4</v>
      </c>
      <c r="CF59" s="270">
        <v>9.1</v>
      </c>
      <c r="CG59" s="270">
        <v>7.7</v>
      </c>
      <c r="CH59" s="270">
        <v>8.3000000000000007</v>
      </c>
      <c r="CI59" s="270">
        <v>9.1999999999999993</v>
      </c>
      <c r="CJ59" s="270">
        <v>7.8</v>
      </c>
      <c r="CK59" s="270">
        <v>7</v>
      </c>
      <c r="CL59" s="270">
        <v>8.9</v>
      </c>
      <c r="CM59" s="270">
        <v>9.1999999999999993</v>
      </c>
      <c r="CN59" s="270">
        <v>9.6</v>
      </c>
      <c r="CO59" s="270">
        <v>9.5</v>
      </c>
      <c r="CP59" s="270">
        <v>7.3</v>
      </c>
      <c r="CQ59" s="270">
        <v>9.5</v>
      </c>
      <c r="CR59" s="270">
        <v>8.8000000000000007</v>
      </c>
      <c r="CS59" s="270">
        <v>8.4</v>
      </c>
      <c r="CT59" s="271">
        <v>10</v>
      </c>
      <c r="CU59" s="273">
        <v>65</v>
      </c>
      <c r="CV59" s="274">
        <v>0</v>
      </c>
      <c r="CW59" s="270">
        <v>9.1</v>
      </c>
      <c r="CX59" s="270">
        <v>7.1</v>
      </c>
      <c r="CY59" s="270">
        <v>8.3000000000000007</v>
      </c>
      <c r="CZ59" s="270">
        <v>9.5</v>
      </c>
      <c r="DA59" s="270">
        <v>8.4</v>
      </c>
      <c r="DB59" s="271"/>
      <c r="DC59" s="270">
        <v>9</v>
      </c>
      <c r="DD59" s="270">
        <v>8.5</v>
      </c>
      <c r="DE59" s="271"/>
      <c r="DF59" s="270">
        <v>9.1</v>
      </c>
      <c r="DG59" s="271"/>
      <c r="DH59" s="273">
        <v>19</v>
      </c>
      <c r="DI59" s="274">
        <v>0</v>
      </c>
      <c r="DJ59" s="270">
        <v>8.8000000000000007</v>
      </c>
      <c r="DK59" s="271"/>
      <c r="DL59" s="270">
        <v>9.4</v>
      </c>
      <c r="DM59" s="273">
        <v>5</v>
      </c>
      <c r="DN59" s="274">
        <v>0</v>
      </c>
      <c r="DO59" s="273">
        <v>139</v>
      </c>
      <c r="DP59" s="274">
        <v>0</v>
      </c>
      <c r="DQ59" s="275">
        <v>135</v>
      </c>
      <c r="DR59" s="270">
        <v>135</v>
      </c>
      <c r="DS59" s="270">
        <v>8.24</v>
      </c>
      <c r="DT59" s="270">
        <v>3.5</v>
      </c>
      <c r="DU59" s="268" t="s">
        <v>697</v>
      </c>
      <c r="DV59" s="45">
        <f t="shared" si="0"/>
        <v>0</v>
      </c>
    </row>
    <row r="60" spans="2:126" ht="15.75" customHeight="1">
      <c r="B60" s="267">
        <v>24203102068</v>
      </c>
      <c r="C60" s="268" t="s">
        <v>475</v>
      </c>
      <c r="D60" s="268" t="s">
        <v>2</v>
      </c>
      <c r="E60" s="268" t="s">
        <v>500</v>
      </c>
      <c r="F60" s="269">
        <v>36640</v>
      </c>
      <c r="G60" s="268" t="s">
        <v>5</v>
      </c>
      <c r="H60" s="268" t="s">
        <v>174</v>
      </c>
      <c r="I60" s="270">
        <v>5.9</v>
      </c>
      <c r="J60" s="270">
        <v>7</v>
      </c>
      <c r="K60" s="271"/>
      <c r="L60" s="270">
        <v>6.8</v>
      </c>
      <c r="M60" s="271"/>
      <c r="N60" s="270">
        <v>7.2</v>
      </c>
      <c r="O60" s="271"/>
      <c r="P60" s="270">
        <v>5.7</v>
      </c>
      <c r="Q60" s="271"/>
      <c r="R60" s="270">
        <v>6.5</v>
      </c>
      <c r="S60" s="271"/>
      <c r="T60" s="272" t="s">
        <v>426</v>
      </c>
      <c r="U60" s="271"/>
      <c r="V60" s="272" t="s">
        <v>426</v>
      </c>
      <c r="W60" s="271"/>
      <c r="X60" s="272" t="s">
        <v>426</v>
      </c>
      <c r="Y60" s="271"/>
      <c r="Z60" s="270">
        <v>5.5</v>
      </c>
      <c r="AA60" s="270">
        <v>8.4</v>
      </c>
      <c r="AB60" s="270">
        <v>8.8000000000000007</v>
      </c>
      <c r="AC60" s="271"/>
      <c r="AD60" s="271"/>
      <c r="AE60" s="270">
        <v>7.6</v>
      </c>
      <c r="AF60" s="271"/>
      <c r="AG60" s="271"/>
      <c r="AH60" s="271"/>
      <c r="AI60" s="270">
        <v>6.8</v>
      </c>
      <c r="AJ60" s="270">
        <v>7.6</v>
      </c>
      <c r="AK60" s="270">
        <v>7.8</v>
      </c>
      <c r="AL60" s="270">
        <v>9.1999999999999993</v>
      </c>
      <c r="AM60" s="270">
        <v>6.1</v>
      </c>
      <c r="AN60" s="270">
        <v>7.6</v>
      </c>
      <c r="AO60" s="270">
        <v>8.6</v>
      </c>
      <c r="AP60" s="270">
        <v>9.5</v>
      </c>
      <c r="AQ60" s="273">
        <v>45</v>
      </c>
      <c r="AR60" s="274">
        <v>0</v>
      </c>
      <c r="AS60" s="270">
        <v>6</v>
      </c>
      <c r="AT60" s="270">
        <v>5.3</v>
      </c>
      <c r="AU60" s="270">
        <v>6.5</v>
      </c>
      <c r="AV60" s="271"/>
      <c r="AW60" s="271"/>
      <c r="AX60" s="271"/>
      <c r="AY60" s="271"/>
      <c r="AZ60" s="271"/>
      <c r="BA60" s="270">
        <v>4.8</v>
      </c>
      <c r="BB60" s="271"/>
      <c r="BC60" s="271"/>
      <c r="BD60" s="271"/>
      <c r="BE60" s="271"/>
      <c r="BF60" s="271"/>
      <c r="BG60" s="270">
        <v>9</v>
      </c>
      <c r="BH60" s="273">
        <v>5</v>
      </c>
      <c r="BI60" s="274">
        <v>0</v>
      </c>
      <c r="BJ60" s="270">
        <v>8.1999999999999993</v>
      </c>
      <c r="BK60" s="270">
        <v>4.5999999999999996</v>
      </c>
      <c r="BL60" s="270">
        <v>6</v>
      </c>
      <c r="BM60" s="270">
        <v>7.6</v>
      </c>
      <c r="BN60" s="271"/>
      <c r="BO60" s="270">
        <v>6.8</v>
      </c>
      <c r="BP60" s="271"/>
      <c r="BQ60" s="270">
        <v>6.8</v>
      </c>
      <c r="BR60" s="270">
        <v>8.5</v>
      </c>
      <c r="BS60" s="271"/>
      <c r="BT60" s="270">
        <v>7.5</v>
      </c>
      <c r="BU60" s="270">
        <v>7.5</v>
      </c>
      <c r="BV60" s="271"/>
      <c r="BW60" s="271"/>
      <c r="BX60" s="271"/>
      <c r="BY60" s="270">
        <v>4.5</v>
      </c>
      <c r="BZ60" s="270">
        <v>6.3</v>
      </c>
      <c r="CA60" s="270">
        <v>7.2</v>
      </c>
      <c r="CB60" s="270">
        <v>6.8</v>
      </c>
      <c r="CC60" s="270">
        <v>8</v>
      </c>
      <c r="CD60" s="270">
        <v>7</v>
      </c>
      <c r="CE60" s="270">
        <v>7</v>
      </c>
      <c r="CF60" s="270">
        <v>8.9</v>
      </c>
      <c r="CG60" s="270">
        <v>7</v>
      </c>
      <c r="CH60" s="270">
        <v>8.6999999999999993</v>
      </c>
      <c r="CI60" s="270">
        <v>7.9</v>
      </c>
      <c r="CJ60" s="270">
        <v>7</v>
      </c>
      <c r="CK60" s="270">
        <v>8.9</v>
      </c>
      <c r="CL60" s="270">
        <v>8.1999999999999993</v>
      </c>
      <c r="CM60" s="270">
        <v>7.4</v>
      </c>
      <c r="CN60" s="270">
        <v>8.1</v>
      </c>
      <c r="CO60" s="270">
        <v>7.7</v>
      </c>
      <c r="CP60" s="270">
        <v>6.4</v>
      </c>
      <c r="CQ60" s="270">
        <v>6.8</v>
      </c>
      <c r="CR60" s="270">
        <v>6.9</v>
      </c>
      <c r="CS60" s="270">
        <v>8</v>
      </c>
      <c r="CT60" s="270">
        <v>8.6</v>
      </c>
      <c r="CU60" s="273">
        <v>65</v>
      </c>
      <c r="CV60" s="274">
        <v>0</v>
      </c>
      <c r="CW60" s="270">
        <v>9</v>
      </c>
      <c r="CX60" s="270">
        <v>7</v>
      </c>
      <c r="CY60" s="270">
        <v>8.4</v>
      </c>
      <c r="CZ60" s="270">
        <v>7.2</v>
      </c>
      <c r="DA60" s="270">
        <v>6.9</v>
      </c>
      <c r="DB60" s="271"/>
      <c r="DC60" s="270">
        <v>5.0999999999999996</v>
      </c>
      <c r="DD60" s="270">
        <v>7.5</v>
      </c>
      <c r="DE60" s="271"/>
      <c r="DF60" s="270">
        <v>8.6999999999999993</v>
      </c>
      <c r="DG60" s="271"/>
      <c r="DH60" s="273">
        <v>19</v>
      </c>
      <c r="DI60" s="274">
        <v>0</v>
      </c>
      <c r="DJ60" s="271"/>
      <c r="DK60" s="271"/>
      <c r="DL60" s="270">
        <v>8.6</v>
      </c>
      <c r="DM60" s="273">
        <v>2</v>
      </c>
      <c r="DN60" s="274">
        <v>3</v>
      </c>
      <c r="DO60" s="273">
        <v>136</v>
      </c>
      <c r="DP60" s="274">
        <v>3</v>
      </c>
      <c r="DQ60" s="275">
        <v>135</v>
      </c>
      <c r="DR60" s="270">
        <v>130</v>
      </c>
      <c r="DS60" s="270">
        <v>7.31</v>
      </c>
      <c r="DT60" s="270">
        <v>3.08</v>
      </c>
      <c r="DU60" s="268" t="s">
        <v>40</v>
      </c>
      <c r="DV60" s="45">
        <f t="shared" si="0"/>
        <v>0</v>
      </c>
    </row>
    <row r="61" spans="2:126" ht="15.75" customHeight="1">
      <c r="B61" s="267">
        <v>24213115881</v>
      </c>
      <c r="C61" s="268" t="s">
        <v>3</v>
      </c>
      <c r="D61" s="268" t="s">
        <v>602</v>
      </c>
      <c r="E61" s="268" t="s">
        <v>366</v>
      </c>
      <c r="F61" s="269">
        <v>36771</v>
      </c>
      <c r="G61" s="268" t="s">
        <v>112</v>
      </c>
      <c r="H61" s="268" t="s">
        <v>174</v>
      </c>
      <c r="I61" s="270">
        <v>5.7</v>
      </c>
      <c r="J61" s="270">
        <v>7.6</v>
      </c>
      <c r="K61" s="271"/>
      <c r="L61" s="270">
        <v>5.0999999999999996</v>
      </c>
      <c r="M61" s="271"/>
      <c r="N61" s="270">
        <v>7.5</v>
      </c>
      <c r="O61" s="271"/>
      <c r="P61" s="270">
        <v>5.6</v>
      </c>
      <c r="Q61" s="271"/>
      <c r="R61" s="270">
        <v>5.8</v>
      </c>
      <c r="S61" s="271"/>
      <c r="T61" s="270">
        <v>7.1</v>
      </c>
      <c r="U61" s="271"/>
      <c r="V61" s="272" t="s">
        <v>426</v>
      </c>
      <c r="W61" s="271"/>
      <c r="X61" s="272" t="s">
        <v>426</v>
      </c>
      <c r="Y61" s="271"/>
      <c r="Z61" s="270">
        <v>5.8</v>
      </c>
      <c r="AA61" s="270">
        <v>7.7</v>
      </c>
      <c r="AB61" s="270">
        <v>6</v>
      </c>
      <c r="AC61" s="271"/>
      <c r="AD61" s="271"/>
      <c r="AE61" s="270">
        <v>6.6</v>
      </c>
      <c r="AF61" s="271"/>
      <c r="AG61" s="271"/>
      <c r="AH61" s="271"/>
      <c r="AI61" s="270">
        <v>7.3</v>
      </c>
      <c r="AJ61" s="270">
        <v>5.4</v>
      </c>
      <c r="AK61" s="270">
        <v>8.8000000000000007</v>
      </c>
      <c r="AL61" s="270">
        <v>8.5</v>
      </c>
      <c r="AM61" s="270">
        <v>7.4</v>
      </c>
      <c r="AN61" s="270">
        <v>7.8</v>
      </c>
      <c r="AO61" s="270">
        <v>8.8000000000000007</v>
      </c>
      <c r="AP61" s="270">
        <v>7.9</v>
      </c>
      <c r="AQ61" s="273">
        <v>45</v>
      </c>
      <c r="AR61" s="274">
        <v>0</v>
      </c>
      <c r="AS61" s="270">
        <v>6.8</v>
      </c>
      <c r="AT61" s="270">
        <v>5.6</v>
      </c>
      <c r="AU61" s="270">
        <v>6.6</v>
      </c>
      <c r="AV61" s="271"/>
      <c r="AW61" s="271"/>
      <c r="AX61" s="271"/>
      <c r="AY61" s="271"/>
      <c r="AZ61" s="271"/>
      <c r="BA61" s="271"/>
      <c r="BB61" s="271"/>
      <c r="BC61" s="270">
        <v>5</v>
      </c>
      <c r="BD61" s="271"/>
      <c r="BE61" s="271"/>
      <c r="BF61" s="271"/>
      <c r="BG61" s="270">
        <v>6.1</v>
      </c>
      <c r="BH61" s="273">
        <v>5</v>
      </c>
      <c r="BI61" s="274">
        <v>0</v>
      </c>
      <c r="BJ61" s="270">
        <v>6.3</v>
      </c>
      <c r="BK61" s="270">
        <v>4.2</v>
      </c>
      <c r="BL61" s="270">
        <v>4.9000000000000004</v>
      </c>
      <c r="BM61" s="270">
        <v>7</v>
      </c>
      <c r="BN61" s="271"/>
      <c r="BO61" s="276" t="s">
        <v>88</v>
      </c>
      <c r="BP61" s="271"/>
      <c r="BQ61" s="271"/>
      <c r="BR61" s="271"/>
      <c r="BS61" s="271"/>
      <c r="BT61" s="271"/>
      <c r="BU61" s="271"/>
      <c r="BV61" s="271"/>
      <c r="BW61" s="271"/>
      <c r="BX61" s="271"/>
      <c r="BY61" s="270">
        <v>5.4</v>
      </c>
      <c r="BZ61" s="270">
        <v>4.5999999999999996</v>
      </c>
      <c r="CA61" s="270">
        <v>4.5999999999999996</v>
      </c>
      <c r="CB61" s="270">
        <v>6.4</v>
      </c>
      <c r="CC61" s="270">
        <v>5.3</v>
      </c>
      <c r="CD61" s="270">
        <v>5.3</v>
      </c>
      <c r="CE61" s="270">
        <v>5.9</v>
      </c>
      <c r="CF61" s="270">
        <v>5.4</v>
      </c>
      <c r="CG61" s="270">
        <v>5.6</v>
      </c>
      <c r="CH61" s="270">
        <v>7</v>
      </c>
      <c r="CI61" s="270">
        <v>5.6</v>
      </c>
      <c r="CJ61" s="276" t="s">
        <v>88</v>
      </c>
      <c r="CK61" s="271">
        <v>0</v>
      </c>
      <c r="CL61" s="276" t="s">
        <v>88</v>
      </c>
      <c r="CM61" s="270">
        <v>4.2</v>
      </c>
      <c r="CN61" s="270">
        <v>5.0999999999999996</v>
      </c>
      <c r="CO61" s="276" t="s">
        <v>88</v>
      </c>
      <c r="CP61" s="271"/>
      <c r="CQ61" s="271"/>
      <c r="CR61" s="271"/>
      <c r="CS61" s="270">
        <v>6.6</v>
      </c>
      <c r="CT61" s="270">
        <v>9.1</v>
      </c>
      <c r="CU61" s="273">
        <v>40</v>
      </c>
      <c r="CV61" s="274">
        <v>24</v>
      </c>
      <c r="CW61" s="270">
        <v>7.4</v>
      </c>
      <c r="CX61" s="271"/>
      <c r="CY61" s="271"/>
      <c r="CZ61" s="271"/>
      <c r="DA61" s="271"/>
      <c r="DB61" s="271"/>
      <c r="DC61" s="271"/>
      <c r="DD61" s="271"/>
      <c r="DE61" s="271"/>
      <c r="DF61" s="271"/>
      <c r="DG61" s="271"/>
      <c r="DH61" s="273">
        <v>1</v>
      </c>
      <c r="DI61" s="274">
        <v>17</v>
      </c>
      <c r="DJ61" s="271"/>
      <c r="DK61" s="271"/>
      <c r="DL61" s="271"/>
      <c r="DM61" s="273">
        <v>0</v>
      </c>
      <c r="DN61" s="274">
        <v>5</v>
      </c>
      <c r="DO61" s="273">
        <v>91</v>
      </c>
      <c r="DP61" s="274">
        <v>46</v>
      </c>
      <c r="DQ61" s="275">
        <v>135</v>
      </c>
      <c r="DR61" s="270">
        <v>91</v>
      </c>
      <c r="DS61" s="270">
        <v>6.04</v>
      </c>
      <c r="DT61" s="270">
        <v>2.2599999999999998</v>
      </c>
      <c r="DU61" s="268" t="s">
        <v>702</v>
      </c>
      <c r="DV61" s="45">
        <f t="shared" si="0"/>
        <v>41</v>
      </c>
    </row>
    <row r="62" spans="2:126" ht="15.75" customHeight="1">
      <c r="B62" s="267">
        <v>24203115883</v>
      </c>
      <c r="C62" s="268" t="s">
        <v>163</v>
      </c>
      <c r="D62" s="268" t="s">
        <v>291</v>
      </c>
      <c r="E62" s="268" t="s">
        <v>505</v>
      </c>
      <c r="F62" s="269">
        <v>36819</v>
      </c>
      <c r="G62" s="268" t="s">
        <v>5</v>
      </c>
      <c r="H62" s="268" t="s">
        <v>174</v>
      </c>
      <c r="I62" s="270">
        <v>7.4</v>
      </c>
      <c r="J62" s="270">
        <v>7.9</v>
      </c>
      <c r="K62" s="271"/>
      <c r="L62" s="270">
        <v>6.5</v>
      </c>
      <c r="M62" s="271"/>
      <c r="N62" s="270">
        <v>7</v>
      </c>
      <c r="O62" s="271"/>
      <c r="P62" s="270">
        <v>6.2</v>
      </c>
      <c r="Q62" s="271"/>
      <c r="R62" s="270">
        <v>8</v>
      </c>
      <c r="S62" s="271"/>
      <c r="T62" s="270">
        <v>8.4</v>
      </c>
      <c r="U62" s="271"/>
      <c r="V62" s="271">
        <v>7.1</v>
      </c>
      <c r="W62" s="271"/>
      <c r="X62" s="271">
        <v>7.1</v>
      </c>
      <c r="Y62" s="271"/>
      <c r="Z62" s="270">
        <v>8.1</v>
      </c>
      <c r="AA62" s="270">
        <v>8</v>
      </c>
      <c r="AB62" s="270">
        <v>6.3</v>
      </c>
      <c r="AC62" s="271"/>
      <c r="AD62" s="271"/>
      <c r="AE62" s="270">
        <v>9.5</v>
      </c>
      <c r="AF62" s="271"/>
      <c r="AG62" s="271"/>
      <c r="AH62" s="271"/>
      <c r="AI62" s="270">
        <v>4.2</v>
      </c>
      <c r="AJ62" s="270">
        <v>8.8000000000000007</v>
      </c>
      <c r="AK62" s="270">
        <v>7.4</v>
      </c>
      <c r="AL62" s="270">
        <v>7.2</v>
      </c>
      <c r="AM62" s="270">
        <v>8</v>
      </c>
      <c r="AN62" s="270">
        <v>6.8</v>
      </c>
      <c r="AO62" s="270">
        <v>9.1</v>
      </c>
      <c r="AP62" s="270">
        <v>7.8</v>
      </c>
      <c r="AQ62" s="273">
        <v>45</v>
      </c>
      <c r="AR62" s="274">
        <v>0</v>
      </c>
      <c r="AS62" s="270">
        <v>4.3</v>
      </c>
      <c r="AT62" s="270">
        <v>4.8</v>
      </c>
      <c r="AU62" s="271"/>
      <c r="AV62" s="271"/>
      <c r="AW62" s="271"/>
      <c r="AX62" s="271"/>
      <c r="AY62" s="271"/>
      <c r="AZ62" s="270">
        <v>9.1999999999999993</v>
      </c>
      <c r="BA62" s="271"/>
      <c r="BB62" s="271"/>
      <c r="BC62" s="271"/>
      <c r="BD62" s="271"/>
      <c r="BE62" s="271"/>
      <c r="BF62" s="270">
        <v>9.5</v>
      </c>
      <c r="BG62" s="270">
        <v>7.4</v>
      </c>
      <c r="BH62" s="273">
        <v>5</v>
      </c>
      <c r="BI62" s="274">
        <v>0</v>
      </c>
      <c r="BJ62" s="270">
        <v>7</v>
      </c>
      <c r="BK62" s="270">
        <v>6</v>
      </c>
      <c r="BL62" s="270">
        <v>7</v>
      </c>
      <c r="BM62" s="270">
        <v>6.2</v>
      </c>
      <c r="BN62" s="271"/>
      <c r="BO62" s="270">
        <v>7.5</v>
      </c>
      <c r="BP62" s="271"/>
      <c r="BQ62" s="276" t="s">
        <v>88</v>
      </c>
      <c r="BR62" s="270">
        <v>6.8</v>
      </c>
      <c r="BS62" s="271"/>
      <c r="BT62" s="270">
        <v>7.9</v>
      </c>
      <c r="BU62" s="270">
        <v>6.6</v>
      </c>
      <c r="BV62" s="271"/>
      <c r="BW62" s="271"/>
      <c r="BX62" s="271"/>
      <c r="BY62" s="270">
        <v>4.4000000000000004</v>
      </c>
      <c r="BZ62" s="270">
        <v>5.9</v>
      </c>
      <c r="CA62" s="270">
        <v>8.1</v>
      </c>
      <c r="CB62" s="270">
        <v>7.6</v>
      </c>
      <c r="CC62" s="270">
        <v>8.5</v>
      </c>
      <c r="CD62" s="270">
        <v>6.8</v>
      </c>
      <c r="CE62" s="270">
        <v>7.3</v>
      </c>
      <c r="CF62" s="270">
        <v>7.1</v>
      </c>
      <c r="CG62" s="270">
        <v>8.4</v>
      </c>
      <c r="CH62" s="270">
        <v>7</v>
      </c>
      <c r="CI62" s="270">
        <v>6.4</v>
      </c>
      <c r="CJ62" s="270">
        <v>6.4</v>
      </c>
      <c r="CK62" s="270">
        <v>7.7</v>
      </c>
      <c r="CL62" s="270">
        <v>7.8</v>
      </c>
      <c r="CM62" s="270">
        <v>6.2</v>
      </c>
      <c r="CN62" s="270">
        <v>8.5</v>
      </c>
      <c r="CO62" s="270">
        <v>8.1999999999999993</v>
      </c>
      <c r="CP62" s="270">
        <v>6.6</v>
      </c>
      <c r="CQ62" s="270">
        <v>6.5</v>
      </c>
      <c r="CR62" s="270">
        <v>8.4</v>
      </c>
      <c r="CS62" s="270">
        <v>8.3000000000000007</v>
      </c>
      <c r="CT62" s="270">
        <v>8.1999999999999993</v>
      </c>
      <c r="CU62" s="273">
        <v>64</v>
      </c>
      <c r="CV62" s="274">
        <v>1</v>
      </c>
      <c r="CW62" s="270">
        <v>7.4</v>
      </c>
      <c r="CX62" s="270">
        <v>6.6</v>
      </c>
      <c r="CY62" s="270">
        <v>7</v>
      </c>
      <c r="CZ62" s="270">
        <v>6.9</v>
      </c>
      <c r="DA62" s="270">
        <v>7.4</v>
      </c>
      <c r="DB62" s="271"/>
      <c r="DC62" s="270">
        <v>6.5</v>
      </c>
      <c r="DD62" s="276" t="s">
        <v>88</v>
      </c>
      <c r="DE62" s="271"/>
      <c r="DF62" s="270">
        <v>7.2</v>
      </c>
      <c r="DG62" s="271"/>
      <c r="DH62" s="273">
        <v>17</v>
      </c>
      <c r="DI62" s="274">
        <v>2</v>
      </c>
      <c r="DJ62" s="271"/>
      <c r="DK62" s="271"/>
      <c r="DL62" s="276" t="s">
        <v>88</v>
      </c>
      <c r="DM62" s="273">
        <v>0</v>
      </c>
      <c r="DN62" s="274">
        <v>5</v>
      </c>
      <c r="DO62" s="273">
        <v>127</v>
      </c>
      <c r="DP62" s="274">
        <v>12</v>
      </c>
      <c r="DQ62" s="275">
        <v>135</v>
      </c>
      <c r="DR62" s="270">
        <v>127</v>
      </c>
      <c r="DS62" s="270">
        <v>7.24</v>
      </c>
      <c r="DT62" s="270">
        <v>3.01</v>
      </c>
      <c r="DU62" s="268" t="s">
        <v>857</v>
      </c>
      <c r="DV62" s="45">
        <f t="shared" si="0"/>
        <v>3</v>
      </c>
    </row>
    <row r="63" spans="2:126" ht="15.75" customHeight="1">
      <c r="B63" s="267">
        <v>24203204757</v>
      </c>
      <c r="C63" s="268" t="s">
        <v>8</v>
      </c>
      <c r="D63" s="268" t="s">
        <v>532</v>
      </c>
      <c r="E63" s="268" t="s">
        <v>505</v>
      </c>
      <c r="F63" s="269">
        <v>36565</v>
      </c>
      <c r="G63" s="268" t="s">
        <v>5</v>
      </c>
      <c r="H63" s="268" t="s">
        <v>174</v>
      </c>
      <c r="I63" s="270">
        <v>8.5</v>
      </c>
      <c r="J63" s="270">
        <v>7.4</v>
      </c>
      <c r="K63" s="271"/>
      <c r="L63" s="270">
        <v>7</v>
      </c>
      <c r="M63" s="271"/>
      <c r="N63" s="270">
        <v>6.5</v>
      </c>
      <c r="O63" s="271"/>
      <c r="P63" s="270">
        <v>6</v>
      </c>
      <c r="Q63" s="271"/>
      <c r="R63" s="270">
        <v>6.4</v>
      </c>
      <c r="S63" s="271"/>
      <c r="T63" s="270">
        <v>6.9</v>
      </c>
      <c r="U63" s="271"/>
      <c r="V63" s="272" t="s">
        <v>426</v>
      </c>
      <c r="W63" s="271"/>
      <c r="X63" s="272" t="s">
        <v>426</v>
      </c>
      <c r="Y63" s="271"/>
      <c r="Z63" s="270">
        <v>5.3</v>
      </c>
      <c r="AA63" s="270">
        <v>7</v>
      </c>
      <c r="AB63" s="270">
        <v>4.7</v>
      </c>
      <c r="AC63" s="271"/>
      <c r="AD63" s="271"/>
      <c r="AE63" s="270">
        <v>5</v>
      </c>
      <c r="AF63" s="271"/>
      <c r="AG63" s="271"/>
      <c r="AH63" s="270">
        <v>8.9</v>
      </c>
      <c r="AI63" s="270">
        <v>8.6</v>
      </c>
      <c r="AJ63" s="271"/>
      <c r="AK63" s="270">
        <v>8.8000000000000007</v>
      </c>
      <c r="AL63" s="270">
        <v>6.7</v>
      </c>
      <c r="AM63" s="270">
        <v>6.5</v>
      </c>
      <c r="AN63" s="270">
        <v>8.9</v>
      </c>
      <c r="AO63" s="270">
        <v>9</v>
      </c>
      <c r="AP63" s="270">
        <v>7.6</v>
      </c>
      <c r="AQ63" s="273">
        <v>45</v>
      </c>
      <c r="AR63" s="274">
        <v>0</v>
      </c>
      <c r="AS63" s="270">
        <v>6.1</v>
      </c>
      <c r="AT63" s="270">
        <v>7.1</v>
      </c>
      <c r="AU63" s="270">
        <v>6</v>
      </c>
      <c r="AV63" s="271"/>
      <c r="AW63" s="271"/>
      <c r="AX63" s="271"/>
      <c r="AY63" s="271"/>
      <c r="AZ63" s="271"/>
      <c r="BA63" s="271"/>
      <c r="BB63" s="271"/>
      <c r="BC63" s="271"/>
      <c r="BD63" s="271"/>
      <c r="BE63" s="270">
        <v>5.2</v>
      </c>
      <c r="BF63" s="271"/>
      <c r="BG63" s="270">
        <v>7.9</v>
      </c>
      <c r="BH63" s="273">
        <v>5</v>
      </c>
      <c r="BI63" s="274">
        <v>0</v>
      </c>
      <c r="BJ63" s="270">
        <v>6.1</v>
      </c>
      <c r="BK63" s="270">
        <v>4.8</v>
      </c>
      <c r="BL63" s="270">
        <v>7.8</v>
      </c>
      <c r="BM63" s="270">
        <v>5.7</v>
      </c>
      <c r="BN63" s="271"/>
      <c r="BO63" s="270">
        <v>7.3</v>
      </c>
      <c r="BP63" s="271"/>
      <c r="BQ63" s="270">
        <v>5.7</v>
      </c>
      <c r="BR63" s="270">
        <v>8.3000000000000007</v>
      </c>
      <c r="BS63" s="271"/>
      <c r="BT63" s="270">
        <v>6</v>
      </c>
      <c r="BU63" s="270">
        <v>7.6</v>
      </c>
      <c r="BV63" s="271"/>
      <c r="BW63" s="271"/>
      <c r="BX63" s="271"/>
      <c r="BY63" s="270">
        <v>6.5</v>
      </c>
      <c r="BZ63" s="270">
        <v>5.8</v>
      </c>
      <c r="CA63" s="270">
        <v>7.2</v>
      </c>
      <c r="CB63" s="270">
        <v>7.2</v>
      </c>
      <c r="CC63" s="270">
        <v>6</v>
      </c>
      <c r="CD63" s="270">
        <v>6.6</v>
      </c>
      <c r="CE63" s="270">
        <v>7</v>
      </c>
      <c r="CF63" s="270">
        <v>8.3000000000000007</v>
      </c>
      <c r="CG63" s="270">
        <v>8</v>
      </c>
      <c r="CH63" s="270">
        <v>6.9</v>
      </c>
      <c r="CI63" s="270">
        <v>8</v>
      </c>
      <c r="CJ63" s="270">
        <v>7</v>
      </c>
      <c r="CK63" s="270">
        <v>4.0999999999999996</v>
      </c>
      <c r="CL63" s="270">
        <v>8.9</v>
      </c>
      <c r="CM63" s="270">
        <v>8.1</v>
      </c>
      <c r="CN63" s="270">
        <v>6.9</v>
      </c>
      <c r="CO63" s="270">
        <v>7.2</v>
      </c>
      <c r="CP63" s="270">
        <v>4.4000000000000004</v>
      </c>
      <c r="CQ63" s="270">
        <v>6.7</v>
      </c>
      <c r="CR63" s="270">
        <v>6.2</v>
      </c>
      <c r="CS63" s="270">
        <v>8.3000000000000007</v>
      </c>
      <c r="CT63" s="270">
        <v>9.4</v>
      </c>
      <c r="CU63" s="273">
        <v>65</v>
      </c>
      <c r="CV63" s="274">
        <v>0</v>
      </c>
      <c r="CW63" s="270">
        <v>8.4</v>
      </c>
      <c r="CX63" s="270">
        <v>6.3</v>
      </c>
      <c r="CY63" s="270">
        <v>8.8000000000000007</v>
      </c>
      <c r="CZ63" s="270">
        <v>6.2</v>
      </c>
      <c r="DA63" s="270">
        <v>7.7</v>
      </c>
      <c r="DB63" s="271"/>
      <c r="DC63" s="270">
        <v>7.9</v>
      </c>
      <c r="DD63" s="270">
        <v>6.5</v>
      </c>
      <c r="DE63" s="271"/>
      <c r="DF63" s="270">
        <v>8.9</v>
      </c>
      <c r="DG63" s="271"/>
      <c r="DH63" s="273">
        <v>19</v>
      </c>
      <c r="DI63" s="274">
        <v>0</v>
      </c>
      <c r="DJ63" s="271">
        <v>0</v>
      </c>
      <c r="DK63" s="271"/>
      <c r="DL63" s="270">
        <v>8.5</v>
      </c>
      <c r="DM63" s="273">
        <v>2</v>
      </c>
      <c r="DN63" s="274">
        <v>3</v>
      </c>
      <c r="DO63" s="273">
        <v>136</v>
      </c>
      <c r="DP63" s="274">
        <v>3</v>
      </c>
      <c r="DQ63" s="275">
        <v>135</v>
      </c>
      <c r="DR63" s="270">
        <v>135</v>
      </c>
      <c r="DS63" s="270">
        <v>6.88</v>
      </c>
      <c r="DT63" s="270">
        <v>2.84</v>
      </c>
      <c r="DU63" s="268" t="s">
        <v>702</v>
      </c>
      <c r="DV63" s="45">
        <f t="shared" si="0"/>
        <v>0</v>
      </c>
    </row>
    <row r="64" spans="2:126" ht="15.75" customHeight="1">
      <c r="B64" s="267">
        <v>24203204895</v>
      </c>
      <c r="C64" s="268" t="s">
        <v>3</v>
      </c>
      <c r="D64" s="268" t="s">
        <v>306</v>
      </c>
      <c r="E64" s="268" t="s">
        <v>505</v>
      </c>
      <c r="F64" s="269">
        <v>36804</v>
      </c>
      <c r="G64" s="268" t="s">
        <v>5</v>
      </c>
      <c r="H64" s="268" t="s">
        <v>174</v>
      </c>
      <c r="I64" s="270">
        <v>8.3000000000000007</v>
      </c>
      <c r="J64" s="270">
        <v>7.6</v>
      </c>
      <c r="K64" s="271"/>
      <c r="L64" s="270">
        <v>6.8</v>
      </c>
      <c r="M64" s="271"/>
      <c r="N64" s="270">
        <v>6.5</v>
      </c>
      <c r="O64" s="271"/>
      <c r="P64" s="270">
        <v>6.6</v>
      </c>
      <c r="Q64" s="271"/>
      <c r="R64" s="270">
        <v>5.2</v>
      </c>
      <c r="S64" s="271"/>
      <c r="T64" s="270">
        <v>7.8</v>
      </c>
      <c r="U64" s="271"/>
      <c r="V64" s="272" t="s">
        <v>426</v>
      </c>
      <c r="W64" s="271"/>
      <c r="X64" s="272" t="s">
        <v>426</v>
      </c>
      <c r="Y64" s="271"/>
      <c r="Z64" s="270">
        <v>5.3</v>
      </c>
      <c r="AA64" s="270">
        <v>6.2</v>
      </c>
      <c r="AB64" s="270">
        <v>7.5</v>
      </c>
      <c r="AC64" s="271"/>
      <c r="AD64" s="271"/>
      <c r="AE64" s="270">
        <v>5.9</v>
      </c>
      <c r="AF64" s="270">
        <v>7.3</v>
      </c>
      <c r="AG64" s="271"/>
      <c r="AH64" s="271"/>
      <c r="AI64" s="270">
        <v>7.6</v>
      </c>
      <c r="AJ64" s="271"/>
      <c r="AK64" s="270">
        <v>7.3</v>
      </c>
      <c r="AL64" s="270">
        <v>6.3</v>
      </c>
      <c r="AM64" s="270">
        <v>7</v>
      </c>
      <c r="AN64" s="270">
        <v>6.2</v>
      </c>
      <c r="AO64" s="270">
        <v>9</v>
      </c>
      <c r="AP64" s="270">
        <v>7.9</v>
      </c>
      <c r="AQ64" s="273">
        <v>45</v>
      </c>
      <c r="AR64" s="274">
        <v>0</v>
      </c>
      <c r="AS64" s="270">
        <v>7.2</v>
      </c>
      <c r="AT64" s="270">
        <v>7.1</v>
      </c>
      <c r="AU64" s="271"/>
      <c r="AV64" s="270">
        <v>5.0999999999999996</v>
      </c>
      <c r="AW64" s="271"/>
      <c r="AX64" s="271"/>
      <c r="AY64" s="271"/>
      <c r="AZ64" s="271"/>
      <c r="BA64" s="270">
        <v>6.2</v>
      </c>
      <c r="BB64" s="271"/>
      <c r="BC64" s="271"/>
      <c r="BD64" s="271"/>
      <c r="BE64" s="271"/>
      <c r="BF64" s="271"/>
      <c r="BG64" s="270">
        <v>9.3000000000000007</v>
      </c>
      <c r="BH64" s="273">
        <v>5</v>
      </c>
      <c r="BI64" s="274">
        <v>0</v>
      </c>
      <c r="BJ64" s="270">
        <v>5.8</v>
      </c>
      <c r="BK64" s="270">
        <v>5.3</v>
      </c>
      <c r="BL64" s="270">
        <v>6.2</v>
      </c>
      <c r="BM64" s="270">
        <v>7.8</v>
      </c>
      <c r="BN64" s="271"/>
      <c r="BO64" s="270">
        <v>7.2</v>
      </c>
      <c r="BP64" s="271"/>
      <c r="BQ64" s="270">
        <v>8.1</v>
      </c>
      <c r="BR64" s="270">
        <v>9.3000000000000007</v>
      </c>
      <c r="BS64" s="271"/>
      <c r="BT64" s="270">
        <v>6.7</v>
      </c>
      <c r="BU64" s="270">
        <v>8</v>
      </c>
      <c r="BV64" s="271"/>
      <c r="BW64" s="271"/>
      <c r="BX64" s="271"/>
      <c r="BY64" s="270">
        <v>6.2</v>
      </c>
      <c r="BZ64" s="270">
        <v>6.1</v>
      </c>
      <c r="CA64" s="270">
        <v>7.6</v>
      </c>
      <c r="CB64" s="270">
        <v>6.6</v>
      </c>
      <c r="CC64" s="270">
        <v>7.7</v>
      </c>
      <c r="CD64" s="270">
        <v>6.9</v>
      </c>
      <c r="CE64" s="270">
        <v>7.8</v>
      </c>
      <c r="CF64" s="270">
        <v>8.5</v>
      </c>
      <c r="CG64" s="270">
        <v>8.6</v>
      </c>
      <c r="CH64" s="270">
        <v>8.5</v>
      </c>
      <c r="CI64" s="270">
        <v>8</v>
      </c>
      <c r="CJ64" s="270">
        <v>6.6</v>
      </c>
      <c r="CK64" s="270">
        <v>8.9</v>
      </c>
      <c r="CL64" s="270">
        <v>8</v>
      </c>
      <c r="CM64" s="270">
        <v>8.3000000000000007</v>
      </c>
      <c r="CN64" s="270">
        <v>7.3</v>
      </c>
      <c r="CO64" s="270">
        <v>7.8</v>
      </c>
      <c r="CP64" s="270">
        <v>4.7</v>
      </c>
      <c r="CQ64" s="270">
        <v>6.9</v>
      </c>
      <c r="CR64" s="270">
        <v>7.1</v>
      </c>
      <c r="CS64" s="270">
        <v>8.6</v>
      </c>
      <c r="CT64" s="270">
        <v>8.9</v>
      </c>
      <c r="CU64" s="273">
        <v>65</v>
      </c>
      <c r="CV64" s="274">
        <v>0</v>
      </c>
      <c r="CW64" s="270">
        <v>8.4</v>
      </c>
      <c r="CX64" s="270">
        <v>6.3</v>
      </c>
      <c r="CY64" s="270">
        <v>7.2</v>
      </c>
      <c r="CZ64" s="270">
        <v>8.3000000000000007</v>
      </c>
      <c r="DA64" s="270">
        <v>6.7</v>
      </c>
      <c r="DB64" s="271"/>
      <c r="DC64" s="270">
        <v>5.0999999999999996</v>
      </c>
      <c r="DD64" s="270">
        <v>7.9</v>
      </c>
      <c r="DE64" s="271"/>
      <c r="DF64" s="270">
        <v>7.9</v>
      </c>
      <c r="DG64" s="271"/>
      <c r="DH64" s="273">
        <v>19</v>
      </c>
      <c r="DI64" s="274">
        <v>0</v>
      </c>
      <c r="DJ64" s="271"/>
      <c r="DK64" s="271"/>
      <c r="DL64" s="276" t="s">
        <v>88</v>
      </c>
      <c r="DM64" s="273">
        <v>0</v>
      </c>
      <c r="DN64" s="274">
        <v>5</v>
      </c>
      <c r="DO64" s="273">
        <v>134</v>
      </c>
      <c r="DP64" s="274">
        <v>5</v>
      </c>
      <c r="DQ64" s="275">
        <v>135</v>
      </c>
      <c r="DR64" s="270">
        <v>130</v>
      </c>
      <c r="DS64" s="270">
        <v>7.16</v>
      </c>
      <c r="DT64" s="270">
        <v>2.96</v>
      </c>
      <c r="DU64" s="268" t="s">
        <v>702</v>
      </c>
      <c r="DV64" s="45">
        <f t="shared" si="0"/>
        <v>0</v>
      </c>
    </row>
    <row r="65" spans="2:126" ht="15.75" customHeight="1">
      <c r="B65" s="267">
        <v>24203204988</v>
      </c>
      <c r="C65" s="268" t="s">
        <v>109</v>
      </c>
      <c r="D65" s="268" t="s">
        <v>291</v>
      </c>
      <c r="E65" s="268" t="s">
        <v>505</v>
      </c>
      <c r="F65" s="269">
        <v>36593</v>
      </c>
      <c r="G65" s="268" t="s">
        <v>5</v>
      </c>
      <c r="H65" s="268" t="s">
        <v>174</v>
      </c>
      <c r="I65" s="270">
        <v>6.6</v>
      </c>
      <c r="J65" s="270">
        <v>6.8</v>
      </c>
      <c r="K65" s="271"/>
      <c r="L65" s="270">
        <v>7.1</v>
      </c>
      <c r="M65" s="271"/>
      <c r="N65" s="270">
        <v>7.5</v>
      </c>
      <c r="O65" s="271"/>
      <c r="P65" s="270">
        <v>4.9000000000000004</v>
      </c>
      <c r="Q65" s="271"/>
      <c r="R65" s="272" t="s">
        <v>426</v>
      </c>
      <c r="S65" s="271"/>
      <c r="T65" s="272" t="s">
        <v>426</v>
      </c>
      <c r="U65" s="271"/>
      <c r="V65" s="272" t="s">
        <v>426</v>
      </c>
      <c r="W65" s="271"/>
      <c r="X65" s="270">
        <v>8.1</v>
      </c>
      <c r="Y65" s="271"/>
      <c r="Z65" s="270">
        <v>6.7</v>
      </c>
      <c r="AA65" s="270">
        <v>6</v>
      </c>
      <c r="AB65" s="270">
        <v>4.0999999999999996</v>
      </c>
      <c r="AC65" s="271"/>
      <c r="AD65" s="271"/>
      <c r="AE65" s="270">
        <v>4.7</v>
      </c>
      <c r="AF65" s="271"/>
      <c r="AG65" s="271"/>
      <c r="AH65" s="271"/>
      <c r="AI65" s="270">
        <v>7.5</v>
      </c>
      <c r="AJ65" s="270">
        <v>6.1</v>
      </c>
      <c r="AK65" s="270">
        <v>6.4</v>
      </c>
      <c r="AL65" s="270">
        <v>6.2</v>
      </c>
      <c r="AM65" s="270">
        <v>7.6</v>
      </c>
      <c r="AN65" s="270">
        <v>7.7</v>
      </c>
      <c r="AO65" s="270">
        <v>9.6</v>
      </c>
      <c r="AP65" s="270">
        <v>9</v>
      </c>
      <c r="AQ65" s="273">
        <v>45</v>
      </c>
      <c r="AR65" s="274">
        <v>0</v>
      </c>
      <c r="AS65" s="270">
        <v>6.2</v>
      </c>
      <c r="AT65" s="270">
        <v>7.1</v>
      </c>
      <c r="AU65" s="271">
        <v>10</v>
      </c>
      <c r="AV65" s="271"/>
      <c r="AW65" s="271"/>
      <c r="AX65" s="271"/>
      <c r="AY65" s="271"/>
      <c r="AZ65" s="271"/>
      <c r="BA65" s="271"/>
      <c r="BB65" s="271"/>
      <c r="BC65" s="270">
        <v>7.1</v>
      </c>
      <c r="BD65" s="271"/>
      <c r="BE65" s="271"/>
      <c r="BF65" s="271"/>
      <c r="BG65" s="270">
        <v>8.6999999999999993</v>
      </c>
      <c r="BH65" s="273">
        <v>5</v>
      </c>
      <c r="BI65" s="274">
        <v>0</v>
      </c>
      <c r="BJ65" s="270">
        <v>8.4</v>
      </c>
      <c r="BK65" s="270">
        <v>8.4</v>
      </c>
      <c r="BL65" s="270">
        <v>5.4</v>
      </c>
      <c r="BM65" s="270">
        <v>7.8</v>
      </c>
      <c r="BN65" s="271"/>
      <c r="BO65" s="270">
        <v>7</v>
      </c>
      <c r="BP65" s="271"/>
      <c r="BQ65" s="270">
        <v>5.3</v>
      </c>
      <c r="BR65" s="270">
        <v>6.1</v>
      </c>
      <c r="BS65" s="271"/>
      <c r="BT65" s="270">
        <v>5.5</v>
      </c>
      <c r="BU65" s="270">
        <v>6.3</v>
      </c>
      <c r="BV65" s="271"/>
      <c r="BW65" s="271"/>
      <c r="BX65" s="271"/>
      <c r="BY65" s="270">
        <v>6.6</v>
      </c>
      <c r="BZ65" s="270">
        <v>8.3000000000000007</v>
      </c>
      <c r="CA65" s="270">
        <v>8.5</v>
      </c>
      <c r="CB65" s="270">
        <v>8.4</v>
      </c>
      <c r="CC65" s="270">
        <v>8.4</v>
      </c>
      <c r="CD65" s="270">
        <v>7.5</v>
      </c>
      <c r="CE65" s="270">
        <v>7.3</v>
      </c>
      <c r="CF65" s="270">
        <v>9.3000000000000007</v>
      </c>
      <c r="CG65" s="270">
        <v>7.9</v>
      </c>
      <c r="CH65" s="270">
        <v>7.6</v>
      </c>
      <c r="CI65" s="270">
        <v>7.3</v>
      </c>
      <c r="CJ65" s="270">
        <v>6.2</v>
      </c>
      <c r="CK65" s="270">
        <v>7.2</v>
      </c>
      <c r="CL65" s="270">
        <v>7.2</v>
      </c>
      <c r="CM65" s="270">
        <v>7.9</v>
      </c>
      <c r="CN65" s="270">
        <v>6.7</v>
      </c>
      <c r="CO65" s="270">
        <v>7.8</v>
      </c>
      <c r="CP65" s="270">
        <v>7.3</v>
      </c>
      <c r="CQ65" s="270">
        <v>7</v>
      </c>
      <c r="CR65" s="270">
        <v>6.8</v>
      </c>
      <c r="CS65" s="270">
        <v>8.6</v>
      </c>
      <c r="CT65" s="270">
        <v>8.6999999999999993</v>
      </c>
      <c r="CU65" s="273">
        <v>65</v>
      </c>
      <c r="CV65" s="274">
        <v>0</v>
      </c>
      <c r="CW65" s="270">
        <v>9</v>
      </c>
      <c r="CX65" s="270">
        <v>4.9000000000000004</v>
      </c>
      <c r="CY65" s="270">
        <v>7.1</v>
      </c>
      <c r="CZ65" s="270">
        <v>7.5</v>
      </c>
      <c r="DA65" s="270">
        <v>6.9</v>
      </c>
      <c r="DB65" s="271"/>
      <c r="DC65" s="270">
        <v>7.5</v>
      </c>
      <c r="DD65" s="270">
        <v>7.8</v>
      </c>
      <c r="DE65" s="271"/>
      <c r="DF65" s="270">
        <v>7</v>
      </c>
      <c r="DG65" s="271"/>
      <c r="DH65" s="273">
        <v>19</v>
      </c>
      <c r="DI65" s="274">
        <v>0</v>
      </c>
      <c r="DJ65" s="271"/>
      <c r="DK65" s="271"/>
      <c r="DL65" s="270">
        <v>9</v>
      </c>
      <c r="DM65" s="273">
        <v>2</v>
      </c>
      <c r="DN65" s="274">
        <v>3</v>
      </c>
      <c r="DO65" s="273">
        <v>136</v>
      </c>
      <c r="DP65" s="274">
        <v>3</v>
      </c>
      <c r="DQ65" s="275">
        <v>135</v>
      </c>
      <c r="DR65" s="270">
        <v>130</v>
      </c>
      <c r="DS65" s="270">
        <v>7.12</v>
      </c>
      <c r="DT65" s="270">
        <v>2.94</v>
      </c>
      <c r="DU65" s="268" t="s">
        <v>705</v>
      </c>
      <c r="DV65" s="45">
        <f t="shared" si="0"/>
        <v>0</v>
      </c>
    </row>
    <row r="66" spans="2:126" ht="15.75" customHeight="1">
      <c r="B66" s="267">
        <v>24203106942</v>
      </c>
      <c r="C66" s="268" t="s">
        <v>109</v>
      </c>
      <c r="D66" s="268" t="s">
        <v>603</v>
      </c>
      <c r="E66" s="268" t="s">
        <v>604</v>
      </c>
      <c r="F66" s="269">
        <v>36835</v>
      </c>
      <c r="G66" s="268" t="s">
        <v>5</v>
      </c>
      <c r="H66" s="268" t="s">
        <v>174</v>
      </c>
      <c r="I66" s="270">
        <v>7.8</v>
      </c>
      <c r="J66" s="270">
        <v>7.4</v>
      </c>
      <c r="K66" s="271"/>
      <c r="L66" s="270">
        <v>7.3</v>
      </c>
      <c r="M66" s="271"/>
      <c r="N66" s="270">
        <v>7.2</v>
      </c>
      <c r="O66" s="271"/>
      <c r="P66" s="270">
        <v>6.4</v>
      </c>
      <c r="Q66" s="271"/>
      <c r="R66" s="270">
        <v>4.9000000000000004</v>
      </c>
      <c r="S66" s="271"/>
      <c r="T66" s="270">
        <v>6.7</v>
      </c>
      <c r="U66" s="271"/>
      <c r="V66" s="272" t="s">
        <v>426</v>
      </c>
      <c r="W66" s="271"/>
      <c r="X66" s="272" t="s">
        <v>426</v>
      </c>
      <c r="Y66" s="271"/>
      <c r="Z66" s="270">
        <v>5.6</v>
      </c>
      <c r="AA66" s="270">
        <v>6.4</v>
      </c>
      <c r="AB66" s="270">
        <v>7.3</v>
      </c>
      <c r="AC66" s="271"/>
      <c r="AD66" s="271"/>
      <c r="AE66" s="270">
        <v>6.8</v>
      </c>
      <c r="AF66" s="271"/>
      <c r="AG66" s="271"/>
      <c r="AH66" s="271"/>
      <c r="AI66" s="270">
        <v>7</v>
      </c>
      <c r="AJ66" s="270">
        <v>7</v>
      </c>
      <c r="AK66" s="270">
        <v>7.1</v>
      </c>
      <c r="AL66" s="270">
        <v>6.2</v>
      </c>
      <c r="AM66" s="270">
        <v>8.1999999999999993</v>
      </c>
      <c r="AN66" s="270">
        <v>9</v>
      </c>
      <c r="AO66" s="270">
        <v>8.4</v>
      </c>
      <c r="AP66" s="270">
        <v>9.4</v>
      </c>
      <c r="AQ66" s="273">
        <v>45</v>
      </c>
      <c r="AR66" s="274">
        <v>0</v>
      </c>
      <c r="AS66" s="270">
        <v>6.9</v>
      </c>
      <c r="AT66" s="270">
        <v>7.3</v>
      </c>
      <c r="AU66" s="271"/>
      <c r="AV66" s="271"/>
      <c r="AW66" s="271"/>
      <c r="AX66" s="271"/>
      <c r="AY66" s="271"/>
      <c r="AZ66" s="270">
        <v>6.5</v>
      </c>
      <c r="BA66" s="270">
        <v>5.7</v>
      </c>
      <c r="BB66" s="271"/>
      <c r="BC66" s="271"/>
      <c r="BD66" s="271"/>
      <c r="BE66" s="271"/>
      <c r="BF66" s="271"/>
      <c r="BG66" s="270">
        <v>7.9</v>
      </c>
      <c r="BH66" s="273">
        <v>5</v>
      </c>
      <c r="BI66" s="274">
        <v>0</v>
      </c>
      <c r="BJ66" s="270">
        <v>7.9</v>
      </c>
      <c r="BK66" s="270">
        <v>6.2</v>
      </c>
      <c r="BL66" s="270">
        <v>5.6</v>
      </c>
      <c r="BM66" s="270">
        <v>5.8</v>
      </c>
      <c r="BN66" s="271"/>
      <c r="BO66" s="270">
        <v>8.3000000000000007</v>
      </c>
      <c r="BP66" s="271"/>
      <c r="BQ66" s="270">
        <v>7.3</v>
      </c>
      <c r="BR66" s="270">
        <v>8.8000000000000007</v>
      </c>
      <c r="BS66" s="271"/>
      <c r="BT66" s="270">
        <v>6.1</v>
      </c>
      <c r="BU66" s="270">
        <v>5.7</v>
      </c>
      <c r="BV66" s="271"/>
      <c r="BW66" s="271"/>
      <c r="BX66" s="271"/>
      <c r="BY66" s="270">
        <v>6.3</v>
      </c>
      <c r="BZ66" s="270">
        <v>6.6</v>
      </c>
      <c r="CA66" s="270">
        <v>9.8000000000000007</v>
      </c>
      <c r="CB66" s="270">
        <v>7.4</v>
      </c>
      <c r="CC66" s="270">
        <v>6.2</v>
      </c>
      <c r="CD66" s="270">
        <v>6.3</v>
      </c>
      <c r="CE66" s="270">
        <v>7.5</v>
      </c>
      <c r="CF66" s="270">
        <v>6.4</v>
      </c>
      <c r="CG66" s="270">
        <v>7.4</v>
      </c>
      <c r="CH66" s="270">
        <v>5.2</v>
      </c>
      <c r="CI66" s="270">
        <v>6.8</v>
      </c>
      <c r="CJ66" s="270">
        <v>4.2</v>
      </c>
      <c r="CK66" s="270">
        <v>4.7</v>
      </c>
      <c r="CL66" s="270">
        <v>4.2</v>
      </c>
      <c r="CM66" s="270">
        <v>6.1</v>
      </c>
      <c r="CN66" s="270">
        <v>7.4</v>
      </c>
      <c r="CO66" s="270">
        <v>8.1</v>
      </c>
      <c r="CP66" s="270">
        <v>7.1</v>
      </c>
      <c r="CQ66" s="270">
        <v>6.9</v>
      </c>
      <c r="CR66" s="270">
        <v>5.7</v>
      </c>
      <c r="CS66" s="270">
        <v>8.4</v>
      </c>
      <c r="CT66" s="270">
        <v>8.1999999999999993</v>
      </c>
      <c r="CU66" s="273">
        <v>65</v>
      </c>
      <c r="CV66" s="274">
        <v>0</v>
      </c>
      <c r="CW66" s="270">
        <v>9</v>
      </c>
      <c r="CX66" s="270">
        <v>6</v>
      </c>
      <c r="CY66" s="270">
        <v>8.3000000000000007</v>
      </c>
      <c r="CZ66" s="270">
        <v>6.7</v>
      </c>
      <c r="DA66" s="270">
        <v>6.8</v>
      </c>
      <c r="DB66" s="271"/>
      <c r="DC66" s="270">
        <v>6.8</v>
      </c>
      <c r="DD66" s="270">
        <v>7.9</v>
      </c>
      <c r="DE66" s="271"/>
      <c r="DF66" s="270">
        <v>8.6</v>
      </c>
      <c r="DG66" s="271"/>
      <c r="DH66" s="273">
        <v>19</v>
      </c>
      <c r="DI66" s="274">
        <v>0</v>
      </c>
      <c r="DJ66" s="271"/>
      <c r="DK66" s="271"/>
      <c r="DL66" s="270">
        <v>8.5</v>
      </c>
      <c r="DM66" s="273">
        <v>2</v>
      </c>
      <c r="DN66" s="274">
        <v>3</v>
      </c>
      <c r="DO66" s="273">
        <v>136</v>
      </c>
      <c r="DP66" s="274">
        <v>3</v>
      </c>
      <c r="DQ66" s="275">
        <v>135</v>
      </c>
      <c r="DR66" s="270">
        <v>132</v>
      </c>
      <c r="DS66" s="270">
        <v>6.92</v>
      </c>
      <c r="DT66" s="270">
        <v>2.78</v>
      </c>
      <c r="DU66" s="268" t="s">
        <v>697</v>
      </c>
      <c r="DV66" s="45">
        <f t="shared" si="0"/>
        <v>0</v>
      </c>
    </row>
    <row r="67" spans="2:126" ht="15.75" customHeight="1">
      <c r="B67" s="267">
        <v>24203115655</v>
      </c>
      <c r="C67" s="268" t="s">
        <v>3</v>
      </c>
      <c r="D67" s="268" t="s">
        <v>605</v>
      </c>
      <c r="E67" s="268" t="s">
        <v>292</v>
      </c>
      <c r="F67" s="269">
        <v>36882</v>
      </c>
      <c r="G67" s="268" t="s">
        <v>5</v>
      </c>
      <c r="H67" s="268" t="s">
        <v>432</v>
      </c>
      <c r="I67" s="270">
        <v>7.8</v>
      </c>
      <c r="J67" s="270">
        <v>9.1</v>
      </c>
      <c r="K67" s="271"/>
      <c r="L67" s="270">
        <v>8.1</v>
      </c>
      <c r="M67" s="271"/>
      <c r="N67" s="270">
        <v>8.1999999999999993</v>
      </c>
      <c r="O67" s="271"/>
      <c r="P67" s="270">
        <v>7.6</v>
      </c>
      <c r="Q67" s="271"/>
      <c r="R67" s="270">
        <v>7.7</v>
      </c>
      <c r="S67" s="271"/>
      <c r="T67" s="270">
        <v>8</v>
      </c>
      <c r="U67" s="271"/>
      <c r="V67" s="272" t="s">
        <v>426</v>
      </c>
      <c r="W67" s="271"/>
      <c r="X67" s="272" t="s">
        <v>426</v>
      </c>
      <c r="Y67" s="271"/>
      <c r="Z67" s="270">
        <v>5.3</v>
      </c>
      <c r="AA67" s="270">
        <v>8.6999999999999993</v>
      </c>
      <c r="AB67" s="270">
        <v>8.6999999999999993</v>
      </c>
      <c r="AC67" s="271"/>
      <c r="AD67" s="271"/>
      <c r="AE67" s="270">
        <v>8.4</v>
      </c>
      <c r="AF67" s="271"/>
      <c r="AG67" s="271"/>
      <c r="AH67" s="271"/>
      <c r="AI67" s="270">
        <v>9</v>
      </c>
      <c r="AJ67" s="270">
        <v>9</v>
      </c>
      <c r="AK67" s="270">
        <v>7.9</v>
      </c>
      <c r="AL67" s="270">
        <v>8</v>
      </c>
      <c r="AM67" s="270">
        <v>8.1999999999999993</v>
      </c>
      <c r="AN67" s="270">
        <v>8.6999999999999993</v>
      </c>
      <c r="AO67" s="270">
        <v>8.9</v>
      </c>
      <c r="AP67" s="270">
        <v>9.1999999999999993</v>
      </c>
      <c r="AQ67" s="273">
        <v>45</v>
      </c>
      <c r="AR67" s="274">
        <v>0</v>
      </c>
      <c r="AS67" s="270">
        <v>6.2</v>
      </c>
      <c r="AT67" s="270">
        <v>7.3</v>
      </c>
      <c r="AU67" s="271"/>
      <c r="AV67" s="271"/>
      <c r="AW67" s="270">
        <v>4.5</v>
      </c>
      <c r="AX67" s="271"/>
      <c r="AY67" s="271"/>
      <c r="AZ67" s="271"/>
      <c r="BA67" s="271"/>
      <c r="BB67" s="271"/>
      <c r="BC67" s="270">
        <v>9.3000000000000007</v>
      </c>
      <c r="BD67" s="271"/>
      <c r="BE67" s="271"/>
      <c r="BF67" s="271"/>
      <c r="BG67" s="270">
        <v>8.6999999999999993</v>
      </c>
      <c r="BH67" s="273">
        <v>5</v>
      </c>
      <c r="BI67" s="274">
        <v>0</v>
      </c>
      <c r="BJ67" s="270">
        <v>9.1999999999999993</v>
      </c>
      <c r="BK67" s="270">
        <v>8</v>
      </c>
      <c r="BL67" s="270">
        <v>9.1</v>
      </c>
      <c r="BM67" s="270">
        <v>8.5</v>
      </c>
      <c r="BN67" s="271"/>
      <c r="BO67" s="270">
        <v>8.6</v>
      </c>
      <c r="BP67" s="271"/>
      <c r="BQ67" s="270">
        <v>7.6</v>
      </c>
      <c r="BR67" s="270">
        <v>9.5</v>
      </c>
      <c r="BS67" s="271"/>
      <c r="BT67" s="270">
        <v>9.4</v>
      </c>
      <c r="BU67" s="270">
        <v>9.5</v>
      </c>
      <c r="BV67" s="271"/>
      <c r="BW67" s="271"/>
      <c r="BX67" s="271"/>
      <c r="BY67" s="270">
        <v>9.3000000000000007</v>
      </c>
      <c r="BZ67" s="270">
        <v>8.4</v>
      </c>
      <c r="CA67" s="270">
        <v>9.8000000000000007</v>
      </c>
      <c r="CB67" s="270">
        <v>8.1</v>
      </c>
      <c r="CC67" s="270">
        <v>9.6</v>
      </c>
      <c r="CD67" s="270">
        <v>9.8000000000000007</v>
      </c>
      <c r="CE67" s="270">
        <v>8.8000000000000007</v>
      </c>
      <c r="CF67" s="270">
        <v>9.1</v>
      </c>
      <c r="CG67" s="270">
        <v>9.6999999999999993</v>
      </c>
      <c r="CH67" s="270">
        <v>9.4</v>
      </c>
      <c r="CI67" s="270">
        <v>9.6999999999999993</v>
      </c>
      <c r="CJ67" s="270">
        <v>9</v>
      </c>
      <c r="CK67" s="270">
        <v>9</v>
      </c>
      <c r="CL67" s="270">
        <v>9.1</v>
      </c>
      <c r="CM67" s="270">
        <v>9.4</v>
      </c>
      <c r="CN67" s="270">
        <v>9.5</v>
      </c>
      <c r="CO67" s="270">
        <v>9.6999999999999993</v>
      </c>
      <c r="CP67" s="270">
        <v>7.7</v>
      </c>
      <c r="CQ67" s="270">
        <v>9.5</v>
      </c>
      <c r="CR67" s="270">
        <v>8.5</v>
      </c>
      <c r="CS67" s="270">
        <v>9.1999999999999993</v>
      </c>
      <c r="CT67" s="271">
        <v>10</v>
      </c>
      <c r="CU67" s="273">
        <v>65</v>
      </c>
      <c r="CV67" s="274">
        <v>0</v>
      </c>
      <c r="CW67" s="270">
        <v>9.1</v>
      </c>
      <c r="CX67" s="270">
        <v>8.6</v>
      </c>
      <c r="CY67" s="270">
        <v>8.8000000000000007</v>
      </c>
      <c r="CZ67" s="270">
        <v>9.6</v>
      </c>
      <c r="DA67" s="270">
        <v>7.9</v>
      </c>
      <c r="DB67" s="271"/>
      <c r="DC67" s="270">
        <v>9.1</v>
      </c>
      <c r="DD67" s="270">
        <v>8</v>
      </c>
      <c r="DE67" s="271"/>
      <c r="DF67" s="270">
        <v>9.5</v>
      </c>
      <c r="DG67" s="271"/>
      <c r="DH67" s="273">
        <v>19</v>
      </c>
      <c r="DI67" s="274">
        <v>0</v>
      </c>
      <c r="DJ67" s="270">
        <v>8.4</v>
      </c>
      <c r="DK67" s="271"/>
      <c r="DL67" s="270">
        <v>9.5</v>
      </c>
      <c r="DM67" s="273">
        <v>5</v>
      </c>
      <c r="DN67" s="274">
        <v>0</v>
      </c>
      <c r="DO67" s="273">
        <v>139</v>
      </c>
      <c r="DP67" s="274">
        <v>0</v>
      </c>
      <c r="DQ67" s="275">
        <v>135</v>
      </c>
      <c r="DR67" s="270">
        <v>135</v>
      </c>
      <c r="DS67" s="270">
        <v>8.76</v>
      </c>
      <c r="DT67" s="270">
        <v>3.8</v>
      </c>
      <c r="DU67" s="268" t="s">
        <v>697</v>
      </c>
      <c r="DV67" s="45">
        <f t="shared" si="0"/>
        <v>0</v>
      </c>
    </row>
    <row r="68" spans="2:126" ht="15.75" customHeight="1">
      <c r="B68" s="267">
        <v>24203115451</v>
      </c>
      <c r="C68" s="268" t="s">
        <v>606</v>
      </c>
      <c r="D68" s="268" t="s">
        <v>156</v>
      </c>
      <c r="E68" s="268" t="s">
        <v>607</v>
      </c>
      <c r="F68" s="269">
        <v>36832</v>
      </c>
      <c r="G68" s="268" t="s">
        <v>5</v>
      </c>
      <c r="H68" s="268" t="s">
        <v>432</v>
      </c>
      <c r="I68" s="270">
        <v>6.5</v>
      </c>
      <c r="J68" s="270">
        <v>7.6</v>
      </c>
      <c r="K68" s="271"/>
      <c r="L68" s="270">
        <v>7.5</v>
      </c>
      <c r="M68" s="271"/>
      <c r="N68" s="270">
        <v>7.6</v>
      </c>
      <c r="O68" s="271"/>
      <c r="P68" s="270">
        <v>5.8</v>
      </c>
      <c r="Q68" s="271"/>
      <c r="R68" s="270">
        <v>7.2</v>
      </c>
      <c r="S68" s="271"/>
      <c r="T68" s="270">
        <v>7.5</v>
      </c>
      <c r="U68" s="271"/>
      <c r="V68" s="272" t="s">
        <v>426</v>
      </c>
      <c r="W68" s="271"/>
      <c r="X68" s="272" t="s">
        <v>426</v>
      </c>
      <c r="Y68" s="271"/>
      <c r="Z68" s="270">
        <v>5.9</v>
      </c>
      <c r="AA68" s="270">
        <v>8</v>
      </c>
      <c r="AB68" s="270">
        <v>8.6999999999999993</v>
      </c>
      <c r="AC68" s="271"/>
      <c r="AD68" s="271"/>
      <c r="AE68" s="270">
        <v>6.2</v>
      </c>
      <c r="AF68" s="271"/>
      <c r="AG68" s="271"/>
      <c r="AH68" s="271"/>
      <c r="AI68" s="270">
        <v>9.1</v>
      </c>
      <c r="AJ68" s="270">
        <v>7.8</v>
      </c>
      <c r="AK68" s="270">
        <v>7.9</v>
      </c>
      <c r="AL68" s="270">
        <v>7.2</v>
      </c>
      <c r="AM68" s="270">
        <v>7.5</v>
      </c>
      <c r="AN68" s="270">
        <v>8.4</v>
      </c>
      <c r="AO68" s="270">
        <v>8.1999999999999993</v>
      </c>
      <c r="AP68" s="270">
        <v>9.5</v>
      </c>
      <c r="AQ68" s="273">
        <v>45</v>
      </c>
      <c r="AR68" s="274">
        <v>0</v>
      </c>
      <c r="AS68" s="270">
        <v>6.1</v>
      </c>
      <c r="AT68" s="270">
        <v>7.3</v>
      </c>
      <c r="AU68" s="271"/>
      <c r="AV68" s="271"/>
      <c r="AW68" s="270">
        <v>5.9</v>
      </c>
      <c r="AX68" s="271"/>
      <c r="AY68" s="271"/>
      <c r="AZ68" s="271"/>
      <c r="BA68" s="271"/>
      <c r="BB68" s="271"/>
      <c r="BC68" s="270">
        <v>6.6</v>
      </c>
      <c r="BD68" s="271"/>
      <c r="BE68" s="271"/>
      <c r="BF68" s="271"/>
      <c r="BG68" s="270">
        <v>9.5</v>
      </c>
      <c r="BH68" s="273">
        <v>5</v>
      </c>
      <c r="BI68" s="274">
        <v>0</v>
      </c>
      <c r="BJ68" s="270">
        <v>9</v>
      </c>
      <c r="BK68" s="270">
        <v>4.9000000000000004</v>
      </c>
      <c r="BL68" s="270">
        <v>9.5</v>
      </c>
      <c r="BM68" s="270">
        <v>7.9</v>
      </c>
      <c r="BN68" s="271"/>
      <c r="BO68" s="270">
        <v>8.8000000000000007</v>
      </c>
      <c r="BP68" s="271"/>
      <c r="BQ68" s="270">
        <v>6.8</v>
      </c>
      <c r="BR68" s="270">
        <v>8.9</v>
      </c>
      <c r="BS68" s="271"/>
      <c r="BT68" s="270">
        <v>9</v>
      </c>
      <c r="BU68" s="270">
        <v>9.4</v>
      </c>
      <c r="BV68" s="271"/>
      <c r="BW68" s="271"/>
      <c r="BX68" s="271"/>
      <c r="BY68" s="270">
        <v>7.9</v>
      </c>
      <c r="BZ68" s="270">
        <v>8</v>
      </c>
      <c r="CA68" s="270">
        <v>9</v>
      </c>
      <c r="CB68" s="270">
        <v>7.9</v>
      </c>
      <c r="CC68" s="270">
        <v>8.9</v>
      </c>
      <c r="CD68" s="270">
        <v>9.3000000000000007</v>
      </c>
      <c r="CE68" s="270">
        <v>8.1</v>
      </c>
      <c r="CF68" s="270">
        <v>8.8000000000000007</v>
      </c>
      <c r="CG68" s="270">
        <v>8.1999999999999993</v>
      </c>
      <c r="CH68" s="270">
        <v>9.3000000000000007</v>
      </c>
      <c r="CI68" s="270">
        <v>8.8000000000000007</v>
      </c>
      <c r="CJ68" s="270">
        <v>8.4</v>
      </c>
      <c r="CK68" s="270">
        <v>6.7</v>
      </c>
      <c r="CL68" s="270">
        <v>9.1</v>
      </c>
      <c r="CM68" s="270">
        <v>9.1</v>
      </c>
      <c r="CN68" s="270">
        <v>9</v>
      </c>
      <c r="CO68" s="270">
        <v>8.9</v>
      </c>
      <c r="CP68" s="270">
        <v>6</v>
      </c>
      <c r="CQ68" s="270">
        <v>8.8000000000000007</v>
      </c>
      <c r="CR68" s="270">
        <v>8.1999999999999993</v>
      </c>
      <c r="CS68" s="270">
        <v>8.1999999999999993</v>
      </c>
      <c r="CT68" s="270">
        <v>9.1</v>
      </c>
      <c r="CU68" s="273">
        <v>65</v>
      </c>
      <c r="CV68" s="274">
        <v>0</v>
      </c>
      <c r="CW68" s="270">
        <v>8.6</v>
      </c>
      <c r="CX68" s="270">
        <v>8.1999999999999993</v>
      </c>
      <c r="CY68" s="270">
        <v>9</v>
      </c>
      <c r="CZ68" s="270">
        <v>9.6</v>
      </c>
      <c r="DA68" s="270">
        <v>7.8</v>
      </c>
      <c r="DB68" s="271"/>
      <c r="DC68" s="270">
        <v>7.3</v>
      </c>
      <c r="DD68" s="270">
        <v>8.3000000000000007</v>
      </c>
      <c r="DE68" s="271"/>
      <c r="DF68" s="270">
        <v>9.1999999999999993</v>
      </c>
      <c r="DG68" s="271"/>
      <c r="DH68" s="273">
        <v>19</v>
      </c>
      <c r="DI68" s="274">
        <v>0</v>
      </c>
      <c r="DJ68" s="270">
        <v>8.1999999999999993</v>
      </c>
      <c r="DK68" s="271"/>
      <c r="DL68" s="270">
        <v>8</v>
      </c>
      <c r="DM68" s="273">
        <v>5</v>
      </c>
      <c r="DN68" s="274">
        <v>0</v>
      </c>
      <c r="DO68" s="273">
        <v>139</v>
      </c>
      <c r="DP68" s="274">
        <v>0</v>
      </c>
      <c r="DQ68" s="275">
        <v>135</v>
      </c>
      <c r="DR68" s="270">
        <v>135</v>
      </c>
      <c r="DS68" s="270">
        <v>8.16</v>
      </c>
      <c r="DT68" s="270">
        <v>3.53</v>
      </c>
      <c r="DU68" s="268" t="s">
        <v>697</v>
      </c>
      <c r="DV68" s="45">
        <f t="shared" si="0"/>
        <v>0</v>
      </c>
    </row>
    <row r="69" spans="2:126" ht="15.75" customHeight="1">
      <c r="B69" s="267">
        <v>24203103803</v>
      </c>
      <c r="C69" s="268" t="s">
        <v>1</v>
      </c>
      <c r="D69" s="268" t="s">
        <v>297</v>
      </c>
      <c r="E69" s="268" t="s">
        <v>159</v>
      </c>
      <c r="F69" s="269">
        <v>36576</v>
      </c>
      <c r="G69" s="268" t="s">
        <v>5</v>
      </c>
      <c r="H69" s="268" t="s">
        <v>174</v>
      </c>
      <c r="I69" s="270">
        <v>8.5</v>
      </c>
      <c r="J69" s="270">
        <v>7</v>
      </c>
      <c r="K69" s="271"/>
      <c r="L69" s="270">
        <v>8.1</v>
      </c>
      <c r="M69" s="271"/>
      <c r="N69" s="270">
        <v>7.8</v>
      </c>
      <c r="O69" s="271"/>
      <c r="P69" s="270">
        <v>6.2</v>
      </c>
      <c r="Q69" s="271"/>
      <c r="R69" s="270">
        <v>5.6</v>
      </c>
      <c r="S69" s="271"/>
      <c r="T69" s="270">
        <v>6.9</v>
      </c>
      <c r="U69" s="271"/>
      <c r="V69" s="272" t="s">
        <v>426</v>
      </c>
      <c r="W69" s="271"/>
      <c r="X69" s="272" t="s">
        <v>426</v>
      </c>
      <c r="Y69" s="271"/>
      <c r="Z69" s="270">
        <v>5.6</v>
      </c>
      <c r="AA69" s="270">
        <v>7.8</v>
      </c>
      <c r="AB69" s="270">
        <v>4.9000000000000004</v>
      </c>
      <c r="AC69" s="271"/>
      <c r="AD69" s="271"/>
      <c r="AE69" s="270">
        <v>9.4</v>
      </c>
      <c r="AF69" s="270">
        <v>7.5</v>
      </c>
      <c r="AG69" s="271"/>
      <c r="AH69" s="271"/>
      <c r="AI69" s="270">
        <v>8.9</v>
      </c>
      <c r="AJ69" s="271"/>
      <c r="AK69" s="270">
        <v>8.4</v>
      </c>
      <c r="AL69" s="270">
        <v>8.8000000000000007</v>
      </c>
      <c r="AM69" s="270">
        <v>7.8</v>
      </c>
      <c r="AN69" s="270">
        <v>9</v>
      </c>
      <c r="AO69" s="270">
        <v>8.6999999999999993</v>
      </c>
      <c r="AP69" s="270">
        <v>9.5</v>
      </c>
      <c r="AQ69" s="273">
        <v>45</v>
      </c>
      <c r="AR69" s="274">
        <v>0</v>
      </c>
      <c r="AS69" s="270">
        <v>6.8</v>
      </c>
      <c r="AT69" s="270">
        <v>8.6999999999999993</v>
      </c>
      <c r="AU69" s="271"/>
      <c r="AV69" s="271"/>
      <c r="AW69" s="270">
        <v>9.1</v>
      </c>
      <c r="AX69" s="271"/>
      <c r="AY69" s="271"/>
      <c r="AZ69" s="271"/>
      <c r="BA69" s="271"/>
      <c r="BB69" s="271"/>
      <c r="BC69" s="270">
        <v>9.8000000000000007</v>
      </c>
      <c r="BD69" s="271"/>
      <c r="BE69" s="271"/>
      <c r="BF69" s="271"/>
      <c r="BG69" s="270">
        <v>7.8</v>
      </c>
      <c r="BH69" s="273">
        <v>5</v>
      </c>
      <c r="BI69" s="274">
        <v>0</v>
      </c>
      <c r="BJ69" s="270">
        <v>8.8000000000000007</v>
      </c>
      <c r="BK69" s="270">
        <v>6.9</v>
      </c>
      <c r="BL69" s="270">
        <v>6.7</v>
      </c>
      <c r="BM69" s="270">
        <v>7</v>
      </c>
      <c r="BN69" s="271"/>
      <c r="BO69" s="270">
        <v>8.4</v>
      </c>
      <c r="BP69" s="271"/>
      <c r="BQ69" s="270">
        <v>6.6</v>
      </c>
      <c r="BR69" s="270">
        <v>8.3000000000000007</v>
      </c>
      <c r="BS69" s="271"/>
      <c r="BT69" s="270">
        <v>5.7</v>
      </c>
      <c r="BU69" s="270">
        <v>5.9</v>
      </c>
      <c r="BV69" s="271"/>
      <c r="BW69" s="271"/>
      <c r="BX69" s="271"/>
      <c r="BY69" s="270">
        <v>5.6</v>
      </c>
      <c r="BZ69" s="270">
        <v>8</v>
      </c>
      <c r="CA69" s="270">
        <v>9.1999999999999993</v>
      </c>
      <c r="CB69" s="270">
        <v>7.3</v>
      </c>
      <c r="CC69" s="270">
        <v>7.8</v>
      </c>
      <c r="CD69" s="270">
        <v>7.7</v>
      </c>
      <c r="CE69" s="270">
        <v>9.1</v>
      </c>
      <c r="CF69" s="270">
        <v>9.5</v>
      </c>
      <c r="CG69" s="270">
        <v>8</v>
      </c>
      <c r="CH69" s="270">
        <v>7.9</v>
      </c>
      <c r="CI69" s="270">
        <v>8.1999999999999993</v>
      </c>
      <c r="CJ69" s="270">
        <v>6.9</v>
      </c>
      <c r="CK69" s="270">
        <v>6.8</v>
      </c>
      <c r="CL69" s="270">
        <v>7.9</v>
      </c>
      <c r="CM69" s="270">
        <v>8.1999999999999993</v>
      </c>
      <c r="CN69" s="270">
        <v>7.8</v>
      </c>
      <c r="CO69" s="270">
        <v>9.1999999999999993</v>
      </c>
      <c r="CP69" s="270">
        <v>7.6</v>
      </c>
      <c r="CQ69" s="270">
        <v>7.5</v>
      </c>
      <c r="CR69" s="270">
        <v>8.4</v>
      </c>
      <c r="CS69" s="270">
        <v>8.6999999999999993</v>
      </c>
      <c r="CT69" s="270">
        <v>8.1999999999999993</v>
      </c>
      <c r="CU69" s="273">
        <v>65</v>
      </c>
      <c r="CV69" s="274">
        <v>0</v>
      </c>
      <c r="CW69" s="270">
        <v>8.8000000000000007</v>
      </c>
      <c r="CX69" s="270">
        <v>7.2</v>
      </c>
      <c r="CY69" s="270">
        <v>7.9</v>
      </c>
      <c r="CZ69" s="270">
        <v>9.1999999999999993</v>
      </c>
      <c r="DA69" s="270">
        <v>7.4</v>
      </c>
      <c r="DB69" s="271"/>
      <c r="DC69" s="270">
        <v>8.1</v>
      </c>
      <c r="DD69" s="270">
        <v>8</v>
      </c>
      <c r="DE69" s="271"/>
      <c r="DF69" s="270">
        <v>9.3000000000000007</v>
      </c>
      <c r="DG69" s="271"/>
      <c r="DH69" s="273">
        <v>19</v>
      </c>
      <c r="DI69" s="274">
        <v>0</v>
      </c>
      <c r="DJ69" s="270">
        <v>6.6</v>
      </c>
      <c r="DK69" s="271"/>
      <c r="DL69" s="270">
        <v>8.5</v>
      </c>
      <c r="DM69" s="273">
        <v>5</v>
      </c>
      <c r="DN69" s="274">
        <v>0</v>
      </c>
      <c r="DO69" s="273">
        <v>139</v>
      </c>
      <c r="DP69" s="274">
        <v>0</v>
      </c>
      <c r="DQ69" s="275">
        <v>135</v>
      </c>
      <c r="DR69" s="270">
        <v>135</v>
      </c>
      <c r="DS69" s="270">
        <v>7.72</v>
      </c>
      <c r="DT69" s="270">
        <v>3.28</v>
      </c>
      <c r="DU69" s="268" t="s">
        <v>697</v>
      </c>
      <c r="DV69" s="45">
        <f t="shared" si="0"/>
        <v>0</v>
      </c>
    </row>
    <row r="70" spans="2:126" ht="15.75" customHeight="1">
      <c r="B70" s="267">
        <v>24203111465</v>
      </c>
      <c r="C70" s="268" t="s">
        <v>3</v>
      </c>
      <c r="D70" s="268" t="s">
        <v>608</v>
      </c>
      <c r="E70" s="268" t="s">
        <v>159</v>
      </c>
      <c r="F70" s="269">
        <v>36587</v>
      </c>
      <c r="G70" s="268" t="s">
        <v>5</v>
      </c>
      <c r="H70" s="268" t="s">
        <v>174</v>
      </c>
      <c r="I70" s="270">
        <v>7.5</v>
      </c>
      <c r="J70" s="270">
        <v>7.1</v>
      </c>
      <c r="K70" s="271"/>
      <c r="L70" s="270">
        <v>7</v>
      </c>
      <c r="M70" s="271"/>
      <c r="N70" s="270">
        <v>6.9</v>
      </c>
      <c r="O70" s="271"/>
      <c r="P70" s="270">
        <v>7.3</v>
      </c>
      <c r="Q70" s="271"/>
      <c r="R70" s="270">
        <v>5.3</v>
      </c>
      <c r="S70" s="271"/>
      <c r="T70" s="270">
        <v>7.6</v>
      </c>
      <c r="U70" s="271"/>
      <c r="V70" s="272" t="s">
        <v>426</v>
      </c>
      <c r="W70" s="271"/>
      <c r="X70" s="272" t="s">
        <v>426</v>
      </c>
      <c r="Y70" s="271"/>
      <c r="Z70" s="270">
        <v>5.0999999999999996</v>
      </c>
      <c r="AA70" s="270">
        <v>8</v>
      </c>
      <c r="AB70" s="270">
        <v>4.5</v>
      </c>
      <c r="AC70" s="271"/>
      <c r="AD70" s="271"/>
      <c r="AE70" s="270">
        <v>4.4000000000000004</v>
      </c>
      <c r="AF70" s="271"/>
      <c r="AG70" s="271"/>
      <c r="AH70" s="270">
        <v>8.1</v>
      </c>
      <c r="AI70" s="270">
        <v>5.4</v>
      </c>
      <c r="AJ70" s="271"/>
      <c r="AK70" s="270">
        <v>7.9</v>
      </c>
      <c r="AL70" s="270">
        <v>9.6</v>
      </c>
      <c r="AM70" s="270">
        <v>5.0999999999999996</v>
      </c>
      <c r="AN70" s="270">
        <v>8.1</v>
      </c>
      <c r="AO70" s="270">
        <v>6.7</v>
      </c>
      <c r="AP70" s="270">
        <v>8.4</v>
      </c>
      <c r="AQ70" s="273">
        <v>45</v>
      </c>
      <c r="AR70" s="274">
        <v>0</v>
      </c>
      <c r="AS70" s="270">
        <v>4.2</v>
      </c>
      <c r="AT70" s="270">
        <v>5.3</v>
      </c>
      <c r="AU70" s="271"/>
      <c r="AV70" s="271"/>
      <c r="AW70" s="270">
        <v>6</v>
      </c>
      <c r="AX70" s="271"/>
      <c r="AY70" s="271"/>
      <c r="AZ70" s="271"/>
      <c r="BA70" s="271"/>
      <c r="BB70" s="271"/>
      <c r="BC70" s="270">
        <v>4.8</v>
      </c>
      <c r="BD70" s="271"/>
      <c r="BE70" s="271"/>
      <c r="BF70" s="271"/>
      <c r="BG70" s="270">
        <v>5.9</v>
      </c>
      <c r="BH70" s="273">
        <v>5</v>
      </c>
      <c r="BI70" s="274">
        <v>0</v>
      </c>
      <c r="BJ70" s="270">
        <v>5.3</v>
      </c>
      <c r="BK70" s="270">
        <v>4.2</v>
      </c>
      <c r="BL70" s="270">
        <v>4.8</v>
      </c>
      <c r="BM70" s="270">
        <v>7.5</v>
      </c>
      <c r="BN70" s="271"/>
      <c r="BO70" s="270">
        <v>5.5</v>
      </c>
      <c r="BP70" s="271"/>
      <c r="BQ70" s="270">
        <v>6.8</v>
      </c>
      <c r="BR70" s="270">
        <v>8.9</v>
      </c>
      <c r="BS70" s="271"/>
      <c r="BT70" s="270">
        <v>4.4000000000000004</v>
      </c>
      <c r="BU70" s="270">
        <v>4.5999999999999996</v>
      </c>
      <c r="BV70" s="271"/>
      <c r="BW70" s="271"/>
      <c r="BX70" s="271"/>
      <c r="BY70" s="270">
        <v>4.3</v>
      </c>
      <c r="BZ70" s="270">
        <v>8.3000000000000007</v>
      </c>
      <c r="CA70" s="270">
        <v>8.9</v>
      </c>
      <c r="CB70" s="270">
        <v>8.3000000000000007</v>
      </c>
      <c r="CC70" s="270">
        <v>6.3</v>
      </c>
      <c r="CD70" s="270">
        <v>5.4</v>
      </c>
      <c r="CE70" s="270">
        <v>4.5</v>
      </c>
      <c r="CF70" s="270">
        <v>5.6</v>
      </c>
      <c r="CG70" s="270">
        <v>5.7</v>
      </c>
      <c r="CH70" s="270">
        <v>5.2</v>
      </c>
      <c r="CI70" s="270">
        <v>6.5</v>
      </c>
      <c r="CJ70" s="270">
        <v>7</v>
      </c>
      <c r="CK70" s="270">
        <v>4</v>
      </c>
      <c r="CL70" s="270">
        <v>5.4</v>
      </c>
      <c r="CM70" s="270">
        <v>6</v>
      </c>
      <c r="CN70" s="270">
        <v>8.3000000000000007</v>
      </c>
      <c r="CO70" s="270">
        <v>6.6</v>
      </c>
      <c r="CP70" s="270">
        <v>7.1</v>
      </c>
      <c r="CQ70" s="270">
        <v>7.8</v>
      </c>
      <c r="CR70" s="270">
        <v>7.4</v>
      </c>
      <c r="CS70" s="270">
        <v>7.8</v>
      </c>
      <c r="CT70" s="270">
        <v>8.6</v>
      </c>
      <c r="CU70" s="273">
        <v>65</v>
      </c>
      <c r="CV70" s="274">
        <v>0</v>
      </c>
      <c r="CW70" s="270">
        <v>7.8</v>
      </c>
      <c r="CX70" s="270">
        <v>4.0999999999999996</v>
      </c>
      <c r="CY70" s="270">
        <v>5.5</v>
      </c>
      <c r="CZ70" s="270">
        <v>6.9</v>
      </c>
      <c r="DA70" s="270">
        <v>5.7</v>
      </c>
      <c r="DB70" s="271"/>
      <c r="DC70" s="276" t="s">
        <v>88</v>
      </c>
      <c r="DD70" s="270">
        <v>8.1</v>
      </c>
      <c r="DE70" s="271"/>
      <c r="DF70" s="270">
        <v>8.6</v>
      </c>
      <c r="DG70" s="271"/>
      <c r="DH70" s="273">
        <v>16</v>
      </c>
      <c r="DI70" s="274">
        <v>2</v>
      </c>
      <c r="DJ70" s="271"/>
      <c r="DK70" s="271"/>
      <c r="DL70" s="276" t="s">
        <v>88</v>
      </c>
      <c r="DM70" s="273">
        <v>0</v>
      </c>
      <c r="DN70" s="274">
        <v>5</v>
      </c>
      <c r="DO70" s="273">
        <v>131</v>
      </c>
      <c r="DP70" s="274">
        <v>7</v>
      </c>
      <c r="DQ70" s="275">
        <v>135</v>
      </c>
      <c r="DR70" s="270">
        <v>130</v>
      </c>
      <c r="DS70" s="270">
        <v>6.38</v>
      </c>
      <c r="DT70" s="270">
        <v>2.4500000000000002</v>
      </c>
      <c r="DU70" s="268" t="s">
        <v>700</v>
      </c>
      <c r="DV70" s="45">
        <f t="shared" si="0"/>
        <v>2</v>
      </c>
    </row>
    <row r="71" spans="2:126" ht="15.75" customHeight="1">
      <c r="B71" s="267">
        <v>24203204384</v>
      </c>
      <c r="C71" s="268" t="s">
        <v>609</v>
      </c>
      <c r="D71" s="268" t="s">
        <v>610</v>
      </c>
      <c r="E71" s="268" t="s">
        <v>159</v>
      </c>
      <c r="F71" s="269">
        <v>36656</v>
      </c>
      <c r="G71" s="268" t="s">
        <v>5</v>
      </c>
      <c r="H71" s="268" t="s">
        <v>174</v>
      </c>
      <c r="I71" s="270">
        <v>7.8</v>
      </c>
      <c r="J71" s="270">
        <v>8.1</v>
      </c>
      <c r="K71" s="271"/>
      <c r="L71" s="270">
        <v>5.6</v>
      </c>
      <c r="M71" s="271"/>
      <c r="N71" s="270">
        <v>7.1</v>
      </c>
      <c r="O71" s="271"/>
      <c r="P71" s="270">
        <v>6.2</v>
      </c>
      <c r="Q71" s="271"/>
      <c r="R71" s="270">
        <v>6.1</v>
      </c>
      <c r="S71" s="271"/>
      <c r="T71" s="270">
        <v>7.5</v>
      </c>
      <c r="U71" s="271"/>
      <c r="V71" s="272" t="s">
        <v>426</v>
      </c>
      <c r="W71" s="271"/>
      <c r="X71" s="272" t="s">
        <v>426</v>
      </c>
      <c r="Y71" s="271"/>
      <c r="Z71" s="270">
        <v>6.5</v>
      </c>
      <c r="AA71" s="270">
        <v>7.7</v>
      </c>
      <c r="AB71" s="270">
        <v>6.6</v>
      </c>
      <c r="AC71" s="271"/>
      <c r="AD71" s="271"/>
      <c r="AE71" s="270">
        <v>7.5</v>
      </c>
      <c r="AF71" s="271"/>
      <c r="AG71" s="271"/>
      <c r="AH71" s="270">
        <v>8.8000000000000007</v>
      </c>
      <c r="AI71" s="270">
        <v>6.1</v>
      </c>
      <c r="AJ71" s="271"/>
      <c r="AK71" s="270">
        <v>8.6</v>
      </c>
      <c r="AL71" s="270">
        <v>9</v>
      </c>
      <c r="AM71" s="270">
        <v>6.1</v>
      </c>
      <c r="AN71" s="270">
        <v>9.3000000000000007</v>
      </c>
      <c r="AO71" s="270">
        <v>8.9</v>
      </c>
      <c r="AP71" s="270">
        <v>7.8</v>
      </c>
      <c r="AQ71" s="273">
        <v>45</v>
      </c>
      <c r="AR71" s="274">
        <v>0</v>
      </c>
      <c r="AS71" s="270">
        <v>5.3</v>
      </c>
      <c r="AT71" s="270">
        <v>5.6</v>
      </c>
      <c r="AU71" s="271"/>
      <c r="AV71" s="271"/>
      <c r="AW71" s="270">
        <v>4.7</v>
      </c>
      <c r="AX71" s="271"/>
      <c r="AY71" s="271"/>
      <c r="AZ71" s="271"/>
      <c r="BA71" s="271"/>
      <c r="BB71" s="271"/>
      <c r="BC71" s="270">
        <v>7.5</v>
      </c>
      <c r="BD71" s="271"/>
      <c r="BE71" s="271"/>
      <c r="BF71" s="271"/>
      <c r="BG71" s="270">
        <v>7.7</v>
      </c>
      <c r="BH71" s="273">
        <v>5</v>
      </c>
      <c r="BI71" s="274">
        <v>0</v>
      </c>
      <c r="BJ71" s="270">
        <v>7.4</v>
      </c>
      <c r="BK71" s="270">
        <v>8</v>
      </c>
      <c r="BL71" s="270">
        <v>6.4</v>
      </c>
      <c r="BM71" s="270">
        <v>7.4</v>
      </c>
      <c r="BN71" s="271"/>
      <c r="BO71" s="270">
        <v>6.9</v>
      </c>
      <c r="BP71" s="271"/>
      <c r="BQ71" s="270">
        <v>8.3000000000000007</v>
      </c>
      <c r="BR71" s="270">
        <v>8.1</v>
      </c>
      <c r="BS71" s="271"/>
      <c r="BT71" s="270">
        <v>5</v>
      </c>
      <c r="BU71" s="270">
        <v>8.6999999999999993</v>
      </c>
      <c r="BV71" s="271"/>
      <c r="BW71" s="271"/>
      <c r="BX71" s="271"/>
      <c r="BY71" s="270">
        <v>6.9</v>
      </c>
      <c r="BZ71" s="270">
        <v>8.6999999999999993</v>
      </c>
      <c r="CA71" s="270">
        <v>7</v>
      </c>
      <c r="CB71" s="270">
        <v>8.1</v>
      </c>
      <c r="CC71" s="270">
        <v>8.1</v>
      </c>
      <c r="CD71" s="270">
        <v>8.5</v>
      </c>
      <c r="CE71" s="270">
        <v>7.3</v>
      </c>
      <c r="CF71" s="270">
        <v>8.6</v>
      </c>
      <c r="CG71" s="270">
        <v>8.8000000000000007</v>
      </c>
      <c r="CH71" s="270">
        <v>7.4</v>
      </c>
      <c r="CI71" s="270">
        <v>6.4</v>
      </c>
      <c r="CJ71" s="270">
        <v>5.5</v>
      </c>
      <c r="CK71" s="270">
        <v>5.6</v>
      </c>
      <c r="CL71" s="270">
        <v>6.4</v>
      </c>
      <c r="CM71" s="270">
        <v>6.8</v>
      </c>
      <c r="CN71" s="270">
        <v>8.3000000000000007</v>
      </c>
      <c r="CO71" s="270">
        <v>6.8</v>
      </c>
      <c r="CP71" s="270">
        <v>6.2</v>
      </c>
      <c r="CQ71" s="270">
        <v>8</v>
      </c>
      <c r="CR71" s="270">
        <v>6.6</v>
      </c>
      <c r="CS71" s="270">
        <v>7.3</v>
      </c>
      <c r="CT71" s="270">
        <v>8.1999999999999993</v>
      </c>
      <c r="CU71" s="273">
        <v>65</v>
      </c>
      <c r="CV71" s="274">
        <v>0</v>
      </c>
      <c r="CW71" s="270">
        <v>8.3000000000000007</v>
      </c>
      <c r="CX71" s="270">
        <v>6.3</v>
      </c>
      <c r="CY71" s="270">
        <v>8</v>
      </c>
      <c r="CZ71" s="270">
        <v>7.6</v>
      </c>
      <c r="DA71" s="270">
        <v>7.7</v>
      </c>
      <c r="DB71" s="271"/>
      <c r="DC71" s="270">
        <v>5.0999999999999996</v>
      </c>
      <c r="DD71" s="270">
        <v>7.7</v>
      </c>
      <c r="DE71" s="271"/>
      <c r="DF71" s="270">
        <v>8.5</v>
      </c>
      <c r="DG71" s="271"/>
      <c r="DH71" s="273">
        <v>19</v>
      </c>
      <c r="DI71" s="274">
        <v>0</v>
      </c>
      <c r="DJ71" s="271">
        <v>0</v>
      </c>
      <c r="DK71" s="271"/>
      <c r="DL71" s="270">
        <v>8.8000000000000007</v>
      </c>
      <c r="DM71" s="273">
        <v>2</v>
      </c>
      <c r="DN71" s="274">
        <v>3</v>
      </c>
      <c r="DO71" s="273">
        <v>136</v>
      </c>
      <c r="DP71" s="274">
        <v>3</v>
      </c>
      <c r="DQ71" s="275">
        <v>135</v>
      </c>
      <c r="DR71" s="270">
        <v>135</v>
      </c>
      <c r="DS71" s="270">
        <v>7.2</v>
      </c>
      <c r="DT71" s="270">
        <v>3.04</v>
      </c>
      <c r="DU71" s="268" t="s">
        <v>702</v>
      </c>
      <c r="DV71" s="45">
        <f t="shared" si="0"/>
        <v>0</v>
      </c>
    </row>
    <row r="72" spans="2:126" ht="15.75" customHeight="1">
      <c r="B72" s="267">
        <v>24203215738</v>
      </c>
      <c r="C72" s="268" t="s">
        <v>109</v>
      </c>
      <c r="D72" s="268" t="s">
        <v>608</v>
      </c>
      <c r="E72" s="268" t="s">
        <v>159</v>
      </c>
      <c r="F72" s="269">
        <v>36795</v>
      </c>
      <c r="G72" s="268" t="s">
        <v>5</v>
      </c>
      <c r="H72" s="268" t="s">
        <v>432</v>
      </c>
      <c r="I72" s="270">
        <v>8</v>
      </c>
      <c r="J72" s="270">
        <v>8.5</v>
      </c>
      <c r="K72" s="271"/>
      <c r="L72" s="270">
        <v>8.1999999999999993</v>
      </c>
      <c r="M72" s="271"/>
      <c r="N72" s="270">
        <v>7.6</v>
      </c>
      <c r="O72" s="271"/>
      <c r="P72" s="270">
        <v>7.9</v>
      </c>
      <c r="Q72" s="271"/>
      <c r="R72" s="270">
        <v>6.6</v>
      </c>
      <c r="S72" s="271"/>
      <c r="T72" s="270">
        <v>8.1999999999999993</v>
      </c>
      <c r="U72" s="271"/>
      <c r="V72" s="272" t="s">
        <v>426</v>
      </c>
      <c r="W72" s="271"/>
      <c r="X72" s="272" t="s">
        <v>426</v>
      </c>
      <c r="Y72" s="271"/>
      <c r="Z72" s="270">
        <v>7.1</v>
      </c>
      <c r="AA72" s="270">
        <v>7.8</v>
      </c>
      <c r="AB72" s="270">
        <v>9.3000000000000007</v>
      </c>
      <c r="AC72" s="271"/>
      <c r="AD72" s="271"/>
      <c r="AE72" s="270">
        <v>8.3000000000000007</v>
      </c>
      <c r="AF72" s="271"/>
      <c r="AG72" s="271"/>
      <c r="AH72" s="270">
        <v>9.6</v>
      </c>
      <c r="AI72" s="270">
        <v>9.6999999999999993</v>
      </c>
      <c r="AJ72" s="271"/>
      <c r="AK72" s="270">
        <v>7.6</v>
      </c>
      <c r="AL72" s="270">
        <v>6.9</v>
      </c>
      <c r="AM72" s="270">
        <v>8.5</v>
      </c>
      <c r="AN72" s="270">
        <v>8.8000000000000007</v>
      </c>
      <c r="AO72" s="270">
        <v>8.6</v>
      </c>
      <c r="AP72" s="270">
        <v>9.1999999999999993</v>
      </c>
      <c r="AQ72" s="273">
        <v>45</v>
      </c>
      <c r="AR72" s="274">
        <v>0</v>
      </c>
      <c r="AS72" s="270">
        <v>7.3</v>
      </c>
      <c r="AT72" s="270">
        <v>8.4</v>
      </c>
      <c r="AU72" s="271"/>
      <c r="AV72" s="270">
        <v>6.3</v>
      </c>
      <c r="AW72" s="271"/>
      <c r="AX72" s="271"/>
      <c r="AY72" s="271"/>
      <c r="AZ72" s="271"/>
      <c r="BA72" s="271"/>
      <c r="BB72" s="270">
        <v>5.6</v>
      </c>
      <c r="BC72" s="271"/>
      <c r="BD72" s="271"/>
      <c r="BE72" s="271"/>
      <c r="BF72" s="271"/>
      <c r="BG72" s="270">
        <v>9.8000000000000007</v>
      </c>
      <c r="BH72" s="273">
        <v>5</v>
      </c>
      <c r="BI72" s="274">
        <v>0</v>
      </c>
      <c r="BJ72" s="270">
        <v>8.5</v>
      </c>
      <c r="BK72" s="270">
        <v>8.6</v>
      </c>
      <c r="BL72" s="270">
        <v>9.6</v>
      </c>
      <c r="BM72" s="270">
        <v>9.5</v>
      </c>
      <c r="BN72" s="271"/>
      <c r="BO72" s="270">
        <v>8.8000000000000007</v>
      </c>
      <c r="BP72" s="271"/>
      <c r="BQ72" s="270">
        <v>7.9</v>
      </c>
      <c r="BR72" s="270">
        <v>9.5</v>
      </c>
      <c r="BS72" s="271"/>
      <c r="BT72" s="270">
        <v>9.3000000000000007</v>
      </c>
      <c r="BU72" s="270">
        <v>9.6999999999999993</v>
      </c>
      <c r="BV72" s="271"/>
      <c r="BW72" s="271"/>
      <c r="BX72" s="271"/>
      <c r="BY72" s="270">
        <v>9.3000000000000007</v>
      </c>
      <c r="BZ72" s="270">
        <v>9.3000000000000007</v>
      </c>
      <c r="CA72" s="270">
        <v>9.5</v>
      </c>
      <c r="CB72" s="270">
        <v>8.5</v>
      </c>
      <c r="CC72" s="270">
        <v>9.6</v>
      </c>
      <c r="CD72" s="270">
        <v>9.5</v>
      </c>
      <c r="CE72" s="270">
        <v>8.9</v>
      </c>
      <c r="CF72" s="270">
        <v>9</v>
      </c>
      <c r="CG72" s="270">
        <v>9.4</v>
      </c>
      <c r="CH72" s="270">
        <v>9.4</v>
      </c>
      <c r="CI72" s="270">
        <v>9.6</v>
      </c>
      <c r="CJ72" s="270">
        <v>9.3000000000000007</v>
      </c>
      <c r="CK72" s="270">
        <v>9.6</v>
      </c>
      <c r="CL72" s="270">
        <v>9.8000000000000007</v>
      </c>
      <c r="CM72" s="270">
        <v>9.5</v>
      </c>
      <c r="CN72" s="270">
        <v>9.3000000000000007</v>
      </c>
      <c r="CO72" s="270">
        <v>8.5</v>
      </c>
      <c r="CP72" s="270">
        <v>9.6</v>
      </c>
      <c r="CQ72" s="270">
        <v>9</v>
      </c>
      <c r="CR72" s="270">
        <v>8.4</v>
      </c>
      <c r="CS72" s="270">
        <v>8.6999999999999993</v>
      </c>
      <c r="CT72" s="270">
        <v>9.6</v>
      </c>
      <c r="CU72" s="273">
        <v>65</v>
      </c>
      <c r="CV72" s="274">
        <v>0</v>
      </c>
      <c r="CW72" s="270">
        <v>9.5</v>
      </c>
      <c r="CX72" s="270">
        <v>9.3000000000000007</v>
      </c>
      <c r="CY72" s="270">
        <v>8.8000000000000007</v>
      </c>
      <c r="CZ72" s="270">
        <v>9.5</v>
      </c>
      <c r="DA72" s="270">
        <v>8.8000000000000007</v>
      </c>
      <c r="DB72" s="271"/>
      <c r="DC72" s="270">
        <v>8.5</v>
      </c>
      <c r="DD72" s="270">
        <v>8.4</v>
      </c>
      <c r="DE72" s="271"/>
      <c r="DF72" s="270">
        <v>9.4</v>
      </c>
      <c r="DG72" s="271"/>
      <c r="DH72" s="273">
        <v>19</v>
      </c>
      <c r="DI72" s="274">
        <v>0</v>
      </c>
      <c r="DJ72" s="270">
        <v>9</v>
      </c>
      <c r="DK72" s="271"/>
      <c r="DL72" s="270">
        <v>9.6</v>
      </c>
      <c r="DM72" s="273">
        <v>5</v>
      </c>
      <c r="DN72" s="274">
        <v>0</v>
      </c>
      <c r="DO72" s="273">
        <v>139</v>
      </c>
      <c r="DP72" s="274">
        <v>0</v>
      </c>
      <c r="DQ72" s="275">
        <v>135</v>
      </c>
      <c r="DR72" s="270">
        <v>135</v>
      </c>
      <c r="DS72" s="270">
        <v>8.86</v>
      </c>
      <c r="DT72" s="270">
        <v>3.85</v>
      </c>
      <c r="DU72" s="268" t="s">
        <v>702</v>
      </c>
      <c r="DV72" s="45">
        <f t="shared" ref="DV72:DV135" si="1">DI72+CV72+AR72</f>
        <v>0</v>
      </c>
    </row>
    <row r="73" spans="2:126" ht="15.75" customHeight="1">
      <c r="B73" s="267">
        <v>24203204704</v>
      </c>
      <c r="C73" s="268" t="s">
        <v>113</v>
      </c>
      <c r="D73" s="268" t="s">
        <v>611</v>
      </c>
      <c r="E73" s="268" t="s">
        <v>301</v>
      </c>
      <c r="F73" s="269">
        <v>36738</v>
      </c>
      <c r="G73" s="268" t="s">
        <v>5</v>
      </c>
      <c r="H73" s="268" t="s">
        <v>174</v>
      </c>
      <c r="I73" s="270">
        <v>5.3</v>
      </c>
      <c r="J73" s="270">
        <v>8.6999999999999993</v>
      </c>
      <c r="K73" s="271"/>
      <c r="L73" s="270">
        <v>7.7</v>
      </c>
      <c r="M73" s="271"/>
      <c r="N73" s="270">
        <v>7</v>
      </c>
      <c r="O73" s="271"/>
      <c r="P73" s="270">
        <v>5.7</v>
      </c>
      <c r="Q73" s="271"/>
      <c r="R73" s="272" t="s">
        <v>426</v>
      </c>
      <c r="S73" s="271"/>
      <c r="T73" s="272" t="s">
        <v>426</v>
      </c>
      <c r="U73" s="271"/>
      <c r="V73" s="272" t="s">
        <v>426</v>
      </c>
      <c r="W73" s="271"/>
      <c r="X73" s="272" t="s">
        <v>426</v>
      </c>
      <c r="Y73" s="271"/>
      <c r="Z73" s="270">
        <v>5.5</v>
      </c>
      <c r="AA73" s="270">
        <v>7.7</v>
      </c>
      <c r="AB73" s="276" t="s">
        <v>88</v>
      </c>
      <c r="AC73" s="271"/>
      <c r="AD73" s="271"/>
      <c r="AE73" s="270">
        <v>6.4</v>
      </c>
      <c r="AF73" s="271"/>
      <c r="AG73" s="271"/>
      <c r="AH73" s="271"/>
      <c r="AI73" s="270">
        <v>4.5999999999999996</v>
      </c>
      <c r="AJ73" s="270">
        <v>6.6</v>
      </c>
      <c r="AK73" s="270">
        <v>5.2</v>
      </c>
      <c r="AL73" s="270">
        <v>4.8</v>
      </c>
      <c r="AM73" s="270">
        <v>6</v>
      </c>
      <c r="AN73" s="270">
        <v>7.1</v>
      </c>
      <c r="AO73" s="270">
        <v>9.6</v>
      </c>
      <c r="AP73" s="270">
        <v>7.6</v>
      </c>
      <c r="AQ73" s="273">
        <v>42</v>
      </c>
      <c r="AR73" s="274">
        <v>3</v>
      </c>
      <c r="AS73" s="270">
        <v>4.2</v>
      </c>
      <c r="AT73" s="270">
        <v>4.4000000000000004</v>
      </c>
      <c r="AU73" s="270">
        <v>7.8</v>
      </c>
      <c r="AV73" s="271"/>
      <c r="AW73" s="271"/>
      <c r="AX73" s="271"/>
      <c r="AY73" s="271"/>
      <c r="AZ73" s="271"/>
      <c r="BA73" s="271"/>
      <c r="BB73" s="271"/>
      <c r="BC73" s="271"/>
      <c r="BD73" s="271"/>
      <c r="BE73" s="271">
        <v>0</v>
      </c>
      <c r="BF73" s="276" t="s">
        <v>88</v>
      </c>
      <c r="BG73" s="270">
        <v>5</v>
      </c>
      <c r="BH73" s="273">
        <v>4</v>
      </c>
      <c r="BI73" s="274">
        <v>1</v>
      </c>
      <c r="BJ73" s="270">
        <v>6.4</v>
      </c>
      <c r="BK73" s="270">
        <v>4.3</v>
      </c>
      <c r="BL73" s="270">
        <v>4.5999999999999996</v>
      </c>
      <c r="BM73" s="270">
        <v>6.9</v>
      </c>
      <c r="BN73" s="271"/>
      <c r="BO73" s="270">
        <v>6.6</v>
      </c>
      <c r="BP73" s="271"/>
      <c r="BQ73" s="270">
        <v>5.5</v>
      </c>
      <c r="BR73" s="276" t="s">
        <v>88</v>
      </c>
      <c r="BS73" s="271"/>
      <c r="BT73" s="270">
        <v>5.5</v>
      </c>
      <c r="BU73" s="270">
        <v>6</v>
      </c>
      <c r="BV73" s="271"/>
      <c r="BW73" s="271"/>
      <c r="BX73" s="271"/>
      <c r="BY73" s="270">
        <v>6.7</v>
      </c>
      <c r="BZ73" s="270">
        <v>6.1</v>
      </c>
      <c r="CA73" s="270">
        <v>5.5</v>
      </c>
      <c r="CB73" s="270">
        <v>6.4</v>
      </c>
      <c r="CC73" s="270">
        <v>5.9</v>
      </c>
      <c r="CD73" s="270">
        <v>5.3</v>
      </c>
      <c r="CE73" s="270">
        <v>6</v>
      </c>
      <c r="CF73" s="270">
        <v>6.1</v>
      </c>
      <c r="CG73" s="270">
        <v>7.4</v>
      </c>
      <c r="CH73" s="270">
        <v>4.5</v>
      </c>
      <c r="CI73" s="270">
        <v>5.0999999999999996</v>
      </c>
      <c r="CJ73" s="270">
        <v>4</v>
      </c>
      <c r="CK73" s="270">
        <v>5.7</v>
      </c>
      <c r="CL73" s="270">
        <v>4.5999999999999996</v>
      </c>
      <c r="CM73" s="270">
        <v>4.9000000000000004</v>
      </c>
      <c r="CN73" s="270">
        <v>7.1</v>
      </c>
      <c r="CO73" s="270">
        <v>7.8</v>
      </c>
      <c r="CP73" s="270">
        <v>5.3</v>
      </c>
      <c r="CQ73" s="270">
        <v>5.6</v>
      </c>
      <c r="CR73" s="270">
        <v>6.2</v>
      </c>
      <c r="CS73" s="270">
        <v>7.9</v>
      </c>
      <c r="CT73" s="270">
        <v>8.5</v>
      </c>
      <c r="CU73" s="273">
        <v>63</v>
      </c>
      <c r="CV73" s="274">
        <v>2</v>
      </c>
      <c r="CW73" s="270">
        <v>8</v>
      </c>
      <c r="CX73" s="270">
        <v>4.4000000000000004</v>
      </c>
      <c r="CY73" s="270">
        <v>6.5</v>
      </c>
      <c r="CZ73" s="270">
        <v>6.8</v>
      </c>
      <c r="DA73" s="270">
        <v>6.9</v>
      </c>
      <c r="DB73" s="271"/>
      <c r="DC73" s="270">
        <v>6.3</v>
      </c>
      <c r="DD73" s="270">
        <v>7.4</v>
      </c>
      <c r="DE73" s="271"/>
      <c r="DF73" s="270">
        <v>6.8</v>
      </c>
      <c r="DG73" s="271"/>
      <c r="DH73" s="273">
        <v>19</v>
      </c>
      <c r="DI73" s="274">
        <v>0</v>
      </c>
      <c r="DJ73" s="271"/>
      <c r="DK73" s="271"/>
      <c r="DL73" s="276" t="s">
        <v>88</v>
      </c>
      <c r="DM73" s="273">
        <v>0</v>
      </c>
      <c r="DN73" s="274">
        <v>5</v>
      </c>
      <c r="DO73" s="273">
        <v>128</v>
      </c>
      <c r="DP73" s="274">
        <v>11</v>
      </c>
      <c r="DQ73" s="275">
        <v>135</v>
      </c>
      <c r="DR73" s="270">
        <v>127</v>
      </c>
      <c r="DS73" s="270">
        <v>5.85</v>
      </c>
      <c r="DT73" s="270">
        <v>2.2000000000000002</v>
      </c>
      <c r="DU73" s="268" t="s">
        <v>20</v>
      </c>
      <c r="DV73" s="45">
        <f t="shared" si="1"/>
        <v>5</v>
      </c>
    </row>
    <row r="74" spans="2:126" ht="15.75" customHeight="1">
      <c r="B74" s="267">
        <v>24203116671</v>
      </c>
      <c r="C74" s="268" t="s">
        <v>109</v>
      </c>
      <c r="D74" s="268" t="s">
        <v>478</v>
      </c>
      <c r="E74" s="268" t="s">
        <v>302</v>
      </c>
      <c r="F74" s="269">
        <v>36789</v>
      </c>
      <c r="G74" s="268" t="s">
        <v>5</v>
      </c>
      <c r="H74" s="268" t="s">
        <v>174</v>
      </c>
      <c r="I74" s="270">
        <v>8.5</v>
      </c>
      <c r="J74" s="270">
        <v>8.1999999999999993</v>
      </c>
      <c r="K74" s="271"/>
      <c r="L74" s="270">
        <v>7.9</v>
      </c>
      <c r="M74" s="271"/>
      <c r="N74" s="270">
        <v>6.5</v>
      </c>
      <c r="O74" s="271"/>
      <c r="P74" s="270">
        <v>6.5</v>
      </c>
      <c r="Q74" s="271"/>
      <c r="R74" s="270">
        <v>7.6</v>
      </c>
      <c r="S74" s="271"/>
      <c r="T74" s="270">
        <v>7.2</v>
      </c>
      <c r="U74" s="271"/>
      <c r="V74" s="272" t="s">
        <v>426</v>
      </c>
      <c r="W74" s="271"/>
      <c r="X74" s="272" t="s">
        <v>426</v>
      </c>
      <c r="Y74" s="271"/>
      <c r="Z74" s="270">
        <v>7.2</v>
      </c>
      <c r="AA74" s="270">
        <v>5.9</v>
      </c>
      <c r="AB74" s="270">
        <v>7.9</v>
      </c>
      <c r="AC74" s="271"/>
      <c r="AD74" s="271"/>
      <c r="AE74" s="270">
        <v>7.8</v>
      </c>
      <c r="AF74" s="271"/>
      <c r="AG74" s="271"/>
      <c r="AH74" s="271"/>
      <c r="AI74" s="270">
        <v>8.1</v>
      </c>
      <c r="AJ74" s="270">
        <v>8.5</v>
      </c>
      <c r="AK74" s="270">
        <v>8.3000000000000007</v>
      </c>
      <c r="AL74" s="270">
        <v>7.7</v>
      </c>
      <c r="AM74" s="270">
        <v>6.7</v>
      </c>
      <c r="AN74" s="270">
        <v>7.9</v>
      </c>
      <c r="AO74" s="270">
        <v>9.4</v>
      </c>
      <c r="AP74" s="270">
        <v>9.5</v>
      </c>
      <c r="AQ74" s="273">
        <v>45</v>
      </c>
      <c r="AR74" s="274">
        <v>0</v>
      </c>
      <c r="AS74" s="270">
        <v>7.3</v>
      </c>
      <c r="AT74" s="270">
        <v>6.5</v>
      </c>
      <c r="AU74" s="271"/>
      <c r="AV74" s="271"/>
      <c r="AW74" s="270">
        <v>6.8</v>
      </c>
      <c r="AX74" s="271"/>
      <c r="AY74" s="271"/>
      <c r="AZ74" s="271"/>
      <c r="BA74" s="271"/>
      <c r="BB74" s="271"/>
      <c r="BC74" s="270">
        <v>7.7</v>
      </c>
      <c r="BD74" s="271"/>
      <c r="BE74" s="271"/>
      <c r="BF74" s="271"/>
      <c r="BG74" s="270">
        <v>9.5</v>
      </c>
      <c r="BH74" s="273">
        <v>5</v>
      </c>
      <c r="BI74" s="274">
        <v>0</v>
      </c>
      <c r="BJ74" s="270">
        <v>7.9</v>
      </c>
      <c r="BK74" s="270">
        <v>5.3</v>
      </c>
      <c r="BL74" s="270">
        <v>9.3000000000000007</v>
      </c>
      <c r="BM74" s="270">
        <v>8</v>
      </c>
      <c r="BN74" s="271"/>
      <c r="BO74" s="270">
        <v>8.6</v>
      </c>
      <c r="BP74" s="271"/>
      <c r="BQ74" s="270">
        <v>6.6</v>
      </c>
      <c r="BR74" s="270">
        <v>8.9</v>
      </c>
      <c r="BS74" s="271"/>
      <c r="BT74" s="270">
        <v>9.3000000000000007</v>
      </c>
      <c r="BU74" s="270">
        <v>9.1999999999999993</v>
      </c>
      <c r="BV74" s="271"/>
      <c r="BW74" s="271"/>
      <c r="BX74" s="271"/>
      <c r="BY74" s="270">
        <v>7</v>
      </c>
      <c r="BZ74" s="270">
        <v>5.7</v>
      </c>
      <c r="CA74" s="270">
        <v>9.1</v>
      </c>
      <c r="CB74" s="270">
        <v>6.4</v>
      </c>
      <c r="CC74" s="270">
        <v>8.9</v>
      </c>
      <c r="CD74" s="270">
        <v>9</v>
      </c>
      <c r="CE74" s="270">
        <v>7.9</v>
      </c>
      <c r="CF74" s="270">
        <v>7.5</v>
      </c>
      <c r="CG74" s="270">
        <v>9.4</v>
      </c>
      <c r="CH74" s="270">
        <v>7.3</v>
      </c>
      <c r="CI74" s="270">
        <v>8.5</v>
      </c>
      <c r="CJ74" s="270">
        <v>8.1</v>
      </c>
      <c r="CK74" s="270">
        <v>7.5</v>
      </c>
      <c r="CL74" s="270">
        <v>7.9</v>
      </c>
      <c r="CM74" s="270">
        <v>8.8000000000000007</v>
      </c>
      <c r="CN74" s="270">
        <v>8.8000000000000007</v>
      </c>
      <c r="CO74" s="270">
        <v>9.4</v>
      </c>
      <c r="CP74" s="270">
        <v>5.2</v>
      </c>
      <c r="CQ74" s="270">
        <v>8.8000000000000007</v>
      </c>
      <c r="CR74" s="270">
        <v>8.5</v>
      </c>
      <c r="CS74" s="270">
        <v>8.6999999999999993</v>
      </c>
      <c r="CT74" s="270">
        <v>9.1</v>
      </c>
      <c r="CU74" s="273">
        <v>65</v>
      </c>
      <c r="CV74" s="274">
        <v>0</v>
      </c>
      <c r="CW74" s="270">
        <v>8.9</v>
      </c>
      <c r="CX74" s="270">
        <v>7.8</v>
      </c>
      <c r="CY74" s="270">
        <v>8.6999999999999993</v>
      </c>
      <c r="CZ74" s="270">
        <v>8.3000000000000007</v>
      </c>
      <c r="DA74" s="270">
        <v>7.6</v>
      </c>
      <c r="DB74" s="271"/>
      <c r="DC74" s="270">
        <v>8.1999999999999993</v>
      </c>
      <c r="DD74" s="270">
        <v>7.9</v>
      </c>
      <c r="DE74" s="271"/>
      <c r="DF74" s="270">
        <v>9.1999999999999993</v>
      </c>
      <c r="DG74" s="271"/>
      <c r="DH74" s="273">
        <v>19</v>
      </c>
      <c r="DI74" s="274">
        <v>0</v>
      </c>
      <c r="DJ74" s="270">
        <v>5.6</v>
      </c>
      <c r="DK74" s="271"/>
      <c r="DL74" s="270">
        <v>9</v>
      </c>
      <c r="DM74" s="273">
        <v>5</v>
      </c>
      <c r="DN74" s="274">
        <v>0</v>
      </c>
      <c r="DO74" s="273">
        <v>139</v>
      </c>
      <c r="DP74" s="274">
        <v>0</v>
      </c>
      <c r="DQ74" s="275">
        <v>135</v>
      </c>
      <c r="DR74" s="270">
        <v>135</v>
      </c>
      <c r="DS74" s="270">
        <v>7.95</v>
      </c>
      <c r="DT74" s="270">
        <v>3.43</v>
      </c>
      <c r="DU74" s="268" t="s">
        <v>697</v>
      </c>
      <c r="DV74" s="45">
        <f t="shared" si="1"/>
        <v>0</v>
      </c>
    </row>
    <row r="75" spans="2:126" ht="15.75" customHeight="1">
      <c r="B75" s="267">
        <v>24203203739</v>
      </c>
      <c r="C75" s="268" t="s">
        <v>127</v>
      </c>
      <c r="D75" s="268" t="s">
        <v>126</v>
      </c>
      <c r="E75" s="268" t="s">
        <v>302</v>
      </c>
      <c r="F75" s="269">
        <v>36661</v>
      </c>
      <c r="G75" s="268" t="s">
        <v>5</v>
      </c>
      <c r="H75" s="268" t="s">
        <v>174</v>
      </c>
      <c r="I75" s="270">
        <v>6.4</v>
      </c>
      <c r="J75" s="270">
        <v>7.3</v>
      </c>
      <c r="K75" s="271"/>
      <c r="L75" s="270">
        <v>7.3</v>
      </c>
      <c r="M75" s="271"/>
      <c r="N75" s="270">
        <v>7.2</v>
      </c>
      <c r="O75" s="271"/>
      <c r="P75" s="270">
        <v>7.8</v>
      </c>
      <c r="Q75" s="271"/>
      <c r="R75" s="272" t="s">
        <v>426</v>
      </c>
      <c r="S75" s="271"/>
      <c r="T75" s="272" t="s">
        <v>426</v>
      </c>
      <c r="U75" s="271"/>
      <c r="V75" s="272" t="s">
        <v>426</v>
      </c>
      <c r="W75" s="271"/>
      <c r="X75" s="270">
        <v>9.4</v>
      </c>
      <c r="Y75" s="271"/>
      <c r="Z75" s="270">
        <v>5.0999999999999996</v>
      </c>
      <c r="AA75" s="270">
        <v>5.2</v>
      </c>
      <c r="AB75" s="270">
        <v>8.1999999999999993</v>
      </c>
      <c r="AC75" s="271"/>
      <c r="AD75" s="271"/>
      <c r="AE75" s="270">
        <v>6.5</v>
      </c>
      <c r="AF75" s="271"/>
      <c r="AG75" s="271"/>
      <c r="AH75" s="270">
        <v>7.9</v>
      </c>
      <c r="AI75" s="270">
        <v>5.9</v>
      </c>
      <c r="AJ75" s="271"/>
      <c r="AK75" s="270">
        <v>7.4</v>
      </c>
      <c r="AL75" s="270">
        <v>7</v>
      </c>
      <c r="AM75" s="270">
        <v>7.4</v>
      </c>
      <c r="AN75" s="270">
        <v>7.8</v>
      </c>
      <c r="AO75" s="270">
        <v>8.1999999999999993</v>
      </c>
      <c r="AP75" s="270">
        <v>8.6</v>
      </c>
      <c r="AQ75" s="273">
        <v>45</v>
      </c>
      <c r="AR75" s="274">
        <v>0</v>
      </c>
      <c r="AS75" s="270">
        <v>6.8</v>
      </c>
      <c r="AT75" s="270">
        <v>6.7</v>
      </c>
      <c r="AU75" s="271"/>
      <c r="AV75" s="271"/>
      <c r="AW75" s="271"/>
      <c r="AX75" s="271"/>
      <c r="AY75" s="271"/>
      <c r="AZ75" s="270">
        <v>8.1</v>
      </c>
      <c r="BA75" s="271"/>
      <c r="BB75" s="271"/>
      <c r="BC75" s="271"/>
      <c r="BD75" s="271"/>
      <c r="BE75" s="271"/>
      <c r="BF75" s="270">
        <v>8.1</v>
      </c>
      <c r="BG75" s="270">
        <v>7.2</v>
      </c>
      <c r="BH75" s="273">
        <v>5</v>
      </c>
      <c r="BI75" s="274">
        <v>0</v>
      </c>
      <c r="BJ75" s="270">
        <v>7.6</v>
      </c>
      <c r="BK75" s="270">
        <v>5.7</v>
      </c>
      <c r="BL75" s="270">
        <v>6.2</v>
      </c>
      <c r="BM75" s="270">
        <v>6.1</v>
      </c>
      <c r="BN75" s="271"/>
      <c r="BO75" s="270">
        <v>8.1</v>
      </c>
      <c r="BP75" s="271"/>
      <c r="BQ75" s="270">
        <v>6.7</v>
      </c>
      <c r="BR75" s="270">
        <v>7.9</v>
      </c>
      <c r="BS75" s="271"/>
      <c r="BT75" s="270">
        <v>8.1</v>
      </c>
      <c r="BU75" s="270">
        <v>7.2</v>
      </c>
      <c r="BV75" s="271"/>
      <c r="BW75" s="271"/>
      <c r="BX75" s="271"/>
      <c r="BY75" s="270">
        <v>6.1</v>
      </c>
      <c r="BZ75" s="270">
        <v>8.6999999999999993</v>
      </c>
      <c r="CA75" s="270">
        <v>6.6</v>
      </c>
      <c r="CB75" s="270">
        <v>6.9</v>
      </c>
      <c r="CC75" s="270">
        <v>9.1</v>
      </c>
      <c r="CD75" s="270">
        <v>7.2</v>
      </c>
      <c r="CE75" s="270">
        <v>8.5</v>
      </c>
      <c r="CF75" s="270">
        <v>9</v>
      </c>
      <c r="CG75" s="270">
        <v>8.3000000000000007</v>
      </c>
      <c r="CH75" s="270">
        <v>7.2</v>
      </c>
      <c r="CI75" s="270">
        <v>6.8</v>
      </c>
      <c r="CJ75" s="270">
        <v>6.6</v>
      </c>
      <c r="CK75" s="270">
        <v>7.5</v>
      </c>
      <c r="CL75" s="270">
        <v>7.1</v>
      </c>
      <c r="CM75" s="270">
        <v>8.1</v>
      </c>
      <c r="CN75" s="270">
        <v>7.5</v>
      </c>
      <c r="CO75" s="270">
        <v>8.5</v>
      </c>
      <c r="CP75" s="270">
        <v>7.7</v>
      </c>
      <c r="CQ75" s="270">
        <v>7</v>
      </c>
      <c r="CR75" s="270">
        <v>7.3</v>
      </c>
      <c r="CS75" s="270">
        <v>7.9</v>
      </c>
      <c r="CT75" s="270">
        <v>8.8000000000000007</v>
      </c>
      <c r="CU75" s="273">
        <v>65</v>
      </c>
      <c r="CV75" s="274">
        <v>0</v>
      </c>
      <c r="CW75" s="270">
        <v>8.3000000000000007</v>
      </c>
      <c r="CX75" s="270">
        <v>6.7</v>
      </c>
      <c r="CY75" s="270">
        <v>8</v>
      </c>
      <c r="CZ75" s="270">
        <v>8.5</v>
      </c>
      <c r="DA75" s="270">
        <v>7.1</v>
      </c>
      <c r="DB75" s="271"/>
      <c r="DC75" s="270">
        <v>8.8000000000000007</v>
      </c>
      <c r="DD75" s="270">
        <v>8.3000000000000007</v>
      </c>
      <c r="DE75" s="271"/>
      <c r="DF75" s="270">
        <v>7.5</v>
      </c>
      <c r="DG75" s="271"/>
      <c r="DH75" s="273">
        <v>19</v>
      </c>
      <c r="DI75" s="274">
        <v>0</v>
      </c>
      <c r="DJ75" s="271"/>
      <c r="DK75" s="271"/>
      <c r="DL75" s="270">
        <v>8.5</v>
      </c>
      <c r="DM75" s="273">
        <v>2</v>
      </c>
      <c r="DN75" s="274">
        <v>3</v>
      </c>
      <c r="DO75" s="273">
        <v>136</v>
      </c>
      <c r="DP75" s="274">
        <v>3</v>
      </c>
      <c r="DQ75" s="275">
        <v>135</v>
      </c>
      <c r="DR75" s="270">
        <v>130</v>
      </c>
      <c r="DS75" s="270">
        <v>7.46</v>
      </c>
      <c r="DT75" s="270">
        <v>3.16</v>
      </c>
      <c r="DU75" s="268" t="s">
        <v>705</v>
      </c>
      <c r="DV75" s="45">
        <f t="shared" si="1"/>
        <v>0</v>
      </c>
    </row>
    <row r="76" spans="2:126" ht="15.75" customHeight="1">
      <c r="B76" s="267">
        <v>24203104153</v>
      </c>
      <c r="C76" s="268" t="s">
        <v>109</v>
      </c>
      <c r="D76" s="268" t="s">
        <v>478</v>
      </c>
      <c r="E76" s="268" t="s">
        <v>125</v>
      </c>
      <c r="F76" s="269">
        <v>36589</v>
      </c>
      <c r="G76" s="268" t="s">
        <v>5</v>
      </c>
      <c r="H76" s="268" t="s">
        <v>174</v>
      </c>
      <c r="I76" s="270">
        <v>6.4</v>
      </c>
      <c r="J76" s="270">
        <v>7.3</v>
      </c>
      <c r="K76" s="271"/>
      <c r="L76" s="270">
        <v>7.8</v>
      </c>
      <c r="M76" s="271"/>
      <c r="N76" s="270">
        <v>6.7</v>
      </c>
      <c r="O76" s="271"/>
      <c r="P76" s="270">
        <v>6.1</v>
      </c>
      <c r="Q76" s="271"/>
      <c r="R76" s="270">
        <v>5.2</v>
      </c>
      <c r="S76" s="271"/>
      <c r="T76" s="270">
        <v>7</v>
      </c>
      <c r="U76" s="271"/>
      <c r="V76" s="272" t="s">
        <v>426</v>
      </c>
      <c r="W76" s="271"/>
      <c r="X76" s="272" t="s">
        <v>426</v>
      </c>
      <c r="Y76" s="271"/>
      <c r="Z76" s="270">
        <v>6.4</v>
      </c>
      <c r="AA76" s="270">
        <v>7.6</v>
      </c>
      <c r="AB76" s="270">
        <v>4</v>
      </c>
      <c r="AC76" s="271"/>
      <c r="AD76" s="271"/>
      <c r="AE76" s="270">
        <v>7.5</v>
      </c>
      <c r="AF76" s="271"/>
      <c r="AG76" s="271"/>
      <c r="AH76" s="271"/>
      <c r="AI76" s="270">
        <v>7.7</v>
      </c>
      <c r="AJ76" s="270">
        <v>7.4</v>
      </c>
      <c r="AK76" s="270">
        <v>7.6</v>
      </c>
      <c r="AL76" s="270">
        <v>6.7</v>
      </c>
      <c r="AM76" s="270">
        <v>7.6</v>
      </c>
      <c r="AN76" s="270">
        <v>7.6</v>
      </c>
      <c r="AO76" s="270">
        <v>8.6</v>
      </c>
      <c r="AP76" s="270">
        <v>9.5</v>
      </c>
      <c r="AQ76" s="273">
        <v>45</v>
      </c>
      <c r="AR76" s="274">
        <v>0</v>
      </c>
      <c r="AS76" s="270">
        <v>7.3</v>
      </c>
      <c r="AT76" s="270">
        <v>6.8</v>
      </c>
      <c r="AU76" s="271"/>
      <c r="AV76" s="271"/>
      <c r="AW76" s="271"/>
      <c r="AX76" s="271"/>
      <c r="AY76" s="271"/>
      <c r="AZ76" s="270">
        <v>6.3</v>
      </c>
      <c r="BA76" s="270">
        <v>5.8</v>
      </c>
      <c r="BB76" s="271"/>
      <c r="BC76" s="271"/>
      <c r="BD76" s="271"/>
      <c r="BE76" s="271"/>
      <c r="BF76" s="271"/>
      <c r="BG76" s="270">
        <v>8.1999999999999993</v>
      </c>
      <c r="BH76" s="273">
        <v>5</v>
      </c>
      <c r="BI76" s="274">
        <v>0</v>
      </c>
      <c r="BJ76" s="270">
        <v>7.5</v>
      </c>
      <c r="BK76" s="270">
        <v>4</v>
      </c>
      <c r="BL76" s="270">
        <v>4.7</v>
      </c>
      <c r="BM76" s="270">
        <v>8.1999999999999993</v>
      </c>
      <c r="BN76" s="271"/>
      <c r="BO76" s="270">
        <v>4.0999999999999996</v>
      </c>
      <c r="BP76" s="271"/>
      <c r="BQ76" s="270">
        <v>6</v>
      </c>
      <c r="BR76" s="276" t="s">
        <v>88</v>
      </c>
      <c r="BS76" s="271"/>
      <c r="BT76" s="270">
        <v>4.9000000000000004</v>
      </c>
      <c r="BU76" s="270">
        <v>5.8</v>
      </c>
      <c r="BV76" s="271"/>
      <c r="BW76" s="271"/>
      <c r="BX76" s="271"/>
      <c r="BY76" s="270">
        <v>5.8</v>
      </c>
      <c r="BZ76" s="270">
        <v>5.5</v>
      </c>
      <c r="CA76" s="270">
        <v>8.4</v>
      </c>
      <c r="CB76" s="270">
        <v>5.9</v>
      </c>
      <c r="CC76" s="270">
        <v>4.9000000000000004</v>
      </c>
      <c r="CD76" s="270">
        <v>5.4</v>
      </c>
      <c r="CE76" s="270">
        <v>6.2</v>
      </c>
      <c r="CF76" s="270">
        <v>6.1</v>
      </c>
      <c r="CG76" s="270">
        <v>5.4</v>
      </c>
      <c r="CH76" s="270">
        <v>5.6</v>
      </c>
      <c r="CI76" s="270">
        <v>6.7</v>
      </c>
      <c r="CJ76" s="270">
        <v>8.4</v>
      </c>
      <c r="CK76" s="270">
        <v>5.7</v>
      </c>
      <c r="CL76" s="270">
        <v>8.1999999999999993</v>
      </c>
      <c r="CM76" s="270">
        <v>5.0999999999999996</v>
      </c>
      <c r="CN76" s="270">
        <v>8.1999999999999993</v>
      </c>
      <c r="CO76" s="270">
        <v>7.6</v>
      </c>
      <c r="CP76" s="270">
        <v>8.3000000000000007</v>
      </c>
      <c r="CQ76" s="270">
        <v>6.1</v>
      </c>
      <c r="CR76" s="270">
        <v>5.7</v>
      </c>
      <c r="CS76" s="270">
        <v>7.8</v>
      </c>
      <c r="CT76" s="270">
        <v>8.1999999999999993</v>
      </c>
      <c r="CU76" s="273">
        <v>63</v>
      </c>
      <c r="CV76" s="274">
        <v>2</v>
      </c>
      <c r="CW76" s="270">
        <v>6</v>
      </c>
      <c r="CX76" s="270">
        <v>5.4</v>
      </c>
      <c r="CY76" s="270">
        <v>7.3</v>
      </c>
      <c r="CZ76" s="270">
        <v>6</v>
      </c>
      <c r="DA76" s="270">
        <v>6.2</v>
      </c>
      <c r="DB76" s="271"/>
      <c r="DC76" s="276" t="s">
        <v>88</v>
      </c>
      <c r="DD76" s="276" t="s">
        <v>88</v>
      </c>
      <c r="DE76" s="271"/>
      <c r="DF76" s="276" t="s">
        <v>88</v>
      </c>
      <c r="DG76" s="271"/>
      <c r="DH76" s="273">
        <v>12</v>
      </c>
      <c r="DI76" s="274">
        <v>6</v>
      </c>
      <c r="DJ76" s="271"/>
      <c r="DK76" s="271"/>
      <c r="DL76" s="276" t="s">
        <v>88</v>
      </c>
      <c r="DM76" s="273">
        <v>0</v>
      </c>
      <c r="DN76" s="274">
        <v>5</v>
      </c>
      <c r="DO76" s="273">
        <v>125</v>
      </c>
      <c r="DP76" s="274">
        <v>13</v>
      </c>
      <c r="DQ76" s="275">
        <v>135</v>
      </c>
      <c r="DR76" s="270">
        <v>121</v>
      </c>
      <c r="DS76" s="270">
        <v>6.48</v>
      </c>
      <c r="DT76" s="270">
        <v>2.5299999999999998</v>
      </c>
      <c r="DU76" s="268" t="s">
        <v>697</v>
      </c>
      <c r="DV76" s="45">
        <f t="shared" si="1"/>
        <v>8</v>
      </c>
    </row>
    <row r="77" spans="2:126" ht="15.75" customHeight="1">
      <c r="B77" s="267">
        <v>24203104548</v>
      </c>
      <c r="C77" s="268" t="s">
        <v>109</v>
      </c>
      <c r="D77" s="268" t="s">
        <v>126</v>
      </c>
      <c r="E77" s="268" t="s">
        <v>125</v>
      </c>
      <c r="F77" s="269">
        <v>36717</v>
      </c>
      <c r="G77" s="268" t="s">
        <v>5</v>
      </c>
      <c r="H77" s="268" t="s">
        <v>432</v>
      </c>
      <c r="I77" s="270">
        <v>8.6999999999999993</v>
      </c>
      <c r="J77" s="270">
        <v>8.8000000000000007</v>
      </c>
      <c r="K77" s="271"/>
      <c r="L77" s="270">
        <v>8.4</v>
      </c>
      <c r="M77" s="271"/>
      <c r="N77" s="270">
        <v>6.9</v>
      </c>
      <c r="O77" s="271"/>
      <c r="P77" s="270">
        <v>7.5</v>
      </c>
      <c r="Q77" s="271"/>
      <c r="R77" s="270">
        <v>7.2</v>
      </c>
      <c r="S77" s="271"/>
      <c r="T77" s="270">
        <v>8.3000000000000007</v>
      </c>
      <c r="U77" s="271"/>
      <c r="V77" s="272" t="s">
        <v>426</v>
      </c>
      <c r="W77" s="271"/>
      <c r="X77" s="272" t="s">
        <v>426</v>
      </c>
      <c r="Y77" s="271"/>
      <c r="Z77" s="270">
        <v>8</v>
      </c>
      <c r="AA77" s="270">
        <v>7.8</v>
      </c>
      <c r="AB77" s="270">
        <v>8</v>
      </c>
      <c r="AC77" s="271"/>
      <c r="AD77" s="271"/>
      <c r="AE77" s="270">
        <v>8</v>
      </c>
      <c r="AF77" s="271"/>
      <c r="AG77" s="271"/>
      <c r="AH77" s="271"/>
      <c r="AI77" s="270">
        <v>7.7</v>
      </c>
      <c r="AJ77" s="270">
        <v>8.8000000000000007</v>
      </c>
      <c r="AK77" s="270">
        <v>8.1999999999999993</v>
      </c>
      <c r="AL77" s="270">
        <v>7.7</v>
      </c>
      <c r="AM77" s="270">
        <v>7.7</v>
      </c>
      <c r="AN77" s="270">
        <v>9.1999999999999993</v>
      </c>
      <c r="AO77" s="271">
        <v>10</v>
      </c>
      <c r="AP77" s="270">
        <v>9.3000000000000007</v>
      </c>
      <c r="AQ77" s="273">
        <v>45</v>
      </c>
      <c r="AR77" s="274">
        <v>0</v>
      </c>
      <c r="AS77" s="270">
        <v>6.5</v>
      </c>
      <c r="AT77" s="270">
        <v>6.2</v>
      </c>
      <c r="AU77" s="271"/>
      <c r="AV77" s="271"/>
      <c r="AW77" s="271"/>
      <c r="AX77" s="271"/>
      <c r="AY77" s="270">
        <v>6.3</v>
      </c>
      <c r="AZ77" s="271"/>
      <c r="BA77" s="271"/>
      <c r="BB77" s="271"/>
      <c r="BC77" s="271"/>
      <c r="BD77" s="271"/>
      <c r="BE77" s="271"/>
      <c r="BF77" s="270">
        <v>8.1</v>
      </c>
      <c r="BG77" s="270">
        <v>8.5</v>
      </c>
      <c r="BH77" s="273">
        <v>5</v>
      </c>
      <c r="BI77" s="274">
        <v>0</v>
      </c>
      <c r="BJ77" s="270">
        <v>9.1999999999999993</v>
      </c>
      <c r="BK77" s="270">
        <v>6.2</v>
      </c>
      <c r="BL77" s="270">
        <v>8.9</v>
      </c>
      <c r="BM77" s="270">
        <v>8.3000000000000007</v>
      </c>
      <c r="BN77" s="271"/>
      <c r="BO77" s="270">
        <v>8.1999999999999993</v>
      </c>
      <c r="BP77" s="271"/>
      <c r="BQ77" s="270">
        <v>8.4</v>
      </c>
      <c r="BR77" s="270">
        <v>7.8</v>
      </c>
      <c r="BS77" s="271"/>
      <c r="BT77" s="270">
        <v>7.7</v>
      </c>
      <c r="BU77" s="270">
        <v>9</v>
      </c>
      <c r="BV77" s="271"/>
      <c r="BW77" s="271"/>
      <c r="BX77" s="271"/>
      <c r="BY77" s="270">
        <v>8.6999999999999993</v>
      </c>
      <c r="BZ77" s="270">
        <v>7.3</v>
      </c>
      <c r="CA77" s="270">
        <v>7.2</v>
      </c>
      <c r="CB77" s="270">
        <v>7.6</v>
      </c>
      <c r="CC77" s="270">
        <v>7.9</v>
      </c>
      <c r="CD77" s="270">
        <v>9</v>
      </c>
      <c r="CE77" s="270">
        <v>7</v>
      </c>
      <c r="CF77" s="270">
        <v>8.5</v>
      </c>
      <c r="CG77" s="270">
        <v>8.4</v>
      </c>
      <c r="CH77" s="270">
        <v>8.1</v>
      </c>
      <c r="CI77" s="270">
        <v>8.9</v>
      </c>
      <c r="CJ77" s="270">
        <v>8.5</v>
      </c>
      <c r="CK77" s="270">
        <v>7.7</v>
      </c>
      <c r="CL77" s="270">
        <v>9</v>
      </c>
      <c r="CM77" s="270">
        <v>9.3000000000000007</v>
      </c>
      <c r="CN77" s="270">
        <v>9.1999999999999993</v>
      </c>
      <c r="CO77" s="270">
        <v>9</v>
      </c>
      <c r="CP77" s="270">
        <v>5.8</v>
      </c>
      <c r="CQ77" s="270">
        <v>6.4</v>
      </c>
      <c r="CR77" s="270">
        <v>7.8</v>
      </c>
      <c r="CS77" s="270">
        <v>7.5</v>
      </c>
      <c r="CT77" s="270">
        <v>9.8000000000000007</v>
      </c>
      <c r="CU77" s="273">
        <v>65</v>
      </c>
      <c r="CV77" s="274">
        <v>0</v>
      </c>
      <c r="CW77" s="270">
        <v>9.1</v>
      </c>
      <c r="CX77" s="270">
        <v>8.3000000000000007</v>
      </c>
      <c r="CY77" s="270">
        <v>9</v>
      </c>
      <c r="CZ77" s="270">
        <v>8.8000000000000007</v>
      </c>
      <c r="DA77" s="270">
        <v>8.1999999999999993</v>
      </c>
      <c r="DB77" s="271"/>
      <c r="DC77" s="270">
        <v>8.9</v>
      </c>
      <c r="DD77" s="270">
        <v>8.4</v>
      </c>
      <c r="DE77" s="271"/>
      <c r="DF77" s="270">
        <v>9</v>
      </c>
      <c r="DG77" s="271"/>
      <c r="DH77" s="273">
        <v>19</v>
      </c>
      <c r="DI77" s="274">
        <v>0</v>
      </c>
      <c r="DJ77" s="270">
        <v>6.6</v>
      </c>
      <c r="DK77" s="271"/>
      <c r="DL77" s="270">
        <v>9.5</v>
      </c>
      <c r="DM77" s="273">
        <v>5</v>
      </c>
      <c r="DN77" s="274">
        <v>0</v>
      </c>
      <c r="DO77" s="273">
        <v>139</v>
      </c>
      <c r="DP77" s="274">
        <v>0</v>
      </c>
      <c r="DQ77" s="275">
        <v>135</v>
      </c>
      <c r="DR77" s="270">
        <v>135</v>
      </c>
      <c r="DS77" s="270">
        <v>8.2200000000000006</v>
      </c>
      <c r="DT77" s="270">
        <v>3.58</v>
      </c>
      <c r="DU77" s="268" t="s">
        <v>697</v>
      </c>
      <c r="DV77" s="45">
        <f t="shared" si="1"/>
        <v>0</v>
      </c>
    </row>
    <row r="78" spans="2:126" ht="15.75" customHeight="1">
      <c r="B78" s="267">
        <v>24203215535</v>
      </c>
      <c r="C78" s="268" t="s">
        <v>8</v>
      </c>
      <c r="D78" s="268" t="s">
        <v>292</v>
      </c>
      <c r="E78" s="268" t="s">
        <v>125</v>
      </c>
      <c r="F78" s="269">
        <v>36832</v>
      </c>
      <c r="G78" s="268" t="s">
        <v>5</v>
      </c>
      <c r="H78" s="268" t="s">
        <v>174</v>
      </c>
      <c r="I78" s="270">
        <v>7.6</v>
      </c>
      <c r="J78" s="270">
        <v>7.3</v>
      </c>
      <c r="K78" s="271"/>
      <c r="L78" s="270">
        <v>7.7</v>
      </c>
      <c r="M78" s="271"/>
      <c r="N78" s="270">
        <v>7.4</v>
      </c>
      <c r="O78" s="271"/>
      <c r="P78" s="270">
        <v>5.9</v>
      </c>
      <c r="Q78" s="271"/>
      <c r="R78" s="270">
        <v>6.9</v>
      </c>
      <c r="S78" s="271"/>
      <c r="T78" s="270">
        <v>8</v>
      </c>
      <c r="U78" s="271"/>
      <c r="V78" s="272" t="s">
        <v>426</v>
      </c>
      <c r="W78" s="271"/>
      <c r="X78" s="272" t="s">
        <v>426</v>
      </c>
      <c r="Y78" s="271"/>
      <c r="Z78" s="270">
        <v>6.2</v>
      </c>
      <c r="AA78" s="270">
        <v>7.9</v>
      </c>
      <c r="AB78" s="270">
        <v>7.7</v>
      </c>
      <c r="AC78" s="271"/>
      <c r="AD78" s="271"/>
      <c r="AE78" s="270">
        <v>6.8</v>
      </c>
      <c r="AF78" s="271"/>
      <c r="AG78" s="271"/>
      <c r="AH78" s="270">
        <v>9.6</v>
      </c>
      <c r="AI78" s="270">
        <v>7.6</v>
      </c>
      <c r="AJ78" s="271"/>
      <c r="AK78" s="270">
        <v>8.8000000000000007</v>
      </c>
      <c r="AL78" s="270">
        <v>6.9</v>
      </c>
      <c r="AM78" s="270">
        <v>7.9</v>
      </c>
      <c r="AN78" s="270">
        <v>7.4</v>
      </c>
      <c r="AO78" s="270">
        <v>8.8000000000000007</v>
      </c>
      <c r="AP78" s="270">
        <v>8.6999999999999993</v>
      </c>
      <c r="AQ78" s="273">
        <v>45</v>
      </c>
      <c r="AR78" s="274">
        <v>0</v>
      </c>
      <c r="AS78" s="270">
        <v>8.3000000000000007</v>
      </c>
      <c r="AT78" s="270">
        <v>5.9</v>
      </c>
      <c r="AU78" s="270">
        <v>6.9</v>
      </c>
      <c r="AV78" s="271"/>
      <c r="AW78" s="271"/>
      <c r="AX78" s="271"/>
      <c r="AY78" s="271"/>
      <c r="AZ78" s="271"/>
      <c r="BA78" s="270">
        <v>6.7</v>
      </c>
      <c r="BB78" s="271"/>
      <c r="BC78" s="271"/>
      <c r="BD78" s="271"/>
      <c r="BE78" s="271"/>
      <c r="BF78" s="271"/>
      <c r="BG78" s="270">
        <v>8.1999999999999993</v>
      </c>
      <c r="BH78" s="273">
        <v>5</v>
      </c>
      <c r="BI78" s="274">
        <v>0</v>
      </c>
      <c r="BJ78" s="270">
        <v>8.3000000000000007</v>
      </c>
      <c r="BK78" s="270">
        <v>6.9</v>
      </c>
      <c r="BL78" s="270">
        <v>8</v>
      </c>
      <c r="BM78" s="270">
        <v>7.8</v>
      </c>
      <c r="BN78" s="271"/>
      <c r="BO78" s="270">
        <v>8.9</v>
      </c>
      <c r="BP78" s="271"/>
      <c r="BQ78" s="270">
        <v>8.6999999999999993</v>
      </c>
      <c r="BR78" s="270">
        <v>8.8000000000000007</v>
      </c>
      <c r="BS78" s="271"/>
      <c r="BT78" s="270">
        <v>6.5</v>
      </c>
      <c r="BU78" s="270">
        <v>9.4</v>
      </c>
      <c r="BV78" s="271"/>
      <c r="BW78" s="271"/>
      <c r="BX78" s="271"/>
      <c r="BY78" s="270">
        <v>5.8</v>
      </c>
      <c r="BZ78" s="270">
        <v>6.9</v>
      </c>
      <c r="CA78" s="270">
        <v>7.6</v>
      </c>
      <c r="CB78" s="270">
        <v>7.3</v>
      </c>
      <c r="CC78" s="270">
        <v>9</v>
      </c>
      <c r="CD78" s="270">
        <v>8.6999999999999993</v>
      </c>
      <c r="CE78" s="270">
        <v>7.7</v>
      </c>
      <c r="CF78" s="270">
        <v>7.6</v>
      </c>
      <c r="CG78" s="270">
        <v>8.8000000000000007</v>
      </c>
      <c r="CH78" s="270">
        <v>8.4</v>
      </c>
      <c r="CI78" s="270">
        <v>8.6999999999999993</v>
      </c>
      <c r="CJ78" s="270">
        <v>7.9</v>
      </c>
      <c r="CK78" s="270">
        <v>6.1</v>
      </c>
      <c r="CL78" s="270">
        <v>8.4</v>
      </c>
      <c r="CM78" s="270">
        <v>9</v>
      </c>
      <c r="CN78" s="270">
        <v>9.1999999999999993</v>
      </c>
      <c r="CO78" s="270">
        <v>8.6999999999999993</v>
      </c>
      <c r="CP78" s="270">
        <v>7.9</v>
      </c>
      <c r="CQ78" s="270">
        <v>7.6</v>
      </c>
      <c r="CR78" s="270">
        <v>7</v>
      </c>
      <c r="CS78" s="270">
        <v>9.8000000000000007</v>
      </c>
      <c r="CT78" s="270">
        <v>8.1999999999999993</v>
      </c>
      <c r="CU78" s="273">
        <v>65</v>
      </c>
      <c r="CV78" s="274">
        <v>0</v>
      </c>
      <c r="CW78" s="270">
        <v>9</v>
      </c>
      <c r="CX78" s="270">
        <v>7.4</v>
      </c>
      <c r="CY78" s="270">
        <v>8</v>
      </c>
      <c r="CZ78" s="270">
        <v>8.3000000000000007</v>
      </c>
      <c r="DA78" s="270">
        <v>7.9</v>
      </c>
      <c r="DB78" s="271"/>
      <c r="DC78" s="270">
        <v>8.6999999999999993</v>
      </c>
      <c r="DD78" s="270">
        <v>7.2</v>
      </c>
      <c r="DE78" s="271"/>
      <c r="DF78" s="270">
        <v>8.8000000000000007</v>
      </c>
      <c r="DG78" s="271"/>
      <c r="DH78" s="273">
        <v>19</v>
      </c>
      <c r="DI78" s="274">
        <v>0</v>
      </c>
      <c r="DJ78" s="271"/>
      <c r="DK78" s="271"/>
      <c r="DL78" s="270">
        <v>8.3000000000000007</v>
      </c>
      <c r="DM78" s="273">
        <v>2</v>
      </c>
      <c r="DN78" s="274">
        <v>3</v>
      </c>
      <c r="DO78" s="273">
        <v>136</v>
      </c>
      <c r="DP78" s="274">
        <v>3</v>
      </c>
      <c r="DQ78" s="275">
        <v>135</v>
      </c>
      <c r="DR78" s="270">
        <v>132</v>
      </c>
      <c r="DS78" s="270">
        <v>7.94</v>
      </c>
      <c r="DT78" s="270">
        <v>3.41</v>
      </c>
      <c r="DU78" s="268" t="s">
        <v>702</v>
      </c>
      <c r="DV78" s="45">
        <f t="shared" si="1"/>
        <v>0</v>
      </c>
    </row>
    <row r="79" spans="2:126" ht="15.75" customHeight="1">
      <c r="B79" s="267">
        <v>24203202145</v>
      </c>
      <c r="C79" s="268" t="s">
        <v>0</v>
      </c>
      <c r="D79" s="268" t="s">
        <v>158</v>
      </c>
      <c r="E79" s="268" t="s">
        <v>153</v>
      </c>
      <c r="F79" s="269">
        <v>36581</v>
      </c>
      <c r="G79" s="268" t="s">
        <v>5</v>
      </c>
      <c r="H79" s="268" t="s">
        <v>174</v>
      </c>
      <c r="I79" s="270">
        <v>7.6</v>
      </c>
      <c r="J79" s="270">
        <v>8</v>
      </c>
      <c r="K79" s="271"/>
      <c r="L79" s="270">
        <v>7.7</v>
      </c>
      <c r="M79" s="271"/>
      <c r="N79" s="270">
        <v>7.2</v>
      </c>
      <c r="O79" s="271"/>
      <c r="P79" s="270">
        <v>6.7</v>
      </c>
      <c r="Q79" s="271"/>
      <c r="R79" s="270">
        <v>5.5</v>
      </c>
      <c r="S79" s="271"/>
      <c r="T79" s="270">
        <v>6.8</v>
      </c>
      <c r="U79" s="271"/>
      <c r="V79" s="272" t="s">
        <v>426</v>
      </c>
      <c r="W79" s="271"/>
      <c r="X79" s="272" t="s">
        <v>426</v>
      </c>
      <c r="Y79" s="271"/>
      <c r="Z79" s="270">
        <v>6.2</v>
      </c>
      <c r="AA79" s="270">
        <v>6.1</v>
      </c>
      <c r="AB79" s="270">
        <v>7.7</v>
      </c>
      <c r="AC79" s="271"/>
      <c r="AD79" s="271"/>
      <c r="AE79" s="270">
        <v>4.5</v>
      </c>
      <c r="AF79" s="271"/>
      <c r="AG79" s="271"/>
      <c r="AH79" s="271"/>
      <c r="AI79" s="270">
        <v>5.2</v>
      </c>
      <c r="AJ79" s="270">
        <v>7.2</v>
      </c>
      <c r="AK79" s="270">
        <v>7.1</v>
      </c>
      <c r="AL79" s="270">
        <v>6.7</v>
      </c>
      <c r="AM79" s="270">
        <v>6.6</v>
      </c>
      <c r="AN79" s="270">
        <v>9.4</v>
      </c>
      <c r="AO79" s="270">
        <v>8.3000000000000007</v>
      </c>
      <c r="AP79" s="270">
        <v>8</v>
      </c>
      <c r="AQ79" s="273">
        <v>45</v>
      </c>
      <c r="AR79" s="274">
        <v>0</v>
      </c>
      <c r="AS79" s="270">
        <v>6.3</v>
      </c>
      <c r="AT79" s="270">
        <v>6.7</v>
      </c>
      <c r="AU79" s="270">
        <v>8.6</v>
      </c>
      <c r="AV79" s="271"/>
      <c r="AW79" s="271"/>
      <c r="AX79" s="271"/>
      <c r="AY79" s="271"/>
      <c r="AZ79" s="271"/>
      <c r="BA79" s="270">
        <v>8.3000000000000007</v>
      </c>
      <c r="BB79" s="271"/>
      <c r="BC79" s="271"/>
      <c r="BD79" s="271"/>
      <c r="BE79" s="271"/>
      <c r="BF79" s="271"/>
      <c r="BG79" s="270">
        <v>9</v>
      </c>
      <c r="BH79" s="273">
        <v>5</v>
      </c>
      <c r="BI79" s="274">
        <v>0</v>
      </c>
      <c r="BJ79" s="270">
        <v>6.8</v>
      </c>
      <c r="BK79" s="270">
        <v>4.5</v>
      </c>
      <c r="BL79" s="270">
        <v>6.1</v>
      </c>
      <c r="BM79" s="270">
        <v>4</v>
      </c>
      <c r="BN79" s="271"/>
      <c r="BO79" s="270">
        <v>5.0999999999999996</v>
      </c>
      <c r="BP79" s="271"/>
      <c r="BQ79" s="270">
        <v>7.2</v>
      </c>
      <c r="BR79" s="270">
        <v>6.9</v>
      </c>
      <c r="BS79" s="271"/>
      <c r="BT79" s="270">
        <v>6.3</v>
      </c>
      <c r="BU79" s="270">
        <v>5.6</v>
      </c>
      <c r="BV79" s="271"/>
      <c r="BW79" s="271"/>
      <c r="BX79" s="271"/>
      <c r="BY79" s="270">
        <v>5.5</v>
      </c>
      <c r="BZ79" s="270">
        <v>5.7</v>
      </c>
      <c r="CA79" s="270">
        <v>5.6</v>
      </c>
      <c r="CB79" s="270">
        <v>5.7</v>
      </c>
      <c r="CC79" s="270">
        <v>7.2</v>
      </c>
      <c r="CD79" s="270">
        <v>4.2</v>
      </c>
      <c r="CE79" s="270">
        <v>5.7</v>
      </c>
      <c r="CF79" s="270">
        <v>7.9</v>
      </c>
      <c r="CG79" s="270">
        <v>7.3</v>
      </c>
      <c r="CH79" s="270">
        <v>5.7</v>
      </c>
      <c r="CI79" s="270">
        <v>5.6</v>
      </c>
      <c r="CJ79" s="270">
        <v>6.1</v>
      </c>
      <c r="CK79" s="270">
        <v>4.2</v>
      </c>
      <c r="CL79" s="270">
        <v>8.1</v>
      </c>
      <c r="CM79" s="270">
        <v>6.3</v>
      </c>
      <c r="CN79" s="270">
        <v>5.0999999999999996</v>
      </c>
      <c r="CO79" s="270">
        <v>7.6</v>
      </c>
      <c r="CP79" s="270">
        <v>7.2</v>
      </c>
      <c r="CQ79" s="270">
        <v>6.2</v>
      </c>
      <c r="CR79" s="270">
        <v>7.1</v>
      </c>
      <c r="CS79" s="270">
        <v>8</v>
      </c>
      <c r="CT79" s="270">
        <v>8.5</v>
      </c>
      <c r="CU79" s="273">
        <v>65</v>
      </c>
      <c r="CV79" s="274">
        <v>0</v>
      </c>
      <c r="CW79" s="270">
        <v>7.5</v>
      </c>
      <c r="CX79" s="270">
        <v>5.6</v>
      </c>
      <c r="CY79" s="270">
        <v>6.5</v>
      </c>
      <c r="CZ79" s="270">
        <v>6.4</v>
      </c>
      <c r="DA79" s="270">
        <v>6.1</v>
      </c>
      <c r="DB79" s="271"/>
      <c r="DC79" s="270">
        <v>5.7</v>
      </c>
      <c r="DD79" s="270">
        <v>7.1</v>
      </c>
      <c r="DE79" s="271"/>
      <c r="DF79" s="270">
        <v>7.3</v>
      </c>
      <c r="DG79" s="271"/>
      <c r="DH79" s="273">
        <v>19</v>
      </c>
      <c r="DI79" s="274">
        <v>0</v>
      </c>
      <c r="DJ79" s="271"/>
      <c r="DK79" s="271"/>
      <c r="DL79" s="276" t="s">
        <v>88</v>
      </c>
      <c r="DM79" s="273">
        <v>0</v>
      </c>
      <c r="DN79" s="274">
        <v>5</v>
      </c>
      <c r="DO79" s="273">
        <v>134</v>
      </c>
      <c r="DP79" s="274">
        <v>5</v>
      </c>
      <c r="DQ79" s="275">
        <v>135</v>
      </c>
      <c r="DR79" s="270">
        <v>130</v>
      </c>
      <c r="DS79" s="270">
        <v>6.4</v>
      </c>
      <c r="DT79" s="270">
        <v>2.4900000000000002</v>
      </c>
      <c r="DU79" s="268" t="s">
        <v>702</v>
      </c>
      <c r="DV79" s="45">
        <f t="shared" si="1"/>
        <v>0</v>
      </c>
    </row>
    <row r="80" spans="2:126" ht="15.75" customHeight="1">
      <c r="B80" s="267">
        <v>24203204780</v>
      </c>
      <c r="C80" s="268" t="s">
        <v>127</v>
      </c>
      <c r="D80" s="268" t="s">
        <v>2</v>
      </c>
      <c r="E80" s="268" t="s">
        <v>153</v>
      </c>
      <c r="F80" s="269">
        <v>36300</v>
      </c>
      <c r="G80" s="268" t="s">
        <v>5</v>
      </c>
      <c r="H80" s="268" t="s">
        <v>432</v>
      </c>
      <c r="I80" s="270">
        <v>7.9</v>
      </c>
      <c r="J80" s="270">
        <v>7.6</v>
      </c>
      <c r="K80" s="271"/>
      <c r="L80" s="270">
        <v>8.6999999999999993</v>
      </c>
      <c r="M80" s="271"/>
      <c r="N80" s="270">
        <v>7.2</v>
      </c>
      <c r="O80" s="271"/>
      <c r="P80" s="270">
        <v>6.5</v>
      </c>
      <c r="Q80" s="271"/>
      <c r="R80" s="270">
        <v>7</v>
      </c>
      <c r="S80" s="271"/>
      <c r="T80" s="270">
        <v>7</v>
      </c>
      <c r="U80" s="271"/>
      <c r="V80" s="272" t="s">
        <v>426</v>
      </c>
      <c r="W80" s="271"/>
      <c r="X80" s="272" t="s">
        <v>426</v>
      </c>
      <c r="Y80" s="271"/>
      <c r="Z80" s="270">
        <v>6.1</v>
      </c>
      <c r="AA80" s="270">
        <v>7.8</v>
      </c>
      <c r="AB80" s="270">
        <v>8.9</v>
      </c>
      <c r="AC80" s="271"/>
      <c r="AD80" s="271"/>
      <c r="AE80" s="270">
        <v>6.8</v>
      </c>
      <c r="AF80" s="271"/>
      <c r="AG80" s="271"/>
      <c r="AH80" s="271"/>
      <c r="AI80" s="270">
        <v>8.9</v>
      </c>
      <c r="AJ80" s="270">
        <v>8.9</v>
      </c>
      <c r="AK80" s="270">
        <v>8.4</v>
      </c>
      <c r="AL80" s="270">
        <v>8.1</v>
      </c>
      <c r="AM80" s="270">
        <v>8.9</v>
      </c>
      <c r="AN80" s="270">
        <v>8.6999999999999993</v>
      </c>
      <c r="AO80" s="270">
        <v>9.4</v>
      </c>
      <c r="AP80" s="270">
        <v>9</v>
      </c>
      <c r="AQ80" s="273">
        <v>45</v>
      </c>
      <c r="AR80" s="274">
        <v>0</v>
      </c>
      <c r="AS80" s="270">
        <v>6.8</v>
      </c>
      <c r="AT80" s="270">
        <v>7.3</v>
      </c>
      <c r="AU80" s="271"/>
      <c r="AV80" s="271"/>
      <c r="AW80" s="271"/>
      <c r="AX80" s="271"/>
      <c r="AY80" s="271"/>
      <c r="AZ80" s="270">
        <v>6.6</v>
      </c>
      <c r="BA80" s="271"/>
      <c r="BB80" s="271"/>
      <c r="BC80" s="271"/>
      <c r="BD80" s="271"/>
      <c r="BE80" s="271"/>
      <c r="BF80" s="270">
        <v>8.6999999999999993</v>
      </c>
      <c r="BG80" s="270">
        <v>9.3000000000000007</v>
      </c>
      <c r="BH80" s="273">
        <v>5</v>
      </c>
      <c r="BI80" s="274">
        <v>0</v>
      </c>
      <c r="BJ80" s="270">
        <v>8.8000000000000007</v>
      </c>
      <c r="BK80" s="270">
        <v>5.7</v>
      </c>
      <c r="BL80" s="270">
        <v>9</v>
      </c>
      <c r="BM80" s="270">
        <v>8.5</v>
      </c>
      <c r="BN80" s="271"/>
      <c r="BO80" s="270">
        <v>7.9</v>
      </c>
      <c r="BP80" s="271"/>
      <c r="BQ80" s="270">
        <v>6.7</v>
      </c>
      <c r="BR80" s="270">
        <v>9.3000000000000007</v>
      </c>
      <c r="BS80" s="271"/>
      <c r="BT80" s="270">
        <v>8.4</v>
      </c>
      <c r="BU80" s="270">
        <v>8.9</v>
      </c>
      <c r="BV80" s="271"/>
      <c r="BW80" s="271"/>
      <c r="BX80" s="271"/>
      <c r="BY80" s="270">
        <v>7.2</v>
      </c>
      <c r="BZ80" s="270">
        <v>7.2</v>
      </c>
      <c r="CA80" s="270">
        <v>8.9</v>
      </c>
      <c r="CB80" s="270">
        <v>8</v>
      </c>
      <c r="CC80" s="270">
        <v>8.3000000000000007</v>
      </c>
      <c r="CD80" s="270">
        <v>9.6999999999999993</v>
      </c>
      <c r="CE80" s="270">
        <v>9.1999999999999993</v>
      </c>
      <c r="CF80" s="270">
        <v>9.8000000000000007</v>
      </c>
      <c r="CG80" s="270">
        <v>9.5</v>
      </c>
      <c r="CH80" s="270">
        <v>9.3000000000000007</v>
      </c>
      <c r="CI80" s="270">
        <v>9</v>
      </c>
      <c r="CJ80" s="270">
        <v>9.3000000000000007</v>
      </c>
      <c r="CK80" s="270">
        <v>8.8000000000000007</v>
      </c>
      <c r="CL80" s="270">
        <v>9.5</v>
      </c>
      <c r="CM80" s="270">
        <v>9.6999999999999993</v>
      </c>
      <c r="CN80" s="270">
        <v>9.4</v>
      </c>
      <c r="CO80" s="270">
        <v>8.9</v>
      </c>
      <c r="CP80" s="270">
        <v>8.1</v>
      </c>
      <c r="CQ80" s="270">
        <v>7.9</v>
      </c>
      <c r="CR80" s="270">
        <v>7.7</v>
      </c>
      <c r="CS80" s="270">
        <v>8.4</v>
      </c>
      <c r="CT80" s="270">
        <v>9.6</v>
      </c>
      <c r="CU80" s="273">
        <v>65</v>
      </c>
      <c r="CV80" s="274">
        <v>0</v>
      </c>
      <c r="CW80" s="270">
        <v>8.9</v>
      </c>
      <c r="CX80" s="270">
        <v>6.9</v>
      </c>
      <c r="CY80" s="270">
        <v>8.9</v>
      </c>
      <c r="CZ80" s="270">
        <v>9.1999999999999993</v>
      </c>
      <c r="DA80" s="270">
        <v>7.4</v>
      </c>
      <c r="DB80" s="271"/>
      <c r="DC80" s="270">
        <v>8.8000000000000007</v>
      </c>
      <c r="DD80" s="270">
        <v>8.1</v>
      </c>
      <c r="DE80" s="271"/>
      <c r="DF80" s="270">
        <v>9.1</v>
      </c>
      <c r="DG80" s="271"/>
      <c r="DH80" s="273">
        <v>19</v>
      </c>
      <c r="DI80" s="274">
        <v>0</v>
      </c>
      <c r="DJ80" s="270">
        <v>8</v>
      </c>
      <c r="DK80" s="271"/>
      <c r="DL80" s="270">
        <v>8.5</v>
      </c>
      <c r="DM80" s="273">
        <v>5</v>
      </c>
      <c r="DN80" s="274">
        <v>0</v>
      </c>
      <c r="DO80" s="273">
        <v>139</v>
      </c>
      <c r="DP80" s="274">
        <v>0</v>
      </c>
      <c r="DQ80" s="275">
        <v>135</v>
      </c>
      <c r="DR80" s="270">
        <v>135</v>
      </c>
      <c r="DS80" s="270">
        <v>8.3699999999999992</v>
      </c>
      <c r="DT80" s="270">
        <v>3.63</v>
      </c>
      <c r="DU80" s="268" t="s">
        <v>700</v>
      </c>
      <c r="DV80" s="45">
        <f t="shared" si="1"/>
        <v>0</v>
      </c>
    </row>
    <row r="81" spans="2:126" ht="15.75" customHeight="1">
      <c r="B81" s="267">
        <v>24203300038</v>
      </c>
      <c r="C81" s="268" t="s">
        <v>3</v>
      </c>
      <c r="D81" s="268" t="s">
        <v>262</v>
      </c>
      <c r="E81" s="268" t="s">
        <v>612</v>
      </c>
      <c r="F81" s="269">
        <v>36721</v>
      </c>
      <c r="G81" s="268" t="s">
        <v>5</v>
      </c>
      <c r="H81" s="268" t="s">
        <v>174</v>
      </c>
      <c r="I81" s="270">
        <v>7.9</v>
      </c>
      <c r="J81" s="270">
        <v>8.4</v>
      </c>
      <c r="K81" s="271"/>
      <c r="L81" s="270">
        <v>7.4</v>
      </c>
      <c r="M81" s="271"/>
      <c r="N81" s="270">
        <v>6.1</v>
      </c>
      <c r="O81" s="271"/>
      <c r="P81" s="270">
        <v>6.4</v>
      </c>
      <c r="Q81" s="271"/>
      <c r="R81" s="270">
        <v>6.3</v>
      </c>
      <c r="S81" s="271"/>
      <c r="T81" s="270">
        <v>6.8</v>
      </c>
      <c r="U81" s="271"/>
      <c r="V81" s="270">
        <v>7</v>
      </c>
      <c r="W81" s="271"/>
      <c r="X81" s="270">
        <v>9.4</v>
      </c>
      <c r="Y81" s="271"/>
      <c r="Z81" s="270">
        <v>6.4</v>
      </c>
      <c r="AA81" s="270">
        <v>9.3000000000000007</v>
      </c>
      <c r="AB81" s="270">
        <v>6.4</v>
      </c>
      <c r="AC81" s="271"/>
      <c r="AD81" s="271"/>
      <c r="AE81" s="270">
        <v>6.1</v>
      </c>
      <c r="AF81" s="271"/>
      <c r="AG81" s="271"/>
      <c r="AH81" s="271"/>
      <c r="AI81" s="270">
        <v>7.1</v>
      </c>
      <c r="AJ81" s="270">
        <v>6.1</v>
      </c>
      <c r="AK81" s="270">
        <v>7.3</v>
      </c>
      <c r="AL81" s="270">
        <v>5.7</v>
      </c>
      <c r="AM81" s="270">
        <v>8</v>
      </c>
      <c r="AN81" s="270">
        <v>8.1999999999999993</v>
      </c>
      <c r="AO81" s="270">
        <v>7.9</v>
      </c>
      <c r="AP81" s="270">
        <v>8.1</v>
      </c>
      <c r="AQ81" s="273">
        <v>45</v>
      </c>
      <c r="AR81" s="274">
        <v>0</v>
      </c>
      <c r="AS81" s="270">
        <v>4.7</v>
      </c>
      <c r="AT81" s="270">
        <v>5.7</v>
      </c>
      <c r="AU81" s="270">
        <v>8.1</v>
      </c>
      <c r="AV81" s="271"/>
      <c r="AW81" s="271"/>
      <c r="AX81" s="271"/>
      <c r="AY81" s="271"/>
      <c r="AZ81" s="271"/>
      <c r="BA81" s="270">
        <v>4.8</v>
      </c>
      <c r="BB81" s="271"/>
      <c r="BC81" s="271"/>
      <c r="BD81" s="271"/>
      <c r="BE81" s="271"/>
      <c r="BF81" s="271"/>
      <c r="BG81" s="270">
        <v>6.2</v>
      </c>
      <c r="BH81" s="273">
        <v>5</v>
      </c>
      <c r="BI81" s="274">
        <v>0</v>
      </c>
      <c r="BJ81" s="270">
        <v>7</v>
      </c>
      <c r="BK81" s="270">
        <v>7.2</v>
      </c>
      <c r="BL81" s="270">
        <v>7.7</v>
      </c>
      <c r="BM81" s="270">
        <v>7.9</v>
      </c>
      <c r="BN81" s="271"/>
      <c r="BO81" s="270">
        <v>5.4</v>
      </c>
      <c r="BP81" s="271"/>
      <c r="BQ81" s="270">
        <v>7.9</v>
      </c>
      <c r="BR81" s="270">
        <v>9.3000000000000007</v>
      </c>
      <c r="BS81" s="271"/>
      <c r="BT81" s="270">
        <v>4.5</v>
      </c>
      <c r="BU81" s="270">
        <v>8.9</v>
      </c>
      <c r="BV81" s="271"/>
      <c r="BW81" s="271"/>
      <c r="BX81" s="271"/>
      <c r="BY81" s="270">
        <v>5.5</v>
      </c>
      <c r="BZ81" s="270">
        <v>7.1</v>
      </c>
      <c r="CA81" s="270">
        <v>5.3</v>
      </c>
      <c r="CB81" s="270">
        <v>6.5</v>
      </c>
      <c r="CC81" s="270">
        <v>4.3</v>
      </c>
      <c r="CD81" s="270">
        <v>5.5</v>
      </c>
      <c r="CE81" s="270">
        <v>7.5</v>
      </c>
      <c r="CF81" s="270">
        <v>7.3</v>
      </c>
      <c r="CG81" s="270">
        <v>8.3000000000000007</v>
      </c>
      <c r="CH81" s="270">
        <v>5.9</v>
      </c>
      <c r="CI81" s="270">
        <v>8.6999999999999993</v>
      </c>
      <c r="CJ81" s="270">
        <v>6.2</v>
      </c>
      <c r="CK81" s="270">
        <v>5.4</v>
      </c>
      <c r="CL81" s="270">
        <v>6.4</v>
      </c>
      <c r="CM81" s="270">
        <v>8.9</v>
      </c>
      <c r="CN81" s="270">
        <v>8.1</v>
      </c>
      <c r="CO81" s="270">
        <v>5.9</v>
      </c>
      <c r="CP81" s="270">
        <v>4.0999999999999996</v>
      </c>
      <c r="CQ81" s="270">
        <v>8</v>
      </c>
      <c r="CR81" s="270">
        <v>6.2</v>
      </c>
      <c r="CS81" s="270">
        <v>8.5</v>
      </c>
      <c r="CT81" s="271">
        <v>10</v>
      </c>
      <c r="CU81" s="273">
        <v>65</v>
      </c>
      <c r="CV81" s="274">
        <v>0</v>
      </c>
      <c r="CW81" s="270">
        <v>9.1</v>
      </c>
      <c r="CX81" s="270">
        <v>8.1</v>
      </c>
      <c r="CY81" s="270">
        <v>8.6999999999999993</v>
      </c>
      <c r="CZ81" s="270">
        <v>9.1999999999999993</v>
      </c>
      <c r="DA81" s="270">
        <v>8.5</v>
      </c>
      <c r="DB81" s="271"/>
      <c r="DC81" s="270">
        <v>7.4</v>
      </c>
      <c r="DD81" s="270">
        <v>8.1999999999999993</v>
      </c>
      <c r="DE81" s="271"/>
      <c r="DF81" s="270">
        <v>8.8000000000000007</v>
      </c>
      <c r="DG81" s="271"/>
      <c r="DH81" s="273">
        <v>19</v>
      </c>
      <c r="DI81" s="274">
        <v>0</v>
      </c>
      <c r="DJ81" s="271"/>
      <c r="DK81" s="271"/>
      <c r="DL81" s="270">
        <v>8.5</v>
      </c>
      <c r="DM81" s="273">
        <v>2</v>
      </c>
      <c r="DN81" s="274">
        <v>3</v>
      </c>
      <c r="DO81" s="273">
        <v>136</v>
      </c>
      <c r="DP81" s="274">
        <v>3</v>
      </c>
      <c r="DQ81" s="275">
        <v>135</v>
      </c>
      <c r="DR81" s="270">
        <v>136</v>
      </c>
      <c r="DS81" s="270">
        <v>7.25</v>
      </c>
      <c r="DT81" s="270">
        <v>2.98</v>
      </c>
      <c r="DU81" s="268" t="s">
        <v>20</v>
      </c>
      <c r="DV81" s="45">
        <f t="shared" si="1"/>
        <v>0</v>
      </c>
    </row>
    <row r="82" spans="2:126" ht="15.75" customHeight="1">
      <c r="B82" s="267">
        <v>24203112012</v>
      </c>
      <c r="C82" s="268" t="s">
        <v>3</v>
      </c>
      <c r="D82" s="268" t="s">
        <v>321</v>
      </c>
      <c r="E82" s="268" t="s">
        <v>162</v>
      </c>
      <c r="F82" s="269">
        <v>36813</v>
      </c>
      <c r="G82" s="268" t="s">
        <v>5</v>
      </c>
      <c r="H82" s="268" t="s">
        <v>432</v>
      </c>
      <c r="I82" s="270">
        <v>8.6</v>
      </c>
      <c r="J82" s="270">
        <v>7.9</v>
      </c>
      <c r="K82" s="271"/>
      <c r="L82" s="270">
        <v>7.9</v>
      </c>
      <c r="M82" s="271"/>
      <c r="N82" s="270">
        <v>7.1</v>
      </c>
      <c r="O82" s="271"/>
      <c r="P82" s="270">
        <v>6</v>
      </c>
      <c r="Q82" s="271"/>
      <c r="R82" s="270">
        <v>5.9</v>
      </c>
      <c r="S82" s="271"/>
      <c r="T82" s="270">
        <v>7.3</v>
      </c>
      <c r="U82" s="271"/>
      <c r="V82" s="272" t="s">
        <v>426</v>
      </c>
      <c r="W82" s="271"/>
      <c r="X82" s="272" t="s">
        <v>426</v>
      </c>
      <c r="Y82" s="271"/>
      <c r="Z82" s="270">
        <v>7.4</v>
      </c>
      <c r="AA82" s="270">
        <v>6.4</v>
      </c>
      <c r="AB82" s="270">
        <v>8.3000000000000007</v>
      </c>
      <c r="AC82" s="271"/>
      <c r="AD82" s="271"/>
      <c r="AE82" s="270">
        <v>5.7</v>
      </c>
      <c r="AF82" s="271"/>
      <c r="AG82" s="271"/>
      <c r="AH82" s="271"/>
      <c r="AI82" s="270">
        <v>7.5</v>
      </c>
      <c r="AJ82" s="270">
        <v>7.7</v>
      </c>
      <c r="AK82" s="270">
        <v>8.5</v>
      </c>
      <c r="AL82" s="270">
        <v>5.9</v>
      </c>
      <c r="AM82" s="270">
        <v>8.8000000000000007</v>
      </c>
      <c r="AN82" s="270">
        <v>8.6</v>
      </c>
      <c r="AO82" s="270">
        <v>9.1999999999999993</v>
      </c>
      <c r="AP82" s="270">
        <v>9</v>
      </c>
      <c r="AQ82" s="273">
        <v>45</v>
      </c>
      <c r="AR82" s="274">
        <v>0</v>
      </c>
      <c r="AS82" s="270">
        <v>4.8</v>
      </c>
      <c r="AT82" s="270">
        <v>6.5</v>
      </c>
      <c r="AU82" s="271"/>
      <c r="AV82" s="271"/>
      <c r="AW82" s="271"/>
      <c r="AX82" s="271"/>
      <c r="AY82" s="271"/>
      <c r="AZ82" s="270">
        <v>7.3</v>
      </c>
      <c r="BA82" s="271"/>
      <c r="BB82" s="271"/>
      <c r="BC82" s="271"/>
      <c r="BD82" s="271"/>
      <c r="BE82" s="271"/>
      <c r="BF82" s="270">
        <v>7.9</v>
      </c>
      <c r="BG82" s="270">
        <v>7.7</v>
      </c>
      <c r="BH82" s="273">
        <v>5</v>
      </c>
      <c r="BI82" s="274">
        <v>0</v>
      </c>
      <c r="BJ82" s="270">
        <v>8.9</v>
      </c>
      <c r="BK82" s="270">
        <v>5.0999999999999996</v>
      </c>
      <c r="BL82" s="270">
        <v>9.5</v>
      </c>
      <c r="BM82" s="270">
        <v>8.3000000000000007</v>
      </c>
      <c r="BN82" s="271"/>
      <c r="BO82" s="270">
        <v>9.4</v>
      </c>
      <c r="BP82" s="271"/>
      <c r="BQ82" s="270">
        <v>9</v>
      </c>
      <c r="BR82" s="270">
        <v>9.1999999999999993</v>
      </c>
      <c r="BS82" s="271"/>
      <c r="BT82" s="270">
        <v>8.5</v>
      </c>
      <c r="BU82" s="270">
        <v>9.1999999999999993</v>
      </c>
      <c r="BV82" s="271"/>
      <c r="BW82" s="271"/>
      <c r="BX82" s="271"/>
      <c r="BY82" s="270">
        <v>6.8</v>
      </c>
      <c r="BZ82" s="270">
        <v>5.9</v>
      </c>
      <c r="CA82" s="270">
        <v>8.1999999999999993</v>
      </c>
      <c r="CB82" s="270">
        <v>7.8</v>
      </c>
      <c r="CC82" s="270">
        <v>9.1999999999999993</v>
      </c>
      <c r="CD82" s="270">
        <v>8.6999999999999993</v>
      </c>
      <c r="CE82" s="270">
        <v>8.4</v>
      </c>
      <c r="CF82" s="270">
        <v>9.6</v>
      </c>
      <c r="CG82" s="270">
        <v>9.9</v>
      </c>
      <c r="CH82" s="270">
        <v>8</v>
      </c>
      <c r="CI82" s="270">
        <v>6.9</v>
      </c>
      <c r="CJ82" s="270">
        <v>9</v>
      </c>
      <c r="CK82" s="270">
        <v>9.9</v>
      </c>
      <c r="CL82" s="270">
        <v>9.5</v>
      </c>
      <c r="CM82" s="270">
        <v>9.4</v>
      </c>
      <c r="CN82" s="270">
        <v>9.6</v>
      </c>
      <c r="CO82" s="270">
        <v>8.5</v>
      </c>
      <c r="CP82" s="270">
        <v>6.4</v>
      </c>
      <c r="CQ82" s="270">
        <v>9.3000000000000007</v>
      </c>
      <c r="CR82" s="270">
        <v>7.2</v>
      </c>
      <c r="CS82" s="270">
        <v>8.1</v>
      </c>
      <c r="CT82" s="270">
        <v>9.1</v>
      </c>
      <c r="CU82" s="273">
        <v>65</v>
      </c>
      <c r="CV82" s="274">
        <v>0</v>
      </c>
      <c r="CW82" s="270">
        <v>9.4</v>
      </c>
      <c r="CX82" s="270">
        <v>8.4</v>
      </c>
      <c r="CY82" s="270">
        <v>8.6999999999999993</v>
      </c>
      <c r="CZ82" s="270">
        <v>9.4</v>
      </c>
      <c r="DA82" s="270">
        <v>8</v>
      </c>
      <c r="DB82" s="271"/>
      <c r="DC82" s="270">
        <v>8.8000000000000007</v>
      </c>
      <c r="DD82" s="270">
        <v>8.1</v>
      </c>
      <c r="DE82" s="271"/>
      <c r="DF82" s="270">
        <v>9.1</v>
      </c>
      <c r="DG82" s="271"/>
      <c r="DH82" s="273">
        <v>19</v>
      </c>
      <c r="DI82" s="274">
        <v>0</v>
      </c>
      <c r="DJ82" s="270">
        <v>9.3000000000000007</v>
      </c>
      <c r="DK82" s="271"/>
      <c r="DL82" s="270">
        <v>9.3000000000000007</v>
      </c>
      <c r="DM82" s="273">
        <v>5</v>
      </c>
      <c r="DN82" s="274">
        <v>0</v>
      </c>
      <c r="DO82" s="273">
        <v>139</v>
      </c>
      <c r="DP82" s="274">
        <v>0</v>
      </c>
      <c r="DQ82" s="275">
        <v>135</v>
      </c>
      <c r="DR82" s="270">
        <v>135</v>
      </c>
      <c r="DS82" s="270">
        <v>8.27</v>
      </c>
      <c r="DT82" s="270">
        <v>3.54</v>
      </c>
      <c r="DU82" s="268" t="s">
        <v>697</v>
      </c>
      <c r="DV82" s="45">
        <f t="shared" si="1"/>
        <v>0</v>
      </c>
    </row>
    <row r="83" spans="2:126" ht="15.75" customHeight="1">
      <c r="B83" s="267">
        <v>24203115699</v>
      </c>
      <c r="C83" s="268" t="s">
        <v>8</v>
      </c>
      <c r="D83" s="268" t="s">
        <v>608</v>
      </c>
      <c r="E83" s="268" t="s">
        <v>162</v>
      </c>
      <c r="F83" s="269">
        <v>36588</v>
      </c>
      <c r="G83" s="268" t="s">
        <v>5</v>
      </c>
      <c r="H83" s="268" t="s">
        <v>432</v>
      </c>
      <c r="I83" s="270">
        <v>8.6</v>
      </c>
      <c r="J83" s="270">
        <v>9.1999999999999993</v>
      </c>
      <c r="K83" s="271"/>
      <c r="L83" s="270">
        <v>8.5</v>
      </c>
      <c r="M83" s="271"/>
      <c r="N83" s="270">
        <v>8.6</v>
      </c>
      <c r="O83" s="271"/>
      <c r="P83" s="270">
        <v>8.1999999999999993</v>
      </c>
      <c r="Q83" s="271"/>
      <c r="R83" s="270">
        <v>8.8000000000000007</v>
      </c>
      <c r="S83" s="271"/>
      <c r="T83" s="270">
        <v>9.1</v>
      </c>
      <c r="U83" s="271"/>
      <c r="V83" s="272" t="s">
        <v>426</v>
      </c>
      <c r="W83" s="271"/>
      <c r="X83" s="272" t="s">
        <v>426</v>
      </c>
      <c r="Y83" s="271"/>
      <c r="Z83" s="270">
        <v>8.4</v>
      </c>
      <c r="AA83" s="270">
        <v>8.8000000000000007</v>
      </c>
      <c r="AB83" s="270">
        <v>8.3000000000000007</v>
      </c>
      <c r="AC83" s="271"/>
      <c r="AD83" s="271"/>
      <c r="AE83" s="270">
        <v>8.3000000000000007</v>
      </c>
      <c r="AF83" s="271"/>
      <c r="AG83" s="271"/>
      <c r="AH83" s="271"/>
      <c r="AI83" s="270">
        <v>8.9</v>
      </c>
      <c r="AJ83" s="270">
        <v>8</v>
      </c>
      <c r="AK83" s="270">
        <v>8.6</v>
      </c>
      <c r="AL83" s="270">
        <v>7.4</v>
      </c>
      <c r="AM83" s="270">
        <v>7.9</v>
      </c>
      <c r="AN83" s="270">
        <v>9.5</v>
      </c>
      <c r="AO83" s="270">
        <v>9.3000000000000007</v>
      </c>
      <c r="AP83" s="270">
        <v>7.5</v>
      </c>
      <c r="AQ83" s="273">
        <v>45</v>
      </c>
      <c r="AR83" s="274">
        <v>0</v>
      </c>
      <c r="AS83" s="270">
        <v>5</v>
      </c>
      <c r="AT83" s="270">
        <v>6.5</v>
      </c>
      <c r="AU83" s="271"/>
      <c r="AV83" s="271"/>
      <c r="AW83" s="271"/>
      <c r="AX83" s="271"/>
      <c r="AY83" s="271"/>
      <c r="AZ83" s="270">
        <v>7.9</v>
      </c>
      <c r="BA83" s="271"/>
      <c r="BB83" s="271"/>
      <c r="BC83" s="271"/>
      <c r="BD83" s="271"/>
      <c r="BE83" s="271"/>
      <c r="BF83" s="270">
        <v>7.8</v>
      </c>
      <c r="BG83" s="270">
        <v>8.1999999999999993</v>
      </c>
      <c r="BH83" s="273">
        <v>5</v>
      </c>
      <c r="BI83" s="274">
        <v>0</v>
      </c>
      <c r="BJ83" s="270">
        <v>9.1</v>
      </c>
      <c r="BK83" s="270">
        <v>6.8</v>
      </c>
      <c r="BL83" s="270">
        <v>9.3000000000000007</v>
      </c>
      <c r="BM83" s="270">
        <v>8.6</v>
      </c>
      <c r="BN83" s="271"/>
      <c r="BO83" s="270">
        <v>9.1999999999999993</v>
      </c>
      <c r="BP83" s="271"/>
      <c r="BQ83" s="270">
        <v>8</v>
      </c>
      <c r="BR83" s="270">
        <v>9.3000000000000007</v>
      </c>
      <c r="BS83" s="271"/>
      <c r="BT83" s="270">
        <v>9.1999999999999993</v>
      </c>
      <c r="BU83" s="270">
        <v>9.6999999999999993</v>
      </c>
      <c r="BV83" s="271"/>
      <c r="BW83" s="271"/>
      <c r="BX83" s="271"/>
      <c r="BY83" s="270">
        <v>8.6999999999999993</v>
      </c>
      <c r="BZ83" s="270">
        <v>7.3</v>
      </c>
      <c r="CA83" s="270">
        <v>8.1999999999999993</v>
      </c>
      <c r="CB83" s="270">
        <v>7.6</v>
      </c>
      <c r="CC83" s="270">
        <v>9</v>
      </c>
      <c r="CD83" s="270">
        <v>9.4</v>
      </c>
      <c r="CE83" s="270">
        <v>8.8000000000000007</v>
      </c>
      <c r="CF83" s="270">
        <v>8.9</v>
      </c>
      <c r="CG83" s="270">
        <v>9.1</v>
      </c>
      <c r="CH83" s="270">
        <v>8.8000000000000007</v>
      </c>
      <c r="CI83" s="270">
        <v>9.6999999999999993</v>
      </c>
      <c r="CJ83" s="270">
        <v>8.8000000000000007</v>
      </c>
      <c r="CK83" s="270">
        <v>8.1999999999999993</v>
      </c>
      <c r="CL83" s="270">
        <v>9.1999999999999993</v>
      </c>
      <c r="CM83" s="270">
        <v>9.4</v>
      </c>
      <c r="CN83" s="270">
        <v>9.5</v>
      </c>
      <c r="CO83" s="270">
        <v>8.6999999999999993</v>
      </c>
      <c r="CP83" s="270">
        <v>7.4</v>
      </c>
      <c r="CQ83" s="270">
        <v>9.3000000000000007</v>
      </c>
      <c r="CR83" s="270">
        <v>8</v>
      </c>
      <c r="CS83" s="270">
        <v>8.3000000000000007</v>
      </c>
      <c r="CT83" s="271">
        <v>10</v>
      </c>
      <c r="CU83" s="273">
        <v>65</v>
      </c>
      <c r="CV83" s="274">
        <v>0</v>
      </c>
      <c r="CW83" s="270">
        <v>9.3000000000000007</v>
      </c>
      <c r="CX83" s="270">
        <v>8.5</v>
      </c>
      <c r="CY83" s="270">
        <v>8.5</v>
      </c>
      <c r="CZ83" s="270">
        <v>9.3000000000000007</v>
      </c>
      <c r="DA83" s="270">
        <v>8.6999999999999993</v>
      </c>
      <c r="DB83" s="271"/>
      <c r="DC83" s="270">
        <v>8.4</v>
      </c>
      <c r="DD83" s="270">
        <v>8.6999999999999993</v>
      </c>
      <c r="DE83" s="271"/>
      <c r="DF83" s="270">
        <v>9.3000000000000007</v>
      </c>
      <c r="DG83" s="271"/>
      <c r="DH83" s="273">
        <v>19</v>
      </c>
      <c r="DI83" s="274">
        <v>0</v>
      </c>
      <c r="DJ83" s="270">
        <v>8.8000000000000007</v>
      </c>
      <c r="DK83" s="271"/>
      <c r="DL83" s="270">
        <v>9.3000000000000007</v>
      </c>
      <c r="DM83" s="273">
        <v>5</v>
      </c>
      <c r="DN83" s="274">
        <v>0</v>
      </c>
      <c r="DO83" s="273">
        <v>139</v>
      </c>
      <c r="DP83" s="274">
        <v>0</v>
      </c>
      <c r="DQ83" s="275">
        <v>135</v>
      </c>
      <c r="DR83" s="270">
        <v>135</v>
      </c>
      <c r="DS83" s="270">
        <v>8.7200000000000006</v>
      </c>
      <c r="DT83" s="270">
        <v>3.84</v>
      </c>
      <c r="DU83" s="268" t="s">
        <v>697</v>
      </c>
      <c r="DV83" s="45">
        <f t="shared" si="1"/>
        <v>0</v>
      </c>
    </row>
    <row r="84" spans="2:126" ht="15.75" customHeight="1">
      <c r="B84" s="267">
        <v>24203202209</v>
      </c>
      <c r="C84" s="268" t="s">
        <v>127</v>
      </c>
      <c r="D84" s="268" t="s">
        <v>291</v>
      </c>
      <c r="E84" s="268" t="s">
        <v>162</v>
      </c>
      <c r="F84" s="269">
        <v>36665</v>
      </c>
      <c r="G84" s="268" t="s">
        <v>5</v>
      </c>
      <c r="H84" s="268" t="s">
        <v>174</v>
      </c>
      <c r="I84" s="270">
        <v>4.5</v>
      </c>
      <c r="J84" s="270">
        <v>6.5</v>
      </c>
      <c r="K84" s="271"/>
      <c r="L84" s="270">
        <v>5.9</v>
      </c>
      <c r="M84" s="271"/>
      <c r="N84" s="270">
        <v>7.1</v>
      </c>
      <c r="O84" s="271"/>
      <c r="P84" s="270">
        <v>7.2</v>
      </c>
      <c r="Q84" s="271"/>
      <c r="R84" s="270">
        <v>5.4</v>
      </c>
      <c r="S84" s="271"/>
      <c r="T84" s="270">
        <v>7.4</v>
      </c>
      <c r="U84" s="271"/>
      <c r="V84" s="272" t="s">
        <v>426</v>
      </c>
      <c r="W84" s="271"/>
      <c r="X84" s="272" t="s">
        <v>426</v>
      </c>
      <c r="Y84" s="271"/>
      <c r="Z84" s="270">
        <v>6.9</v>
      </c>
      <c r="AA84" s="270">
        <v>5.4</v>
      </c>
      <c r="AB84" s="270">
        <v>4.5</v>
      </c>
      <c r="AC84" s="271"/>
      <c r="AD84" s="271"/>
      <c r="AE84" s="270">
        <v>7.9</v>
      </c>
      <c r="AF84" s="270">
        <v>6.9</v>
      </c>
      <c r="AG84" s="271"/>
      <c r="AH84" s="271"/>
      <c r="AI84" s="270">
        <v>8.5</v>
      </c>
      <c r="AJ84" s="271"/>
      <c r="AK84" s="270">
        <v>7.9</v>
      </c>
      <c r="AL84" s="270">
        <v>7.1</v>
      </c>
      <c r="AM84" s="270">
        <v>6.2</v>
      </c>
      <c r="AN84" s="270">
        <v>6.4</v>
      </c>
      <c r="AO84" s="270">
        <v>9.3000000000000007</v>
      </c>
      <c r="AP84" s="270">
        <v>7.4</v>
      </c>
      <c r="AQ84" s="273">
        <v>45</v>
      </c>
      <c r="AR84" s="274">
        <v>0</v>
      </c>
      <c r="AS84" s="270">
        <v>6.5</v>
      </c>
      <c r="AT84" s="270">
        <v>6.5</v>
      </c>
      <c r="AU84" s="271"/>
      <c r="AV84" s="270">
        <v>4.7</v>
      </c>
      <c r="AW84" s="271"/>
      <c r="AX84" s="271"/>
      <c r="AY84" s="271"/>
      <c r="AZ84" s="271"/>
      <c r="BA84" s="270">
        <v>9.3000000000000007</v>
      </c>
      <c r="BB84" s="271"/>
      <c r="BC84" s="271"/>
      <c r="BD84" s="271"/>
      <c r="BE84" s="271"/>
      <c r="BF84" s="271"/>
      <c r="BG84" s="270">
        <v>9</v>
      </c>
      <c r="BH84" s="273">
        <v>5</v>
      </c>
      <c r="BI84" s="274">
        <v>0</v>
      </c>
      <c r="BJ84" s="270">
        <v>6.9</v>
      </c>
      <c r="BK84" s="270">
        <v>6.1</v>
      </c>
      <c r="BL84" s="270">
        <v>5.6</v>
      </c>
      <c r="BM84" s="270">
        <v>7.7</v>
      </c>
      <c r="BN84" s="271"/>
      <c r="BO84" s="270">
        <v>7.7</v>
      </c>
      <c r="BP84" s="271"/>
      <c r="BQ84" s="270">
        <v>7.9</v>
      </c>
      <c r="BR84" s="270">
        <v>9</v>
      </c>
      <c r="BS84" s="271"/>
      <c r="BT84" s="270">
        <v>6</v>
      </c>
      <c r="BU84" s="270">
        <v>8</v>
      </c>
      <c r="BV84" s="271"/>
      <c r="BW84" s="271"/>
      <c r="BX84" s="271"/>
      <c r="BY84" s="270">
        <v>7.4</v>
      </c>
      <c r="BZ84" s="270">
        <v>6.8</v>
      </c>
      <c r="CA84" s="270">
        <v>7.5</v>
      </c>
      <c r="CB84" s="270">
        <v>7.9</v>
      </c>
      <c r="CC84" s="270">
        <v>6.2</v>
      </c>
      <c r="CD84" s="270">
        <v>6.6</v>
      </c>
      <c r="CE84" s="270">
        <v>7.8</v>
      </c>
      <c r="CF84" s="270">
        <v>8.5</v>
      </c>
      <c r="CG84" s="270">
        <v>8.8000000000000007</v>
      </c>
      <c r="CH84" s="270">
        <v>8.9</v>
      </c>
      <c r="CI84" s="270">
        <v>7.1</v>
      </c>
      <c r="CJ84" s="270">
        <v>6.7</v>
      </c>
      <c r="CK84" s="270">
        <v>8.9</v>
      </c>
      <c r="CL84" s="270">
        <v>8.4</v>
      </c>
      <c r="CM84" s="270">
        <v>8.1</v>
      </c>
      <c r="CN84" s="270">
        <v>8</v>
      </c>
      <c r="CO84" s="270">
        <v>8.1999999999999993</v>
      </c>
      <c r="CP84" s="270">
        <v>6.9</v>
      </c>
      <c r="CQ84" s="270">
        <v>6.4</v>
      </c>
      <c r="CR84" s="270">
        <v>7.2</v>
      </c>
      <c r="CS84" s="270">
        <v>7.9</v>
      </c>
      <c r="CT84" s="270">
        <v>8.6</v>
      </c>
      <c r="CU84" s="273">
        <v>65</v>
      </c>
      <c r="CV84" s="274">
        <v>0</v>
      </c>
      <c r="CW84" s="270">
        <v>8.9</v>
      </c>
      <c r="CX84" s="270">
        <v>6.3</v>
      </c>
      <c r="CY84" s="270">
        <v>7.2</v>
      </c>
      <c r="CZ84" s="270">
        <v>8.1999999999999993</v>
      </c>
      <c r="DA84" s="270">
        <v>7</v>
      </c>
      <c r="DB84" s="271"/>
      <c r="DC84" s="270">
        <v>6.3</v>
      </c>
      <c r="DD84" s="270">
        <v>7.8</v>
      </c>
      <c r="DE84" s="271"/>
      <c r="DF84" s="270">
        <v>7</v>
      </c>
      <c r="DG84" s="271"/>
      <c r="DH84" s="273">
        <v>19</v>
      </c>
      <c r="DI84" s="274">
        <v>0</v>
      </c>
      <c r="DJ84" s="271"/>
      <c r="DK84" s="271"/>
      <c r="DL84" s="276" t="s">
        <v>88</v>
      </c>
      <c r="DM84" s="273">
        <v>0</v>
      </c>
      <c r="DN84" s="274">
        <v>5</v>
      </c>
      <c r="DO84" s="273">
        <v>134</v>
      </c>
      <c r="DP84" s="274">
        <v>5</v>
      </c>
      <c r="DQ84" s="275">
        <v>135</v>
      </c>
      <c r="DR84" s="270">
        <v>130</v>
      </c>
      <c r="DS84" s="270">
        <v>7.17</v>
      </c>
      <c r="DT84" s="270">
        <v>2.96</v>
      </c>
      <c r="DU84" s="268" t="s">
        <v>700</v>
      </c>
      <c r="DV84" s="45">
        <f t="shared" si="1"/>
        <v>0</v>
      </c>
    </row>
    <row r="85" spans="2:126" ht="15.75" customHeight="1">
      <c r="B85" s="267">
        <v>24203204909</v>
      </c>
      <c r="C85" s="268" t="s">
        <v>0</v>
      </c>
      <c r="D85" s="268" t="s">
        <v>613</v>
      </c>
      <c r="E85" s="268" t="s">
        <v>162</v>
      </c>
      <c r="F85" s="269">
        <v>36665</v>
      </c>
      <c r="G85" s="268" t="s">
        <v>5</v>
      </c>
      <c r="H85" s="268" t="s">
        <v>174</v>
      </c>
      <c r="I85" s="270">
        <v>6.8</v>
      </c>
      <c r="J85" s="270">
        <v>6.7</v>
      </c>
      <c r="K85" s="271"/>
      <c r="L85" s="270">
        <v>7.4</v>
      </c>
      <c r="M85" s="271"/>
      <c r="N85" s="270">
        <v>7.9</v>
      </c>
      <c r="O85" s="271"/>
      <c r="P85" s="270">
        <v>6.5</v>
      </c>
      <c r="Q85" s="271"/>
      <c r="R85" s="270">
        <v>8</v>
      </c>
      <c r="S85" s="271"/>
      <c r="T85" s="270">
        <v>8.3000000000000007</v>
      </c>
      <c r="U85" s="271"/>
      <c r="V85" s="272" t="s">
        <v>426</v>
      </c>
      <c r="W85" s="271"/>
      <c r="X85" s="272" t="s">
        <v>426</v>
      </c>
      <c r="Y85" s="271"/>
      <c r="Z85" s="270">
        <v>6</v>
      </c>
      <c r="AA85" s="270">
        <v>7.1</v>
      </c>
      <c r="AB85" s="270">
        <v>8.1</v>
      </c>
      <c r="AC85" s="271"/>
      <c r="AD85" s="271"/>
      <c r="AE85" s="270">
        <v>7.5</v>
      </c>
      <c r="AF85" s="271"/>
      <c r="AG85" s="271"/>
      <c r="AH85" s="271"/>
      <c r="AI85" s="270">
        <v>7.1</v>
      </c>
      <c r="AJ85" s="270">
        <v>7.1</v>
      </c>
      <c r="AK85" s="270">
        <v>8.6</v>
      </c>
      <c r="AL85" s="270">
        <v>8.1999999999999993</v>
      </c>
      <c r="AM85" s="270">
        <v>6.7</v>
      </c>
      <c r="AN85" s="270">
        <v>8.1</v>
      </c>
      <c r="AO85" s="270">
        <v>7.8</v>
      </c>
      <c r="AP85" s="270">
        <v>9</v>
      </c>
      <c r="AQ85" s="273">
        <v>45</v>
      </c>
      <c r="AR85" s="274">
        <v>0</v>
      </c>
      <c r="AS85" s="270">
        <v>6</v>
      </c>
      <c r="AT85" s="270">
        <v>7.6</v>
      </c>
      <c r="AU85" s="271"/>
      <c r="AV85" s="271"/>
      <c r="AW85" s="270">
        <v>5</v>
      </c>
      <c r="AX85" s="271"/>
      <c r="AY85" s="271"/>
      <c r="AZ85" s="271"/>
      <c r="BA85" s="270">
        <v>8.6999999999999993</v>
      </c>
      <c r="BB85" s="271"/>
      <c r="BC85" s="271"/>
      <c r="BD85" s="271"/>
      <c r="BE85" s="271"/>
      <c r="BF85" s="271"/>
      <c r="BG85" s="270">
        <v>9</v>
      </c>
      <c r="BH85" s="273">
        <v>5</v>
      </c>
      <c r="BI85" s="274">
        <v>0</v>
      </c>
      <c r="BJ85" s="270">
        <v>7.3</v>
      </c>
      <c r="BK85" s="270">
        <v>5.9</v>
      </c>
      <c r="BL85" s="270">
        <v>6.9</v>
      </c>
      <c r="BM85" s="270">
        <v>6.9</v>
      </c>
      <c r="BN85" s="271"/>
      <c r="BO85" s="270">
        <v>7.6</v>
      </c>
      <c r="BP85" s="271"/>
      <c r="BQ85" s="270">
        <v>8.1</v>
      </c>
      <c r="BR85" s="270">
        <v>7.3</v>
      </c>
      <c r="BS85" s="271"/>
      <c r="BT85" s="270">
        <v>7.6</v>
      </c>
      <c r="BU85" s="270">
        <v>6.6</v>
      </c>
      <c r="BV85" s="271"/>
      <c r="BW85" s="271"/>
      <c r="BX85" s="271"/>
      <c r="BY85" s="270">
        <v>4.7</v>
      </c>
      <c r="BZ85" s="270">
        <v>7.6</v>
      </c>
      <c r="CA85" s="270">
        <v>5.2</v>
      </c>
      <c r="CB85" s="270">
        <v>7.4</v>
      </c>
      <c r="CC85" s="270">
        <v>7.2</v>
      </c>
      <c r="CD85" s="270">
        <v>7.1</v>
      </c>
      <c r="CE85" s="270">
        <v>7.4</v>
      </c>
      <c r="CF85" s="270">
        <v>9</v>
      </c>
      <c r="CG85" s="270">
        <v>6.7</v>
      </c>
      <c r="CH85" s="270">
        <v>6</v>
      </c>
      <c r="CI85" s="270">
        <v>6.6</v>
      </c>
      <c r="CJ85" s="270">
        <v>5.6</v>
      </c>
      <c r="CK85" s="270">
        <v>4.2</v>
      </c>
      <c r="CL85" s="270">
        <v>8.5</v>
      </c>
      <c r="CM85" s="270">
        <v>7.6</v>
      </c>
      <c r="CN85" s="270">
        <v>7</v>
      </c>
      <c r="CO85" s="270">
        <v>8.6</v>
      </c>
      <c r="CP85" s="270">
        <v>7</v>
      </c>
      <c r="CQ85" s="270">
        <v>8.1</v>
      </c>
      <c r="CR85" s="270">
        <v>7.9</v>
      </c>
      <c r="CS85" s="270">
        <v>7.9</v>
      </c>
      <c r="CT85" s="270">
        <v>9.1999999999999993</v>
      </c>
      <c r="CU85" s="273">
        <v>65</v>
      </c>
      <c r="CV85" s="274">
        <v>0</v>
      </c>
      <c r="CW85" s="270">
        <v>8.6999999999999993</v>
      </c>
      <c r="CX85" s="270">
        <v>7.7</v>
      </c>
      <c r="CY85" s="270">
        <v>7.6</v>
      </c>
      <c r="CZ85" s="270">
        <v>8.6</v>
      </c>
      <c r="DA85" s="270">
        <v>7.6</v>
      </c>
      <c r="DB85" s="271"/>
      <c r="DC85" s="270">
        <v>6.2</v>
      </c>
      <c r="DD85" s="270">
        <v>8</v>
      </c>
      <c r="DE85" s="271"/>
      <c r="DF85" s="270">
        <v>8.9</v>
      </c>
      <c r="DG85" s="271"/>
      <c r="DH85" s="273">
        <v>19</v>
      </c>
      <c r="DI85" s="274">
        <v>0</v>
      </c>
      <c r="DJ85" s="271"/>
      <c r="DK85" s="271"/>
      <c r="DL85" s="270">
        <v>7.8</v>
      </c>
      <c r="DM85" s="273">
        <v>2</v>
      </c>
      <c r="DN85" s="274">
        <v>3</v>
      </c>
      <c r="DO85" s="273">
        <v>136</v>
      </c>
      <c r="DP85" s="274">
        <v>3</v>
      </c>
      <c r="DQ85" s="275">
        <v>135</v>
      </c>
      <c r="DR85" s="270">
        <v>132</v>
      </c>
      <c r="DS85" s="270">
        <v>7.31</v>
      </c>
      <c r="DT85" s="270">
        <v>3.09</v>
      </c>
      <c r="DU85" s="268" t="s">
        <v>702</v>
      </c>
      <c r="DV85" s="45">
        <f t="shared" si="1"/>
        <v>0</v>
      </c>
    </row>
    <row r="86" spans="2:126" ht="15.75" customHeight="1">
      <c r="B86" s="267">
        <v>24203206724</v>
      </c>
      <c r="C86" s="268" t="s">
        <v>109</v>
      </c>
      <c r="D86" s="268" t="s">
        <v>379</v>
      </c>
      <c r="E86" s="268" t="s">
        <v>162</v>
      </c>
      <c r="F86" s="269">
        <v>36785</v>
      </c>
      <c r="G86" s="268" t="s">
        <v>5</v>
      </c>
      <c r="H86" s="268" t="s">
        <v>174</v>
      </c>
      <c r="I86" s="270">
        <v>8.1999999999999993</v>
      </c>
      <c r="J86" s="270">
        <v>8.3000000000000007</v>
      </c>
      <c r="K86" s="271"/>
      <c r="L86" s="270">
        <v>7.8</v>
      </c>
      <c r="M86" s="271"/>
      <c r="N86" s="270">
        <v>7.5</v>
      </c>
      <c r="O86" s="271"/>
      <c r="P86" s="270">
        <v>6.6</v>
      </c>
      <c r="Q86" s="271"/>
      <c r="R86" s="270">
        <v>6.7</v>
      </c>
      <c r="S86" s="271"/>
      <c r="T86" s="270">
        <v>7.6</v>
      </c>
      <c r="U86" s="271"/>
      <c r="V86" s="272" t="s">
        <v>426</v>
      </c>
      <c r="W86" s="271"/>
      <c r="X86" s="272" t="s">
        <v>426</v>
      </c>
      <c r="Y86" s="271"/>
      <c r="Z86" s="270">
        <v>5.8</v>
      </c>
      <c r="AA86" s="270">
        <v>5.6</v>
      </c>
      <c r="AB86" s="270">
        <v>5.6</v>
      </c>
      <c r="AC86" s="271"/>
      <c r="AD86" s="271"/>
      <c r="AE86" s="270">
        <v>6.4</v>
      </c>
      <c r="AF86" s="270">
        <v>7</v>
      </c>
      <c r="AG86" s="271"/>
      <c r="AH86" s="271"/>
      <c r="AI86" s="270">
        <v>7</v>
      </c>
      <c r="AJ86" s="271"/>
      <c r="AK86" s="270">
        <v>7.6</v>
      </c>
      <c r="AL86" s="270">
        <v>6.9</v>
      </c>
      <c r="AM86" s="270">
        <v>6.5</v>
      </c>
      <c r="AN86" s="270">
        <v>8</v>
      </c>
      <c r="AO86" s="270">
        <v>9.5</v>
      </c>
      <c r="AP86" s="270">
        <v>7.6</v>
      </c>
      <c r="AQ86" s="273">
        <v>45</v>
      </c>
      <c r="AR86" s="274">
        <v>0</v>
      </c>
      <c r="AS86" s="270">
        <v>7.2</v>
      </c>
      <c r="AT86" s="270">
        <v>8.6999999999999993</v>
      </c>
      <c r="AU86" s="271"/>
      <c r="AV86" s="270">
        <v>5.0999999999999996</v>
      </c>
      <c r="AW86" s="271"/>
      <c r="AX86" s="271"/>
      <c r="AY86" s="271"/>
      <c r="AZ86" s="271"/>
      <c r="BA86" s="270">
        <v>6</v>
      </c>
      <c r="BB86" s="271"/>
      <c r="BC86" s="271"/>
      <c r="BD86" s="271"/>
      <c r="BE86" s="271"/>
      <c r="BF86" s="271"/>
      <c r="BG86" s="270">
        <v>8.9</v>
      </c>
      <c r="BH86" s="273">
        <v>5</v>
      </c>
      <c r="BI86" s="274">
        <v>0</v>
      </c>
      <c r="BJ86" s="270">
        <v>6.7</v>
      </c>
      <c r="BK86" s="270">
        <v>6.1</v>
      </c>
      <c r="BL86" s="270">
        <v>7</v>
      </c>
      <c r="BM86" s="270">
        <v>6.2</v>
      </c>
      <c r="BN86" s="271"/>
      <c r="BO86" s="270">
        <v>8.6</v>
      </c>
      <c r="BP86" s="271"/>
      <c r="BQ86" s="270">
        <v>8.6</v>
      </c>
      <c r="BR86" s="270">
        <v>8</v>
      </c>
      <c r="BS86" s="271"/>
      <c r="BT86" s="270">
        <v>9.5</v>
      </c>
      <c r="BU86" s="270">
        <v>7.9</v>
      </c>
      <c r="BV86" s="271"/>
      <c r="BW86" s="271"/>
      <c r="BX86" s="271"/>
      <c r="BY86" s="270">
        <v>7.3</v>
      </c>
      <c r="BZ86" s="270">
        <v>5.5</v>
      </c>
      <c r="CA86" s="270">
        <v>7.6</v>
      </c>
      <c r="CB86" s="270">
        <v>5.2</v>
      </c>
      <c r="CC86" s="270">
        <v>6.7</v>
      </c>
      <c r="CD86" s="270">
        <v>6</v>
      </c>
      <c r="CE86" s="270">
        <v>4.0999999999999996</v>
      </c>
      <c r="CF86" s="270">
        <v>9.6</v>
      </c>
      <c r="CG86" s="270">
        <v>8.4</v>
      </c>
      <c r="CH86" s="270">
        <v>8.8000000000000007</v>
      </c>
      <c r="CI86" s="270">
        <v>7.8</v>
      </c>
      <c r="CJ86" s="270">
        <v>7.1</v>
      </c>
      <c r="CK86" s="270">
        <v>9.1</v>
      </c>
      <c r="CL86" s="270">
        <v>8.1999999999999993</v>
      </c>
      <c r="CM86" s="270">
        <v>7.8</v>
      </c>
      <c r="CN86" s="270">
        <v>7.9</v>
      </c>
      <c r="CO86" s="270">
        <v>8.4</v>
      </c>
      <c r="CP86" s="270">
        <v>8.9</v>
      </c>
      <c r="CQ86" s="270">
        <v>8.6</v>
      </c>
      <c r="CR86" s="270">
        <v>8.1999999999999993</v>
      </c>
      <c r="CS86" s="270">
        <v>8.6</v>
      </c>
      <c r="CT86" s="270">
        <v>9</v>
      </c>
      <c r="CU86" s="273">
        <v>65</v>
      </c>
      <c r="CV86" s="274">
        <v>0</v>
      </c>
      <c r="CW86" s="270">
        <v>9.1999999999999993</v>
      </c>
      <c r="CX86" s="270">
        <v>7.3</v>
      </c>
      <c r="CY86" s="270">
        <v>8.9</v>
      </c>
      <c r="CZ86" s="270">
        <v>8.6</v>
      </c>
      <c r="DA86" s="270">
        <v>8.1999999999999993</v>
      </c>
      <c r="DB86" s="271"/>
      <c r="DC86" s="270">
        <v>8.1999999999999993</v>
      </c>
      <c r="DD86" s="270">
        <v>8.1</v>
      </c>
      <c r="DE86" s="271"/>
      <c r="DF86" s="270">
        <v>8.6999999999999993</v>
      </c>
      <c r="DG86" s="271"/>
      <c r="DH86" s="273">
        <v>19</v>
      </c>
      <c r="DI86" s="274">
        <v>0</v>
      </c>
      <c r="DJ86" s="271"/>
      <c r="DK86" s="271"/>
      <c r="DL86" s="270">
        <v>8.5</v>
      </c>
      <c r="DM86" s="273">
        <v>2</v>
      </c>
      <c r="DN86" s="274">
        <v>3</v>
      </c>
      <c r="DO86" s="273">
        <v>136</v>
      </c>
      <c r="DP86" s="274">
        <v>3</v>
      </c>
      <c r="DQ86" s="275">
        <v>135</v>
      </c>
      <c r="DR86" s="270">
        <v>132</v>
      </c>
      <c r="DS86" s="270">
        <v>7.53</v>
      </c>
      <c r="DT86" s="270">
        <v>3.19</v>
      </c>
      <c r="DU86" s="268" t="s">
        <v>702</v>
      </c>
      <c r="DV86" s="45">
        <f t="shared" si="1"/>
        <v>0</v>
      </c>
    </row>
    <row r="87" spans="2:126" ht="15.75" customHeight="1">
      <c r="B87" s="267">
        <v>24203301372</v>
      </c>
      <c r="C87" s="268" t="s">
        <v>1</v>
      </c>
      <c r="D87" s="268" t="s">
        <v>321</v>
      </c>
      <c r="E87" s="268" t="s">
        <v>162</v>
      </c>
      <c r="F87" s="269">
        <v>36733</v>
      </c>
      <c r="G87" s="268" t="s">
        <v>5</v>
      </c>
      <c r="H87" s="268" t="s">
        <v>174</v>
      </c>
      <c r="I87" s="270">
        <v>5.9</v>
      </c>
      <c r="J87" s="270">
        <v>7.8</v>
      </c>
      <c r="K87" s="271"/>
      <c r="L87" s="270">
        <v>7.2</v>
      </c>
      <c r="M87" s="271"/>
      <c r="N87" s="270">
        <v>5.3</v>
      </c>
      <c r="O87" s="271"/>
      <c r="P87" s="270">
        <v>7.3</v>
      </c>
      <c r="Q87" s="271"/>
      <c r="R87" s="270">
        <v>5.2</v>
      </c>
      <c r="S87" s="271"/>
      <c r="T87" s="270">
        <v>6.9</v>
      </c>
      <c r="U87" s="271"/>
      <c r="V87" s="270">
        <v>8.9</v>
      </c>
      <c r="W87" s="271"/>
      <c r="X87" s="270">
        <v>9</v>
      </c>
      <c r="Y87" s="271"/>
      <c r="Z87" s="270">
        <v>6.4</v>
      </c>
      <c r="AA87" s="270">
        <v>6.2</v>
      </c>
      <c r="AB87" s="270">
        <v>6</v>
      </c>
      <c r="AC87" s="271"/>
      <c r="AD87" s="271"/>
      <c r="AE87" s="270">
        <v>5.8</v>
      </c>
      <c r="AF87" s="271"/>
      <c r="AG87" s="271"/>
      <c r="AH87" s="271"/>
      <c r="AI87" s="270">
        <v>8.6</v>
      </c>
      <c r="AJ87" s="270">
        <v>8.5</v>
      </c>
      <c r="AK87" s="270">
        <v>8.8000000000000007</v>
      </c>
      <c r="AL87" s="270">
        <v>6.6</v>
      </c>
      <c r="AM87" s="270">
        <v>6.4</v>
      </c>
      <c r="AN87" s="270">
        <v>7.9</v>
      </c>
      <c r="AO87" s="270">
        <v>8</v>
      </c>
      <c r="AP87" s="270">
        <v>7.1</v>
      </c>
      <c r="AQ87" s="273">
        <v>45</v>
      </c>
      <c r="AR87" s="274">
        <v>0</v>
      </c>
      <c r="AS87" s="270">
        <v>5.5</v>
      </c>
      <c r="AT87" s="270">
        <v>6.3</v>
      </c>
      <c r="AU87" s="270">
        <v>8</v>
      </c>
      <c r="AV87" s="271"/>
      <c r="AW87" s="271"/>
      <c r="AX87" s="271"/>
      <c r="AY87" s="271"/>
      <c r="AZ87" s="271"/>
      <c r="BA87" s="270">
        <v>6.7</v>
      </c>
      <c r="BB87" s="271"/>
      <c r="BC87" s="271"/>
      <c r="BD87" s="271"/>
      <c r="BE87" s="271"/>
      <c r="BF87" s="271"/>
      <c r="BG87" s="270">
        <v>8.4</v>
      </c>
      <c r="BH87" s="273">
        <v>5</v>
      </c>
      <c r="BI87" s="274">
        <v>0</v>
      </c>
      <c r="BJ87" s="270">
        <v>8.1</v>
      </c>
      <c r="BK87" s="270">
        <v>7</v>
      </c>
      <c r="BL87" s="270">
        <v>8.8000000000000007</v>
      </c>
      <c r="BM87" s="270">
        <v>7.5</v>
      </c>
      <c r="BN87" s="271"/>
      <c r="BO87" s="270">
        <v>8.6999999999999993</v>
      </c>
      <c r="BP87" s="271"/>
      <c r="BQ87" s="270">
        <v>7.5</v>
      </c>
      <c r="BR87" s="270">
        <v>8.6999999999999993</v>
      </c>
      <c r="BS87" s="271"/>
      <c r="BT87" s="270">
        <v>7</v>
      </c>
      <c r="BU87" s="270">
        <v>9</v>
      </c>
      <c r="BV87" s="271"/>
      <c r="BW87" s="271"/>
      <c r="BX87" s="271"/>
      <c r="BY87" s="270">
        <v>8.5</v>
      </c>
      <c r="BZ87" s="270">
        <v>7.8</v>
      </c>
      <c r="CA87" s="270">
        <v>9.5</v>
      </c>
      <c r="CB87" s="270">
        <v>8.3000000000000007</v>
      </c>
      <c r="CC87" s="270">
        <v>7.8</v>
      </c>
      <c r="CD87" s="270">
        <v>8.4</v>
      </c>
      <c r="CE87" s="270">
        <v>8.3000000000000007</v>
      </c>
      <c r="CF87" s="270">
        <v>8.5</v>
      </c>
      <c r="CG87" s="270">
        <v>9.1</v>
      </c>
      <c r="CH87" s="270">
        <v>7.5</v>
      </c>
      <c r="CI87" s="270">
        <v>8.6999999999999993</v>
      </c>
      <c r="CJ87" s="270">
        <v>7.6</v>
      </c>
      <c r="CK87" s="270">
        <v>7.1</v>
      </c>
      <c r="CL87" s="270">
        <v>8.3000000000000007</v>
      </c>
      <c r="CM87" s="270">
        <v>9.3000000000000007</v>
      </c>
      <c r="CN87" s="270">
        <v>8.3000000000000007</v>
      </c>
      <c r="CO87" s="270">
        <v>8.3000000000000007</v>
      </c>
      <c r="CP87" s="270">
        <v>6.5</v>
      </c>
      <c r="CQ87" s="270">
        <v>8.3000000000000007</v>
      </c>
      <c r="CR87" s="270">
        <v>6.2</v>
      </c>
      <c r="CS87" s="270">
        <v>8.8000000000000007</v>
      </c>
      <c r="CT87" s="270">
        <v>9.1</v>
      </c>
      <c r="CU87" s="273">
        <v>65</v>
      </c>
      <c r="CV87" s="274">
        <v>0</v>
      </c>
      <c r="CW87" s="270">
        <v>8.5</v>
      </c>
      <c r="CX87" s="270">
        <v>7.9</v>
      </c>
      <c r="CY87" s="270">
        <v>8.6</v>
      </c>
      <c r="CZ87" s="270">
        <v>9.1</v>
      </c>
      <c r="DA87" s="270">
        <v>8.1</v>
      </c>
      <c r="DB87" s="271"/>
      <c r="DC87" s="270">
        <v>7.6</v>
      </c>
      <c r="DD87" s="270">
        <v>7.8</v>
      </c>
      <c r="DE87" s="271"/>
      <c r="DF87" s="270">
        <v>9.1</v>
      </c>
      <c r="DG87" s="271"/>
      <c r="DH87" s="273">
        <v>19</v>
      </c>
      <c r="DI87" s="274">
        <v>0</v>
      </c>
      <c r="DJ87" s="270">
        <v>7.9</v>
      </c>
      <c r="DK87" s="271"/>
      <c r="DL87" s="270">
        <v>9</v>
      </c>
      <c r="DM87" s="273">
        <v>5</v>
      </c>
      <c r="DN87" s="274">
        <v>0</v>
      </c>
      <c r="DO87" s="273">
        <v>139</v>
      </c>
      <c r="DP87" s="274">
        <v>0</v>
      </c>
      <c r="DQ87" s="275">
        <v>135</v>
      </c>
      <c r="DR87" s="270">
        <v>139</v>
      </c>
      <c r="DS87" s="270">
        <v>7.83</v>
      </c>
      <c r="DT87" s="270">
        <v>3.37</v>
      </c>
      <c r="DU87" s="268" t="s">
        <v>20</v>
      </c>
      <c r="DV87" s="45">
        <f t="shared" si="1"/>
        <v>0</v>
      </c>
    </row>
    <row r="88" spans="2:126" ht="15.75" customHeight="1">
      <c r="B88" s="267">
        <v>24203116809</v>
      </c>
      <c r="C88" s="268" t="s">
        <v>255</v>
      </c>
      <c r="D88" s="268" t="s">
        <v>381</v>
      </c>
      <c r="E88" s="268" t="s">
        <v>164</v>
      </c>
      <c r="F88" s="269">
        <v>36645</v>
      </c>
      <c r="G88" s="268" t="s">
        <v>5</v>
      </c>
      <c r="H88" s="268" t="s">
        <v>174</v>
      </c>
      <c r="I88" s="270">
        <v>8.6</v>
      </c>
      <c r="J88" s="270">
        <v>8.6999999999999993</v>
      </c>
      <c r="K88" s="271"/>
      <c r="L88" s="270">
        <v>8</v>
      </c>
      <c r="M88" s="271"/>
      <c r="N88" s="270">
        <v>7.9</v>
      </c>
      <c r="O88" s="271"/>
      <c r="P88" s="270">
        <v>7.8</v>
      </c>
      <c r="Q88" s="271"/>
      <c r="R88" s="270">
        <v>6.6</v>
      </c>
      <c r="S88" s="271"/>
      <c r="T88" s="270">
        <v>7.8</v>
      </c>
      <c r="U88" s="271"/>
      <c r="V88" s="272" t="s">
        <v>426</v>
      </c>
      <c r="W88" s="271"/>
      <c r="X88" s="272" t="s">
        <v>426</v>
      </c>
      <c r="Y88" s="271"/>
      <c r="Z88" s="270">
        <v>9.1</v>
      </c>
      <c r="AA88" s="270">
        <v>6.5</v>
      </c>
      <c r="AB88" s="270">
        <v>8.6</v>
      </c>
      <c r="AC88" s="271"/>
      <c r="AD88" s="271"/>
      <c r="AE88" s="270">
        <v>7.1</v>
      </c>
      <c r="AF88" s="271"/>
      <c r="AG88" s="271"/>
      <c r="AH88" s="270">
        <v>8.5</v>
      </c>
      <c r="AI88" s="270">
        <v>8.9</v>
      </c>
      <c r="AJ88" s="271"/>
      <c r="AK88" s="270">
        <v>8.1999999999999993</v>
      </c>
      <c r="AL88" s="270">
        <v>6.5</v>
      </c>
      <c r="AM88" s="270">
        <v>7.9</v>
      </c>
      <c r="AN88" s="270">
        <v>9.1999999999999993</v>
      </c>
      <c r="AO88" s="270">
        <v>8.6</v>
      </c>
      <c r="AP88" s="270">
        <v>9.1999999999999993</v>
      </c>
      <c r="AQ88" s="273">
        <v>45</v>
      </c>
      <c r="AR88" s="274">
        <v>0</v>
      </c>
      <c r="AS88" s="270">
        <v>6.8</v>
      </c>
      <c r="AT88" s="270">
        <v>6.3</v>
      </c>
      <c r="AU88" s="270">
        <v>8.1999999999999993</v>
      </c>
      <c r="AV88" s="271"/>
      <c r="AW88" s="271"/>
      <c r="AX88" s="271"/>
      <c r="AY88" s="271"/>
      <c r="AZ88" s="271"/>
      <c r="BA88" s="270">
        <v>7.4</v>
      </c>
      <c r="BB88" s="271"/>
      <c r="BC88" s="271"/>
      <c r="BD88" s="271"/>
      <c r="BE88" s="271"/>
      <c r="BF88" s="271"/>
      <c r="BG88" s="270">
        <v>9.8000000000000007</v>
      </c>
      <c r="BH88" s="273">
        <v>5</v>
      </c>
      <c r="BI88" s="274">
        <v>0</v>
      </c>
      <c r="BJ88" s="270">
        <v>9.1999999999999993</v>
      </c>
      <c r="BK88" s="270">
        <v>4.4000000000000004</v>
      </c>
      <c r="BL88" s="270">
        <v>7</v>
      </c>
      <c r="BM88" s="270">
        <v>7.2</v>
      </c>
      <c r="BN88" s="271"/>
      <c r="BO88" s="270">
        <v>8.1999999999999993</v>
      </c>
      <c r="BP88" s="271"/>
      <c r="BQ88" s="270">
        <v>7.5</v>
      </c>
      <c r="BR88" s="270">
        <v>8.3000000000000007</v>
      </c>
      <c r="BS88" s="271"/>
      <c r="BT88" s="270">
        <v>6.8</v>
      </c>
      <c r="BU88" s="270">
        <v>8.1</v>
      </c>
      <c r="BV88" s="271"/>
      <c r="BW88" s="271"/>
      <c r="BX88" s="271"/>
      <c r="BY88" s="270">
        <v>6</v>
      </c>
      <c r="BZ88" s="270">
        <v>7.5</v>
      </c>
      <c r="CA88" s="270">
        <v>7.8</v>
      </c>
      <c r="CB88" s="270">
        <v>7.9</v>
      </c>
      <c r="CC88" s="270">
        <v>7.8</v>
      </c>
      <c r="CD88" s="270">
        <v>7</v>
      </c>
      <c r="CE88" s="270">
        <v>8.3000000000000007</v>
      </c>
      <c r="CF88" s="270">
        <v>8.3000000000000007</v>
      </c>
      <c r="CG88" s="270">
        <v>7</v>
      </c>
      <c r="CH88" s="270">
        <v>7.8</v>
      </c>
      <c r="CI88" s="270">
        <v>7.4</v>
      </c>
      <c r="CJ88" s="270">
        <v>7.6</v>
      </c>
      <c r="CK88" s="270">
        <v>4.9000000000000004</v>
      </c>
      <c r="CL88" s="270">
        <v>7.1</v>
      </c>
      <c r="CM88" s="270">
        <v>7.9</v>
      </c>
      <c r="CN88" s="270">
        <v>8.3000000000000007</v>
      </c>
      <c r="CO88" s="270">
        <v>7.8</v>
      </c>
      <c r="CP88" s="270">
        <v>4.9000000000000004</v>
      </c>
      <c r="CQ88" s="270">
        <v>7.2</v>
      </c>
      <c r="CR88" s="270">
        <v>7.4</v>
      </c>
      <c r="CS88" s="270">
        <v>8.5</v>
      </c>
      <c r="CT88" s="270">
        <v>9.5</v>
      </c>
      <c r="CU88" s="273">
        <v>65</v>
      </c>
      <c r="CV88" s="274">
        <v>0</v>
      </c>
      <c r="CW88" s="270">
        <v>8.9</v>
      </c>
      <c r="CX88" s="270">
        <v>7.2</v>
      </c>
      <c r="CY88" s="270">
        <v>7.9</v>
      </c>
      <c r="CZ88" s="270">
        <v>9</v>
      </c>
      <c r="DA88" s="270">
        <v>7.3</v>
      </c>
      <c r="DB88" s="271"/>
      <c r="DC88" s="270">
        <v>8.1</v>
      </c>
      <c r="DD88" s="270">
        <v>8.1999999999999993</v>
      </c>
      <c r="DE88" s="271"/>
      <c r="DF88" s="270">
        <v>8.8000000000000007</v>
      </c>
      <c r="DG88" s="271"/>
      <c r="DH88" s="273">
        <v>19</v>
      </c>
      <c r="DI88" s="274">
        <v>0</v>
      </c>
      <c r="DJ88" s="270">
        <v>7.6</v>
      </c>
      <c r="DK88" s="271"/>
      <c r="DL88" s="270">
        <v>9.1999999999999993</v>
      </c>
      <c r="DM88" s="273">
        <v>5</v>
      </c>
      <c r="DN88" s="274">
        <v>0</v>
      </c>
      <c r="DO88" s="273">
        <v>139</v>
      </c>
      <c r="DP88" s="274">
        <v>0</v>
      </c>
      <c r="DQ88" s="275">
        <v>135</v>
      </c>
      <c r="DR88" s="270">
        <v>135</v>
      </c>
      <c r="DS88" s="270">
        <v>7.76</v>
      </c>
      <c r="DT88" s="270">
        <v>3.34</v>
      </c>
      <c r="DU88" s="268" t="s">
        <v>697</v>
      </c>
      <c r="DV88" s="45">
        <f t="shared" si="1"/>
        <v>0</v>
      </c>
    </row>
    <row r="89" spans="2:126" ht="15.75" customHeight="1">
      <c r="B89" s="267">
        <v>24203112235</v>
      </c>
      <c r="C89" s="268" t="s">
        <v>614</v>
      </c>
      <c r="D89" s="268" t="s">
        <v>111</v>
      </c>
      <c r="E89" s="268" t="s">
        <v>615</v>
      </c>
      <c r="F89" s="269">
        <v>36858</v>
      </c>
      <c r="G89" s="268" t="s">
        <v>5</v>
      </c>
      <c r="H89" s="268" t="s">
        <v>432</v>
      </c>
      <c r="I89" s="270">
        <v>8.1</v>
      </c>
      <c r="J89" s="270">
        <v>8.3000000000000007</v>
      </c>
      <c r="K89" s="271"/>
      <c r="L89" s="270">
        <v>8.1999999999999993</v>
      </c>
      <c r="M89" s="271"/>
      <c r="N89" s="270">
        <v>7.4</v>
      </c>
      <c r="O89" s="271"/>
      <c r="P89" s="270">
        <v>8</v>
      </c>
      <c r="Q89" s="271"/>
      <c r="R89" s="270">
        <v>7.7</v>
      </c>
      <c r="S89" s="271"/>
      <c r="T89" s="270">
        <v>8.1</v>
      </c>
      <c r="U89" s="271"/>
      <c r="V89" s="272" t="s">
        <v>426</v>
      </c>
      <c r="W89" s="271"/>
      <c r="X89" s="272" t="s">
        <v>426</v>
      </c>
      <c r="Y89" s="271"/>
      <c r="Z89" s="270">
        <v>6.4</v>
      </c>
      <c r="AA89" s="270">
        <v>7.7</v>
      </c>
      <c r="AB89" s="270">
        <v>6.8</v>
      </c>
      <c r="AC89" s="271"/>
      <c r="AD89" s="271"/>
      <c r="AE89" s="270">
        <v>7.8</v>
      </c>
      <c r="AF89" s="271"/>
      <c r="AG89" s="271"/>
      <c r="AH89" s="271"/>
      <c r="AI89" s="270">
        <v>8.8000000000000007</v>
      </c>
      <c r="AJ89" s="270">
        <v>7.9</v>
      </c>
      <c r="AK89" s="270">
        <v>8.6</v>
      </c>
      <c r="AL89" s="270">
        <v>8.1</v>
      </c>
      <c r="AM89" s="270">
        <v>8.3000000000000007</v>
      </c>
      <c r="AN89" s="270">
        <v>7.9</v>
      </c>
      <c r="AO89" s="270">
        <v>9.3000000000000007</v>
      </c>
      <c r="AP89" s="270">
        <v>9.1</v>
      </c>
      <c r="AQ89" s="273">
        <v>45</v>
      </c>
      <c r="AR89" s="274">
        <v>0</v>
      </c>
      <c r="AS89" s="270">
        <v>8.1</v>
      </c>
      <c r="AT89" s="270">
        <v>7.5</v>
      </c>
      <c r="AU89" s="271"/>
      <c r="AV89" s="271"/>
      <c r="AW89" s="270">
        <v>9.1</v>
      </c>
      <c r="AX89" s="271"/>
      <c r="AY89" s="271"/>
      <c r="AZ89" s="271"/>
      <c r="BA89" s="271"/>
      <c r="BB89" s="271"/>
      <c r="BC89" s="270">
        <v>9.3000000000000007</v>
      </c>
      <c r="BD89" s="271"/>
      <c r="BE89" s="271"/>
      <c r="BF89" s="271"/>
      <c r="BG89" s="270">
        <v>8</v>
      </c>
      <c r="BH89" s="273">
        <v>5</v>
      </c>
      <c r="BI89" s="274">
        <v>0</v>
      </c>
      <c r="BJ89" s="270">
        <v>9.3000000000000007</v>
      </c>
      <c r="BK89" s="270">
        <v>5.4</v>
      </c>
      <c r="BL89" s="270">
        <v>9.6999999999999993</v>
      </c>
      <c r="BM89" s="270">
        <v>8.6</v>
      </c>
      <c r="BN89" s="271"/>
      <c r="BO89" s="270">
        <v>9</v>
      </c>
      <c r="BP89" s="271"/>
      <c r="BQ89" s="270">
        <v>8.1999999999999993</v>
      </c>
      <c r="BR89" s="270">
        <v>9.1999999999999993</v>
      </c>
      <c r="BS89" s="271"/>
      <c r="BT89" s="270">
        <v>8.6</v>
      </c>
      <c r="BU89" s="270">
        <v>9</v>
      </c>
      <c r="BV89" s="271"/>
      <c r="BW89" s="271"/>
      <c r="BX89" s="271"/>
      <c r="BY89" s="270">
        <v>8.4</v>
      </c>
      <c r="BZ89" s="270">
        <v>7.9</v>
      </c>
      <c r="CA89" s="270">
        <v>9.1999999999999993</v>
      </c>
      <c r="CB89" s="270">
        <v>8.3000000000000007</v>
      </c>
      <c r="CC89" s="270">
        <v>8.9</v>
      </c>
      <c r="CD89" s="270">
        <v>8.6</v>
      </c>
      <c r="CE89" s="270">
        <v>8.1</v>
      </c>
      <c r="CF89" s="270">
        <v>9.6999999999999993</v>
      </c>
      <c r="CG89" s="270">
        <v>9.5</v>
      </c>
      <c r="CH89" s="270">
        <v>8.3000000000000007</v>
      </c>
      <c r="CI89" s="270">
        <v>8.1</v>
      </c>
      <c r="CJ89" s="270">
        <v>8.1</v>
      </c>
      <c r="CK89" s="270">
        <v>9.6999999999999993</v>
      </c>
      <c r="CL89" s="270">
        <v>8.8000000000000007</v>
      </c>
      <c r="CM89" s="270">
        <v>9.1999999999999993</v>
      </c>
      <c r="CN89" s="270">
        <v>9.5</v>
      </c>
      <c r="CO89" s="270">
        <v>9.1999999999999993</v>
      </c>
      <c r="CP89" s="270">
        <v>6.3</v>
      </c>
      <c r="CQ89" s="270">
        <v>9.6999999999999993</v>
      </c>
      <c r="CR89" s="270">
        <v>8.6</v>
      </c>
      <c r="CS89" s="270">
        <v>8.9</v>
      </c>
      <c r="CT89" s="271">
        <v>10</v>
      </c>
      <c r="CU89" s="273">
        <v>65</v>
      </c>
      <c r="CV89" s="274">
        <v>0</v>
      </c>
      <c r="CW89" s="270">
        <v>9.6999999999999993</v>
      </c>
      <c r="CX89" s="270">
        <v>8.1</v>
      </c>
      <c r="CY89" s="270">
        <v>8.4</v>
      </c>
      <c r="CZ89" s="270">
        <v>9.5</v>
      </c>
      <c r="DA89" s="270">
        <v>8.4</v>
      </c>
      <c r="DB89" s="271"/>
      <c r="DC89" s="270">
        <v>9.1999999999999993</v>
      </c>
      <c r="DD89" s="270">
        <v>8.6999999999999993</v>
      </c>
      <c r="DE89" s="271"/>
      <c r="DF89" s="270">
        <v>9.3000000000000007</v>
      </c>
      <c r="DG89" s="271"/>
      <c r="DH89" s="273">
        <v>19</v>
      </c>
      <c r="DI89" s="274">
        <v>0</v>
      </c>
      <c r="DJ89" s="270">
        <v>8.6999999999999993</v>
      </c>
      <c r="DK89" s="271"/>
      <c r="DL89" s="270">
        <v>9.6</v>
      </c>
      <c r="DM89" s="273">
        <v>5</v>
      </c>
      <c r="DN89" s="274">
        <v>0</v>
      </c>
      <c r="DO89" s="273">
        <v>139</v>
      </c>
      <c r="DP89" s="274">
        <v>0</v>
      </c>
      <c r="DQ89" s="275">
        <v>135</v>
      </c>
      <c r="DR89" s="270">
        <v>135</v>
      </c>
      <c r="DS89" s="270">
        <v>8.5</v>
      </c>
      <c r="DT89" s="270">
        <v>3.69</v>
      </c>
      <c r="DU89" s="268" t="s">
        <v>697</v>
      </c>
      <c r="DV89" s="45">
        <f t="shared" si="1"/>
        <v>0</v>
      </c>
    </row>
    <row r="90" spans="2:126" ht="15.75" customHeight="1">
      <c r="B90" s="267">
        <v>24203115138</v>
      </c>
      <c r="C90" s="268" t="s">
        <v>3</v>
      </c>
      <c r="D90" s="268" t="s">
        <v>320</v>
      </c>
      <c r="E90" s="268" t="s">
        <v>615</v>
      </c>
      <c r="F90" s="269">
        <v>36606</v>
      </c>
      <c r="G90" s="268" t="s">
        <v>5</v>
      </c>
      <c r="H90" s="268" t="s">
        <v>174</v>
      </c>
      <c r="I90" s="270">
        <v>8</v>
      </c>
      <c r="J90" s="270">
        <v>8</v>
      </c>
      <c r="K90" s="271"/>
      <c r="L90" s="270">
        <v>7</v>
      </c>
      <c r="M90" s="271"/>
      <c r="N90" s="270">
        <v>5.9</v>
      </c>
      <c r="O90" s="271"/>
      <c r="P90" s="270">
        <v>5.5</v>
      </c>
      <c r="Q90" s="271"/>
      <c r="R90" s="270">
        <v>5.3</v>
      </c>
      <c r="S90" s="271"/>
      <c r="T90" s="270">
        <v>4.8</v>
      </c>
      <c r="U90" s="271"/>
      <c r="V90" s="272" t="s">
        <v>426</v>
      </c>
      <c r="W90" s="271"/>
      <c r="X90" s="272" t="s">
        <v>426</v>
      </c>
      <c r="Y90" s="271"/>
      <c r="Z90" s="270">
        <v>7.1</v>
      </c>
      <c r="AA90" s="270">
        <v>6.9</v>
      </c>
      <c r="AB90" s="270">
        <v>8</v>
      </c>
      <c r="AC90" s="271"/>
      <c r="AD90" s="271"/>
      <c r="AE90" s="270">
        <v>7.6</v>
      </c>
      <c r="AF90" s="271"/>
      <c r="AG90" s="271"/>
      <c r="AH90" s="271"/>
      <c r="AI90" s="270">
        <v>7</v>
      </c>
      <c r="AJ90" s="270">
        <v>8.8000000000000007</v>
      </c>
      <c r="AK90" s="270">
        <v>5.7</v>
      </c>
      <c r="AL90" s="270">
        <v>6.3</v>
      </c>
      <c r="AM90" s="270">
        <v>7.9</v>
      </c>
      <c r="AN90" s="270">
        <v>8.4</v>
      </c>
      <c r="AO90" s="270">
        <v>9.8000000000000007</v>
      </c>
      <c r="AP90" s="270">
        <v>7.8</v>
      </c>
      <c r="AQ90" s="273">
        <v>45</v>
      </c>
      <c r="AR90" s="274">
        <v>0</v>
      </c>
      <c r="AS90" s="270">
        <v>6.4</v>
      </c>
      <c r="AT90" s="270">
        <v>5.9</v>
      </c>
      <c r="AU90" s="271"/>
      <c r="AV90" s="271"/>
      <c r="AW90" s="271"/>
      <c r="AX90" s="271"/>
      <c r="AY90" s="270">
        <v>7.2</v>
      </c>
      <c r="AZ90" s="271"/>
      <c r="BA90" s="271"/>
      <c r="BB90" s="271"/>
      <c r="BC90" s="271"/>
      <c r="BD90" s="271"/>
      <c r="BE90" s="270">
        <v>5.8</v>
      </c>
      <c r="BF90" s="271"/>
      <c r="BG90" s="270">
        <v>6.3</v>
      </c>
      <c r="BH90" s="273">
        <v>5</v>
      </c>
      <c r="BI90" s="274">
        <v>0</v>
      </c>
      <c r="BJ90" s="270">
        <v>8.1</v>
      </c>
      <c r="BK90" s="270">
        <v>4.5999999999999996</v>
      </c>
      <c r="BL90" s="270">
        <v>7.5</v>
      </c>
      <c r="BM90" s="270">
        <v>6.9</v>
      </c>
      <c r="BN90" s="271"/>
      <c r="BO90" s="270">
        <v>4.8</v>
      </c>
      <c r="BP90" s="271"/>
      <c r="BQ90" s="271"/>
      <c r="BR90" s="270">
        <v>4</v>
      </c>
      <c r="BS90" s="271"/>
      <c r="BT90" s="270">
        <v>4.5</v>
      </c>
      <c r="BU90" s="276" t="s">
        <v>88</v>
      </c>
      <c r="BV90" s="271"/>
      <c r="BW90" s="271"/>
      <c r="BX90" s="271"/>
      <c r="BY90" s="270">
        <v>6.3</v>
      </c>
      <c r="BZ90" s="270">
        <v>5.3</v>
      </c>
      <c r="CA90" s="270">
        <v>8.4</v>
      </c>
      <c r="CB90" s="270">
        <v>4.4000000000000004</v>
      </c>
      <c r="CC90" s="270">
        <v>4.5999999999999996</v>
      </c>
      <c r="CD90" s="270">
        <v>4.5999999999999996</v>
      </c>
      <c r="CE90" s="270">
        <v>5.6</v>
      </c>
      <c r="CF90" s="270">
        <v>6.4</v>
      </c>
      <c r="CG90" s="270">
        <v>5.5</v>
      </c>
      <c r="CH90" s="270">
        <v>6.8</v>
      </c>
      <c r="CI90" s="270">
        <v>5.6</v>
      </c>
      <c r="CJ90" s="270">
        <v>6.3</v>
      </c>
      <c r="CK90" s="270">
        <v>6.4</v>
      </c>
      <c r="CL90" s="270">
        <v>6.6</v>
      </c>
      <c r="CM90" s="270">
        <v>6.1</v>
      </c>
      <c r="CN90" s="270">
        <v>6.1</v>
      </c>
      <c r="CO90" s="270">
        <v>6.6</v>
      </c>
      <c r="CP90" s="270">
        <v>6.6</v>
      </c>
      <c r="CQ90" s="270">
        <v>4.7</v>
      </c>
      <c r="CR90" s="276" t="s">
        <v>88</v>
      </c>
      <c r="CS90" s="270">
        <v>8.1999999999999993</v>
      </c>
      <c r="CT90" s="270">
        <v>8</v>
      </c>
      <c r="CU90" s="273">
        <v>59</v>
      </c>
      <c r="CV90" s="274">
        <v>6</v>
      </c>
      <c r="CW90" s="270">
        <v>8.1999999999999993</v>
      </c>
      <c r="CX90" s="271"/>
      <c r="CY90" s="276" t="s">
        <v>88</v>
      </c>
      <c r="CZ90" s="270">
        <v>7.4</v>
      </c>
      <c r="DA90" s="270">
        <v>5.7</v>
      </c>
      <c r="DB90" s="271"/>
      <c r="DC90" s="270">
        <v>6.5</v>
      </c>
      <c r="DD90" s="271"/>
      <c r="DE90" s="271"/>
      <c r="DF90" s="270">
        <v>7.5</v>
      </c>
      <c r="DG90" s="271"/>
      <c r="DH90" s="273">
        <v>12</v>
      </c>
      <c r="DI90" s="274">
        <v>7</v>
      </c>
      <c r="DJ90" s="271"/>
      <c r="DK90" s="271"/>
      <c r="DL90" s="276" t="s">
        <v>88</v>
      </c>
      <c r="DM90" s="273">
        <v>0</v>
      </c>
      <c r="DN90" s="274">
        <v>5</v>
      </c>
      <c r="DO90" s="273">
        <v>121</v>
      </c>
      <c r="DP90" s="274">
        <v>18</v>
      </c>
      <c r="DQ90" s="275">
        <v>135</v>
      </c>
      <c r="DR90" s="270">
        <v>117</v>
      </c>
      <c r="DS90" s="270">
        <v>6.43</v>
      </c>
      <c r="DT90" s="270">
        <v>2.54</v>
      </c>
      <c r="DU90" s="268" t="s">
        <v>697</v>
      </c>
      <c r="DV90" s="45">
        <f t="shared" si="1"/>
        <v>13</v>
      </c>
    </row>
    <row r="91" spans="2:126" ht="15.75" customHeight="1">
      <c r="B91" s="267">
        <v>24203102026</v>
      </c>
      <c r="C91" s="268" t="s">
        <v>3</v>
      </c>
      <c r="D91" s="268" t="s">
        <v>11</v>
      </c>
      <c r="E91" s="268" t="s">
        <v>308</v>
      </c>
      <c r="F91" s="269">
        <v>36818</v>
      </c>
      <c r="G91" s="268" t="s">
        <v>5</v>
      </c>
      <c r="H91" s="268" t="s">
        <v>174</v>
      </c>
      <c r="I91" s="270">
        <v>7.8</v>
      </c>
      <c r="J91" s="270">
        <v>8.6</v>
      </c>
      <c r="K91" s="271"/>
      <c r="L91" s="270">
        <v>7.8</v>
      </c>
      <c r="M91" s="271"/>
      <c r="N91" s="270">
        <v>7</v>
      </c>
      <c r="O91" s="271"/>
      <c r="P91" s="270">
        <v>5.7</v>
      </c>
      <c r="Q91" s="271"/>
      <c r="R91" s="270">
        <v>5.3</v>
      </c>
      <c r="S91" s="271"/>
      <c r="T91" s="270">
        <v>7.8</v>
      </c>
      <c r="U91" s="271"/>
      <c r="V91" s="272" t="s">
        <v>426</v>
      </c>
      <c r="W91" s="271"/>
      <c r="X91" s="272" t="s">
        <v>426</v>
      </c>
      <c r="Y91" s="271"/>
      <c r="Z91" s="270">
        <v>7.3</v>
      </c>
      <c r="AA91" s="270">
        <v>6.9</v>
      </c>
      <c r="AB91" s="270">
        <v>4.5999999999999996</v>
      </c>
      <c r="AC91" s="271"/>
      <c r="AD91" s="271"/>
      <c r="AE91" s="270">
        <v>4.8</v>
      </c>
      <c r="AF91" s="271"/>
      <c r="AG91" s="271"/>
      <c r="AH91" s="271"/>
      <c r="AI91" s="270">
        <v>6.5</v>
      </c>
      <c r="AJ91" s="270">
        <v>7.1</v>
      </c>
      <c r="AK91" s="270">
        <v>8.1</v>
      </c>
      <c r="AL91" s="270">
        <v>5.9</v>
      </c>
      <c r="AM91" s="270">
        <v>5.4</v>
      </c>
      <c r="AN91" s="270">
        <v>9.1999999999999993</v>
      </c>
      <c r="AO91" s="270">
        <v>9.1</v>
      </c>
      <c r="AP91" s="270">
        <v>9.1</v>
      </c>
      <c r="AQ91" s="273">
        <v>45</v>
      </c>
      <c r="AR91" s="274">
        <v>0</v>
      </c>
      <c r="AS91" s="270">
        <v>6.9</v>
      </c>
      <c r="AT91" s="270">
        <v>4.9000000000000004</v>
      </c>
      <c r="AU91" s="271"/>
      <c r="AV91" s="271"/>
      <c r="AW91" s="271"/>
      <c r="AX91" s="271"/>
      <c r="AY91" s="270">
        <v>6.4</v>
      </c>
      <c r="AZ91" s="271"/>
      <c r="BA91" s="270">
        <v>7.7</v>
      </c>
      <c r="BB91" s="271"/>
      <c r="BC91" s="271"/>
      <c r="BD91" s="271"/>
      <c r="BE91" s="271"/>
      <c r="BF91" s="271"/>
      <c r="BG91" s="270">
        <v>7.9</v>
      </c>
      <c r="BH91" s="273">
        <v>5</v>
      </c>
      <c r="BI91" s="274">
        <v>0</v>
      </c>
      <c r="BJ91" s="270">
        <v>7.9</v>
      </c>
      <c r="BK91" s="270">
        <v>4.4000000000000004</v>
      </c>
      <c r="BL91" s="270">
        <v>5.2</v>
      </c>
      <c r="BM91" s="270">
        <v>7.9</v>
      </c>
      <c r="BN91" s="271"/>
      <c r="BO91" s="270">
        <v>7.5</v>
      </c>
      <c r="BP91" s="271"/>
      <c r="BQ91" s="270">
        <v>7.9</v>
      </c>
      <c r="BR91" s="270">
        <v>6.2</v>
      </c>
      <c r="BS91" s="271"/>
      <c r="BT91" s="270">
        <v>4.0999999999999996</v>
      </c>
      <c r="BU91" s="270">
        <v>5.9</v>
      </c>
      <c r="BV91" s="271"/>
      <c r="BW91" s="271"/>
      <c r="BX91" s="271"/>
      <c r="BY91" s="270">
        <v>4.7</v>
      </c>
      <c r="BZ91" s="270">
        <v>8.1999999999999993</v>
      </c>
      <c r="CA91" s="270">
        <v>4.9000000000000004</v>
      </c>
      <c r="CB91" s="270">
        <v>7.1</v>
      </c>
      <c r="CC91" s="270">
        <v>6.1</v>
      </c>
      <c r="CD91" s="270">
        <v>5.5</v>
      </c>
      <c r="CE91" s="270">
        <v>7.6</v>
      </c>
      <c r="CF91" s="270">
        <v>7</v>
      </c>
      <c r="CG91" s="270">
        <v>6</v>
      </c>
      <c r="CH91" s="270">
        <v>5.5</v>
      </c>
      <c r="CI91" s="270">
        <v>6.9</v>
      </c>
      <c r="CJ91" s="270">
        <v>5.7</v>
      </c>
      <c r="CK91" s="270">
        <v>7.4</v>
      </c>
      <c r="CL91" s="270">
        <v>5.6</v>
      </c>
      <c r="CM91" s="270">
        <v>7.7</v>
      </c>
      <c r="CN91" s="270">
        <v>8.1999999999999993</v>
      </c>
      <c r="CO91" s="270">
        <v>4.7</v>
      </c>
      <c r="CP91" s="270">
        <v>6.7</v>
      </c>
      <c r="CQ91" s="270">
        <v>5.4</v>
      </c>
      <c r="CR91" s="270">
        <v>6.5</v>
      </c>
      <c r="CS91" s="270">
        <v>8.6</v>
      </c>
      <c r="CT91" s="270">
        <v>8.1999999999999993</v>
      </c>
      <c r="CU91" s="273">
        <v>65</v>
      </c>
      <c r="CV91" s="274">
        <v>0</v>
      </c>
      <c r="CW91" s="270">
        <v>9.1</v>
      </c>
      <c r="CX91" s="270">
        <v>5.0999999999999996</v>
      </c>
      <c r="CY91" s="270">
        <v>7.8</v>
      </c>
      <c r="CZ91" s="270">
        <v>8.1</v>
      </c>
      <c r="DA91" s="270">
        <v>6.8</v>
      </c>
      <c r="DB91" s="271"/>
      <c r="DC91" s="270">
        <v>8.1</v>
      </c>
      <c r="DD91" s="270">
        <v>7.7</v>
      </c>
      <c r="DE91" s="271"/>
      <c r="DF91" s="270">
        <v>7.3</v>
      </c>
      <c r="DG91" s="271"/>
      <c r="DH91" s="273">
        <v>19</v>
      </c>
      <c r="DI91" s="274">
        <v>0</v>
      </c>
      <c r="DJ91" s="271"/>
      <c r="DK91" s="271"/>
      <c r="DL91" s="270">
        <v>9</v>
      </c>
      <c r="DM91" s="273">
        <v>2</v>
      </c>
      <c r="DN91" s="274">
        <v>3</v>
      </c>
      <c r="DO91" s="273">
        <v>136</v>
      </c>
      <c r="DP91" s="274">
        <v>3</v>
      </c>
      <c r="DQ91" s="275">
        <v>135</v>
      </c>
      <c r="DR91" s="270">
        <v>132</v>
      </c>
      <c r="DS91" s="270">
        <v>6.77</v>
      </c>
      <c r="DT91" s="270">
        <v>2.72</v>
      </c>
      <c r="DU91" s="268" t="s">
        <v>697</v>
      </c>
      <c r="DV91" s="45">
        <f t="shared" si="1"/>
        <v>0</v>
      </c>
    </row>
    <row r="92" spans="2:126" ht="15.75" customHeight="1">
      <c r="B92" s="267">
        <v>24203206977</v>
      </c>
      <c r="C92" s="268" t="s">
        <v>0</v>
      </c>
      <c r="D92" s="268" t="s">
        <v>616</v>
      </c>
      <c r="E92" s="268" t="s">
        <v>308</v>
      </c>
      <c r="F92" s="269">
        <v>36626</v>
      </c>
      <c r="G92" s="268" t="s">
        <v>5</v>
      </c>
      <c r="H92" s="268" t="s">
        <v>174</v>
      </c>
      <c r="I92" s="270">
        <v>8.1999999999999993</v>
      </c>
      <c r="J92" s="270">
        <v>6</v>
      </c>
      <c r="K92" s="271"/>
      <c r="L92" s="270">
        <v>8.3000000000000007</v>
      </c>
      <c r="M92" s="271"/>
      <c r="N92" s="270">
        <v>7</v>
      </c>
      <c r="O92" s="271"/>
      <c r="P92" s="270">
        <v>6.9</v>
      </c>
      <c r="Q92" s="271"/>
      <c r="R92" s="270">
        <v>7.8</v>
      </c>
      <c r="S92" s="271"/>
      <c r="T92" s="270">
        <v>7.4</v>
      </c>
      <c r="U92" s="271"/>
      <c r="V92" s="272" t="s">
        <v>426</v>
      </c>
      <c r="W92" s="271"/>
      <c r="X92" s="272" t="s">
        <v>426</v>
      </c>
      <c r="Y92" s="271"/>
      <c r="Z92" s="270">
        <v>5.0999999999999996</v>
      </c>
      <c r="AA92" s="270">
        <v>7.5</v>
      </c>
      <c r="AB92" s="270">
        <v>7.2</v>
      </c>
      <c r="AC92" s="271"/>
      <c r="AD92" s="271"/>
      <c r="AE92" s="270">
        <v>8.1999999999999993</v>
      </c>
      <c r="AF92" s="271"/>
      <c r="AG92" s="271"/>
      <c r="AH92" s="271"/>
      <c r="AI92" s="270">
        <v>7.3</v>
      </c>
      <c r="AJ92" s="270">
        <v>7.8</v>
      </c>
      <c r="AK92" s="270">
        <v>6.9</v>
      </c>
      <c r="AL92" s="270">
        <v>9</v>
      </c>
      <c r="AM92" s="270">
        <v>7.1</v>
      </c>
      <c r="AN92" s="270">
        <v>8.5</v>
      </c>
      <c r="AO92" s="270">
        <v>9.4</v>
      </c>
      <c r="AP92" s="270">
        <v>7.8</v>
      </c>
      <c r="AQ92" s="273">
        <v>45</v>
      </c>
      <c r="AR92" s="274">
        <v>0</v>
      </c>
      <c r="AS92" s="270">
        <v>5</v>
      </c>
      <c r="AT92" s="270">
        <v>6.2</v>
      </c>
      <c r="AU92" s="271"/>
      <c r="AV92" s="271"/>
      <c r="AW92" s="270">
        <v>5.3</v>
      </c>
      <c r="AX92" s="271"/>
      <c r="AY92" s="271"/>
      <c r="AZ92" s="271"/>
      <c r="BA92" s="271"/>
      <c r="BB92" s="271"/>
      <c r="BC92" s="270">
        <v>5.7</v>
      </c>
      <c r="BD92" s="271"/>
      <c r="BE92" s="271"/>
      <c r="BF92" s="271"/>
      <c r="BG92" s="270">
        <v>7.4</v>
      </c>
      <c r="BH92" s="273">
        <v>5</v>
      </c>
      <c r="BI92" s="274">
        <v>0</v>
      </c>
      <c r="BJ92" s="270">
        <v>7.3</v>
      </c>
      <c r="BK92" s="270">
        <v>7</v>
      </c>
      <c r="BL92" s="270">
        <v>7.5</v>
      </c>
      <c r="BM92" s="270">
        <v>6.6</v>
      </c>
      <c r="BN92" s="271"/>
      <c r="BO92" s="270">
        <v>8.6999999999999993</v>
      </c>
      <c r="BP92" s="271"/>
      <c r="BQ92" s="270">
        <v>6.6</v>
      </c>
      <c r="BR92" s="270">
        <v>8.8000000000000007</v>
      </c>
      <c r="BS92" s="271"/>
      <c r="BT92" s="270">
        <v>6.5</v>
      </c>
      <c r="BU92" s="270">
        <v>8.6</v>
      </c>
      <c r="BV92" s="271"/>
      <c r="BW92" s="271"/>
      <c r="BX92" s="271"/>
      <c r="BY92" s="270">
        <v>8.8000000000000007</v>
      </c>
      <c r="BZ92" s="270">
        <v>7.6</v>
      </c>
      <c r="CA92" s="270">
        <v>9</v>
      </c>
      <c r="CB92" s="270">
        <v>7.3</v>
      </c>
      <c r="CC92" s="270">
        <v>9.5</v>
      </c>
      <c r="CD92" s="270">
        <v>8.9</v>
      </c>
      <c r="CE92" s="270">
        <v>8</v>
      </c>
      <c r="CF92" s="270">
        <v>6.2</v>
      </c>
      <c r="CG92" s="270">
        <v>9.4</v>
      </c>
      <c r="CH92" s="270">
        <v>8.9</v>
      </c>
      <c r="CI92" s="270">
        <v>7.1</v>
      </c>
      <c r="CJ92" s="270">
        <v>8.3000000000000007</v>
      </c>
      <c r="CK92" s="270">
        <v>8.1</v>
      </c>
      <c r="CL92" s="270">
        <v>8.6999999999999993</v>
      </c>
      <c r="CM92" s="270">
        <v>9.5</v>
      </c>
      <c r="CN92" s="270">
        <v>8.6</v>
      </c>
      <c r="CO92" s="270">
        <v>8.1</v>
      </c>
      <c r="CP92" s="270">
        <v>7.9</v>
      </c>
      <c r="CQ92" s="270">
        <v>9.4</v>
      </c>
      <c r="CR92" s="270">
        <v>7</v>
      </c>
      <c r="CS92" s="270">
        <v>7.7</v>
      </c>
      <c r="CT92" s="270">
        <v>8.1</v>
      </c>
      <c r="CU92" s="273">
        <v>65</v>
      </c>
      <c r="CV92" s="274">
        <v>0</v>
      </c>
      <c r="CW92" s="270">
        <v>8.6</v>
      </c>
      <c r="CX92" s="270">
        <v>6.7</v>
      </c>
      <c r="CY92" s="270">
        <v>8</v>
      </c>
      <c r="CZ92" s="270">
        <v>8</v>
      </c>
      <c r="DA92" s="270">
        <v>7.3</v>
      </c>
      <c r="DB92" s="271"/>
      <c r="DC92" s="270">
        <v>8.9</v>
      </c>
      <c r="DD92" s="270">
        <v>7.1</v>
      </c>
      <c r="DE92" s="271"/>
      <c r="DF92" s="270">
        <v>8.3000000000000007</v>
      </c>
      <c r="DG92" s="271"/>
      <c r="DH92" s="273">
        <v>19</v>
      </c>
      <c r="DI92" s="274">
        <v>0</v>
      </c>
      <c r="DJ92" s="270">
        <v>8.4</v>
      </c>
      <c r="DK92" s="271"/>
      <c r="DL92" s="276" t="s">
        <v>88</v>
      </c>
      <c r="DM92" s="273">
        <v>3</v>
      </c>
      <c r="DN92" s="274">
        <v>2</v>
      </c>
      <c r="DO92" s="273">
        <v>137</v>
      </c>
      <c r="DP92" s="274">
        <v>2</v>
      </c>
      <c r="DQ92" s="275">
        <v>135</v>
      </c>
      <c r="DR92" s="270">
        <v>133</v>
      </c>
      <c r="DS92" s="270">
        <v>7.88</v>
      </c>
      <c r="DT92" s="270">
        <v>3.41</v>
      </c>
      <c r="DU92" s="268" t="s">
        <v>700</v>
      </c>
      <c r="DV92" s="45">
        <f t="shared" si="1"/>
        <v>0</v>
      </c>
    </row>
    <row r="93" spans="2:126" ht="15.75" customHeight="1">
      <c r="B93" s="267">
        <v>24207105670</v>
      </c>
      <c r="C93" s="268" t="s">
        <v>255</v>
      </c>
      <c r="D93" s="268" t="s">
        <v>135</v>
      </c>
      <c r="E93" s="268" t="s">
        <v>529</v>
      </c>
      <c r="F93" s="269">
        <v>36544</v>
      </c>
      <c r="G93" s="268" t="s">
        <v>5</v>
      </c>
      <c r="H93" s="268" t="s">
        <v>174</v>
      </c>
      <c r="I93" s="270">
        <v>7.4</v>
      </c>
      <c r="J93" s="270">
        <v>7.4</v>
      </c>
      <c r="K93" s="271"/>
      <c r="L93" s="270">
        <v>7.1</v>
      </c>
      <c r="M93" s="271"/>
      <c r="N93" s="270">
        <v>7.3</v>
      </c>
      <c r="O93" s="271"/>
      <c r="P93" s="270">
        <v>4.8</v>
      </c>
      <c r="Q93" s="271"/>
      <c r="R93" s="272" t="s">
        <v>426</v>
      </c>
      <c r="S93" s="271"/>
      <c r="T93" s="272" t="s">
        <v>426</v>
      </c>
      <c r="U93" s="271"/>
      <c r="V93" s="272" t="s">
        <v>426</v>
      </c>
      <c r="W93" s="271"/>
      <c r="X93" s="270">
        <v>8.6999999999999993</v>
      </c>
      <c r="Y93" s="271"/>
      <c r="Z93" s="270">
        <v>6.2</v>
      </c>
      <c r="AA93" s="270">
        <v>4.9000000000000004</v>
      </c>
      <c r="AB93" s="270">
        <v>5.8</v>
      </c>
      <c r="AC93" s="271"/>
      <c r="AD93" s="270">
        <v>9.1</v>
      </c>
      <c r="AE93" s="271">
        <v>0</v>
      </c>
      <c r="AF93" s="271"/>
      <c r="AG93" s="271"/>
      <c r="AH93" s="271"/>
      <c r="AI93" s="270">
        <v>7.2</v>
      </c>
      <c r="AJ93" s="270">
        <v>7.7</v>
      </c>
      <c r="AK93" s="270">
        <v>7.9</v>
      </c>
      <c r="AL93" s="270">
        <v>5.9</v>
      </c>
      <c r="AM93" s="270">
        <v>8.1999999999999993</v>
      </c>
      <c r="AN93" s="270">
        <v>8.6999999999999993</v>
      </c>
      <c r="AO93" s="270">
        <v>8.1999999999999993</v>
      </c>
      <c r="AP93" s="270">
        <v>9.5</v>
      </c>
      <c r="AQ93" s="273">
        <v>45</v>
      </c>
      <c r="AR93" s="274">
        <v>0</v>
      </c>
      <c r="AS93" s="270">
        <v>4.5</v>
      </c>
      <c r="AT93" s="270">
        <v>4.2</v>
      </c>
      <c r="AU93" s="270">
        <v>7.4</v>
      </c>
      <c r="AV93" s="271"/>
      <c r="AW93" s="271"/>
      <c r="AX93" s="271"/>
      <c r="AY93" s="271"/>
      <c r="AZ93" s="271"/>
      <c r="BA93" s="270">
        <v>8.4</v>
      </c>
      <c r="BB93" s="271"/>
      <c r="BC93" s="271"/>
      <c r="BD93" s="271"/>
      <c r="BE93" s="271"/>
      <c r="BF93" s="271"/>
      <c r="BG93" s="270">
        <v>9</v>
      </c>
      <c r="BH93" s="273">
        <v>5</v>
      </c>
      <c r="BI93" s="274">
        <v>0</v>
      </c>
      <c r="BJ93" s="270">
        <v>8.3000000000000007</v>
      </c>
      <c r="BK93" s="270">
        <v>5.8</v>
      </c>
      <c r="BL93" s="270">
        <v>4.3</v>
      </c>
      <c r="BM93" s="270">
        <v>6.6</v>
      </c>
      <c r="BN93" s="271"/>
      <c r="BO93" s="270">
        <v>7.8</v>
      </c>
      <c r="BP93" s="271"/>
      <c r="BQ93" s="270">
        <v>6.8</v>
      </c>
      <c r="BR93" s="270">
        <v>6.8</v>
      </c>
      <c r="BS93" s="271"/>
      <c r="BT93" s="270">
        <v>6.1</v>
      </c>
      <c r="BU93" s="270">
        <v>8.4</v>
      </c>
      <c r="BV93" s="271"/>
      <c r="BW93" s="271"/>
      <c r="BX93" s="271"/>
      <c r="BY93" s="270">
        <v>5</v>
      </c>
      <c r="BZ93" s="270">
        <v>6.5</v>
      </c>
      <c r="CA93" s="270">
        <v>9</v>
      </c>
      <c r="CB93" s="270">
        <v>5.7</v>
      </c>
      <c r="CC93" s="270">
        <v>7.4</v>
      </c>
      <c r="CD93" s="270">
        <v>6.1</v>
      </c>
      <c r="CE93" s="270">
        <v>6</v>
      </c>
      <c r="CF93" s="270">
        <v>8.3000000000000007</v>
      </c>
      <c r="CG93" s="270">
        <v>6.7</v>
      </c>
      <c r="CH93" s="270">
        <v>8.6999999999999993</v>
      </c>
      <c r="CI93" s="270">
        <v>5.4</v>
      </c>
      <c r="CJ93" s="270">
        <v>5.6</v>
      </c>
      <c r="CK93" s="270">
        <v>6.6</v>
      </c>
      <c r="CL93" s="270">
        <v>8.3000000000000007</v>
      </c>
      <c r="CM93" s="270">
        <v>5.9</v>
      </c>
      <c r="CN93" s="270">
        <v>5.6</v>
      </c>
      <c r="CO93" s="270">
        <v>7.9</v>
      </c>
      <c r="CP93" s="270">
        <v>6.6</v>
      </c>
      <c r="CQ93" s="270">
        <v>6</v>
      </c>
      <c r="CR93" s="270">
        <v>5.6</v>
      </c>
      <c r="CS93" s="270">
        <v>8.1</v>
      </c>
      <c r="CT93" s="270">
        <v>8.1999999999999993</v>
      </c>
      <c r="CU93" s="273">
        <v>65</v>
      </c>
      <c r="CV93" s="274">
        <v>0</v>
      </c>
      <c r="CW93" s="270">
        <v>8</v>
      </c>
      <c r="CX93" s="270">
        <v>6.2</v>
      </c>
      <c r="CY93" s="270">
        <v>8.6999999999999993</v>
      </c>
      <c r="CZ93" s="270">
        <v>8</v>
      </c>
      <c r="DA93" s="270">
        <v>7</v>
      </c>
      <c r="DB93" s="271"/>
      <c r="DC93" s="270">
        <v>6.6</v>
      </c>
      <c r="DD93" s="270">
        <v>8.1</v>
      </c>
      <c r="DE93" s="271"/>
      <c r="DF93" s="270">
        <v>7.6</v>
      </c>
      <c r="DG93" s="271"/>
      <c r="DH93" s="273">
        <v>19</v>
      </c>
      <c r="DI93" s="274">
        <v>0</v>
      </c>
      <c r="DJ93" s="270">
        <v>6.1</v>
      </c>
      <c r="DK93" s="271"/>
      <c r="DL93" s="270">
        <v>7.5</v>
      </c>
      <c r="DM93" s="273">
        <v>5</v>
      </c>
      <c r="DN93" s="274">
        <v>0</v>
      </c>
      <c r="DO93" s="273">
        <v>139</v>
      </c>
      <c r="DP93" s="274">
        <v>0</v>
      </c>
      <c r="DQ93" s="275">
        <v>135</v>
      </c>
      <c r="DR93" s="270">
        <v>133</v>
      </c>
      <c r="DS93" s="270">
        <v>6.98</v>
      </c>
      <c r="DT93" s="270">
        <v>2.84</v>
      </c>
      <c r="DU93" s="268" t="s">
        <v>40</v>
      </c>
      <c r="DV93" s="45">
        <f t="shared" si="1"/>
        <v>0</v>
      </c>
    </row>
    <row r="94" spans="2:126" ht="15.75" customHeight="1">
      <c r="B94" s="267">
        <v>23203211879</v>
      </c>
      <c r="C94" s="268" t="s">
        <v>109</v>
      </c>
      <c r="D94" s="268" t="s">
        <v>423</v>
      </c>
      <c r="E94" s="268" t="s">
        <v>121</v>
      </c>
      <c r="F94" s="269">
        <v>35898</v>
      </c>
      <c r="G94" s="268" t="s">
        <v>5</v>
      </c>
      <c r="H94" s="268" t="s">
        <v>432</v>
      </c>
      <c r="I94" s="270">
        <v>5.9</v>
      </c>
      <c r="J94" s="270">
        <v>9</v>
      </c>
      <c r="K94" s="271"/>
      <c r="L94" s="270">
        <v>6</v>
      </c>
      <c r="M94" s="271"/>
      <c r="N94" s="271"/>
      <c r="O94" s="270">
        <v>5.4</v>
      </c>
      <c r="P94" s="271"/>
      <c r="Q94" s="270">
        <v>6.9</v>
      </c>
      <c r="R94" s="271"/>
      <c r="S94" s="270">
        <v>8.9</v>
      </c>
      <c r="T94" s="271"/>
      <c r="U94" s="270">
        <v>9</v>
      </c>
      <c r="V94" s="271"/>
      <c r="W94" s="270">
        <v>8.6999999999999993</v>
      </c>
      <c r="X94" s="271"/>
      <c r="Y94" s="270">
        <v>9.1999999999999993</v>
      </c>
      <c r="Z94" s="270">
        <v>8.5</v>
      </c>
      <c r="AA94" s="270">
        <v>7.5</v>
      </c>
      <c r="AB94" s="270">
        <v>5.6</v>
      </c>
      <c r="AC94" s="271"/>
      <c r="AD94" s="271"/>
      <c r="AE94" s="270">
        <v>7.6</v>
      </c>
      <c r="AF94" s="271"/>
      <c r="AG94" s="271"/>
      <c r="AH94" s="271"/>
      <c r="AI94" s="270">
        <v>9.4</v>
      </c>
      <c r="AJ94" s="270">
        <v>6.3</v>
      </c>
      <c r="AK94" s="270">
        <v>8.1</v>
      </c>
      <c r="AL94" s="270">
        <v>7.2</v>
      </c>
      <c r="AM94" s="270">
        <v>5.4</v>
      </c>
      <c r="AN94" s="270">
        <v>7.5</v>
      </c>
      <c r="AO94" s="270">
        <v>8.6</v>
      </c>
      <c r="AP94" s="270">
        <v>7.5</v>
      </c>
      <c r="AQ94" s="273">
        <v>45</v>
      </c>
      <c r="AR94" s="274">
        <v>0</v>
      </c>
      <c r="AS94" s="270">
        <v>5.4</v>
      </c>
      <c r="AT94" s="270">
        <v>4</v>
      </c>
      <c r="AU94" s="270">
        <v>9.1999999999999993</v>
      </c>
      <c r="AV94" s="271"/>
      <c r="AW94" s="271"/>
      <c r="AX94" s="271"/>
      <c r="AY94" s="271"/>
      <c r="AZ94" s="271"/>
      <c r="BA94" s="271"/>
      <c r="BB94" s="271"/>
      <c r="BC94" s="270">
        <v>6.9</v>
      </c>
      <c r="BD94" s="271"/>
      <c r="BE94" s="271"/>
      <c r="BF94" s="271"/>
      <c r="BG94" s="270">
        <v>5.0999999999999996</v>
      </c>
      <c r="BH94" s="273">
        <v>5</v>
      </c>
      <c r="BI94" s="274">
        <v>0</v>
      </c>
      <c r="BJ94" s="270">
        <v>8.1999999999999993</v>
      </c>
      <c r="BK94" s="270">
        <v>5.7</v>
      </c>
      <c r="BL94" s="270">
        <v>8.1999999999999993</v>
      </c>
      <c r="BM94" s="270">
        <v>8.5</v>
      </c>
      <c r="BN94" s="271"/>
      <c r="BO94" s="270">
        <v>8.6999999999999993</v>
      </c>
      <c r="BP94" s="271"/>
      <c r="BQ94" s="270">
        <v>7.4</v>
      </c>
      <c r="BR94" s="270">
        <v>8.6999999999999993</v>
      </c>
      <c r="BS94" s="271"/>
      <c r="BT94" s="270">
        <v>5.7</v>
      </c>
      <c r="BU94" s="270">
        <v>8.9</v>
      </c>
      <c r="BV94" s="271"/>
      <c r="BW94" s="271"/>
      <c r="BX94" s="271"/>
      <c r="BY94" s="270">
        <v>7.5</v>
      </c>
      <c r="BZ94" s="270">
        <v>9.1</v>
      </c>
      <c r="CA94" s="270">
        <v>7.4</v>
      </c>
      <c r="CB94" s="270">
        <v>9.1</v>
      </c>
      <c r="CC94" s="270">
        <v>8.5</v>
      </c>
      <c r="CD94" s="270">
        <v>9.1999999999999993</v>
      </c>
      <c r="CE94" s="270">
        <v>7.7</v>
      </c>
      <c r="CF94" s="270">
        <v>9.1</v>
      </c>
      <c r="CG94" s="270">
        <v>9.1</v>
      </c>
      <c r="CH94" s="270">
        <v>9.1</v>
      </c>
      <c r="CI94" s="270">
        <v>8.3000000000000007</v>
      </c>
      <c r="CJ94" s="270">
        <v>8.3000000000000007</v>
      </c>
      <c r="CK94" s="270">
        <v>7.9</v>
      </c>
      <c r="CL94" s="270">
        <v>9</v>
      </c>
      <c r="CM94" s="270">
        <v>8.6999999999999993</v>
      </c>
      <c r="CN94" s="270">
        <v>9</v>
      </c>
      <c r="CO94" s="270">
        <v>8.6999999999999993</v>
      </c>
      <c r="CP94" s="270">
        <v>5.8</v>
      </c>
      <c r="CQ94" s="270">
        <v>9</v>
      </c>
      <c r="CR94" s="270">
        <v>6.7</v>
      </c>
      <c r="CS94" s="270">
        <v>8.6</v>
      </c>
      <c r="CT94" s="270">
        <v>9.3000000000000007</v>
      </c>
      <c r="CU94" s="273">
        <v>65</v>
      </c>
      <c r="CV94" s="274">
        <v>0</v>
      </c>
      <c r="CW94" s="270">
        <v>8.6</v>
      </c>
      <c r="CX94" s="270">
        <v>7.9</v>
      </c>
      <c r="CY94" s="270">
        <v>8.6999999999999993</v>
      </c>
      <c r="CZ94" s="270">
        <v>8.4</v>
      </c>
      <c r="DA94" s="270">
        <v>8.4</v>
      </c>
      <c r="DB94" s="271"/>
      <c r="DC94" s="270">
        <v>7.8</v>
      </c>
      <c r="DD94" s="270">
        <v>8.1999999999999993</v>
      </c>
      <c r="DE94" s="271"/>
      <c r="DF94" s="270">
        <v>8.6</v>
      </c>
      <c r="DG94" s="271"/>
      <c r="DH94" s="273">
        <v>19</v>
      </c>
      <c r="DI94" s="274">
        <v>0</v>
      </c>
      <c r="DJ94" s="270">
        <v>7.1</v>
      </c>
      <c r="DK94" s="271"/>
      <c r="DL94" s="270">
        <v>8.3000000000000007</v>
      </c>
      <c r="DM94" s="273">
        <v>5</v>
      </c>
      <c r="DN94" s="274">
        <v>0</v>
      </c>
      <c r="DO94" s="273">
        <v>139</v>
      </c>
      <c r="DP94" s="274">
        <v>0</v>
      </c>
      <c r="DQ94" s="275">
        <v>135</v>
      </c>
      <c r="DR94" s="270">
        <v>138</v>
      </c>
      <c r="DS94" s="270">
        <v>7.97</v>
      </c>
      <c r="DT94" s="270">
        <v>3.44</v>
      </c>
      <c r="DU94" s="268" t="s">
        <v>707</v>
      </c>
      <c r="DV94" s="45">
        <f t="shared" si="1"/>
        <v>0</v>
      </c>
    </row>
    <row r="95" spans="2:126" ht="15.75" customHeight="1">
      <c r="B95" s="267">
        <v>24203105470</v>
      </c>
      <c r="C95" s="268" t="s">
        <v>3</v>
      </c>
      <c r="D95" s="268" t="s">
        <v>524</v>
      </c>
      <c r="E95" s="268" t="s">
        <v>121</v>
      </c>
      <c r="F95" s="269">
        <v>36871</v>
      </c>
      <c r="G95" s="268" t="s">
        <v>5</v>
      </c>
      <c r="H95" s="268" t="s">
        <v>174</v>
      </c>
      <c r="I95" s="270">
        <v>8</v>
      </c>
      <c r="J95" s="270">
        <v>7.5</v>
      </c>
      <c r="K95" s="271"/>
      <c r="L95" s="270">
        <v>6.8</v>
      </c>
      <c r="M95" s="271"/>
      <c r="N95" s="270">
        <v>7.1</v>
      </c>
      <c r="O95" s="270">
        <v>6.6</v>
      </c>
      <c r="P95" s="270">
        <v>6.4</v>
      </c>
      <c r="Q95" s="271"/>
      <c r="R95" s="272" t="s">
        <v>426</v>
      </c>
      <c r="S95" s="271"/>
      <c r="T95" s="272" t="s">
        <v>426</v>
      </c>
      <c r="U95" s="271"/>
      <c r="V95" s="272" t="s">
        <v>426</v>
      </c>
      <c r="W95" s="271"/>
      <c r="X95" s="270">
        <v>6.3</v>
      </c>
      <c r="Y95" s="271"/>
      <c r="Z95" s="270">
        <v>7.4</v>
      </c>
      <c r="AA95" s="270">
        <v>5.7</v>
      </c>
      <c r="AB95" s="270">
        <v>4.5999999999999996</v>
      </c>
      <c r="AC95" s="271"/>
      <c r="AD95" s="271"/>
      <c r="AE95" s="270">
        <v>6</v>
      </c>
      <c r="AF95" s="271"/>
      <c r="AG95" s="271"/>
      <c r="AH95" s="271"/>
      <c r="AI95" s="270">
        <v>6.8</v>
      </c>
      <c r="AJ95" s="270">
        <v>8.4</v>
      </c>
      <c r="AK95" s="270">
        <v>8.4</v>
      </c>
      <c r="AL95" s="270">
        <v>5.4</v>
      </c>
      <c r="AM95" s="270">
        <v>7.9</v>
      </c>
      <c r="AN95" s="270">
        <v>7.4</v>
      </c>
      <c r="AO95" s="270">
        <v>8.6</v>
      </c>
      <c r="AP95" s="270">
        <v>9.3000000000000007</v>
      </c>
      <c r="AQ95" s="273">
        <v>47</v>
      </c>
      <c r="AR95" s="274">
        <v>0</v>
      </c>
      <c r="AS95" s="270">
        <v>5.3</v>
      </c>
      <c r="AT95" s="270">
        <v>6.1</v>
      </c>
      <c r="AU95" s="271"/>
      <c r="AV95" s="271"/>
      <c r="AW95" s="271"/>
      <c r="AX95" s="271"/>
      <c r="AY95" s="271"/>
      <c r="AZ95" s="270">
        <v>8.4</v>
      </c>
      <c r="BA95" s="271"/>
      <c r="BB95" s="271"/>
      <c r="BC95" s="271"/>
      <c r="BD95" s="271"/>
      <c r="BE95" s="271"/>
      <c r="BF95" s="270">
        <v>7.8</v>
      </c>
      <c r="BG95" s="270">
        <v>8</v>
      </c>
      <c r="BH95" s="273">
        <v>5</v>
      </c>
      <c r="BI95" s="274">
        <v>0</v>
      </c>
      <c r="BJ95" s="270">
        <v>7.1</v>
      </c>
      <c r="BK95" s="270">
        <v>4.7</v>
      </c>
      <c r="BL95" s="270">
        <v>5.0999999999999996</v>
      </c>
      <c r="BM95" s="270">
        <v>7.4</v>
      </c>
      <c r="BN95" s="271"/>
      <c r="BO95" s="270">
        <v>7.4</v>
      </c>
      <c r="BP95" s="271"/>
      <c r="BQ95" s="270">
        <v>7.5</v>
      </c>
      <c r="BR95" s="270">
        <v>5.5</v>
      </c>
      <c r="BS95" s="271"/>
      <c r="BT95" s="270">
        <v>4.4000000000000004</v>
      </c>
      <c r="BU95" s="270">
        <v>5.9</v>
      </c>
      <c r="BV95" s="271"/>
      <c r="BW95" s="271"/>
      <c r="BX95" s="271"/>
      <c r="BY95" s="270">
        <v>4.9000000000000004</v>
      </c>
      <c r="BZ95" s="270">
        <v>6.4</v>
      </c>
      <c r="CA95" s="270">
        <v>7.4</v>
      </c>
      <c r="CB95" s="270">
        <v>6.2</v>
      </c>
      <c r="CC95" s="270">
        <v>6.1</v>
      </c>
      <c r="CD95" s="270">
        <v>4.7</v>
      </c>
      <c r="CE95" s="270">
        <v>4.3</v>
      </c>
      <c r="CF95" s="270">
        <v>9.1999999999999993</v>
      </c>
      <c r="CG95" s="270">
        <v>9.1999999999999993</v>
      </c>
      <c r="CH95" s="270">
        <v>4.3</v>
      </c>
      <c r="CI95" s="270">
        <v>6.4</v>
      </c>
      <c r="CJ95" s="270">
        <v>5.8</v>
      </c>
      <c r="CK95" s="270">
        <v>8</v>
      </c>
      <c r="CL95" s="270">
        <v>6.1</v>
      </c>
      <c r="CM95" s="270">
        <v>4.8</v>
      </c>
      <c r="CN95" s="270">
        <v>6</v>
      </c>
      <c r="CO95" s="270">
        <v>7.5</v>
      </c>
      <c r="CP95" s="270">
        <v>7.2</v>
      </c>
      <c r="CQ95" s="270">
        <v>7.7</v>
      </c>
      <c r="CR95" s="270">
        <v>6.9</v>
      </c>
      <c r="CS95" s="270">
        <v>7.9</v>
      </c>
      <c r="CT95" s="270">
        <v>9</v>
      </c>
      <c r="CU95" s="273">
        <v>65</v>
      </c>
      <c r="CV95" s="274">
        <v>0</v>
      </c>
      <c r="CW95" s="270">
        <v>8.4</v>
      </c>
      <c r="CX95" s="270">
        <v>5.9</v>
      </c>
      <c r="CY95" s="270">
        <v>7.5</v>
      </c>
      <c r="CZ95" s="270">
        <v>7.3</v>
      </c>
      <c r="DA95" s="270">
        <v>7</v>
      </c>
      <c r="DB95" s="271"/>
      <c r="DC95" s="270">
        <v>5.9</v>
      </c>
      <c r="DD95" s="270">
        <v>7.1</v>
      </c>
      <c r="DE95" s="271"/>
      <c r="DF95" s="270">
        <v>6.1</v>
      </c>
      <c r="DG95" s="271"/>
      <c r="DH95" s="273">
        <v>19</v>
      </c>
      <c r="DI95" s="274">
        <v>0</v>
      </c>
      <c r="DJ95" s="271"/>
      <c r="DK95" s="271"/>
      <c r="DL95" s="276" t="s">
        <v>88</v>
      </c>
      <c r="DM95" s="273">
        <v>0</v>
      </c>
      <c r="DN95" s="274">
        <v>5</v>
      </c>
      <c r="DO95" s="273">
        <v>136</v>
      </c>
      <c r="DP95" s="274">
        <v>5</v>
      </c>
      <c r="DQ95" s="275">
        <v>135</v>
      </c>
      <c r="DR95" s="270">
        <v>130</v>
      </c>
      <c r="DS95" s="270">
        <v>6.62</v>
      </c>
      <c r="DT95" s="270">
        <v>2.61</v>
      </c>
      <c r="DU95" s="268" t="s">
        <v>40</v>
      </c>
      <c r="DV95" s="45">
        <f t="shared" si="1"/>
        <v>0</v>
      </c>
    </row>
    <row r="96" spans="2:126" ht="15.75" customHeight="1">
      <c r="B96" s="267">
        <v>24203216310</v>
      </c>
      <c r="C96" s="268" t="s">
        <v>109</v>
      </c>
      <c r="D96" s="268" t="s">
        <v>156</v>
      </c>
      <c r="E96" s="268" t="s">
        <v>121</v>
      </c>
      <c r="F96" s="269">
        <v>36750</v>
      </c>
      <c r="G96" s="268" t="s">
        <v>5</v>
      </c>
      <c r="H96" s="268" t="s">
        <v>174</v>
      </c>
      <c r="I96" s="270">
        <v>8.1999999999999993</v>
      </c>
      <c r="J96" s="270">
        <v>7.1</v>
      </c>
      <c r="K96" s="271"/>
      <c r="L96" s="270">
        <v>7.9</v>
      </c>
      <c r="M96" s="271"/>
      <c r="N96" s="270">
        <v>6.9</v>
      </c>
      <c r="O96" s="271"/>
      <c r="P96" s="270">
        <v>6</v>
      </c>
      <c r="Q96" s="271"/>
      <c r="R96" s="270">
        <v>5.5</v>
      </c>
      <c r="S96" s="271"/>
      <c r="T96" s="270">
        <v>6.9</v>
      </c>
      <c r="U96" s="271"/>
      <c r="V96" s="272" t="s">
        <v>426</v>
      </c>
      <c r="W96" s="271"/>
      <c r="X96" s="272" t="s">
        <v>426</v>
      </c>
      <c r="Y96" s="271"/>
      <c r="Z96" s="270">
        <v>5.6</v>
      </c>
      <c r="AA96" s="270">
        <v>6.6</v>
      </c>
      <c r="AB96" s="270">
        <v>8.1999999999999993</v>
      </c>
      <c r="AC96" s="271"/>
      <c r="AD96" s="271"/>
      <c r="AE96" s="270">
        <v>9.1</v>
      </c>
      <c r="AF96" s="271"/>
      <c r="AG96" s="271"/>
      <c r="AH96" s="270">
        <v>8.6999999999999993</v>
      </c>
      <c r="AI96" s="270">
        <v>6.4</v>
      </c>
      <c r="AJ96" s="271"/>
      <c r="AK96" s="270">
        <v>8.3000000000000007</v>
      </c>
      <c r="AL96" s="270">
        <v>7.4</v>
      </c>
      <c r="AM96" s="270">
        <v>7.8</v>
      </c>
      <c r="AN96" s="270">
        <v>7.9</v>
      </c>
      <c r="AO96" s="270">
        <v>9.1999999999999993</v>
      </c>
      <c r="AP96" s="270">
        <v>8.4</v>
      </c>
      <c r="AQ96" s="273">
        <v>45</v>
      </c>
      <c r="AR96" s="274">
        <v>0</v>
      </c>
      <c r="AS96" s="270">
        <v>7.1</v>
      </c>
      <c r="AT96" s="270">
        <v>6.9</v>
      </c>
      <c r="AU96" s="270">
        <v>8.5</v>
      </c>
      <c r="AV96" s="271"/>
      <c r="AW96" s="271"/>
      <c r="AX96" s="271"/>
      <c r="AY96" s="271"/>
      <c r="AZ96" s="271"/>
      <c r="BA96" s="270">
        <v>6.6</v>
      </c>
      <c r="BB96" s="271"/>
      <c r="BC96" s="271"/>
      <c r="BD96" s="271"/>
      <c r="BE96" s="271"/>
      <c r="BF96" s="271"/>
      <c r="BG96" s="270">
        <v>7.6</v>
      </c>
      <c r="BH96" s="273">
        <v>5</v>
      </c>
      <c r="BI96" s="274">
        <v>0</v>
      </c>
      <c r="BJ96" s="270">
        <v>6.9</v>
      </c>
      <c r="BK96" s="270">
        <v>6.5</v>
      </c>
      <c r="BL96" s="270">
        <v>6.6</v>
      </c>
      <c r="BM96" s="270">
        <v>7.8</v>
      </c>
      <c r="BN96" s="271"/>
      <c r="BO96" s="270">
        <v>7.5</v>
      </c>
      <c r="BP96" s="271"/>
      <c r="BQ96" s="270">
        <v>7.2</v>
      </c>
      <c r="BR96" s="270">
        <v>7.9</v>
      </c>
      <c r="BS96" s="271"/>
      <c r="BT96" s="270">
        <v>5</v>
      </c>
      <c r="BU96" s="270">
        <v>7.2</v>
      </c>
      <c r="BV96" s="271"/>
      <c r="BW96" s="271"/>
      <c r="BX96" s="271"/>
      <c r="BY96" s="270">
        <v>6.5</v>
      </c>
      <c r="BZ96" s="270">
        <v>7.6</v>
      </c>
      <c r="CA96" s="270">
        <v>8.3000000000000007</v>
      </c>
      <c r="CB96" s="270">
        <v>7.7</v>
      </c>
      <c r="CC96" s="270">
        <v>9.1</v>
      </c>
      <c r="CD96" s="270">
        <v>8.1</v>
      </c>
      <c r="CE96" s="270">
        <v>8.8000000000000007</v>
      </c>
      <c r="CF96" s="270">
        <v>9.6999999999999993</v>
      </c>
      <c r="CG96" s="270">
        <v>8.1</v>
      </c>
      <c r="CH96" s="270">
        <v>7.8</v>
      </c>
      <c r="CI96" s="270">
        <v>8</v>
      </c>
      <c r="CJ96" s="270">
        <v>7.5</v>
      </c>
      <c r="CK96" s="270">
        <v>8.3000000000000007</v>
      </c>
      <c r="CL96" s="270">
        <v>7.2</v>
      </c>
      <c r="CM96" s="270">
        <v>7.7</v>
      </c>
      <c r="CN96" s="270">
        <v>8.6</v>
      </c>
      <c r="CO96" s="270">
        <v>7.8</v>
      </c>
      <c r="CP96" s="270">
        <v>7</v>
      </c>
      <c r="CQ96" s="270">
        <v>8.1999999999999993</v>
      </c>
      <c r="CR96" s="270">
        <v>7.3</v>
      </c>
      <c r="CS96" s="270">
        <v>8.6</v>
      </c>
      <c r="CT96" s="270">
        <v>8.1999999999999993</v>
      </c>
      <c r="CU96" s="273">
        <v>65</v>
      </c>
      <c r="CV96" s="274">
        <v>0</v>
      </c>
      <c r="CW96" s="270">
        <v>8.4</v>
      </c>
      <c r="CX96" s="270">
        <v>6.4</v>
      </c>
      <c r="CY96" s="270">
        <v>8.3000000000000007</v>
      </c>
      <c r="CZ96" s="270">
        <v>8.9</v>
      </c>
      <c r="DA96" s="270">
        <v>8.1</v>
      </c>
      <c r="DB96" s="271"/>
      <c r="DC96" s="270">
        <v>6.6</v>
      </c>
      <c r="DD96" s="270">
        <v>7.8</v>
      </c>
      <c r="DE96" s="271"/>
      <c r="DF96" s="270">
        <v>8</v>
      </c>
      <c r="DG96" s="271"/>
      <c r="DH96" s="273">
        <v>19</v>
      </c>
      <c r="DI96" s="274">
        <v>0</v>
      </c>
      <c r="DJ96" s="270">
        <v>5.5</v>
      </c>
      <c r="DK96" s="271"/>
      <c r="DL96" s="270">
        <v>7.9</v>
      </c>
      <c r="DM96" s="273">
        <v>5</v>
      </c>
      <c r="DN96" s="274">
        <v>0</v>
      </c>
      <c r="DO96" s="273">
        <v>139</v>
      </c>
      <c r="DP96" s="274">
        <v>0</v>
      </c>
      <c r="DQ96" s="275">
        <v>135</v>
      </c>
      <c r="DR96" s="270">
        <v>135</v>
      </c>
      <c r="DS96" s="270">
        <v>7.58</v>
      </c>
      <c r="DT96" s="270">
        <v>3.22</v>
      </c>
      <c r="DU96" s="268" t="s">
        <v>700</v>
      </c>
      <c r="DV96" s="45">
        <f t="shared" si="1"/>
        <v>0</v>
      </c>
    </row>
    <row r="97" spans="2:126" ht="15.75" customHeight="1">
      <c r="B97" s="267">
        <v>24203216757</v>
      </c>
      <c r="C97" s="268" t="s">
        <v>8</v>
      </c>
      <c r="D97" s="268" t="s">
        <v>520</v>
      </c>
      <c r="E97" s="268" t="s">
        <v>121</v>
      </c>
      <c r="F97" s="269">
        <v>36708</v>
      </c>
      <c r="G97" s="268" t="s">
        <v>5</v>
      </c>
      <c r="H97" s="268" t="s">
        <v>432</v>
      </c>
      <c r="I97" s="270">
        <v>8.4</v>
      </c>
      <c r="J97" s="270">
        <v>8.5</v>
      </c>
      <c r="K97" s="271"/>
      <c r="L97" s="270">
        <v>7.9</v>
      </c>
      <c r="M97" s="271"/>
      <c r="N97" s="270">
        <v>9.3000000000000007</v>
      </c>
      <c r="O97" s="271"/>
      <c r="P97" s="270">
        <v>9.1999999999999993</v>
      </c>
      <c r="Q97" s="271"/>
      <c r="R97" s="272" t="s">
        <v>426</v>
      </c>
      <c r="S97" s="271"/>
      <c r="T97" s="272" t="s">
        <v>426</v>
      </c>
      <c r="U97" s="271"/>
      <c r="V97" s="272" t="s">
        <v>426</v>
      </c>
      <c r="W97" s="271"/>
      <c r="X97" s="272" t="s">
        <v>426</v>
      </c>
      <c r="Y97" s="271"/>
      <c r="Z97" s="270">
        <v>5.6</v>
      </c>
      <c r="AA97" s="270">
        <v>7.9</v>
      </c>
      <c r="AB97" s="270">
        <v>8.6999999999999993</v>
      </c>
      <c r="AC97" s="271"/>
      <c r="AD97" s="271"/>
      <c r="AE97" s="270">
        <v>8.9</v>
      </c>
      <c r="AF97" s="271"/>
      <c r="AG97" s="271"/>
      <c r="AH97" s="271"/>
      <c r="AI97" s="270">
        <v>8.3000000000000007</v>
      </c>
      <c r="AJ97" s="270">
        <v>8.4</v>
      </c>
      <c r="AK97" s="270">
        <v>8.6</v>
      </c>
      <c r="AL97" s="270">
        <v>9</v>
      </c>
      <c r="AM97" s="270">
        <v>9</v>
      </c>
      <c r="AN97" s="270">
        <v>9</v>
      </c>
      <c r="AO97" s="270">
        <v>9.1999999999999993</v>
      </c>
      <c r="AP97" s="270">
        <v>8.9</v>
      </c>
      <c r="AQ97" s="273">
        <v>45</v>
      </c>
      <c r="AR97" s="274">
        <v>0</v>
      </c>
      <c r="AS97" s="270">
        <v>7.3</v>
      </c>
      <c r="AT97" s="270">
        <v>6.7</v>
      </c>
      <c r="AU97" s="270">
        <v>5.3</v>
      </c>
      <c r="AV97" s="271"/>
      <c r="AW97" s="271"/>
      <c r="AX97" s="271"/>
      <c r="AY97" s="271"/>
      <c r="AZ97" s="271"/>
      <c r="BA97" s="271"/>
      <c r="BB97" s="271"/>
      <c r="BC97" s="271"/>
      <c r="BD97" s="271"/>
      <c r="BE97" s="270">
        <v>5.2</v>
      </c>
      <c r="BF97" s="271"/>
      <c r="BG97" s="270">
        <v>8.1999999999999993</v>
      </c>
      <c r="BH97" s="273">
        <v>5</v>
      </c>
      <c r="BI97" s="274">
        <v>0</v>
      </c>
      <c r="BJ97" s="270">
        <v>9.1</v>
      </c>
      <c r="BK97" s="270">
        <v>8.3000000000000007</v>
      </c>
      <c r="BL97" s="270">
        <v>9.8000000000000007</v>
      </c>
      <c r="BM97" s="270">
        <v>8.9</v>
      </c>
      <c r="BN97" s="271"/>
      <c r="BO97" s="270">
        <v>8.8000000000000007</v>
      </c>
      <c r="BP97" s="271"/>
      <c r="BQ97" s="270">
        <v>8</v>
      </c>
      <c r="BR97" s="270">
        <v>9.4</v>
      </c>
      <c r="BS97" s="271"/>
      <c r="BT97" s="270">
        <v>9.3000000000000007</v>
      </c>
      <c r="BU97" s="270">
        <v>9.1999999999999993</v>
      </c>
      <c r="BV97" s="271"/>
      <c r="BW97" s="271"/>
      <c r="BX97" s="271"/>
      <c r="BY97" s="270">
        <v>8.6999999999999993</v>
      </c>
      <c r="BZ97" s="270">
        <v>8.3000000000000007</v>
      </c>
      <c r="CA97" s="270">
        <v>9.6999999999999993</v>
      </c>
      <c r="CB97" s="270">
        <v>8.6</v>
      </c>
      <c r="CC97" s="270">
        <v>9.4</v>
      </c>
      <c r="CD97" s="270">
        <v>9.4</v>
      </c>
      <c r="CE97" s="270">
        <v>8.6</v>
      </c>
      <c r="CF97" s="270">
        <v>9.4</v>
      </c>
      <c r="CG97" s="270">
        <v>9.5</v>
      </c>
      <c r="CH97" s="270">
        <v>9.3000000000000007</v>
      </c>
      <c r="CI97" s="270">
        <v>9.3000000000000007</v>
      </c>
      <c r="CJ97" s="270">
        <v>9</v>
      </c>
      <c r="CK97" s="270">
        <v>7.7</v>
      </c>
      <c r="CL97" s="270">
        <v>9.3000000000000007</v>
      </c>
      <c r="CM97" s="270">
        <v>9.4</v>
      </c>
      <c r="CN97" s="270">
        <v>9.3000000000000007</v>
      </c>
      <c r="CO97" s="270">
        <v>8.9</v>
      </c>
      <c r="CP97" s="270">
        <v>8.4</v>
      </c>
      <c r="CQ97" s="270">
        <v>9.1999999999999993</v>
      </c>
      <c r="CR97" s="270">
        <v>7.4</v>
      </c>
      <c r="CS97" s="270">
        <v>8.8000000000000007</v>
      </c>
      <c r="CT97" s="270">
        <v>9</v>
      </c>
      <c r="CU97" s="273">
        <v>65</v>
      </c>
      <c r="CV97" s="274">
        <v>0</v>
      </c>
      <c r="CW97" s="270">
        <v>8.8000000000000007</v>
      </c>
      <c r="CX97" s="270">
        <v>8.5</v>
      </c>
      <c r="CY97" s="270">
        <v>8.4</v>
      </c>
      <c r="CZ97" s="270">
        <v>9.1</v>
      </c>
      <c r="DA97" s="270">
        <v>8.5</v>
      </c>
      <c r="DB97" s="271"/>
      <c r="DC97" s="270">
        <v>9.1999999999999993</v>
      </c>
      <c r="DD97" s="270">
        <v>8.3000000000000007</v>
      </c>
      <c r="DE97" s="271"/>
      <c r="DF97" s="270">
        <v>8.6999999999999993</v>
      </c>
      <c r="DG97" s="271"/>
      <c r="DH97" s="273">
        <v>19</v>
      </c>
      <c r="DI97" s="274">
        <v>0</v>
      </c>
      <c r="DJ97" s="270">
        <v>8.4</v>
      </c>
      <c r="DK97" s="271"/>
      <c r="DL97" s="270">
        <v>9</v>
      </c>
      <c r="DM97" s="273">
        <v>5</v>
      </c>
      <c r="DN97" s="274">
        <v>0</v>
      </c>
      <c r="DO97" s="273">
        <v>139</v>
      </c>
      <c r="DP97" s="274">
        <v>0</v>
      </c>
      <c r="DQ97" s="275">
        <v>135</v>
      </c>
      <c r="DR97" s="270">
        <v>131</v>
      </c>
      <c r="DS97" s="270">
        <v>8.77</v>
      </c>
      <c r="DT97" s="270">
        <v>3.84</v>
      </c>
      <c r="DU97" s="268" t="s">
        <v>20</v>
      </c>
      <c r="DV97" s="45">
        <f t="shared" si="1"/>
        <v>0</v>
      </c>
    </row>
    <row r="98" spans="2:126" ht="15.75" customHeight="1">
      <c r="B98" s="267">
        <v>24213300255</v>
      </c>
      <c r="C98" s="268" t="s">
        <v>3</v>
      </c>
      <c r="D98" s="268" t="s">
        <v>123</v>
      </c>
      <c r="E98" s="268" t="s">
        <v>286</v>
      </c>
      <c r="F98" s="269">
        <v>36597</v>
      </c>
      <c r="G98" s="268" t="s">
        <v>112</v>
      </c>
      <c r="H98" s="268" t="s">
        <v>174</v>
      </c>
      <c r="I98" s="270">
        <v>6.2</v>
      </c>
      <c r="J98" s="270">
        <v>8.4</v>
      </c>
      <c r="K98" s="271"/>
      <c r="L98" s="270">
        <v>6.8</v>
      </c>
      <c r="M98" s="271"/>
      <c r="N98" s="270">
        <v>6.4</v>
      </c>
      <c r="O98" s="271"/>
      <c r="P98" s="270">
        <v>5.8</v>
      </c>
      <c r="Q98" s="271"/>
      <c r="R98" s="270">
        <v>6.8</v>
      </c>
      <c r="S98" s="271"/>
      <c r="T98" s="270">
        <v>8.5</v>
      </c>
      <c r="U98" s="271"/>
      <c r="V98" s="270">
        <v>9.1</v>
      </c>
      <c r="W98" s="271"/>
      <c r="X98" s="271">
        <v>0</v>
      </c>
      <c r="Y98" s="271"/>
      <c r="Z98" s="270">
        <v>5.8</v>
      </c>
      <c r="AA98" s="270">
        <v>4.5999999999999996</v>
      </c>
      <c r="AB98" s="270">
        <v>5.4</v>
      </c>
      <c r="AC98" s="271"/>
      <c r="AD98" s="271"/>
      <c r="AE98" s="270">
        <v>6.4</v>
      </c>
      <c r="AF98" s="271"/>
      <c r="AG98" s="271"/>
      <c r="AH98" s="271"/>
      <c r="AI98" s="270">
        <v>5.6</v>
      </c>
      <c r="AJ98" s="270">
        <v>7.5</v>
      </c>
      <c r="AK98" s="270">
        <v>8.8000000000000007</v>
      </c>
      <c r="AL98" s="270">
        <v>5.3</v>
      </c>
      <c r="AM98" s="270">
        <v>5.9</v>
      </c>
      <c r="AN98" s="270">
        <v>7.7</v>
      </c>
      <c r="AO98" s="270">
        <v>7.2</v>
      </c>
      <c r="AP98" s="270">
        <v>5.2</v>
      </c>
      <c r="AQ98" s="273">
        <v>43</v>
      </c>
      <c r="AR98" s="274">
        <v>2</v>
      </c>
      <c r="AS98" s="270">
        <v>6</v>
      </c>
      <c r="AT98" s="271"/>
      <c r="AU98" s="271"/>
      <c r="AV98" s="271"/>
      <c r="AW98" s="271">
        <v>0</v>
      </c>
      <c r="AX98" s="271"/>
      <c r="AY98" s="271"/>
      <c r="AZ98" s="271"/>
      <c r="BA98" s="271"/>
      <c r="BB98" s="271"/>
      <c r="BC98" s="270">
        <v>5.8</v>
      </c>
      <c r="BD98" s="271"/>
      <c r="BE98" s="271"/>
      <c r="BF98" s="271"/>
      <c r="BG98" s="270">
        <v>7.1</v>
      </c>
      <c r="BH98" s="273">
        <v>3</v>
      </c>
      <c r="BI98" s="274">
        <v>2</v>
      </c>
      <c r="BJ98" s="270">
        <v>7</v>
      </c>
      <c r="BK98" s="270">
        <v>6.9</v>
      </c>
      <c r="BL98" s="270">
        <v>8.6</v>
      </c>
      <c r="BM98" s="270">
        <v>8.3000000000000007</v>
      </c>
      <c r="BN98" s="271"/>
      <c r="BO98" s="271">
        <v>0</v>
      </c>
      <c r="BP98" s="271"/>
      <c r="BQ98" s="270">
        <v>6.9</v>
      </c>
      <c r="BR98" s="270">
        <v>8.6</v>
      </c>
      <c r="BS98" s="271"/>
      <c r="BT98" s="270">
        <v>4.7</v>
      </c>
      <c r="BU98" s="270">
        <v>5.7</v>
      </c>
      <c r="BV98" s="271"/>
      <c r="BW98" s="271"/>
      <c r="BX98" s="271"/>
      <c r="BY98" s="270">
        <v>5.6</v>
      </c>
      <c r="BZ98" s="270">
        <v>7.1</v>
      </c>
      <c r="CA98" s="270">
        <v>4.0999999999999996</v>
      </c>
      <c r="CB98" s="270">
        <v>6.1</v>
      </c>
      <c r="CC98" s="270">
        <v>4.3</v>
      </c>
      <c r="CD98" s="270">
        <v>4.5999999999999996</v>
      </c>
      <c r="CE98" s="270">
        <v>6.9</v>
      </c>
      <c r="CF98" s="270">
        <v>7.1</v>
      </c>
      <c r="CG98" s="270">
        <v>7.2</v>
      </c>
      <c r="CH98" s="270">
        <v>5.7</v>
      </c>
      <c r="CI98" s="270">
        <v>5.5</v>
      </c>
      <c r="CJ98" s="270">
        <v>4.4000000000000004</v>
      </c>
      <c r="CK98" s="270">
        <v>5.8</v>
      </c>
      <c r="CL98" s="270">
        <v>5.9</v>
      </c>
      <c r="CM98" s="270">
        <v>6.2</v>
      </c>
      <c r="CN98" s="270">
        <v>7.7</v>
      </c>
      <c r="CO98" s="270">
        <v>7.6</v>
      </c>
      <c r="CP98" s="270">
        <v>6.5</v>
      </c>
      <c r="CQ98" s="270">
        <v>7.9</v>
      </c>
      <c r="CR98" s="270">
        <v>6.6</v>
      </c>
      <c r="CS98" s="270">
        <v>8.1999999999999993</v>
      </c>
      <c r="CT98" s="270">
        <v>9.5</v>
      </c>
      <c r="CU98" s="273">
        <v>62</v>
      </c>
      <c r="CV98" s="274">
        <v>2</v>
      </c>
      <c r="CW98" s="271">
        <v>0</v>
      </c>
      <c r="CX98" s="270">
        <v>6.8</v>
      </c>
      <c r="CY98" s="270">
        <v>8.6999999999999993</v>
      </c>
      <c r="CZ98" s="271"/>
      <c r="DA98" s="270">
        <v>7.7</v>
      </c>
      <c r="DB98" s="271"/>
      <c r="DC98" s="270">
        <v>5.3</v>
      </c>
      <c r="DD98" s="270">
        <v>7.3</v>
      </c>
      <c r="DE98" s="271"/>
      <c r="DF98" s="270">
        <v>8.6999999999999993</v>
      </c>
      <c r="DG98" s="271"/>
      <c r="DH98" s="273">
        <v>15</v>
      </c>
      <c r="DI98" s="274">
        <v>4</v>
      </c>
      <c r="DJ98" s="271"/>
      <c r="DK98" s="271"/>
      <c r="DL98" s="271"/>
      <c r="DM98" s="273">
        <v>0</v>
      </c>
      <c r="DN98" s="274">
        <v>5</v>
      </c>
      <c r="DO98" s="273">
        <v>123</v>
      </c>
      <c r="DP98" s="274">
        <v>15</v>
      </c>
      <c r="DQ98" s="275">
        <v>135</v>
      </c>
      <c r="DR98" s="270">
        <v>129</v>
      </c>
      <c r="DS98" s="270">
        <v>6.3</v>
      </c>
      <c r="DT98" s="270">
        <v>2.48</v>
      </c>
      <c r="DU98" s="268" t="s">
        <v>20</v>
      </c>
      <c r="DV98" s="45">
        <f t="shared" si="1"/>
        <v>8</v>
      </c>
    </row>
    <row r="99" spans="2:126" ht="15.75" customHeight="1">
      <c r="B99" s="267">
        <v>24203116172</v>
      </c>
      <c r="C99" s="268" t="s">
        <v>3</v>
      </c>
      <c r="D99" s="268" t="s">
        <v>135</v>
      </c>
      <c r="E99" s="268" t="s">
        <v>617</v>
      </c>
      <c r="F99" s="269">
        <v>36834</v>
      </c>
      <c r="G99" s="268" t="s">
        <v>5</v>
      </c>
      <c r="H99" s="268" t="s">
        <v>432</v>
      </c>
      <c r="I99" s="270">
        <v>8.5</v>
      </c>
      <c r="J99" s="270">
        <v>8.8000000000000007</v>
      </c>
      <c r="K99" s="271"/>
      <c r="L99" s="270">
        <v>7.7</v>
      </c>
      <c r="M99" s="271"/>
      <c r="N99" s="270">
        <v>8.1</v>
      </c>
      <c r="O99" s="271"/>
      <c r="P99" s="270">
        <v>7.8</v>
      </c>
      <c r="Q99" s="271"/>
      <c r="R99" s="270">
        <v>9</v>
      </c>
      <c r="S99" s="271"/>
      <c r="T99" s="270">
        <v>8.3000000000000007</v>
      </c>
      <c r="U99" s="271"/>
      <c r="V99" s="272" t="s">
        <v>426</v>
      </c>
      <c r="W99" s="271"/>
      <c r="X99" s="272" t="s">
        <v>426</v>
      </c>
      <c r="Y99" s="271"/>
      <c r="Z99" s="270">
        <v>6.8</v>
      </c>
      <c r="AA99" s="270">
        <v>7</v>
      </c>
      <c r="AB99" s="270">
        <v>8.6</v>
      </c>
      <c r="AC99" s="271"/>
      <c r="AD99" s="271"/>
      <c r="AE99" s="270">
        <v>8.1999999999999993</v>
      </c>
      <c r="AF99" s="271"/>
      <c r="AG99" s="271"/>
      <c r="AH99" s="271"/>
      <c r="AI99" s="270">
        <v>8.9</v>
      </c>
      <c r="AJ99" s="270">
        <v>8.4</v>
      </c>
      <c r="AK99" s="270">
        <v>9</v>
      </c>
      <c r="AL99" s="270">
        <v>6.3</v>
      </c>
      <c r="AM99" s="270">
        <v>7.2</v>
      </c>
      <c r="AN99" s="270">
        <v>9.4</v>
      </c>
      <c r="AO99" s="270">
        <v>9.5</v>
      </c>
      <c r="AP99" s="270">
        <v>9.1</v>
      </c>
      <c r="AQ99" s="273">
        <v>45</v>
      </c>
      <c r="AR99" s="274">
        <v>0</v>
      </c>
      <c r="AS99" s="270">
        <v>6.7</v>
      </c>
      <c r="AT99" s="270">
        <v>6.9</v>
      </c>
      <c r="AU99" s="271"/>
      <c r="AV99" s="271"/>
      <c r="AW99" s="271"/>
      <c r="AX99" s="271"/>
      <c r="AY99" s="271"/>
      <c r="AZ99" s="270">
        <v>7.9</v>
      </c>
      <c r="BA99" s="271"/>
      <c r="BB99" s="271"/>
      <c r="BC99" s="271"/>
      <c r="BD99" s="271"/>
      <c r="BE99" s="271"/>
      <c r="BF99" s="270">
        <v>7.9</v>
      </c>
      <c r="BG99" s="270">
        <v>8.5</v>
      </c>
      <c r="BH99" s="273">
        <v>5</v>
      </c>
      <c r="BI99" s="274">
        <v>0</v>
      </c>
      <c r="BJ99" s="270">
        <v>7.8</v>
      </c>
      <c r="BK99" s="270">
        <v>4.8</v>
      </c>
      <c r="BL99" s="270">
        <v>6</v>
      </c>
      <c r="BM99" s="270">
        <v>8.9</v>
      </c>
      <c r="BN99" s="271"/>
      <c r="BO99" s="270">
        <v>9</v>
      </c>
      <c r="BP99" s="271"/>
      <c r="BQ99" s="270">
        <v>8</v>
      </c>
      <c r="BR99" s="270">
        <v>9</v>
      </c>
      <c r="BS99" s="271"/>
      <c r="BT99" s="270">
        <v>7.8</v>
      </c>
      <c r="BU99" s="270">
        <v>9.1999999999999993</v>
      </c>
      <c r="BV99" s="271"/>
      <c r="BW99" s="271"/>
      <c r="BX99" s="271"/>
      <c r="BY99" s="270">
        <v>6.2</v>
      </c>
      <c r="BZ99" s="270">
        <v>6.2</v>
      </c>
      <c r="CA99" s="270">
        <v>8.6</v>
      </c>
      <c r="CB99" s="270">
        <v>7.6</v>
      </c>
      <c r="CC99" s="270">
        <v>7.6</v>
      </c>
      <c r="CD99" s="270">
        <v>9.4</v>
      </c>
      <c r="CE99" s="270">
        <v>6.9</v>
      </c>
      <c r="CF99" s="270">
        <v>9.3000000000000007</v>
      </c>
      <c r="CG99" s="270">
        <v>9</v>
      </c>
      <c r="CH99" s="270">
        <v>8.6</v>
      </c>
      <c r="CI99" s="270">
        <v>8.5</v>
      </c>
      <c r="CJ99" s="270">
        <v>7.6</v>
      </c>
      <c r="CK99" s="270">
        <v>5.6</v>
      </c>
      <c r="CL99" s="270">
        <v>9.1</v>
      </c>
      <c r="CM99" s="270">
        <v>9.3000000000000007</v>
      </c>
      <c r="CN99" s="270">
        <v>9.4</v>
      </c>
      <c r="CO99" s="270">
        <v>7.5</v>
      </c>
      <c r="CP99" s="270">
        <v>6.4</v>
      </c>
      <c r="CQ99" s="270">
        <v>9.1</v>
      </c>
      <c r="CR99" s="270">
        <v>7.5</v>
      </c>
      <c r="CS99" s="270">
        <v>7.7</v>
      </c>
      <c r="CT99" s="270">
        <v>9.6</v>
      </c>
      <c r="CU99" s="273">
        <v>65</v>
      </c>
      <c r="CV99" s="274">
        <v>0</v>
      </c>
      <c r="CW99" s="270">
        <v>9.1999999999999993</v>
      </c>
      <c r="CX99" s="270">
        <v>7.8</v>
      </c>
      <c r="CY99" s="270">
        <v>8.6999999999999993</v>
      </c>
      <c r="CZ99" s="270">
        <v>8.9</v>
      </c>
      <c r="DA99" s="270">
        <v>8.6999999999999993</v>
      </c>
      <c r="DB99" s="271"/>
      <c r="DC99" s="270">
        <v>7.4</v>
      </c>
      <c r="DD99" s="270">
        <v>7.8</v>
      </c>
      <c r="DE99" s="271"/>
      <c r="DF99" s="270">
        <v>8.6</v>
      </c>
      <c r="DG99" s="271"/>
      <c r="DH99" s="273">
        <v>19</v>
      </c>
      <c r="DI99" s="274">
        <v>0</v>
      </c>
      <c r="DJ99" s="270">
        <v>8.3000000000000007</v>
      </c>
      <c r="DK99" s="271"/>
      <c r="DL99" s="270">
        <v>8.6999999999999993</v>
      </c>
      <c r="DM99" s="273">
        <v>5</v>
      </c>
      <c r="DN99" s="274">
        <v>0</v>
      </c>
      <c r="DO99" s="273">
        <v>139</v>
      </c>
      <c r="DP99" s="274">
        <v>0</v>
      </c>
      <c r="DQ99" s="275">
        <v>135</v>
      </c>
      <c r="DR99" s="270">
        <v>135</v>
      </c>
      <c r="DS99" s="270">
        <v>8.1300000000000008</v>
      </c>
      <c r="DT99" s="270">
        <v>3.53</v>
      </c>
      <c r="DU99" s="268" t="s">
        <v>697</v>
      </c>
      <c r="DV99" s="45">
        <f t="shared" si="1"/>
        <v>0</v>
      </c>
    </row>
    <row r="100" spans="2:126" ht="15.75" customHeight="1">
      <c r="B100" s="267">
        <v>24203108025</v>
      </c>
      <c r="C100" s="268" t="s">
        <v>3</v>
      </c>
      <c r="D100" s="268" t="s">
        <v>533</v>
      </c>
      <c r="E100" s="268" t="s">
        <v>257</v>
      </c>
      <c r="F100" s="269">
        <v>36774</v>
      </c>
      <c r="G100" s="268" t="s">
        <v>5</v>
      </c>
      <c r="H100" s="268" t="s">
        <v>174</v>
      </c>
      <c r="I100" s="270">
        <v>7.5</v>
      </c>
      <c r="J100" s="270">
        <v>7.4</v>
      </c>
      <c r="K100" s="271"/>
      <c r="L100" s="270">
        <v>5.5</v>
      </c>
      <c r="M100" s="271"/>
      <c r="N100" s="270">
        <v>7</v>
      </c>
      <c r="O100" s="271"/>
      <c r="P100" s="270">
        <v>7.1</v>
      </c>
      <c r="Q100" s="271"/>
      <c r="R100" s="272" t="s">
        <v>426</v>
      </c>
      <c r="S100" s="271"/>
      <c r="T100" s="272" t="s">
        <v>426</v>
      </c>
      <c r="U100" s="271"/>
      <c r="V100" s="272" t="s">
        <v>426</v>
      </c>
      <c r="W100" s="271"/>
      <c r="X100" s="272" t="s">
        <v>426</v>
      </c>
      <c r="Y100" s="271"/>
      <c r="Z100" s="270">
        <v>6.1</v>
      </c>
      <c r="AA100" s="270">
        <v>4.5999999999999996</v>
      </c>
      <c r="AB100" s="270">
        <v>8.1</v>
      </c>
      <c r="AC100" s="271"/>
      <c r="AD100" s="271"/>
      <c r="AE100" s="270">
        <v>8.1</v>
      </c>
      <c r="AF100" s="271"/>
      <c r="AG100" s="271"/>
      <c r="AH100" s="271"/>
      <c r="AI100" s="270">
        <v>6.1</v>
      </c>
      <c r="AJ100" s="270">
        <v>5.2</v>
      </c>
      <c r="AK100" s="270">
        <v>6.4</v>
      </c>
      <c r="AL100" s="270">
        <v>7.7</v>
      </c>
      <c r="AM100" s="270">
        <v>8.5</v>
      </c>
      <c r="AN100" s="270">
        <v>8.3000000000000007</v>
      </c>
      <c r="AO100" s="270">
        <v>8.6</v>
      </c>
      <c r="AP100" s="270">
        <v>8.8000000000000007</v>
      </c>
      <c r="AQ100" s="273">
        <v>45</v>
      </c>
      <c r="AR100" s="274">
        <v>0</v>
      </c>
      <c r="AS100" s="270">
        <v>5</v>
      </c>
      <c r="AT100" s="270">
        <v>8.5</v>
      </c>
      <c r="AU100" s="271"/>
      <c r="AV100" s="271"/>
      <c r="AW100" s="271"/>
      <c r="AX100" s="271"/>
      <c r="AY100" s="271"/>
      <c r="AZ100" s="270">
        <v>7.3</v>
      </c>
      <c r="BA100" s="271"/>
      <c r="BB100" s="271"/>
      <c r="BC100" s="271"/>
      <c r="BD100" s="271"/>
      <c r="BE100" s="271"/>
      <c r="BF100" s="270">
        <v>8.5</v>
      </c>
      <c r="BG100" s="270">
        <v>8</v>
      </c>
      <c r="BH100" s="273">
        <v>5</v>
      </c>
      <c r="BI100" s="274">
        <v>0</v>
      </c>
      <c r="BJ100" s="270">
        <v>7.2</v>
      </c>
      <c r="BK100" s="270">
        <v>7.6</v>
      </c>
      <c r="BL100" s="270">
        <v>7.4</v>
      </c>
      <c r="BM100" s="270">
        <v>6.9</v>
      </c>
      <c r="BN100" s="271"/>
      <c r="BO100" s="270">
        <v>8.9</v>
      </c>
      <c r="BP100" s="271"/>
      <c r="BQ100" s="270">
        <v>6.6</v>
      </c>
      <c r="BR100" s="270">
        <v>9.3000000000000007</v>
      </c>
      <c r="BS100" s="271"/>
      <c r="BT100" s="270">
        <v>5.7</v>
      </c>
      <c r="BU100" s="270">
        <v>8.4</v>
      </c>
      <c r="BV100" s="271"/>
      <c r="BW100" s="271"/>
      <c r="BX100" s="271"/>
      <c r="BY100" s="270">
        <v>6.5</v>
      </c>
      <c r="BZ100" s="270">
        <v>6.9</v>
      </c>
      <c r="CA100" s="270">
        <v>7</v>
      </c>
      <c r="CB100" s="270">
        <v>6.7</v>
      </c>
      <c r="CC100" s="270">
        <v>8.6999999999999993</v>
      </c>
      <c r="CD100" s="270">
        <v>8.6999999999999993</v>
      </c>
      <c r="CE100" s="270">
        <v>7.3</v>
      </c>
      <c r="CF100" s="270">
        <v>5</v>
      </c>
      <c r="CG100" s="270">
        <v>7</v>
      </c>
      <c r="CH100" s="270">
        <v>6.7</v>
      </c>
      <c r="CI100" s="270">
        <v>8.1</v>
      </c>
      <c r="CJ100" s="270">
        <v>6.4</v>
      </c>
      <c r="CK100" s="270">
        <v>8</v>
      </c>
      <c r="CL100" s="270">
        <v>7.2</v>
      </c>
      <c r="CM100" s="270">
        <v>8.4</v>
      </c>
      <c r="CN100" s="270">
        <v>8.6999999999999993</v>
      </c>
      <c r="CO100" s="270">
        <v>6.6</v>
      </c>
      <c r="CP100" s="270">
        <v>7.9</v>
      </c>
      <c r="CQ100" s="270">
        <v>8.3000000000000007</v>
      </c>
      <c r="CR100" s="270">
        <v>7.6</v>
      </c>
      <c r="CS100" s="270">
        <v>6.8</v>
      </c>
      <c r="CT100" s="270">
        <v>9.1</v>
      </c>
      <c r="CU100" s="273">
        <v>65</v>
      </c>
      <c r="CV100" s="274">
        <v>0</v>
      </c>
      <c r="CW100" s="270">
        <v>8.1999999999999993</v>
      </c>
      <c r="CX100" s="270">
        <v>5.2</v>
      </c>
      <c r="CY100" s="270">
        <v>8.4</v>
      </c>
      <c r="CZ100" s="270">
        <v>8.1</v>
      </c>
      <c r="DA100" s="270">
        <v>7.2</v>
      </c>
      <c r="DB100" s="271"/>
      <c r="DC100" s="270">
        <v>8.6999999999999993</v>
      </c>
      <c r="DD100" s="270">
        <v>8.4</v>
      </c>
      <c r="DE100" s="271"/>
      <c r="DF100" s="270">
        <v>8.6999999999999993</v>
      </c>
      <c r="DG100" s="271"/>
      <c r="DH100" s="273">
        <v>19</v>
      </c>
      <c r="DI100" s="274">
        <v>0</v>
      </c>
      <c r="DJ100" s="270">
        <v>6.4</v>
      </c>
      <c r="DK100" s="271"/>
      <c r="DL100" s="270">
        <v>7.5</v>
      </c>
      <c r="DM100" s="273">
        <v>5</v>
      </c>
      <c r="DN100" s="274">
        <v>0</v>
      </c>
      <c r="DO100" s="273">
        <v>139</v>
      </c>
      <c r="DP100" s="274">
        <v>0</v>
      </c>
      <c r="DQ100" s="275">
        <v>135</v>
      </c>
      <c r="DR100" s="270">
        <v>131</v>
      </c>
      <c r="DS100" s="270">
        <v>7.42</v>
      </c>
      <c r="DT100" s="270">
        <v>3.14</v>
      </c>
      <c r="DU100" s="268"/>
      <c r="DV100" s="45">
        <f t="shared" si="1"/>
        <v>0</v>
      </c>
    </row>
    <row r="101" spans="2:126" ht="15.75" customHeight="1">
      <c r="B101" s="267">
        <v>246017103359</v>
      </c>
      <c r="C101" s="268" t="s">
        <v>618</v>
      </c>
      <c r="D101" s="268"/>
      <c r="E101" s="268" t="s">
        <v>619</v>
      </c>
      <c r="F101" s="269">
        <v>35608</v>
      </c>
      <c r="G101" s="268" t="s">
        <v>5</v>
      </c>
      <c r="H101" s="268" t="s">
        <v>432</v>
      </c>
      <c r="I101" s="271"/>
      <c r="J101" s="271"/>
      <c r="K101" s="271"/>
      <c r="L101" s="271"/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  <c r="AA101" s="271"/>
      <c r="AB101" s="271"/>
      <c r="AC101" s="271"/>
      <c r="AD101" s="271"/>
      <c r="AE101" s="271"/>
      <c r="AF101" s="271"/>
      <c r="AG101" s="271"/>
      <c r="AH101" s="271"/>
      <c r="AI101" s="271"/>
      <c r="AJ101" s="271"/>
      <c r="AK101" s="271"/>
      <c r="AL101" s="271"/>
      <c r="AM101" s="271"/>
      <c r="AN101" s="271"/>
      <c r="AO101" s="271"/>
      <c r="AP101" s="271"/>
      <c r="AQ101" s="273">
        <v>0</v>
      </c>
      <c r="AR101" s="274">
        <v>43</v>
      </c>
      <c r="AS101" s="271"/>
      <c r="AT101" s="271"/>
      <c r="AU101" s="271"/>
      <c r="AV101" s="271"/>
      <c r="AW101" s="271"/>
      <c r="AX101" s="271"/>
      <c r="AY101" s="270">
        <v>6.7</v>
      </c>
      <c r="AZ101" s="271"/>
      <c r="BA101" s="271"/>
      <c r="BB101" s="271"/>
      <c r="BC101" s="271"/>
      <c r="BD101" s="271"/>
      <c r="BE101" s="271"/>
      <c r="BF101" s="271"/>
      <c r="BG101" s="271"/>
      <c r="BH101" s="273">
        <v>1</v>
      </c>
      <c r="BI101" s="274">
        <v>4</v>
      </c>
      <c r="BJ101" s="271"/>
      <c r="BK101" s="270">
        <v>9.1</v>
      </c>
      <c r="BL101" s="271"/>
      <c r="BM101" s="271"/>
      <c r="BN101" s="271"/>
      <c r="BO101" s="271"/>
      <c r="BP101" s="271"/>
      <c r="BQ101" s="271"/>
      <c r="BR101" s="271"/>
      <c r="BS101" s="271"/>
      <c r="BT101" s="271"/>
      <c r="BU101" s="271"/>
      <c r="BV101" s="271"/>
      <c r="BW101" s="271"/>
      <c r="BX101" s="271"/>
      <c r="BY101" s="271"/>
      <c r="BZ101" s="271"/>
      <c r="CA101" s="271"/>
      <c r="CB101" s="271"/>
      <c r="CC101" s="270">
        <v>9.1</v>
      </c>
      <c r="CD101" s="271"/>
      <c r="CE101" s="271"/>
      <c r="CF101" s="271"/>
      <c r="CG101" s="271"/>
      <c r="CH101" s="271"/>
      <c r="CI101" s="271"/>
      <c r="CJ101" s="271"/>
      <c r="CK101" s="271"/>
      <c r="CL101" s="271"/>
      <c r="CM101" s="271"/>
      <c r="CN101" s="271"/>
      <c r="CO101" s="271"/>
      <c r="CP101" s="271"/>
      <c r="CQ101" s="271"/>
      <c r="CR101" s="271"/>
      <c r="CS101" s="271"/>
      <c r="CT101" s="271"/>
      <c r="CU101" s="273">
        <v>5</v>
      </c>
      <c r="CV101" s="274">
        <v>59</v>
      </c>
      <c r="CW101" s="271"/>
      <c r="CX101" s="271"/>
      <c r="CY101" s="271"/>
      <c r="CZ101" s="271"/>
      <c r="DA101" s="271"/>
      <c r="DB101" s="271"/>
      <c r="DC101" s="271"/>
      <c r="DD101" s="271"/>
      <c r="DE101" s="271"/>
      <c r="DF101" s="271"/>
      <c r="DG101" s="271"/>
      <c r="DH101" s="273">
        <v>0</v>
      </c>
      <c r="DI101" s="274">
        <v>18</v>
      </c>
      <c r="DJ101" s="271"/>
      <c r="DK101" s="271"/>
      <c r="DL101" s="271"/>
      <c r="DM101" s="273">
        <v>0</v>
      </c>
      <c r="DN101" s="274">
        <v>5</v>
      </c>
      <c r="DO101" s="273">
        <v>6</v>
      </c>
      <c r="DP101" s="274">
        <v>129</v>
      </c>
      <c r="DQ101" s="275">
        <v>135</v>
      </c>
      <c r="DR101" s="270">
        <v>6</v>
      </c>
      <c r="DS101" s="270">
        <v>9.1</v>
      </c>
      <c r="DT101" s="270">
        <v>4</v>
      </c>
      <c r="DU101" s="268" t="s">
        <v>708</v>
      </c>
      <c r="DV101" s="45">
        <f t="shared" si="1"/>
        <v>120</v>
      </c>
    </row>
    <row r="102" spans="2:126" ht="15.75" customHeight="1">
      <c r="B102" s="267">
        <v>24203215263</v>
      </c>
      <c r="C102" s="268" t="s">
        <v>3</v>
      </c>
      <c r="D102" s="268" t="s">
        <v>2</v>
      </c>
      <c r="E102" s="268" t="s">
        <v>544</v>
      </c>
      <c r="F102" s="269">
        <v>36373</v>
      </c>
      <c r="G102" s="268" t="s">
        <v>5</v>
      </c>
      <c r="H102" s="268" t="s">
        <v>432</v>
      </c>
      <c r="I102" s="270">
        <v>8.1</v>
      </c>
      <c r="J102" s="270">
        <v>6.6</v>
      </c>
      <c r="K102" s="271"/>
      <c r="L102" s="270">
        <v>7.2</v>
      </c>
      <c r="M102" s="271"/>
      <c r="N102" s="270">
        <v>7.4</v>
      </c>
      <c r="O102" s="271"/>
      <c r="P102" s="270">
        <v>5.9</v>
      </c>
      <c r="Q102" s="271"/>
      <c r="R102" s="270">
        <v>5.9</v>
      </c>
      <c r="S102" s="271"/>
      <c r="T102" s="270">
        <v>6.3</v>
      </c>
      <c r="U102" s="271"/>
      <c r="V102" s="272" t="s">
        <v>426</v>
      </c>
      <c r="W102" s="271"/>
      <c r="X102" s="272" t="s">
        <v>426</v>
      </c>
      <c r="Y102" s="271"/>
      <c r="Z102" s="270">
        <v>6.9</v>
      </c>
      <c r="AA102" s="270">
        <v>5.8</v>
      </c>
      <c r="AB102" s="270">
        <v>7</v>
      </c>
      <c r="AC102" s="271"/>
      <c r="AD102" s="271"/>
      <c r="AE102" s="270">
        <v>7.5</v>
      </c>
      <c r="AF102" s="271"/>
      <c r="AG102" s="271"/>
      <c r="AH102" s="271"/>
      <c r="AI102" s="270">
        <v>9.1999999999999993</v>
      </c>
      <c r="AJ102" s="270">
        <v>7.3</v>
      </c>
      <c r="AK102" s="270">
        <v>8.3000000000000007</v>
      </c>
      <c r="AL102" s="270">
        <v>8.6</v>
      </c>
      <c r="AM102" s="270">
        <v>7.6</v>
      </c>
      <c r="AN102" s="270">
        <v>9</v>
      </c>
      <c r="AO102" s="270">
        <v>8.6</v>
      </c>
      <c r="AP102" s="270">
        <v>8.8000000000000007</v>
      </c>
      <c r="AQ102" s="273">
        <v>45</v>
      </c>
      <c r="AR102" s="274">
        <v>0</v>
      </c>
      <c r="AS102" s="270">
        <v>5.5</v>
      </c>
      <c r="AT102" s="270">
        <v>6.2</v>
      </c>
      <c r="AU102" s="271"/>
      <c r="AV102" s="271"/>
      <c r="AW102" s="270">
        <v>5.3</v>
      </c>
      <c r="AX102" s="271"/>
      <c r="AY102" s="271"/>
      <c r="AZ102" s="271"/>
      <c r="BA102" s="271"/>
      <c r="BB102" s="271"/>
      <c r="BC102" s="270">
        <v>8</v>
      </c>
      <c r="BD102" s="271"/>
      <c r="BE102" s="271"/>
      <c r="BF102" s="271"/>
      <c r="BG102" s="270">
        <v>8.5</v>
      </c>
      <c r="BH102" s="273">
        <v>5</v>
      </c>
      <c r="BI102" s="274">
        <v>0</v>
      </c>
      <c r="BJ102" s="270">
        <v>8</v>
      </c>
      <c r="BK102" s="270">
        <v>6.6</v>
      </c>
      <c r="BL102" s="270">
        <v>7.6</v>
      </c>
      <c r="BM102" s="270">
        <v>8.3000000000000007</v>
      </c>
      <c r="BN102" s="271"/>
      <c r="BO102" s="270">
        <v>8.5</v>
      </c>
      <c r="BP102" s="271"/>
      <c r="BQ102" s="270">
        <v>7</v>
      </c>
      <c r="BR102" s="270">
        <v>7.9</v>
      </c>
      <c r="BS102" s="271"/>
      <c r="BT102" s="270">
        <v>6.7</v>
      </c>
      <c r="BU102" s="270">
        <v>8.4</v>
      </c>
      <c r="BV102" s="271"/>
      <c r="BW102" s="271"/>
      <c r="BX102" s="271"/>
      <c r="BY102" s="270">
        <v>7.7</v>
      </c>
      <c r="BZ102" s="270">
        <v>6.9</v>
      </c>
      <c r="CA102" s="270">
        <v>6.8</v>
      </c>
      <c r="CB102" s="270">
        <v>7.9</v>
      </c>
      <c r="CC102" s="270">
        <v>8.9</v>
      </c>
      <c r="CD102" s="270">
        <v>8.1</v>
      </c>
      <c r="CE102" s="270">
        <v>9.4</v>
      </c>
      <c r="CF102" s="270">
        <v>9.5</v>
      </c>
      <c r="CG102" s="270">
        <v>8.3000000000000007</v>
      </c>
      <c r="CH102" s="270">
        <v>8.1999999999999993</v>
      </c>
      <c r="CI102" s="270">
        <v>8.1</v>
      </c>
      <c r="CJ102" s="270">
        <v>8</v>
      </c>
      <c r="CK102" s="270">
        <v>5.3</v>
      </c>
      <c r="CL102" s="270">
        <v>8.5</v>
      </c>
      <c r="CM102" s="270">
        <v>9</v>
      </c>
      <c r="CN102" s="270">
        <v>8.6</v>
      </c>
      <c r="CO102" s="270">
        <v>9.1</v>
      </c>
      <c r="CP102" s="270">
        <v>6.6</v>
      </c>
      <c r="CQ102" s="270">
        <v>8.3000000000000007</v>
      </c>
      <c r="CR102" s="270">
        <v>7.8</v>
      </c>
      <c r="CS102" s="270">
        <v>8.6999999999999993</v>
      </c>
      <c r="CT102" s="270">
        <v>7.3</v>
      </c>
      <c r="CU102" s="273">
        <v>65</v>
      </c>
      <c r="CV102" s="274">
        <v>0</v>
      </c>
      <c r="CW102" s="270">
        <v>8.6</v>
      </c>
      <c r="CX102" s="270">
        <v>7.9</v>
      </c>
      <c r="CY102" s="270">
        <v>7.9</v>
      </c>
      <c r="CZ102" s="270">
        <v>8.6999999999999993</v>
      </c>
      <c r="DA102" s="270">
        <v>7.7</v>
      </c>
      <c r="DB102" s="271"/>
      <c r="DC102" s="270">
        <v>7.1</v>
      </c>
      <c r="DD102" s="270">
        <v>7.9</v>
      </c>
      <c r="DE102" s="271"/>
      <c r="DF102" s="270">
        <v>9.1999999999999993</v>
      </c>
      <c r="DG102" s="271"/>
      <c r="DH102" s="273">
        <v>19</v>
      </c>
      <c r="DI102" s="274">
        <v>0</v>
      </c>
      <c r="DJ102" s="270">
        <v>7.1</v>
      </c>
      <c r="DK102" s="271"/>
      <c r="DL102" s="270">
        <v>8.5</v>
      </c>
      <c r="DM102" s="273">
        <v>5</v>
      </c>
      <c r="DN102" s="274">
        <v>0</v>
      </c>
      <c r="DO102" s="273">
        <v>139</v>
      </c>
      <c r="DP102" s="274">
        <v>0</v>
      </c>
      <c r="DQ102" s="275">
        <v>135</v>
      </c>
      <c r="DR102" s="270">
        <v>135</v>
      </c>
      <c r="DS102" s="270">
        <v>7.8</v>
      </c>
      <c r="DT102" s="270">
        <v>3.35</v>
      </c>
      <c r="DU102" s="268" t="s">
        <v>702</v>
      </c>
      <c r="DV102" s="45">
        <f t="shared" si="1"/>
        <v>0</v>
      </c>
    </row>
    <row r="103" spans="2:126" ht="15.75" customHeight="1">
      <c r="B103" s="267">
        <v>24203206045</v>
      </c>
      <c r="C103" s="268" t="s">
        <v>111</v>
      </c>
      <c r="D103" s="268" t="s">
        <v>2</v>
      </c>
      <c r="E103" s="268" t="s">
        <v>168</v>
      </c>
      <c r="F103" s="269">
        <v>36767</v>
      </c>
      <c r="G103" s="268" t="s">
        <v>5</v>
      </c>
      <c r="H103" s="268" t="s">
        <v>174</v>
      </c>
      <c r="I103" s="270">
        <v>9</v>
      </c>
      <c r="J103" s="270">
        <v>7.3</v>
      </c>
      <c r="K103" s="271"/>
      <c r="L103" s="270">
        <v>7.9</v>
      </c>
      <c r="M103" s="271"/>
      <c r="N103" s="270">
        <v>6.9</v>
      </c>
      <c r="O103" s="271"/>
      <c r="P103" s="270">
        <v>7.2</v>
      </c>
      <c r="Q103" s="271"/>
      <c r="R103" s="270">
        <v>6.4</v>
      </c>
      <c r="S103" s="271"/>
      <c r="T103" s="270">
        <v>6.8</v>
      </c>
      <c r="U103" s="271"/>
      <c r="V103" s="272" t="s">
        <v>426</v>
      </c>
      <c r="W103" s="271"/>
      <c r="X103" s="272" t="s">
        <v>426</v>
      </c>
      <c r="Y103" s="271"/>
      <c r="Z103" s="270">
        <v>5.7</v>
      </c>
      <c r="AA103" s="270">
        <v>8.4</v>
      </c>
      <c r="AB103" s="270">
        <v>7.9</v>
      </c>
      <c r="AC103" s="271"/>
      <c r="AD103" s="271"/>
      <c r="AE103" s="270">
        <v>7.2</v>
      </c>
      <c r="AF103" s="271"/>
      <c r="AG103" s="271"/>
      <c r="AH103" s="271"/>
      <c r="AI103" s="270">
        <v>7.9</v>
      </c>
      <c r="AJ103" s="270">
        <v>9.6999999999999993</v>
      </c>
      <c r="AK103" s="270">
        <v>8.5</v>
      </c>
      <c r="AL103" s="270">
        <v>8.3000000000000007</v>
      </c>
      <c r="AM103" s="270">
        <v>7.6</v>
      </c>
      <c r="AN103" s="270">
        <v>8</v>
      </c>
      <c r="AO103" s="270">
        <v>8.6</v>
      </c>
      <c r="AP103" s="270">
        <v>8.8000000000000007</v>
      </c>
      <c r="AQ103" s="273">
        <v>45</v>
      </c>
      <c r="AR103" s="274">
        <v>0</v>
      </c>
      <c r="AS103" s="270">
        <v>7.3</v>
      </c>
      <c r="AT103" s="270">
        <v>6.9</v>
      </c>
      <c r="AU103" s="270">
        <v>7</v>
      </c>
      <c r="AV103" s="271"/>
      <c r="AW103" s="271"/>
      <c r="AX103" s="271"/>
      <c r="AY103" s="271"/>
      <c r="AZ103" s="271"/>
      <c r="BA103" s="270">
        <v>5.8</v>
      </c>
      <c r="BB103" s="271"/>
      <c r="BC103" s="271"/>
      <c r="BD103" s="271"/>
      <c r="BE103" s="271"/>
      <c r="BF103" s="271"/>
      <c r="BG103" s="270">
        <v>6.9</v>
      </c>
      <c r="BH103" s="273">
        <v>5</v>
      </c>
      <c r="BI103" s="274">
        <v>0</v>
      </c>
      <c r="BJ103" s="270">
        <v>7.9</v>
      </c>
      <c r="BK103" s="270">
        <v>7.7</v>
      </c>
      <c r="BL103" s="270">
        <v>7.3</v>
      </c>
      <c r="BM103" s="270">
        <v>7.7</v>
      </c>
      <c r="BN103" s="271"/>
      <c r="BO103" s="270">
        <v>7.9</v>
      </c>
      <c r="BP103" s="271"/>
      <c r="BQ103" s="270">
        <v>8.1999999999999993</v>
      </c>
      <c r="BR103" s="270">
        <v>8.6</v>
      </c>
      <c r="BS103" s="271"/>
      <c r="BT103" s="270">
        <v>6.7</v>
      </c>
      <c r="BU103" s="270">
        <v>7.7</v>
      </c>
      <c r="BV103" s="271"/>
      <c r="BW103" s="271"/>
      <c r="BX103" s="271"/>
      <c r="BY103" s="270">
        <v>5.9</v>
      </c>
      <c r="BZ103" s="270">
        <v>7.1</v>
      </c>
      <c r="CA103" s="270">
        <v>9.5</v>
      </c>
      <c r="CB103" s="270">
        <v>8.1</v>
      </c>
      <c r="CC103" s="270">
        <v>8.6999999999999993</v>
      </c>
      <c r="CD103" s="270">
        <v>8</v>
      </c>
      <c r="CE103" s="270">
        <v>5.5</v>
      </c>
      <c r="CF103" s="270">
        <v>9.3000000000000007</v>
      </c>
      <c r="CG103" s="270">
        <v>8.6999999999999993</v>
      </c>
      <c r="CH103" s="270">
        <v>8.5</v>
      </c>
      <c r="CI103" s="270">
        <v>7.9</v>
      </c>
      <c r="CJ103" s="270">
        <v>8.4</v>
      </c>
      <c r="CK103" s="270">
        <v>4.8</v>
      </c>
      <c r="CL103" s="270">
        <v>8.4</v>
      </c>
      <c r="CM103" s="270">
        <v>8.6999999999999993</v>
      </c>
      <c r="CN103" s="270">
        <v>8.4</v>
      </c>
      <c r="CO103" s="270">
        <v>8.6999999999999993</v>
      </c>
      <c r="CP103" s="270">
        <v>7.2</v>
      </c>
      <c r="CQ103" s="270">
        <v>7</v>
      </c>
      <c r="CR103" s="270">
        <v>7.3</v>
      </c>
      <c r="CS103" s="270">
        <v>7.2</v>
      </c>
      <c r="CT103" s="270">
        <v>8.1999999999999993</v>
      </c>
      <c r="CU103" s="273">
        <v>65</v>
      </c>
      <c r="CV103" s="274">
        <v>0</v>
      </c>
      <c r="CW103" s="270">
        <v>8.1999999999999993</v>
      </c>
      <c r="CX103" s="270">
        <v>6.5</v>
      </c>
      <c r="CY103" s="270">
        <v>9.1</v>
      </c>
      <c r="CZ103" s="270">
        <v>8.9</v>
      </c>
      <c r="DA103" s="270">
        <v>7.6</v>
      </c>
      <c r="DB103" s="271"/>
      <c r="DC103" s="270">
        <v>8.1</v>
      </c>
      <c r="DD103" s="270">
        <v>8.1</v>
      </c>
      <c r="DE103" s="271"/>
      <c r="DF103" s="270">
        <v>7.4</v>
      </c>
      <c r="DG103" s="271"/>
      <c r="DH103" s="273">
        <v>19</v>
      </c>
      <c r="DI103" s="274">
        <v>0</v>
      </c>
      <c r="DJ103" s="271"/>
      <c r="DK103" s="271"/>
      <c r="DL103" s="270">
        <v>8.4</v>
      </c>
      <c r="DM103" s="273">
        <v>2</v>
      </c>
      <c r="DN103" s="274">
        <v>3</v>
      </c>
      <c r="DO103" s="273">
        <v>136</v>
      </c>
      <c r="DP103" s="274">
        <v>3</v>
      </c>
      <c r="DQ103" s="275">
        <v>135</v>
      </c>
      <c r="DR103" s="270">
        <v>132</v>
      </c>
      <c r="DS103" s="270">
        <v>7.84</v>
      </c>
      <c r="DT103" s="270">
        <v>3.37</v>
      </c>
      <c r="DU103" s="268" t="s">
        <v>702</v>
      </c>
      <c r="DV103" s="45">
        <f t="shared" si="1"/>
        <v>0</v>
      </c>
    </row>
    <row r="104" spans="2:126" ht="15.75" customHeight="1">
      <c r="B104" s="267">
        <v>24203107004</v>
      </c>
      <c r="C104" s="268" t="s">
        <v>127</v>
      </c>
      <c r="D104" s="268" t="s">
        <v>303</v>
      </c>
      <c r="E104" s="268" t="s">
        <v>586</v>
      </c>
      <c r="F104" s="269">
        <v>36750</v>
      </c>
      <c r="G104" s="268" t="s">
        <v>5</v>
      </c>
      <c r="H104" s="268" t="s">
        <v>174</v>
      </c>
      <c r="I104" s="270">
        <v>7.9</v>
      </c>
      <c r="J104" s="270">
        <v>7.4</v>
      </c>
      <c r="K104" s="271"/>
      <c r="L104" s="270">
        <v>6.6</v>
      </c>
      <c r="M104" s="271"/>
      <c r="N104" s="270">
        <v>7.5</v>
      </c>
      <c r="O104" s="271"/>
      <c r="P104" s="270">
        <v>6.3</v>
      </c>
      <c r="Q104" s="271"/>
      <c r="R104" s="270">
        <v>7.2</v>
      </c>
      <c r="S104" s="271"/>
      <c r="T104" s="270">
        <v>7.2</v>
      </c>
      <c r="U104" s="271"/>
      <c r="V104" s="272" t="s">
        <v>426</v>
      </c>
      <c r="W104" s="271"/>
      <c r="X104" s="272" t="s">
        <v>426</v>
      </c>
      <c r="Y104" s="271"/>
      <c r="Z104" s="270">
        <v>7.1</v>
      </c>
      <c r="AA104" s="270">
        <v>7.6</v>
      </c>
      <c r="AB104" s="270">
        <v>6.8</v>
      </c>
      <c r="AC104" s="271"/>
      <c r="AD104" s="271"/>
      <c r="AE104" s="270">
        <v>7</v>
      </c>
      <c r="AF104" s="271"/>
      <c r="AG104" s="271"/>
      <c r="AH104" s="271"/>
      <c r="AI104" s="270">
        <v>8.1999999999999993</v>
      </c>
      <c r="AJ104" s="270">
        <v>8.3000000000000007</v>
      </c>
      <c r="AK104" s="270">
        <v>8.5</v>
      </c>
      <c r="AL104" s="270">
        <v>6.5</v>
      </c>
      <c r="AM104" s="270">
        <v>8.3000000000000007</v>
      </c>
      <c r="AN104" s="270">
        <v>8.5</v>
      </c>
      <c r="AO104" s="270">
        <v>9</v>
      </c>
      <c r="AP104" s="270">
        <v>8.8000000000000007</v>
      </c>
      <c r="AQ104" s="273">
        <v>45</v>
      </c>
      <c r="AR104" s="274">
        <v>0</v>
      </c>
      <c r="AS104" s="270">
        <v>6.7</v>
      </c>
      <c r="AT104" s="270">
        <v>6.7</v>
      </c>
      <c r="AU104" s="271"/>
      <c r="AV104" s="271"/>
      <c r="AW104" s="271"/>
      <c r="AX104" s="271"/>
      <c r="AY104" s="270">
        <v>7.3</v>
      </c>
      <c r="AZ104" s="271"/>
      <c r="BA104" s="271"/>
      <c r="BB104" s="271"/>
      <c r="BC104" s="271"/>
      <c r="BD104" s="271"/>
      <c r="BE104" s="270">
        <v>7.4</v>
      </c>
      <c r="BF104" s="271"/>
      <c r="BG104" s="270">
        <v>7.9</v>
      </c>
      <c r="BH104" s="273">
        <v>5</v>
      </c>
      <c r="BI104" s="274">
        <v>0</v>
      </c>
      <c r="BJ104" s="270">
        <v>8.1</v>
      </c>
      <c r="BK104" s="270">
        <v>6.4</v>
      </c>
      <c r="BL104" s="270">
        <v>7.8</v>
      </c>
      <c r="BM104" s="270">
        <v>8.1</v>
      </c>
      <c r="BN104" s="271"/>
      <c r="BO104" s="270">
        <v>7.9</v>
      </c>
      <c r="BP104" s="271"/>
      <c r="BQ104" s="270">
        <v>6.9</v>
      </c>
      <c r="BR104" s="270">
        <v>8.1999999999999993</v>
      </c>
      <c r="BS104" s="271"/>
      <c r="BT104" s="270">
        <v>5</v>
      </c>
      <c r="BU104" s="270">
        <v>7.4</v>
      </c>
      <c r="BV104" s="271"/>
      <c r="BW104" s="271"/>
      <c r="BX104" s="271"/>
      <c r="BY104" s="270">
        <v>6.6</v>
      </c>
      <c r="BZ104" s="270">
        <v>6</v>
      </c>
      <c r="CA104" s="270">
        <v>7.7</v>
      </c>
      <c r="CB104" s="270">
        <v>7.1</v>
      </c>
      <c r="CC104" s="270">
        <v>8.3000000000000007</v>
      </c>
      <c r="CD104" s="270">
        <v>8</v>
      </c>
      <c r="CE104" s="270">
        <v>7.6</v>
      </c>
      <c r="CF104" s="270">
        <v>9.3000000000000007</v>
      </c>
      <c r="CG104" s="270">
        <v>8.9</v>
      </c>
      <c r="CH104" s="270">
        <v>7.1</v>
      </c>
      <c r="CI104" s="270">
        <v>7.7</v>
      </c>
      <c r="CJ104" s="270">
        <v>6.5</v>
      </c>
      <c r="CK104" s="270">
        <v>7.9</v>
      </c>
      <c r="CL104" s="270">
        <v>7.7</v>
      </c>
      <c r="CM104" s="270">
        <v>8.4</v>
      </c>
      <c r="CN104" s="270">
        <v>8.6999999999999993</v>
      </c>
      <c r="CO104" s="270">
        <v>8.3000000000000007</v>
      </c>
      <c r="CP104" s="270">
        <v>5.4</v>
      </c>
      <c r="CQ104" s="270">
        <v>7.9</v>
      </c>
      <c r="CR104" s="270">
        <v>7</v>
      </c>
      <c r="CS104" s="270">
        <v>7.3</v>
      </c>
      <c r="CT104" s="270">
        <v>8.1999999999999993</v>
      </c>
      <c r="CU104" s="273">
        <v>65</v>
      </c>
      <c r="CV104" s="274">
        <v>0</v>
      </c>
      <c r="CW104" s="270">
        <v>8.4</v>
      </c>
      <c r="CX104" s="270">
        <v>7.3</v>
      </c>
      <c r="CY104" s="270">
        <v>7.7</v>
      </c>
      <c r="CZ104" s="270">
        <v>8.6999999999999993</v>
      </c>
      <c r="DA104" s="270">
        <v>7.3</v>
      </c>
      <c r="DB104" s="271"/>
      <c r="DC104" s="270">
        <v>7.1</v>
      </c>
      <c r="DD104" s="270">
        <v>8.3000000000000007</v>
      </c>
      <c r="DE104" s="271"/>
      <c r="DF104" s="270">
        <v>8</v>
      </c>
      <c r="DG104" s="271"/>
      <c r="DH104" s="273">
        <v>19</v>
      </c>
      <c r="DI104" s="274">
        <v>0</v>
      </c>
      <c r="DJ104" s="270">
        <v>7</v>
      </c>
      <c r="DK104" s="271"/>
      <c r="DL104" s="270">
        <v>8.1999999999999993</v>
      </c>
      <c r="DM104" s="273">
        <v>5</v>
      </c>
      <c r="DN104" s="274">
        <v>0</v>
      </c>
      <c r="DO104" s="273">
        <v>139</v>
      </c>
      <c r="DP104" s="274">
        <v>0</v>
      </c>
      <c r="DQ104" s="275">
        <v>135</v>
      </c>
      <c r="DR104" s="270">
        <v>135</v>
      </c>
      <c r="DS104" s="270">
        <v>7.6</v>
      </c>
      <c r="DT104" s="270">
        <v>3.25</v>
      </c>
      <c r="DU104" s="268" t="s">
        <v>702</v>
      </c>
      <c r="DV104" s="45">
        <f t="shared" si="1"/>
        <v>0</v>
      </c>
    </row>
    <row r="105" spans="2:126" ht="15.75" customHeight="1">
      <c r="B105" s="267">
        <v>24203104099</v>
      </c>
      <c r="C105" s="268" t="s">
        <v>3</v>
      </c>
      <c r="D105" s="268" t="s">
        <v>126</v>
      </c>
      <c r="E105" s="268" t="s">
        <v>123</v>
      </c>
      <c r="F105" s="269">
        <v>36832</v>
      </c>
      <c r="G105" s="268" t="s">
        <v>5</v>
      </c>
      <c r="H105" s="268" t="s">
        <v>174</v>
      </c>
      <c r="I105" s="270">
        <v>8.3000000000000007</v>
      </c>
      <c r="J105" s="270">
        <v>5.7</v>
      </c>
      <c r="K105" s="271"/>
      <c r="L105" s="270">
        <v>7</v>
      </c>
      <c r="M105" s="271"/>
      <c r="N105" s="270">
        <v>6.6</v>
      </c>
      <c r="O105" s="271"/>
      <c r="P105" s="270">
        <v>4.5999999999999996</v>
      </c>
      <c r="Q105" s="271"/>
      <c r="R105" s="270">
        <v>5.5</v>
      </c>
      <c r="S105" s="271"/>
      <c r="T105" s="270">
        <v>7</v>
      </c>
      <c r="U105" s="271"/>
      <c r="V105" s="272" t="s">
        <v>426</v>
      </c>
      <c r="W105" s="271"/>
      <c r="X105" s="272" t="s">
        <v>426</v>
      </c>
      <c r="Y105" s="271"/>
      <c r="Z105" s="270">
        <v>5.9</v>
      </c>
      <c r="AA105" s="270">
        <v>4.5999999999999996</v>
      </c>
      <c r="AB105" s="270">
        <v>4.4000000000000004</v>
      </c>
      <c r="AC105" s="271"/>
      <c r="AD105" s="271"/>
      <c r="AE105" s="270">
        <v>5.7</v>
      </c>
      <c r="AF105" s="270">
        <v>6.7</v>
      </c>
      <c r="AG105" s="271"/>
      <c r="AH105" s="271"/>
      <c r="AI105" s="270">
        <v>6.9</v>
      </c>
      <c r="AJ105" s="271"/>
      <c r="AK105" s="270">
        <v>7.6</v>
      </c>
      <c r="AL105" s="270">
        <v>5.7</v>
      </c>
      <c r="AM105" s="270">
        <v>4.7</v>
      </c>
      <c r="AN105" s="270">
        <v>8.4</v>
      </c>
      <c r="AO105" s="270">
        <v>8.6999999999999993</v>
      </c>
      <c r="AP105" s="270">
        <v>9</v>
      </c>
      <c r="AQ105" s="273">
        <v>45</v>
      </c>
      <c r="AR105" s="274">
        <v>0</v>
      </c>
      <c r="AS105" s="270">
        <v>5.9</v>
      </c>
      <c r="AT105" s="270">
        <v>6.9</v>
      </c>
      <c r="AU105" s="271"/>
      <c r="AV105" s="270">
        <v>8.9</v>
      </c>
      <c r="AW105" s="271"/>
      <c r="AX105" s="271"/>
      <c r="AY105" s="271"/>
      <c r="AZ105" s="271"/>
      <c r="BA105" s="270">
        <v>9.3000000000000007</v>
      </c>
      <c r="BB105" s="271"/>
      <c r="BC105" s="271"/>
      <c r="BD105" s="271"/>
      <c r="BE105" s="271"/>
      <c r="BF105" s="271"/>
      <c r="BG105" s="270">
        <v>9</v>
      </c>
      <c r="BH105" s="273">
        <v>5</v>
      </c>
      <c r="BI105" s="274">
        <v>0</v>
      </c>
      <c r="BJ105" s="270">
        <v>6.4</v>
      </c>
      <c r="BK105" s="270">
        <v>6.1</v>
      </c>
      <c r="BL105" s="270">
        <v>6.6</v>
      </c>
      <c r="BM105" s="270">
        <v>7.4</v>
      </c>
      <c r="BN105" s="271"/>
      <c r="BO105" s="270">
        <v>7.6</v>
      </c>
      <c r="BP105" s="271"/>
      <c r="BQ105" s="270">
        <v>7.1</v>
      </c>
      <c r="BR105" s="270">
        <v>8.6999999999999993</v>
      </c>
      <c r="BS105" s="271"/>
      <c r="BT105" s="270">
        <v>6.8</v>
      </c>
      <c r="BU105" s="270">
        <v>7.5</v>
      </c>
      <c r="BV105" s="271"/>
      <c r="BW105" s="271"/>
      <c r="BX105" s="271"/>
      <c r="BY105" s="270">
        <v>7.6</v>
      </c>
      <c r="BZ105" s="270">
        <v>4.8</v>
      </c>
      <c r="CA105" s="270">
        <v>8.3000000000000007</v>
      </c>
      <c r="CB105" s="270">
        <v>5.0999999999999996</v>
      </c>
      <c r="CC105" s="270">
        <v>7.1</v>
      </c>
      <c r="CD105" s="270">
        <v>7.5</v>
      </c>
      <c r="CE105" s="270">
        <v>7.5</v>
      </c>
      <c r="CF105" s="270">
        <v>7.1</v>
      </c>
      <c r="CG105" s="270">
        <v>6.5</v>
      </c>
      <c r="CH105" s="270">
        <v>8.9</v>
      </c>
      <c r="CI105" s="270">
        <v>8.1</v>
      </c>
      <c r="CJ105" s="270">
        <v>4.2</v>
      </c>
      <c r="CK105" s="270">
        <v>8.9</v>
      </c>
      <c r="CL105" s="270">
        <v>8.1</v>
      </c>
      <c r="CM105" s="270">
        <v>8.6</v>
      </c>
      <c r="CN105" s="270">
        <v>6.7</v>
      </c>
      <c r="CO105" s="270">
        <v>7.6</v>
      </c>
      <c r="CP105" s="270">
        <v>5</v>
      </c>
      <c r="CQ105" s="270">
        <v>6.5</v>
      </c>
      <c r="CR105" s="270">
        <v>6.9</v>
      </c>
      <c r="CS105" s="270">
        <v>8.6999999999999993</v>
      </c>
      <c r="CT105" s="270">
        <v>8.9</v>
      </c>
      <c r="CU105" s="273">
        <v>65</v>
      </c>
      <c r="CV105" s="274">
        <v>0</v>
      </c>
      <c r="CW105" s="270">
        <v>8.5</v>
      </c>
      <c r="CX105" s="270">
        <v>7</v>
      </c>
      <c r="CY105" s="270">
        <v>7.1</v>
      </c>
      <c r="CZ105" s="270">
        <v>7.6</v>
      </c>
      <c r="DA105" s="270">
        <v>5.5</v>
      </c>
      <c r="DB105" s="271"/>
      <c r="DC105" s="270">
        <v>5.4</v>
      </c>
      <c r="DD105" s="270">
        <v>7.7</v>
      </c>
      <c r="DE105" s="271"/>
      <c r="DF105" s="270">
        <v>7.2</v>
      </c>
      <c r="DG105" s="271"/>
      <c r="DH105" s="273">
        <v>19</v>
      </c>
      <c r="DI105" s="274">
        <v>0</v>
      </c>
      <c r="DJ105" s="271"/>
      <c r="DK105" s="271"/>
      <c r="DL105" s="276" t="s">
        <v>88</v>
      </c>
      <c r="DM105" s="273">
        <v>0</v>
      </c>
      <c r="DN105" s="274">
        <v>5</v>
      </c>
      <c r="DO105" s="273">
        <v>134</v>
      </c>
      <c r="DP105" s="274">
        <v>5</v>
      </c>
      <c r="DQ105" s="275">
        <v>135</v>
      </c>
      <c r="DR105" s="270">
        <v>130</v>
      </c>
      <c r="DS105" s="270">
        <v>6.8</v>
      </c>
      <c r="DT105" s="270">
        <v>2.77</v>
      </c>
      <c r="DU105" s="268" t="s">
        <v>702</v>
      </c>
      <c r="DV105" s="45">
        <f t="shared" si="1"/>
        <v>0</v>
      </c>
    </row>
    <row r="106" spans="2:126" ht="15.75" customHeight="1">
      <c r="B106" s="267">
        <v>24207101851</v>
      </c>
      <c r="C106" s="268" t="s">
        <v>127</v>
      </c>
      <c r="D106" s="268" t="s">
        <v>146</v>
      </c>
      <c r="E106" s="268" t="s">
        <v>123</v>
      </c>
      <c r="F106" s="269">
        <v>36861</v>
      </c>
      <c r="G106" s="268" t="s">
        <v>5</v>
      </c>
      <c r="H106" s="268" t="s">
        <v>174</v>
      </c>
      <c r="I106" s="270">
        <v>6.5</v>
      </c>
      <c r="J106" s="270">
        <v>8.4</v>
      </c>
      <c r="K106" s="271"/>
      <c r="L106" s="270">
        <v>6.4</v>
      </c>
      <c r="M106" s="271"/>
      <c r="N106" s="270">
        <v>6.5</v>
      </c>
      <c r="O106" s="271"/>
      <c r="P106" s="270">
        <v>5</v>
      </c>
      <c r="Q106" s="271"/>
      <c r="R106" s="270">
        <v>5.7</v>
      </c>
      <c r="S106" s="271"/>
      <c r="T106" s="270">
        <v>5.4</v>
      </c>
      <c r="U106" s="271"/>
      <c r="V106" s="272" t="s">
        <v>426</v>
      </c>
      <c r="W106" s="271"/>
      <c r="X106" s="272" t="s">
        <v>426</v>
      </c>
      <c r="Y106" s="271"/>
      <c r="Z106" s="270">
        <v>4.5</v>
      </c>
      <c r="AA106" s="270">
        <v>8.3000000000000007</v>
      </c>
      <c r="AB106" s="270">
        <v>8</v>
      </c>
      <c r="AC106" s="271"/>
      <c r="AD106" s="271"/>
      <c r="AE106" s="270">
        <v>4.5</v>
      </c>
      <c r="AF106" s="271"/>
      <c r="AG106" s="271"/>
      <c r="AH106" s="271"/>
      <c r="AI106" s="270">
        <v>5.2</v>
      </c>
      <c r="AJ106" s="270">
        <v>8</v>
      </c>
      <c r="AK106" s="270">
        <v>7.5</v>
      </c>
      <c r="AL106" s="270">
        <v>6.5</v>
      </c>
      <c r="AM106" s="270">
        <v>6.6</v>
      </c>
      <c r="AN106" s="270">
        <v>5.2</v>
      </c>
      <c r="AO106" s="270">
        <v>9.6</v>
      </c>
      <c r="AP106" s="270">
        <v>9.1</v>
      </c>
      <c r="AQ106" s="273">
        <v>45</v>
      </c>
      <c r="AR106" s="274">
        <v>0</v>
      </c>
      <c r="AS106" s="270">
        <v>7.3</v>
      </c>
      <c r="AT106" s="270">
        <v>7.4</v>
      </c>
      <c r="AU106" s="271"/>
      <c r="AV106" s="271"/>
      <c r="AW106" s="270">
        <v>5.8</v>
      </c>
      <c r="AX106" s="271"/>
      <c r="AY106" s="271"/>
      <c r="AZ106" s="271"/>
      <c r="BA106" s="271"/>
      <c r="BB106" s="271"/>
      <c r="BC106" s="270">
        <v>8.9</v>
      </c>
      <c r="BD106" s="271"/>
      <c r="BE106" s="271"/>
      <c r="BF106" s="271"/>
      <c r="BG106" s="270">
        <v>7.4</v>
      </c>
      <c r="BH106" s="273">
        <v>5</v>
      </c>
      <c r="BI106" s="274">
        <v>0</v>
      </c>
      <c r="BJ106" s="270">
        <v>6.1</v>
      </c>
      <c r="BK106" s="270">
        <v>4.3</v>
      </c>
      <c r="BL106" s="270">
        <v>4.5</v>
      </c>
      <c r="BM106" s="270">
        <v>8.1</v>
      </c>
      <c r="BN106" s="271"/>
      <c r="BO106" s="270">
        <v>4.5</v>
      </c>
      <c r="BP106" s="271"/>
      <c r="BQ106" s="270">
        <v>6.2</v>
      </c>
      <c r="BR106" s="270">
        <v>6.4</v>
      </c>
      <c r="BS106" s="271"/>
      <c r="BT106" s="276" t="s">
        <v>88</v>
      </c>
      <c r="BU106" s="270">
        <v>6.6</v>
      </c>
      <c r="BV106" s="271"/>
      <c r="BW106" s="271"/>
      <c r="BX106" s="271"/>
      <c r="BY106" s="270">
        <v>4.5999999999999996</v>
      </c>
      <c r="BZ106" s="270">
        <v>4.4000000000000004</v>
      </c>
      <c r="CA106" s="270">
        <v>5.0999999999999996</v>
      </c>
      <c r="CB106" s="270">
        <v>6.3</v>
      </c>
      <c r="CC106" s="270">
        <v>5.9</v>
      </c>
      <c r="CD106" s="270">
        <v>4.0999999999999996</v>
      </c>
      <c r="CE106" s="270">
        <v>6</v>
      </c>
      <c r="CF106" s="270">
        <v>6</v>
      </c>
      <c r="CG106" s="270">
        <v>6.4</v>
      </c>
      <c r="CH106" s="270">
        <v>4.5999999999999996</v>
      </c>
      <c r="CI106" s="270">
        <v>6.6</v>
      </c>
      <c r="CJ106" s="270">
        <v>5.2</v>
      </c>
      <c r="CK106" s="270">
        <v>4.8</v>
      </c>
      <c r="CL106" s="270">
        <v>4.8</v>
      </c>
      <c r="CM106" s="270">
        <v>6.4</v>
      </c>
      <c r="CN106" s="270">
        <v>6.9</v>
      </c>
      <c r="CO106" s="270">
        <v>8.1999999999999993</v>
      </c>
      <c r="CP106" s="270">
        <v>5.8</v>
      </c>
      <c r="CQ106" s="270">
        <v>6.6</v>
      </c>
      <c r="CR106" s="270">
        <v>6.6</v>
      </c>
      <c r="CS106" s="270">
        <v>8.5</v>
      </c>
      <c r="CT106" s="270">
        <v>8.9</v>
      </c>
      <c r="CU106" s="273">
        <v>63</v>
      </c>
      <c r="CV106" s="274">
        <v>2</v>
      </c>
      <c r="CW106" s="270">
        <v>8.5</v>
      </c>
      <c r="CX106" s="270">
        <v>6.9</v>
      </c>
      <c r="CY106" s="270">
        <v>9</v>
      </c>
      <c r="CZ106" s="270">
        <v>8.1</v>
      </c>
      <c r="DA106" s="270">
        <v>7.2</v>
      </c>
      <c r="DB106" s="271"/>
      <c r="DC106" s="276" t="s">
        <v>88</v>
      </c>
      <c r="DD106" s="270">
        <v>8.3000000000000007</v>
      </c>
      <c r="DE106" s="271"/>
      <c r="DF106" s="270">
        <v>7.5</v>
      </c>
      <c r="DG106" s="271"/>
      <c r="DH106" s="273">
        <v>16</v>
      </c>
      <c r="DI106" s="274">
        <v>2</v>
      </c>
      <c r="DJ106" s="271"/>
      <c r="DK106" s="271"/>
      <c r="DL106" s="276" t="s">
        <v>88</v>
      </c>
      <c r="DM106" s="273">
        <v>0</v>
      </c>
      <c r="DN106" s="274">
        <v>5</v>
      </c>
      <c r="DO106" s="273">
        <v>129</v>
      </c>
      <c r="DP106" s="274">
        <v>9</v>
      </c>
      <c r="DQ106" s="275">
        <v>135</v>
      </c>
      <c r="DR106" s="270">
        <v>125</v>
      </c>
      <c r="DS106" s="270">
        <v>6.39</v>
      </c>
      <c r="DT106" s="270">
        <v>2.5</v>
      </c>
      <c r="DU106" s="268" t="s">
        <v>697</v>
      </c>
      <c r="DV106" s="45">
        <f t="shared" si="1"/>
        <v>4</v>
      </c>
    </row>
    <row r="107" spans="2:126" ht="15.75" customHeight="1">
      <c r="B107" s="267">
        <v>24203103920</v>
      </c>
      <c r="C107" s="268" t="s">
        <v>127</v>
      </c>
      <c r="D107" s="268" t="s">
        <v>2</v>
      </c>
      <c r="E107" s="268" t="s">
        <v>454</v>
      </c>
      <c r="F107" s="269">
        <v>36706</v>
      </c>
      <c r="G107" s="268" t="s">
        <v>5</v>
      </c>
      <c r="H107" s="268" t="s">
        <v>174</v>
      </c>
      <c r="I107" s="270">
        <v>7.7</v>
      </c>
      <c r="J107" s="270">
        <v>8.5</v>
      </c>
      <c r="K107" s="271"/>
      <c r="L107" s="270">
        <v>6</v>
      </c>
      <c r="M107" s="271"/>
      <c r="N107" s="270">
        <v>6.8</v>
      </c>
      <c r="O107" s="271"/>
      <c r="P107" s="270">
        <v>6.9</v>
      </c>
      <c r="Q107" s="271"/>
      <c r="R107" s="272" t="s">
        <v>426</v>
      </c>
      <c r="S107" s="271"/>
      <c r="T107" s="272" t="s">
        <v>426</v>
      </c>
      <c r="U107" s="271"/>
      <c r="V107" s="272" t="s">
        <v>426</v>
      </c>
      <c r="W107" s="271"/>
      <c r="X107" s="270">
        <v>7.6</v>
      </c>
      <c r="Y107" s="271"/>
      <c r="Z107" s="270">
        <v>5.2</v>
      </c>
      <c r="AA107" s="270">
        <v>6</v>
      </c>
      <c r="AB107" s="270">
        <v>5.2</v>
      </c>
      <c r="AC107" s="271"/>
      <c r="AD107" s="271"/>
      <c r="AE107" s="270">
        <v>8.6999999999999993</v>
      </c>
      <c r="AF107" s="271"/>
      <c r="AG107" s="270">
        <v>7.1</v>
      </c>
      <c r="AH107" s="271"/>
      <c r="AI107" s="270">
        <v>5.2</v>
      </c>
      <c r="AJ107" s="271"/>
      <c r="AK107" s="270">
        <v>6.9</v>
      </c>
      <c r="AL107" s="270">
        <v>5.5</v>
      </c>
      <c r="AM107" s="270">
        <v>7.2</v>
      </c>
      <c r="AN107" s="270">
        <v>8.6999999999999993</v>
      </c>
      <c r="AO107" s="270">
        <v>9.3000000000000007</v>
      </c>
      <c r="AP107" s="270">
        <v>8.4</v>
      </c>
      <c r="AQ107" s="273">
        <v>45</v>
      </c>
      <c r="AR107" s="274">
        <v>0</v>
      </c>
      <c r="AS107" s="270">
        <v>5.4</v>
      </c>
      <c r="AT107" s="270">
        <v>6.5</v>
      </c>
      <c r="AU107" s="271"/>
      <c r="AV107" s="271"/>
      <c r="AW107" s="271"/>
      <c r="AX107" s="271"/>
      <c r="AY107" s="270">
        <v>5.9</v>
      </c>
      <c r="AZ107" s="271"/>
      <c r="BA107" s="271"/>
      <c r="BB107" s="271"/>
      <c r="BC107" s="271"/>
      <c r="BD107" s="271"/>
      <c r="BE107" s="271"/>
      <c r="BF107" s="270">
        <v>8.6999999999999993</v>
      </c>
      <c r="BG107" s="270">
        <v>7.9</v>
      </c>
      <c r="BH107" s="273">
        <v>5</v>
      </c>
      <c r="BI107" s="274">
        <v>0</v>
      </c>
      <c r="BJ107" s="270">
        <v>6.4</v>
      </c>
      <c r="BK107" s="270">
        <v>5.3</v>
      </c>
      <c r="BL107" s="270">
        <v>6.6</v>
      </c>
      <c r="BM107" s="270">
        <v>4.9000000000000004</v>
      </c>
      <c r="BN107" s="271"/>
      <c r="BO107" s="270">
        <v>7.7</v>
      </c>
      <c r="BP107" s="271"/>
      <c r="BQ107" s="270">
        <v>6.3</v>
      </c>
      <c r="BR107" s="270">
        <v>7.5</v>
      </c>
      <c r="BS107" s="271"/>
      <c r="BT107" s="270">
        <v>5.8</v>
      </c>
      <c r="BU107" s="270">
        <v>6.8</v>
      </c>
      <c r="BV107" s="271"/>
      <c r="BW107" s="271"/>
      <c r="BX107" s="271"/>
      <c r="BY107" s="270">
        <v>6.8</v>
      </c>
      <c r="BZ107" s="270">
        <v>5.2</v>
      </c>
      <c r="CA107" s="270">
        <v>7.5</v>
      </c>
      <c r="CB107" s="270">
        <v>5.6</v>
      </c>
      <c r="CC107" s="270">
        <v>7.4</v>
      </c>
      <c r="CD107" s="270">
        <v>8.1999999999999993</v>
      </c>
      <c r="CE107" s="270">
        <v>7.4</v>
      </c>
      <c r="CF107" s="270">
        <v>8.1999999999999993</v>
      </c>
      <c r="CG107" s="270">
        <v>7.5</v>
      </c>
      <c r="CH107" s="270">
        <v>8.4</v>
      </c>
      <c r="CI107" s="270">
        <v>5.4</v>
      </c>
      <c r="CJ107" s="270">
        <v>5.7</v>
      </c>
      <c r="CK107" s="270">
        <v>5.7</v>
      </c>
      <c r="CL107" s="270">
        <v>8.3000000000000007</v>
      </c>
      <c r="CM107" s="270">
        <v>8.6</v>
      </c>
      <c r="CN107" s="270">
        <v>7.4</v>
      </c>
      <c r="CO107" s="270">
        <v>5.2</v>
      </c>
      <c r="CP107" s="270">
        <v>5.7</v>
      </c>
      <c r="CQ107" s="270">
        <v>5.6</v>
      </c>
      <c r="CR107" s="270">
        <v>5.8</v>
      </c>
      <c r="CS107" s="270">
        <v>9.3000000000000007</v>
      </c>
      <c r="CT107" s="270">
        <v>9.5</v>
      </c>
      <c r="CU107" s="273">
        <v>65</v>
      </c>
      <c r="CV107" s="274">
        <v>0</v>
      </c>
      <c r="CW107" s="270">
        <v>8.6</v>
      </c>
      <c r="CX107" s="270">
        <v>6.9</v>
      </c>
      <c r="CY107" s="270">
        <v>7.1</v>
      </c>
      <c r="CZ107" s="270">
        <v>7.1</v>
      </c>
      <c r="DA107" s="270">
        <v>7.8</v>
      </c>
      <c r="DB107" s="271"/>
      <c r="DC107" s="270">
        <v>6.4</v>
      </c>
      <c r="DD107" s="270">
        <v>8.1999999999999993</v>
      </c>
      <c r="DE107" s="271"/>
      <c r="DF107" s="270">
        <v>8.8000000000000007</v>
      </c>
      <c r="DG107" s="271"/>
      <c r="DH107" s="273">
        <v>19</v>
      </c>
      <c r="DI107" s="274">
        <v>0</v>
      </c>
      <c r="DJ107" s="270">
        <v>6.3</v>
      </c>
      <c r="DK107" s="271"/>
      <c r="DL107" s="270">
        <v>9.5</v>
      </c>
      <c r="DM107" s="273">
        <v>5</v>
      </c>
      <c r="DN107" s="274">
        <v>0</v>
      </c>
      <c r="DO107" s="273">
        <v>139</v>
      </c>
      <c r="DP107" s="274">
        <v>0</v>
      </c>
      <c r="DQ107" s="275">
        <v>135</v>
      </c>
      <c r="DR107" s="270">
        <v>133</v>
      </c>
      <c r="DS107" s="270">
        <v>6.96</v>
      </c>
      <c r="DT107" s="270">
        <v>2.8</v>
      </c>
      <c r="DU107" s="268" t="s">
        <v>40</v>
      </c>
      <c r="DV107" s="45">
        <f t="shared" si="1"/>
        <v>0</v>
      </c>
    </row>
    <row r="108" spans="2:126" ht="15.75" customHeight="1">
      <c r="B108" s="267">
        <v>24203101794</v>
      </c>
      <c r="C108" s="268" t="s">
        <v>127</v>
      </c>
      <c r="D108" s="268" t="s">
        <v>146</v>
      </c>
      <c r="E108" s="268" t="s">
        <v>110</v>
      </c>
      <c r="F108" s="269">
        <v>36583</v>
      </c>
      <c r="G108" s="268" t="s">
        <v>5</v>
      </c>
      <c r="H108" s="268" t="s">
        <v>174</v>
      </c>
      <c r="I108" s="270">
        <v>7.8</v>
      </c>
      <c r="J108" s="270">
        <v>8</v>
      </c>
      <c r="K108" s="271"/>
      <c r="L108" s="270">
        <v>6</v>
      </c>
      <c r="M108" s="271"/>
      <c r="N108" s="270">
        <v>6.8</v>
      </c>
      <c r="O108" s="271"/>
      <c r="P108" s="270">
        <v>5.7</v>
      </c>
      <c r="Q108" s="271"/>
      <c r="R108" s="270">
        <v>5.6</v>
      </c>
      <c r="S108" s="271"/>
      <c r="T108" s="270">
        <v>7.7</v>
      </c>
      <c r="U108" s="271"/>
      <c r="V108" s="272" t="s">
        <v>426</v>
      </c>
      <c r="W108" s="271"/>
      <c r="X108" s="270">
        <v>6.7</v>
      </c>
      <c r="Y108" s="271"/>
      <c r="Z108" s="270">
        <v>7.3</v>
      </c>
      <c r="AA108" s="270">
        <v>7.6</v>
      </c>
      <c r="AB108" s="270">
        <v>5.8</v>
      </c>
      <c r="AC108" s="271"/>
      <c r="AD108" s="271"/>
      <c r="AE108" s="270">
        <v>5.0999999999999996</v>
      </c>
      <c r="AF108" s="271"/>
      <c r="AG108" s="271"/>
      <c r="AH108" s="271"/>
      <c r="AI108" s="270">
        <v>5.8</v>
      </c>
      <c r="AJ108" s="270">
        <v>6.4</v>
      </c>
      <c r="AK108" s="270">
        <v>8.4</v>
      </c>
      <c r="AL108" s="270">
        <v>7.3</v>
      </c>
      <c r="AM108" s="270">
        <v>8</v>
      </c>
      <c r="AN108" s="270">
        <v>8.6999999999999993</v>
      </c>
      <c r="AO108" s="270">
        <v>9.1999999999999993</v>
      </c>
      <c r="AP108" s="270">
        <v>8.9</v>
      </c>
      <c r="AQ108" s="273">
        <v>45</v>
      </c>
      <c r="AR108" s="274">
        <v>0</v>
      </c>
      <c r="AS108" s="270">
        <v>6.3</v>
      </c>
      <c r="AT108" s="270">
        <v>6</v>
      </c>
      <c r="AU108" s="271"/>
      <c r="AV108" s="271"/>
      <c r="AW108" s="271"/>
      <c r="AX108" s="271"/>
      <c r="AY108" s="271"/>
      <c r="AZ108" s="270">
        <v>6.4</v>
      </c>
      <c r="BA108" s="271"/>
      <c r="BB108" s="271"/>
      <c r="BC108" s="271"/>
      <c r="BD108" s="271"/>
      <c r="BE108" s="271"/>
      <c r="BF108" s="270">
        <v>7.4</v>
      </c>
      <c r="BG108" s="270">
        <v>6.9</v>
      </c>
      <c r="BH108" s="273">
        <v>5</v>
      </c>
      <c r="BI108" s="274">
        <v>0</v>
      </c>
      <c r="BJ108" s="270">
        <v>6.9</v>
      </c>
      <c r="BK108" s="270">
        <v>4.4000000000000004</v>
      </c>
      <c r="BL108" s="270">
        <v>5.8</v>
      </c>
      <c r="BM108" s="270">
        <v>6.8</v>
      </c>
      <c r="BN108" s="271"/>
      <c r="BO108" s="270">
        <v>4.4000000000000004</v>
      </c>
      <c r="BP108" s="271"/>
      <c r="BQ108" s="270">
        <v>5.4</v>
      </c>
      <c r="BR108" s="270">
        <v>7.9</v>
      </c>
      <c r="BS108" s="271"/>
      <c r="BT108" s="271"/>
      <c r="BU108" s="270">
        <v>7.3</v>
      </c>
      <c r="BV108" s="271"/>
      <c r="BW108" s="271"/>
      <c r="BX108" s="271"/>
      <c r="BY108" s="270">
        <v>6.1</v>
      </c>
      <c r="BZ108" s="270">
        <v>4.7</v>
      </c>
      <c r="CA108" s="270">
        <v>6</v>
      </c>
      <c r="CB108" s="270">
        <v>6</v>
      </c>
      <c r="CC108" s="270">
        <v>6.3</v>
      </c>
      <c r="CD108" s="270">
        <v>5.5</v>
      </c>
      <c r="CE108" s="270">
        <v>7.2</v>
      </c>
      <c r="CF108" s="270">
        <v>5.6</v>
      </c>
      <c r="CG108" s="270">
        <v>5.5</v>
      </c>
      <c r="CH108" s="270">
        <v>5.3</v>
      </c>
      <c r="CI108" s="270">
        <v>6.8</v>
      </c>
      <c r="CJ108" s="270">
        <v>5.0999999999999996</v>
      </c>
      <c r="CK108" s="270">
        <v>4.5</v>
      </c>
      <c r="CL108" s="270">
        <v>6.8</v>
      </c>
      <c r="CM108" s="270">
        <v>6.9</v>
      </c>
      <c r="CN108" s="270">
        <v>7.4</v>
      </c>
      <c r="CO108" s="270">
        <v>7.6</v>
      </c>
      <c r="CP108" s="270">
        <v>7.1</v>
      </c>
      <c r="CQ108" s="270">
        <v>6.9</v>
      </c>
      <c r="CR108" s="270">
        <v>6.7</v>
      </c>
      <c r="CS108" s="270">
        <v>8.1</v>
      </c>
      <c r="CT108" s="270">
        <v>8.9</v>
      </c>
      <c r="CU108" s="273">
        <v>63</v>
      </c>
      <c r="CV108" s="274">
        <v>2</v>
      </c>
      <c r="CW108" s="270">
        <v>8.1999999999999993</v>
      </c>
      <c r="CX108" s="270">
        <v>5.4</v>
      </c>
      <c r="CY108" s="270">
        <v>7.6</v>
      </c>
      <c r="CZ108" s="270">
        <v>6.9</v>
      </c>
      <c r="DA108" s="270">
        <v>7.3</v>
      </c>
      <c r="DB108" s="271"/>
      <c r="DC108" s="276" t="s">
        <v>88</v>
      </c>
      <c r="DD108" s="270">
        <v>6</v>
      </c>
      <c r="DE108" s="271"/>
      <c r="DF108" s="270">
        <v>6.9</v>
      </c>
      <c r="DG108" s="271"/>
      <c r="DH108" s="273">
        <v>16</v>
      </c>
      <c r="DI108" s="274">
        <v>2</v>
      </c>
      <c r="DJ108" s="271"/>
      <c r="DK108" s="271"/>
      <c r="DL108" s="276" t="s">
        <v>88</v>
      </c>
      <c r="DM108" s="273">
        <v>0</v>
      </c>
      <c r="DN108" s="274">
        <v>5</v>
      </c>
      <c r="DO108" s="273">
        <v>129</v>
      </c>
      <c r="DP108" s="274">
        <v>9</v>
      </c>
      <c r="DQ108" s="275">
        <v>135</v>
      </c>
      <c r="DR108" s="270">
        <v>128</v>
      </c>
      <c r="DS108" s="270">
        <v>6.48</v>
      </c>
      <c r="DT108" s="270">
        <v>2.54</v>
      </c>
      <c r="DU108" s="268" t="s">
        <v>697</v>
      </c>
      <c r="DV108" s="45">
        <f t="shared" si="1"/>
        <v>4</v>
      </c>
    </row>
    <row r="109" spans="2:126" ht="15.75" customHeight="1">
      <c r="B109" s="267">
        <v>24203102701</v>
      </c>
      <c r="C109" s="268" t="s">
        <v>157</v>
      </c>
      <c r="D109" s="268" t="s">
        <v>535</v>
      </c>
      <c r="E109" s="268" t="s">
        <v>110</v>
      </c>
      <c r="F109" s="269">
        <v>36874</v>
      </c>
      <c r="G109" s="268" t="s">
        <v>5</v>
      </c>
      <c r="H109" s="268" t="s">
        <v>174</v>
      </c>
      <c r="I109" s="270">
        <v>8.1</v>
      </c>
      <c r="J109" s="270">
        <v>7.3</v>
      </c>
      <c r="K109" s="271"/>
      <c r="L109" s="270">
        <v>7.6</v>
      </c>
      <c r="M109" s="271"/>
      <c r="N109" s="270">
        <v>6.5</v>
      </c>
      <c r="O109" s="271"/>
      <c r="P109" s="270">
        <v>6.9</v>
      </c>
      <c r="Q109" s="271"/>
      <c r="R109" s="272" t="s">
        <v>426</v>
      </c>
      <c r="S109" s="271"/>
      <c r="T109" s="272" t="s">
        <v>426</v>
      </c>
      <c r="U109" s="271"/>
      <c r="V109" s="272" t="s">
        <v>426</v>
      </c>
      <c r="W109" s="271"/>
      <c r="X109" s="270">
        <v>6.5</v>
      </c>
      <c r="Y109" s="271"/>
      <c r="Z109" s="270">
        <v>6.4</v>
      </c>
      <c r="AA109" s="270">
        <v>7.5</v>
      </c>
      <c r="AB109" s="270">
        <v>5.2</v>
      </c>
      <c r="AC109" s="271"/>
      <c r="AD109" s="270">
        <v>8</v>
      </c>
      <c r="AE109" s="271">
        <v>0</v>
      </c>
      <c r="AF109" s="271"/>
      <c r="AG109" s="271"/>
      <c r="AH109" s="271"/>
      <c r="AI109" s="270">
        <v>7.2</v>
      </c>
      <c r="AJ109" s="270">
        <v>8.1999999999999993</v>
      </c>
      <c r="AK109" s="270">
        <v>6.1</v>
      </c>
      <c r="AL109" s="270">
        <v>6.1</v>
      </c>
      <c r="AM109" s="270">
        <v>8.1</v>
      </c>
      <c r="AN109" s="270">
        <v>7.9</v>
      </c>
      <c r="AO109" s="270">
        <v>8.4</v>
      </c>
      <c r="AP109" s="270">
        <v>9.5</v>
      </c>
      <c r="AQ109" s="273">
        <v>45</v>
      </c>
      <c r="AR109" s="274">
        <v>0</v>
      </c>
      <c r="AS109" s="270">
        <v>6.9</v>
      </c>
      <c r="AT109" s="270">
        <v>7.1</v>
      </c>
      <c r="AU109" s="271"/>
      <c r="AV109" s="271"/>
      <c r="AW109" s="271">
        <v>0</v>
      </c>
      <c r="AX109" s="271"/>
      <c r="AY109" s="271"/>
      <c r="AZ109" s="270">
        <v>7.6</v>
      </c>
      <c r="BA109" s="271"/>
      <c r="BB109" s="271"/>
      <c r="BC109" s="271"/>
      <c r="BD109" s="271"/>
      <c r="BE109" s="271"/>
      <c r="BF109" s="270">
        <v>7.4</v>
      </c>
      <c r="BG109" s="270">
        <v>8.1999999999999993</v>
      </c>
      <c r="BH109" s="273">
        <v>5</v>
      </c>
      <c r="BI109" s="274">
        <v>0</v>
      </c>
      <c r="BJ109" s="270">
        <v>7.5</v>
      </c>
      <c r="BK109" s="270">
        <v>4.2</v>
      </c>
      <c r="BL109" s="270">
        <v>4.8</v>
      </c>
      <c r="BM109" s="270">
        <v>8.3000000000000007</v>
      </c>
      <c r="BN109" s="271"/>
      <c r="BO109" s="270">
        <v>4</v>
      </c>
      <c r="BP109" s="271"/>
      <c r="BQ109" s="276" t="s">
        <v>88</v>
      </c>
      <c r="BR109" s="270">
        <v>6.2</v>
      </c>
      <c r="BS109" s="271"/>
      <c r="BT109" s="270">
        <v>5.0999999999999996</v>
      </c>
      <c r="BU109" s="270">
        <v>5.5</v>
      </c>
      <c r="BV109" s="271"/>
      <c r="BW109" s="271"/>
      <c r="BX109" s="271"/>
      <c r="BY109" s="270">
        <v>6</v>
      </c>
      <c r="BZ109" s="270">
        <v>5.2</v>
      </c>
      <c r="CA109" s="270">
        <v>8.8000000000000007</v>
      </c>
      <c r="CB109" s="270">
        <v>6.1</v>
      </c>
      <c r="CC109" s="270">
        <v>6.7</v>
      </c>
      <c r="CD109" s="270">
        <v>4.5</v>
      </c>
      <c r="CE109" s="270">
        <v>4.3</v>
      </c>
      <c r="CF109" s="270">
        <v>7.7</v>
      </c>
      <c r="CG109" s="270">
        <v>6.4</v>
      </c>
      <c r="CH109" s="270">
        <v>6.4</v>
      </c>
      <c r="CI109" s="270">
        <v>6.4</v>
      </c>
      <c r="CJ109" s="270">
        <v>7.7</v>
      </c>
      <c r="CK109" s="270">
        <v>5.0999999999999996</v>
      </c>
      <c r="CL109" s="270">
        <v>7.8</v>
      </c>
      <c r="CM109" s="270">
        <v>6.7</v>
      </c>
      <c r="CN109" s="270">
        <v>6.8</v>
      </c>
      <c r="CO109" s="270">
        <v>7.9</v>
      </c>
      <c r="CP109" s="270">
        <v>6.2</v>
      </c>
      <c r="CQ109" s="270">
        <v>6.8</v>
      </c>
      <c r="CR109" s="270">
        <v>6.3</v>
      </c>
      <c r="CS109" s="270">
        <v>8.1</v>
      </c>
      <c r="CT109" s="270">
        <v>8.6999999999999993</v>
      </c>
      <c r="CU109" s="273">
        <v>64</v>
      </c>
      <c r="CV109" s="274">
        <v>1</v>
      </c>
      <c r="CW109" s="270">
        <v>6.8</v>
      </c>
      <c r="CX109" s="270">
        <v>5.4</v>
      </c>
      <c r="CY109" s="270">
        <v>6.3</v>
      </c>
      <c r="CZ109" s="270">
        <v>5.9</v>
      </c>
      <c r="DA109" s="270">
        <v>5.9</v>
      </c>
      <c r="DB109" s="271"/>
      <c r="DC109" s="276" t="s">
        <v>88</v>
      </c>
      <c r="DD109" s="276" t="s">
        <v>88</v>
      </c>
      <c r="DE109" s="271"/>
      <c r="DF109" s="276" t="s">
        <v>88</v>
      </c>
      <c r="DG109" s="271"/>
      <c r="DH109" s="273">
        <v>12</v>
      </c>
      <c r="DI109" s="274">
        <v>6</v>
      </c>
      <c r="DJ109" s="271"/>
      <c r="DK109" s="271"/>
      <c r="DL109" s="276" t="s">
        <v>88</v>
      </c>
      <c r="DM109" s="273">
        <v>0</v>
      </c>
      <c r="DN109" s="274">
        <v>5</v>
      </c>
      <c r="DO109" s="273">
        <v>126</v>
      </c>
      <c r="DP109" s="274">
        <v>12</v>
      </c>
      <c r="DQ109" s="275">
        <v>135</v>
      </c>
      <c r="DR109" s="270">
        <v>120</v>
      </c>
      <c r="DS109" s="270">
        <v>6.54</v>
      </c>
      <c r="DT109" s="270">
        <v>2.56</v>
      </c>
      <c r="DU109" s="268" t="s">
        <v>40</v>
      </c>
      <c r="DV109" s="45">
        <f t="shared" si="1"/>
        <v>7</v>
      </c>
    </row>
    <row r="110" spans="2:126" ht="15.75" customHeight="1">
      <c r="B110" s="267">
        <v>24213207519</v>
      </c>
      <c r="C110" s="268" t="s">
        <v>8</v>
      </c>
      <c r="D110" s="268" t="s">
        <v>441</v>
      </c>
      <c r="E110" s="268" t="s">
        <v>460</v>
      </c>
      <c r="F110" s="269">
        <v>36593</v>
      </c>
      <c r="G110" s="268" t="s">
        <v>112</v>
      </c>
      <c r="H110" s="268" t="s">
        <v>174</v>
      </c>
      <c r="I110" s="270">
        <v>8.1999999999999993</v>
      </c>
      <c r="J110" s="270">
        <v>9</v>
      </c>
      <c r="K110" s="271"/>
      <c r="L110" s="270">
        <v>8</v>
      </c>
      <c r="M110" s="271"/>
      <c r="N110" s="270">
        <v>7.9</v>
      </c>
      <c r="O110" s="271"/>
      <c r="P110" s="270">
        <v>7.9</v>
      </c>
      <c r="Q110" s="271"/>
      <c r="R110" s="270">
        <v>6.3</v>
      </c>
      <c r="S110" s="271"/>
      <c r="T110" s="270">
        <v>8</v>
      </c>
      <c r="U110" s="271"/>
      <c r="V110" s="272" t="s">
        <v>426</v>
      </c>
      <c r="W110" s="271"/>
      <c r="X110" s="272" t="s">
        <v>426</v>
      </c>
      <c r="Y110" s="271"/>
      <c r="Z110" s="270">
        <v>6.2</v>
      </c>
      <c r="AA110" s="270">
        <v>8.5</v>
      </c>
      <c r="AB110" s="270">
        <v>8</v>
      </c>
      <c r="AC110" s="271"/>
      <c r="AD110" s="271"/>
      <c r="AE110" s="270">
        <v>8.1</v>
      </c>
      <c r="AF110" s="271"/>
      <c r="AG110" s="271"/>
      <c r="AH110" s="270">
        <v>9.6999999999999993</v>
      </c>
      <c r="AI110" s="270">
        <v>7.6</v>
      </c>
      <c r="AJ110" s="271"/>
      <c r="AK110" s="270">
        <v>8.4</v>
      </c>
      <c r="AL110" s="270">
        <v>6.5</v>
      </c>
      <c r="AM110" s="270">
        <v>8.4</v>
      </c>
      <c r="AN110" s="270">
        <v>8.1</v>
      </c>
      <c r="AO110" s="270">
        <v>9.1</v>
      </c>
      <c r="AP110" s="270">
        <v>9.5</v>
      </c>
      <c r="AQ110" s="273">
        <v>45</v>
      </c>
      <c r="AR110" s="274">
        <v>0</v>
      </c>
      <c r="AS110" s="270">
        <v>5.4</v>
      </c>
      <c r="AT110" s="270">
        <v>6.3</v>
      </c>
      <c r="AU110" s="271"/>
      <c r="AV110" s="271"/>
      <c r="AW110" s="270">
        <v>6.5</v>
      </c>
      <c r="AX110" s="271"/>
      <c r="AY110" s="271"/>
      <c r="AZ110" s="271"/>
      <c r="BA110" s="271"/>
      <c r="BB110" s="271"/>
      <c r="BC110" s="270">
        <v>7.4</v>
      </c>
      <c r="BD110" s="271"/>
      <c r="BE110" s="271"/>
      <c r="BF110" s="271"/>
      <c r="BG110" s="270">
        <v>7</v>
      </c>
      <c r="BH110" s="273">
        <v>5</v>
      </c>
      <c r="BI110" s="274">
        <v>0</v>
      </c>
      <c r="BJ110" s="270">
        <v>7.6</v>
      </c>
      <c r="BK110" s="270">
        <v>4.8</v>
      </c>
      <c r="BL110" s="270">
        <v>8.1999999999999993</v>
      </c>
      <c r="BM110" s="270">
        <v>8.4</v>
      </c>
      <c r="BN110" s="271"/>
      <c r="BO110" s="270">
        <v>9</v>
      </c>
      <c r="BP110" s="271"/>
      <c r="BQ110" s="270">
        <v>6.7</v>
      </c>
      <c r="BR110" s="270">
        <v>8.8000000000000007</v>
      </c>
      <c r="BS110" s="271"/>
      <c r="BT110" s="270">
        <v>8.9</v>
      </c>
      <c r="BU110" s="270">
        <v>9.3000000000000007</v>
      </c>
      <c r="BV110" s="271"/>
      <c r="BW110" s="271"/>
      <c r="BX110" s="271"/>
      <c r="BY110" s="270">
        <v>5.7</v>
      </c>
      <c r="BZ110" s="270">
        <v>7.8</v>
      </c>
      <c r="CA110" s="270">
        <v>7.9</v>
      </c>
      <c r="CB110" s="270">
        <v>7.7</v>
      </c>
      <c r="CC110" s="270">
        <v>8.6</v>
      </c>
      <c r="CD110" s="270">
        <v>8.3000000000000007</v>
      </c>
      <c r="CE110" s="270">
        <v>8.5</v>
      </c>
      <c r="CF110" s="270">
        <v>9.1</v>
      </c>
      <c r="CG110" s="270">
        <v>8.3000000000000007</v>
      </c>
      <c r="CH110" s="270">
        <v>7.8</v>
      </c>
      <c r="CI110" s="270">
        <v>8.5</v>
      </c>
      <c r="CJ110" s="270">
        <v>7.2</v>
      </c>
      <c r="CK110" s="270">
        <v>6.7</v>
      </c>
      <c r="CL110" s="270">
        <v>8</v>
      </c>
      <c r="CM110" s="270">
        <v>8.6</v>
      </c>
      <c r="CN110" s="270">
        <v>8.8000000000000007</v>
      </c>
      <c r="CO110" s="270">
        <v>9.1</v>
      </c>
      <c r="CP110" s="270">
        <v>6.2</v>
      </c>
      <c r="CQ110" s="270">
        <v>8.6999999999999993</v>
      </c>
      <c r="CR110" s="270">
        <v>7.7</v>
      </c>
      <c r="CS110" s="270">
        <v>8.5</v>
      </c>
      <c r="CT110" s="270">
        <v>8.9</v>
      </c>
      <c r="CU110" s="273">
        <v>65</v>
      </c>
      <c r="CV110" s="274">
        <v>0</v>
      </c>
      <c r="CW110" s="270">
        <v>9.1</v>
      </c>
      <c r="CX110" s="270">
        <v>8.5</v>
      </c>
      <c r="CY110" s="270">
        <v>8.5</v>
      </c>
      <c r="CZ110" s="270">
        <v>8.8000000000000007</v>
      </c>
      <c r="DA110" s="270">
        <v>8.3000000000000007</v>
      </c>
      <c r="DB110" s="271"/>
      <c r="DC110" s="270">
        <v>7.8</v>
      </c>
      <c r="DD110" s="270">
        <v>8.4</v>
      </c>
      <c r="DE110" s="271"/>
      <c r="DF110" s="270">
        <v>9.3000000000000007</v>
      </c>
      <c r="DG110" s="271"/>
      <c r="DH110" s="273">
        <v>19</v>
      </c>
      <c r="DI110" s="274">
        <v>0</v>
      </c>
      <c r="DJ110" s="270">
        <v>7.1</v>
      </c>
      <c r="DK110" s="271"/>
      <c r="DL110" s="270">
        <v>8.5</v>
      </c>
      <c r="DM110" s="273">
        <v>5</v>
      </c>
      <c r="DN110" s="274">
        <v>0</v>
      </c>
      <c r="DO110" s="273">
        <v>139</v>
      </c>
      <c r="DP110" s="274">
        <v>0</v>
      </c>
      <c r="DQ110" s="275">
        <v>135</v>
      </c>
      <c r="DR110" s="270">
        <v>135</v>
      </c>
      <c r="DS110" s="270">
        <v>8.1</v>
      </c>
      <c r="DT110" s="270">
        <v>3.55</v>
      </c>
      <c r="DU110" s="268" t="s">
        <v>702</v>
      </c>
      <c r="DV110" s="45">
        <f t="shared" si="1"/>
        <v>0</v>
      </c>
    </row>
    <row r="111" spans="2:126" ht="15.75" customHeight="1">
      <c r="B111" s="267">
        <v>24203116163</v>
      </c>
      <c r="C111" s="268" t="s">
        <v>1</v>
      </c>
      <c r="D111" s="268" t="s">
        <v>620</v>
      </c>
      <c r="E111" s="268" t="s">
        <v>554</v>
      </c>
      <c r="F111" s="269">
        <v>36694</v>
      </c>
      <c r="G111" s="268" t="s">
        <v>5</v>
      </c>
      <c r="H111" s="268" t="s">
        <v>432</v>
      </c>
      <c r="I111" s="270">
        <v>8.6</v>
      </c>
      <c r="J111" s="270">
        <v>8.1</v>
      </c>
      <c r="K111" s="271"/>
      <c r="L111" s="270">
        <v>7.8</v>
      </c>
      <c r="M111" s="271"/>
      <c r="N111" s="270">
        <v>6.7</v>
      </c>
      <c r="O111" s="271"/>
      <c r="P111" s="270">
        <v>6</v>
      </c>
      <c r="Q111" s="271"/>
      <c r="R111" s="270">
        <v>6.9</v>
      </c>
      <c r="S111" s="271"/>
      <c r="T111" s="270">
        <v>8.5</v>
      </c>
      <c r="U111" s="271"/>
      <c r="V111" s="272" t="s">
        <v>426</v>
      </c>
      <c r="W111" s="271"/>
      <c r="X111" s="272" t="s">
        <v>426</v>
      </c>
      <c r="Y111" s="271"/>
      <c r="Z111" s="270">
        <v>6.8</v>
      </c>
      <c r="AA111" s="270">
        <v>7</v>
      </c>
      <c r="AB111" s="270">
        <v>7</v>
      </c>
      <c r="AC111" s="271"/>
      <c r="AD111" s="271"/>
      <c r="AE111" s="270">
        <v>5.9</v>
      </c>
      <c r="AF111" s="271"/>
      <c r="AG111" s="271"/>
      <c r="AH111" s="271"/>
      <c r="AI111" s="270">
        <v>7.8</v>
      </c>
      <c r="AJ111" s="270">
        <v>7</v>
      </c>
      <c r="AK111" s="270">
        <v>8.6999999999999993</v>
      </c>
      <c r="AL111" s="270">
        <v>7</v>
      </c>
      <c r="AM111" s="270">
        <v>8.1</v>
      </c>
      <c r="AN111" s="270">
        <v>9</v>
      </c>
      <c r="AO111" s="270">
        <v>9</v>
      </c>
      <c r="AP111" s="270">
        <v>9.1</v>
      </c>
      <c r="AQ111" s="273">
        <v>45</v>
      </c>
      <c r="AR111" s="274">
        <v>0</v>
      </c>
      <c r="AS111" s="270">
        <v>7.4</v>
      </c>
      <c r="AT111" s="270">
        <v>9.4</v>
      </c>
      <c r="AU111" s="271"/>
      <c r="AV111" s="271"/>
      <c r="AW111" s="270">
        <v>7.3</v>
      </c>
      <c r="AX111" s="271"/>
      <c r="AY111" s="271"/>
      <c r="AZ111" s="271"/>
      <c r="BA111" s="271"/>
      <c r="BB111" s="271"/>
      <c r="BC111" s="270">
        <v>6.7</v>
      </c>
      <c r="BD111" s="271"/>
      <c r="BE111" s="271"/>
      <c r="BF111" s="271"/>
      <c r="BG111" s="270">
        <v>8</v>
      </c>
      <c r="BH111" s="273">
        <v>5</v>
      </c>
      <c r="BI111" s="274">
        <v>0</v>
      </c>
      <c r="BJ111" s="270">
        <v>8.1</v>
      </c>
      <c r="BK111" s="270">
        <v>7.3</v>
      </c>
      <c r="BL111" s="270">
        <v>8.8000000000000007</v>
      </c>
      <c r="BM111" s="270">
        <v>8.1</v>
      </c>
      <c r="BN111" s="271"/>
      <c r="BO111" s="270">
        <v>8.5</v>
      </c>
      <c r="BP111" s="271"/>
      <c r="BQ111" s="270">
        <v>7.7</v>
      </c>
      <c r="BR111" s="270">
        <v>9.1</v>
      </c>
      <c r="BS111" s="271"/>
      <c r="BT111" s="270">
        <v>6.8</v>
      </c>
      <c r="BU111" s="270">
        <v>8.3000000000000007</v>
      </c>
      <c r="BV111" s="271"/>
      <c r="BW111" s="271"/>
      <c r="BX111" s="271"/>
      <c r="BY111" s="270">
        <v>7.5</v>
      </c>
      <c r="BZ111" s="270">
        <v>8.3000000000000007</v>
      </c>
      <c r="CA111" s="270">
        <v>8.1999999999999993</v>
      </c>
      <c r="CB111" s="270">
        <v>6.9</v>
      </c>
      <c r="CC111" s="270">
        <v>8.6999999999999993</v>
      </c>
      <c r="CD111" s="270">
        <v>7.9</v>
      </c>
      <c r="CE111" s="270">
        <v>8.6</v>
      </c>
      <c r="CF111" s="270">
        <v>9.8000000000000007</v>
      </c>
      <c r="CG111" s="270">
        <v>7.4</v>
      </c>
      <c r="CH111" s="270">
        <v>7.6</v>
      </c>
      <c r="CI111" s="270">
        <v>7.8</v>
      </c>
      <c r="CJ111" s="270">
        <v>6.9</v>
      </c>
      <c r="CK111" s="270">
        <v>8.4</v>
      </c>
      <c r="CL111" s="270">
        <v>8.4</v>
      </c>
      <c r="CM111" s="270">
        <v>8.8000000000000007</v>
      </c>
      <c r="CN111" s="270">
        <v>8.3000000000000007</v>
      </c>
      <c r="CO111" s="270">
        <v>7.8</v>
      </c>
      <c r="CP111" s="270">
        <v>5.0999999999999996</v>
      </c>
      <c r="CQ111" s="270">
        <v>8.1999999999999993</v>
      </c>
      <c r="CR111" s="270">
        <v>6.6</v>
      </c>
      <c r="CS111" s="270">
        <v>7.6</v>
      </c>
      <c r="CT111" s="270">
        <v>9.1</v>
      </c>
      <c r="CU111" s="273">
        <v>65</v>
      </c>
      <c r="CV111" s="274">
        <v>0</v>
      </c>
      <c r="CW111" s="270">
        <v>9.1</v>
      </c>
      <c r="CX111" s="270">
        <v>7.5</v>
      </c>
      <c r="CY111" s="270">
        <v>8.6</v>
      </c>
      <c r="CZ111" s="270">
        <v>8.8000000000000007</v>
      </c>
      <c r="DA111" s="270">
        <v>7.9</v>
      </c>
      <c r="DB111" s="271"/>
      <c r="DC111" s="270">
        <v>6.7</v>
      </c>
      <c r="DD111" s="270">
        <v>8.6999999999999993</v>
      </c>
      <c r="DE111" s="271"/>
      <c r="DF111" s="270">
        <v>8.8000000000000007</v>
      </c>
      <c r="DG111" s="271"/>
      <c r="DH111" s="273">
        <v>19</v>
      </c>
      <c r="DI111" s="274">
        <v>0</v>
      </c>
      <c r="DJ111" s="270">
        <v>7.6</v>
      </c>
      <c r="DK111" s="271"/>
      <c r="DL111" s="270">
        <v>9.6</v>
      </c>
      <c r="DM111" s="273">
        <v>5</v>
      </c>
      <c r="DN111" s="274">
        <v>0</v>
      </c>
      <c r="DO111" s="273">
        <v>139</v>
      </c>
      <c r="DP111" s="274">
        <v>0</v>
      </c>
      <c r="DQ111" s="275">
        <v>135</v>
      </c>
      <c r="DR111" s="270">
        <v>135</v>
      </c>
      <c r="DS111" s="270">
        <v>7.89</v>
      </c>
      <c r="DT111" s="270">
        <v>3.42</v>
      </c>
      <c r="DU111" s="268" t="s">
        <v>697</v>
      </c>
      <c r="DV111" s="45">
        <f t="shared" si="1"/>
        <v>0</v>
      </c>
    </row>
    <row r="112" spans="2:126" ht="15.75" customHeight="1">
      <c r="B112" s="267">
        <v>24203115800</v>
      </c>
      <c r="C112" s="268" t="s">
        <v>116</v>
      </c>
      <c r="D112" s="268" t="s">
        <v>2</v>
      </c>
      <c r="E112" s="268" t="s">
        <v>122</v>
      </c>
      <c r="F112" s="269">
        <v>36606</v>
      </c>
      <c r="G112" s="268" t="s">
        <v>5</v>
      </c>
      <c r="H112" s="268" t="s">
        <v>432</v>
      </c>
      <c r="I112" s="270">
        <v>8</v>
      </c>
      <c r="J112" s="270">
        <v>8.1</v>
      </c>
      <c r="K112" s="271"/>
      <c r="L112" s="270">
        <v>7.4</v>
      </c>
      <c r="M112" s="271"/>
      <c r="N112" s="270">
        <v>7.8</v>
      </c>
      <c r="O112" s="271"/>
      <c r="P112" s="270">
        <v>7.9</v>
      </c>
      <c r="Q112" s="271"/>
      <c r="R112" s="272" t="s">
        <v>426</v>
      </c>
      <c r="S112" s="271"/>
      <c r="T112" s="272" t="s">
        <v>426</v>
      </c>
      <c r="U112" s="271"/>
      <c r="V112" s="272" t="s">
        <v>426</v>
      </c>
      <c r="W112" s="271"/>
      <c r="X112" s="272" t="s">
        <v>426</v>
      </c>
      <c r="Y112" s="271"/>
      <c r="Z112" s="270">
        <v>6.2</v>
      </c>
      <c r="AA112" s="270">
        <v>6.5</v>
      </c>
      <c r="AB112" s="270">
        <v>8.6999999999999993</v>
      </c>
      <c r="AC112" s="271"/>
      <c r="AD112" s="271"/>
      <c r="AE112" s="270">
        <v>6.2</v>
      </c>
      <c r="AF112" s="271"/>
      <c r="AG112" s="271"/>
      <c r="AH112" s="271"/>
      <c r="AI112" s="270">
        <v>7.9</v>
      </c>
      <c r="AJ112" s="270">
        <v>6.6</v>
      </c>
      <c r="AK112" s="270">
        <v>8.5</v>
      </c>
      <c r="AL112" s="270">
        <v>6.3</v>
      </c>
      <c r="AM112" s="270">
        <v>8</v>
      </c>
      <c r="AN112" s="270">
        <v>8.3000000000000007</v>
      </c>
      <c r="AO112" s="270">
        <v>8.1</v>
      </c>
      <c r="AP112" s="270">
        <v>8.4</v>
      </c>
      <c r="AQ112" s="273">
        <v>45</v>
      </c>
      <c r="AR112" s="274">
        <v>0</v>
      </c>
      <c r="AS112" s="270">
        <v>5.9</v>
      </c>
      <c r="AT112" s="270">
        <v>6.8</v>
      </c>
      <c r="AU112" s="270">
        <v>7.1</v>
      </c>
      <c r="AV112" s="271"/>
      <c r="AW112" s="271"/>
      <c r="AX112" s="271"/>
      <c r="AY112" s="271"/>
      <c r="AZ112" s="271"/>
      <c r="BA112" s="270">
        <v>8.4</v>
      </c>
      <c r="BB112" s="271"/>
      <c r="BC112" s="271"/>
      <c r="BD112" s="271"/>
      <c r="BE112" s="271"/>
      <c r="BF112" s="271"/>
      <c r="BG112" s="270">
        <v>9.3000000000000007</v>
      </c>
      <c r="BH112" s="273">
        <v>5</v>
      </c>
      <c r="BI112" s="274">
        <v>0</v>
      </c>
      <c r="BJ112" s="270">
        <v>8.6</v>
      </c>
      <c r="BK112" s="270">
        <v>5.5</v>
      </c>
      <c r="BL112" s="270">
        <v>8.8000000000000007</v>
      </c>
      <c r="BM112" s="270">
        <v>8.1999999999999993</v>
      </c>
      <c r="BN112" s="271"/>
      <c r="BO112" s="270">
        <v>9</v>
      </c>
      <c r="BP112" s="271"/>
      <c r="BQ112" s="270">
        <v>7.4</v>
      </c>
      <c r="BR112" s="270">
        <v>8.8000000000000007</v>
      </c>
      <c r="BS112" s="271"/>
      <c r="BT112" s="270">
        <v>8.5</v>
      </c>
      <c r="BU112" s="270">
        <v>8.8000000000000007</v>
      </c>
      <c r="BV112" s="271"/>
      <c r="BW112" s="271"/>
      <c r="BX112" s="271"/>
      <c r="BY112" s="270">
        <v>7.1</v>
      </c>
      <c r="BZ112" s="270">
        <v>8.5</v>
      </c>
      <c r="CA112" s="270">
        <v>9.3000000000000007</v>
      </c>
      <c r="CB112" s="270">
        <v>7.3</v>
      </c>
      <c r="CC112" s="270">
        <v>8.4</v>
      </c>
      <c r="CD112" s="270">
        <v>9.3000000000000007</v>
      </c>
      <c r="CE112" s="270">
        <v>8.3000000000000007</v>
      </c>
      <c r="CF112" s="270">
        <v>8.4</v>
      </c>
      <c r="CG112" s="270">
        <v>8.1</v>
      </c>
      <c r="CH112" s="270">
        <v>8.6999999999999993</v>
      </c>
      <c r="CI112" s="270">
        <v>8.6999999999999993</v>
      </c>
      <c r="CJ112" s="270">
        <v>8.1999999999999993</v>
      </c>
      <c r="CK112" s="270">
        <v>6.7</v>
      </c>
      <c r="CL112" s="270">
        <v>8.9</v>
      </c>
      <c r="CM112" s="270">
        <v>9.6999999999999993</v>
      </c>
      <c r="CN112" s="270">
        <v>8.6</v>
      </c>
      <c r="CO112" s="270">
        <v>8</v>
      </c>
      <c r="CP112" s="270">
        <v>8.1</v>
      </c>
      <c r="CQ112" s="270">
        <v>8</v>
      </c>
      <c r="CR112" s="270">
        <v>7.2</v>
      </c>
      <c r="CS112" s="270">
        <v>8.9</v>
      </c>
      <c r="CT112" s="270">
        <v>8.9</v>
      </c>
      <c r="CU112" s="273">
        <v>65</v>
      </c>
      <c r="CV112" s="274">
        <v>0</v>
      </c>
      <c r="CW112" s="270">
        <v>8.4</v>
      </c>
      <c r="CX112" s="270">
        <v>7.9</v>
      </c>
      <c r="CY112" s="270">
        <v>8.1999999999999993</v>
      </c>
      <c r="CZ112" s="270">
        <v>8.4</v>
      </c>
      <c r="DA112" s="270">
        <v>7.9</v>
      </c>
      <c r="DB112" s="271"/>
      <c r="DC112" s="270">
        <v>7.5</v>
      </c>
      <c r="DD112" s="270">
        <v>7.9</v>
      </c>
      <c r="DE112" s="271"/>
      <c r="DF112" s="270">
        <v>9.6</v>
      </c>
      <c r="DG112" s="271"/>
      <c r="DH112" s="273">
        <v>19</v>
      </c>
      <c r="DI112" s="274">
        <v>0</v>
      </c>
      <c r="DJ112" s="270">
        <v>8.8000000000000007</v>
      </c>
      <c r="DK112" s="271"/>
      <c r="DL112" s="270">
        <v>9.1</v>
      </c>
      <c r="DM112" s="273">
        <v>5</v>
      </c>
      <c r="DN112" s="274">
        <v>0</v>
      </c>
      <c r="DO112" s="273">
        <v>139</v>
      </c>
      <c r="DP112" s="274">
        <v>0</v>
      </c>
      <c r="DQ112" s="275">
        <v>135</v>
      </c>
      <c r="DR112" s="270">
        <v>131</v>
      </c>
      <c r="DS112" s="270">
        <v>8.11</v>
      </c>
      <c r="DT112" s="270">
        <v>3.54</v>
      </c>
      <c r="DU112" s="268"/>
      <c r="DV112" s="45">
        <f t="shared" si="1"/>
        <v>0</v>
      </c>
    </row>
    <row r="113" spans="2:126" ht="15.75" customHeight="1">
      <c r="B113" s="267">
        <v>24207107674</v>
      </c>
      <c r="C113" s="268" t="s">
        <v>109</v>
      </c>
      <c r="D113" s="268" t="s">
        <v>126</v>
      </c>
      <c r="E113" s="268" t="s">
        <v>122</v>
      </c>
      <c r="F113" s="269">
        <v>36800</v>
      </c>
      <c r="G113" s="268" t="s">
        <v>5</v>
      </c>
      <c r="H113" s="268" t="s">
        <v>174</v>
      </c>
      <c r="I113" s="270">
        <v>8.4</v>
      </c>
      <c r="J113" s="270">
        <v>8.6999999999999993</v>
      </c>
      <c r="K113" s="271"/>
      <c r="L113" s="270">
        <v>7.9</v>
      </c>
      <c r="M113" s="271"/>
      <c r="N113" s="270">
        <v>6.4</v>
      </c>
      <c r="O113" s="271"/>
      <c r="P113" s="270">
        <v>7.1</v>
      </c>
      <c r="Q113" s="271"/>
      <c r="R113" s="270">
        <v>7</v>
      </c>
      <c r="S113" s="271"/>
      <c r="T113" s="270">
        <v>6.1</v>
      </c>
      <c r="U113" s="271"/>
      <c r="V113" s="272" t="s">
        <v>426</v>
      </c>
      <c r="W113" s="271"/>
      <c r="X113" s="272" t="s">
        <v>426</v>
      </c>
      <c r="Y113" s="271"/>
      <c r="Z113" s="270">
        <v>7.8</v>
      </c>
      <c r="AA113" s="270">
        <v>8.8000000000000007</v>
      </c>
      <c r="AB113" s="270">
        <v>7.5</v>
      </c>
      <c r="AC113" s="271"/>
      <c r="AD113" s="271"/>
      <c r="AE113" s="270">
        <v>5.8</v>
      </c>
      <c r="AF113" s="271"/>
      <c r="AG113" s="271"/>
      <c r="AH113" s="271"/>
      <c r="AI113" s="270">
        <v>8.9</v>
      </c>
      <c r="AJ113" s="270">
        <v>7.5</v>
      </c>
      <c r="AK113" s="270">
        <v>8.6</v>
      </c>
      <c r="AL113" s="270">
        <v>8.5</v>
      </c>
      <c r="AM113" s="270">
        <v>8</v>
      </c>
      <c r="AN113" s="270">
        <v>7.7</v>
      </c>
      <c r="AO113" s="270">
        <v>9.1</v>
      </c>
      <c r="AP113" s="270">
        <v>8.6999999999999993</v>
      </c>
      <c r="AQ113" s="273">
        <v>45</v>
      </c>
      <c r="AR113" s="274">
        <v>0</v>
      </c>
      <c r="AS113" s="270">
        <v>8</v>
      </c>
      <c r="AT113" s="270">
        <v>7.2</v>
      </c>
      <c r="AU113" s="270">
        <v>9.6</v>
      </c>
      <c r="AV113" s="271"/>
      <c r="AW113" s="271"/>
      <c r="AX113" s="271"/>
      <c r="AY113" s="271"/>
      <c r="AZ113" s="271"/>
      <c r="BA113" s="270">
        <v>5.3</v>
      </c>
      <c r="BB113" s="271"/>
      <c r="BC113" s="271"/>
      <c r="BD113" s="271"/>
      <c r="BE113" s="271"/>
      <c r="BF113" s="271"/>
      <c r="BG113" s="270">
        <v>8.3000000000000007</v>
      </c>
      <c r="BH113" s="273">
        <v>5</v>
      </c>
      <c r="BI113" s="274">
        <v>0</v>
      </c>
      <c r="BJ113" s="270">
        <v>8.1</v>
      </c>
      <c r="BK113" s="270">
        <v>8.4</v>
      </c>
      <c r="BL113" s="270">
        <v>8.1999999999999993</v>
      </c>
      <c r="BM113" s="270">
        <v>8</v>
      </c>
      <c r="BN113" s="271"/>
      <c r="BO113" s="270">
        <v>8.6999999999999993</v>
      </c>
      <c r="BP113" s="271"/>
      <c r="BQ113" s="270">
        <v>6.7</v>
      </c>
      <c r="BR113" s="270">
        <v>8.4</v>
      </c>
      <c r="BS113" s="271"/>
      <c r="BT113" s="270">
        <v>6.6</v>
      </c>
      <c r="BU113" s="270">
        <v>9</v>
      </c>
      <c r="BV113" s="271"/>
      <c r="BW113" s="271"/>
      <c r="BX113" s="271"/>
      <c r="BY113" s="270">
        <v>5.5</v>
      </c>
      <c r="BZ113" s="270">
        <v>7.9</v>
      </c>
      <c r="CA113" s="270">
        <v>8.4</v>
      </c>
      <c r="CB113" s="270">
        <v>7.7</v>
      </c>
      <c r="CC113" s="270">
        <v>9.4</v>
      </c>
      <c r="CD113" s="270">
        <v>8.6</v>
      </c>
      <c r="CE113" s="270">
        <v>8.1999999999999993</v>
      </c>
      <c r="CF113" s="270">
        <v>9.6</v>
      </c>
      <c r="CG113" s="270">
        <v>8.1</v>
      </c>
      <c r="CH113" s="270">
        <v>8.1</v>
      </c>
      <c r="CI113" s="270">
        <v>8.8000000000000007</v>
      </c>
      <c r="CJ113" s="270">
        <v>8.4</v>
      </c>
      <c r="CK113" s="270">
        <v>5.2</v>
      </c>
      <c r="CL113" s="270">
        <v>8.6999999999999993</v>
      </c>
      <c r="CM113" s="270">
        <v>8.9</v>
      </c>
      <c r="CN113" s="270">
        <v>8.5</v>
      </c>
      <c r="CO113" s="270">
        <v>8.1</v>
      </c>
      <c r="CP113" s="270">
        <v>7.6</v>
      </c>
      <c r="CQ113" s="270">
        <v>6.9</v>
      </c>
      <c r="CR113" s="270">
        <v>7.1</v>
      </c>
      <c r="CS113" s="270">
        <v>8</v>
      </c>
      <c r="CT113" s="270">
        <v>8.1999999999999993</v>
      </c>
      <c r="CU113" s="273">
        <v>65</v>
      </c>
      <c r="CV113" s="274">
        <v>0</v>
      </c>
      <c r="CW113" s="270">
        <v>8.6</v>
      </c>
      <c r="CX113" s="270">
        <v>7</v>
      </c>
      <c r="CY113" s="270">
        <v>7.9</v>
      </c>
      <c r="CZ113" s="270">
        <v>8.6999999999999993</v>
      </c>
      <c r="DA113" s="270">
        <v>7.8</v>
      </c>
      <c r="DB113" s="271"/>
      <c r="DC113" s="270">
        <v>7.9</v>
      </c>
      <c r="DD113" s="270">
        <v>8.1999999999999993</v>
      </c>
      <c r="DE113" s="271"/>
      <c r="DF113" s="270">
        <v>8.6999999999999993</v>
      </c>
      <c r="DG113" s="271"/>
      <c r="DH113" s="273">
        <v>19</v>
      </c>
      <c r="DI113" s="274">
        <v>0</v>
      </c>
      <c r="DJ113" s="271"/>
      <c r="DK113" s="271"/>
      <c r="DL113" s="270">
        <v>7.9</v>
      </c>
      <c r="DM113" s="273">
        <v>2</v>
      </c>
      <c r="DN113" s="274">
        <v>3</v>
      </c>
      <c r="DO113" s="273">
        <v>136</v>
      </c>
      <c r="DP113" s="274">
        <v>3</v>
      </c>
      <c r="DQ113" s="275">
        <v>135</v>
      </c>
      <c r="DR113" s="270">
        <v>132</v>
      </c>
      <c r="DS113" s="270">
        <v>7.99</v>
      </c>
      <c r="DT113" s="270">
        <v>3.49</v>
      </c>
      <c r="DU113" s="268" t="s">
        <v>702</v>
      </c>
      <c r="DV113" s="45">
        <f t="shared" si="1"/>
        <v>0</v>
      </c>
    </row>
    <row r="114" spans="2:126" ht="15.75" customHeight="1">
      <c r="B114" s="267">
        <v>24207115021</v>
      </c>
      <c r="C114" s="268" t="s">
        <v>503</v>
      </c>
      <c r="D114" s="268" t="s">
        <v>123</v>
      </c>
      <c r="E114" s="268" t="s">
        <v>317</v>
      </c>
      <c r="F114" s="269">
        <v>36536</v>
      </c>
      <c r="G114" s="268" t="s">
        <v>5</v>
      </c>
      <c r="H114" s="268" t="s">
        <v>174</v>
      </c>
      <c r="I114" s="270">
        <v>8.1999999999999993</v>
      </c>
      <c r="J114" s="270">
        <v>8.6999999999999993</v>
      </c>
      <c r="K114" s="271"/>
      <c r="L114" s="270">
        <v>7.3</v>
      </c>
      <c r="M114" s="271"/>
      <c r="N114" s="270">
        <v>6.6</v>
      </c>
      <c r="O114" s="271"/>
      <c r="P114" s="270">
        <v>6.4</v>
      </c>
      <c r="Q114" s="271"/>
      <c r="R114" s="270">
        <v>5.5</v>
      </c>
      <c r="S114" s="271"/>
      <c r="T114" s="270">
        <v>7.1</v>
      </c>
      <c r="U114" s="271"/>
      <c r="V114" s="272" t="s">
        <v>426</v>
      </c>
      <c r="W114" s="271"/>
      <c r="X114" s="272" t="s">
        <v>426</v>
      </c>
      <c r="Y114" s="271"/>
      <c r="Z114" s="270">
        <v>6.8</v>
      </c>
      <c r="AA114" s="270">
        <v>8</v>
      </c>
      <c r="AB114" s="270">
        <v>6.5</v>
      </c>
      <c r="AC114" s="271"/>
      <c r="AD114" s="271"/>
      <c r="AE114" s="270">
        <v>7.2</v>
      </c>
      <c r="AF114" s="271"/>
      <c r="AG114" s="271"/>
      <c r="AH114" s="271"/>
      <c r="AI114" s="270">
        <v>6.7</v>
      </c>
      <c r="AJ114" s="270">
        <v>7.2</v>
      </c>
      <c r="AK114" s="270">
        <v>7.9</v>
      </c>
      <c r="AL114" s="270">
        <v>5</v>
      </c>
      <c r="AM114" s="270">
        <v>6.5</v>
      </c>
      <c r="AN114" s="270">
        <v>8.1999999999999993</v>
      </c>
      <c r="AO114" s="270">
        <v>8.6</v>
      </c>
      <c r="AP114" s="270">
        <v>8.3000000000000007</v>
      </c>
      <c r="AQ114" s="273">
        <v>45</v>
      </c>
      <c r="AR114" s="274">
        <v>0</v>
      </c>
      <c r="AS114" s="270">
        <v>6.1</v>
      </c>
      <c r="AT114" s="270">
        <v>6.1</v>
      </c>
      <c r="AU114" s="271"/>
      <c r="AV114" s="271"/>
      <c r="AW114" s="271"/>
      <c r="AX114" s="271"/>
      <c r="AY114" s="271"/>
      <c r="AZ114" s="270">
        <v>8.6999999999999993</v>
      </c>
      <c r="BA114" s="271"/>
      <c r="BB114" s="271"/>
      <c r="BC114" s="271"/>
      <c r="BD114" s="271"/>
      <c r="BE114" s="271"/>
      <c r="BF114" s="270">
        <v>8.1</v>
      </c>
      <c r="BG114" s="270">
        <v>7.9</v>
      </c>
      <c r="BH114" s="273">
        <v>5</v>
      </c>
      <c r="BI114" s="274">
        <v>0</v>
      </c>
      <c r="BJ114" s="270">
        <v>7.5</v>
      </c>
      <c r="BK114" s="270">
        <v>6.2</v>
      </c>
      <c r="BL114" s="270">
        <v>6.2</v>
      </c>
      <c r="BM114" s="270">
        <v>4.2</v>
      </c>
      <c r="BN114" s="271"/>
      <c r="BO114" s="270">
        <v>7.2</v>
      </c>
      <c r="BP114" s="271"/>
      <c r="BQ114" s="270">
        <v>8</v>
      </c>
      <c r="BR114" s="270">
        <v>6.7</v>
      </c>
      <c r="BS114" s="271"/>
      <c r="BT114" s="270">
        <v>9</v>
      </c>
      <c r="BU114" s="270">
        <v>5.9</v>
      </c>
      <c r="BV114" s="271"/>
      <c r="BW114" s="271"/>
      <c r="BX114" s="271"/>
      <c r="BY114" s="270">
        <v>4.5999999999999996</v>
      </c>
      <c r="BZ114" s="270">
        <v>6.7</v>
      </c>
      <c r="CA114" s="270">
        <v>7.3</v>
      </c>
      <c r="CB114" s="270">
        <v>6.6</v>
      </c>
      <c r="CC114" s="270">
        <v>8.1999999999999993</v>
      </c>
      <c r="CD114" s="270">
        <v>6</v>
      </c>
      <c r="CE114" s="270">
        <v>5</v>
      </c>
      <c r="CF114" s="270">
        <v>7</v>
      </c>
      <c r="CG114" s="270">
        <v>6.2</v>
      </c>
      <c r="CH114" s="270">
        <v>6.6</v>
      </c>
      <c r="CI114" s="270">
        <v>8</v>
      </c>
      <c r="CJ114" s="270">
        <v>4.0999999999999996</v>
      </c>
      <c r="CK114" s="270">
        <v>5.5</v>
      </c>
      <c r="CL114" s="270">
        <v>7.5</v>
      </c>
      <c r="CM114" s="270">
        <v>6.1</v>
      </c>
      <c r="CN114" s="270">
        <v>6.9</v>
      </c>
      <c r="CO114" s="270">
        <v>8</v>
      </c>
      <c r="CP114" s="270">
        <v>9</v>
      </c>
      <c r="CQ114" s="270">
        <v>5.8</v>
      </c>
      <c r="CR114" s="270">
        <v>7.3</v>
      </c>
      <c r="CS114" s="270">
        <v>8.6</v>
      </c>
      <c r="CT114" s="270">
        <v>8.1</v>
      </c>
      <c r="CU114" s="273">
        <v>65</v>
      </c>
      <c r="CV114" s="274">
        <v>0</v>
      </c>
      <c r="CW114" s="270">
        <v>8.6</v>
      </c>
      <c r="CX114" s="270">
        <v>7.5</v>
      </c>
      <c r="CY114" s="270">
        <v>4.7</v>
      </c>
      <c r="CZ114" s="270">
        <v>7</v>
      </c>
      <c r="DA114" s="270">
        <v>6.6</v>
      </c>
      <c r="DB114" s="271"/>
      <c r="DC114" s="270">
        <v>5.0999999999999996</v>
      </c>
      <c r="DD114" s="276" t="s">
        <v>88</v>
      </c>
      <c r="DE114" s="271"/>
      <c r="DF114" s="270">
        <v>7</v>
      </c>
      <c r="DG114" s="271"/>
      <c r="DH114" s="273">
        <v>17</v>
      </c>
      <c r="DI114" s="274">
        <v>2</v>
      </c>
      <c r="DJ114" s="271"/>
      <c r="DK114" s="271"/>
      <c r="DL114" s="270">
        <v>7.3</v>
      </c>
      <c r="DM114" s="273">
        <v>2</v>
      </c>
      <c r="DN114" s="274">
        <v>3</v>
      </c>
      <c r="DO114" s="273">
        <v>134</v>
      </c>
      <c r="DP114" s="274">
        <v>5</v>
      </c>
      <c r="DQ114" s="275">
        <v>135</v>
      </c>
      <c r="DR114" s="270">
        <v>130</v>
      </c>
      <c r="DS114" s="270">
        <v>6.8</v>
      </c>
      <c r="DT114" s="270">
        <v>2.77</v>
      </c>
      <c r="DU114" s="268" t="s">
        <v>697</v>
      </c>
      <c r="DV114" s="45">
        <f t="shared" si="1"/>
        <v>2</v>
      </c>
    </row>
    <row r="115" spans="2:126" ht="15.75" customHeight="1">
      <c r="B115" s="267">
        <v>24203115647</v>
      </c>
      <c r="C115" s="268" t="s">
        <v>3</v>
      </c>
      <c r="D115" s="268" t="s">
        <v>11</v>
      </c>
      <c r="E115" s="268" t="s">
        <v>318</v>
      </c>
      <c r="F115" s="269">
        <v>36770</v>
      </c>
      <c r="G115" s="268" t="s">
        <v>5</v>
      </c>
      <c r="H115" s="268" t="s">
        <v>432</v>
      </c>
      <c r="I115" s="270">
        <v>7.8</v>
      </c>
      <c r="J115" s="270">
        <v>9.3000000000000007</v>
      </c>
      <c r="K115" s="271"/>
      <c r="L115" s="270">
        <v>8.6</v>
      </c>
      <c r="M115" s="271"/>
      <c r="N115" s="270">
        <v>8.6</v>
      </c>
      <c r="O115" s="271"/>
      <c r="P115" s="270">
        <v>7.3</v>
      </c>
      <c r="Q115" s="271"/>
      <c r="R115" s="270">
        <v>8.4</v>
      </c>
      <c r="S115" s="271"/>
      <c r="T115" s="270">
        <v>8.6</v>
      </c>
      <c r="U115" s="271"/>
      <c r="V115" s="272" t="s">
        <v>426</v>
      </c>
      <c r="W115" s="271"/>
      <c r="X115" s="272" t="s">
        <v>426</v>
      </c>
      <c r="Y115" s="271"/>
      <c r="Z115" s="270">
        <v>7</v>
      </c>
      <c r="AA115" s="270">
        <v>8.6999999999999993</v>
      </c>
      <c r="AB115" s="270">
        <v>9.3000000000000007</v>
      </c>
      <c r="AC115" s="271"/>
      <c r="AD115" s="271"/>
      <c r="AE115" s="270">
        <v>7.8</v>
      </c>
      <c r="AF115" s="271"/>
      <c r="AG115" s="271"/>
      <c r="AH115" s="271"/>
      <c r="AI115" s="270">
        <v>8.5</v>
      </c>
      <c r="AJ115" s="270">
        <v>9.1999999999999993</v>
      </c>
      <c r="AK115" s="270">
        <v>8.1999999999999993</v>
      </c>
      <c r="AL115" s="270">
        <v>7.5</v>
      </c>
      <c r="AM115" s="270">
        <v>8.6999999999999993</v>
      </c>
      <c r="AN115" s="270">
        <v>7.9</v>
      </c>
      <c r="AO115" s="270">
        <v>9.1999999999999993</v>
      </c>
      <c r="AP115" s="270">
        <v>9.6</v>
      </c>
      <c r="AQ115" s="273">
        <v>45</v>
      </c>
      <c r="AR115" s="274">
        <v>0</v>
      </c>
      <c r="AS115" s="270">
        <v>7</v>
      </c>
      <c r="AT115" s="270">
        <v>7.1</v>
      </c>
      <c r="AU115" s="271"/>
      <c r="AV115" s="271"/>
      <c r="AW115" s="270">
        <v>5.3</v>
      </c>
      <c r="AX115" s="271"/>
      <c r="AY115" s="271"/>
      <c r="AZ115" s="271"/>
      <c r="BA115" s="271"/>
      <c r="BB115" s="271"/>
      <c r="BC115" s="270">
        <v>7.1</v>
      </c>
      <c r="BD115" s="271"/>
      <c r="BE115" s="271"/>
      <c r="BF115" s="271"/>
      <c r="BG115" s="270">
        <v>8.6999999999999993</v>
      </c>
      <c r="BH115" s="273">
        <v>5</v>
      </c>
      <c r="BI115" s="274">
        <v>0</v>
      </c>
      <c r="BJ115" s="270">
        <v>8.9</v>
      </c>
      <c r="BK115" s="270">
        <v>8.1</v>
      </c>
      <c r="BL115" s="270">
        <v>9.6999999999999993</v>
      </c>
      <c r="BM115" s="270">
        <v>8.4</v>
      </c>
      <c r="BN115" s="271"/>
      <c r="BO115" s="270">
        <v>8.8000000000000007</v>
      </c>
      <c r="BP115" s="271"/>
      <c r="BQ115" s="270">
        <v>6.9</v>
      </c>
      <c r="BR115" s="270">
        <v>8.9</v>
      </c>
      <c r="BS115" s="271"/>
      <c r="BT115" s="270">
        <v>9.4</v>
      </c>
      <c r="BU115" s="270">
        <v>9.1999999999999993</v>
      </c>
      <c r="BV115" s="271"/>
      <c r="BW115" s="271"/>
      <c r="BX115" s="271"/>
      <c r="BY115" s="270">
        <v>9.3000000000000007</v>
      </c>
      <c r="BZ115" s="270">
        <v>9.5</v>
      </c>
      <c r="CA115" s="270">
        <v>9.9</v>
      </c>
      <c r="CB115" s="270">
        <v>8.6</v>
      </c>
      <c r="CC115" s="270">
        <v>9.6</v>
      </c>
      <c r="CD115" s="270">
        <v>9.6999999999999993</v>
      </c>
      <c r="CE115" s="270">
        <v>8</v>
      </c>
      <c r="CF115" s="270">
        <v>9.1</v>
      </c>
      <c r="CG115" s="270">
        <v>9.6999999999999993</v>
      </c>
      <c r="CH115" s="270">
        <v>9.6</v>
      </c>
      <c r="CI115" s="270">
        <v>9.4</v>
      </c>
      <c r="CJ115" s="270">
        <v>9.3000000000000007</v>
      </c>
      <c r="CK115" s="270">
        <v>9.1999999999999993</v>
      </c>
      <c r="CL115" s="270">
        <v>9.1</v>
      </c>
      <c r="CM115" s="270">
        <v>9.6</v>
      </c>
      <c r="CN115" s="270">
        <v>9.3000000000000007</v>
      </c>
      <c r="CO115" s="270">
        <v>9.6999999999999993</v>
      </c>
      <c r="CP115" s="270">
        <v>8.6999999999999993</v>
      </c>
      <c r="CQ115" s="270">
        <v>9.1</v>
      </c>
      <c r="CR115" s="270">
        <v>8.5</v>
      </c>
      <c r="CS115" s="270">
        <v>8.9</v>
      </c>
      <c r="CT115" s="270">
        <v>9.6</v>
      </c>
      <c r="CU115" s="273">
        <v>65</v>
      </c>
      <c r="CV115" s="274">
        <v>0</v>
      </c>
      <c r="CW115" s="270">
        <v>9</v>
      </c>
      <c r="CX115" s="270">
        <v>8.1</v>
      </c>
      <c r="CY115" s="270">
        <v>9.1</v>
      </c>
      <c r="CZ115" s="270">
        <v>8.6</v>
      </c>
      <c r="DA115" s="270">
        <v>7.8</v>
      </c>
      <c r="DB115" s="271"/>
      <c r="DC115" s="270">
        <v>8.6</v>
      </c>
      <c r="DD115" s="270">
        <v>8.1999999999999993</v>
      </c>
      <c r="DE115" s="271"/>
      <c r="DF115" s="270">
        <v>9.3000000000000007</v>
      </c>
      <c r="DG115" s="271"/>
      <c r="DH115" s="273">
        <v>19</v>
      </c>
      <c r="DI115" s="274">
        <v>0</v>
      </c>
      <c r="DJ115" s="270">
        <v>8.6999999999999993</v>
      </c>
      <c r="DK115" s="271"/>
      <c r="DL115" s="270">
        <v>9.6999999999999993</v>
      </c>
      <c r="DM115" s="273">
        <v>5</v>
      </c>
      <c r="DN115" s="274">
        <v>0</v>
      </c>
      <c r="DO115" s="273">
        <v>139</v>
      </c>
      <c r="DP115" s="274">
        <v>0</v>
      </c>
      <c r="DQ115" s="275">
        <v>135</v>
      </c>
      <c r="DR115" s="270">
        <v>135</v>
      </c>
      <c r="DS115" s="270">
        <v>8.81</v>
      </c>
      <c r="DT115" s="270">
        <v>3.85</v>
      </c>
      <c r="DU115" s="268" t="s">
        <v>697</v>
      </c>
      <c r="DV115" s="45">
        <f t="shared" si="1"/>
        <v>0</v>
      </c>
    </row>
    <row r="116" spans="2:126" ht="15.75" customHeight="1">
      <c r="B116" s="267">
        <v>24203206801</v>
      </c>
      <c r="C116" s="268" t="s">
        <v>109</v>
      </c>
      <c r="D116" s="268" t="s">
        <v>11</v>
      </c>
      <c r="E116" s="268" t="s">
        <v>318</v>
      </c>
      <c r="F116" s="269">
        <v>36803</v>
      </c>
      <c r="G116" s="268" t="s">
        <v>5</v>
      </c>
      <c r="H116" s="268" t="s">
        <v>174</v>
      </c>
      <c r="I116" s="270">
        <v>5.2</v>
      </c>
      <c r="J116" s="270">
        <v>8</v>
      </c>
      <c r="K116" s="271"/>
      <c r="L116" s="270">
        <v>6.9</v>
      </c>
      <c r="M116" s="271"/>
      <c r="N116" s="271"/>
      <c r="O116" s="270">
        <v>6.1</v>
      </c>
      <c r="P116" s="271"/>
      <c r="Q116" s="270">
        <v>8</v>
      </c>
      <c r="R116" s="271"/>
      <c r="S116" s="270">
        <v>8.4</v>
      </c>
      <c r="T116" s="271"/>
      <c r="U116" s="270">
        <v>8.6999999999999993</v>
      </c>
      <c r="V116" s="271"/>
      <c r="W116" s="270">
        <v>6.5</v>
      </c>
      <c r="X116" s="271"/>
      <c r="Y116" s="270">
        <v>6.2</v>
      </c>
      <c r="Z116" s="270">
        <v>4.0999999999999996</v>
      </c>
      <c r="AA116" s="270">
        <v>5</v>
      </c>
      <c r="AB116" s="270">
        <v>5.4</v>
      </c>
      <c r="AC116" s="271"/>
      <c r="AD116" s="271"/>
      <c r="AE116" s="270">
        <v>6.6</v>
      </c>
      <c r="AF116" s="271"/>
      <c r="AG116" s="271"/>
      <c r="AH116" s="270">
        <v>8.6</v>
      </c>
      <c r="AI116" s="270">
        <v>8</v>
      </c>
      <c r="AJ116" s="271"/>
      <c r="AK116" s="270">
        <v>7.2</v>
      </c>
      <c r="AL116" s="270">
        <v>7.1</v>
      </c>
      <c r="AM116" s="270">
        <v>7.5</v>
      </c>
      <c r="AN116" s="270">
        <v>7.9</v>
      </c>
      <c r="AO116" s="270">
        <v>9.1</v>
      </c>
      <c r="AP116" s="270">
        <v>8.9</v>
      </c>
      <c r="AQ116" s="273">
        <v>45</v>
      </c>
      <c r="AR116" s="274">
        <v>0</v>
      </c>
      <c r="AS116" s="270">
        <v>5.6</v>
      </c>
      <c r="AT116" s="270">
        <v>5.6</v>
      </c>
      <c r="AU116" s="271"/>
      <c r="AV116" s="271"/>
      <c r="AW116" s="271"/>
      <c r="AX116" s="271"/>
      <c r="AY116" s="270">
        <v>7</v>
      </c>
      <c r="AZ116" s="271"/>
      <c r="BA116" s="271"/>
      <c r="BB116" s="271"/>
      <c r="BC116" s="271"/>
      <c r="BD116" s="271"/>
      <c r="BE116" s="270">
        <v>6.8</v>
      </c>
      <c r="BF116" s="271"/>
      <c r="BG116" s="270">
        <v>6.7</v>
      </c>
      <c r="BH116" s="273">
        <v>5</v>
      </c>
      <c r="BI116" s="274">
        <v>0</v>
      </c>
      <c r="BJ116" s="270">
        <v>6.8</v>
      </c>
      <c r="BK116" s="270">
        <v>5.8</v>
      </c>
      <c r="BL116" s="270">
        <v>8</v>
      </c>
      <c r="BM116" s="270">
        <v>7.6</v>
      </c>
      <c r="BN116" s="271"/>
      <c r="BO116" s="270">
        <v>8.1</v>
      </c>
      <c r="BP116" s="271"/>
      <c r="BQ116" s="270">
        <v>6.5</v>
      </c>
      <c r="BR116" s="270">
        <v>7.6</v>
      </c>
      <c r="BS116" s="271"/>
      <c r="BT116" s="270">
        <v>4.4000000000000004</v>
      </c>
      <c r="BU116" s="270">
        <v>7.8</v>
      </c>
      <c r="BV116" s="271"/>
      <c r="BW116" s="271"/>
      <c r="BX116" s="271"/>
      <c r="BY116" s="270">
        <v>8.8000000000000007</v>
      </c>
      <c r="BZ116" s="270">
        <v>4.8</v>
      </c>
      <c r="CA116" s="270">
        <v>5.6</v>
      </c>
      <c r="CB116" s="270">
        <v>5.2</v>
      </c>
      <c r="CC116" s="270">
        <v>5.7</v>
      </c>
      <c r="CD116" s="270">
        <v>7.4</v>
      </c>
      <c r="CE116" s="270">
        <v>6</v>
      </c>
      <c r="CF116" s="270">
        <v>7.5</v>
      </c>
      <c r="CG116" s="270">
        <v>6.7</v>
      </c>
      <c r="CH116" s="270">
        <v>6.9</v>
      </c>
      <c r="CI116" s="270">
        <v>6.8</v>
      </c>
      <c r="CJ116" s="270">
        <v>5.0999999999999996</v>
      </c>
      <c r="CK116" s="270">
        <v>4.4000000000000004</v>
      </c>
      <c r="CL116" s="270">
        <v>5.8</v>
      </c>
      <c r="CM116" s="270">
        <v>7</v>
      </c>
      <c r="CN116" s="270">
        <v>7.1</v>
      </c>
      <c r="CO116" s="270">
        <v>5.6</v>
      </c>
      <c r="CP116" s="270">
        <v>6.9</v>
      </c>
      <c r="CQ116" s="270">
        <v>6.6</v>
      </c>
      <c r="CR116" s="270">
        <v>7</v>
      </c>
      <c r="CS116" s="270">
        <v>8.4</v>
      </c>
      <c r="CT116" s="270">
        <v>8.5</v>
      </c>
      <c r="CU116" s="273">
        <v>65</v>
      </c>
      <c r="CV116" s="274">
        <v>0</v>
      </c>
      <c r="CW116" s="270">
        <v>8</v>
      </c>
      <c r="CX116" s="270">
        <v>6</v>
      </c>
      <c r="CY116" s="270">
        <v>8.4</v>
      </c>
      <c r="CZ116" s="270">
        <v>7.2</v>
      </c>
      <c r="DA116" s="270">
        <v>7.7</v>
      </c>
      <c r="DB116" s="271"/>
      <c r="DC116" s="270">
        <v>8.3000000000000007</v>
      </c>
      <c r="DD116" s="270">
        <v>7.7</v>
      </c>
      <c r="DE116" s="271"/>
      <c r="DF116" s="270">
        <v>8.4</v>
      </c>
      <c r="DG116" s="271"/>
      <c r="DH116" s="273">
        <v>19</v>
      </c>
      <c r="DI116" s="274">
        <v>0</v>
      </c>
      <c r="DJ116" s="271"/>
      <c r="DK116" s="271"/>
      <c r="DL116" s="276" t="s">
        <v>88</v>
      </c>
      <c r="DM116" s="273">
        <v>0</v>
      </c>
      <c r="DN116" s="274">
        <v>5</v>
      </c>
      <c r="DO116" s="273">
        <v>134</v>
      </c>
      <c r="DP116" s="274">
        <v>5</v>
      </c>
      <c r="DQ116" s="275">
        <v>135</v>
      </c>
      <c r="DR116" s="270">
        <v>134</v>
      </c>
      <c r="DS116" s="270">
        <v>6.9</v>
      </c>
      <c r="DT116" s="270">
        <v>2.8</v>
      </c>
      <c r="DU116" s="268" t="s">
        <v>701</v>
      </c>
      <c r="DV116" s="45">
        <f t="shared" si="1"/>
        <v>0</v>
      </c>
    </row>
    <row r="117" spans="2:126" ht="15.75" customHeight="1">
      <c r="B117" s="267">
        <v>24203103833</v>
      </c>
      <c r="C117" s="268" t="s">
        <v>341</v>
      </c>
      <c r="D117" s="268" t="s">
        <v>621</v>
      </c>
      <c r="E117" s="268" t="s">
        <v>499</v>
      </c>
      <c r="F117" s="269">
        <v>36870</v>
      </c>
      <c r="G117" s="268" t="s">
        <v>5</v>
      </c>
      <c r="H117" s="268" t="s">
        <v>174</v>
      </c>
      <c r="I117" s="270">
        <v>8.5</v>
      </c>
      <c r="J117" s="270">
        <v>8.5</v>
      </c>
      <c r="K117" s="271"/>
      <c r="L117" s="270">
        <v>8.3000000000000007</v>
      </c>
      <c r="M117" s="271"/>
      <c r="N117" s="270">
        <v>8.3000000000000007</v>
      </c>
      <c r="O117" s="271"/>
      <c r="P117" s="270">
        <v>7</v>
      </c>
      <c r="Q117" s="271"/>
      <c r="R117" s="270">
        <v>7.3</v>
      </c>
      <c r="S117" s="271"/>
      <c r="T117" s="270">
        <v>8.9</v>
      </c>
      <c r="U117" s="271"/>
      <c r="V117" s="272" t="s">
        <v>426</v>
      </c>
      <c r="W117" s="271"/>
      <c r="X117" s="272" t="s">
        <v>426</v>
      </c>
      <c r="Y117" s="271"/>
      <c r="Z117" s="270">
        <v>7.5</v>
      </c>
      <c r="AA117" s="270">
        <v>8.1</v>
      </c>
      <c r="AB117" s="270">
        <v>8.4</v>
      </c>
      <c r="AC117" s="271"/>
      <c r="AD117" s="271"/>
      <c r="AE117" s="270">
        <v>8.4</v>
      </c>
      <c r="AF117" s="270">
        <v>8.4</v>
      </c>
      <c r="AG117" s="271"/>
      <c r="AH117" s="271"/>
      <c r="AI117" s="270">
        <v>8.9</v>
      </c>
      <c r="AJ117" s="271"/>
      <c r="AK117" s="270">
        <v>8.1999999999999993</v>
      </c>
      <c r="AL117" s="270">
        <v>7.8</v>
      </c>
      <c r="AM117" s="270">
        <v>7.2</v>
      </c>
      <c r="AN117" s="270">
        <v>9.3000000000000007</v>
      </c>
      <c r="AO117" s="270">
        <v>8.3000000000000007</v>
      </c>
      <c r="AP117" s="270">
        <v>8.6</v>
      </c>
      <c r="AQ117" s="273">
        <v>45</v>
      </c>
      <c r="AR117" s="274">
        <v>0</v>
      </c>
      <c r="AS117" s="270">
        <v>5.4</v>
      </c>
      <c r="AT117" s="270">
        <v>6.7</v>
      </c>
      <c r="AU117" s="271"/>
      <c r="AV117" s="271"/>
      <c r="AW117" s="270">
        <v>5.8</v>
      </c>
      <c r="AX117" s="271"/>
      <c r="AY117" s="271"/>
      <c r="AZ117" s="271"/>
      <c r="BA117" s="270">
        <v>5.2</v>
      </c>
      <c r="BB117" s="271"/>
      <c r="BC117" s="271"/>
      <c r="BD117" s="271"/>
      <c r="BE117" s="271"/>
      <c r="BF117" s="271"/>
      <c r="BG117" s="270">
        <v>7.4</v>
      </c>
      <c r="BH117" s="273">
        <v>5</v>
      </c>
      <c r="BI117" s="274">
        <v>0</v>
      </c>
      <c r="BJ117" s="270">
        <v>8.4</v>
      </c>
      <c r="BK117" s="270">
        <v>8.1</v>
      </c>
      <c r="BL117" s="270">
        <v>8.6999999999999993</v>
      </c>
      <c r="BM117" s="270">
        <v>7.3</v>
      </c>
      <c r="BN117" s="271"/>
      <c r="BO117" s="270">
        <v>8.6</v>
      </c>
      <c r="BP117" s="271"/>
      <c r="BQ117" s="270">
        <v>6.7</v>
      </c>
      <c r="BR117" s="270">
        <v>8.9</v>
      </c>
      <c r="BS117" s="271"/>
      <c r="BT117" s="270">
        <v>7.4</v>
      </c>
      <c r="BU117" s="270">
        <v>8.8000000000000007</v>
      </c>
      <c r="BV117" s="271"/>
      <c r="BW117" s="271"/>
      <c r="BX117" s="271"/>
      <c r="BY117" s="270">
        <v>7.1</v>
      </c>
      <c r="BZ117" s="270">
        <v>8.1999999999999993</v>
      </c>
      <c r="CA117" s="270">
        <v>9.5</v>
      </c>
      <c r="CB117" s="270">
        <v>8.1</v>
      </c>
      <c r="CC117" s="270">
        <v>8.9</v>
      </c>
      <c r="CD117" s="270">
        <v>9</v>
      </c>
      <c r="CE117" s="270">
        <v>9.1999999999999993</v>
      </c>
      <c r="CF117" s="270">
        <v>9.6999999999999993</v>
      </c>
      <c r="CG117" s="270">
        <v>8.6999999999999993</v>
      </c>
      <c r="CH117" s="270">
        <v>8.6</v>
      </c>
      <c r="CI117" s="270">
        <v>8</v>
      </c>
      <c r="CJ117" s="270">
        <v>8.1999999999999993</v>
      </c>
      <c r="CK117" s="270">
        <v>5.4</v>
      </c>
      <c r="CL117" s="270">
        <v>9.1</v>
      </c>
      <c r="CM117" s="270">
        <v>8.6</v>
      </c>
      <c r="CN117" s="270">
        <v>8.6999999999999993</v>
      </c>
      <c r="CO117" s="270">
        <v>8.6999999999999993</v>
      </c>
      <c r="CP117" s="270">
        <v>7.3</v>
      </c>
      <c r="CQ117" s="270">
        <v>8.3000000000000007</v>
      </c>
      <c r="CR117" s="270">
        <v>7.9</v>
      </c>
      <c r="CS117" s="270">
        <v>8.6999999999999993</v>
      </c>
      <c r="CT117" s="270">
        <v>8.1999999999999993</v>
      </c>
      <c r="CU117" s="273">
        <v>65</v>
      </c>
      <c r="CV117" s="274">
        <v>0</v>
      </c>
      <c r="CW117" s="270">
        <v>8.8000000000000007</v>
      </c>
      <c r="CX117" s="270">
        <v>7.2</v>
      </c>
      <c r="CY117" s="270">
        <v>8.4</v>
      </c>
      <c r="CZ117" s="270">
        <v>9.4</v>
      </c>
      <c r="DA117" s="270">
        <v>8.1999999999999993</v>
      </c>
      <c r="DB117" s="271"/>
      <c r="DC117" s="270">
        <v>8.6999999999999993</v>
      </c>
      <c r="DD117" s="270">
        <v>8</v>
      </c>
      <c r="DE117" s="271"/>
      <c r="DF117" s="270">
        <v>9.1</v>
      </c>
      <c r="DG117" s="271"/>
      <c r="DH117" s="273">
        <v>19</v>
      </c>
      <c r="DI117" s="274">
        <v>0</v>
      </c>
      <c r="DJ117" s="270">
        <v>8.6</v>
      </c>
      <c r="DK117" s="271"/>
      <c r="DL117" s="270">
        <v>8</v>
      </c>
      <c r="DM117" s="273">
        <v>5</v>
      </c>
      <c r="DN117" s="274">
        <v>0</v>
      </c>
      <c r="DO117" s="273">
        <v>139</v>
      </c>
      <c r="DP117" s="274">
        <v>0</v>
      </c>
      <c r="DQ117" s="275">
        <v>135</v>
      </c>
      <c r="DR117" s="270">
        <v>135</v>
      </c>
      <c r="DS117" s="270">
        <v>8.31</v>
      </c>
      <c r="DT117" s="270">
        <v>3.67</v>
      </c>
      <c r="DU117" s="268" t="s">
        <v>697</v>
      </c>
      <c r="DV117" s="45">
        <f t="shared" si="1"/>
        <v>0</v>
      </c>
    </row>
    <row r="118" spans="2:126" ht="15.75" customHeight="1">
      <c r="B118" s="267">
        <v>24203108046</v>
      </c>
      <c r="C118" s="268" t="s">
        <v>3</v>
      </c>
      <c r="D118" s="268" t="s">
        <v>318</v>
      </c>
      <c r="E118" s="268" t="s">
        <v>430</v>
      </c>
      <c r="F118" s="269">
        <v>36593</v>
      </c>
      <c r="G118" s="268" t="s">
        <v>5</v>
      </c>
      <c r="H118" s="268" t="s">
        <v>174</v>
      </c>
      <c r="I118" s="270">
        <v>8.1999999999999993</v>
      </c>
      <c r="J118" s="270">
        <v>7.9</v>
      </c>
      <c r="K118" s="271"/>
      <c r="L118" s="270">
        <v>7.8</v>
      </c>
      <c r="M118" s="271"/>
      <c r="N118" s="270">
        <v>7.9</v>
      </c>
      <c r="O118" s="271"/>
      <c r="P118" s="270">
        <v>6.6</v>
      </c>
      <c r="Q118" s="271"/>
      <c r="R118" s="270">
        <v>5.7</v>
      </c>
      <c r="S118" s="271"/>
      <c r="T118" s="270">
        <v>6.9</v>
      </c>
      <c r="U118" s="271"/>
      <c r="V118" s="272" t="s">
        <v>426</v>
      </c>
      <c r="W118" s="271"/>
      <c r="X118" s="272" t="s">
        <v>426</v>
      </c>
      <c r="Y118" s="271"/>
      <c r="Z118" s="270">
        <v>6.5</v>
      </c>
      <c r="AA118" s="270">
        <v>7.7</v>
      </c>
      <c r="AB118" s="270">
        <v>7.6</v>
      </c>
      <c r="AC118" s="271"/>
      <c r="AD118" s="271"/>
      <c r="AE118" s="270">
        <v>8</v>
      </c>
      <c r="AF118" s="271"/>
      <c r="AG118" s="270">
        <v>4.3</v>
      </c>
      <c r="AH118" s="271"/>
      <c r="AI118" s="270">
        <v>7.5</v>
      </c>
      <c r="AJ118" s="271"/>
      <c r="AK118" s="270">
        <v>8.4</v>
      </c>
      <c r="AL118" s="270">
        <v>5.5</v>
      </c>
      <c r="AM118" s="270">
        <v>6.2</v>
      </c>
      <c r="AN118" s="270">
        <v>7.6</v>
      </c>
      <c r="AO118" s="270">
        <v>6.9</v>
      </c>
      <c r="AP118" s="270">
        <v>7.8</v>
      </c>
      <c r="AQ118" s="273">
        <v>45</v>
      </c>
      <c r="AR118" s="274">
        <v>0</v>
      </c>
      <c r="AS118" s="270">
        <v>6.2</v>
      </c>
      <c r="AT118" s="270">
        <v>5.7</v>
      </c>
      <c r="AU118" s="271"/>
      <c r="AV118" s="270">
        <v>6.6</v>
      </c>
      <c r="AW118" s="271"/>
      <c r="AX118" s="271"/>
      <c r="AY118" s="271"/>
      <c r="AZ118" s="271"/>
      <c r="BA118" s="270">
        <v>4.5</v>
      </c>
      <c r="BB118" s="271"/>
      <c r="BC118" s="271"/>
      <c r="BD118" s="271"/>
      <c r="BE118" s="271"/>
      <c r="BF118" s="271"/>
      <c r="BG118" s="270">
        <v>7.4</v>
      </c>
      <c r="BH118" s="273">
        <v>5</v>
      </c>
      <c r="BI118" s="274">
        <v>0</v>
      </c>
      <c r="BJ118" s="270">
        <v>6.5</v>
      </c>
      <c r="BK118" s="270">
        <v>4.5999999999999996</v>
      </c>
      <c r="BL118" s="270">
        <v>5.5</v>
      </c>
      <c r="BM118" s="270">
        <v>7.1</v>
      </c>
      <c r="BN118" s="271"/>
      <c r="BO118" s="270">
        <v>7.7</v>
      </c>
      <c r="BP118" s="271"/>
      <c r="BQ118" s="270">
        <v>6.8</v>
      </c>
      <c r="BR118" s="270">
        <v>8.5</v>
      </c>
      <c r="BS118" s="271"/>
      <c r="BT118" s="270">
        <v>7.3</v>
      </c>
      <c r="BU118" s="270">
        <v>4.9000000000000004</v>
      </c>
      <c r="BV118" s="271"/>
      <c r="BW118" s="271"/>
      <c r="BX118" s="271"/>
      <c r="BY118" s="270">
        <v>6.9</v>
      </c>
      <c r="BZ118" s="270">
        <v>7.4</v>
      </c>
      <c r="CA118" s="270">
        <v>6.4</v>
      </c>
      <c r="CB118" s="270">
        <v>6.9</v>
      </c>
      <c r="CC118" s="270">
        <v>7.3</v>
      </c>
      <c r="CD118" s="270">
        <v>5.0999999999999996</v>
      </c>
      <c r="CE118" s="270">
        <v>6.7</v>
      </c>
      <c r="CF118" s="270">
        <v>5.8</v>
      </c>
      <c r="CG118" s="270">
        <v>7.3</v>
      </c>
      <c r="CH118" s="270">
        <v>5.6</v>
      </c>
      <c r="CI118" s="270">
        <v>6.5</v>
      </c>
      <c r="CJ118" s="270">
        <v>4.5999999999999996</v>
      </c>
      <c r="CK118" s="270">
        <v>5.7</v>
      </c>
      <c r="CL118" s="270">
        <v>5.2</v>
      </c>
      <c r="CM118" s="270">
        <v>7</v>
      </c>
      <c r="CN118" s="270">
        <v>7.9</v>
      </c>
      <c r="CO118" s="270">
        <v>6.1</v>
      </c>
      <c r="CP118" s="270">
        <v>7.1</v>
      </c>
      <c r="CQ118" s="270">
        <v>7</v>
      </c>
      <c r="CR118" s="270">
        <v>7.7</v>
      </c>
      <c r="CS118" s="270">
        <v>8.1999999999999993</v>
      </c>
      <c r="CT118" s="270">
        <v>8.6</v>
      </c>
      <c r="CU118" s="273">
        <v>65</v>
      </c>
      <c r="CV118" s="274">
        <v>0</v>
      </c>
      <c r="CW118" s="270">
        <v>7.6</v>
      </c>
      <c r="CX118" s="270">
        <v>7.4</v>
      </c>
      <c r="CY118" s="270">
        <v>7.1</v>
      </c>
      <c r="CZ118" s="270">
        <v>6.4</v>
      </c>
      <c r="DA118" s="270">
        <v>7.4</v>
      </c>
      <c r="DB118" s="271"/>
      <c r="DC118" s="270">
        <v>6.5</v>
      </c>
      <c r="DD118" s="270">
        <v>8.1</v>
      </c>
      <c r="DE118" s="271"/>
      <c r="DF118" s="270">
        <v>8.6999999999999993</v>
      </c>
      <c r="DG118" s="271"/>
      <c r="DH118" s="273">
        <v>19</v>
      </c>
      <c r="DI118" s="274">
        <v>0</v>
      </c>
      <c r="DJ118" s="271">
        <v>0</v>
      </c>
      <c r="DK118" s="271"/>
      <c r="DL118" s="270">
        <v>8.8000000000000007</v>
      </c>
      <c r="DM118" s="273">
        <v>2</v>
      </c>
      <c r="DN118" s="274">
        <v>3</v>
      </c>
      <c r="DO118" s="273">
        <v>136</v>
      </c>
      <c r="DP118" s="274">
        <v>3</v>
      </c>
      <c r="DQ118" s="275">
        <v>135</v>
      </c>
      <c r="DR118" s="270">
        <v>135</v>
      </c>
      <c r="DS118" s="270">
        <v>6.74</v>
      </c>
      <c r="DT118" s="270">
        <v>2.74</v>
      </c>
      <c r="DU118" s="268" t="s">
        <v>697</v>
      </c>
      <c r="DV118" s="45">
        <f t="shared" si="1"/>
        <v>0</v>
      </c>
    </row>
    <row r="119" spans="2:126" ht="15.75" customHeight="1">
      <c r="B119" s="267">
        <v>24203201148</v>
      </c>
      <c r="C119" s="268" t="s">
        <v>341</v>
      </c>
      <c r="D119" s="268" t="s">
        <v>557</v>
      </c>
      <c r="E119" s="268" t="s">
        <v>430</v>
      </c>
      <c r="F119" s="269">
        <v>36589</v>
      </c>
      <c r="G119" s="268" t="s">
        <v>5</v>
      </c>
      <c r="H119" s="268" t="s">
        <v>174</v>
      </c>
      <c r="I119" s="270">
        <v>6.6</v>
      </c>
      <c r="J119" s="270">
        <v>7.4</v>
      </c>
      <c r="K119" s="271"/>
      <c r="L119" s="270">
        <v>7.5</v>
      </c>
      <c r="M119" s="271"/>
      <c r="N119" s="270">
        <v>7.1</v>
      </c>
      <c r="O119" s="271"/>
      <c r="P119" s="270">
        <v>7.3</v>
      </c>
      <c r="Q119" s="271"/>
      <c r="R119" s="270">
        <v>7.3</v>
      </c>
      <c r="S119" s="271"/>
      <c r="T119" s="270">
        <v>8.4</v>
      </c>
      <c r="U119" s="271"/>
      <c r="V119" s="272" t="s">
        <v>426</v>
      </c>
      <c r="W119" s="271"/>
      <c r="X119" s="272" t="s">
        <v>426</v>
      </c>
      <c r="Y119" s="271"/>
      <c r="Z119" s="270">
        <v>6.6</v>
      </c>
      <c r="AA119" s="270">
        <v>8</v>
      </c>
      <c r="AB119" s="270">
        <v>7</v>
      </c>
      <c r="AC119" s="271"/>
      <c r="AD119" s="271"/>
      <c r="AE119" s="270">
        <v>7.2</v>
      </c>
      <c r="AF119" s="271"/>
      <c r="AG119" s="271"/>
      <c r="AH119" s="271"/>
      <c r="AI119" s="270">
        <v>7.8</v>
      </c>
      <c r="AJ119" s="270">
        <v>8.5</v>
      </c>
      <c r="AK119" s="270">
        <v>7.1</v>
      </c>
      <c r="AL119" s="270">
        <v>6.6</v>
      </c>
      <c r="AM119" s="270">
        <v>6.1</v>
      </c>
      <c r="AN119" s="270">
        <v>8.5</v>
      </c>
      <c r="AO119" s="270">
        <v>9.1</v>
      </c>
      <c r="AP119" s="270">
        <v>9.5</v>
      </c>
      <c r="AQ119" s="273">
        <v>45</v>
      </c>
      <c r="AR119" s="274">
        <v>0</v>
      </c>
      <c r="AS119" s="270">
        <v>5.2</v>
      </c>
      <c r="AT119" s="270">
        <v>6.1</v>
      </c>
      <c r="AU119" s="271"/>
      <c r="AV119" s="271"/>
      <c r="AW119" s="271"/>
      <c r="AX119" s="271"/>
      <c r="AY119" s="270">
        <v>5.5</v>
      </c>
      <c r="AZ119" s="271"/>
      <c r="BA119" s="271"/>
      <c r="BB119" s="271"/>
      <c r="BC119" s="271"/>
      <c r="BD119" s="271"/>
      <c r="BE119" s="271"/>
      <c r="BF119" s="270">
        <v>8.8000000000000007</v>
      </c>
      <c r="BG119" s="270">
        <v>7.4</v>
      </c>
      <c r="BH119" s="273">
        <v>5</v>
      </c>
      <c r="BI119" s="274">
        <v>0</v>
      </c>
      <c r="BJ119" s="270">
        <v>7</v>
      </c>
      <c r="BK119" s="270">
        <v>4.3</v>
      </c>
      <c r="BL119" s="270">
        <v>6.6</v>
      </c>
      <c r="BM119" s="270">
        <v>7.3</v>
      </c>
      <c r="BN119" s="271"/>
      <c r="BO119" s="270">
        <v>8.1999999999999993</v>
      </c>
      <c r="BP119" s="271"/>
      <c r="BQ119" s="270">
        <v>7.7</v>
      </c>
      <c r="BR119" s="270">
        <v>8.6999999999999993</v>
      </c>
      <c r="BS119" s="271"/>
      <c r="BT119" s="270">
        <v>8.1</v>
      </c>
      <c r="BU119" s="270">
        <v>8.9</v>
      </c>
      <c r="BV119" s="271"/>
      <c r="BW119" s="271"/>
      <c r="BX119" s="271"/>
      <c r="BY119" s="270">
        <v>7.5</v>
      </c>
      <c r="BZ119" s="270">
        <v>5.0999999999999996</v>
      </c>
      <c r="CA119" s="270">
        <v>9.5</v>
      </c>
      <c r="CB119" s="270">
        <v>5.6</v>
      </c>
      <c r="CC119" s="270">
        <v>5.0999999999999996</v>
      </c>
      <c r="CD119" s="270">
        <v>4.4000000000000004</v>
      </c>
      <c r="CE119" s="270">
        <v>6.9</v>
      </c>
      <c r="CF119" s="270">
        <v>8.6</v>
      </c>
      <c r="CG119" s="270">
        <v>7.2</v>
      </c>
      <c r="CH119" s="270">
        <v>4.0999999999999996</v>
      </c>
      <c r="CI119" s="270">
        <v>7.3</v>
      </c>
      <c r="CJ119" s="270">
        <v>8.4</v>
      </c>
      <c r="CK119" s="270">
        <v>8.1999999999999993</v>
      </c>
      <c r="CL119" s="270">
        <v>5.8</v>
      </c>
      <c r="CM119" s="270">
        <v>7.3</v>
      </c>
      <c r="CN119" s="270">
        <v>8.1999999999999993</v>
      </c>
      <c r="CO119" s="270">
        <v>8.1999999999999993</v>
      </c>
      <c r="CP119" s="270">
        <v>7.6</v>
      </c>
      <c r="CQ119" s="270">
        <v>6.9</v>
      </c>
      <c r="CR119" s="270">
        <v>7.6</v>
      </c>
      <c r="CS119" s="270">
        <v>7.9</v>
      </c>
      <c r="CT119" s="270">
        <v>9.5</v>
      </c>
      <c r="CU119" s="273">
        <v>65</v>
      </c>
      <c r="CV119" s="274">
        <v>0</v>
      </c>
      <c r="CW119" s="270">
        <v>8.8000000000000007</v>
      </c>
      <c r="CX119" s="270">
        <v>7</v>
      </c>
      <c r="CY119" s="270">
        <v>8.4</v>
      </c>
      <c r="CZ119" s="270">
        <v>8.3000000000000007</v>
      </c>
      <c r="DA119" s="270">
        <v>6.4</v>
      </c>
      <c r="DB119" s="271"/>
      <c r="DC119" s="270">
        <v>8.6</v>
      </c>
      <c r="DD119" s="270">
        <v>7.7</v>
      </c>
      <c r="DE119" s="271"/>
      <c r="DF119" s="270">
        <v>8.8000000000000007</v>
      </c>
      <c r="DG119" s="271"/>
      <c r="DH119" s="273">
        <v>19</v>
      </c>
      <c r="DI119" s="274">
        <v>0</v>
      </c>
      <c r="DJ119" s="271"/>
      <c r="DK119" s="271"/>
      <c r="DL119" s="270">
        <v>8.8000000000000007</v>
      </c>
      <c r="DM119" s="273">
        <v>2</v>
      </c>
      <c r="DN119" s="274">
        <v>3</v>
      </c>
      <c r="DO119" s="273">
        <v>136</v>
      </c>
      <c r="DP119" s="274">
        <v>3</v>
      </c>
      <c r="DQ119" s="275">
        <v>135</v>
      </c>
      <c r="DR119" s="270">
        <v>132</v>
      </c>
      <c r="DS119" s="270">
        <v>7.37</v>
      </c>
      <c r="DT119" s="270">
        <v>3.09</v>
      </c>
      <c r="DU119" s="268" t="s">
        <v>697</v>
      </c>
      <c r="DV119" s="45">
        <f t="shared" si="1"/>
        <v>0</v>
      </c>
    </row>
    <row r="120" spans="2:126" ht="15.75" customHeight="1">
      <c r="B120" s="267">
        <v>24203202474</v>
      </c>
      <c r="C120" s="268" t="s">
        <v>109</v>
      </c>
      <c r="D120" s="268" t="s">
        <v>603</v>
      </c>
      <c r="E120" s="268" t="s">
        <v>430</v>
      </c>
      <c r="F120" s="269">
        <v>36833</v>
      </c>
      <c r="G120" s="268" t="s">
        <v>5</v>
      </c>
      <c r="H120" s="268" t="s">
        <v>174</v>
      </c>
      <c r="I120" s="270">
        <v>6.6</v>
      </c>
      <c r="J120" s="270">
        <v>9.1</v>
      </c>
      <c r="K120" s="271"/>
      <c r="L120" s="270">
        <v>8.1</v>
      </c>
      <c r="M120" s="271"/>
      <c r="N120" s="271"/>
      <c r="O120" s="270">
        <v>5.0999999999999996</v>
      </c>
      <c r="P120" s="271"/>
      <c r="Q120" s="270">
        <v>5.5</v>
      </c>
      <c r="R120" s="271"/>
      <c r="S120" s="270">
        <v>4.9000000000000004</v>
      </c>
      <c r="T120" s="271"/>
      <c r="U120" s="270">
        <v>7.6</v>
      </c>
      <c r="V120" s="271"/>
      <c r="W120" s="270">
        <v>8.6</v>
      </c>
      <c r="X120" s="271"/>
      <c r="Y120" s="270">
        <v>5.5</v>
      </c>
      <c r="Z120" s="270">
        <v>7</v>
      </c>
      <c r="AA120" s="270">
        <v>7</v>
      </c>
      <c r="AB120" s="270">
        <v>8</v>
      </c>
      <c r="AC120" s="271"/>
      <c r="AD120" s="271"/>
      <c r="AE120" s="270">
        <v>7.8</v>
      </c>
      <c r="AF120" s="271"/>
      <c r="AG120" s="271"/>
      <c r="AH120" s="271"/>
      <c r="AI120" s="270">
        <v>7.7</v>
      </c>
      <c r="AJ120" s="270">
        <v>6</v>
      </c>
      <c r="AK120" s="270">
        <v>8.3000000000000007</v>
      </c>
      <c r="AL120" s="270">
        <v>6.4</v>
      </c>
      <c r="AM120" s="270">
        <v>7.1</v>
      </c>
      <c r="AN120" s="270">
        <v>9.1999999999999993</v>
      </c>
      <c r="AO120" s="270">
        <v>7.4</v>
      </c>
      <c r="AP120" s="270">
        <v>8.9</v>
      </c>
      <c r="AQ120" s="273">
        <v>45</v>
      </c>
      <c r="AR120" s="274">
        <v>0</v>
      </c>
      <c r="AS120" s="270">
        <v>6.8</v>
      </c>
      <c r="AT120" s="270">
        <v>6.8</v>
      </c>
      <c r="AU120" s="271"/>
      <c r="AV120" s="271"/>
      <c r="AW120" s="270">
        <v>5.9</v>
      </c>
      <c r="AX120" s="271"/>
      <c r="AY120" s="271"/>
      <c r="AZ120" s="271"/>
      <c r="BA120" s="270">
        <v>7.3</v>
      </c>
      <c r="BB120" s="271"/>
      <c r="BC120" s="271"/>
      <c r="BD120" s="271"/>
      <c r="BE120" s="271"/>
      <c r="BF120" s="271"/>
      <c r="BG120" s="270">
        <v>9.3000000000000007</v>
      </c>
      <c r="BH120" s="273">
        <v>5</v>
      </c>
      <c r="BI120" s="274">
        <v>0</v>
      </c>
      <c r="BJ120" s="270">
        <v>7.9</v>
      </c>
      <c r="BK120" s="270">
        <v>4.5999999999999996</v>
      </c>
      <c r="BL120" s="270">
        <v>6.3</v>
      </c>
      <c r="BM120" s="270">
        <v>7.8</v>
      </c>
      <c r="BN120" s="271"/>
      <c r="BO120" s="270">
        <v>7.4</v>
      </c>
      <c r="BP120" s="271"/>
      <c r="BQ120" s="270">
        <v>8.1999999999999993</v>
      </c>
      <c r="BR120" s="270">
        <v>7.9</v>
      </c>
      <c r="BS120" s="271"/>
      <c r="BT120" s="270">
        <v>5.6</v>
      </c>
      <c r="BU120" s="270">
        <v>5.6</v>
      </c>
      <c r="BV120" s="271"/>
      <c r="BW120" s="271"/>
      <c r="BX120" s="271"/>
      <c r="BY120" s="270">
        <v>4.7</v>
      </c>
      <c r="BZ120" s="270">
        <v>5.2</v>
      </c>
      <c r="CA120" s="270">
        <v>6.5</v>
      </c>
      <c r="CB120" s="270">
        <v>5.4</v>
      </c>
      <c r="CC120" s="270">
        <v>5.5</v>
      </c>
      <c r="CD120" s="270">
        <v>5.9</v>
      </c>
      <c r="CE120" s="270">
        <v>6.7</v>
      </c>
      <c r="CF120" s="270">
        <v>7.2</v>
      </c>
      <c r="CG120" s="270">
        <v>5.9</v>
      </c>
      <c r="CH120" s="270">
        <v>5.0999999999999996</v>
      </c>
      <c r="CI120" s="270">
        <v>6.9</v>
      </c>
      <c r="CJ120" s="270">
        <v>5</v>
      </c>
      <c r="CK120" s="270">
        <v>7.8</v>
      </c>
      <c r="CL120" s="270">
        <v>8.5</v>
      </c>
      <c r="CM120" s="270">
        <v>5.9</v>
      </c>
      <c r="CN120" s="270">
        <v>6.5</v>
      </c>
      <c r="CO120" s="270">
        <v>7.5</v>
      </c>
      <c r="CP120" s="270">
        <v>6.7</v>
      </c>
      <c r="CQ120" s="270">
        <v>7.5</v>
      </c>
      <c r="CR120" s="270">
        <v>7.2</v>
      </c>
      <c r="CS120" s="270">
        <v>8.5</v>
      </c>
      <c r="CT120" s="270">
        <v>9</v>
      </c>
      <c r="CU120" s="273">
        <v>65</v>
      </c>
      <c r="CV120" s="274">
        <v>0</v>
      </c>
      <c r="CW120" s="270">
        <v>7.9</v>
      </c>
      <c r="CX120" s="270">
        <v>6.6</v>
      </c>
      <c r="CY120" s="270">
        <v>7.9</v>
      </c>
      <c r="CZ120" s="270">
        <v>7.9</v>
      </c>
      <c r="DA120" s="270">
        <v>7.6</v>
      </c>
      <c r="DB120" s="271"/>
      <c r="DC120" s="270">
        <v>6.3</v>
      </c>
      <c r="DD120" s="270">
        <v>7.8</v>
      </c>
      <c r="DE120" s="271"/>
      <c r="DF120" s="270">
        <v>8.3000000000000007</v>
      </c>
      <c r="DG120" s="271"/>
      <c r="DH120" s="273">
        <v>19</v>
      </c>
      <c r="DI120" s="274">
        <v>0</v>
      </c>
      <c r="DJ120" s="271"/>
      <c r="DK120" s="271"/>
      <c r="DL120" s="276" t="s">
        <v>88</v>
      </c>
      <c r="DM120" s="273">
        <v>0</v>
      </c>
      <c r="DN120" s="274">
        <v>5</v>
      </c>
      <c r="DO120" s="273">
        <v>134</v>
      </c>
      <c r="DP120" s="274">
        <v>5</v>
      </c>
      <c r="DQ120" s="275">
        <v>135</v>
      </c>
      <c r="DR120" s="270">
        <v>134</v>
      </c>
      <c r="DS120" s="270">
        <v>6.91</v>
      </c>
      <c r="DT120" s="270">
        <v>2.81</v>
      </c>
      <c r="DU120" s="268" t="s">
        <v>701</v>
      </c>
      <c r="DV120" s="45">
        <f t="shared" si="1"/>
        <v>0</v>
      </c>
    </row>
    <row r="121" spans="2:126" ht="15.75" customHeight="1">
      <c r="B121" s="267">
        <v>24203106986</v>
      </c>
      <c r="C121" s="268" t="s">
        <v>1</v>
      </c>
      <c r="D121" s="268" t="s">
        <v>11</v>
      </c>
      <c r="E121" s="268" t="s">
        <v>256</v>
      </c>
      <c r="F121" s="269">
        <v>36688</v>
      </c>
      <c r="G121" s="268" t="s">
        <v>5</v>
      </c>
      <c r="H121" s="268" t="s">
        <v>432</v>
      </c>
      <c r="I121" s="270">
        <v>6.1</v>
      </c>
      <c r="J121" s="270">
        <v>8.3000000000000007</v>
      </c>
      <c r="K121" s="271"/>
      <c r="L121" s="270">
        <v>8</v>
      </c>
      <c r="M121" s="271"/>
      <c r="N121" s="270">
        <v>7.9</v>
      </c>
      <c r="O121" s="271"/>
      <c r="P121" s="270">
        <v>7.3</v>
      </c>
      <c r="Q121" s="271"/>
      <c r="R121" s="272" t="s">
        <v>426</v>
      </c>
      <c r="S121" s="271"/>
      <c r="T121" s="272" t="s">
        <v>426</v>
      </c>
      <c r="U121" s="271"/>
      <c r="V121" s="272" t="s">
        <v>426</v>
      </c>
      <c r="W121" s="271"/>
      <c r="X121" s="272" t="s">
        <v>426</v>
      </c>
      <c r="Y121" s="271"/>
      <c r="Z121" s="270">
        <v>6.7</v>
      </c>
      <c r="AA121" s="270">
        <v>5.7</v>
      </c>
      <c r="AB121" s="270">
        <v>8.1</v>
      </c>
      <c r="AC121" s="271"/>
      <c r="AD121" s="271"/>
      <c r="AE121" s="270">
        <v>7.7</v>
      </c>
      <c r="AF121" s="271"/>
      <c r="AG121" s="270">
        <v>7</v>
      </c>
      <c r="AH121" s="271"/>
      <c r="AI121" s="270">
        <v>7.2</v>
      </c>
      <c r="AJ121" s="271"/>
      <c r="AK121" s="270">
        <v>8.1</v>
      </c>
      <c r="AL121" s="270">
        <v>7.1</v>
      </c>
      <c r="AM121" s="270">
        <v>7.3</v>
      </c>
      <c r="AN121" s="270">
        <v>8.6999999999999993</v>
      </c>
      <c r="AO121" s="271">
        <v>10</v>
      </c>
      <c r="AP121" s="270">
        <v>9.1999999999999993</v>
      </c>
      <c r="AQ121" s="273">
        <v>45</v>
      </c>
      <c r="AR121" s="274">
        <v>0</v>
      </c>
      <c r="AS121" s="270">
        <v>5</v>
      </c>
      <c r="AT121" s="270">
        <v>7.3</v>
      </c>
      <c r="AU121" s="271"/>
      <c r="AV121" s="271"/>
      <c r="AW121" s="271"/>
      <c r="AX121" s="271"/>
      <c r="AY121" s="270">
        <v>7</v>
      </c>
      <c r="AZ121" s="271"/>
      <c r="BA121" s="271"/>
      <c r="BB121" s="271"/>
      <c r="BC121" s="271"/>
      <c r="BD121" s="271"/>
      <c r="BE121" s="271"/>
      <c r="BF121" s="270">
        <v>8.1</v>
      </c>
      <c r="BG121" s="270">
        <v>9</v>
      </c>
      <c r="BH121" s="273">
        <v>5</v>
      </c>
      <c r="BI121" s="274">
        <v>0</v>
      </c>
      <c r="BJ121" s="270">
        <v>7.9</v>
      </c>
      <c r="BK121" s="270">
        <v>7.8</v>
      </c>
      <c r="BL121" s="270">
        <v>9.4</v>
      </c>
      <c r="BM121" s="270">
        <v>8.5</v>
      </c>
      <c r="BN121" s="271"/>
      <c r="BO121" s="270">
        <v>9</v>
      </c>
      <c r="BP121" s="271"/>
      <c r="BQ121" s="270">
        <v>7.9</v>
      </c>
      <c r="BR121" s="270">
        <v>9.1999999999999993</v>
      </c>
      <c r="BS121" s="271"/>
      <c r="BT121" s="270">
        <v>7.4</v>
      </c>
      <c r="BU121" s="270">
        <v>8.8000000000000007</v>
      </c>
      <c r="BV121" s="271"/>
      <c r="BW121" s="271"/>
      <c r="BX121" s="271"/>
      <c r="BY121" s="270">
        <v>8.5</v>
      </c>
      <c r="BZ121" s="270">
        <v>8.9</v>
      </c>
      <c r="CA121" s="270">
        <v>9.4</v>
      </c>
      <c r="CB121" s="270">
        <v>7.7</v>
      </c>
      <c r="CC121" s="270">
        <v>9.1999999999999993</v>
      </c>
      <c r="CD121" s="270">
        <v>9.4</v>
      </c>
      <c r="CE121" s="270">
        <v>8.9</v>
      </c>
      <c r="CF121" s="270">
        <v>8.8000000000000007</v>
      </c>
      <c r="CG121" s="270">
        <v>9</v>
      </c>
      <c r="CH121" s="270">
        <v>9.1</v>
      </c>
      <c r="CI121" s="270">
        <v>8.1999999999999993</v>
      </c>
      <c r="CJ121" s="270">
        <v>7.8</v>
      </c>
      <c r="CK121" s="270">
        <v>7</v>
      </c>
      <c r="CL121" s="270">
        <v>9</v>
      </c>
      <c r="CM121" s="270">
        <v>9.4</v>
      </c>
      <c r="CN121" s="270">
        <v>8.9</v>
      </c>
      <c r="CO121" s="270">
        <v>8.6999999999999993</v>
      </c>
      <c r="CP121" s="270">
        <v>6.7</v>
      </c>
      <c r="CQ121" s="270">
        <v>8.1</v>
      </c>
      <c r="CR121" s="270">
        <v>7.4</v>
      </c>
      <c r="CS121" s="270">
        <v>8.1</v>
      </c>
      <c r="CT121" s="270">
        <v>9.5</v>
      </c>
      <c r="CU121" s="273">
        <v>65</v>
      </c>
      <c r="CV121" s="274">
        <v>0</v>
      </c>
      <c r="CW121" s="270">
        <v>9.1999999999999993</v>
      </c>
      <c r="CX121" s="270">
        <v>7.8</v>
      </c>
      <c r="CY121" s="270">
        <v>8.6</v>
      </c>
      <c r="CZ121" s="270">
        <v>9.3000000000000007</v>
      </c>
      <c r="DA121" s="270">
        <v>8.3000000000000007</v>
      </c>
      <c r="DB121" s="271"/>
      <c r="DC121" s="270">
        <v>9.1</v>
      </c>
      <c r="DD121" s="270">
        <v>8.3000000000000007</v>
      </c>
      <c r="DE121" s="271"/>
      <c r="DF121" s="270">
        <v>9.1</v>
      </c>
      <c r="DG121" s="271"/>
      <c r="DH121" s="273">
        <v>19</v>
      </c>
      <c r="DI121" s="274">
        <v>0</v>
      </c>
      <c r="DJ121" s="270">
        <v>7.5</v>
      </c>
      <c r="DK121" s="271"/>
      <c r="DL121" s="270">
        <v>9.5</v>
      </c>
      <c r="DM121" s="273">
        <v>5</v>
      </c>
      <c r="DN121" s="274">
        <v>0</v>
      </c>
      <c r="DO121" s="273">
        <v>139</v>
      </c>
      <c r="DP121" s="274">
        <v>0</v>
      </c>
      <c r="DQ121" s="275">
        <v>135</v>
      </c>
      <c r="DR121" s="270">
        <v>131</v>
      </c>
      <c r="DS121" s="270">
        <v>8.26</v>
      </c>
      <c r="DT121" s="270">
        <v>3.59</v>
      </c>
      <c r="DU121" s="268"/>
      <c r="DV121" s="45">
        <f t="shared" si="1"/>
        <v>0</v>
      </c>
    </row>
    <row r="122" spans="2:126" ht="15.75" customHeight="1">
      <c r="B122" s="267">
        <v>24213100490</v>
      </c>
      <c r="C122" s="268" t="s">
        <v>127</v>
      </c>
      <c r="D122" s="268" t="s">
        <v>161</v>
      </c>
      <c r="E122" s="268" t="s">
        <v>622</v>
      </c>
      <c r="F122" s="269">
        <v>36832</v>
      </c>
      <c r="G122" s="268" t="s">
        <v>112</v>
      </c>
      <c r="H122" s="268" t="s">
        <v>432</v>
      </c>
      <c r="I122" s="270">
        <v>8.5</v>
      </c>
      <c r="J122" s="270">
        <v>9.3000000000000007</v>
      </c>
      <c r="K122" s="271"/>
      <c r="L122" s="270">
        <v>8.3000000000000007</v>
      </c>
      <c r="M122" s="271"/>
      <c r="N122" s="270">
        <v>7.7</v>
      </c>
      <c r="O122" s="271"/>
      <c r="P122" s="270">
        <v>6.5</v>
      </c>
      <c r="Q122" s="271"/>
      <c r="R122" s="270">
        <v>6</v>
      </c>
      <c r="S122" s="271"/>
      <c r="T122" s="270">
        <v>7</v>
      </c>
      <c r="U122" s="271"/>
      <c r="V122" s="272" t="s">
        <v>426</v>
      </c>
      <c r="W122" s="271"/>
      <c r="X122" s="272" t="s">
        <v>426</v>
      </c>
      <c r="Y122" s="271"/>
      <c r="Z122" s="270">
        <v>7.7</v>
      </c>
      <c r="AA122" s="270">
        <v>8.1999999999999993</v>
      </c>
      <c r="AB122" s="270">
        <v>5.3</v>
      </c>
      <c r="AC122" s="271"/>
      <c r="AD122" s="271"/>
      <c r="AE122" s="270">
        <v>9.4</v>
      </c>
      <c r="AF122" s="271"/>
      <c r="AG122" s="271"/>
      <c r="AH122" s="271"/>
      <c r="AI122" s="270">
        <v>8.6999999999999993</v>
      </c>
      <c r="AJ122" s="270">
        <v>8.9</v>
      </c>
      <c r="AK122" s="270">
        <v>8.9</v>
      </c>
      <c r="AL122" s="270">
        <v>7.8</v>
      </c>
      <c r="AM122" s="270">
        <v>9.1</v>
      </c>
      <c r="AN122" s="270">
        <v>9.1999999999999993</v>
      </c>
      <c r="AO122" s="270">
        <v>9.1999999999999993</v>
      </c>
      <c r="AP122" s="270">
        <v>9.6999999999999993</v>
      </c>
      <c r="AQ122" s="273">
        <v>45</v>
      </c>
      <c r="AR122" s="274">
        <v>0</v>
      </c>
      <c r="AS122" s="270">
        <v>7.3</v>
      </c>
      <c r="AT122" s="270">
        <v>7.1</v>
      </c>
      <c r="AU122" s="271"/>
      <c r="AV122" s="271"/>
      <c r="AW122" s="270">
        <v>4.3</v>
      </c>
      <c r="AX122" s="271"/>
      <c r="AY122" s="271"/>
      <c r="AZ122" s="271"/>
      <c r="BA122" s="270">
        <v>6.8</v>
      </c>
      <c r="BB122" s="271"/>
      <c r="BC122" s="271"/>
      <c r="BD122" s="271"/>
      <c r="BE122" s="271"/>
      <c r="BF122" s="271"/>
      <c r="BG122" s="270">
        <v>8.6999999999999993</v>
      </c>
      <c r="BH122" s="273">
        <v>5</v>
      </c>
      <c r="BI122" s="274">
        <v>0</v>
      </c>
      <c r="BJ122" s="270">
        <v>8.5</v>
      </c>
      <c r="BK122" s="270">
        <v>4.4000000000000004</v>
      </c>
      <c r="BL122" s="270">
        <v>7.1</v>
      </c>
      <c r="BM122" s="270">
        <v>7.9</v>
      </c>
      <c r="BN122" s="271"/>
      <c r="BO122" s="270">
        <v>8.8000000000000007</v>
      </c>
      <c r="BP122" s="271"/>
      <c r="BQ122" s="270">
        <v>7</v>
      </c>
      <c r="BR122" s="270">
        <v>9</v>
      </c>
      <c r="BS122" s="271"/>
      <c r="BT122" s="270">
        <v>7.2</v>
      </c>
      <c r="BU122" s="270">
        <v>9.6</v>
      </c>
      <c r="BV122" s="271"/>
      <c r="BW122" s="271"/>
      <c r="BX122" s="271"/>
      <c r="BY122" s="270">
        <v>7.7</v>
      </c>
      <c r="BZ122" s="270">
        <v>9.1</v>
      </c>
      <c r="CA122" s="270">
        <v>7.7</v>
      </c>
      <c r="CB122" s="270">
        <v>7.7</v>
      </c>
      <c r="CC122" s="270">
        <v>8.6</v>
      </c>
      <c r="CD122" s="270">
        <v>9.1999999999999993</v>
      </c>
      <c r="CE122" s="270">
        <v>6.6</v>
      </c>
      <c r="CF122" s="270">
        <v>9</v>
      </c>
      <c r="CG122" s="270">
        <v>8.1</v>
      </c>
      <c r="CH122" s="270">
        <v>7.6</v>
      </c>
      <c r="CI122" s="270">
        <v>9.3000000000000007</v>
      </c>
      <c r="CJ122" s="270">
        <v>9.1</v>
      </c>
      <c r="CK122" s="270">
        <v>7.8</v>
      </c>
      <c r="CL122" s="270">
        <v>8.6</v>
      </c>
      <c r="CM122" s="270">
        <v>8.1999999999999993</v>
      </c>
      <c r="CN122" s="270">
        <v>8.9</v>
      </c>
      <c r="CO122" s="270">
        <v>8.4</v>
      </c>
      <c r="CP122" s="270">
        <v>9.4</v>
      </c>
      <c r="CQ122" s="270">
        <v>9.1999999999999993</v>
      </c>
      <c r="CR122" s="270">
        <v>8.3000000000000007</v>
      </c>
      <c r="CS122" s="270">
        <v>8.6999999999999993</v>
      </c>
      <c r="CT122" s="271">
        <v>10</v>
      </c>
      <c r="CU122" s="273">
        <v>65</v>
      </c>
      <c r="CV122" s="274">
        <v>0</v>
      </c>
      <c r="CW122" s="270">
        <v>9.4</v>
      </c>
      <c r="CX122" s="270">
        <v>8.1</v>
      </c>
      <c r="CY122" s="270">
        <v>9.3000000000000007</v>
      </c>
      <c r="CZ122" s="270">
        <v>9.4</v>
      </c>
      <c r="DA122" s="270">
        <v>8.4</v>
      </c>
      <c r="DB122" s="271"/>
      <c r="DC122" s="270">
        <v>9.1999999999999993</v>
      </c>
      <c r="DD122" s="270">
        <v>8.6</v>
      </c>
      <c r="DE122" s="271"/>
      <c r="DF122" s="270">
        <v>9.6</v>
      </c>
      <c r="DG122" s="271"/>
      <c r="DH122" s="273">
        <v>19</v>
      </c>
      <c r="DI122" s="274">
        <v>0</v>
      </c>
      <c r="DJ122" s="270">
        <v>8.4</v>
      </c>
      <c r="DK122" s="271"/>
      <c r="DL122" s="270">
        <v>9.5</v>
      </c>
      <c r="DM122" s="273">
        <v>5</v>
      </c>
      <c r="DN122" s="274">
        <v>0</v>
      </c>
      <c r="DO122" s="273">
        <v>139</v>
      </c>
      <c r="DP122" s="274">
        <v>0</v>
      </c>
      <c r="DQ122" s="275">
        <v>135</v>
      </c>
      <c r="DR122" s="270">
        <v>135</v>
      </c>
      <c r="DS122" s="270">
        <v>8.36</v>
      </c>
      <c r="DT122" s="270">
        <v>3.62</v>
      </c>
      <c r="DU122" s="268" t="s">
        <v>697</v>
      </c>
      <c r="DV122" s="45">
        <f t="shared" si="1"/>
        <v>0</v>
      </c>
    </row>
    <row r="123" spans="2:126" ht="15.75" customHeight="1">
      <c r="B123" s="267">
        <v>24203108339</v>
      </c>
      <c r="C123" s="268" t="s">
        <v>1</v>
      </c>
      <c r="D123" s="268" t="s">
        <v>156</v>
      </c>
      <c r="E123" s="268" t="s">
        <v>297</v>
      </c>
      <c r="F123" s="269">
        <v>36646</v>
      </c>
      <c r="G123" s="268" t="s">
        <v>5</v>
      </c>
      <c r="H123" s="268" t="s">
        <v>432</v>
      </c>
      <c r="I123" s="270">
        <v>8.6999999999999993</v>
      </c>
      <c r="J123" s="270">
        <v>7.5</v>
      </c>
      <c r="K123" s="271"/>
      <c r="L123" s="270">
        <v>8</v>
      </c>
      <c r="M123" s="271"/>
      <c r="N123" s="270">
        <v>9</v>
      </c>
      <c r="O123" s="271"/>
      <c r="P123" s="270">
        <v>8.4</v>
      </c>
      <c r="Q123" s="271"/>
      <c r="R123" s="270">
        <v>8.3000000000000007</v>
      </c>
      <c r="S123" s="271"/>
      <c r="T123" s="270">
        <v>8.9</v>
      </c>
      <c r="U123" s="271"/>
      <c r="V123" s="272" t="s">
        <v>426</v>
      </c>
      <c r="W123" s="271"/>
      <c r="X123" s="272" t="s">
        <v>426</v>
      </c>
      <c r="Y123" s="271"/>
      <c r="Z123" s="270">
        <v>6.8</v>
      </c>
      <c r="AA123" s="270">
        <v>8.6999999999999993</v>
      </c>
      <c r="AB123" s="270">
        <v>8.9</v>
      </c>
      <c r="AC123" s="271"/>
      <c r="AD123" s="271"/>
      <c r="AE123" s="270">
        <v>7.3</v>
      </c>
      <c r="AF123" s="271"/>
      <c r="AG123" s="271"/>
      <c r="AH123" s="271"/>
      <c r="AI123" s="270">
        <v>8.1</v>
      </c>
      <c r="AJ123" s="270">
        <v>7.3</v>
      </c>
      <c r="AK123" s="270">
        <v>8.4</v>
      </c>
      <c r="AL123" s="270">
        <v>9</v>
      </c>
      <c r="AM123" s="270">
        <v>8.1</v>
      </c>
      <c r="AN123" s="270">
        <v>9.1</v>
      </c>
      <c r="AO123" s="270">
        <v>8</v>
      </c>
      <c r="AP123" s="270">
        <v>8.8000000000000007</v>
      </c>
      <c r="AQ123" s="273">
        <v>45</v>
      </c>
      <c r="AR123" s="274">
        <v>0</v>
      </c>
      <c r="AS123" s="270">
        <v>8</v>
      </c>
      <c r="AT123" s="270">
        <v>8.6999999999999993</v>
      </c>
      <c r="AU123" s="271"/>
      <c r="AV123" s="271"/>
      <c r="AW123" s="270">
        <v>6.9</v>
      </c>
      <c r="AX123" s="271"/>
      <c r="AY123" s="271"/>
      <c r="AZ123" s="271"/>
      <c r="BA123" s="271"/>
      <c r="BB123" s="271"/>
      <c r="BC123" s="270">
        <v>7.2</v>
      </c>
      <c r="BD123" s="271"/>
      <c r="BE123" s="271"/>
      <c r="BF123" s="271"/>
      <c r="BG123" s="270">
        <v>8.9</v>
      </c>
      <c r="BH123" s="273">
        <v>5</v>
      </c>
      <c r="BI123" s="274">
        <v>0</v>
      </c>
      <c r="BJ123" s="270">
        <v>8</v>
      </c>
      <c r="BK123" s="270">
        <v>6.4</v>
      </c>
      <c r="BL123" s="270">
        <v>8.8000000000000007</v>
      </c>
      <c r="BM123" s="270">
        <v>8.1999999999999993</v>
      </c>
      <c r="BN123" s="271"/>
      <c r="BO123" s="270">
        <v>8.3000000000000007</v>
      </c>
      <c r="BP123" s="271"/>
      <c r="BQ123" s="270">
        <v>7.2</v>
      </c>
      <c r="BR123" s="270">
        <v>8.3000000000000007</v>
      </c>
      <c r="BS123" s="271"/>
      <c r="BT123" s="270">
        <v>6.4</v>
      </c>
      <c r="BU123" s="270">
        <v>8.9</v>
      </c>
      <c r="BV123" s="271"/>
      <c r="BW123" s="271"/>
      <c r="BX123" s="271"/>
      <c r="BY123" s="270">
        <v>8</v>
      </c>
      <c r="BZ123" s="270">
        <v>9.1999999999999993</v>
      </c>
      <c r="CA123" s="270">
        <v>7.7</v>
      </c>
      <c r="CB123" s="270">
        <v>8</v>
      </c>
      <c r="CC123" s="270">
        <v>9</v>
      </c>
      <c r="CD123" s="270">
        <v>8.3000000000000007</v>
      </c>
      <c r="CE123" s="270">
        <v>8.6</v>
      </c>
      <c r="CF123" s="270">
        <v>9.4</v>
      </c>
      <c r="CG123" s="270">
        <v>8.9</v>
      </c>
      <c r="CH123" s="270">
        <v>9.1</v>
      </c>
      <c r="CI123" s="270">
        <v>8.6999999999999993</v>
      </c>
      <c r="CJ123" s="270">
        <v>8.6999999999999993</v>
      </c>
      <c r="CK123" s="270">
        <v>6.1</v>
      </c>
      <c r="CL123" s="270">
        <v>9.1999999999999993</v>
      </c>
      <c r="CM123" s="270">
        <v>9.1</v>
      </c>
      <c r="CN123" s="270">
        <v>9.5</v>
      </c>
      <c r="CO123" s="270">
        <v>8.4</v>
      </c>
      <c r="CP123" s="270">
        <v>6.7</v>
      </c>
      <c r="CQ123" s="270">
        <v>8.6</v>
      </c>
      <c r="CR123" s="270">
        <v>7.3</v>
      </c>
      <c r="CS123" s="270">
        <v>7.9</v>
      </c>
      <c r="CT123" s="270">
        <v>8.1999999999999993</v>
      </c>
      <c r="CU123" s="273">
        <v>65</v>
      </c>
      <c r="CV123" s="274">
        <v>0</v>
      </c>
      <c r="CW123" s="270">
        <v>8.8000000000000007</v>
      </c>
      <c r="CX123" s="270">
        <v>7.8</v>
      </c>
      <c r="CY123" s="270">
        <v>7.1</v>
      </c>
      <c r="CZ123" s="270">
        <v>8.3000000000000007</v>
      </c>
      <c r="DA123" s="270">
        <v>7.9</v>
      </c>
      <c r="DB123" s="271"/>
      <c r="DC123" s="270">
        <v>8.1</v>
      </c>
      <c r="DD123" s="270">
        <v>8.3000000000000007</v>
      </c>
      <c r="DE123" s="271"/>
      <c r="DF123" s="270">
        <v>8.6999999999999993</v>
      </c>
      <c r="DG123" s="271"/>
      <c r="DH123" s="273">
        <v>19</v>
      </c>
      <c r="DI123" s="274">
        <v>0</v>
      </c>
      <c r="DJ123" s="270">
        <v>8</v>
      </c>
      <c r="DK123" s="271"/>
      <c r="DL123" s="270">
        <v>9</v>
      </c>
      <c r="DM123" s="273">
        <v>5</v>
      </c>
      <c r="DN123" s="274">
        <v>0</v>
      </c>
      <c r="DO123" s="273">
        <v>139</v>
      </c>
      <c r="DP123" s="274">
        <v>0</v>
      </c>
      <c r="DQ123" s="275">
        <v>135</v>
      </c>
      <c r="DR123" s="270">
        <v>135</v>
      </c>
      <c r="DS123" s="270">
        <v>8.26</v>
      </c>
      <c r="DT123" s="270">
        <v>3.62</v>
      </c>
      <c r="DU123" s="268" t="s">
        <v>702</v>
      </c>
      <c r="DV123" s="45">
        <f t="shared" si="1"/>
        <v>0</v>
      </c>
    </row>
    <row r="124" spans="2:126" ht="15.75" customHeight="1">
      <c r="B124" s="267">
        <v>24203105638</v>
      </c>
      <c r="C124" s="268" t="s">
        <v>527</v>
      </c>
      <c r="D124" s="268" t="s">
        <v>158</v>
      </c>
      <c r="E124" s="268" t="s">
        <v>120</v>
      </c>
      <c r="F124" s="269">
        <v>36635</v>
      </c>
      <c r="G124" s="268" t="s">
        <v>5</v>
      </c>
      <c r="H124" s="268" t="s">
        <v>432</v>
      </c>
      <c r="I124" s="270">
        <v>9</v>
      </c>
      <c r="J124" s="270">
        <v>9.5</v>
      </c>
      <c r="K124" s="271"/>
      <c r="L124" s="270">
        <v>8.3000000000000007</v>
      </c>
      <c r="M124" s="271"/>
      <c r="N124" s="270">
        <v>8</v>
      </c>
      <c r="O124" s="271"/>
      <c r="P124" s="270">
        <v>6.8</v>
      </c>
      <c r="Q124" s="271"/>
      <c r="R124" s="270">
        <v>7.4</v>
      </c>
      <c r="S124" s="271"/>
      <c r="T124" s="270">
        <v>8.3000000000000007</v>
      </c>
      <c r="U124" s="271"/>
      <c r="V124" s="272" t="s">
        <v>426</v>
      </c>
      <c r="W124" s="271"/>
      <c r="X124" s="272" t="s">
        <v>426</v>
      </c>
      <c r="Y124" s="271"/>
      <c r="Z124" s="270">
        <v>9.1999999999999993</v>
      </c>
      <c r="AA124" s="270">
        <v>7</v>
      </c>
      <c r="AB124" s="270">
        <v>9.8000000000000007</v>
      </c>
      <c r="AC124" s="271"/>
      <c r="AD124" s="271"/>
      <c r="AE124" s="270">
        <v>9.5</v>
      </c>
      <c r="AF124" s="271"/>
      <c r="AG124" s="271"/>
      <c r="AH124" s="271"/>
      <c r="AI124" s="270">
        <v>9.5</v>
      </c>
      <c r="AJ124" s="270">
        <v>8.6999999999999993</v>
      </c>
      <c r="AK124" s="270">
        <v>8.8000000000000007</v>
      </c>
      <c r="AL124" s="270">
        <v>9</v>
      </c>
      <c r="AM124" s="270">
        <v>8.4</v>
      </c>
      <c r="AN124" s="270">
        <v>9.4</v>
      </c>
      <c r="AO124" s="270">
        <v>9.8000000000000007</v>
      </c>
      <c r="AP124" s="270">
        <v>9.1999999999999993</v>
      </c>
      <c r="AQ124" s="273">
        <v>45</v>
      </c>
      <c r="AR124" s="274">
        <v>0</v>
      </c>
      <c r="AS124" s="270">
        <v>6.8</v>
      </c>
      <c r="AT124" s="270">
        <v>9.5</v>
      </c>
      <c r="AU124" s="271"/>
      <c r="AV124" s="271"/>
      <c r="AW124" s="271"/>
      <c r="AX124" s="271"/>
      <c r="AY124" s="271"/>
      <c r="AZ124" s="270">
        <v>7.5</v>
      </c>
      <c r="BA124" s="271"/>
      <c r="BB124" s="271"/>
      <c r="BC124" s="271"/>
      <c r="BD124" s="271"/>
      <c r="BE124" s="271"/>
      <c r="BF124" s="270">
        <v>8.1999999999999993</v>
      </c>
      <c r="BG124" s="270">
        <v>9</v>
      </c>
      <c r="BH124" s="273">
        <v>5</v>
      </c>
      <c r="BI124" s="274">
        <v>0</v>
      </c>
      <c r="BJ124" s="270">
        <v>9</v>
      </c>
      <c r="BK124" s="270">
        <v>8.9</v>
      </c>
      <c r="BL124" s="270">
        <v>9.6999999999999993</v>
      </c>
      <c r="BM124" s="270">
        <v>9.1999999999999993</v>
      </c>
      <c r="BN124" s="271"/>
      <c r="BO124" s="270">
        <v>9.3000000000000007</v>
      </c>
      <c r="BP124" s="271"/>
      <c r="BQ124" s="270">
        <v>8.6999999999999993</v>
      </c>
      <c r="BR124" s="270">
        <v>9.3000000000000007</v>
      </c>
      <c r="BS124" s="271"/>
      <c r="BT124" s="270">
        <v>9.6</v>
      </c>
      <c r="BU124" s="270">
        <v>9.6999999999999993</v>
      </c>
      <c r="BV124" s="271"/>
      <c r="BW124" s="271"/>
      <c r="BX124" s="271"/>
      <c r="BY124" s="270">
        <v>9.8000000000000007</v>
      </c>
      <c r="BZ124" s="270">
        <v>8.6</v>
      </c>
      <c r="CA124" s="270">
        <v>9.4</v>
      </c>
      <c r="CB124" s="270">
        <v>8</v>
      </c>
      <c r="CC124" s="270">
        <v>9.6999999999999993</v>
      </c>
      <c r="CD124" s="270">
        <v>9.8000000000000007</v>
      </c>
      <c r="CE124" s="270">
        <v>9</v>
      </c>
      <c r="CF124" s="270">
        <v>9.5</v>
      </c>
      <c r="CG124" s="270">
        <v>9.6999999999999993</v>
      </c>
      <c r="CH124" s="270">
        <v>9</v>
      </c>
      <c r="CI124" s="270">
        <v>9.6999999999999993</v>
      </c>
      <c r="CJ124" s="270">
        <v>8.9</v>
      </c>
      <c r="CK124" s="270">
        <v>7.2</v>
      </c>
      <c r="CL124" s="270">
        <v>9.6999999999999993</v>
      </c>
      <c r="CM124" s="270">
        <v>9.6999999999999993</v>
      </c>
      <c r="CN124" s="270">
        <v>9.6</v>
      </c>
      <c r="CO124" s="270">
        <v>9.6</v>
      </c>
      <c r="CP124" s="270">
        <v>9.3000000000000007</v>
      </c>
      <c r="CQ124" s="270">
        <v>9.5</v>
      </c>
      <c r="CR124" s="270">
        <v>8.8000000000000007</v>
      </c>
      <c r="CS124" s="270">
        <v>8.4</v>
      </c>
      <c r="CT124" s="271">
        <v>10</v>
      </c>
      <c r="CU124" s="273">
        <v>65</v>
      </c>
      <c r="CV124" s="274">
        <v>0</v>
      </c>
      <c r="CW124" s="270">
        <v>9.1999999999999993</v>
      </c>
      <c r="CX124" s="270">
        <v>9</v>
      </c>
      <c r="CY124" s="270">
        <v>9.1</v>
      </c>
      <c r="CZ124" s="270">
        <v>9.4</v>
      </c>
      <c r="DA124" s="270">
        <v>8.6</v>
      </c>
      <c r="DB124" s="271"/>
      <c r="DC124" s="270">
        <v>9.1</v>
      </c>
      <c r="DD124" s="270">
        <v>8.8000000000000007</v>
      </c>
      <c r="DE124" s="271"/>
      <c r="DF124" s="270">
        <v>9.5</v>
      </c>
      <c r="DG124" s="271"/>
      <c r="DH124" s="273">
        <v>19</v>
      </c>
      <c r="DI124" s="274">
        <v>0</v>
      </c>
      <c r="DJ124" s="270">
        <v>8.8000000000000007</v>
      </c>
      <c r="DK124" s="271"/>
      <c r="DL124" s="270">
        <v>9.8000000000000007</v>
      </c>
      <c r="DM124" s="273">
        <v>5</v>
      </c>
      <c r="DN124" s="274">
        <v>0</v>
      </c>
      <c r="DO124" s="273">
        <v>139</v>
      </c>
      <c r="DP124" s="274">
        <v>0</v>
      </c>
      <c r="DQ124" s="275">
        <v>135</v>
      </c>
      <c r="DR124" s="270">
        <v>135</v>
      </c>
      <c r="DS124" s="270">
        <v>9.0500000000000007</v>
      </c>
      <c r="DT124" s="270">
        <v>3.89</v>
      </c>
      <c r="DU124" s="268" t="s">
        <v>697</v>
      </c>
      <c r="DV124" s="45">
        <f t="shared" si="1"/>
        <v>0</v>
      </c>
    </row>
    <row r="125" spans="2:126" ht="15.75" customHeight="1">
      <c r="B125" s="267">
        <v>24203105960</v>
      </c>
      <c r="C125" s="268" t="s">
        <v>0</v>
      </c>
      <c r="D125" s="268" t="s">
        <v>257</v>
      </c>
      <c r="E125" s="268" t="s">
        <v>120</v>
      </c>
      <c r="F125" s="269">
        <v>36779</v>
      </c>
      <c r="G125" s="268" t="s">
        <v>5</v>
      </c>
      <c r="H125" s="268" t="s">
        <v>174</v>
      </c>
      <c r="I125" s="270">
        <v>6</v>
      </c>
      <c r="J125" s="270">
        <v>8.3000000000000007</v>
      </c>
      <c r="K125" s="271"/>
      <c r="L125" s="270">
        <v>7.6</v>
      </c>
      <c r="M125" s="271"/>
      <c r="N125" s="270">
        <v>6.7</v>
      </c>
      <c r="O125" s="271"/>
      <c r="P125" s="270">
        <v>5.2</v>
      </c>
      <c r="Q125" s="271"/>
      <c r="R125" s="270">
        <v>5.3</v>
      </c>
      <c r="S125" s="271"/>
      <c r="T125" s="270">
        <v>8.1</v>
      </c>
      <c r="U125" s="271"/>
      <c r="V125" s="272" t="s">
        <v>426</v>
      </c>
      <c r="W125" s="271"/>
      <c r="X125" s="272" t="s">
        <v>426</v>
      </c>
      <c r="Y125" s="271"/>
      <c r="Z125" s="270">
        <v>6.8</v>
      </c>
      <c r="AA125" s="270">
        <v>5.6</v>
      </c>
      <c r="AB125" s="270">
        <v>6.5</v>
      </c>
      <c r="AC125" s="271"/>
      <c r="AD125" s="271"/>
      <c r="AE125" s="270">
        <v>4.8</v>
      </c>
      <c r="AF125" s="271"/>
      <c r="AG125" s="271"/>
      <c r="AH125" s="270">
        <v>6.8</v>
      </c>
      <c r="AI125" s="270">
        <v>6.1</v>
      </c>
      <c r="AJ125" s="271"/>
      <c r="AK125" s="270">
        <v>8.1</v>
      </c>
      <c r="AL125" s="270">
        <v>5.5</v>
      </c>
      <c r="AM125" s="270">
        <v>7</v>
      </c>
      <c r="AN125" s="270">
        <v>8.6</v>
      </c>
      <c r="AO125" s="270">
        <v>8.1</v>
      </c>
      <c r="AP125" s="270">
        <v>8.5</v>
      </c>
      <c r="AQ125" s="273">
        <v>45</v>
      </c>
      <c r="AR125" s="274">
        <v>0</v>
      </c>
      <c r="AS125" s="270">
        <v>6.3</v>
      </c>
      <c r="AT125" s="270">
        <v>6.1</v>
      </c>
      <c r="AU125" s="271"/>
      <c r="AV125" s="271"/>
      <c r="AW125" s="270">
        <v>5</v>
      </c>
      <c r="AX125" s="271"/>
      <c r="AY125" s="271"/>
      <c r="AZ125" s="271"/>
      <c r="BA125" s="270">
        <v>7.3</v>
      </c>
      <c r="BB125" s="271"/>
      <c r="BC125" s="271"/>
      <c r="BD125" s="271"/>
      <c r="BE125" s="271"/>
      <c r="BF125" s="271"/>
      <c r="BG125" s="270">
        <v>8</v>
      </c>
      <c r="BH125" s="273">
        <v>5</v>
      </c>
      <c r="BI125" s="274">
        <v>0</v>
      </c>
      <c r="BJ125" s="270">
        <v>5.9</v>
      </c>
      <c r="BK125" s="271"/>
      <c r="BL125" s="271"/>
      <c r="BM125" s="271"/>
      <c r="BN125" s="271"/>
      <c r="BO125" s="271"/>
      <c r="BP125" s="271"/>
      <c r="BQ125" s="271"/>
      <c r="BR125" s="276" t="s">
        <v>88</v>
      </c>
      <c r="BS125" s="271"/>
      <c r="BT125" s="271"/>
      <c r="BU125" s="270">
        <v>5.8</v>
      </c>
      <c r="BV125" s="271"/>
      <c r="BW125" s="271"/>
      <c r="BX125" s="271"/>
      <c r="BY125" s="270">
        <v>4.0999999999999996</v>
      </c>
      <c r="BZ125" s="270">
        <v>4.3</v>
      </c>
      <c r="CA125" s="270">
        <v>8.1999999999999993</v>
      </c>
      <c r="CB125" s="270">
        <v>5.0999999999999996</v>
      </c>
      <c r="CC125" s="276" t="s">
        <v>88</v>
      </c>
      <c r="CD125" s="271"/>
      <c r="CE125" s="270">
        <v>6.6</v>
      </c>
      <c r="CF125" s="270">
        <v>8.3000000000000007</v>
      </c>
      <c r="CG125" s="270">
        <v>5.0999999999999996</v>
      </c>
      <c r="CH125" s="270">
        <v>4.5</v>
      </c>
      <c r="CI125" s="270">
        <v>7.6</v>
      </c>
      <c r="CJ125" s="270">
        <v>6.7</v>
      </c>
      <c r="CK125" s="270">
        <v>7.6</v>
      </c>
      <c r="CL125" s="270">
        <v>4.8</v>
      </c>
      <c r="CM125" s="271"/>
      <c r="CN125" s="271"/>
      <c r="CO125" s="276" t="s">
        <v>88</v>
      </c>
      <c r="CP125" s="276" t="s">
        <v>88</v>
      </c>
      <c r="CQ125" s="270">
        <v>6.1</v>
      </c>
      <c r="CR125" s="276" t="s">
        <v>88</v>
      </c>
      <c r="CS125" s="270">
        <v>4.7</v>
      </c>
      <c r="CT125" s="270">
        <v>9.1999999999999993</v>
      </c>
      <c r="CU125" s="273">
        <v>33</v>
      </c>
      <c r="CV125" s="274">
        <v>31</v>
      </c>
      <c r="CW125" s="276" t="s">
        <v>88</v>
      </c>
      <c r="CX125" s="271"/>
      <c r="CY125" s="276" t="s">
        <v>88</v>
      </c>
      <c r="CZ125" s="271"/>
      <c r="DA125" s="271"/>
      <c r="DB125" s="271"/>
      <c r="DC125" s="271"/>
      <c r="DD125" s="271"/>
      <c r="DE125" s="271"/>
      <c r="DF125" s="276" t="s">
        <v>88</v>
      </c>
      <c r="DG125" s="271"/>
      <c r="DH125" s="273">
        <v>0</v>
      </c>
      <c r="DI125" s="274">
        <v>18</v>
      </c>
      <c r="DJ125" s="271"/>
      <c r="DK125" s="271"/>
      <c r="DL125" s="271"/>
      <c r="DM125" s="273">
        <v>0</v>
      </c>
      <c r="DN125" s="274">
        <v>5</v>
      </c>
      <c r="DO125" s="273">
        <v>83</v>
      </c>
      <c r="DP125" s="274">
        <v>54</v>
      </c>
      <c r="DQ125" s="275">
        <v>135</v>
      </c>
      <c r="DR125" s="270">
        <v>84</v>
      </c>
      <c r="DS125" s="270">
        <v>6.05</v>
      </c>
      <c r="DT125" s="270">
        <v>2.39</v>
      </c>
      <c r="DU125" s="268" t="s">
        <v>697</v>
      </c>
      <c r="DV125" s="45">
        <f t="shared" si="1"/>
        <v>49</v>
      </c>
    </row>
    <row r="126" spans="2:126" ht="15.75" customHeight="1">
      <c r="B126" s="267">
        <v>24203114052</v>
      </c>
      <c r="C126" s="268" t="s">
        <v>109</v>
      </c>
      <c r="D126" s="268" t="s">
        <v>135</v>
      </c>
      <c r="E126" s="268" t="s">
        <v>120</v>
      </c>
      <c r="F126" s="269">
        <v>36656</v>
      </c>
      <c r="G126" s="268" t="s">
        <v>5</v>
      </c>
      <c r="H126" s="268" t="s">
        <v>174</v>
      </c>
      <c r="I126" s="270">
        <v>8.4</v>
      </c>
      <c r="J126" s="270">
        <v>8.3000000000000007</v>
      </c>
      <c r="K126" s="271"/>
      <c r="L126" s="270">
        <v>7.9</v>
      </c>
      <c r="M126" s="271"/>
      <c r="N126" s="270">
        <v>6.8</v>
      </c>
      <c r="O126" s="271"/>
      <c r="P126" s="270">
        <v>6.4</v>
      </c>
      <c r="Q126" s="271"/>
      <c r="R126" s="270">
        <v>5.7</v>
      </c>
      <c r="S126" s="271"/>
      <c r="T126" s="270">
        <v>7.5</v>
      </c>
      <c r="U126" s="271"/>
      <c r="V126" s="272" t="s">
        <v>426</v>
      </c>
      <c r="W126" s="271"/>
      <c r="X126" s="272" t="s">
        <v>426</v>
      </c>
      <c r="Y126" s="271"/>
      <c r="Z126" s="270">
        <v>6.5</v>
      </c>
      <c r="AA126" s="270">
        <v>6.7</v>
      </c>
      <c r="AB126" s="270">
        <v>7.7</v>
      </c>
      <c r="AC126" s="271"/>
      <c r="AD126" s="271"/>
      <c r="AE126" s="270">
        <v>7.4</v>
      </c>
      <c r="AF126" s="271"/>
      <c r="AG126" s="271"/>
      <c r="AH126" s="271"/>
      <c r="AI126" s="270">
        <v>7.1</v>
      </c>
      <c r="AJ126" s="270">
        <v>8.8000000000000007</v>
      </c>
      <c r="AK126" s="270">
        <v>8.1</v>
      </c>
      <c r="AL126" s="270">
        <v>7.2</v>
      </c>
      <c r="AM126" s="270">
        <v>7.9</v>
      </c>
      <c r="AN126" s="270">
        <v>9.1999999999999993</v>
      </c>
      <c r="AO126" s="270">
        <v>9.1999999999999993</v>
      </c>
      <c r="AP126" s="270">
        <v>9.1</v>
      </c>
      <c r="AQ126" s="273">
        <v>45</v>
      </c>
      <c r="AR126" s="274">
        <v>0</v>
      </c>
      <c r="AS126" s="270">
        <v>6.8</v>
      </c>
      <c r="AT126" s="270">
        <v>7.2</v>
      </c>
      <c r="AU126" s="271"/>
      <c r="AV126" s="271"/>
      <c r="AW126" s="270">
        <v>6.4</v>
      </c>
      <c r="AX126" s="271"/>
      <c r="AY126" s="271"/>
      <c r="AZ126" s="271"/>
      <c r="BA126" s="271"/>
      <c r="BB126" s="271"/>
      <c r="BC126" s="270">
        <v>5.0999999999999996</v>
      </c>
      <c r="BD126" s="271"/>
      <c r="BE126" s="271"/>
      <c r="BF126" s="271"/>
      <c r="BG126" s="270">
        <v>7.1</v>
      </c>
      <c r="BH126" s="273">
        <v>5</v>
      </c>
      <c r="BI126" s="274">
        <v>0</v>
      </c>
      <c r="BJ126" s="270">
        <v>8.6</v>
      </c>
      <c r="BK126" s="270">
        <v>5.8</v>
      </c>
      <c r="BL126" s="270">
        <v>7</v>
      </c>
      <c r="BM126" s="270">
        <v>7.5</v>
      </c>
      <c r="BN126" s="271"/>
      <c r="BO126" s="270">
        <v>7.6</v>
      </c>
      <c r="BP126" s="271"/>
      <c r="BQ126" s="270">
        <v>6.2</v>
      </c>
      <c r="BR126" s="270">
        <v>8.1</v>
      </c>
      <c r="BS126" s="271"/>
      <c r="BT126" s="270">
        <v>4.8</v>
      </c>
      <c r="BU126" s="270">
        <v>6.1</v>
      </c>
      <c r="BV126" s="271"/>
      <c r="BW126" s="271"/>
      <c r="BX126" s="271"/>
      <c r="BY126" s="270">
        <v>5.2</v>
      </c>
      <c r="BZ126" s="270">
        <v>7</v>
      </c>
      <c r="CA126" s="270">
        <v>7.5</v>
      </c>
      <c r="CB126" s="270">
        <v>5.8</v>
      </c>
      <c r="CC126" s="270">
        <v>7.2</v>
      </c>
      <c r="CD126" s="270">
        <v>7.4</v>
      </c>
      <c r="CE126" s="270">
        <v>5.4</v>
      </c>
      <c r="CF126" s="270">
        <v>6.7</v>
      </c>
      <c r="CG126" s="270">
        <v>7.3</v>
      </c>
      <c r="CH126" s="270">
        <v>4.5999999999999996</v>
      </c>
      <c r="CI126" s="270">
        <v>5.7</v>
      </c>
      <c r="CJ126" s="270">
        <v>5.4</v>
      </c>
      <c r="CK126" s="270">
        <v>6.8</v>
      </c>
      <c r="CL126" s="270">
        <v>6.5</v>
      </c>
      <c r="CM126" s="270">
        <v>7.5</v>
      </c>
      <c r="CN126" s="270">
        <v>7.8</v>
      </c>
      <c r="CO126" s="270">
        <v>7.5</v>
      </c>
      <c r="CP126" s="270">
        <v>6.3</v>
      </c>
      <c r="CQ126" s="270">
        <v>5.2</v>
      </c>
      <c r="CR126" s="270">
        <v>6.1</v>
      </c>
      <c r="CS126" s="270">
        <v>7.9</v>
      </c>
      <c r="CT126" s="270">
        <v>9.1</v>
      </c>
      <c r="CU126" s="273">
        <v>65</v>
      </c>
      <c r="CV126" s="274">
        <v>0</v>
      </c>
      <c r="CW126" s="270">
        <v>8.4</v>
      </c>
      <c r="CX126" s="270">
        <v>6.2</v>
      </c>
      <c r="CY126" s="270">
        <v>8.8000000000000007</v>
      </c>
      <c r="CZ126" s="270">
        <v>6.5</v>
      </c>
      <c r="DA126" s="270">
        <v>6.8</v>
      </c>
      <c r="DB126" s="271"/>
      <c r="DC126" s="270">
        <v>4.8</v>
      </c>
      <c r="DD126" s="270">
        <v>7.6</v>
      </c>
      <c r="DE126" s="271"/>
      <c r="DF126" s="270">
        <v>8.1999999999999993</v>
      </c>
      <c r="DG126" s="271"/>
      <c r="DH126" s="273">
        <v>19</v>
      </c>
      <c r="DI126" s="274">
        <v>0</v>
      </c>
      <c r="DJ126" s="271"/>
      <c r="DK126" s="271"/>
      <c r="DL126" s="270">
        <v>8.6999999999999993</v>
      </c>
      <c r="DM126" s="273">
        <v>2</v>
      </c>
      <c r="DN126" s="274">
        <v>3</v>
      </c>
      <c r="DO126" s="273">
        <v>136</v>
      </c>
      <c r="DP126" s="274">
        <v>3</v>
      </c>
      <c r="DQ126" s="275">
        <v>135</v>
      </c>
      <c r="DR126" s="270">
        <v>132</v>
      </c>
      <c r="DS126" s="270">
        <v>7.06</v>
      </c>
      <c r="DT126" s="270">
        <v>2.9</v>
      </c>
      <c r="DU126" s="268" t="s">
        <v>697</v>
      </c>
      <c r="DV126" s="45">
        <f t="shared" si="1"/>
        <v>0</v>
      </c>
    </row>
    <row r="127" spans="2:126" ht="15.75" customHeight="1">
      <c r="B127" s="267">
        <v>24203116810</v>
      </c>
      <c r="C127" s="268" t="s">
        <v>127</v>
      </c>
      <c r="D127" s="268" t="s">
        <v>623</v>
      </c>
      <c r="E127" s="268" t="s">
        <v>120</v>
      </c>
      <c r="F127" s="269">
        <v>36784</v>
      </c>
      <c r="G127" s="268" t="s">
        <v>5</v>
      </c>
      <c r="H127" s="268" t="s">
        <v>432</v>
      </c>
      <c r="I127" s="270">
        <v>8.4</v>
      </c>
      <c r="J127" s="270">
        <v>7.7</v>
      </c>
      <c r="K127" s="271"/>
      <c r="L127" s="270">
        <v>8.6999999999999993</v>
      </c>
      <c r="M127" s="271"/>
      <c r="N127" s="270">
        <v>7.2</v>
      </c>
      <c r="O127" s="271"/>
      <c r="P127" s="270">
        <v>8.6</v>
      </c>
      <c r="Q127" s="271"/>
      <c r="R127" s="270">
        <v>8.1</v>
      </c>
      <c r="S127" s="271"/>
      <c r="T127" s="270">
        <v>8.5</v>
      </c>
      <c r="U127" s="271"/>
      <c r="V127" s="272" t="s">
        <v>426</v>
      </c>
      <c r="W127" s="271"/>
      <c r="X127" s="272" t="s">
        <v>426</v>
      </c>
      <c r="Y127" s="271"/>
      <c r="Z127" s="270">
        <v>9.6999999999999993</v>
      </c>
      <c r="AA127" s="270">
        <v>7.6</v>
      </c>
      <c r="AB127" s="270">
        <v>8.8000000000000007</v>
      </c>
      <c r="AC127" s="271"/>
      <c r="AD127" s="271"/>
      <c r="AE127" s="270">
        <v>6.2</v>
      </c>
      <c r="AF127" s="271"/>
      <c r="AG127" s="271"/>
      <c r="AH127" s="271"/>
      <c r="AI127" s="270">
        <v>8.6999999999999993</v>
      </c>
      <c r="AJ127" s="270">
        <v>9.6999999999999993</v>
      </c>
      <c r="AK127" s="270">
        <v>8.3000000000000007</v>
      </c>
      <c r="AL127" s="270">
        <v>7.8</v>
      </c>
      <c r="AM127" s="270">
        <v>8.5</v>
      </c>
      <c r="AN127" s="270">
        <v>8.6</v>
      </c>
      <c r="AO127" s="270">
        <v>9.1</v>
      </c>
      <c r="AP127" s="270">
        <v>8.6</v>
      </c>
      <c r="AQ127" s="273">
        <v>45</v>
      </c>
      <c r="AR127" s="274">
        <v>0</v>
      </c>
      <c r="AS127" s="270">
        <v>5.2</v>
      </c>
      <c r="AT127" s="270">
        <v>6.5</v>
      </c>
      <c r="AU127" s="270">
        <v>8.6999999999999993</v>
      </c>
      <c r="AV127" s="271"/>
      <c r="AW127" s="271"/>
      <c r="AX127" s="271"/>
      <c r="AY127" s="271"/>
      <c r="AZ127" s="271"/>
      <c r="BA127" s="270">
        <v>6.2</v>
      </c>
      <c r="BB127" s="271"/>
      <c r="BC127" s="271"/>
      <c r="BD127" s="271"/>
      <c r="BE127" s="271"/>
      <c r="BF127" s="271"/>
      <c r="BG127" s="270">
        <v>8.6999999999999993</v>
      </c>
      <c r="BH127" s="273">
        <v>5</v>
      </c>
      <c r="BI127" s="274">
        <v>0</v>
      </c>
      <c r="BJ127" s="270">
        <v>9</v>
      </c>
      <c r="BK127" s="270">
        <v>6.7</v>
      </c>
      <c r="BL127" s="270">
        <v>8.5</v>
      </c>
      <c r="BM127" s="270">
        <v>7.9</v>
      </c>
      <c r="BN127" s="271"/>
      <c r="BO127" s="270">
        <v>8.6999999999999993</v>
      </c>
      <c r="BP127" s="271"/>
      <c r="BQ127" s="270">
        <v>7.9</v>
      </c>
      <c r="BR127" s="270">
        <v>9.3000000000000007</v>
      </c>
      <c r="BS127" s="271"/>
      <c r="BT127" s="270">
        <v>8.5</v>
      </c>
      <c r="BU127" s="270">
        <v>8.4</v>
      </c>
      <c r="BV127" s="271"/>
      <c r="BW127" s="271"/>
      <c r="BX127" s="271"/>
      <c r="BY127" s="270">
        <v>8.4</v>
      </c>
      <c r="BZ127" s="270">
        <v>7.3</v>
      </c>
      <c r="CA127" s="270">
        <v>8.1999999999999993</v>
      </c>
      <c r="CB127" s="270">
        <v>7.9</v>
      </c>
      <c r="CC127" s="270">
        <v>9.5</v>
      </c>
      <c r="CD127" s="270">
        <v>9.1</v>
      </c>
      <c r="CE127" s="270">
        <v>9.3000000000000007</v>
      </c>
      <c r="CF127" s="270">
        <v>7.4</v>
      </c>
      <c r="CG127" s="270">
        <v>8.9</v>
      </c>
      <c r="CH127" s="270">
        <v>8</v>
      </c>
      <c r="CI127" s="270">
        <v>9.4</v>
      </c>
      <c r="CJ127" s="270">
        <v>8</v>
      </c>
      <c r="CK127" s="270">
        <v>6.5</v>
      </c>
      <c r="CL127" s="270">
        <v>8.6999999999999993</v>
      </c>
      <c r="CM127" s="270">
        <v>9.4</v>
      </c>
      <c r="CN127" s="270">
        <v>8.6999999999999993</v>
      </c>
      <c r="CO127" s="270">
        <v>9.1</v>
      </c>
      <c r="CP127" s="270">
        <v>6.5</v>
      </c>
      <c r="CQ127" s="270">
        <v>8.1</v>
      </c>
      <c r="CR127" s="270">
        <v>7.6</v>
      </c>
      <c r="CS127" s="270">
        <v>8.4</v>
      </c>
      <c r="CT127" s="270">
        <v>9</v>
      </c>
      <c r="CU127" s="273">
        <v>65</v>
      </c>
      <c r="CV127" s="274">
        <v>0</v>
      </c>
      <c r="CW127" s="270">
        <v>9.1</v>
      </c>
      <c r="CX127" s="270">
        <v>8.6999999999999993</v>
      </c>
      <c r="CY127" s="270">
        <v>8.5</v>
      </c>
      <c r="CZ127" s="270">
        <v>9</v>
      </c>
      <c r="DA127" s="270">
        <v>8.1</v>
      </c>
      <c r="DB127" s="271"/>
      <c r="DC127" s="270">
        <v>8.1999999999999993</v>
      </c>
      <c r="DD127" s="270">
        <v>8</v>
      </c>
      <c r="DE127" s="271"/>
      <c r="DF127" s="270">
        <v>9.3000000000000007</v>
      </c>
      <c r="DG127" s="271"/>
      <c r="DH127" s="273">
        <v>19</v>
      </c>
      <c r="DI127" s="274">
        <v>0</v>
      </c>
      <c r="DJ127" s="270">
        <v>8.3000000000000007</v>
      </c>
      <c r="DK127" s="271"/>
      <c r="DL127" s="270">
        <v>8.3000000000000007</v>
      </c>
      <c r="DM127" s="273">
        <v>5</v>
      </c>
      <c r="DN127" s="274">
        <v>0</v>
      </c>
      <c r="DO127" s="273">
        <v>139</v>
      </c>
      <c r="DP127" s="274">
        <v>0</v>
      </c>
      <c r="DQ127" s="275">
        <v>135</v>
      </c>
      <c r="DR127" s="270">
        <v>135</v>
      </c>
      <c r="DS127" s="270">
        <v>8.4</v>
      </c>
      <c r="DT127" s="270">
        <v>3.7</v>
      </c>
      <c r="DU127" s="268" t="s">
        <v>697</v>
      </c>
      <c r="DV127" s="45">
        <f t="shared" si="1"/>
        <v>0</v>
      </c>
    </row>
    <row r="128" spans="2:126" ht="15.75" customHeight="1">
      <c r="B128" s="267">
        <v>24203215691</v>
      </c>
      <c r="C128" s="268" t="s">
        <v>3</v>
      </c>
      <c r="D128" s="268" t="s">
        <v>624</v>
      </c>
      <c r="E128" s="268" t="s">
        <v>118</v>
      </c>
      <c r="F128" s="269">
        <v>36778</v>
      </c>
      <c r="G128" s="268" t="s">
        <v>5</v>
      </c>
      <c r="H128" s="268" t="s">
        <v>174</v>
      </c>
      <c r="I128" s="270">
        <v>8.6999999999999993</v>
      </c>
      <c r="J128" s="270">
        <v>9.1</v>
      </c>
      <c r="K128" s="271"/>
      <c r="L128" s="270">
        <v>7.7</v>
      </c>
      <c r="M128" s="271"/>
      <c r="N128" s="271"/>
      <c r="O128" s="270">
        <v>9.9</v>
      </c>
      <c r="P128" s="271"/>
      <c r="Q128" s="270">
        <v>9.5</v>
      </c>
      <c r="R128" s="271"/>
      <c r="S128" s="270">
        <v>9.5</v>
      </c>
      <c r="T128" s="271"/>
      <c r="U128" s="270">
        <v>9</v>
      </c>
      <c r="V128" s="271"/>
      <c r="W128" s="270">
        <v>9.8000000000000007</v>
      </c>
      <c r="X128" s="271"/>
      <c r="Y128" s="270">
        <v>8.6</v>
      </c>
      <c r="Z128" s="270">
        <v>7</v>
      </c>
      <c r="AA128" s="270">
        <v>9.3000000000000007</v>
      </c>
      <c r="AB128" s="270">
        <v>9</v>
      </c>
      <c r="AC128" s="271"/>
      <c r="AD128" s="271"/>
      <c r="AE128" s="270">
        <v>7.5</v>
      </c>
      <c r="AF128" s="271"/>
      <c r="AG128" s="271"/>
      <c r="AH128" s="270">
        <v>8.8000000000000007</v>
      </c>
      <c r="AI128" s="270">
        <v>9.3000000000000007</v>
      </c>
      <c r="AJ128" s="271"/>
      <c r="AK128" s="270">
        <v>8.1</v>
      </c>
      <c r="AL128" s="270">
        <v>7.3</v>
      </c>
      <c r="AM128" s="270">
        <v>9.1</v>
      </c>
      <c r="AN128" s="270">
        <v>8.9</v>
      </c>
      <c r="AO128" s="270">
        <v>8.4</v>
      </c>
      <c r="AP128" s="270">
        <v>8.9</v>
      </c>
      <c r="AQ128" s="273">
        <v>45</v>
      </c>
      <c r="AR128" s="274">
        <v>0</v>
      </c>
      <c r="AS128" s="270">
        <v>7.3</v>
      </c>
      <c r="AT128" s="270">
        <v>5.6</v>
      </c>
      <c r="AU128" s="270">
        <v>6.5</v>
      </c>
      <c r="AV128" s="271"/>
      <c r="AW128" s="271"/>
      <c r="AX128" s="271"/>
      <c r="AY128" s="271"/>
      <c r="AZ128" s="271"/>
      <c r="BA128" s="270">
        <v>6.3</v>
      </c>
      <c r="BB128" s="271"/>
      <c r="BC128" s="271"/>
      <c r="BD128" s="271"/>
      <c r="BE128" s="271"/>
      <c r="BF128" s="271"/>
      <c r="BG128" s="270">
        <v>8.1999999999999993</v>
      </c>
      <c r="BH128" s="273">
        <v>5</v>
      </c>
      <c r="BI128" s="274">
        <v>0</v>
      </c>
      <c r="BJ128" s="270">
        <v>8.8000000000000007</v>
      </c>
      <c r="BK128" s="270">
        <v>9.1</v>
      </c>
      <c r="BL128" s="270">
        <v>9.4</v>
      </c>
      <c r="BM128" s="270">
        <v>8.6999999999999993</v>
      </c>
      <c r="BN128" s="271"/>
      <c r="BO128" s="270">
        <v>9</v>
      </c>
      <c r="BP128" s="271"/>
      <c r="BQ128" s="270">
        <v>7.9</v>
      </c>
      <c r="BR128" s="270">
        <v>9.1</v>
      </c>
      <c r="BS128" s="271"/>
      <c r="BT128" s="270">
        <v>9</v>
      </c>
      <c r="BU128" s="270">
        <v>9.6999999999999993</v>
      </c>
      <c r="BV128" s="271"/>
      <c r="BW128" s="271"/>
      <c r="BX128" s="271"/>
      <c r="BY128" s="270">
        <v>9.6</v>
      </c>
      <c r="BZ128" s="270">
        <v>8.8000000000000007</v>
      </c>
      <c r="CA128" s="270">
        <v>9.4</v>
      </c>
      <c r="CB128" s="270">
        <v>9.4</v>
      </c>
      <c r="CC128" s="270">
        <v>9.6</v>
      </c>
      <c r="CD128" s="270">
        <v>9.6999999999999993</v>
      </c>
      <c r="CE128" s="270">
        <v>8.5</v>
      </c>
      <c r="CF128" s="270">
        <v>9.6</v>
      </c>
      <c r="CG128" s="270">
        <v>9.3000000000000007</v>
      </c>
      <c r="CH128" s="270">
        <v>9.4</v>
      </c>
      <c r="CI128" s="270">
        <v>8.9</v>
      </c>
      <c r="CJ128" s="270">
        <v>9.5</v>
      </c>
      <c r="CK128" s="270">
        <v>8.5</v>
      </c>
      <c r="CL128" s="270">
        <v>9.6</v>
      </c>
      <c r="CM128" s="270">
        <v>9.6999999999999993</v>
      </c>
      <c r="CN128" s="270">
        <v>9.3000000000000007</v>
      </c>
      <c r="CO128" s="270">
        <v>8.6999999999999993</v>
      </c>
      <c r="CP128" s="270">
        <v>8.8000000000000007</v>
      </c>
      <c r="CQ128" s="270">
        <v>9.1999999999999993</v>
      </c>
      <c r="CR128" s="270">
        <v>8.9</v>
      </c>
      <c r="CS128" s="270">
        <v>8.6999999999999993</v>
      </c>
      <c r="CT128" s="270">
        <v>9.6</v>
      </c>
      <c r="CU128" s="273">
        <v>65</v>
      </c>
      <c r="CV128" s="274">
        <v>0</v>
      </c>
      <c r="CW128" s="270">
        <v>9.3000000000000007</v>
      </c>
      <c r="CX128" s="270">
        <v>9.1</v>
      </c>
      <c r="CY128" s="270">
        <v>8.9</v>
      </c>
      <c r="CZ128" s="270">
        <v>9.5</v>
      </c>
      <c r="DA128" s="270">
        <v>8.6999999999999993</v>
      </c>
      <c r="DB128" s="271"/>
      <c r="DC128" s="270">
        <v>9.5</v>
      </c>
      <c r="DD128" s="270">
        <v>8.8000000000000007</v>
      </c>
      <c r="DE128" s="271"/>
      <c r="DF128" s="270">
        <v>8.6</v>
      </c>
      <c r="DG128" s="271"/>
      <c r="DH128" s="273">
        <v>19</v>
      </c>
      <c r="DI128" s="274">
        <v>0</v>
      </c>
      <c r="DJ128" s="271"/>
      <c r="DK128" s="271"/>
      <c r="DL128" s="276" t="s">
        <v>88</v>
      </c>
      <c r="DM128" s="273">
        <v>0</v>
      </c>
      <c r="DN128" s="274">
        <v>5</v>
      </c>
      <c r="DO128" s="273">
        <v>134</v>
      </c>
      <c r="DP128" s="274">
        <v>5</v>
      </c>
      <c r="DQ128" s="275">
        <v>135</v>
      </c>
      <c r="DR128" s="270">
        <v>134</v>
      </c>
      <c r="DS128" s="270">
        <v>9.01</v>
      </c>
      <c r="DT128" s="270">
        <v>3.92</v>
      </c>
      <c r="DU128" s="268" t="s">
        <v>701</v>
      </c>
      <c r="DV128" s="45">
        <f t="shared" si="1"/>
        <v>0</v>
      </c>
    </row>
    <row r="129" spans="2:126" ht="15.75" customHeight="1">
      <c r="B129" s="267">
        <v>24203107526</v>
      </c>
      <c r="C129" s="268" t="s">
        <v>1</v>
      </c>
      <c r="D129" s="268" t="s">
        <v>117</v>
      </c>
      <c r="E129" s="268" t="s">
        <v>108</v>
      </c>
      <c r="F129" s="269">
        <v>36854</v>
      </c>
      <c r="G129" s="268" t="s">
        <v>5</v>
      </c>
      <c r="H129" s="268" t="s">
        <v>174</v>
      </c>
      <c r="I129" s="270">
        <v>8.6</v>
      </c>
      <c r="J129" s="270">
        <v>7.4</v>
      </c>
      <c r="K129" s="271"/>
      <c r="L129" s="270">
        <v>7.4</v>
      </c>
      <c r="M129" s="271"/>
      <c r="N129" s="270">
        <v>7.1</v>
      </c>
      <c r="O129" s="271"/>
      <c r="P129" s="270">
        <v>5.7</v>
      </c>
      <c r="Q129" s="271"/>
      <c r="R129" s="270">
        <v>6.7</v>
      </c>
      <c r="S129" s="271"/>
      <c r="T129" s="270">
        <v>6.9</v>
      </c>
      <c r="U129" s="271"/>
      <c r="V129" s="272" t="s">
        <v>426</v>
      </c>
      <c r="W129" s="271"/>
      <c r="X129" s="272" t="s">
        <v>426</v>
      </c>
      <c r="Y129" s="271"/>
      <c r="Z129" s="270">
        <v>6.4</v>
      </c>
      <c r="AA129" s="270">
        <v>4.0999999999999996</v>
      </c>
      <c r="AB129" s="270">
        <v>7.1</v>
      </c>
      <c r="AC129" s="271"/>
      <c r="AD129" s="271"/>
      <c r="AE129" s="270">
        <v>6.4</v>
      </c>
      <c r="AF129" s="271"/>
      <c r="AG129" s="271"/>
      <c r="AH129" s="271"/>
      <c r="AI129" s="270">
        <v>7.2</v>
      </c>
      <c r="AJ129" s="270">
        <v>8.5</v>
      </c>
      <c r="AK129" s="270">
        <v>8.9</v>
      </c>
      <c r="AL129" s="270">
        <v>6.8</v>
      </c>
      <c r="AM129" s="270">
        <v>6.7</v>
      </c>
      <c r="AN129" s="270">
        <v>8.5</v>
      </c>
      <c r="AO129" s="270">
        <v>5.5</v>
      </c>
      <c r="AP129" s="270">
        <v>6.6</v>
      </c>
      <c r="AQ129" s="273">
        <v>45</v>
      </c>
      <c r="AR129" s="274">
        <v>0</v>
      </c>
      <c r="AS129" s="270">
        <v>4.8</v>
      </c>
      <c r="AT129" s="270">
        <v>6.1</v>
      </c>
      <c r="AU129" s="271"/>
      <c r="AV129" s="271"/>
      <c r="AW129" s="271"/>
      <c r="AX129" s="271"/>
      <c r="AY129" s="271"/>
      <c r="AZ129" s="270">
        <v>6.3</v>
      </c>
      <c r="BA129" s="271"/>
      <c r="BB129" s="271"/>
      <c r="BC129" s="271"/>
      <c r="BD129" s="271"/>
      <c r="BE129" s="271"/>
      <c r="BF129" s="270">
        <v>7.4</v>
      </c>
      <c r="BG129" s="270">
        <v>8.1999999999999993</v>
      </c>
      <c r="BH129" s="273">
        <v>5</v>
      </c>
      <c r="BI129" s="274">
        <v>0</v>
      </c>
      <c r="BJ129" s="270">
        <v>8</v>
      </c>
      <c r="BK129" s="270">
        <v>5.7</v>
      </c>
      <c r="BL129" s="270">
        <v>7.5</v>
      </c>
      <c r="BM129" s="270">
        <v>8.1999999999999993</v>
      </c>
      <c r="BN129" s="271"/>
      <c r="BO129" s="270">
        <v>8.6999999999999993</v>
      </c>
      <c r="BP129" s="271"/>
      <c r="BQ129" s="270">
        <v>8</v>
      </c>
      <c r="BR129" s="270">
        <v>7.4</v>
      </c>
      <c r="BS129" s="271"/>
      <c r="BT129" s="270">
        <v>4.8</v>
      </c>
      <c r="BU129" s="270">
        <v>8.3000000000000007</v>
      </c>
      <c r="BV129" s="271"/>
      <c r="BW129" s="271"/>
      <c r="BX129" s="271"/>
      <c r="BY129" s="270">
        <v>9.1999999999999993</v>
      </c>
      <c r="BZ129" s="270">
        <v>6.2</v>
      </c>
      <c r="CA129" s="270">
        <v>5.6</v>
      </c>
      <c r="CB129" s="270">
        <v>6.7</v>
      </c>
      <c r="CC129" s="270">
        <v>7.2</v>
      </c>
      <c r="CD129" s="270">
        <v>8.4</v>
      </c>
      <c r="CE129" s="270">
        <v>7.8</v>
      </c>
      <c r="CF129" s="270">
        <v>8.8000000000000007</v>
      </c>
      <c r="CG129" s="270">
        <v>9.4</v>
      </c>
      <c r="CH129" s="270">
        <v>8.6999999999999993</v>
      </c>
      <c r="CI129" s="270">
        <v>6.5</v>
      </c>
      <c r="CJ129" s="270">
        <v>7.8</v>
      </c>
      <c r="CK129" s="270">
        <v>8</v>
      </c>
      <c r="CL129" s="270">
        <v>8.9</v>
      </c>
      <c r="CM129" s="270">
        <v>8.5</v>
      </c>
      <c r="CN129" s="270">
        <v>8.8000000000000007</v>
      </c>
      <c r="CO129" s="270">
        <v>8.1</v>
      </c>
      <c r="CP129" s="270">
        <v>4.2</v>
      </c>
      <c r="CQ129" s="270">
        <v>8.6999999999999993</v>
      </c>
      <c r="CR129" s="270">
        <v>7.5</v>
      </c>
      <c r="CS129" s="270">
        <v>8.9</v>
      </c>
      <c r="CT129" s="270">
        <v>8.6</v>
      </c>
      <c r="CU129" s="273">
        <v>65</v>
      </c>
      <c r="CV129" s="274">
        <v>0</v>
      </c>
      <c r="CW129" s="270">
        <v>8.8000000000000007</v>
      </c>
      <c r="CX129" s="270">
        <v>9.3000000000000007</v>
      </c>
      <c r="CY129" s="270">
        <v>8.1999999999999993</v>
      </c>
      <c r="CZ129" s="270">
        <v>8.8000000000000007</v>
      </c>
      <c r="DA129" s="270">
        <v>9</v>
      </c>
      <c r="DB129" s="271"/>
      <c r="DC129" s="270">
        <v>9.6</v>
      </c>
      <c r="DD129" s="270">
        <v>7.9</v>
      </c>
      <c r="DE129" s="271"/>
      <c r="DF129" s="270">
        <v>9.4</v>
      </c>
      <c r="DG129" s="271"/>
      <c r="DH129" s="273">
        <v>19</v>
      </c>
      <c r="DI129" s="274">
        <v>0</v>
      </c>
      <c r="DJ129" s="271"/>
      <c r="DK129" s="271"/>
      <c r="DL129" s="270">
        <v>9.5</v>
      </c>
      <c r="DM129" s="273">
        <v>2</v>
      </c>
      <c r="DN129" s="274">
        <v>3</v>
      </c>
      <c r="DO129" s="273">
        <v>136</v>
      </c>
      <c r="DP129" s="274">
        <v>3</v>
      </c>
      <c r="DQ129" s="275">
        <v>135</v>
      </c>
      <c r="DR129" s="270">
        <v>132</v>
      </c>
      <c r="DS129" s="270">
        <v>7.69</v>
      </c>
      <c r="DT129" s="270">
        <v>3.27</v>
      </c>
      <c r="DU129" s="268" t="s">
        <v>697</v>
      </c>
      <c r="DV129" s="45">
        <f t="shared" si="1"/>
        <v>0</v>
      </c>
    </row>
    <row r="130" spans="2:126" ht="15.75" customHeight="1">
      <c r="B130" s="267">
        <v>24203204779</v>
      </c>
      <c r="C130" s="268" t="s">
        <v>3</v>
      </c>
      <c r="D130" s="268" t="s">
        <v>343</v>
      </c>
      <c r="E130" s="268" t="s">
        <v>108</v>
      </c>
      <c r="F130" s="269">
        <v>36817</v>
      </c>
      <c r="G130" s="268" t="s">
        <v>5</v>
      </c>
      <c r="H130" s="268" t="s">
        <v>432</v>
      </c>
      <c r="I130" s="270">
        <v>5.7</v>
      </c>
      <c r="J130" s="270">
        <v>5.7</v>
      </c>
      <c r="K130" s="271"/>
      <c r="L130" s="270">
        <v>8.1</v>
      </c>
      <c r="M130" s="271"/>
      <c r="N130" s="270">
        <v>7.6</v>
      </c>
      <c r="O130" s="271"/>
      <c r="P130" s="270">
        <v>8.3000000000000007</v>
      </c>
      <c r="Q130" s="271"/>
      <c r="R130" s="270">
        <v>7.7</v>
      </c>
      <c r="S130" s="271"/>
      <c r="T130" s="270">
        <v>8.9</v>
      </c>
      <c r="U130" s="271"/>
      <c r="V130" s="272" t="s">
        <v>426</v>
      </c>
      <c r="W130" s="271"/>
      <c r="X130" s="272" t="s">
        <v>426</v>
      </c>
      <c r="Y130" s="271"/>
      <c r="Z130" s="270">
        <v>7.6</v>
      </c>
      <c r="AA130" s="270">
        <v>7.5</v>
      </c>
      <c r="AB130" s="270">
        <v>7.7</v>
      </c>
      <c r="AC130" s="271"/>
      <c r="AD130" s="271"/>
      <c r="AE130" s="270">
        <v>6.8</v>
      </c>
      <c r="AF130" s="271"/>
      <c r="AG130" s="271"/>
      <c r="AH130" s="270">
        <v>8.9</v>
      </c>
      <c r="AI130" s="270">
        <v>7.5</v>
      </c>
      <c r="AJ130" s="271"/>
      <c r="AK130" s="270">
        <v>8.1</v>
      </c>
      <c r="AL130" s="270">
        <v>8.5</v>
      </c>
      <c r="AM130" s="270">
        <v>8.6</v>
      </c>
      <c r="AN130" s="270">
        <v>7.7</v>
      </c>
      <c r="AO130" s="270">
        <v>8.6</v>
      </c>
      <c r="AP130" s="270">
        <v>9</v>
      </c>
      <c r="AQ130" s="273">
        <v>45</v>
      </c>
      <c r="AR130" s="274">
        <v>0</v>
      </c>
      <c r="AS130" s="270">
        <v>6.1</v>
      </c>
      <c r="AT130" s="270">
        <v>6.4</v>
      </c>
      <c r="AU130" s="271"/>
      <c r="AV130" s="270">
        <v>5.9</v>
      </c>
      <c r="AW130" s="271"/>
      <c r="AX130" s="271"/>
      <c r="AY130" s="271"/>
      <c r="AZ130" s="271"/>
      <c r="BA130" s="271"/>
      <c r="BB130" s="270">
        <v>5.6</v>
      </c>
      <c r="BC130" s="271"/>
      <c r="BD130" s="271"/>
      <c r="BE130" s="271"/>
      <c r="BF130" s="271"/>
      <c r="BG130" s="270">
        <v>8.3000000000000007</v>
      </c>
      <c r="BH130" s="273">
        <v>5</v>
      </c>
      <c r="BI130" s="274">
        <v>0</v>
      </c>
      <c r="BJ130" s="270">
        <v>8.1999999999999993</v>
      </c>
      <c r="BK130" s="270">
        <v>5.6</v>
      </c>
      <c r="BL130" s="270">
        <v>8.9</v>
      </c>
      <c r="BM130" s="270">
        <v>8.1999999999999993</v>
      </c>
      <c r="BN130" s="271"/>
      <c r="BO130" s="270">
        <v>8.8000000000000007</v>
      </c>
      <c r="BP130" s="271"/>
      <c r="BQ130" s="270">
        <v>7.6</v>
      </c>
      <c r="BR130" s="270">
        <v>9.6</v>
      </c>
      <c r="BS130" s="271"/>
      <c r="BT130" s="270">
        <v>7.9</v>
      </c>
      <c r="BU130" s="270">
        <v>9</v>
      </c>
      <c r="BV130" s="271"/>
      <c r="BW130" s="271"/>
      <c r="BX130" s="271"/>
      <c r="BY130" s="270">
        <v>8</v>
      </c>
      <c r="BZ130" s="270">
        <v>8.1</v>
      </c>
      <c r="CA130" s="270">
        <v>9.1</v>
      </c>
      <c r="CB130" s="270">
        <v>8.3000000000000007</v>
      </c>
      <c r="CC130" s="270">
        <v>9.4</v>
      </c>
      <c r="CD130" s="270">
        <v>9.3000000000000007</v>
      </c>
      <c r="CE130" s="270">
        <v>7</v>
      </c>
      <c r="CF130" s="270">
        <v>8.9</v>
      </c>
      <c r="CG130" s="270">
        <v>9.3000000000000007</v>
      </c>
      <c r="CH130" s="270">
        <v>8.3000000000000007</v>
      </c>
      <c r="CI130" s="270">
        <v>9.8000000000000007</v>
      </c>
      <c r="CJ130" s="270">
        <v>9.1</v>
      </c>
      <c r="CK130" s="270">
        <v>7.1</v>
      </c>
      <c r="CL130" s="270">
        <v>9.1</v>
      </c>
      <c r="CM130" s="270">
        <v>9.4</v>
      </c>
      <c r="CN130" s="270">
        <v>9.5</v>
      </c>
      <c r="CO130" s="270">
        <v>8.6999999999999993</v>
      </c>
      <c r="CP130" s="270">
        <v>8.8000000000000007</v>
      </c>
      <c r="CQ130" s="270">
        <v>9.3000000000000007</v>
      </c>
      <c r="CR130" s="270">
        <v>8.8000000000000007</v>
      </c>
      <c r="CS130" s="270">
        <v>8.5</v>
      </c>
      <c r="CT130" s="270">
        <v>8.9</v>
      </c>
      <c r="CU130" s="273">
        <v>65</v>
      </c>
      <c r="CV130" s="274">
        <v>0</v>
      </c>
      <c r="CW130" s="270">
        <v>9.4</v>
      </c>
      <c r="CX130" s="270">
        <v>8.6999999999999993</v>
      </c>
      <c r="CY130" s="270">
        <v>8.9</v>
      </c>
      <c r="CZ130" s="270">
        <v>9.3000000000000007</v>
      </c>
      <c r="DA130" s="270">
        <v>8.6</v>
      </c>
      <c r="DB130" s="271"/>
      <c r="DC130" s="270">
        <v>7.7</v>
      </c>
      <c r="DD130" s="270">
        <v>7.7</v>
      </c>
      <c r="DE130" s="271"/>
      <c r="DF130" s="270">
        <v>9.1</v>
      </c>
      <c r="DG130" s="271"/>
      <c r="DH130" s="273">
        <v>19</v>
      </c>
      <c r="DI130" s="274">
        <v>0</v>
      </c>
      <c r="DJ130" s="270">
        <v>8.3000000000000007</v>
      </c>
      <c r="DK130" s="271"/>
      <c r="DL130" s="270">
        <v>9.5</v>
      </c>
      <c r="DM130" s="273">
        <v>5</v>
      </c>
      <c r="DN130" s="274">
        <v>0</v>
      </c>
      <c r="DO130" s="273">
        <v>139</v>
      </c>
      <c r="DP130" s="274">
        <v>0</v>
      </c>
      <c r="DQ130" s="275">
        <v>135</v>
      </c>
      <c r="DR130" s="270">
        <v>135</v>
      </c>
      <c r="DS130" s="270">
        <v>8.39</v>
      </c>
      <c r="DT130" s="270">
        <v>3.67</v>
      </c>
      <c r="DU130" s="268" t="s">
        <v>702</v>
      </c>
      <c r="DV130" s="45">
        <f t="shared" si="1"/>
        <v>0</v>
      </c>
    </row>
    <row r="131" spans="2:126" ht="15.75" customHeight="1">
      <c r="B131" s="267">
        <v>24207205819</v>
      </c>
      <c r="C131" s="268" t="s">
        <v>8</v>
      </c>
      <c r="D131" s="268" t="s">
        <v>117</v>
      </c>
      <c r="E131" s="268" t="s">
        <v>108</v>
      </c>
      <c r="F131" s="269">
        <v>36851</v>
      </c>
      <c r="G131" s="268" t="s">
        <v>5</v>
      </c>
      <c r="H131" s="268" t="s">
        <v>174</v>
      </c>
      <c r="I131" s="270">
        <v>8.1999999999999993</v>
      </c>
      <c r="J131" s="270">
        <v>7.6</v>
      </c>
      <c r="K131" s="271"/>
      <c r="L131" s="270">
        <v>7.1</v>
      </c>
      <c r="M131" s="271"/>
      <c r="N131" s="270">
        <v>7.9</v>
      </c>
      <c r="O131" s="271"/>
      <c r="P131" s="270">
        <v>5</v>
      </c>
      <c r="Q131" s="271"/>
      <c r="R131" s="270">
        <v>5.8</v>
      </c>
      <c r="S131" s="271"/>
      <c r="T131" s="270">
        <v>7</v>
      </c>
      <c r="U131" s="271"/>
      <c r="V131" s="272" t="s">
        <v>426</v>
      </c>
      <c r="W131" s="271"/>
      <c r="X131" s="272" t="s">
        <v>426</v>
      </c>
      <c r="Y131" s="271"/>
      <c r="Z131" s="270">
        <v>7.1</v>
      </c>
      <c r="AA131" s="270">
        <v>7</v>
      </c>
      <c r="AB131" s="270">
        <v>6.3</v>
      </c>
      <c r="AC131" s="271"/>
      <c r="AD131" s="271"/>
      <c r="AE131" s="270">
        <v>7.2</v>
      </c>
      <c r="AF131" s="271"/>
      <c r="AG131" s="271"/>
      <c r="AH131" s="271"/>
      <c r="AI131" s="270">
        <v>7.4</v>
      </c>
      <c r="AJ131" s="270">
        <v>8.6</v>
      </c>
      <c r="AK131" s="270">
        <v>7.6</v>
      </c>
      <c r="AL131" s="270">
        <v>7</v>
      </c>
      <c r="AM131" s="270">
        <v>7.5</v>
      </c>
      <c r="AN131" s="270">
        <v>8.1999999999999993</v>
      </c>
      <c r="AO131" s="270">
        <v>9.6</v>
      </c>
      <c r="AP131" s="270">
        <v>8.8000000000000007</v>
      </c>
      <c r="AQ131" s="273">
        <v>45</v>
      </c>
      <c r="AR131" s="274">
        <v>0</v>
      </c>
      <c r="AS131" s="270">
        <v>6.5</v>
      </c>
      <c r="AT131" s="270">
        <v>7.1</v>
      </c>
      <c r="AU131" s="271"/>
      <c r="AV131" s="271"/>
      <c r="AW131" s="271"/>
      <c r="AX131" s="271"/>
      <c r="AY131" s="270">
        <v>7.3</v>
      </c>
      <c r="AZ131" s="271"/>
      <c r="BA131" s="271"/>
      <c r="BB131" s="271"/>
      <c r="BC131" s="271"/>
      <c r="BD131" s="271"/>
      <c r="BE131" s="270">
        <v>6.2</v>
      </c>
      <c r="BF131" s="271"/>
      <c r="BG131" s="270">
        <v>9</v>
      </c>
      <c r="BH131" s="273">
        <v>5</v>
      </c>
      <c r="BI131" s="274">
        <v>0</v>
      </c>
      <c r="BJ131" s="270">
        <v>7.1</v>
      </c>
      <c r="BK131" s="270">
        <v>4.8</v>
      </c>
      <c r="BL131" s="270">
        <v>5.9</v>
      </c>
      <c r="BM131" s="270">
        <v>7.8</v>
      </c>
      <c r="BN131" s="271"/>
      <c r="BO131" s="270">
        <v>6.5</v>
      </c>
      <c r="BP131" s="271"/>
      <c r="BQ131" s="270">
        <v>5.7</v>
      </c>
      <c r="BR131" s="270">
        <v>7.2</v>
      </c>
      <c r="BS131" s="271"/>
      <c r="BT131" s="270">
        <v>5.4</v>
      </c>
      <c r="BU131" s="270">
        <v>7.8</v>
      </c>
      <c r="BV131" s="271"/>
      <c r="BW131" s="271"/>
      <c r="BX131" s="271"/>
      <c r="BY131" s="270">
        <v>6.1</v>
      </c>
      <c r="BZ131" s="270">
        <v>5</v>
      </c>
      <c r="CA131" s="270">
        <v>8.1</v>
      </c>
      <c r="CB131" s="270">
        <v>6.2</v>
      </c>
      <c r="CC131" s="270">
        <v>7.6</v>
      </c>
      <c r="CD131" s="270">
        <v>8.3000000000000007</v>
      </c>
      <c r="CE131" s="270">
        <v>7.7</v>
      </c>
      <c r="CF131" s="270">
        <v>9.4</v>
      </c>
      <c r="CG131" s="270">
        <v>8.4</v>
      </c>
      <c r="CH131" s="270">
        <v>5.8</v>
      </c>
      <c r="CI131" s="270">
        <v>6.9</v>
      </c>
      <c r="CJ131" s="270">
        <v>5.2</v>
      </c>
      <c r="CK131" s="270">
        <v>8.3000000000000007</v>
      </c>
      <c r="CL131" s="270">
        <v>6.4</v>
      </c>
      <c r="CM131" s="270">
        <v>7.6</v>
      </c>
      <c r="CN131" s="270">
        <v>7.8</v>
      </c>
      <c r="CO131" s="270">
        <v>8.1999999999999993</v>
      </c>
      <c r="CP131" s="270">
        <v>4.5999999999999996</v>
      </c>
      <c r="CQ131" s="270">
        <v>6.6</v>
      </c>
      <c r="CR131" s="270">
        <v>7.1</v>
      </c>
      <c r="CS131" s="270">
        <v>8.4</v>
      </c>
      <c r="CT131" s="270">
        <v>8.1999999999999993</v>
      </c>
      <c r="CU131" s="273">
        <v>65</v>
      </c>
      <c r="CV131" s="274">
        <v>0</v>
      </c>
      <c r="CW131" s="270">
        <v>7.9</v>
      </c>
      <c r="CX131" s="270">
        <v>5.5</v>
      </c>
      <c r="CY131" s="270">
        <v>7.2</v>
      </c>
      <c r="CZ131" s="270">
        <v>7.8</v>
      </c>
      <c r="DA131" s="270">
        <v>6.5</v>
      </c>
      <c r="DB131" s="271"/>
      <c r="DC131" s="270">
        <v>6</v>
      </c>
      <c r="DD131" s="270">
        <v>7.8</v>
      </c>
      <c r="DE131" s="271"/>
      <c r="DF131" s="270">
        <v>7.4</v>
      </c>
      <c r="DG131" s="271"/>
      <c r="DH131" s="273">
        <v>19</v>
      </c>
      <c r="DI131" s="274">
        <v>0</v>
      </c>
      <c r="DJ131" s="270">
        <v>5.8</v>
      </c>
      <c r="DK131" s="271"/>
      <c r="DL131" s="270">
        <v>8.4</v>
      </c>
      <c r="DM131" s="273">
        <v>5</v>
      </c>
      <c r="DN131" s="274">
        <v>0</v>
      </c>
      <c r="DO131" s="273">
        <v>139</v>
      </c>
      <c r="DP131" s="274">
        <v>0</v>
      </c>
      <c r="DQ131" s="275">
        <v>135</v>
      </c>
      <c r="DR131" s="270">
        <v>135</v>
      </c>
      <c r="DS131" s="270">
        <v>7.08</v>
      </c>
      <c r="DT131" s="270">
        <v>2.92</v>
      </c>
      <c r="DU131" s="268" t="s">
        <v>702</v>
      </c>
      <c r="DV131" s="45">
        <f t="shared" si="1"/>
        <v>0</v>
      </c>
    </row>
    <row r="132" spans="2:126" ht="15.75" customHeight="1">
      <c r="B132" s="267">
        <v>24203203554</v>
      </c>
      <c r="C132" s="268" t="s">
        <v>0</v>
      </c>
      <c r="D132" s="268" t="s">
        <v>133</v>
      </c>
      <c r="E132" s="268" t="s">
        <v>4</v>
      </c>
      <c r="F132" s="269">
        <v>36064</v>
      </c>
      <c r="G132" s="268" t="s">
        <v>5</v>
      </c>
      <c r="H132" s="268" t="s">
        <v>174</v>
      </c>
      <c r="I132" s="270">
        <v>6.1</v>
      </c>
      <c r="J132" s="270">
        <v>7.8</v>
      </c>
      <c r="K132" s="271"/>
      <c r="L132" s="270">
        <v>7.1</v>
      </c>
      <c r="M132" s="271"/>
      <c r="N132" s="270">
        <v>8.6999999999999993</v>
      </c>
      <c r="O132" s="271"/>
      <c r="P132" s="270">
        <v>5.9</v>
      </c>
      <c r="Q132" s="271"/>
      <c r="R132" s="272" t="s">
        <v>426</v>
      </c>
      <c r="S132" s="271"/>
      <c r="T132" s="272" t="s">
        <v>426</v>
      </c>
      <c r="U132" s="271"/>
      <c r="V132" s="272" t="s">
        <v>426</v>
      </c>
      <c r="W132" s="271"/>
      <c r="X132" s="270">
        <v>8</v>
      </c>
      <c r="Y132" s="271"/>
      <c r="Z132" s="270">
        <v>6.9</v>
      </c>
      <c r="AA132" s="270">
        <v>6.5</v>
      </c>
      <c r="AB132" s="270">
        <v>5.5</v>
      </c>
      <c r="AC132" s="271"/>
      <c r="AD132" s="271"/>
      <c r="AE132" s="270">
        <v>6.2</v>
      </c>
      <c r="AF132" s="271"/>
      <c r="AG132" s="271"/>
      <c r="AH132" s="270">
        <v>6.2</v>
      </c>
      <c r="AI132" s="270">
        <v>7.5</v>
      </c>
      <c r="AJ132" s="271"/>
      <c r="AK132" s="270">
        <v>6.8</v>
      </c>
      <c r="AL132" s="270">
        <v>8.6</v>
      </c>
      <c r="AM132" s="270">
        <v>7.7</v>
      </c>
      <c r="AN132" s="270">
        <v>6.1</v>
      </c>
      <c r="AO132" s="270">
        <v>9.3000000000000007</v>
      </c>
      <c r="AP132" s="270">
        <v>8.6999999999999993</v>
      </c>
      <c r="AQ132" s="273">
        <v>45</v>
      </c>
      <c r="AR132" s="274">
        <v>0</v>
      </c>
      <c r="AS132" s="270">
        <v>7.8</v>
      </c>
      <c r="AT132" s="270">
        <v>8.3000000000000007</v>
      </c>
      <c r="AU132" s="270">
        <v>9.6</v>
      </c>
      <c r="AV132" s="271"/>
      <c r="AW132" s="271"/>
      <c r="AX132" s="271"/>
      <c r="AY132" s="271"/>
      <c r="AZ132" s="271"/>
      <c r="BA132" s="270">
        <v>6.7</v>
      </c>
      <c r="BB132" s="271"/>
      <c r="BC132" s="271"/>
      <c r="BD132" s="271"/>
      <c r="BE132" s="271"/>
      <c r="BF132" s="271"/>
      <c r="BG132" s="270">
        <v>9</v>
      </c>
      <c r="BH132" s="273">
        <v>5</v>
      </c>
      <c r="BI132" s="274">
        <v>0</v>
      </c>
      <c r="BJ132" s="270">
        <v>8.6999999999999993</v>
      </c>
      <c r="BK132" s="270">
        <v>6.4</v>
      </c>
      <c r="BL132" s="270">
        <v>6</v>
      </c>
      <c r="BM132" s="270">
        <v>7.5</v>
      </c>
      <c r="BN132" s="271"/>
      <c r="BO132" s="270">
        <v>8.1</v>
      </c>
      <c r="BP132" s="271"/>
      <c r="BQ132" s="270">
        <v>6.4</v>
      </c>
      <c r="BR132" s="270">
        <v>7.2</v>
      </c>
      <c r="BS132" s="271"/>
      <c r="BT132" s="270">
        <v>4.7</v>
      </c>
      <c r="BU132" s="270">
        <v>7.7</v>
      </c>
      <c r="BV132" s="271"/>
      <c r="BW132" s="271"/>
      <c r="BX132" s="271"/>
      <c r="BY132" s="270">
        <v>6.2</v>
      </c>
      <c r="BZ132" s="270">
        <v>7.1</v>
      </c>
      <c r="CA132" s="270">
        <v>8.6</v>
      </c>
      <c r="CB132" s="270">
        <v>7.3</v>
      </c>
      <c r="CC132" s="270">
        <v>8.3000000000000007</v>
      </c>
      <c r="CD132" s="270">
        <v>8.8000000000000007</v>
      </c>
      <c r="CE132" s="270">
        <v>5.9</v>
      </c>
      <c r="CF132" s="270">
        <v>9.3000000000000007</v>
      </c>
      <c r="CG132" s="270">
        <v>6.1</v>
      </c>
      <c r="CH132" s="270">
        <v>6.6</v>
      </c>
      <c r="CI132" s="270">
        <v>6.6</v>
      </c>
      <c r="CJ132" s="270">
        <v>5.6</v>
      </c>
      <c r="CK132" s="270">
        <v>5.8</v>
      </c>
      <c r="CL132" s="270">
        <v>5.9</v>
      </c>
      <c r="CM132" s="270">
        <v>8.5</v>
      </c>
      <c r="CN132" s="270">
        <v>8.1999999999999993</v>
      </c>
      <c r="CO132" s="270">
        <v>6.5</v>
      </c>
      <c r="CP132" s="270">
        <v>7.3</v>
      </c>
      <c r="CQ132" s="270">
        <v>7.6</v>
      </c>
      <c r="CR132" s="270">
        <v>6.1</v>
      </c>
      <c r="CS132" s="270">
        <v>8.6999999999999993</v>
      </c>
      <c r="CT132" s="270">
        <v>8.8000000000000007</v>
      </c>
      <c r="CU132" s="273">
        <v>65</v>
      </c>
      <c r="CV132" s="274">
        <v>0</v>
      </c>
      <c r="CW132" s="270">
        <v>8.1</v>
      </c>
      <c r="CX132" s="270">
        <v>6.3</v>
      </c>
      <c r="CY132" s="270">
        <v>8.6999999999999993</v>
      </c>
      <c r="CZ132" s="270">
        <v>7.3</v>
      </c>
      <c r="DA132" s="270">
        <v>7.7</v>
      </c>
      <c r="DB132" s="271"/>
      <c r="DC132" s="270">
        <v>6.8</v>
      </c>
      <c r="DD132" s="270">
        <v>7.6</v>
      </c>
      <c r="DE132" s="271"/>
      <c r="DF132" s="270">
        <v>8.6</v>
      </c>
      <c r="DG132" s="271"/>
      <c r="DH132" s="273">
        <v>19</v>
      </c>
      <c r="DI132" s="274">
        <v>0</v>
      </c>
      <c r="DJ132" s="271">
        <v>0</v>
      </c>
      <c r="DK132" s="271"/>
      <c r="DL132" s="270">
        <v>8.4</v>
      </c>
      <c r="DM132" s="273">
        <v>2</v>
      </c>
      <c r="DN132" s="274">
        <v>3</v>
      </c>
      <c r="DO132" s="273">
        <v>136</v>
      </c>
      <c r="DP132" s="274">
        <v>3</v>
      </c>
      <c r="DQ132" s="275">
        <v>135</v>
      </c>
      <c r="DR132" s="270">
        <v>133</v>
      </c>
      <c r="DS132" s="270">
        <v>7.08</v>
      </c>
      <c r="DT132" s="270">
        <v>2.96</v>
      </c>
      <c r="DU132" s="268" t="s">
        <v>705</v>
      </c>
      <c r="DV132" s="45">
        <f t="shared" si="1"/>
        <v>0</v>
      </c>
    </row>
    <row r="133" spans="2:126" ht="15.75" customHeight="1">
      <c r="B133" s="267">
        <v>24203300142</v>
      </c>
      <c r="C133" s="268" t="s">
        <v>3</v>
      </c>
      <c r="D133" s="268" t="s">
        <v>311</v>
      </c>
      <c r="E133" s="268" t="s">
        <v>4</v>
      </c>
      <c r="F133" s="269">
        <v>36443</v>
      </c>
      <c r="G133" s="268" t="s">
        <v>5</v>
      </c>
      <c r="H133" s="268" t="s">
        <v>432</v>
      </c>
      <c r="I133" s="270">
        <v>7.9</v>
      </c>
      <c r="J133" s="270">
        <v>8.5</v>
      </c>
      <c r="K133" s="271"/>
      <c r="L133" s="270">
        <v>7.5</v>
      </c>
      <c r="M133" s="271"/>
      <c r="N133" s="270">
        <v>6.2</v>
      </c>
      <c r="O133" s="271"/>
      <c r="P133" s="270">
        <v>8.4</v>
      </c>
      <c r="Q133" s="271"/>
      <c r="R133" s="270">
        <v>7.3</v>
      </c>
      <c r="S133" s="271"/>
      <c r="T133" s="270">
        <v>8.3000000000000007</v>
      </c>
      <c r="U133" s="271"/>
      <c r="V133" s="270">
        <v>8.8000000000000007</v>
      </c>
      <c r="W133" s="271"/>
      <c r="X133" s="270">
        <v>8.8000000000000007</v>
      </c>
      <c r="Y133" s="271"/>
      <c r="Z133" s="270">
        <v>7.1</v>
      </c>
      <c r="AA133" s="270">
        <v>9.5</v>
      </c>
      <c r="AB133" s="270">
        <v>7.2</v>
      </c>
      <c r="AC133" s="271"/>
      <c r="AD133" s="271"/>
      <c r="AE133" s="270">
        <v>9.3000000000000007</v>
      </c>
      <c r="AF133" s="271"/>
      <c r="AG133" s="271"/>
      <c r="AH133" s="271"/>
      <c r="AI133" s="270">
        <v>9.3000000000000007</v>
      </c>
      <c r="AJ133" s="270">
        <v>8.6999999999999993</v>
      </c>
      <c r="AK133" s="270">
        <v>8.6999999999999993</v>
      </c>
      <c r="AL133" s="270">
        <v>8.8000000000000007</v>
      </c>
      <c r="AM133" s="270">
        <v>7.7</v>
      </c>
      <c r="AN133" s="270">
        <v>9</v>
      </c>
      <c r="AO133" s="270">
        <v>8.5</v>
      </c>
      <c r="AP133" s="270">
        <v>8.1999999999999993</v>
      </c>
      <c r="AQ133" s="273">
        <v>45</v>
      </c>
      <c r="AR133" s="274">
        <v>0</v>
      </c>
      <c r="AS133" s="270">
        <v>5.7</v>
      </c>
      <c r="AT133" s="270">
        <v>6.9</v>
      </c>
      <c r="AU133" s="270">
        <v>6.1</v>
      </c>
      <c r="AV133" s="271"/>
      <c r="AW133" s="271"/>
      <c r="AX133" s="271"/>
      <c r="AY133" s="271"/>
      <c r="AZ133" s="271"/>
      <c r="BA133" s="270">
        <v>7.6</v>
      </c>
      <c r="BB133" s="271"/>
      <c r="BC133" s="271"/>
      <c r="BD133" s="271"/>
      <c r="BE133" s="271"/>
      <c r="BF133" s="271"/>
      <c r="BG133" s="270">
        <v>7.5</v>
      </c>
      <c r="BH133" s="273">
        <v>5</v>
      </c>
      <c r="BI133" s="274">
        <v>0</v>
      </c>
      <c r="BJ133" s="270">
        <v>8.5</v>
      </c>
      <c r="BK133" s="270">
        <v>7.4</v>
      </c>
      <c r="BL133" s="270">
        <v>9.1999999999999993</v>
      </c>
      <c r="BM133" s="270">
        <v>8.1</v>
      </c>
      <c r="BN133" s="271"/>
      <c r="BO133" s="270">
        <v>9.3000000000000007</v>
      </c>
      <c r="BP133" s="271"/>
      <c r="BQ133" s="270">
        <v>8</v>
      </c>
      <c r="BR133" s="270">
        <v>9.4</v>
      </c>
      <c r="BS133" s="271"/>
      <c r="BT133" s="270">
        <v>8.4</v>
      </c>
      <c r="BU133" s="270">
        <v>9.3000000000000007</v>
      </c>
      <c r="BV133" s="271"/>
      <c r="BW133" s="271"/>
      <c r="BX133" s="271"/>
      <c r="BY133" s="270">
        <v>7.8</v>
      </c>
      <c r="BZ133" s="270">
        <v>8.5</v>
      </c>
      <c r="CA133" s="270">
        <v>9.6999999999999993</v>
      </c>
      <c r="CB133" s="270">
        <v>8.1999999999999993</v>
      </c>
      <c r="CC133" s="270">
        <v>8.6999999999999993</v>
      </c>
      <c r="CD133" s="270">
        <v>8.9</v>
      </c>
      <c r="CE133" s="270">
        <v>8.5</v>
      </c>
      <c r="CF133" s="270">
        <v>8.9</v>
      </c>
      <c r="CG133" s="270">
        <v>8.9</v>
      </c>
      <c r="CH133" s="270">
        <v>8.1</v>
      </c>
      <c r="CI133" s="270">
        <v>9</v>
      </c>
      <c r="CJ133" s="270">
        <v>8.6999999999999993</v>
      </c>
      <c r="CK133" s="270">
        <v>7.7</v>
      </c>
      <c r="CL133" s="270">
        <v>9.6</v>
      </c>
      <c r="CM133" s="270">
        <v>9.5</v>
      </c>
      <c r="CN133" s="270">
        <v>9.6</v>
      </c>
      <c r="CO133" s="270">
        <v>8.6</v>
      </c>
      <c r="CP133" s="270">
        <v>8.5</v>
      </c>
      <c r="CQ133" s="270">
        <v>8.6</v>
      </c>
      <c r="CR133" s="270">
        <v>7.7</v>
      </c>
      <c r="CS133" s="270">
        <v>8.1999999999999993</v>
      </c>
      <c r="CT133" s="270">
        <v>9.6</v>
      </c>
      <c r="CU133" s="273">
        <v>65</v>
      </c>
      <c r="CV133" s="274">
        <v>0</v>
      </c>
      <c r="CW133" s="270">
        <v>9.3000000000000007</v>
      </c>
      <c r="CX133" s="270">
        <v>8.8000000000000007</v>
      </c>
      <c r="CY133" s="270">
        <v>9</v>
      </c>
      <c r="CZ133" s="270">
        <v>9.6</v>
      </c>
      <c r="DA133" s="270">
        <v>9</v>
      </c>
      <c r="DB133" s="271"/>
      <c r="DC133" s="270">
        <v>8.6999999999999993</v>
      </c>
      <c r="DD133" s="270">
        <v>8.5</v>
      </c>
      <c r="DE133" s="271"/>
      <c r="DF133" s="270">
        <v>9</v>
      </c>
      <c r="DG133" s="271"/>
      <c r="DH133" s="273">
        <v>19</v>
      </c>
      <c r="DI133" s="274">
        <v>0</v>
      </c>
      <c r="DJ133" s="270">
        <v>9</v>
      </c>
      <c r="DK133" s="271"/>
      <c r="DL133" s="270">
        <v>9.3000000000000007</v>
      </c>
      <c r="DM133" s="273">
        <v>5</v>
      </c>
      <c r="DN133" s="274">
        <v>0</v>
      </c>
      <c r="DO133" s="273">
        <v>139</v>
      </c>
      <c r="DP133" s="274">
        <v>0</v>
      </c>
      <c r="DQ133" s="275">
        <v>135</v>
      </c>
      <c r="DR133" s="270">
        <v>139</v>
      </c>
      <c r="DS133" s="270">
        <v>8.6199999999999992</v>
      </c>
      <c r="DT133" s="270">
        <v>3.8</v>
      </c>
      <c r="DU133" s="268" t="s">
        <v>20</v>
      </c>
      <c r="DV133" s="45">
        <f t="shared" si="1"/>
        <v>0</v>
      </c>
    </row>
    <row r="134" spans="2:126" ht="15.75" customHeight="1">
      <c r="B134" s="267">
        <v>24203114294</v>
      </c>
      <c r="C134" s="268" t="s">
        <v>333</v>
      </c>
      <c r="D134" s="268" t="s">
        <v>126</v>
      </c>
      <c r="E134" s="268" t="s">
        <v>398</v>
      </c>
      <c r="F134" s="269">
        <v>36560</v>
      </c>
      <c r="G134" s="268" t="s">
        <v>5</v>
      </c>
      <c r="H134" s="268" t="s">
        <v>432</v>
      </c>
      <c r="I134" s="270">
        <v>8.5</v>
      </c>
      <c r="J134" s="270">
        <v>8.5</v>
      </c>
      <c r="K134" s="271"/>
      <c r="L134" s="270">
        <v>8.5</v>
      </c>
      <c r="M134" s="271"/>
      <c r="N134" s="270">
        <v>6.5</v>
      </c>
      <c r="O134" s="271"/>
      <c r="P134" s="270">
        <v>6</v>
      </c>
      <c r="Q134" s="271"/>
      <c r="R134" s="270">
        <v>6.3</v>
      </c>
      <c r="S134" s="271"/>
      <c r="T134" s="270">
        <v>7.1</v>
      </c>
      <c r="U134" s="271"/>
      <c r="V134" s="272" t="s">
        <v>426</v>
      </c>
      <c r="W134" s="271"/>
      <c r="X134" s="272" t="s">
        <v>426</v>
      </c>
      <c r="Y134" s="271"/>
      <c r="Z134" s="270">
        <v>7.3</v>
      </c>
      <c r="AA134" s="270">
        <v>6</v>
      </c>
      <c r="AB134" s="270">
        <v>6.7</v>
      </c>
      <c r="AC134" s="271"/>
      <c r="AD134" s="271"/>
      <c r="AE134" s="270">
        <v>9</v>
      </c>
      <c r="AF134" s="271"/>
      <c r="AG134" s="271"/>
      <c r="AH134" s="270">
        <v>8</v>
      </c>
      <c r="AI134" s="270">
        <v>8.1999999999999993</v>
      </c>
      <c r="AJ134" s="271"/>
      <c r="AK134" s="270">
        <v>8.9</v>
      </c>
      <c r="AL134" s="270">
        <v>8.3000000000000007</v>
      </c>
      <c r="AM134" s="270">
        <v>8.1999999999999993</v>
      </c>
      <c r="AN134" s="270">
        <v>9.1</v>
      </c>
      <c r="AO134" s="270">
        <v>9.1999999999999993</v>
      </c>
      <c r="AP134" s="270">
        <v>9.1999999999999993</v>
      </c>
      <c r="AQ134" s="273">
        <v>45</v>
      </c>
      <c r="AR134" s="274">
        <v>0</v>
      </c>
      <c r="AS134" s="270">
        <v>7.3</v>
      </c>
      <c r="AT134" s="270">
        <v>7.1</v>
      </c>
      <c r="AU134" s="271"/>
      <c r="AV134" s="271"/>
      <c r="AW134" s="270">
        <v>8.1</v>
      </c>
      <c r="AX134" s="271"/>
      <c r="AY134" s="271"/>
      <c r="AZ134" s="271"/>
      <c r="BA134" s="271"/>
      <c r="BB134" s="271"/>
      <c r="BC134" s="270">
        <v>9.5</v>
      </c>
      <c r="BD134" s="271"/>
      <c r="BE134" s="271"/>
      <c r="BF134" s="271"/>
      <c r="BG134" s="270">
        <v>7.3</v>
      </c>
      <c r="BH134" s="273">
        <v>5</v>
      </c>
      <c r="BI134" s="274">
        <v>0</v>
      </c>
      <c r="BJ134" s="270">
        <v>8.6999999999999993</v>
      </c>
      <c r="BK134" s="270">
        <v>5.9</v>
      </c>
      <c r="BL134" s="270">
        <v>8</v>
      </c>
      <c r="BM134" s="270">
        <v>7.1</v>
      </c>
      <c r="BN134" s="271"/>
      <c r="BO134" s="270">
        <v>8.6999999999999993</v>
      </c>
      <c r="BP134" s="271"/>
      <c r="BQ134" s="270">
        <v>7.5</v>
      </c>
      <c r="BR134" s="270">
        <v>9.1</v>
      </c>
      <c r="BS134" s="271"/>
      <c r="BT134" s="270">
        <v>7.3</v>
      </c>
      <c r="BU134" s="270">
        <v>7.4</v>
      </c>
      <c r="BV134" s="271"/>
      <c r="BW134" s="271"/>
      <c r="BX134" s="271"/>
      <c r="BY134" s="270">
        <v>6</v>
      </c>
      <c r="BZ134" s="270">
        <v>7.3</v>
      </c>
      <c r="CA134" s="270">
        <v>8.5</v>
      </c>
      <c r="CB134" s="270">
        <v>7.6</v>
      </c>
      <c r="CC134" s="270">
        <v>8.6</v>
      </c>
      <c r="CD134" s="270">
        <v>8.6999999999999993</v>
      </c>
      <c r="CE134" s="270">
        <v>7.5</v>
      </c>
      <c r="CF134" s="270">
        <v>9.6999999999999993</v>
      </c>
      <c r="CG134" s="270">
        <v>8.9</v>
      </c>
      <c r="CH134" s="270">
        <v>8.1999999999999993</v>
      </c>
      <c r="CI134" s="270">
        <v>7.1</v>
      </c>
      <c r="CJ134" s="270">
        <v>7.9</v>
      </c>
      <c r="CK134" s="270">
        <v>8.4</v>
      </c>
      <c r="CL134" s="270">
        <v>8.6</v>
      </c>
      <c r="CM134" s="270">
        <v>9</v>
      </c>
      <c r="CN134" s="270">
        <v>8.8000000000000007</v>
      </c>
      <c r="CO134" s="270">
        <v>8</v>
      </c>
      <c r="CP134" s="270">
        <v>6.3</v>
      </c>
      <c r="CQ134" s="270">
        <v>9.1999999999999993</v>
      </c>
      <c r="CR134" s="270">
        <v>6.7</v>
      </c>
      <c r="CS134" s="270">
        <v>8.4</v>
      </c>
      <c r="CT134" s="270">
        <v>9.6</v>
      </c>
      <c r="CU134" s="273">
        <v>65</v>
      </c>
      <c r="CV134" s="274">
        <v>0</v>
      </c>
      <c r="CW134" s="270">
        <v>9.5</v>
      </c>
      <c r="CX134" s="270">
        <v>7.5</v>
      </c>
      <c r="CY134" s="270">
        <v>8.6</v>
      </c>
      <c r="CZ134" s="270">
        <v>9.3000000000000007</v>
      </c>
      <c r="DA134" s="270">
        <v>7.7</v>
      </c>
      <c r="DB134" s="271"/>
      <c r="DC134" s="270">
        <v>9.1</v>
      </c>
      <c r="DD134" s="270">
        <v>8.1</v>
      </c>
      <c r="DE134" s="271"/>
      <c r="DF134" s="270">
        <v>8.6999999999999993</v>
      </c>
      <c r="DG134" s="271"/>
      <c r="DH134" s="273">
        <v>19</v>
      </c>
      <c r="DI134" s="274">
        <v>0</v>
      </c>
      <c r="DJ134" s="270">
        <v>7.8</v>
      </c>
      <c r="DK134" s="271"/>
      <c r="DL134" s="270">
        <v>8</v>
      </c>
      <c r="DM134" s="273">
        <v>5</v>
      </c>
      <c r="DN134" s="274">
        <v>0</v>
      </c>
      <c r="DO134" s="273">
        <v>139</v>
      </c>
      <c r="DP134" s="274">
        <v>0</v>
      </c>
      <c r="DQ134" s="275">
        <v>135</v>
      </c>
      <c r="DR134" s="270">
        <v>135</v>
      </c>
      <c r="DS134" s="270">
        <v>8.02</v>
      </c>
      <c r="DT134" s="270">
        <v>3.5</v>
      </c>
      <c r="DU134" s="268" t="s">
        <v>697</v>
      </c>
      <c r="DV134" s="45">
        <f t="shared" si="1"/>
        <v>0</v>
      </c>
    </row>
    <row r="135" spans="2:126" ht="15.75" customHeight="1">
      <c r="B135" s="267">
        <v>24203104984</v>
      </c>
      <c r="C135" s="268" t="s">
        <v>8</v>
      </c>
      <c r="D135" s="268" t="s">
        <v>126</v>
      </c>
      <c r="E135" s="268" t="s">
        <v>588</v>
      </c>
      <c r="F135" s="269">
        <v>36570</v>
      </c>
      <c r="G135" s="268" t="s">
        <v>5</v>
      </c>
      <c r="H135" s="268" t="s">
        <v>174</v>
      </c>
      <c r="I135" s="270">
        <v>6.2</v>
      </c>
      <c r="J135" s="270">
        <v>7.8</v>
      </c>
      <c r="K135" s="271"/>
      <c r="L135" s="270">
        <v>7.6</v>
      </c>
      <c r="M135" s="271"/>
      <c r="N135" s="270">
        <v>6.5</v>
      </c>
      <c r="O135" s="271"/>
      <c r="P135" s="270">
        <v>6.2</v>
      </c>
      <c r="Q135" s="271"/>
      <c r="R135" s="270">
        <v>6.3</v>
      </c>
      <c r="S135" s="271"/>
      <c r="T135" s="270">
        <v>6.8</v>
      </c>
      <c r="U135" s="271"/>
      <c r="V135" s="272" t="s">
        <v>426</v>
      </c>
      <c r="W135" s="271"/>
      <c r="X135" s="272" t="s">
        <v>426</v>
      </c>
      <c r="Y135" s="271"/>
      <c r="Z135" s="270">
        <v>6.7</v>
      </c>
      <c r="AA135" s="270">
        <v>4.0999999999999996</v>
      </c>
      <c r="AB135" s="270">
        <v>7.2</v>
      </c>
      <c r="AC135" s="271"/>
      <c r="AD135" s="271"/>
      <c r="AE135" s="270">
        <v>5.6</v>
      </c>
      <c r="AF135" s="271"/>
      <c r="AG135" s="271"/>
      <c r="AH135" s="271"/>
      <c r="AI135" s="270">
        <v>8</v>
      </c>
      <c r="AJ135" s="270">
        <v>8.1999999999999993</v>
      </c>
      <c r="AK135" s="270">
        <v>8.8000000000000007</v>
      </c>
      <c r="AL135" s="270">
        <v>5.3</v>
      </c>
      <c r="AM135" s="270">
        <v>7.8</v>
      </c>
      <c r="AN135" s="270">
        <v>8.1999999999999993</v>
      </c>
      <c r="AO135" s="270">
        <v>9.1999999999999993</v>
      </c>
      <c r="AP135" s="270">
        <v>9.5</v>
      </c>
      <c r="AQ135" s="273">
        <v>45</v>
      </c>
      <c r="AR135" s="274">
        <v>0</v>
      </c>
      <c r="AS135" s="270">
        <v>4.9000000000000004</v>
      </c>
      <c r="AT135" s="270">
        <v>6.7</v>
      </c>
      <c r="AU135" s="271"/>
      <c r="AV135" s="271"/>
      <c r="AW135" s="271"/>
      <c r="AX135" s="271"/>
      <c r="AY135" s="270">
        <v>7.3</v>
      </c>
      <c r="AZ135" s="271"/>
      <c r="BA135" s="271"/>
      <c r="BB135" s="271"/>
      <c r="BC135" s="271"/>
      <c r="BD135" s="271"/>
      <c r="BE135" s="270">
        <v>7.8</v>
      </c>
      <c r="BF135" s="271"/>
      <c r="BG135" s="270">
        <v>7.8</v>
      </c>
      <c r="BH135" s="273">
        <v>5</v>
      </c>
      <c r="BI135" s="274">
        <v>0</v>
      </c>
      <c r="BJ135" s="270">
        <v>9</v>
      </c>
      <c r="BK135" s="270">
        <v>7.7</v>
      </c>
      <c r="BL135" s="270">
        <v>7.6</v>
      </c>
      <c r="BM135" s="270">
        <v>5</v>
      </c>
      <c r="BN135" s="271"/>
      <c r="BO135" s="270">
        <v>7.3</v>
      </c>
      <c r="BP135" s="271"/>
      <c r="BQ135" s="270">
        <v>4.5999999999999996</v>
      </c>
      <c r="BR135" s="270">
        <v>5.8</v>
      </c>
      <c r="BS135" s="271"/>
      <c r="BT135" s="270">
        <v>4.3</v>
      </c>
      <c r="BU135" s="270">
        <v>6.2</v>
      </c>
      <c r="BV135" s="271"/>
      <c r="BW135" s="271"/>
      <c r="BX135" s="271"/>
      <c r="BY135" s="270">
        <v>6.5</v>
      </c>
      <c r="BZ135" s="270">
        <v>7.9</v>
      </c>
      <c r="CA135" s="270">
        <v>9.8000000000000007</v>
      </c>
      <c r="CB135" s="270">
        <v>7.7</v>
      </c>
      <c r="CC135" s="270">
        <v>6.4</v>
      </c>
      <c r="CD135" s="270">
        <v>6.2</v>
      </c>
      <c r="CE135" s="270">
        <v>5.9</v>
      </c>
      <c r="CF135" s="270">
        <v>8.1</v>
      </c>
      <c r="CG135" s="270">
        <v>7.7</v>
      </c>
      <c r="CH135" s="270">
        <v>5.8</v>
      </c>
      <c r="CI135" s="270">
        <v>7.3</v>
      </c>
      <c r="CJ135" s="270">
        <v>7.4</v>
      </c>
      <c r="CK135" s="270">
        <v>8.5</v>
      </c>
      <c r="CL135" s="270">
        <v>7.4</v>
      </c>
      <c r="CM135" s="270">
        <v>7.5</v>
      </c>
      <c r="CN135" s="270">
        <v>7.6</v>
      </c>
      <c r="CO135" s="270">
        <v>8.3000000000000007</v>
      </c>
      <c r="CP135" s="270">
        <v>7.7</v>
      </c>
      <c r="CQ135" s="270">
        <v>5.9</v>
      </c>
      <c r="CR135" s="270">
        <v>6.1</v>
      </c>
      <c r="CS135" s="270">
        <v>8.3000000000000007</v>
      </c>
      <c r="CT135" s="270">
        <v>7.3</v>
      </c>
      <c r="CU135" s="273">
        <v>65</v>
      </c>
      <c r="CV135" s="274">
        <v>0</v>
      </c>
      <c r="CW135" s="270">
        <v>7.2</v>
      </c>
      <c r="CX135" s="270">
        <v>6.4</v>
      </c>
      <c r="CY135" s="270">
        <v>6.4</v>
      </c>
      <c r="CZ135" s="270">
        <v>7.9</v>
      </c>
      <c r="DA135" s="270">
        <v>6.5</v>
      </c>
      <c r="DB135" s="271"/>
      <c r="DC135" s="270">
        <v>6.8</v>
      </c>
      <c r="DD135" s="270">
        <v>7.5</v>
      </c>
      <c r="DE135" s="271"/>
      <c r="DF135" s="270">
        <v>6.8</v>
      </c>
      <c r="DG135" s="271"/>
      <c r="DH135" s="273">
        <v>19</v>
      </c>
      <c r="DI135" s="274">
        <v>0</v>
      </c>
      <c r="DJ135" s="271"/>
      <c r="DK135" s="271"/>
      <c r="DL135" s="270">
        <v>8.5</v>
      </c>
      <c r="DM135" s="273">
        <v>2</v>
      </c>
      <c r="DN135" s="274">
        <v>3</v>
      </c>
      <c r="DO135" s="273">
        <v>136</v>
      </c>
      <c r="DP135" s="274">
        <v>3</v>
      </c>
      <c r="DQ135" s="275">
        <v>135</v>
      </c>
      <c r="DR135" s="270">
        <v>132</v>
      </c>
      <c r="DS135" s="270">
        <v>7.05</v>
      </c>
      <c r="DT135" s="270">
        <v>2.86</v>
      </c>
      <c r="DU135" s="268" t="s">
        <v>697</v>
      </c>
      <c r="DV135" s="45">
        <f t="shared" si="1"/>
        <v>0</v>
      </c>
    </row>
    <row r="136" spans="2:126" ht="15.75" customHeight="1">
      <c r="B136" s="267">
        <v>24203103919</v>
      </c>
      <c r="C136" s="268" t="s">
        <v>111</v>
      </c>
      <c r="D136" s="268" t="s">
        <v>379</v>
      </c>
      <c r="E136" s="268" t="s">
        <v>403</v>
      </c>
      <c r="F136" s="269">
        <v>36807</v>
      </c>
      <c r="G136" s="268" t="s">
        <v>5</v>
      </c>
      <c r="H136" s="268" t="s">
        <v>174</v>
      </c>
      <c r="I136" s="270">
        <v>5.9</v>
      </c>
      <c r="J136" s="270">
        <v>8.1</v>
      </c>
      <c r="K136" s="271"/>
      <c r="L136" s="270">
        <v>7.2</v>
      </c>
      <c r="M136" s="271"/>
      <c r="N136" s="270">
        <v>6.6</v>
      </c>
      <c r="O136" s="271"/>
      <c r="P136" s="270">
        <v>6.2</v>
      </c>
      <c r="Q136" s="271"/>
      <c r="R136" s="270">
        <v>5.9</v>
      </c>
      <c r="S136" s="271"/>
      <c r="T136" s="270">
        <v>6.6</v>
      </c>
      <c r="U136" s="271"/>
      <c r="V136" s="272" t="s">
        <v>426</v>
      </c>
      <c r="W136" s="271"/>
      <c r="X136" s="272" t="s">
        <v>426</v>
      </c>
      <c r="Y136" s="271"/>
      <c r="Z136" s="270">
        <v>6.5</v>
      </c>
      <c r="AA136" s="270">
        <v>7.9</v>
      </c>
      <c r="AB136" s="270">
        <v>4.0999999999999996</v>
      </c>
      <c r="AC136" s="271"/>
      <c r="AD136" s="271"/>
      <c r="AE136" s="270">
        <v>5.3</v>
      </c>
      <c r="AF136" s="271"/>
      <c r="AG136" s="271"/>
      <c r="AH136" s="270">
        <v>7</v>
      </c>
      <c r="AI136" s="270">
        <v>6.6</v>
      </c>
      <c r="AJ136" s="271"/>
      <c r="AK136" s="270">
        <v>6.9</v>
      </c>
      <c r="AL136" s="270">
        <v>6.9</v>
      </c>
      <c r="AM136" s="270">
        <v>7.6</v>
      </c>
      <c r="AN136" s="270">
        <v>8</v>
      </c>
      <c r="AO136" s="270">
        <v>8.5</v>
      </c>
      <c r="AP136" s="270">
        <v>8.6</v>
      </c>
      <c r="AQ136" s="273">
        <v>45</v>
      </c>
      <c r="AR136" s="274">
        <v>0</v>
      </c>
      <c r="AS136" s="270">
        <v>6.6</v>
      </c>
      <c r="AT136" s="270">
        <v>6.3</v>
      </c>
      <c r="AU136" s="271"/>
      <c r="AV136" s="271"/>
      <c r="AW136" s="271"/>
      <c r="AX136" s="271"/>
      <c r="AY136" s="270">
        <v>6.5</v>
      </c>
      <c r="AZ136" s="271"/>
      <c r="BA136" s="270">
        <v>5.7</v>
      </c>
      <c r="BB136" s="271"/>
      <c r="BC136" s="271"/>
      <c r="BD136" s="271"/>
      <c r="BE136" s="271"/>
      <c r="BF136" s="271"/>
      <c r="BG136" s="270">
        <v>8.1999999999999993</v>
      </c>
      <c r="BH136" s="273">
        <v>5</v>
      </c>
      <c r="BI136" s="274">
        <v>0</v>
      </c>
      <c r="BJ136" s="270">
        <v>6.7</v>
      </c>
      <c r="BK136" s="270">
        <v>5.9</v>
      </c>
      <c r="BL136" s="270">
        <v>8.5</v>
      </c>
      <c r="BM136" s="270">
        <v>7.8</v>
      </c>
      <c r="BN136" s="271"/>
      <c r="BO136" s="270">
        <v>7.8</v>
      </c>
      <c r="BP136" s="271"/>
      <c r="BQ136" s="270">
        <v>7.1</v>
      </c>
      <c r="BR136" s="270">
        <v>8.6</v>
      </c>
      <c r="BS136" s="271"/>
      <c r="BT136" s="270">
        <v>5.8</v>
      </c>
      <c r="BU136" s="270">
        <v>6.1</v>
      </c>
      <c r="BV136" s="271"/>
      <c r="BW136" s="271"/>
      <c r="BX136" s="271"/>
      <c r="BY136" s="270">
        <v>5.0999999999999996</v>
      </c>
      <c r="BZ136" s="270">
        <v>4.5</v>
      </c>
      <c r="CA136" s="270">
        <v>8.6</v>
      </c>
      <c r="CB136" s="270">
        <v>4.3</v>
      </c>
      <c r="CC136" s="270">
        <v>6</v>
      </c>
      <c r="CD136" s="270">
        <v>4.5</v>
      </c>
      <c r="CE136" s="270">
        <v>6.9</v>
      </c>
      <c r="CF136" s="270">
        <v>8</v>
      </c>
      <c r="CG136" s="270">
        <v>5.8</v>
      </c>
      <c r="CH136" s="270">
        <v>5.8</v>
      </c>
      <c r="CI136" s="270">
        <v>6.2</v>
      </c>
      <c r="CJ136" s="270">
        <v>7.7</v>
      </c>
      <c r="CK136" s="270">
        <v>7.1</v>
      </c>
      <c r="CL136" s="270">
        <v>5.9</v>
      </c>
      <c r="CM136" s="270">
        <v>7.1</v>
      </c>
      <c r="CN136" s="270">
        <v>5.4</v>
      </c>
      <c r="CO136" s="270">
        <v>7.1</v>
      </c>
      <c r="CP136" s="270">
        <v>6.6</v>
      </c>
      <c r="CQ136" s="270">
        <v>6.6</v>
      </c>
      <c r="CR136" s="270">
        <v>7.5</v>
      </c>
      <c r="CS136" s="270">
        <v>8.5</v>
      </c>
      <c r="CT136" s="270">
        <v>9</v>
      </c>
      <c r="CU136" s="273">
        <v>65</v>
      </c>
      <c r="CV136" s="274">
        <v>0</v>
      </c>
      <c r="CW136" s="270">
        <v>8.4</v>
      </c>
      <c r="CX136" s="270">
        <v>6.8</v>
      </c>
      <c r="CY136" s="270">
        <v>7.1</v>
      </c>
      <c r="CZ136" s="270">
        <v>7.9</v>
      </c>
      <c r="DA136" s="270">
        <v>7</v>
      </c>
      <c r="DB136" s="271"/>
      <c r="DC136" s="270">
        <v>7</v>
      </c>
      <c r="DD136" s="270">
        <v>7.9</v>
      </c>
      <c r="DE136" s="271"/>
      <c r="DF136" s="270">
        <v>8.1</v>
      </c>
      <c r="DG136" s="271"/>
      <c r="DH136" s="273">
        <v>19</v>
      </c>
      <c r="DI136" s="274">
        <v>0</v>
      </c>
      <c r="DJ136" s="271"/>
      <c r="DK136" s="271"/>
      <c r="DL136" s="270">
        <v>8.6</v>
      </c>
      <c r="DM136" s="273">
        <v>2</v>
      </c>
      <c r="DN136" s="274">
        <v>3</v>
      </c>
      <c r="DO136" s="273">
        <v>136</v>
      </c>
      <c r="DP136" s="274">
        <v>3</v>
      </c>
      <c r="DQ136" s="275">
        <v>135</v>
      </c>
      <c r="DR136" s="270">
        <v>132</v>
      </c>
      <c r="DS136" s="270">
        <v>6.8</v>
      </c>
      <c r="DT136" s="270">
        <v>2.76</v>
      </c>
      <c r="DU136" s="268" t="s">
        <v>697</v>
      </c>
      <c r="DV136" s="45">
        <f t="shared" ref="DV136:DV154" si="2">DI136+CV136+AR136</f>
        <v>0</v>
      </c>
    </row>
    <row r="137" spans="2:126" ht="15.75" customHeight="1">
      <c r="B137" s="267">
        <v>24203202286</v>
      </c>
      <c r="C137" s="268" t="s">
        <v>1</v>
      </c>
      <c r="D137" s="268" t="s">
        <v>259</v>
      </c>
      <c r="E137" s="268" t="s">
        <v>403</v>
      </c>
      <c r="F137" s="269">
        <v>36797</v>
      </c>
      <c r="G137" s="268" t="s">
        <v>5</v>
      </c>
      <c r="H137" s="268" t="s">
        <v>174</v>
      </c>
      <c r="I137" s="270">
        <v>8.8000000000000007</v>
      </c>
      <c r="J137" s="270">
        <v>7.8</v>
      </c>
      <c r="K137" s="271"/>
      <c r="L137" s="270">
        <v>7.8</v>
      </c>
      <c r="M137" s="271"/>
      <c r="N137" s="270">
        <v>7.4</v>
      </c>
      <c r="O137" s="271"/>
      <c r="P137" s="270">
        <v>8.4</v>
      </c>
      <c r="Q137" s="271"/>
      <c r="R137" s="270">
        <v>6.5</v>
      </c>
      <c r="S137" s="271"/>
      <c r="T137" s="270">
        <v>5.0999999999999996</v>
      </c>
      <c r="U137" s="271"/>
      <c r="V137" s="272" t="s">
        <v>426</v>
      </c>
      <c r="W137" s="271"/>
      <c r="X137" s="272" t="s">
        <v>426</v>
      </c>
      <c r="Y137" s="271"/>
      <c r="Z137" s="270">
        <v>6.8</v>
      </c>
      <c r="AA137" s="270">
        <v>5.8</v>
      </c>
      <c r="AB137" s="270">
        <v>7.2</v>
      </c>
      <c r="AC137" s="271"/>
      <c r="AD137" s="271"/>
      <c r="AE137" s="270">
        <v>6</v>
      </c>
      <c r="AF137" s="271"/>
      <c r="AG137" s="271"/>
      <c r="AH137" s="271"/>
      <c r="AI137" s="270">
        <v>7.4</v>
      </c>
      <c r="AJ137" s="270">
        <v>6.8</v>
      </c>
      <c r="AK137" s="270">
        <v>8.4</v>
      </c>
      <c r="AL137" s="270">
        <v>6.2</v>
      </c>
      <c r="AM137" s="270">
        <v>6.7</v>
      </c>
      <c r="AN137" s="270">
        <v>7.8</v>
      </c>
      <c r="AO137" s="270">
        <v>8.8000000000000007</v>
      </c>
      <c r="AP137" s="270">
        <v>8.4</v>
      </c>
      <c r="AQ137" s="273">
        <v>45</v>
      </c>
      <c r="AR137" s="274">
        <v>0</v>
      </c>
      <c r="AS137" s="270">
        <v>6</v>
      </c>
      <c r="AT137" s="270">
        <v>6.5</v>
      </c>
      <c r="AU137" s="270">
        <v>8.3000000000000007</v>
      </c>
      <c r="AV137" s="271"/>
      <c r="AW137" s="271"/>
      <c r="AX137" s="271"/>
      <c r="AY137" s="271"/>
      <c r="AZ137" s="271"/>
      <c r="BA137" s="270">
        <v>8.5</v>
      </c>
      <c r="BB137" s="271"/>
      <c r="BC137" s="271"/>
      <c r="BD137" s="271"/>
      <c r="BE137" s="271"/>
      <c r="BF137" s="271"/>
      <c r="BG137" s="270">
        <v>9.3000000000000007</v>
      </c>
      <c r="BH137" s="273">
        <v>5</v>
      </c>
      <c r="BI137" s="274">
        <v>0</v>
      </c>
      <c r="BJ137" s="270">
        <v>7.4</v>
      </c>
      <c r="BK137" s="270">
        <v>5.6</v>
      </c>
      <c r="BL137" s="270">
        <v>7.6</v>
      </c>
      <c r="BM137" s="270">
        <v>7.5</v>
      </c>
      <c r="BN137" s="271"/>
      <c r="BO137" s="270">
        <v>8.6</v>
      </c>
      <c r="BP137" s="271"/>
      <c r="BQ137" s="270">
        <v>6.9</v>
      </c>
      <c r="BR137" s="270">
        <v>9.3000000000000007</v>
      </c>
      <c r="BS137" s="271"/>
      <c r="BT137" s="270">
        <v>6.5</v>
      </c>
      <c r="BU137" s="270">
        <v>7.8</v>
      </c>
      <c r="BV137" s="271"/>
      <c r="BW137" s="271"/>
      <c r="BX137" s="271"/>
      <c r="BY137" s="270">
        <v>7.2</v>
      </c>
      <c r="BZ137" s="270">
        <v>7.1</v>
      </c>
      <c r="CA137" s="270">
        <v>7.6</v>
      </c>
      <c r="CB137" s="270">
        <v>7.6</v>
      </c>
      <c r="CC137" s="270">
        <v>7.8</v>
      </c>
      <c r="CD137" s="270">
        <v>6.8</v>
      </c>
      <c r="CE137" s="270">
        <v>6.2</v>
      </c>
      <c r="CF137" s="270">
        <v>7.3</v>
      </c>
      <c r="CG137" s="270">
        <v>7.4</v>
      </c>
      <c r="CH137" s="270">
        <v>6.9</v>
      </c>
      <c r="CI137" s="270">
        <v>7.5</v>
      </c>
      <c r="CJ137" s="270">
        <v>6.7</v>
      </c>
      <c r="CK137" s="270">
        <v>5.4</v>
      </c>
      <c r="CL137" s="270">
        <v>8.1</v>
      </c>
      <c r="CM137" s="270">
        <v>8.1999999999999993</v>
      </c>
      <c r="CN137" s="270">
        <v>8.8000000000000007</v>
      </c>
      <c r="CO137" s="270">
        <v>8.4</v>
      </c>
      <c r="CP137" s="270">
        <v>5</v>
      </c>
      <c r="CQ137" s="270">
        <v>7.7</v>
      </c>
      <c r="CR137" s="270">
        <v>8.1</v>
      </c>
      <c r="CS137" s="270">
        <v>8.5</v>
      </c>
      <c r="CT137" s="270">
        <v>9</v>
      </c>
      <c r="CU137" s="273">
        <v>65</v>
      </c>
      <c r="CV137" s="274">
        <v>0</v>
      </c>
      <c r="CW137" s="270">
        <v>8.5</v>
      </c>
      <c r="CX137" s="270">
        <v>6.6</v>
      </c>
      <c r="CY137" s="270">
        <v>8.6</v>
      </c>
      <c r="CZ137" s="270">
        <v>7.9</v>
      </c>
      <c r="DA137" s="270">
        <v>7.6</v>
      </c>
      <c r="DB137" s="271"/>
      <c r="DC137" s="270">
        <v>7.7</v>
      </c>
      <c r="DD137" s="270">
        <v>8</v>
      </c>
      <c r="DE137" s="271"/>
      <c r="DF137" s="270">
        <v>8.1999999999999993</v>
      </c>
      <c r="DG137" s="271"/>
      <c r="DH137" s="273">
        <v>19</v>
      </c>
      <c r="DI137" s="274">
        <v>0</v>
      </c>
      <c r="DJ137" s="270">
        <v>6.7</v>
      </c>
      <c r="DK137" s="271"/>
      <c r="DL137" s="270">
        <v>9</v>
      </c>
      <c r="DM137" s="273">
        <v>5</v>
      </c>
      <c r="DN137" s="274">
        <v>0</v>
      </c>
      <c r="DO137" s="273">
        <v>139</v>
      </c>
      <c r="DP137" s="274">
        <v>0</v>
      </c>
      <c r="DQ137" s="275">
        <v>135</v>
      </c>
      <c r="DR137" s="270">
        <v>135</v>
      </c>
      <c r="DS137" s="270">
        <v>7.43</v>
      </c>
      <c r="DT137" s="270">
        <v>3.13</v>
      </c>
      <c r="DU137" s="268" t="s">
        <v>702</v>
      </c>
      <c r="DV137" s="45">
        <f t="shared" si="2"/>
        <v>0</v>
      </c>
    </row>
    <row r="138" spans="2:126" ht="15.75" customHeight="1">
      <c r="B138" s="267">
        <v>24203204200</v>
      </c>
      <c r="C138" s="268" t="s">
        <v>8</v>
      </c>
      <c r="D138" s="268" t="s">
        <v>574</v>
      </c>
      <c r="E138" s="268" t="s">
        <v>625</v>
      </c>
      <c r="F138" s="269">
        <v>36798</v>
      </c>
      <c r="G138" s="268" t="s">
        <v>5</v>
      </c>
      <c r="H138" s="268" t="s">
        <v>432</v>
      </c>
      <c r="I138" s="270">
        <v>8.3000000000000007</v>
      </c>
      <c r="J138" s="270">
        <v>7.2</v>
      </c>
      <c r="K138" s="271"/>
      <c r="L138" s="270">
        <v>7.9</v>
      </c>
      <c r="M138" s="271"/>
      <c r="N138" s="270">
        <v>8.1999999999999993</v>
      </c>
      <c r="O138" s="271"/>
      <c r="P138" s="270">
        <v>8.9</v>
      </c>
      <c r="Q138" s="271"/>
      <c r="R138" s="270">
        <v>7.8</v>
      </c>
      <c r="S138" s="271"/>
      <c r="T138" s="270">
        <v>8.5</v>
      </c>
      <c r="U138" s="271"/>
      <c r="V138" s="272" t="s">
        <v>426</v>
      </c>
      <c r="W138" s="271"/>
      <c r="X138" s="272" t="s">
        <v>426</v>
      </c>
      <c r="Y138" s="271"/>
      <c r="Z138" s="270">
        <v>7.7</v>
      </c>
      <c r="AA138" s="270">
        <v>7.3</v>
      </c>
      <c r="AB138" s="270">
        <v>8.9</v>
      </c>
      <c r="AC138" s="271"/>
      <c r="AD138" s="271"/>
      <c r="AE138" s="270">
        <v>7.6</v>
      </c>
      <c r="AF138" s="271"/>
      <c r="AG138" s="271"/>
      <c r="AH138" s="270">
        <v>7.4</v>
      </c>
      <c r="AI138" s="270">
        <v>7.9</v>
      </c>
      <c r="AJ138" s="271"/>
      <c r="AK138" s="270">
        <v>8.1</v>
      </c>
      <c r="AL138" s="270">
        <v>6.6</v>
      </c>
      <c r="AM138" s="270">
        <v>8.5</v>
      </c>
      <c r="AN138" s="270">
        <v>9</v>
      </c>
      <c r="AO138" s="270">
        <v>9.4</v>
      </c>
      <c r="AP138" s="270">
        <v>8.6999999999999993</v>
      </c>
      <c r="AQ138" s="273">
        <v>45</v>
      </c>
      <c r="AR138" s="274">
        <v>0</v>
      </c>
      <c r="AS138" s="270">
        <v>5.3</v>
      </c>
      <c r="AT138" s="270">
        <v>5.3</v>
      </c>
      <c r="AU138" s="271"/>
      <c r="AV138" s="271"/>
      <c r="AW138" s="270">
        <v>6.8</v>
      </c>
      <c r="AX138" s="271"/>
      <c r="AY138" s="271"/>
      <c r="AZ138" s="271"/>
      <c r="BA138" s="271"/>
      <c r="BB138" s="271"/>
      <c r="BC138" s="270">
        <v>5.7</v>
      </c>
      <c r="BD138" s="271"/>
      <c r="BE138" s="271"/>
      <c r="BF138" s="271"/>
      <c r="BG138" s="270">
        <v>7.1</v>
      </c>
      <c r="BH138" s="273">
        <v>5</v>
      </c>
      <c r="BI138" s="274">
        <v>0</v>
      </c>
      <c r="BJ138" s="270">
        <v>7.7</v>
      </c>
      <c r="BK138" s="270">
        <v>5.5</v>
      </c>
      <c r="BL138" s="270">
        <v>7.9</v>
      </c>
      <c r="BM138" s="270">
        <v>7</v>
      </c>
      <c r="BN138" s="271"/>
      <c r="BO138" s="270">
        <v>8.1</v>
      </c>
      <c r="BP138" s="271"/>
      <c r="BQ138" s="270">
        <v>6.4</v>
      </c>
      <c r="BR138" s="270">
        <v>8.8000000000000007</v>
      </c>
      <c r="BS138" s="271"/>
      <c r="BT138" s="270">
        <v>7.7</v>
      </c>
      <c r="BU138" s="270">
        <v>7.7</v>
      </c>
      <c r="BV138" s="271"/>
      <c r="BW138" s="271"/>
      <c r="BX138" s="271"/>
      <c r="BY138" s="270">
        <v>8</v>
      </c>
      <c r="BZ138" s="270">
        <v>8.3000000000000007</v>
      </c>
      <c r="CA138" s="270">
        <v>9</v>
      </c>
      <c r="CB138" s="270">
        <v>8.9</v>
      </c>
      <c r="CC138" s="270">
        <v>8.5</v>
      </c>
      <c r="CD138" s="270">
        <v>8.9</v>
      </c>
      <c r="CE138" s="270">
        <v>8.8000000000000007</v>
      </c>
      <c r="CF138" s="270">
        <v>8.4</v>
      </c>
      <c r="CG138" s="270">
        <v>9.1</v>
      </c>
      <c r="CH138" s="270">
        <v>8.5</v>
      </c>
      <c r="CI138" s="270">
        <v>9</v>
      </c>
      <c r="CJ138" s="270">
        <v>7.8</v>
      </c>
      <c r="CK138" s="270">
        <v>7.2</v>
      </c>
      <c r="CL138" s="270">
        <v>7.1</v>
      </c>
      <c r="CM138" s="270">
        <v>9.3000000000000007</v>
      </c>
      <c r="CN138" s="270">
        <v>8.4</v>
      </c>
      <c r="CO138" s="270">
        <v>8.9</v>
      </c>
      <c r="CP138" s="270">
        <v>5.4</v>
      </c>
      <c r="CQ138" s="270">
        <v>8.5</v>
      </c>
      <c r="CR138" s="270">
        <v>6.8</v>
      </c>
      <c r="CS138" s="270">
        <v>7.9</v>
      </c>
      <c r="CT138" s="270">
        <v>8.9</v>
      </c>
      <c r="CU138" s="273">
        <v>65</v>
      </c>
      <c r="CV138" s="274">
        <v>0</v>
      </c>
      <c r="CW138" s="270">
        <v>9</v>
      </c>
      <c r="CX138" s="270">
        <v>6.4</v>
      </c>
      <c r="CY138" s="270">
        <v>7.7</v>
      </c>
      <c r="CZ138" s="270">
        <v>8.1999999999999993</v>
      </c>
      <c r="DA138" s="270">
        <v>6.6</v>
      </c>
      <c r="DB138" s="271"/>
      <c r="DC138" s="270">
        <v>7.9</v>
      </c>
      <c r="DD138" s="270">
        <v>7.2</v>
      </c>
      <c r="DE138" s="271"/>
      <c r="DF138" s="270">
        <v>8.5</v>
      </c>
      <c r="DG138" s="271"/>
      <c r="DH138" s="273">
        <v>19</v>
      </c>
      <c r="DI138" s="274">
        <v>0</v>
      </c>
      <c r="DJ138" s="270">
        <v>7.8</v>
      </c>
      <c r="DK138" s="271"/>
      <c r="DL138" s="270">
        <v>8.8000000000000007</v>
      </c>
      <c r="DM138" s="273">
        <v>5</v>
      </c>
      <c r="DN138" s="274">
        <v>0</v>
      </c>
      <c r="DO138" s="273">
        <v>139</v>
      </c>
      <c r="DP138" s="274">
        <v>0</v>
      </c>
      <c r="DQ138" s="275">
        <v>135</v>
      </c>
      <c r="DR138" s="270">
        <v>135</v>
      </c>
      <c r="DS138" s="270">
        <v>8</v>
      </c>
      <c r="DT138" s="270">
        <v>3.48</v>
      </c>
      <c r="DU138" s="268" t="s">
        <v>700</v>
      </c>
      <c r="DV138" s="45">
        <f t="shared" si="2"/>
        <v>0</v>
      </c>
    </row>
    <row r="139" spans="2:126" ht="15.75" customHeight="1">
      <c r="B139" s="267">
        <v>24203206727</v>
      </c>
      <c r="C139" s="268" t="s">
        <v>127</v>
      </c>
      <c r="D139" s="268" t="s">
        <v>156</v>
      </c>
      <c r="E139" s="268" t="s">
        <v>170</v>
      </c>
      <c r="F139" s="269">
        <v>36832</v>
      </c>
      <c r="G139" s="268" t="s">
        <v>5</v>
      </c>
      <c r="H139" s="268" t="s">
        <v>174</v>
      </c>
      <c r="I139" s="270">
        <v>7.5</v>
      </c>
      <c r="J139" s="270">
        <v>7.5</v>
      </c>
      <c r="K139" s="271"/>
      <c r="L139" s="270">
        <v>8.1999999999999993</v>
      </c>
      <c r="M139" s="271"/>
      <c r="N139" s="270">
        <v>8.9</v>
      </c>
      <c r="O139" s="270">
        <v>6.7</v>
      </c>
      <c r="P139" s="270">
        <v>7.8</v>
      </c>
      <c r="Q139" s="271"/>
      <c r="R139" s="270">
        <v>8.6</v>
      </c>
      <c r="S139" s="271"/>
      <c r="T139" s="270">
        <v>8.3000000000000007</v>
      </c>
      <c r="U139" s="271"/>
      <c r="V139" s="272" t="s">
        <v>426</v>
      </c>
      <c r="W139" s="271"/>
      <c r="X139" s="272" t="s">
        <v>426</v>
      </c>
      <c r="Y139" s="271"/>
      <c r="Z139" s="270">
        <v>8.6999999999999993</v>
      </c>
      <c r="AA139" s="270">
        <v>7.7</v>
      </c>
      <c r="AB139" s="270">
        <v>9.3000000000000007</v>
      </c>
      <c r="AC139" s="271"/>
      <c r="AD139" s="271"/>
      <c r="AE139" s="270">
        <v>7.9</v>
      </c>
      <c r="AF139" s="271"/>
      <c r="AG139" s="271"/>
      <c r="AH139" s="271"/>
      <c r="AI139" s="270">
        <v>7.4</v>
      </c>
      <c r="AJ139" s="270">
        <v>8.1</v>
      </c>
      <c r="AK139" s="270">
        <v>8.4</v>
      </c>
      <c r="AL139" s="270">
        <v>7.9</v>
      </c>
      <c r="AM139" s="270">
        <v>8.1999999999999993</v>
      </c>
      <c r="AN139" s="270">
        <v>9.1999999999999993</v>
      </c>
      <c r="AO139" s="270">
        <v>8.5</v>
      </c>
      <c r="AP139" s="270">
        <v>8.9</v>
      </c>
      <c r="AQ139" s="273">
        <v>47</v>
      </c>
      <c r="AR139" s="274">
        <v>0</v>
      </c>
      <c r="AS139" s="270">
        <v>4.5</v>
      </c>
      <c r="AT139" s="270">
        <v>7.1</v>
      </c>
      <c r="AU139" s="270">
        <v>7.3</v>
      </c>
      <c r="AV139" s="271"/>
      <c r="AW139" s="271"/>
      <c r="AX139" s="271"/>
      <c r="AY139" s="271"/>
      <c r="AZ139" s="271"/>
      <c r="BA139" s="270">
        <v>8.6999999999999993</v>
      </c>
      <c r="BB139" s="271"/>
      <c r="BC139" s="271"/>
      <c r="BD139" s="271"/>
      <c r="BE139" s="271"/>
      <c r="BF139" s="271"/>
      <c r="BG139" s="270">
        <v>8.1999999999999993</v>
      </c>
      <c r="BH139" s="273">
        <v>5</v>
      </c>
      <c r="BI139" s="274">
        <v>0</v>
      </c>
      <c r="BJ139" s="270">
        <v>6.2</v>
      </c>
      <c r="BK139" s="270">
        <v>7</v>
      </c>
      <c r="BL139" s="270">
        <v>8.1</v>
      </c>
      <c r="BM139" s="270">
        <v>5.8</v>
      </c>
      <c r="BN139" s="271"/>
      <c r="BO139" s="270">
        <v>8.5</v>
      </c>
      <c r="BP139" s="271"/>
      <c r="BQ139" s="270">
        <v>8.6</v>
      </c>
      <c r="BR139" s="270">
        <v>8.5</v>
      </c>
      <c r="BS139" s="271"/>
      <c r="BT139" s="270">
        <v>7.4</v>
      </c>
      <c r="BU139" s="270">
        <v>7.3</v>
      </c>
      <c r="BV139" s="271"/>
      <c r="BW139" s="271"/>
      <c r="BX139" s="271"/>
      <c r="BY139" s="270">
        <v>6.2</v>
      </c>
      <c r="BZ139" s="270">
        <v>5.4</v>
      </c>
      <c r="CA139" s="270">
        <v>8.1</v>
      </c>
      <c r="CB139" s="270">
        <v>6.2</v>
      </c>
      <c r="CC139" s="270">
        <v>8.1999999999999993</v>
      </c>
      <c r="CD139" s="270">
        <v>7.6</v>
      </c>
      <c r="CE139" s="270">
        <v>8.1999999999999993</v>
      </c>
      <c r="CF139" s="270">
        <v>9.6</v>
      </c>
      <c r="CG139" s="270">
        <v>7.8</v>
      </c>
      <c r="CH139" s="270">
        <v>8.1999999999999993</v>
      </c>
      <c r="CI139" s="270">
        <v>6.9</v>
      </c>
      <c r="CJ139" s="270">
        <v>8</v>
      </c>
      <c r="CK139" s="270">
        <v>5.0999999999999996</v>
      </c>
      <c r="CL139" s="270">
        <v>8.5</v>
      </c>
      <c r="CM139" s="270">
        <v>9</v>
      </c>
      <c r="CN139" s="270">
        <v>8.3000000000000007</v>
      </c>
      <c r="CO139" s="270">
        <v>8.3000000000000007</v>
      </c>
      <c r="CP139" s="270">
        <v>8.3000000000000007</v>
      </c>
      <c r="CQ139" s="270">
        <v>7.7</v>
      </c>
      <c r="CR139" s="270">
        <v>7.5</v>
      </c>
      <c r="CS139" s="270">
        <v>7.5</v>
      </c>
      <c r="CT139" s="270">
        <v>9.6</v>
      </c>
      <c r="CU139" s="273">
        <v>65</v>
      </c>
      <c r="CV139" s="274">
        <v>0</v>
      </c>
      <c r="CW139" s="270">
        <v>8.6999999999999993</v>
      </c>
      <c r="CX139" s="270">
        <v>6.9</v>
      </c>
      <c r="CY139" s="270">
        <v>7.8</v>
      </c>
      <c r="CZ139" s="270">
        <v>8</v>
      </c>
      <c r="DA139" s="270">
        <v>7.8</v>
      </c>
      <c r="DB139" s="271"/>
      <c r="DC139" s="270">
        <v>7.8</v>
      </c>
      <c r="DD139" s="270">
        <v>8.5</v>
      </c>
      <c r="DE139" s="271"/>
      <c r="DF139" s="270">
        <v>8.6999999999999993</v>
      </c>
      <c r="DG139" s="271"/>
      <c r="DH139" s="273">
        <v>19</v>
      </c>
      <c r="DI139" s="274">
        <v>0</v>
      </c>
      <c r="DJ139" s="271"/>
      <c r="DK139" s="271"/>
      <c r="DL139" s="276" t="s">
        <v>88</v>
      </c>
      <c r="DM139" s="273">
        <v>0</v>
      </c>
      <c r="DN139" s="274">
        <v>5</v>
      </c>
      <c r="DO139" s="273">
        <v>136</v>
      </c>
      <c r="DP139" s="274">
        <v>5</v>
      </c>
      <c r="DQ139" s="275">
        <v>135</v>
      </c>
      <c r="DR139" s="270">
        <v>132</v>
      </c>
      <c r="DS139" s="270">
        <v>7.89</v>
      </c>
      <c r="DT139" s="270">
        <v>3.42</v>
      </c>
      <c r="DU139" s="268" t="s">
        <v>697</v>
      </c>
      <c r="DV139" s="45">
        <f t="shared" si="2"/>
        <v>0</v>
      </c>
    </row>
    <row r="140" spans="2:126" ht="15.75" customHeight="1">
      <c r="B140" s="267">
        <v>24203216676</v>
      </c>
      <c r="C140" s="268" t="s">
        <v>3</v>
      </c>
      <c r="D140" s="268" t="s">
        <v>2</v>
      </c>
      <c r="E140" s="268" t="s">
        <v>170</v>
      </c>
      <c r="F140" s="269">
        <v>36797</v>
      </c>
      <c r="G140" s="268" t="s">
        <v>5</v>
      </c>
      <c r="H140" s="268" t="s">
        <v>432</v>
      </c>
      <c r="I140" s="270">
        <v>8.1999999999999993</v>
      </c>
      <c r="J140" s="270">
        <v>7.6</v>
      </c>
      <c r="K140" s="271"/>
      <c r="L140" s="270">
        <v>8.1</v>
      </c>
      <c r="M140" s="271"/>
      <c r="N140" s="270">
        <v>7.2</v>
      </c>
      <c r="O140" s="271"/>
      <c r="P140" s="270">
        <v>8</v>
      </c>
      <c r="Q140" s="271"/>
      <c r="R140" s="270">
        <v>6.8</v>
      </c>
      <c r="S140" s="271"/>
      <c r="T140" s="270">
        <v>7.7</v>
      </c>
      <c r="U140" s="271"/>
      <c r="V140" s="272" t="s">
        <v>426</v>
      </c>
      <c r="W140" s="271"/>
      <c r="X140" s="272" t="s">
        <v>426</v>
      </c>
      <c r="Y140" s="271"/>
      <c r="Z140" s="270">
        <v>8.1</v>
      </c>
      <c r="AA140" s="270">
        <v>8.9</v>
      </c>
      <c r="AB140" s="270">
        <v>7.8</v>
      </c>
      <c r="AC140" s="271"/>
      <c r="AD140" s="271"/>
      <c r="AE140" s="270">
        <v>6.7</v>
      </c>
      <c r="AF140" s="271"/>
      <c r="AG140" s="271"/>
      <c r="AH140" s="271"/>
      <c r="AI140" s="270">
        <v>8.9</v>
      </c>
      <c r="AJ140" s="270">
        <v>6.3</v>
      </c>
      <c r="AK140" s="270">
        <v>8.6999999999999993</v>
      </c>
      <c r="AL140" s="270">
        <v>6</v>
      </c>
      <c r="AM140" s="270">
        <v>6.2</v>
      </c>
      <c r="AN140" s="270">
        <v>8.9</v>
      </c>
      <c r="AO140" s="270">
        <v>9.1</v>
      </c>
      <c r="AP140" s="270">
        <v>9.4</v>
      </c>
      <c r="AQ140" s="273">
        <v>45</v>
      </c>
      <c r="AR140" s="274">
        <v>0</v>
      </c>
      <c r="AS140" s="270">
        <v>6.9</v>
      </c>
      <c r="AT140" s="270">
        <v>7.3</v>
      </c>
      <c r="AU140" s="270">
        <v>4.7</v>
      </c>
      <c r="AV140" s="271"/>
      <c r="AW140" s="271"/>
      <c r="AX140" s="271"/>
      <c r="AY140" s="271"/>
      <c r="AZ140" s="271"/>
      <c r="BA140" s="270">
        <v>5.3</v>
      </c>
      <c r="BB140" s="271"/>
      <c r="BC140" s="271"/>
      <c r="BD140" s="271"/>
      <c r="BE140" s="271"/>
      <c r="BF140" s="271"/>
      <c r="BG140" s="271">
        <v>10</v>
      </c>
      <c r="BH140" s="273">
        <v>5</v>
      </c>
      <c r="BI140" s="274">
        <v>0</v>
      </c>
      <c r="BJ140" s="270">
        <v>6.5</v>
      </c>
      <c r="BK140" s="270">
        <v>5.7</v>
      </c>
      <c r="BL140" s="270">
        <v>8.4</v>
      </c>
      <c r="BM140" s="270">
        <v>8.3000000000000007</v>
      </c>
      <c r="BN140" s="271"/>
      <c r="BO140" s="270">
        <v>9.3000000000000007</v>
      </c>
      <c r="BP140" s="271"/>
      <c r="BQ140" s="270">
        <v>7.6</v>
      </c>
      <c r="BR140" s="270">
        <v>8.1999999999999993</v>
      </c>
      <c r="BS140" s="271"/>
      <c r="BT140" s="270">
        <v>6.7</v>
      </c>
      <c r="BU140" s="270">
        <v>8.1</v>
      </c>
      <c r="BV140" s="271"/>
      <c r="BW140" s="271"/>
      <c r="BX140" s="271"/>
      <c r="BY140" s="270">
        <v>8.6999999999999993</v>
      </c>
      <c r="BZ140" s="270">
        <v>8.8000000000000007</v>
      </c>
      <c r="CA140" s="270">
        <v>9.1</v>
      </c>
      <c r="CB140" s="270">
        <v>9.6</v>
      </c>
      <c r="CC140" s="270">
        <v>8.8000000000000007</v>
      </c>
      <c r="CD140" s="270">
        <v>9.1</v>
      </c>
      <c r="CE140" s="270">
        <v>7.3</v>
      </c>
      <c r="CF140" s="270">
        <v>8.6</v>
      </c>
      <c r="CG140" s="270">
        <v>8.6999999999999993</v>
      </c>
      <c r="CH140" s="270">
        <v>7.3</v>
      </c>
      <c r="CI140" s="270">
        <v>9.1999999999999993</v>
      </c>
      <c r="CJ140" s="270">
        <v>8</v>
      </c>
      <c r="CK140" s="270">
        <v>8.4</v>
      </c>
      <c r="CL140" s="270">
        <v>8.8000000000000007</v>
      </c>
      <c r="CM140" s="270">
        <v>9.1999999999999993</v>
      </c>
      <c r="CN140" s="270">
        <v>9.6</v>
      </c>
      <c r="CO140" s="270">
        <v>9.6</v>
      </c>
      <c r="CP140" s="270">
        <v>6.6</v>
      </c>
      <c r="CQ140" s="270">
        <v>8.6999999999999993</v>
      </c>
      <c r="CR140" s="270">
        <v>7.5</v>
      </c>
      <c r="CS140" s="270">
        <v>6.9</v>
      </c>
      <c r="CT140" s="270">
        <v>9.1999999999999993</v>
      </c>
      <c r="CU140" s="273">
        <v>65</v>
      </c>
      <c r="CV140" s="274">
        <v>0</v>
      </c>
      <c r="CW140" s="270">
        <v>9.1999999999999993</v>
      </c>
      <c r="CX140" s="270">
        <v>6.7</v>
      </c>
      <c r="CY140" s="270">
        <v>8.6</v>
      </c>
      <c r="CZ140" s="270">
        <v>9.1</v>
      </c>
      <c r="DA140" s="270">
        <v>8.3000000000000007</v>
      </c>
      <c r="DB140" s="271"/>
      <c r="DC140" s="270">
        <v>7.8</v>
      </c>
      <c r="DD140" s="270">
        <v>8.8000000000000007</v>
      </c>
      <c r="DE140" s="271"/>
      <c r="DF140" s="270">
        <v>9.6999999999999993</v>
      </c>
      <c r="DG140" s="271"/>
      <c r="DH140" s="273">
        <v>19</v>
      </c>
      <c r="DI140" s="274">
        <v>0</v>
      </c>
      <c r="DJ140" s="270">
        <v>8.1999999999999993</v>
      </c>
      <c r="DK140" s="271"/>
      <c r="DL140" s="270">
        <v>8.6999999999999993</v>
      </c>
      <c r="DM140" s="273">
        <v>5</v>
      </c>
      <c r="DN140" s="274">
        <v>0</v>
      </c>
      <c r="DO140" s="273">
        <v>139</v>
      </c>
      <c r="DP140" s="274">
        <v>0</v>
      </c>
      <c r="DQ140" s="275">
        <v>135</v>
      </c>
      <c r="DR140" s="270">
        <v>135</v>
      </c>
      <c r="DS140" s="270">
        <v>8.19</v>
      </c>
      <c r="DT140" s="270">
        <v>3.56</v>
      </c>
      <c r="DU140" s="268" t="s">
        <v>702</v>
      </c>
      <c r="DV140" s="45">
        <f t="shared" si="2"/>
        <v>0</v>
      </c>
    </row>
    <row r="141" spans="2:126" ht="15.75" customHeight="1">
      <c r="B141" s="267">
        <v>24213301731</v>
      </c>
      <c r="C141" s="268" t="s">
        <v>124</v>
      </c>
      <c r="D141" s="268" t="s">
        <v>123</v>
      </c>
      <c r="E141" s="268" t="s">
        <v>113</v>
      </c>
      <c r="F141" s="269">
        <v>36758</v>
      </c>
      <c r="G141" s="268" t="s">
        <v>112</v>
      </c>
      <c r="H141" s="268" t="s">
        <v>174</v>
      </c>
      <c r="I141" s="270">
        <v>6.1</v>
      </c>
      <c r="J141" s="270">
        <v>8.6999999999999993</v>
      </c>
      <c r="K141" s="271"/>
      <c r="L141" s="270">
        <v>5.4</v>
      </c>
      <c r="M141" s="271"/>
      <c r="N141" s="270">
        <v>5</v>
      </c>
      <c r="O141" s="271"/>
      <c r="P141" s="270">
        <v>6.5</v>
      </c>
      <c r="Q141" s="271"/>
      <c r="R141" s="270">
        <v>7.5</v>
      </c>
      <c r="S141" s="271"/>
      <c r="T141" s="270">
        <v>8.5</v>
      </c>
      <c r="U141" s="271"/>
      <c r="V141" s="270">
        <v>8.9</v>
      </c>
      <c r="W141" s="271"/>
      <c r="X141" s="276" t="s">
        <v>88</v>
      </c>
      <c r="Y141" s="271"/>
      <c r="Z141" s="270">
        <v>7.3</v>
      </c>
      <c r="AA141" s="270">
        <v>5</v>
      </c>
      <c r="AB141" s="270">
        <v>6.4</v>
      </c>
      <c r="AC141" s="271"/>
      <c r="AD141" s="271"/>
      <c r="AE141" s="270">
        <v>5.0999999999999996</v>
      </c>
      <c r="AF141" s="271"/>
      <c r="AG141" s="271"/>
      <c r="AH141" s="271"/>
      <c r="AI141" s="270">
        <v>5.5</v>
      </c>
      <c r="AJ141" s="270">
        <v>5.0999999999999996</v>
      </c>
      <c r="AK141" s="270">
        <v>6.9</v>
      </c>
      <c r="AL141" s="270">
        <v>6.4</v>
      </c>
      <c r="AM141" s="270">
        <v>7.1</v>
      </c>
      <c r="AN141" s="270">
        <v>7.3</v>
      </c>
      <c r="AO141" s="270">
        <v>8.1</v>
      </c>
      <c r="AP141" s="270">
        <v>5.0999999999999996</v>
      </c>
      <c r="AQ141" s="273">
        <v>43</v>
      </c>
      <c r="AR141" s="274">
        <v>2</v>
      </c>
      <c r="AS141" s="270">
        <v>6</v>
      </c>
      <c r="AT141" s="270">
        <v>5.6</v>
      </c>
      <c r="AU141" s="271"/>
      <c r="AV141" s="271"/>
      <c r="AW141" s="270">
        <v>5.4</v>
      </c>
      <c r="AX141" s="271"/>
      <c r="AY141" s="271"/>
      <c r="AZ141" s="271"/>
      <c r="BA141" s="271"/>
      <c r="BB141" s="271"/>
      <c r="BC141" s="270">
        <v>6</v>
      </c>
      <c r="BD141" s="271"/>
      <c r="BE141" s="271"/>
      <c r="BF141" s="271"/>
      <c r="BG141" s="270">
        <v>7.4</v>
      </c>
      <c r="BH141" s="273">
        <v>5</v>
      </c>
      <c r="BI141" s="274">
        <v>0</v>
      </c>
      <c r="BJ141" s="270">
        <v>7</v>
      </c>
      <c r="BK141" s="270">
        <v>5.6</v>
      </c>
      <c r="BL141" s="270">
        <v>4.3</v>
      </c>
      <c r="BM141" s="270">
        <v>5.2</v>
      </c>
      <c r="BN141" s="271"/>
      <c r="BO141" s="270">
        <v>8.5</v>
      </c>
      <c r="BP141" s="271"/>
      <c r="BQ141" s="270">
        <v>6.8</v>
      </c>
      <c r="BR141" s="270">
        <v>8.5</v>
      </c>
      <c r="BS141" s="271"/>
      <c r="BT141" s="270">
        <v>5</v>
      </c>
      <c r="BU141" s="270">
        <v>6.2</v>
      </c>
      <c r="BV141" s="271"/>
      <c r="BW141" s="271"/>
      <c r="BX141" s="271"/>
      <c r="BY141" s="270">
        <v>6</v>
      </c>
      <c r="BZ141" s="270">
        <v>6.5</v>
      </c>
      <c r="CA141" s="270">
        <v>6.6</v>
      </c>
      <c r="CB141" s="270">
        <v>7.1</v>
      </c>
      <c r="CC141" s="270">
        <v>5.4</v>
      </c>
      <c r="CD141" s="270">
        <v>6.6</v>
      </c>
      <c r="CE141" s="270">
        <v>6.4</v>
      </c>
      <c r="CF141" s="270">
        <v>7.2</v>
      </c>
      <c r="CG141" s="270">
        <v>7.2</v>
      </c>
      <c r="CH141" s="270">
        <v>5.6</v>
      </c>
      <c r="CI141" s="270">
        <v>5.3</v>
      </c>
      <c r="CJ141" s="270">
        <v>5.0999999999999996</v>
      </c>
      <c r="CK141" s="270">
        <v>4.0999999999999996</v>
      </c>
      <c r="CL141" s="270">
        <v>6.7</v>
      </c>
      <c r="CM141" s="270">
        <v>7</v>
      </c>
      <c r="CN141" s="270">
        <v>7.3</v>
      </c>
      <c r="CO141" s="270">
        <v>7.5</v>
      </c>
      <c r="CP141" s="270">
        <v>7.9</v>
      </c>
      <c r="CQ141" s="270">
        <v>7.2</v>
      </c>
      <c r="CR141" s="270">
        <v>6</v>
      </c>
      <c r="CS141" s="270">
        <v>8.4</v>
      </c>
      <c r="CT141" s="270">
        <v>9.4</v>
      </c>
      <c r="CU141" s="273">
        <v>65</v>
      </c>
      <c r="CV141" s="274">
        <v>0</v>
      </c>
      <c r="CW141" s="270">
        <v>7.8</v>
      </c>
      <c r="CX141" s="270">
        <v>6.5</v>
      </c>
      <c r="CY141" s="270">
        <v>8.1999999999999993</v>
      </c>
      <c r="CZ141" s="270">
        <v>7.8</v>
      </c>
      <c r="DA141" s="270">
        <v>7.4</v>
      </c>
      <c r="DB141" s="271"/>
      <c r="DC141" s="270">
        <v>8.4</v>
      </c>
      <c r="DD141" s="270">
        <v>7.4</v>
      </c>
      <c r="DE141" s="271"/>
      <c r="DF141" s="270">
        <v>8.1</v>
      </c>
      <c r="DG141" s="271"/>
      <c r="DH141" s="273">
        <v>19</v>
      </c>
      <c r="DI141" s="274">
        <v>0</v>
      </c>
      <c r="DJ141" s="271">
        <v>0</v>
      </c>
      <c r="DK141" s="271"/>
      <c r="DL141" s="270">
        <v>8.6</v>
      </c>
      <c r="DM141" s="273">
        <v>2</v>
      </c>
      <c r="DN141" s="274">
        <v>3</v>
      </c>
      <c r="DO141" s="273">
        <v>134</v>
      </c>
      <c r="DP141" s="274">
        <v>5</v>
      </c>
      <c r="DQ141" s="275">
        <v>135</v>
      </c>
      <c r="DR141" s="270">
        <v>139</v>
      </c>
      <c r="DS141" s="270">
        <v>6.56</v>
      </c>
      <c r="DT141" s="270">
        <v>2.61</v>
      </c>
      <c r="DU141" s="268" t="s">
        <v>20</v>
      </c>
      <c r="DV141" s="45">
        <f t="shared" si="2"/>
        <v>2</v>
      </c>
    </row>
    <row r="142" spans="2:126" ht="15.75" customHeight="1">
      <c r="B142" s="267">
        <v>24203208107</v>
      </c>
      <c r="C142" s="268" t="s">
        <v>109</v>
      </c>
      <c r="D142" s="268" t="s">
        <v>626</v>
      </c>
      <c r="E142" s="268" t="s">
        <v>107</v>
      </c>
      <c r="F142" s="269">
        <v>36853</v>
      </c>
      <c r="G142" s="268" t="s">
        <v>5</v>
      </c>
      <c r="H142" s="268" t="s">
        <v>174</v>
      </c>
      <c r="I142" s="270">
        <v>6.5</v>
      </c>
      <c r="J142" s="270">
        <v>7</v>
      </c>
      <c r="K142" s="271"/>
      <c r="L142" s="270">
        <v>7.6</v>
      </c>
      <c r="M142" s="271"/>
      <c r="N142" s="270">
        <v>6.4</v>
      </c>
      <c r="O142" s="271"/>
      <c r="P142" s="270">
        <v>7.2</v>
      </c>
      <c r="Q142" s="271"/>
      <c r="R142" s="270">
        <v>7.5</v>
      </c>
      <c r="S142" s="271"/>
      <c r="T142" s="270">
        <v>8.6</v>
      </c>
      <c r="U142" s="271"/>
      <c r="V142" s="272" t="s">
        <v>426</v>
      </c>
      <c r="W142" s="271"/>
      <c r="X142" s="272" t="s">
        <v>426</v>
      </c>
      <c r="Y142" s="271"/>
      <c r="Z142" s="270">
        <v>6.9</v>
      </c>
      <c r="AA142" s="270">
        <v>8.5</v>
      </c>
      <c r="AB142" s="270">
        <v>7.8</v>
      </c>
      <c r="AC142" s="271"/>
      <c r="AD142" s="271"/>
      <c r="AE142" s="270">
        <v>8.4</v>
      </c>
      <c r="AF142" s="271"/>
      <c r="AG142" s="271"/>
      <c r="AH142" s="271"/>
      <c r="AI142" s="270">
        <v>7.5</v>
      </c>
      <c r="AJ142" s="270">
        <v>8.3000000000000007</v>
      </c>
      <c r="AK142" s="270">
        <v>7.9</v>
      </c>
      <c r="AL142" s="270">
        <v>9.5</v>
      </c>
      <c r="AM142" s="270">
        <v>7.1</v>
      </c>
      <c r="AN142" s="270">
        <v>7.9</v>
      </c>
      <c r="AO142" s="270">
        <v>8.1999999999999993</v>
      </c>
      <c r="AP142" s="270">
        <v>8</v>
      </c>
      <c r="AQ142" s="273">
        <v>45</v>
      </c>
      <c r="AR142" s="274">
        <v>0</v>
      </c>
      <c r="AS142" s="270">
        <v>4.4000000000000004</v>
      </c>
      <c r="AT142" s="270">
        <v>6.8</v>
      </c>
      <c r="AU142" s="271"/>
      <c r="AV142" s="271"/>
      <c r="AW142" s="270">
        <v>5.9</v>
      </c>
      <c r="AX142" s="271"/>
      <c r="AY142" s="271"/>
      <c r="AZ142" s="271"/>
      <c r="BA142" s="271"/>
      <c r="BB142" s="271"/>
      <c r="BC142" s="270">
        <v>5.2</v>
      </c>
      <c r="BD142" s="271"/>
      <c r="BE142" s="271"/>
      <c r="BF142" s="271"/>
      <c r="BG142" s="270">
        <v>7.4</v>
      </c>
      <c r="BH142" s="273">
        <v>5</v>
      </c>
      <c r="BI142" s="274">
        <v>0</v>
      </c>
      <c r="BJ142" s="270">
        <v>6.4</v>
      </c>
      <c r="BK142" s="270">
        <v>5.2</v>
      </c>
      <c r="BL142" s="270">
        <v>6.9</v>
      </c>
      <c r="BM142" s="270">
        <v>8</v>
      </c>
      <c r="BN142" s="271"/>
      <c r="BO142" s="270">
        <v>7.7</v>
      </c>
      <c r="BP142" s="271"/>
      <c r="BQ142" s="270">
        <v>6.9</v>
      </c>
      <c r="BR142" s="270">
        <v>7.5</v>
      </c>
      <c r="BS142" s="271"/>
      <c r="BT142" s="270">
        <v>7.1</v>
      </c>
      <c r="BU142" s="270">
        <v>8.1999999999999993</v>
      </c>
      <c r="BV142" s="271"/>
      <c r="BW142" s="271"/>
      <c r="BX142" s="271"/>
      <c r="BY142" s="270">
        <v>7.8</v>
      </c>
      <c r="BZ142" s="270">
        <v>6.9</v>
      </c>
      <c r="CA142" s="270">
        <v>8.4</v>
      </c>
      <c r="CB142" s="270">
        <v>7</v>
      </c>
      <c r="CC142" s="270">
        <v>8.8000000000000007</v>
      </c>
      <c r="CD142" s="270">
        <v>8.6</v>
      </c>
      <c r="CE142" s="270">
        <v>8.6</v>
      </c>
      <c r="CF142" s="270">
        <v>9.1</v>
      </c>
      <c r="CG142" s="270">
        <v>8.6</v>
      </c>
      <c r="CH142" s="270">
        <v>7.3</v>
      </c>
      <c r="CI142" s="270">
        <v>6.5</v>
      </c>
      <c r="CJ142" s="270">
        <v>7.6</v>
      </c>
      <c r="CK142" s="270">
        <v>5.9</v>
      </c>
      <c r="CL142" s="270">
        <v>8.6</v>
      </c>
      <c r="CM142" s="270">
        <v>8.5</v>
      </c>
      <c r="CN142" s="270">
        <v>7.5</v>
      </c>
      <c r="CO142" s="270">
        <v>8.3000000000000007</v>
      </c>
      <c r="CP142" s="270">
        <v>7.5</v>
      </c>
      <c r="CQ142" s="270">
        <v>6.6</v>
      </c>
      <c r="CR142" s="270">
        <v>7.1</v>
      </c>
      <c r="CS142" s="270">
        <v>8.5</v>
      </c>
      <c r="CT142" s="270">
        <v>7.3</v>
      </c>
      <c r="CU142" s="273">
        <v>65</v>
      </c>
      <c r="CV142" s="274">
        <v>0</v>
      </c>
      <c r="CW142" s="270">
        <v>6.9</v>
      </c>
      <c r="CX142" s="270">
        <v>6.6</v>
      </c>
      <c r="CY142" s="270">
        <v>8.1</v>
      </c>
      <c r="CZ142" s="270">
        <v>8.1999999999999993</v>
      </c>
      <c r="DA142" s="270">
        <v>7.7</v>
      </c>
      <c r="DB142" s="271"/>
      <c r="DC142" s="270">
        <v>6.9</v>
      </c>
      <c r="DD142" s="270">
        <v>7.8</v>
      </c>
      <c r="DE142" s="271"/>
      <c r="DF142" s="270">
        <v>8.6999999999999993</v>
      </c>
      <c r="DG142" s="271"/>
      <c r="DH142" s="273">
        <v>19</v>
      </c>
      <c r="DI142" s="274">
        <v>0</v>
      </c>
      <c r="DJ142" s="270">
        <v>7.2</v>
      </c>
      <c r="DK142" s="271"/>
      <c r="DL142" s="276" t="s">
        <v>88</v>
      </c>
      <c r="DM142" s="273">
        <v>3</v>
      </c>
      <c r="DN142" s="274">
        <v>2</v>
      </c>
      <c r="DO142" s="273">
        <v>137</v>
      </c>
      <c r="DP142" s="274">
        <v>2</v>
      </c>
      <c r="DQ142" s="275">
        <v>135</v>
      </c>
      <c r="DR142" s="270">
        <v>133</v>
      </c>
      <c r="DS142" s="270">
        <v>7.65</v>
      </c>
      <c r="DT142" s="270">
        <v>3.29</v>
      </c>
      <c r="DU142" s="268" t="s">
        <v>702</v>
      </c>
      <c r="DV142" s="45">
        <f t="shared" si="2"/>
        <v>0</v>
      </c>
    </row>
    <row r="143" spans="2:126" ht="15.75" customHeight="1">
      <c r="B143" s="267">
        <v>24203301733</v>
      </c>
      <c r="C143" s="268" t="s">
        <v>172</v>
      </c>
      <c r="D143" s="268" t="s">
        <v>320</v>
      </c>
      <c r="E143" s="268" t="s">
        <v>107</v>
      </c>
      <c r="F143" s="269">
        <v>36809</v>
      </c>
      <c r="G143" s="268" t="s">
        <v>5</v>
      </c>
      <c r="H143" s="268" t="s">
        <v>174</v>
      </c>
      <c r="I143" s="270">
        <v>7.5</v>
      </c>
      <c r="J143" s="270">
        <v>9.1</v>
      </c>
      <c r="K143" s="271"/>
      <c r="L143" s="270">
        <v>6.5</v>
      </c>
      <c r="M143" s="271"/>
      <c r="N143" s="270">
        <v>6.8</v>
      </c>
      <c r="O143" s="271"/>
      <c r="P143" s="270">
        <v>8.6999999999999993</v>
      </c>
      <c r="Q143" s="271"/>
      <c r="R143" s="270">
        <v>6.5</v>
      </c>
      <c r="S143" s="271"/>
      <c r="T143" s="270">
        <v>8.1</v>
      </c>
      <c r="U143" s="271"/>
      <c r="V143" s="270">
        <v>8.8000000000000007</v>
      </c>
      <c r="W143" s="271"/>
      <c r="X143" s="270">
        <v>8.6</v>
      </c>
      <c r="Y143" s="271"/>
      <c r="Z143" s="270">
        <v>6.3</v>
      </c>
      <c r="AA143" s="270">
        <v>7.1</v>
      </c>
      <c r="AB143" s="270">
        <v>7</v>
      </c>
      <c r="AC143" s="271"/>
      <c r="AD143" s="271"/>
      <c r="AE143" s="270">
        <v>9.1999999999999993</v>
      </c>
      <c r="AF143" s="271"/>
      <c r="AG143" s="271"/>
      <c r="AH143" s="271"/>
      <c r="AI143" s="270">
        <v>7.5</v>
      </c>
      <c r="AJ143" s="270">
        <v>8.1999999999999993</v>
      </c>
      <c r="AK143" s="270">
        <v>8.9</v>
      </c>
      <c r="AL143" s="270">
        <v>7.9</v>
      </c>
      <c r="AM143" s="270">
        <v>7.5</v>
      </c>
      <c r="AN143" s="270">
        <v>8.1999999999999993</v>
      </c>
      <c r="AO143" s="270">
        <v>7.4</v>
      </c>
      <c r="AP143" s="270">
        <v>7.9</v>
      </c>
      <c r="AQ143" s="273">
        <v>45</v>
      </c>
      <c r="AR143" s="274">
        <v>0</v>
      </c>
      <c r="AS143" s="270">
        <v>7.3</v>
      </c>
      <c r="AT143" s="270">
        <v>5.9</v>
      </c>
      <c r="AU143" s="271">
        <v>10</v>
      </c>
      <c r="AV143" s="271"/>
      <c r="AW143" s="271"/>
      <c r="AX143" s="271"/>
      <c r="AY143" s="271"/>
      <c r="AZ143" s="271"/>
      <c r="BA143" s="270">
        <v>9.6</v>
      </c>
      <c r="BB143" s="271"/>
      <c r="BC143" s="271"/>
      <c r="BD143" s="271"/>
      <c r="BE143" s="271"/>
      <c r="BF143" s="271"/>
      <c r="BG143" s="270">
        <v>9</v>
      </c>
      <c r="BH143" s="273">
        <v>5</v>
      </c>
      <c r="BI143" s="274">
        <v>0</v>
      </c>
      <c r="BJ143" s="270">
        <v>7.6</v>
      </c>
      <c r="BK143" s="270">
        <v>8.6999999999999993</v>
      </c>
      <c r="BL143" s="270">
        <v>8.1999999999999993</v>
      </c>
      <c r="BM143" s="270">
        <v>8.3000000000000007</v>
      </c>
      <c r="BN143" s="271"/>
      <c r="BO143" s="270">
        <v>9.1</v>
      </c>
      <c r="BP143" s="271"/>
      <c r="BQ143" s="270">
        <v>7.2</v>
      </c>
      <c r="BR143" s="270">
        <v>8.5</v>
      </c>
      <c r="BS143" s="271"/>
      <c r="BT143" s="270">
        <v>6.5</v>
      </c>
      <c r="BU143" s="270">
        <v>9.1999999999999993</v>
      </c>
      <c r="BV143" s="271"/>
      <c r="BW143" s="271"/>
      <c r="BX143" s="271"/>
      <c r="BY143" s="270">
        <v>8.6</v>
      </c>
      <c r="BZ143" s="270">
        <v>9.1</v>
      </c>
      <c r="CA143" s="270">
        <v>9.8000000000000007</v>
      </c>
      <c r="CB143" s="270">
        <v>8.5</v>
      </c>
      <c r="CC143" s="270">
        <v>8.6999999999999993</v>
      </c>
      <c r="CD143" s="270">
        <v>9.6</v>
      </c>
      <c r="CE143" s="270">
        <v>8.5</v>
      </c>
      <c r="CF143" s="270">
        <v>8.6</v>
      </c>
      <c r="CG143" s="270">
        <v>8.9</v>
      </c>
      <c r="CH143" s="270">
        <v>7.8</v>
      </c>
      <c r="CI143" s="270">
        <v>9.3000000000000007</v>
      </c>
      <c r="CJ143" s="270">
        <v>8.9</v>
      </c>
      <c r="CK143" s="270">
        <v>7.6</v>
      </c>
      <c r="CL143" s="270">
        <v>9.1</v>
      </c>
      <c r="CM143" s="270">
        <v>9.4</v>
      </c>
      <c r="CN143" s="270">
        <v>9.1</v>
      </c>
      <c r="CO143" s="270">
        <v>9.1999999999999993</v>
      </c>
      <c r="CP143" s="270">
        <v>7.6</v>
      </c>
      <c r="CQ143" s="270">
        <v>8.5</v>
      </c>
      <c r="CR143" s="270">
        <v>7.4</v>
      </c>
      <c r="CS143" s="270">
        <v>8.8000000000000007</v>
      </c>
      <c r="CT143" s="270">
        <v>9.6</v>
      </c>
      <c r="CU143" s="273">
        <v>65</v>
      </c>
      <c r="CV143" s="274">
        <v>0</v>
      </c>
      <c r="CW143" s="270">
        <v>8.6</v>
      </c>
      <c r="CX143" s="270">
        <v>6.3</v>
      </c>
      <c r="CY143" s="270">
        <v>9</v>
      </c>
      <c r="CZ143" s="270">
        <v>9.1</v>
      </c>
      <c r="DA143" s="270">
        <v>7.8</v>
      </c>
      <c r="DB143" s="271"/>
      <c r="DC143" s="270">
        <v>7.7</v>
      </c>
      <c r="DD143" s="270">
        <v>8.1999999999999993</v>
      </c>
      <c r="DE143" s="271"/>
      <c r="DF143" s="270">
        <v>8.9</v>
      </c>
      <c r="DG143" s="271"/>
      <c r="DH143" s="273">
        <v>19</v>
      </c>
      <c r="DI143" s="274">
        <v>0</v>
      </c>
      <c r="DJ143" s="270">
        <v>8</v>
      </c>
      <c r="DK143" s="271"/>
      <c r="DL143" s="270">
        <v>9</v>
      </c>
      <c r="DM143" s="273">
        <v>5</v>
      </c>
      <c r="DN143" s="274">
        <v>0</v>
      </c>
      <c r="DO143" s="273">
        <v>139</v>
      </c>
      <c r="DP143" s="274">
        <v>0</v>
      </c>
      <c r="DQ143" s="275">
        <v>135</v>
      </c>
      <c r="DR143" s="270">
        <v>139</v>
      </c>
      <c r="DS143" s="270">
        <v>8.27</v>
      </c>
      <c r="DT143" s="270">
        <v>3.62</v>
      </c>
      <c r="DU143" s="268" t="s">
        <v>20</v>
      </c>
      <c r="DV143" s="45">
        <f t="shared" si="2"/>
        <v>0</v>
      </c>
    </row>
    <row r="144" spans="2:126" ht="15.75" customHeight="1">
      <c r="B144" s="267">
        <v>24203115492</v>
      </c>
      <c r="C144" s="268" t="s">
        <v>127</v>
      </c>
      <c r="D144" s="268" t="s">
        <v>320</v>
      </c>
      <c r="E144" s="268" t="s">
        <v>171</v>
      </c>
      <c r="F144" s="269">
        <v>36618</v>
      </c>
      <c r="G144" s="268" t="s">
        <v>5</v>
      </c>
      <c r="H144" s="268" t="s">
        <v>174</v>
      </c>
      <c r="I144" s="270">
        <v>8</v>
      </c>
      <c r="J144" s="270">
        <v>7.8</v>
      </c>
      <c r="K144" s="271"/>
      <c r="L144" s="270">
        <v>7.7</v>
      </c>
      <c r="M144" s="271"/>
      <c r="N144" s="270">
        <v>8.8000000000000007</v>
      </c>
      <c r="O144" s="271"/>
      <c r="P144" s="270">
        <v>8</v>
      </c>
      <c r="Q144" s="271"/>
      <c r="R144" s="270">
        <v>8.1</v>
      </c>
      <c r="S144" s="271"/>
      <c r="T144" s="270">
        <v>8.8000000000000007</v>
      </c>
      <c r="U144" s="271"/>
      <c r="V144" s="272" t="s">
        <v>426</v>
      </c>
      <c r="W144" s="271"/>
      <c r="X144" s="272" t="s">
        <v>426</v>
      </c>
      <c r="Y144" s="271"/>
      <c r="Z144" s="270">
        <v>7.4</v>
      </c>
      <c r="AA144" s="270">
        <v>7.7</v>
      </c>
      <c r="AB144" s="270">
        <v>8</v>
      </c>
      <c r="AC144" s="271"/>
      <c r="AD144" s="271"/>
      <c r="AE144" s="270">
        <v>9</v>
      </c>
      <c r="AF144" s="271"/>
      <c r="AG144" s="271"/>
      <c r="AH144" s="271"/>
      <c r="AI144" s="270">
        <v>7.5</v>
      </c>
      <c r="AJ144" s="270">
        <v>7.5</v>
      </c>
      <c r="AK144" s="270">
        <v>8.1</v>
      </c>
      <c r="AL144" s="270">
        <v>8.1999999999999993</v>
      </c>
      <c r="AM144" s="270">
        <v>8.1</v>
      </c>
      <c r="AN144" s="270">
        <v>7.7</v>
      </c>
      <c r="AO144" s="270">
        <v>9.1999999999999993</v>
      </c>
      <c r="AP144" s="270">
        <v>8</v>
      </c>
      <c r="AQ144" s="273">
        <v>45</v>
      </c>
      <c r="AR144" s="274">
        <v>0</v>
      </c>
      <c r="AS144" s="270">
        <v>6.1</v>
      </c>
      <c r="AT144" s="270">
        <v>7.9</v>
      </c>
      <c r="AU144" s="271"/>
      <c r="AV144" s="271"/>
      <c r="AW144" s="271"/>
      <c r="AX144" s="271"/>
      <c r="AY144" s="270">
        <v>6.5</v>
      </c>
      <c r="AZ144" s="271"/>
      <c r="BA144" s="271"/>
      <c r="BB144" s="271"/>
      <c r="BC144" s="271"/>
      <c r="BD144" s="271"/>
      <c r="BE144" s="270">
        <v>8.4</v>
      </c>
      <c r="BF144" s="271"/>
      <c r="BG144" s="270">
        <v>7.5</v>
      </c>
      <c r="BH144" s="273">
        <v>5</v>
      </c>
      <c r="BI144" s="274">
        <v>0</v>
      </c>
      <c r="BJ144" s="270">
        <v>8.9</v>
      </c>
      <c r="BK144" s="270">
        <v>6.8</v>
      </c>
      <c r="BL144" s="270">
        <v>7.3</v>
      </c>
      <c r="BM144" s="270">
        <v>8.6999999999999993</v>
      </c>
      <c r="BN144" s="271"/>
      <c r="BO144" s="270">
        <v>7.8</v>
      </c>
      <c r="BP144" s="271"/>
      <c r="BQ144" s="270">
        <v>7.4</v>
      </c>
      <c r="BR144" s="270">
        <v>8.1</v>
      </c>
      <c r="BS144" s="271"/>
      <c r="BT144" s="270">
        <v>8.1999999999999993</v>
      </c>
      <c r="BU144" s="270">
        <v>8</v>
      </c>
      <c r="BV144" s="271"/>
      <c r="BW144" s="271"/>
      <c r="BX144" s="271"/>
      <c r="BY144" s="270">
        <v>8.6999999999999993</v>
      </c>
      <c r="BZ144" s="270">
        <v>8.9</v>
      </c>
      <c r="CA144" s="270">
        <v>7.8</v>
      </c>
      <c r="CB144" s="270">
        <v>9.1999999999999993</v>
      </c>
      <c r="CC144" s="270">
        <v>9</v>
      </c>
      <c r="CD144" s="270">
        <v>9.3000000000000007</v>
      </c>
      <c r="CE144" s="270">
        <v>7.6</v>
      </c>
      <c r="CF144" s="270">
        <v>7.8</v>
      </c>
      <c r="CG144" s="270">
        <v>9.1999999999999993</v>
      </c>
      <c r="CH144" s="270">
        <v>8.9</v>
      </c>
      <c r="CI144" s="270">
        <v>9.1999999999999993</v>
      </c>
      <c r="CJ144" s="270">
        <v>8.8000000000000007</v>
      </c>
      <c r="CK144" s="270">
        <v>7.4</v>
      </c>
      <c r="CL144" s="270">
        <v>9.1</v>
      </c>
      <c r="CM144" s="270">
        <v>7.6</v>
      </c>
      <c r="CN144" s="270">
        <v>8.6999999999999993</v>
      </c>
      <c r="CO144" s="270">
        <v>8.5</v>
      </c>
      <c r="CP144" s="270">
        <v>5.4</v>
      </c>
      <c r="CQ144" s="270">
        <v>8.1999999999999993</v>
      </c>
      <c r="CR144" s="270">
        <v>7.1</v>
      </c>
      <c r="CS144" s="270">
        <v>8.1</v>
      </c>
      <c r="CT144" s="270">
        <v>8.9</v>
      </c>
      <c r="CU144" s="273">
        <v>65</v>
      </c>
      <c r="CV144" s="274">
        <v>0</v>
      </c>
      <c r="CW144" s="270">
        <v>8.9</v>
      </c>
      <c r="CX144" s="270">
        <v>7.4</v>
      </c>
      <c r="CY144" s="270">
        <v>8.5</v>
      </c>
      <c r="CZ144" s="270">
        <v>8.1999999999999993</v>
      </c>
      <c r="DA144" s="270">
        <v>7.1</v>
      </c>
      <c r="DB144" s="271"/>
      <c r="DC144" s="270">
        <v>8.1</v>
      </c>
      <c r="DD144" s="270">
        <v>7.7</v>
      </c>
      <c r="DE144" s="271"/>
      <c r="DF144" s="270">
        <v>8.5</v>
      </c>
      <c r="DG144" s="271"/>
      <c r="DH144" s="273">
        <v>19</v>
      </c>
      <c r="DI144" s="274">
        <v>0</v>
      </c>
      <c r="DJ144" s="270">
        <v>8.8000000000000007</v>
      </c>
      <c r="DK144" s="271"/>
      <c r="DL144" s="270">
        <v>8.6999999999999993</v>
      </c>
      <c r="DM144" s="273">
        <v>5</v>
      </c>
      <c r="DN144" s="274">
        <v>0</v>
      </c>
      <c r="DO144" s="273">
        <v>139</v>
      </c>
      <c r="DP144" s="274">
        <v>0</v>
      </c>
      <c r="DQ144" s="275">
        <v>135</v>
      </c>
      <c r="DR144" s="270">
        <v>135</v>
      </c>
      <c r="DS144" s="270">
        <v>8.15</v>
      </c>
      <c r="DT144" s="270">
        <v>3.6</v>
      </c>
      <c r="DU144" s="268" t="s">
        <v>697</v>
      </c>
      <c r="DV144" s="45">
        <f t="shared" si="2"/>
        <v>0</v>
      </c>
    </row>
    <row r="145" spans="2:126" ht="15.75" customHeight="1">
      <c r="B145" s="267">
        <v>24203202444</v>
      </c>
      <c r="C145" s="268" t="s">
        <v>114</v>
      </c>
      <c r="D145" s="268" t="s">
        <v>11</v>
      </c>
      <c r="E145" s="268" t="s">
        <v>171</v>
      </c>
      <c r="F145" s="269">
        <v>36662</v>
      </c>
      <c r="G145" s="268" t="s">
        <v>5</v>
      </c>
      <c r="H145" s="268" t="s">
        <v>174</v>
      </c>
      <c r="I145" s="270">
        <v>5.9</v>
      </c>
      <c r="J145" s="270">
        <v>9.1</v>
      </c>
      <c r="K145" s="271"/>
      <c r="L145" s="270">
        <v>6.6</v>
      </c>
      <c r="M145" s="271"/>
      <c r="N145" s="270">
        <v>7.2</v>
      </c>
      <c r="O145" s="271"/>
      <c r="P145" s="270">
        <v>6.1</v>
      </c>
      <c r="Q145" s="271"/>
      <c r="R145" s="270">
        <v>6.2</v>
      </c>
      <c r="S145" s="271"/>
      <c r="T145" s="270">
        <v>7.1</v>
      </c>
      <c r="U145" s="271"/>
      <c r="V145" s="272" t="s">
        <v>426</v>
      </c>
      <c r="W145" s="271"/>
      <c r="X145" s="272" t="s">
        <v>426</v>
      </c>
      <c r="Y145" s="271"/>
      <c r="Z145" s="270">
        <v>7.1</v>
      </c>
      <c r="AA145" s="270">
        <v>7.1</v>
      </c>
      <c r="AB145" s="270">
        <v>7.6</v>
      </c>
      <c r="AC145" s="271"/>
      <c r="AD145" s="271"/>
      <c r="AE145" s="270">
        <v>7.3</v>
      </c>
      <c r="AF145" s="270">
        <v>7.1</v>
      </c>
      <c r="AG145" s="271"/>
      <c r="AH145" s="271"/>
      <c r="AI145" s="270">
        <v>5.6</v>
      </c>
      <c r="AJ145" s="271"/>
      <c r="AK145" s="270">
        <v>9</v>
      </c>
      <c r="AL145" s="270">
        <v>6.6</v>
      </c>
      <c r="AM145" s="270">
        <v>5.8</v>
      </c>
      <c r="AN145" s="270">
        <v>9</v>
      </c>
      <c r="AO145" s="270">
        <v>9.3000000000000007</v>
      </c>
      <c r="AP145" s="270">
        <v>9.1</v>
      </c>
      <c r="AQ145" s="273">
        <v>45</v>
      </c>
      <c r="AR145" s="274">
        <v>0</v>
      </c>
      <c r="AS145" s="270">
        <v>6.5</v>
      </c>
      <c r="AT145" s="270">
        <v>7.1</v>
      </c>
      <c r="AU145" s="271"/>
      <c r="AV145" s="271"/>
      <c r="AW145" s="270">
        <v>5.8</v>
      </c>
      <c r="AX145" s="271"/>
      <c r="AY145" s="271"/>
      <c r="AZ145" s="271"/>
      <c r="BA145" s="271"/>
      <c r="BB145" s="271"/>
      <c r="BC145" s="270">
        <v>4.3</v>
      </c>
      <c r="BD145" s="271"/>
      <c r="BE145" s="271"/>
      <c r="BF145" s="271"/>
      <c r="BG145" s="270">
        <v>7.4</v>
      </c>
      <c r="BH145" s="273">
        <v>5</v>
      </c>
      <c r="BI145" s="274">
        <v>0</v>
      </c>
      <c r="BJ145" s="270">
        <v>7.9</v>
      </c>
      <c r="BK145" s="270">
        <v>4.9000000000000004</v>
      </c>
      <c r="BL145" s="270">
        <v>7.2</v>
      </c>
      <c r="BM145" s="270">
        <v>8.1999999999999993</v>
      </c>
      <c r="BN145" s="271"/>
      <c r="BO145" s="270">
        <v>8.6999999999999993</v>
      </c>
      <c r="BP145" s="271"/>
      <c r="BQ145" s="270">
        <v>6.8</v>
      </c>
      <c r="BR145" s="270">
        <v>8.9</v>
      </c>
      <c r="BS145" s="271"/>
      <c r="BT145" s="270">
        <v>7.2</v>
      </c>
      <c r="BU145" s="270">
        <v>8.3000000000000007</v>
      </c>
      <c r="BV145" s="271"/>
      <c r="BW145" s="271"/>
      <c r="BX145" s="271"/>
      <c r="BY145" s="270">
        <v>8.1999999999999993</v>
      </c>
      <c r="BZ145" s="270">
        <v>8.6999999999999993</v>
      </c>
      <c r="CA145" s="270">
        <v>9.1</v>
      </c>
      <c r="CB145" s="270">
        <v>8</v>
      </c>
      <c r="CC145" s="270">
        <v>8.8000000000000007</v>
      </c>
      <c r="CD145" s="270">
        <v>9.1</v>
      </c>
      <c r="CE145" s="270">
        <v>7.3</v>
      </c>
      <c r="CF145" s="270">
        <v>9.5</v>
      </c>
      <c r="CG145" s="270">
        <v>9</v>
      </c>
      <c r="CH145" s="270">
        <v>8.1</v>
      </c>
      <c r="CI145" s="270">
        <v>7.1</v>
      </c>
      <c r="CJ145" s="270">
        <v>6.6</v>
      </c>
      <c r="CK145" s="270">
        <v>6.3</v>
      </c>
      <c r="CL145" s="270">
        <v>9</v>
      </c>
      <c r="CM145" s="270">
        <v>8.6999999999999993</v>
      </c>
      <c r="CN145" s="270">
        <v>8.4</v>
      </c>
      <c r="CO145" s="270">
        <v>7.7</v>
      </c>
      <c r="CP145" s="270">
        <v>5.0999999999999996</v>
      </c>
      <c r="CQ145" s="270">
        <v>8.8000000000000007</v>
      </c>
      <c r="CR145" s="270">
        <v>7.3</v>
      </c>
      <c r="CS145" s="270">
        <v>8.3000000000000007</v>
      </c>
      <c r="CT145" s="270">
        <v>8.8000000000000007</v>
      </c>
      <c r="CU145" s="273">
        <v>65</v>
      </c>
      <c r="CV145" s="274">
        <v>0</v>
      </c>
      <c r="CW145" s="270">
        <v>8.4</v>
      </c>
      <c r="CX145" s="270">
        <v>7.2</v>
      </c>
      <c r="CY145" s="270">
        <v>7.9</v>
      </c>
      <c r="CZ145" s="270">
        <v>8.6999999999999993</v>
      </c>
      <c r="DA145" s="270">
        <v>7.5</v>
      </c>
      <c r="DB145" s="271"/>
      <c r="DC145" s="270">
        <v>7.8</v>
      </c>
      <c r="DD145" s="270">
        <v>7.9</v>
      </c>
      <c r="DE145" s="271"/>
      <c r="DF145" s="270">
        <v>7.6</v>
      </c>
      <c r="DG145" s="271"/>
      <c r="DH145" s="273">
        <v>19</v>
      </c>
      <c r="DI145" s="274">
        <v>0</v>
      </c>
      <c r="DJ145" s="270">
        <v>7.4</v>
      </c>
      <c r="DK145" s="271"/>
      <c r="DL145" s="270">
        <v>9.3000000000000007</v>
      </c>
      <c r="DM145" s="273">
        <v>5</v>
      </c>
      <c r="DN145" s="274">
        <v>0</v>
      </c>
      <c r="DO145" s="273">
        <v>139</v>
      </c>
      <c r="DP145" s="274">
        <v>0</v>
      </c>
      <c r="DQ145" s="275">
        <v>135</v>
      </c>
      <c r="DR145" s="270">
        <v>135</v>
      </c>
      <c r="DS145" s="270">
        <v>7.74</v>
      </c>
      <c r="DT145" s="270">
        <v>3.3</v>
      </c>
      <c r="DU145" s="268" t="s">
        <v>702</v>
      </c>
      <c r="DV145" s="45">
        <f t="shared" si="2"/>
        <v>0</v>
      </c>
    </row>
    <row r="146" spans="2:126" ht="15.75" customHeight="1">
      <c r="B146" s="267">
        <v>24203204564</v>
      </c>
      <c r="C146" s="268" t="s">
        <v>498</v>
      </c>
      <c r="D146" s="268" t="s">
        <v>478</v>
      </c>
      <c r="E146" s="268" t="s">
        <v>171</v>
      </c>
      <c r="F146" s="269">
        <v>36666</v>
      </c>
      <c r="G146" s="268" t="s">
        <v>5</v>
      </c>
      <c r="H146" s="268" t="s">
        <v>174</v>
      </c>
      <c r="I146" s="270">
        <v>7.5</v>
      </c>
      <c r="J146" s="270">
        <v>8.1999999999999993</v>
      </c>
      <c r="K146" s="271"/>
      <c r="L146" s="270">
        <v>8.4</v>
      </c>
      <c r="M146" s="271"/>
      <c r="N146" s="270">
        <v>7.7</v>
      </c>
      <c r="O146" s="271"/>
      <c r="P146" s="270">
        <v>7.7</v>
      </c>
      <c r="Q146" s="271"/>
      <c r="R146" s="270">
        <v>6.1</v>
      </c>
      <c r="S146" s="271"/>
      <c r="T146" s="270">
        <v>7.5</v>
      </c>
      <c r="U146" s="271"/>
      <c r="V146" s="272" t="s">
        <v>426</v>
      </c>
      <c r="W146" s="271"/>
      <c r="X146" s="272" t="s">
        <v>426</v>
      </c>
      <c r="Y146" s="271"/>
      <c r="Z146" s="270">
        <v>7.3</v>
      </c>
      <c r="AA146" s="270">
        <v>7.9</v>
      </c>
      <c r="AB146" s="270">
        <v>7.1</v>
      </c>
      <c r="AC146" s="271"/>
      <c r="AD146" s="271"/>
      <c r="AE146" s="270">
        <v>7.4</v>
      </c>
      <c r="AF146" s="271"/>
      <c r="AG146" s="271"/>
      <c r="AH146" s="271"/>
      <c r="AI146" s="270">
        <v>4.9000000000000004</v>
      </c>
      <c r="AJ146" s="270">
        <v>8.8000000000000007</v>
      </c>
      <c r="AK146" s="270">
        <v>8.6999999999999993</v>
      </c>
      <c r="AL146" s="270">
        <v>7.5</v>
      </c>
      <c r="AM146" s="270">
        <v>6.8</v>
      </c>
      <c r="AN146" s="270">
        <v>8.3000000000000007</v>
      </c>
      <c r="AO146" s="270">
        <v>8</v>
      </c>
      <c r="AP146" s="270">
        <v>8.9</v>
      </c>
      <c r="AQ146" s="273">
        <v>45</v>
      </c>
      <c r="AR146" s="274">
        <v>0</v>
      </c>
      <c r="AS146" s="270">
        <v>5</v>
      </c>
      <c r="AT146" s="270">
        <v>6</v>
      </c>
      <c r="AU146" s="271"/>
      <c r="AV146" s="271"/>
      <c r="AW146" s="270">
        <v>4.8</v>
      </c>
      <c r="AX146" s="271"/>
      <c r="AY146" s="271"/>
      <c r="AZ146" s="271"/>
      <c r="BA146" s="270">
        <v>8.5</v>
      </c>
      <c r="BB146" s="271"/>
      <c r="BC146" s="271"/>
      <c r="BD146" s="271"/>
      <c r="BE146" s="271"/>
      <c r="BF146" s="271"/>
      <c r="BG146" s="270">
        <v>7.7</v>
      </c>
      <c r="BH146" s="273">
        <v>5</v>
      </c>
      <c r="BI146" s="274">
        <v>0</v>
      </c>
      <c r="BJ146" s="270">
        <v>7.6</v>
      </c>
      <c r="BK146" s="270">
        <v>6.3</v>
      </c>
      <c r="BL146" s="270">
        <v>5.7</v>
      </c>
      <c r="BM146" s="270">
        <v>4.9000000000000004</v>
      </c>
      <c r="BN146" s="271"/>
      <c r="BO146" s="270">
        <v>6</v>
      </c>
      <c r="BP146" s="271"/>
      <c r="BQ146" s="270">
        <v>7.5</v>
      </c>
      <c r="BR146" s="270">
        <v>6.2</v>
      </c>
      <c r="BS146" s="271"/>
      <c r="BT146" s="270">
        <v>7.4</v>
      </c>
      <c r="BU146" s="270">
        <v>6</v>
      </c>
      <c r="BV146" s="271"/>
      <c r="BW146" s="271"/>
      <c r="BX146" s="271"/>
      <c r="BY146" s="270">
        <v>6.1</v>
      </c>
      <c r="BZ146" s="270">
        <v>4.5</v>
      </c>
      <c r="CA146" s="270">
        <v>6.5</v>
      </c>
      <c r="CB146" s="270">
        <v>6.6</v>
      </c>
      <c r="CC146" s="270">
        <v>8.1</v>
      </c>
      <c r="CD146" s="270">
        <v>7.5</v>
      </c>
      <c r="CE146" s="270">
        <v>6.6</v>
      </c>
      <c r="CF146" s="270">
        <v>7.8</v>
      </c>
      <c r="CG146" s="270">
        <v>7.7</v>
      </c>
      <c r="CH146" s="270">
        <v>7.6</v>
      </c>
      <c r="CI146" s="270">
        <v>7.5</v>
      </c>
      <c r="CJ146" s="270">
        <v>6.6</v>
      </c>
      <c r="CK146" s="270">
        <v>5.3</v>
      </c>
      <c r="CL146" s="270">
        <v>8.3000000000000007</v>
      </c>
      <c r="CM146" s="270">
        <v>6</v>
      </c>
      <c r="CN146" s="270">
        <v>7.5</v>
      </c>
      <c r="CO146" s="270">
        <v>9.1</v>
      </c>
      <c r="CP146" s="270">
        <v>7.5</v>
      </c>
      <c r="CQ146" s="270">
        <v>7.8</v>
      </c>
      <c r="CR146" s="270">
        <v>6.1</v>
      </c>
      <c r="CS146" s="270">
        <v>7.2</v>
      </c>
      <c r="CT146" s="270">
        <v>7.7</v>
      </c>
      <c r="CU146" s="273">
        <v>65</v>
      </c>
      <c r="CV146" s="274">
        <v>0</v>
      </c>
      <c r="CW146" s="270">
        <v>7.9</v>
      </c>
      <c r="CX146" s="270">
        <v>5.4</v>
      </c>
      <c r="CY146" s="270">
        <v>8.1999999999999993</v>
      </c>
      <c r="CZ146" s="270">
        <v>8</v>
      </c>
      <c r="DA146" s="270">
        <v>7.3</v>
      </c>
      <c r="DB146" s="271"/>
      <c r="DC146" s="270">
        <v>7.3</v>
      </c>
      <c r="DD146" s="276" t="s">
        <v>88</v>
      </c>
      <c r="DE146" s="271"/>
      <c r="DF146" s="270">
        <v>8.1999999999999993</v>
      </c>
      <c r="DG146" s="271"/>
      <c r="DH146" s="273">
        <v>17</v>
      </c>
      <c r="DI146" s="274">
        <v>2</v>
      </c>
      <c r="DJ146" s="271"/>
      <c r="DK146" s="271"/>
      <c r="DL146" s="276" t="s">
        <v>88</v>
      </c>
      <c r="DM146" s="273">
        <v>0</v>
      </c>
      <c r="DN146" s="274">
        <v>5</v>
      </c>
      <c r="DO146" s="273">
        <v>132</v>
      </c>
      <c r="DP146" s="274">
        <v>7</v>
      </c>
      <c r="DQ146" s="275">
        <v>135</v>
      </c>
      <c r="DR146" s="270">
        <v>128</v>
      </c>
      <c r="DS146" s="270">
        <v>7.18</v>
      </c>
      <c r="DT146" s="270">
        <v>3.01</v>
      </c>
      <c r="DU146" s="268" t="s">
        <v>702</v>
      </c>
      <c r="DV146" s="45">
        <f t="shared" si="2"/>
        <v>2</v>
      </c>
    </row>
    <row r="147" spans="2:126" ht="15.75" customHeight="1">
      <c r="B147" s="267">
        <v>24203216866</v>
      </c>
      <c r="C147" s="268" t="s">
        <v>152</v>
      </c>
      <c r="D147" s="268" t="s">
        <v>616</v>
      </c>
      <c r="E147" s="268" t="s">
        <v>171</v>
      </c>
      <c r="F147" s="269">
        <v>36836</v>
      </c>
      <c r="G147" s="268" t="s">
        <v>5</v>
      </c>
      <c r="H147" s="268" t="s">
        <v>174</v>
      </c>
      <c r="I147" s="270">
        <v>4.0999999999999996</v>
      </c>
      <c r="J147" s="270">
        <v>8.4</v>
      </c>
      <c r="K147" s="271"/>
      <c r="L147" s="270">
        <v>5.8</v>
      </c>
      <c r="M147" s="271"/>
      <c r="N147" s="270">
        <v>5.4</v>
      </c>
      <c r="O147" s="271"/>
      <c r="P147" s="270">
        <v>5.0999999999999996</v>
      </c>
      <c r="Q147" s="271"/>
      <c r="R147" s="270">
        <v>5.4</v>
      </c>
      <c r="S147" s="271"/>
      <c r="T147" s="270">
        <v>7.4</v>
      </c>
      <c r="U147" s="271"/>
      <c r="V147" s="270">
        <v>6.6</v>
      </c>
      <c r="W147" s="271"/>
      <c r="X147" s="270">
        <v>7.8</v>
      </c>
      <c r="Y147" s="271"/>
      <c r="Z147" s="270">
        <v>6.6</v>
      </c>
      <c r="AA147" s="270">
        <v>6.4</v>
      </c>
      <c r="AB147" s="270">
        <v>6.8</v>
      </c>
      <c r="AC147" s="271"/>
      <c r="AD147" s="271"/>
      <c r="AE147" s="270">
        <v>8.1</v>
      </c>
      <c r="AF147" s="271"/>
      <c r="AG147" s="271"/>
      <c r="AH147" s="271"/>
      <c r="AI147" s="270">
        <v>7.6</v>
      </c>
      <c r="AJ147" s="270">
        <v>7.3</v>
      </c>
      <c r="AK147" s="270">
        <v>6.4</v>
      </c>
      <c r="AL147" s="270">
        <v>6</v>
      </c>
      <c r="AM147" s="270">
        <v>6.5</v>
      </c>
      <c r="AN147" s="270">
        <v>7.8</v>
      </c>
      <c r="AO147" s="270">
        <v>7.7</v>
      </c>
      <c r="AP147" s="270">
        <v>8</v>
      </c>
      <c r="AQ147" s="273">
        <v>45</v>
      </c>
      <c r="AR147" s="274">
        <v>0</v>
      </c>
      <c r="AS147" s="270">
        <v>5.0999999999999996</v>
      </c>
      <c r="AT147" s="270">
        <v>6.3</v>
      </c>
      <c r="AU147" s="270">
        <v>6.5</v>
      </c>
      <c r="AV147" s="271"/>
      <c r="AW147" s="271"/>
      <c r="AX147" s="271"/>
      <c r="AY147" s="271"/>
      <c r="AZ147" s="271"/>
      <c r="BA147" s="270">
        <v>7.4</v>
      </c>
      <c r="BB147" s="271"/>
      <c r="BC147" s="271"/>
      <c r="BD147" s="271"/>
      <c r="BE147" s="271"/>
      <c r="BF147" s="271"/>
      <c r="BG147" s="270">
        <v>6.2</v>
      </c>
      <c r="BH147" s="273">
        <v>5</v>
      </c>
      <c r="BI147" s="274">
        <v>0</v>
      </c>
      <c r="BJ147" s="270">
        <v>8.4</v>
      </c>
      <c r="BK147" s="270">
        <v>7.7</v>
      </c>
      <c r="BL147" s="270">
        <v>6.9</v>
      </c>
      <c r="BM147" s="270">
        <v>7.7</v>
      </c>
      <c r="BN147" s="271"/>
      <c r="BO147" s="270">
        <v>5.5</v>
      </c>
      <c r="BP147" s="271"/>
      <c r="BQ147" s="271"/>
      <c r="BR147" s="270">
        <v>7.4</v>
      </c>
      <c r="BS147" s="271"/>
      <c r="BT147" s="270">
        <v>7</v>
      </c>
      <c r="BU147" s="270">
        <v>6.9</v>
      </c>
      <c r="BV147" s="271"/>
      <c r="BW147" s="271"/>
      <c r="BX147" s="271"/>
      <c r="BY147" s="270">
        <v>7.9</v>
      </c>
      <c r="BZ147" s="270">
        <v>8.1999999999999993</v>
      </c>
      <c r="CA147" s="270">
        <v>9.1999999999999993</v>
      </c>
      <c r="CB147" s="270">
        <v>8.5</v>
      </c>
      <c r="CC147" s="270">
        <v>7.8</v>
      </c>
      <c r="CD147" s="270">
        <v>8.5</v>
      </c>
      <c r="CE147" s="270">
        <v>8.6999999999999993</v>
      </c>
      <c r="CF147" s="270">
        <v>8</v>
      </c>
      <c r="CG147" s="270">
        <v>8</v>
      </c>
      <c r="CH147" s="270">
        <v>7.8</v>
      </c>
      <c r="CI147" s="270">
        <v>8.5</v>
      </c>
      <c r="CJ147" s="270">
        <v>7.9</v>
      </c>
      <c r="CK147" s="270">
        <v>7.1</v>
      </c>
      <c r="CL147" s="270">
        <v>7.9</v>
      </c>
      <c r="CM147" s="270">
        <v>7.6</v>
      </c>
      <c r="CN147" s="270">
        <v>7.2</v>
      </c>
      <c r="CO147" s="270">
        <v>8.1</v>
      </c>
      <c r="CP147" s="270">
        <v>5.3</v>
      </c>
      <c r="CQ147" s="270">
        <v>7.3</v>
      </c>
      <c r="CR147" s="270">
        <v>7.5</v>
      </c>
      <c r="CS147" s="270">
        <v>9.1</v>
      </c>
      <c r="CT147" s="270">
        <v>9.6</v>
      </c>
      <c r="CU147" s="273">
        <v>64</v>
      </c>
      <c r="CV147" s="274">
        <v>1</v>
      </c>
      <c r="CW147" s="270">
        <v>7.5</v>
      </c>
      <c r="CX147" s="270">
        <v>4.7</v>
      </c>
      <c r="CY147" s="270">
        <v>7.4</v>
      </c>
      <c r="CZ147" s="270">
        <v>6.9</v>
      </c>
      <c r="DA147" s="270">
        <v>6</v>
      </c>
      <c r="DB147" s="271"/>
      <c r="DC147" s="270">
        <v>4.4000000000000004</v>
      </c>
      <c r="DD147" s="270">
        <v>5.0999999999999996</v>
      </c>
      <c r="DE147" s="271"/>
      <c r="DF147" s="270">
        <v>8</v>
      </c>
      <c r="DG147" s="271"/>
      <c r="DH147" s="273">
        <v>19</v>
      </c>
      <c r="DI147" s="274">
        <v>0</v>
      </c>
      <c r="DJ147" s="271"/>
      <c r="DK147" s="271"/>
      <c r="DL147" s="270">
        <v>8.8000000000000007</v>
      </c>
      <c r="DM147" s="273">
        <v>2</v>
      </c>
      <c r="DN147" s="274">
        <v>3</v>
      </c>
      <c r="DO147" s="273">
        <v>135</v>
      </c>
      <c r="DP147" s="274">
        <v>4</v>
      </c>
      <c r="DQ147" s="275">
        <v>135</v>
      </c>
      <c r="DR147" s="270">
        <v>135</v>
      </c>
      <c r="DS147" s="270">
        <v>7.12</v>
      </c>
      <c r="DT147" s="270">
        <v>2.92</v>
      </c>
      <c r="DU147" s="268" t="s">
        <v>20</v>
      </c>
      <c r="DV147" s="45">
        <f t="shared" si="2"/>
        <v>1</v>
      </c>
    </row>
    <row r="148" spans="2:126" ht="15.75" customHeight="1">
      <c r="B148" s="267">
        <v>24203300936</v>
      </c>
      <c r="C148" s="268" t="s">
        <v>396</v>
      </c>
      <c r="D148" s="268" t="s">
        <v>484</v>
      </c>
      <c r="E148" s="268" t="s">
        <v>171</v>
      </c>
      <c r="F148" s="269">
        <v>36550</v>
      </c>
      <c r="G148" s="268" t="s">
        <v>5</v>
      </c>
      <c r="H148" s="268" t="s">
        <v>174</v>
      </c>
      <c r="I148" s="270">
        <v>8.1</v>
      </c>
      <c r="J148" s="270">
        <v>8.6999999999999993</v>
      </c>
      <c r="K148" s="271"/>
      <c r="L148" s="270">
        <v>7.1</v>
      </c>
      <c r="M148" s="271"/>
      <c r="N148" s="270">
        <v>7.6</v>
      </c>
      <c r="O148" s="271"/>
      <c r="P148" s="270">
        <v>8.4</v>
      </c>
      <c r="Q148" s="271"/>
      <c r="R148" s="270">
        <v>7.7</v>
      </c>
      <c r="S148" s="271"/>
      <c r="T148" s="270">
        <v>7.8</v>
      </c>
      <c r="U148" s="271"/>
      <c r="V148" s="270">
        <v>9.6</v>
      </c>
      <c r="W148" s="271"/>
      <c r="X148" s="270">
        <v>9.3000000000000007</v>
      </c>
      <c r="Y148" s="271"/>
      <c r="Z148" s="270">
        <v>9</v>
      </c>
      <c r="AA148" s="270">
        <v>9.5</v>
      </c>
      <c r="AB148" s="270">
        <v>7.6</v>
      </c>
      <c r="AC148" s="271"/>
      <c r="AD148" s="271"/>
      <c r="AE148" s="270">
        <v>7.7</v>
      </c>
      <c r="AF148" s="271"/>
      <c r="AG148" s="271"/>
      <c r="AH148" s="271"/>
      <c r="AI148" s="270">
        <v>9.1999999999999993</v>
      </c>
      <c r="AJ148" s="270">
        <v>7.7</v>
      </c>
      <c r="AK148" s="270">
        <v>8.1</v>
      </c>
      <c r="AL148" s="270">
        <v>7.8</v>
      </c>
      <c r="AM148" s="270">
        <v>7.5</v>
      </c>
      <c r="AN148" s="270">
        <v>8.8000000000000007</v>
      </c>
      <c r="AO148" s="270">
        <v>8.6999999999999993</v>
      </c>
      <c r="AP148" s="270">
        <v>8.9</v>
      </c>
      <c r="AQ148" s="273">
        <v>45</v>
      </c>
      <c r="AR148" s="274">
        <v>0</v>
      </c>
      <c r="AS148" s="270">
        <v>6.8</v>
      </c>
      <c r="AT148" s="270">
        <v>7.3</v>
      </c>
      <c r="AU148" s="270">
        <v>9.8000000000000007</v>
      </c>
      <c r="AV148" s="271"/>
      <c r="AW148" s="271"/>
      <c r="AX148" s="271"/>
      <c r="AY148" s="271"/>
      <c r="AZ148" s="271"/>
      <c r="BA148" s="270">
        <v>7.3</v>
      </c>
      <c r="BB148" s="271"/>
      <c r="BC148" s="271"/>
      <c r="BD148" s="271"/>
      <c r="BE148" s="271"/>
      <c r="BF148" s="271"/>
      <c r="BG148" s="270">
        <v>8.4</v>
      </c>
      <c r="BH148" s="273">
        <v>5</v>
      </c>
      <c r="BI148" s="274">
        <v>0</v>
      </c>
      <c r="BJ148" s="270">
        <v>8.8000000000000007</v>
      </c>
      <c r="BK148" s="270">
        <v>8.3000000000000007</v>
      </c>
      <c r="BL148" s="270">
        <v>8.5</v>
      </c>
      <c r="BM148" s="270">
        <v>8.1</v>
      </c>
      <c r="BN148" s="271"/>
      <c r="BO148" s="270">
        <v>8.9</v>
      </c>
      <c r="BP148" s="271"/>
      <c r="BQ148" s="270">
        <v>8.3000000000000007</v>
      </c>
      <c r="BR148" s="270">
        <v>9</v>
      </c>
      <c r="BS148" s="271"/>
      <c r="BT148" s="270">
        <v>8.8000000000000007</v>
      </c>
      <c r="BU148" s="270">
        <v>9.6</v>
      </c>
      <c r="BV148" s="271"/>
      <c r="BW148" s="271"/>
      <c r="BX148" s="271"/>
      <c r="BY148" s="270">
        <v>9.3000000000000007</v>
      </c>
      <c r="BZ148" s="270">
        <v>9.1999999999999993</v>
      </c>
      <c r="CA148" s="270">
        <v>9.6999999999999993</v>
      </c>
      <c r="CB148" s="270">
        <v>9.6</v>
      </c>
      <c r="CC148" s="270">
        <v>9.1999999999999993</v>
      </c>
      <c r="CD148" s="270">
        <v>9.1</v>
      </c>
      <c r="CE148" s="270">
        <v>9</v>
      </c>
      <c r="CF148" s="270">
        <v>8.9</v>
      </c>
      <c r="CG148" s="270">
        <v>9.1</v>
      </c>
      <c r="CH148" s="270">
        <v>9.4</v>
      </c>
      <c r="CI148" s="270">
        <v>7.8</v>
      </c>
      <c r="CJ148" s="270">
        <v>9.1999999999999993</v>
      </c>
      <c r="CK148" s="270">
        <v>8.3000000000000007</v>
      </c>
      <c r="CL148" s="270">
        <v>8.8000000000000007</v>
      </c>
      <c r="CM148" s="270">
        <v>9.1</v>
      </c>
      <c r="CN148" s="270">
        <v>9.3000000000000007</v>
      </c>
      <c r="CO148" s="270">
        <v>8.5</v>
      </c>
      <c r="CP148" s="270">
        <v>8.5</v>
      </c>
      <c r="CQ148" s="270">
        <v>8.6999999999999993</v>
      </c>
      <c r="CR148" s="270">
        <v>8.4</v>
      </c>
      <c r="CS148" s="270">
        <v>8.8000000000000007</v>
      </c>
      <c r="CT148" s="271">
        <v>10</v>
      </c>
      <c r="CU148" s="273">
        <v>65</v>
      </c>
      <c r="CV148" s="274">
        <v>0</v>
      </c>
      <c r="CW148" s="270">
        <v>9.1999999999999993</v>
      </c>
      <c r="CX148" s="270">
        <v>9.1999999999999993</v>
      </c>
      <c r="CY148" s="270">
        <v>9.1999999999999993</v>
      </c>
      <c r="CZ148" s="270">
        <v>7.6</v>
      </c>
      <c r="DA148" s="270">
        <v>9</v>
      </c>
      <c r="DB148" s="271"/>
      <c r="DC148" s="270">
        <v>8.4</v>
      </c>
      <c r="DD148" s="270">
        <v>8.6999999999999993</v>
      </c>
      <c r="DE148" s="271"/>
      <c r="DF148" s="270">
        <v>9.3000000000000007</v>
      </c>
      <c r="DG148" s="271"/>
      <c r="DH148" s="273">
        <v>19</v>
      </c>
      <c r="DI148" s="274">
        <v>0</v>
      </c>
      <c r="DJ148" s="271"/>
      <c r="DK148" s="271"/>
      <c r="DL148" s="276" t="s">
        <v>88</v>
      </c>
      <c r="DM148" s="273">
        <v>0</v>
      </c>
      <c r="DN148" s="274">
        <v>5</v>
      </c>
      <c r="DO148" s="273">
        <v>134</v>
      </c>
      <c r="DP148" s="274">
        <v>5</v>
      </c>
      <c r="DQ148" s="275">
        <v>135</v>
      </c>
      <c r="DR148" s="270">
        <v>134</v>
      </c>
      <c r="DS148" s="270">
        <v>8.69</v>
      </c>
      <c r="DT148" s="270">
        <v>3.81</v>
      </c>
      <c r="DU148" s="268" t="s">
        <v>20</v>
      </c>
      <c r="DV148" s="45">
        <f t="shared" si="2"/>
        <v>0</v>
      </c>
    </row>
    <row r="149" spans="2:126" ht="15.75" customHeight="1">
      <c r="B149" s="267">
        <v>24203106466</v>
      </c>
      <c r="C149" s="268" t="s">
        <v>3</v>
      </c>
      <c r="D149" s="268" t="s">
        <v>413</v>
      </c>
      <c r="E149" s="268" t="s">
        <v>321</v>
      </c>
      <c r="F149" s="269">
        <v>36745</v>
      </c>
      <c r="G149" s="268" t="s">
        <v>5</v>
      </c>
      <c r="H149" s="268" t="s">
        <v>174</v>
      </c>
      <c r="I149" s="270">
        <v>8.1999999999999993</v>
      </c>
      <c r="J149" s="270">
        <v>8.4</v>
      </c>
      <c r="K149" s="271"/>
      <c r="L149" s="270">
        <v>7.9</v>
      </c>
      <c r="M149" s="271"/>
      <c r="N149" s="270">
        <v>8.5</v>
      </c>
      <c r="O149" s="271"/>
      <c r="P149" s="270">
        <v>7</v>
      </c>
      <c r="Q149" s="271"/>
      <c r="R149" s="270">
        <v>8.1999999999999993</v>
      </c>
      <c r="S149" s="271"/>
      <c r="T149" s="270">
        <v>7.5</v>
      </c>
      <c r="U149" s="271"/>
      <c r="V149" s="272" t="s">
        <v>426</v>
      </c>
      <c r="W149" s="271"/>
      <c r="X149" s="272" t="s">
        <v>426</v>
      </c>
      <c r="Y149" s="271"/>
      <c r="Z149" s="270">
        <v>7.8</v>
      </c>
      <c r="AA149" s="270">
        <v>7.3</v>
      </c>
      <c r="AB149" s="270">
        <v>9.1</v>
      </c>
      <c r="AC149" s="271"/>
      <c r="AD149" s="271"/>
      <c r="AE149" s="270">
        <v>9</v>
      </c>
      <c r="AF149" s="271"/>
      <c r="AG149" s="271"/>
      <c r="AH149" s="271"/>
      <c r="AI149" s="270">
        <v>7.3</v>
      </c>
      <c r="AJ149" s="270">
        <v>9.1999999999999993</v>
      </c>
      <c r="AK149" s="270">
        <v>9.1</v>
      </c>
      <c r="AL149" s="270">
        <v>5.9</v>
      </c>
      <c r="AM149" s="270">
        <v>6.6</v>
      </c>
      <c r="AN149" s="270">
        <v>8.5</v>
      </c>
      <c r="AO149" s="270">
        <v>9.1999999999999993</v>
      </c>
      <c r="AP149" s="270">
        <v>8.6</v>
      </c>
      <c r="AQ149" s="273">
        <v>45</v>
      </c>
      <c r="AR149" s="274">
        <v>0</v>
      </c>
      <c r="AS149" s="270">
        <v>5.4</v>
      </c>
      <c r="AT149" s="270">
        <v>6.5</v>
      </c>
      <c r="AU149" s="271"/>
      <c r="AV149" s="271"/>
      <c r="AW149" s="271"/>
      <c r="AX149" s="271"/>
      <c r="AY149" s="271"/>
      <c r="AZ149" s="270">
        <v>7.9</v>
      </c>
      <c r="BA149" s="271"/>
      <c r="BB149" s="271"/>
      <c r="BC149" s="271"/>
      <c r="BD149" s="271"/>
      <c r="BE149" s="271"/>
      <c r="BF149" s="270">
        <v>8.1999999999999993</v>
      </c>
      <c r="BG149" s="270">
        <v>9</v>
      </c>
      <c r="BH149" s="273">
        <v>5</v>
      </c>
      <c r="BI149" s="274">
        <v>0</v>
      </c>
      <c r="BJ149" s="270">
        <v>8.1</v>
      </c>
      <c r="BK149" s="270">
        <v>5.0999999999999996</v>
      </c>
      <c r="BL149" s="270">
        <v>8.5</v>
      </c>
      <c r="BM149" s="270">
        <v>7.7</v>
      </c>
      <c r="BN149" s="271"/>
      <c r="BO149" s="270">
        <v>8.3000000000000007</v>
      </c>
      <c r="BP149" s="271"/>
      <c r="BQ149" s="270">
        <v>8.3000000000000007</v>
      </c>
      <c r="BR149" s="270">
        <v>8.5</v>
      </c>
      <c r="BS149" s="271"/>
      <c r="BT149" s="270">
        <v>7.8</v>
      </c>
      <c r="BU149" s="270">
        <v>9</v>
      </c>
      <c r="BV149" s="271"/>
      <c r="BW149" s="271"/>
      <c r="BX149" s="271"/>
      <c r="BY149" s="270">
        <v>5.6</v>
      </c>
      <c r="BZ149" s="270">
        <v>6.6</v>
      </c>
      <c r="CA149" s="270">
        <v>7.3</v>
      </c>
      <c r="CB149" s="270">
        <v>7</v>
      </c>
      <c r="CC149" s="270">
        <v>8</v>
      </c>
      <c r="CD149" s="270">
        <v>7.4</v>
      </c>
      <c r="CE149" s="270">
        <v>7.7</v>
      </c>
      <c r="CF149" s="270">
        <v>6.8</v>
      </c>
      <c r="CG149" s="270">
        <v>7.8</v>
      </c>
      <c r="CH149" s="270">
        <v>7.2</v>
      </c>
      <c r="CI149" s="270">
        <v>8.9</v>
      </c>
      <c r="CJ149" s="270">
        <v>5.3</v>
      </c>
      <c r="CK149" s="270">
        <v>5.0999999999999996</v>
      </c>
      <c r="CL149" s="270">
        <v>8.6999999999999993</v>
      </c>
      <c r="CM149" s="270">
        <v>8.5</v>
      </c>
      <c r="CN149" s="270">
        <v>8.5</v>
      </c>
      <c r="CO149" s="270">
        <v>8.1999999999999993</v>
      </c>
      <c r="CP149" s="270">
        <v>4.3</v>
      </c>
      <c r="CQ149" s="270">
        <v>6.6</v>
      </c>
      <c r="CR149" s="270">
        <v>8</v>
      </c>
      <c r="CS149" s="270">
        <v>8.6</v>
      </c>
      <c r="CT149" s="270">
        <v>9.8000000000000007</v>
      </c>
      <c r="CU149" s="273">
        <v>65</v>
      </c>
      <c r="CV149" s="274">
        <v>0</v>
      </c>
      <c r="CW149" s="270">
        <v>9.1</v>
      </c>
      <c r="CX149" s="270">
        <v>8</v>
      </c>
      <c r="CY149" s="270">
        <v>8.8000000000000007</v>
      </c>
      <c r="CZ149" s="270">
        <v>9.1</v>
      </c>
      <c r="DA149" s="270">
        <v>7.9</v>
      </c>
      <c r="DB149" s="271"/>
      <c r="DC149" s="270">
        <v>9</v>
      </c>
      <c r="DD149" s="270">
        <v>8.1</v>
      </c>
      <c r="DE149" s="271"/>
      <c r="DF149" s="270">
        <v>8.6</v>
      </c>
      <c r="DG149" s="271"/>
      <c r="DH149" s="273">
        <v>19</v>
      </c>
      <c r="DI149" s="274">
        <v>0</v>
      </c>
      <c r="DJ149" s="271"/>
      <c r="DK149" s="271"/>
      <c r="DL149" s="270">
        <v>8.4</v>
      </c>
      <c r="DM149" s="273">
        <v>2</v>
      </c>
      <c r="DN149" s="274">
        <v>3</v>
      </c>
      <c r="DO149" s="273">
        <v>136</v>
      </c>
      <c r="DP149" s="274">
        <v>3</v>
      </c>
      <c r="DQ149" s="275">
        <v>135</v>
      </c>
      <c r="DR149" s="270">
        <v>132</v>
      </c>
      <c r="DS149" s="270">
        <v>7.86</v>
      </c>
      <c r="DT149" s="270">
        <v>3.39</v>
      </c>
      <c r="DU149" s="268" t="s">
        <v>697</v>
      </c>
      <c r="DV149" s="45">
        <f t="shared" si="2"/>
        <v>0</v>
      </c>
    </row>
    <row r="150" spans="2:126" ht="15.75" customHeight="1">
      <c r="B150" s="277"/>
      <c r="C150" s="277"/>
      <c r="D150" s="277"/>
      <c r="E150" s="277"/>
      <c r="F150" s="277"/>
      <c r="G150" s="277"/>
      <c r="H150" s="278" t="s">
        <v>414</v>
      </c>
      <c r="I150" s="319"/>
      <c r="J150" s="319"/>
      <c r="K150" s="319"/>
      <c r="L150" s="319"/>
      <c r="M150" s="319"/>
      <c r="N150" s="319"/>
      <c r="O150" s="319"/>
      <c r="P150" s="319"/>
      <c r="Q150" s="319"/>
      <c r="R150" s="319"/>
      <c r="S150" s="319"/>
      <c r="T150" s="319"/>
      <c r="U150" s="319"/>
      <c r="V150" s="319"/>
      <c r="W150" s="319"/>
      <c r="X150" s="319"/>
      <c r="Y150" s="319"/>
      <c r="Z150" s="319"/>
      <c r="AA150" s="319"/>
      <c r="AB150" s="319"/>
      <c r="AC150" s="319"/>
      <c r="AD150" s="319"/>
      <c r="AE150" s="319"/>
      <c r="AF150" s="319"/>
      <c r="AG150" s="319"/>
      <c r="AH150" s="319"/>
      <c r="AI150" s="319"/>
      <c r="AJ150" s="319"/>
      <c r="AK150" s="319"/>
      <c r="AL150" s="319"/>
      <c r="AM150" s="319"/>
      <c r="AN150" s="319"/>
      <c r="AO150" s="319"/>
      <c r="AP150" s="319"/>
      <c r="AQ150" s="319"/>
      <c r="AR150" s="279">
        <v>136</v>
      </c>
      <c r="AS150" s="320"/>
      <c r="AT150" s="320"/>
      <c r="AU150" s="320"/>
      <c r="AV150" s="320"/>
      <c r="AW150" s="320"/>
      <c r="AX150" s="320"/>
      <c r="AY150" s="320"/>
      <c r="AZ150" s="320"/>
      <c r="BA150" s="320"/>
      <c r="BB150" s="320"/>
      <c r="BC150" s="320"/>
      <c r="BD150" s="320"/>
      <c r="BE150" s="320"/>
      <c r="BF150" s="320"/>
      <c r="BG150" s="320"/>
      <c r="BH150" s="320"/>
      <c r="BI150" s="279">
        <v>136</v>
      </c>
      <c r="BJ150" s="320"/>
      <c r="BK150" s="320"/>
      <c r="BL150" s="320"/>
      <c r="BM150" s="320"/>
      <c r="BN150" s="320"/>
      <c r="BO150" s="320"/>
      <c r="BP150" s="320"/>
      <c r="BQ150" s="320"/>
      <c r="BR150" s="320"/>
      <c r="BS150" s="320"/>
      <c r="BT150" s="320"/>
      <c r="BU150" s="320"/>
      <c r="BV150" s="320"/>
      <c r="BW150" s="320"/>
      <c r="BX150" s="320"/>
      <c r="BY150" s="320"/>
      <c r="BZ150" s="320"/>
      <c r="CA150" s="320"/>
      <c r="CB150" s="320"/>
      <c r="CC150" s="320"/>
      <c r="CD150" s="320"/>
      <c r="CE150" s="320"/>
      <c r="CF150" s="320"/>
      <c r="CG150" s="320"/>
      <c r="CH150" s="320"/>
      <c r="CI150" s="320"/>
      <c r="CJ150" s="320"/>
      <c r="CK150" s="320"/>
      <c r="CL150" s="320"/>
      <c r="CM150" s="320"/>
      <c r="CN150" s="320"/>
      <c r="CO150" s="320"/>
      <c r="CP150" s="320"/>
      <c r="CQ150" s="320"/>
      <c r="CR150" s="320"/>
      <c r="CS150" s="320"/>
      <c r="CT150" s="320"/>
      <c r="CU150" s="320"/>
      <c r="CV150" s="279">
        <v>127</v>
      </c>
      <c r="CW150" s="320"/>
      <c r="CX150" s="320"/>
      <c r="CY150" s="320"/>
      <c r="CZ150" s="320"/>
      <c r="DA150" s="320"/>
      <c r="DB150" s="320"/>
      <c r="DC150" s="320"/>
      <c r="DD150" s="320"/>
      <c r="DE150" s="320"/>
      <c r="DF150" s="320"/>
      <c r="DG150" s="320"/>
      <c r="DH150" s="320"/>
      <c r="DI150" s="279">
        <v>121</v>
      </c>
      <c r="DJ150" s="320"/>
      <c r="DK150" s="320"/>
      <c r="DL150" s="320"/>
      <c r="DM150" s="320"/>
      <c r="DN150" s="279">
        <v>61</v>
      </c>
      <c r="DO150" s="280"/>
      <c r="DP150" s="279">
        <v>61</v>
      </c>
      <c r="DQ150" s="318"/>
      <c r="DR150" s="318"/>
      <c r="DS150" s="318"/>
      <c r="DT150" s="318"/>
      <c r="DU150" s="318"/>
      <c r="DV150" s="45">
        <f t="shared" si="2"/>
        <v>384</v>
      </c>
    </row>
    <row r="151" spans="2:126" ht="15.75" customHeight="1">
      <c r="B151" s="263"/>
      <c r="C151" s="263"/>
      <c r="D151" s="263"/>
      <c r="E151" s="263"/>
      <c r="F151" s="263"/>
      <c r="G151" s="263"/>
      <c r="H151" s="263"/>
      <c r="I151" s="263"/>
      <c r="J151" s="263"/>
      <c r="K151" s="263"/>
      <c r="L151" s="263"/>
      <c r="M151" s="263"/>
      <c r="N151" s="263"/>
      <c r="O151" s="263"/>
      <c r="P151" s="263"/>
      <c r="Q151" s="263"/>
      <c r="R151" s="263"/>
      <c r="S151" s="263"/>
      <c r="T151" s="263"/>
      <c r="U151" s="263"/>
      <c r="V151" s="263"/>
      <c r="W151" s="263"/>
      <c r="X151" s="263"/>
      <c r="Y151" s="263"/>
      <c r="Z151" s="263"/>
      <c r="AA151" s="263"/>
      <c r="AB151" s="263"/>
      <c r="AC151" s="263"/>
      <c r="AD151" s="263"/>
      <c r="AE151" s="263"/>
      <c r="AF151" s="263"/>
      <c r="AG151" s="263"/>
      <c r="AH151" s="263"/>
      <c r="AI151" s="263"/>
      <c r="AJ151" s="263"/>
      <c r="AK151" s="263"/>
      <c r="AL151" s="263"/>
      <c r="AM151" s="263"/>
      <c r="AN151" s="263"/>
      <c r="AO151" s="263"/>
      <c r="AP151" s="263"/>
      <c r="AQ151" s="263"/>
      <c r="AR151" s="254">
        <v>136</v>
      </c>
      <c r="AS151" s="263"/>
      <c r="AT151" s="263"/>
      <c r="AU151" s="263"/>
      <c r="AV151" s="263"/>
      <c r="AW151" s="263"/>
      <c r="AX151" s="263"/>
      <c r="AY151" s="263"/>
      <c r="AZ151" s="263"/>
      <c r="BA151" s="263"/>
      <c r="BB151" s="263"/>
      <c r="BC151" s="263"/>
      <c r="BD151" s="263"/>
      <c r="BE151" s="263"/>
      <c r="BF151" s="263"/>
      <c r="BG151" s="263"/>
      <c r="BH151" s="263"/>
      <c r="BI151" s="254">
        <v>136</v>
      </c>
      <c r="BJ151" s="263"/>
      <c r="BK151" s="263"/>
      <c r="BL151" s="263"/>
      <c r="BM151" s="263"/>
      <c r="BN151" s="263"/>
      <c r="BO151" s="263"/>
      <c r="BP151" s="263"/>
      <c r="BQ151" s="263"/>
      <c r="BR151" s="263"/>
      <c r="BS151" s="263"/>
      <c r="BT151" s="263"/>
      <c r="BU151" s="263"/>
      <c r="BV151" s="263"/>
      <c r="BW151" s="263"/>
      <c r="BX151" s="263"/>
      <c r="BY151" s="263"/>
      <c r="BZ151" s="263"/>
      <c r="CA151" s="263"/>
      <c r="CB151" s="263"/>
      <c r="CC151" s="263"/>
      <c r="CD151" s="263"/>
      <c r="CE151" s="263"/>
      <c r="CF151" s="263"/>
      <c r="CG151" s="263"/>
      <c r="CH151" s="263"/>
      <c r="CI151" s="263"/>
      <c r="CJ151" s="263"/>
      <c r="CK151" s="263"/>
      <c r="CL151" s="263"/>
      <c r="CM151" s="263"/>
      <c r="CN151" s="263"/>
      <c r="CO151" s="263"/>
      <c r="CP151" s="263"/>
      <c r="CQ151" s="263"/>
      <c r="CR151" s="263"/>
      <c r="CS151" s="263"/>
      <c r="CT151" s="263"/>
      <c r="CU151" s="263"/>
      <c r="CV151" s="254">
        <v>127</v>
      </c>
      <c r="CW151" s="263"/>
      <c r="CX151" s="263"/>
      <c r="CY151" s="263"/>
      <c r="CZ151" s="263"/>
      <c r="DA151" s="263"/>
      <c r="DB151" s="263"/>
      <c r="DC151" s="263"/>
      <c r="DD151" s="263"/>
      <c r="DE151" s="263"/>
      <c r="DF151" s="263"/>
      <c r="DG151" s="263"/>
      <c r="DH151" s="263"/>
      <c r="DI151" s="254">
        <v>113</v>
      </c>
      <c r="DJ151" s="263"/>
      <c r="DK151" s="263"/>
      <c r="DL151" s="263"/>
      <c r="DM151" s="263"/>
      <c r="DN151" s="254">
        <v>61</v>
      </c>
      <c r="DO151" s="263"/>
      <c r="DP151" s="254">
        <v>58</v>
      </c>
      <c r="DQ151" s="263"/>
      <c r="DR151" s="263"/>
      <c r="DS151" s="263"/>
      <c r="DT151" s="263"/>
      <c r="DU151" s="263"/>
      <c r="DV151" s="45">
        <f t="shared" si="2"/>
        <v>376</v>
      </c>
    </row>
    <row r="152" spans="2:126" ht="15.75" customHeight="1"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263"/>
      <c r="M152" s="263"/>
      <c r="N152" s="263"/>
      <c r="O152" s="263"/>
      <c r="P152" s="263"/>
      <c r="Q152" s="263"/>
      <c r="R152" s="263"/>
      <c r="S152" s="263"/>
      <c r="T152" s="263"/>
      <c r="U152" s="263"/>
      <c r="V152" s="263"/>
      <c r="W152" s="263"/>
      <c r="X152" s="263"/>
      <c r="Y152" s="263"/>
      <c r="Z152" s="263"/>
      <c r="AA152" s="263"/>
      <c r="AB152" s="263"/>
      <c r="AC152" s="263"/>
      <c r="AD152" s="263"/>
      <c r="AE152" s="263"/>
      <c r="AF152" s="263"/>
      <c r="AG152" s="263"/>
      <c r="AH152" s="263"/>
      <c r="AI152" s="263"/>
      <c r="AJ152" s="263"/>
      <c r="AK152" s="263"/>
      <c r="AL152" s="263"/>
      <c r="AM152" s="263"/>
      <c r="AN152" s="263"/>
      <c r="AO152" s="263"/>
      <c r="AP152" s="263"/>
      <c r="AQ152" s="263"/>
      <c r="AR152" s="254">
        <v>136</v>
      </c>
      <c r="AS152" s="263"/>
      <c r="AT152" s="263"/>
      <c r="AU152" s="263"/>
      <c r="AV152" s="263"/>
      <c r="AW152" s="263"/>
      <c r="AX152" s="263"/>
      <c r="AY152" s="263"/>
      <c r="AZ152" s="263"/>
      <c r="BA152" s="263"/>
      <c r="BB152" s="263"/>
      <c r="BC152" s="263"/>
      <c r="BD152" s="263"/>
      <c r="BE152" s="263"/>
      <c r="BF152" s="263"/>
      <c r="BG152" s="263"/>
      <c r="BH152" s="263"/>
      <c r="BI152" s="254">
        <v>136</v>
      </c>
      <c r="BJ152" s="263"/>
      <c r="BK152" s="263"/>
      <c r="BL152" s="263"/>
      <c r="BM152" s="263"/>
      <c r="BN152" s="263"/>
      <c r="BO152" s="263"/>
      <c r="BP152" s="263"/>
      <c r="BQ152" s="263"/>
      <c r="BR152" s="263"/>
      <c r="BS152" s="263"/>
      <c r="BT152" s="263"/>
      <c r="BU152" s="263"/>
      <c r="BV152" s="263"/>
      <c r="BW152" s="263"/>
      <c r="BX152" s="263"/>
      <c r="BY152" s="263"/>
      <c r="BZ152" s="263"/>
      <c r="CA152" s="263"/>
      <c r="CB152" s="263"/>
      <c r="CC152" s="263"/>
      <c r="CD152" s="263"/>
      <c r="CE152" s="263"/>
      <c r="CF152" s="263"/>
      <c r="CG152" s="263"/>
      <c r="CH152" s="263"/>
      <c r="CI152" s="263"/>
      <c r="CJ152" s="263"/>
      <c r="CK152" s="263"/>
      <c r="CL152" s="263"/>
      <c r="CM152" s="263"/>
      <c r="CN152" s="263"/>
      <c r="CO152" s="263"/>
      <c r="CP152" s="263"/>
      <c r="CQ152" s="263"/>
      <c r="CR152" s="263"/>
      <c r="CS152" s="263"/>
      <c r="CT152" s="263"/>
      <c r="CU152" s="263"/>
      <c r="CV152" s="254">
        <v>127</v>
      </c>
      <c r="CW152" s="263"/>
      <c r="CX152" s="263"/>
      <c r="CY152" s="263"/>
      <c r="CZ152" s="263"/>
      <c r="DA152" s="263"/>
      <c r="DB152" s="263"/>
      <c r="DC152" s="263"/>
      <c r="DD152" s="263"/>
      <c r="DE152" s="263"/>
      <c r="DF152" s="263"/>
      <c r="DG152" s="263"/>
      <c r="DH152" s="263"/>
      <c r="DI152" s="254">
        <v>113</v>
      </c>
      <c r="DJ152" s="263"/>
      <c r="DK152" s="263"/>
      <c r="DL152" s="263"/>
      <c r="DM152" s="263"/>
      <c r="DN152" s="254">
        <v>61</v>
      </c>
      <c r="DO152" s="263"/>
      <c r="DP152" s="254">
        <v>58</v>
      </c>
      <c r="DQ152" s="263"/>
      <c r="DR152" s="263"/>
      <c r="DS152" s="263"/>
      <c r="DT152" s="263"/>
      <c r="DU152" s="263"/>
      <c r="DV152" s="45">
        <f t="shared" si="2"/>
        <v>376</v>
      </c>
    </row>
    <row r="153" spans="2:126" ht="17.25" customHeight="1">
      <c r="B153" s="228" t="s">
        <v>719</v>
      </c>
      <c r="C153" s="228" t="s">
        <v>720</v>
      </c>
      <c r="D153" s="228" t="s">
        <v>721</v>
      </c>
      <c r="E153" s="228" t="s">
        <v>722</v>
      </c>
      <c r="F153" s="228" t="s">
        <v>723</v>
      </c>
      <c r="G153" s="228" t="s">
        <v>724</v>
      </c>
      <c r="H153" s="228" t="s">
        <v>725</v>
      </c>
      <c r="I153" s="228" t="s">
        <v>726</v>
      </c>
      <c r="J153" s="228" t="s">
        <v>727</v>
      </c>
      <c r="K153" s="228" t="s">
        <v>728</v>
      </c>
      <c r="L153" s="228" t="s">
        <v>729</v>
      </c>
      <c r="M153" s="228" t="s">
        <v>730</v>
      </c>
      <c r="N153" s="228" t="s">
        <v>731</v>
      </c>
      <c r="O153" s="228" t="s">
        <v>732</v>
      </c>
      <c r="P153" s="228" t="s">
        <v>733</v>
      </c>
      <c r="Q153" s="228" t="s">
        <v>734</v>
      </c>
      <c r="R153" s="228" t="s">
        <v>735</v>
      </c>
      <c r="S153" s="228" t="s">
        <v>736</v>
      </c>
      <c r="T153" s="228" t="s">
        <v>737</v>
      </c>
      <c r="U153" s="228" t="s">
        <v>738</v>
      </c>
      <c r="V153" s="228" t="s">
        <v>739</v>
      </c>
      <c r="W153" s="228" t="s">
        <v>740</v>
      </c>
      <c r="X153" s="228" t="s">
        <v>741</v>
      </c>
      <c r="Y153" s="228" t="s">
        <v>742</v>
      </c>
      <c r="Z153" s="228" t="s">
        <v>743</v>
      </c>
      <c r="AA153" s="228" t="s">
        <v>744</v>
      </c>
      <c r="AB153" s="228" t="s">
        <v>745</v>
      </c>
      <c r="AC153" s="228" t="s">
        <v>746</v>
      </c>
      <c r="AD153" s="228" t="s">
        <v>747</v>
      </c>
      <c r="AE153" s="228" t="s">
        <v>748</v>
      </c>
      <c r="AF153" s="228" t="s">
        <v>749</v>
      </c>
      <c r="AG153" s="228" t="s">
        <v>750</v>
      </c>
      <c r="AH153" s="228" t="s">
        <v>751</v>
      </c>
      <c r="AI153" s="228" t="s">
        <v>752</v>
      </c>
      <c r="AJ153" s="228" t="s">
        <v>753</v>
      </c>
      <c r="AK153" s="228" t="s">
        <v>754</v>
      </c>
      <c r="AL153" s="228" t="s">
        <v>755</v>
      </c>
      <c r="AM153" s="228" t="s">
        <v>756</v>
      </c>
      <c r="AN153" s="228" t="s">
        <v>757</v>
      </c>
      <c r="AO153" s="228" t="s">
        <v>758</v>
      </c>
      <c r="AP153" s="228" t="s">
        <v>759</v>
      </c>
      <c r="AQ153" s="228" t="s">
        <v>760</v>
      </c>
      <c r="AR153" s="228" t="s">
        <v>761</v>
      </c>
      <c r="AS153" s="228" t="s">
        <v>762</v>
      </c>
      <c r="AT153" s="228" t="s">
        <v>763</v>
      </c>
      <c r="AU153" s="228" t="s">
        <v>764</v>
      </c>
      <c r="AV153" s="228" t="s">
        <v>765</v>
      </c>
      <c r="AW153" s="228" t="s">
        <v>766</v>
      </c>
      <c r="AX153" s="228" t="s">
        <v>767</v>
      </c>
      <c r="AY153" s="228" t="s">
        <v>768</v>
      </c>
      <c r="AZ153" s="228" t="s">
        <v>769</v>
      </c>
      <c r="BA153" s="228" t="s">
        <v>770</v>
      </c>
      <c r="BB153" s="228" t="s">
        <v>771</v>
      </c>
      <c r="BC153" s="228" t="s">
        <v>772</v>
      </c>
      <c r="BD153" s="228" t="s">
        <v>773</v>
      </c>
      <c r="BE153" s="228" t="s">
        <v>774</v>
      </c>
      <c r="BF153" s="228" t="s">
        <v>775</v>
      </c>
      <c r="BG153" s="228" t="s">
        <v>776</v>
      </c>
      <c r="BH153" s="228" t="s">
        <v>777</v>
      </c>
      <c r="BI153" s="228" t="s">
        <v>778</v>
      </c>
      <c r="BJ153" s="228" t="s">
        <v>779</v>
      </c>
      <c r="BK153" s="228" t="s">
        <v>780</v>
      </c>
      <c r="BL153" s="228" t="s">
        <v>781</v>
      </c>
      <c r="BM153" s="228" t="s">
        <v>782</v>
      </c>
      <c r="BN153" s="228" t="s">
        <v>783</v>
      </c>
      <c r="BO153" s="228" t="s">
        <v>784</v>
      </c>
      <c r="BP153" s="228" t="s">
        <v>785</v>
      </c>
      <c r="BQ153" s="228" t="s">
        <v>786</v>
      </c>
      <c r="BR153" s="228" t="s">
        <v>787</v>
      </c>
      <c r="BS153" s="228" t="s">
        <v>788</v>
      </c>
      <c r="BT153" s="228" t="s">
        <v>789</v>
      </c>
      <c r="BU153" s="228" t="s">
        <v>790</v>
      </c>
      <c r="BV153" s="228" t="s">
        <v>791</v>
      </c>
      <c r="BW153" s="228" t="s">
        <v>792</v>
      </c>
      <c r="BX153" s="228" t="s">
        <v>793</v>
      </c>
      <c r="BY153" s="228" t="s">
        <v>794</v>
      </c>
      <c r="BZ153" s="228" t="s">
        <v>795</v>
      </c>
      <c r="CA153" s="228" t="s">
        <v>796</v>
      </c>
      <c r="CB153" s="228" t="s">
        <v>797</v>
      </c>
      <c r="CC153" s="228" t="s">
        <v>798</v>
      </c>
      <c r="CD153" s="228" t="s">
        <v>799</v>
      </c>
      <c r="CE153" s="228" t="s">
        <v>800</v>
      </c>
      <c r="CF153" s="228" t="s">
        <v>801</v>
      </c>
      <c r="CG153" s="228" t="s">
        <v>802</v>
      </c>
      <c r="CH153" s="228" t="s">
        <v>803</v>
      </c>
      <c r="CI153" s="228" t="s">
        <v>804</v>
      </c>
      <c r="CJ153" s="228" t="s">
        <v>805</v>
      </c>
      <c r="CK153" s="228" t="s">
        <v>806</v>
      </c>
      <c r="CL153" s="228" t="s">
        <v>807</v>
      </c>
      <c r="CM153" s="228" t="s">
        <v>808</v>
      </c>
      <c r="CN153" s="228" t="s">
        <v>809</v>
      </c>
      <c r="CO153" s="228" t="s">
        <v>810</v>
      </c>
      <c r="CP153" s="228" t="s">
        <v>811</v>
      </c>
      <c r="CQ153" s="228" t="s">
        <v>812</v>
      </c>
      <c r="CR153" s="228" t="s">
        <v>813</v>
      </c>
      <c r="CS153" s="228" t="s">
        <v>814</v>
      </c>
      <c r="CT153" s="228" t="s">
        <v>815</v>
      </c>
      <c r="CU153" s="228" t="s">
        <v>816</v>
      </c>
      <c r="CV153" s="228" t="s">
        <v>817</v>
      </c>
      <c r="CW153" s="228" t="s">
        <v>818</v>
      </c>
      <c r="CX153" s="228" t="s">
        <v>819</v>
      </c>
      <c r="CY153" s="228" t="s">
        <v>820</v>
      </c>
      <c r="CZ153" s="228" t="s">
        <v>821</v>
      </c>
      <c r="DA153" s="228" t="s">
        <v>822</v>
      </c>
      <c r="DB153" s="228" t="s">
        <v>823</v>
      </c>
      <c r="DC153" s="228" t="s">
        <v>824</v>
      </c>
      <c r="DD153" s="228" t="s">
        <v>825</v>
      </c>
      <c r="DE153" s="228" t="s">
        <v>826</v>
      </c>
      <c r="DF153" s="228" t="s">
        <v>827</v>
      </c>
      <c r="DG153" s="228" t="s">
        <v>828</v>
      </c>
      <c r="DH153" s="228" t="s">
        <v>829</v>
      </c>
      <c r="DI153" s="228" t="s">
        <v>830</v>
      </c>
      <c r="DJ153" s="228" t="s">
        <v>831</v>
      </c>
      <c r="DK153" s="228" t="s">
        <v>832</v>
      </c>
      <c r="DL153" s="228" t="s">
        <v>833</v>
      </c>
      <c r="DM153" s="228" t="s">
        <v>834</v>
      </c>
      <c r="DN153" s="228" t="s">
        <v>835</v>
      </c>
      <c r="DO153" s="228" t="s">
        <v>836</v>
      </c>
      <c r="DP153" s="228" t="s">
        <v>837</v>
      </c>
      <c r="DQ153" s="228" t="s">
        <v>838</v>
      </c>
      <c r="DR153" s="228" t="s">
        <v>839</v>
      </c>
      <c r="DS153" s="228" t="s">
        <v>840</v>
      </c>
      <c r="DT153" s="228" t="s">
        <v>841</v>
      </c>
      <c r="DU153" s="228" t="s">
        <v>842</v>
      </c>
      <c r="DV153" s="45">
        <f t="shared" si="2"/>
        <v>254</v>
      </c>
    </row>
    <row r="154" spans="2:126" ht="15.75" customHeight="1">
      <c r="B154" s="316"/>
      <c r="C154" s="316"/>
      <c r="D154" s="316"/>
      <c r="E154" s="316"/>
      <c r="F154" s="316"/>
      <c r="G154" s="316"/>
      <c r="H154" s="212" t="s">
        <v>414</v>
      </c>
      <c r="I154" s="317"/>
      <c r="J154" s="317"/>
      <c r="K154" s="317"/>
      <c r="L154" s="317"/>
      <c r="M154" s="317"/>
      <c r="N154" s="317"/>
      <c r="O154" s="317"/>
      <c r="P154" s="317"/>
      <c r="Q154" s="317"/>
      <c r="R154" s="317"/>
      <c r="S154" s="317"/>
      <c r="T154" s="317"/>
      <c r="U154" s="317"/>
      <c r="V154" s="317"/>
      <c r="W154" s="317"/>
      <c r="X154" s="317"/>
      <c r="Y154" s="317"/>
      <c r="Z154" s="317"/>
      <c r="AA154" s="317"/>
      <c r="AB154" s="317"/>
      <c r="AC154" s="317"/>
      <c r="AD154" s="317"/>
      <c r="AE154" s="317"/>
      <c r="AF154" s="317"/>
      <c r="AG154" s="317"/>
      <c r="AH154" s="317"/>
      <c r="AI154" s="317"/>
      <c r="AJ154" s="317"/>
      <c r="AK154" s="317"/>
      <c r="AL154" s="317"/>
      <c r="AM154" s="317"/>
      <c r="AN154" s="317"/>
      <c r="AO154" s="317"/>
      <c r="AP154" s="317"/>
      <c r="AQ154" s="317"/>
      <c r="AR154" s="213">
        <v>94</v>
      </c>
      <c r="AS154" s="317"/>
      <c r="AT154" s="317"/>
      <c r="AU154" s="317"/>
      <c r="AV154" s="317"/>
      <c r="AW154" s="317"/>
      <c r="AX154" s="317"/>
      <c r="AY154" s="317"/>
      <c r="AZ154" s="317"/>
      <c r="BA154" s="317"/>
      <c r="BB154" s="317"/>
      <c r="BC154" s="317"/>
      <c r="BD154" s="317"/>
      <c r="BE154" s="317"/>
      <c r="BF154" s="317"/>
      <c r="BG154" s="317"/>
      <c r="BH154" s="317"/>
      <c r="BI154" s="213">
        <v>118</v>
      </c>
      <c r="BJ154" s="317"/>
      <c r="BK154" s="317"/>
      <c r="BL154" s="317"/>
      <c r="BM154" s="317"/>
      <c r="BN154" s="317"/>
      <c r="BO154" s="317"/>
      <c r="BP154" s="317"/>
      <c r="BQ154" s="317"/>
      <c r="BR154" s="317"/>
      <c r="BS154" s="317"/>
      <c r="BT154" s="317"/>
      <c r="BU154" s="317"/>
      <c r="BV154" s="317"/>
      <c r="BW154" s="317"/>
      <c r="BX154" s="317"/>
      <c r="BY154" s="317"/>
      <c r="BZ154" s="317"/>
      <c r="CA154" s="317"/>
      <c r="CB154" s="317"/>
      <c r="CC154" s="317"/>
      <c r="CD154" s="317"/>
      <c r="CE154" s="317"/>
      <c r="CF154" s="317"/>
      <c r="CG154" s="317"/>
      <c r="CH154" s="317"/>
      <c r="CI154" s="317"/>
      <c r="CJ154" s="317"/>
      <c r="CK154" s="317"/>
      <c r="CL154" s="317"/>
      <c r="CM154" s="317"/>
      <c r="CN154" s="317"/>
      <c r="CO154" s="317"/>
      <c r="CP154" s="317"/>
      <c r="CQ154" s="317"/>
      <c r="CR154" s="317"/>
      <c r="CS154" s="317"/>
      <c r="CT154" s="317"/>
      <c r="CU154" s="317"/>
      <c r="CV154" s="213">
        <v>63</v>
      </c>
      <c r="CW154" s="317"/>
      <c r="CX154" s="317"/>
      <c r="CY154" s="317"/>
      <c r="CZ154" s="317"/>
      <c r="DA154" s="317"/>
      <c r="DB154" s="317"/>
      <c r="DC154" s="317"/>
      <c r="DD154" s="317"/>
      <c r="DE154" s="317"/>
      <c r="DF154" s="317"/>
      <c r="DG154" s="317"/>
      <c r="DH154" s="317"/>
      <c r="DI154" s="213">
        <v>53</v>
      </c>
      <c r="DJ154" s="317"/>
      <c r="DK154" s="317"/>
      <c r="DL154" s="317"/>
      <c r="DM154" s="317"/>
      <c r="DN154" s="213">
        <v>0</v>
      </c>
      <c r="DO154" s="264"/>
      <c r="DP154" s="213">
        <v>0</v>
      </c>
      <c r="DQ154" s="315"/>
      <c r="DR154" s="315"/>
      <c r="DS154" s="315"/>
      <c r="DT154" s="315"/>
      <c r="DU154" s="315"/>
      <c r="DV154" s="45">
        <f t="shared" si="2"/>
        <v>210</v>
      </c>
    </row>
    <row r="157" spans="2:126" ht="15.75" customHeight="1">
      <c r="B157" s="45">
        <v>1</v>
      </c>
      <c r="C157" s="45">
        <v>2</v>
      </c>
      <c r="D157" s="45">
        <v>3</v>
      </c>
      <c r="E157" s="45">
        <v>4</v>
      </c>
      <c r="F157" s="45">
        <v>5</v>
      </c>
      <c r="G157" s="45">
        <v>6</v>
      </c>
      <c r="H157" s="45">
        <v>7</v>
      </c>
      <c r="I157" s="45">
        <v>8</v>
      </c>
      <c r="J157" s="45">
        <v>9</v>
      </c>
      <c r="K157" s="45">
        <v>10</v>
      </c>
      <c r="L157" s="45">
        <v>11</v>
      </c>
      <c r="M157" s="45">
        <v>12</v>
      </c>
      <c r="N157" s="45">
        <v>13</v>
      </c>
      <c r="O157" s="45">
        <v>14</v>
      </c>
      <c r="P157" s="45">
        <v>15</v>
      </c>
      <c r="Q157" s="45">
        <v>16</v>
      </c>
      <c r="R157" s="45">
        <v>17</v>
      </c>
      <c r="S157" s="45">
        <v>18</v>
      </c>
      <c r="T157" s="45">
        <v>19</v>
      </c>
      <c r="U157" s="45">
        <v>20</v>
      </c>
      <c r="V157" s="45">
        <v>21</v>
      </c>
      <c r="W157" s="45">
        <v>22</v>
      </c>
      <c r="X157" s="45">
        <v>23</v>
      </c>
      <c r="Y157" s="45">
        <v>24</v>
      </c>
      <c r="Z157" s="45">
        <v>25</v>
      </c>
      <c r="AA157" s="45">
        <v>26</v>
      </c>
      <c r="AB157" s="45">
        <v>27</v>
      </c>
      <c r="AC157" s="45">
        <v>28</v>
      </c>
      <c r="AD157" s="45">
        <v>29</v>
      </c>
      <c r="AE157" s="45">
        <v>30</v>
      </c>
      <c r="AF157" s="45">
        <v>31</v>
      </c>
      <c r="AG157" s="45">
        <v>32</v>
      </c>
      <c r="AH157" s="45">
        <v>33</v>
      </c>
      <c r="AI157" s="45">
        <v>34</v>
      </c>
      <c r="AJ157" s="45">
        <v>35</v>
      </c>
      <c r="AK157" s="45">
        <v>36</v>
      </c>
      <c r="AL157" s="45">
        <v>37</v>
      </c>
      <c r="AM157" s="45">
        <v>38</v>
      </c>
      <c r="AN157" s="45">
        <v>39</v>
      </c>
      <c r="AO157" s="45">
        <v>40</v>
      </c>
      <c r="AP157" s="45">
        <v>41</v>
      </c>
      <c r="AQ157" s="45">
        <v>42</v>
      </c>
      <c r="AR157" s="45">
        <v>43</v>
      </c>
      <c r="AS157" s="45">
        <v>44</v>
      </c>
      <c r="AT157" s="45">
        <v>45</v>
      </c>
      <c r="AU157" s="45">
        <v>46</v>
      </c>
      <c r="AV157" s="45">
        <v>47</v>
      </c>
      <c r="AW157" s="45">
        <v>48</v>
      </c>
      <c r="AX157" s="45">
        <v>49</v>
      </c>
      <c r="AY157" s="45">
        <v>50</v>
      </c>
      <c r="AZ157" s="45">
        <v>51</v>
      </c>
      <c r="BA157" s="45">
        <v>52</v>
      </c>
      <c r="BB157" s="45">
        <v>53</v>
      </c>
      <c r="BC157" s="45">
        <v>54</v>
      </c>
      <c r="BD157" s="45">
        <v>55</v>
      </c>
      <c r="BE157" s="45">
        <v>56</v>
      </c>
      <c r="BF157" s="45">
        <v>57</v>
      </c>
      <c r="BG157" s="45">
        <v>58</v>
      </c>
      <c r="BH157" s="45">
        <v>59</v>
      </c>
      <c r="BI157" s="45">
        <v>60</v>
      </c>
      <c r="BJ157" s="45">
        <v>61</v>
      </c>
      <c r="BK157" s="45">
        <v>62</v>
      </c>
      <c r="BL157" s="45">
        <v>63</v>
      </c>
      <c r="BM157" s="45">
        <v>64</v>
      </c>
      <c r="BN157" s="45">
        <v>65</v>
      </c>
      <c r="BO157" s="45">
        <v>66</v>
      </c>
      <c r="BP157" s="45">
        <v>67</v>
      </c>
      <c r="BQ157" s="45">
        <v>68</v>
      </c>
      <c r="BR157" s="45">
        <v>69</v>
      </c>
      <c r="BS157" s="45">
        <v>70</v>
      </c>
      <c r="BT157" s="45">
        <v>71</v>
      </c>
      <c r="BU157" s="45">
        <v>72</v>
      </c>
      <c r="BV157" s="45">
        <v>73</v>
      </c>
      <c r="BW157" s="45">
        <v>74</v>
      </c>
      <c r="BX157" s="45">
        <v>75</v>
      </c>
      <c r="BY157" s="45">
        <v>76</v>
      </c>
      <c r="BZ157" s="45">
        <v>77</v>
      </c>
      <c r="CA157" s="45">
        <v>78</v>
      </c>
      <c r="CB157" s="45">
        <v>79</v>
      </c>
      <c r="CC157" s="45">
        <v>80</v>
      </c>
      <c r="CD157" s="45">
        <v>81</v>
      </c>
      <c r="CE157" s="45">
        <v>82</v>
      </c>
      <c r="CF157" s="45">
        <v>83</v>
      </c>
      <c r="CG157" s="45">
        <v>84</v>
      </c>
      <c r="CH157" s="45">
        <v>85</v>
      </c>
      <c r="CI157" s="45">
        <v>86</v>
      </c>
      <c r="CJ157" s="45">
        <v>87</v>
      </c>
      <c r="CK157" s="45">
        <v>88</v>
      </c>
      <c r="CL157" s="45">
        <v>89</v>
      </c>
      <c r="CM157" s="45">
        <v>90</v>
      </c>
      <c r="CN157" s="45">
        <v>91</v>
      </c>
      <c r="CO157" s="45">
        <v>92</v>
      </c>
      <c r="CP157" s="45">
        <v>93</v>
      </c>
      <c r="CQ157" s="45">
        <v>94</v>
      </c>
      <c r="CR157" s="45">
        <v>95</v>
      </c>
      <c r="CS157" s="45">
        <v>96</v>
      </c>
      <c r="CT157" s="45">
        <v>97</v>
      </c>
      <c r="CU157" s="45">
        <v>98</v>
      </c>
      <c r="CV157" s="45">
        <v>99</v>
      </c>
      <c r="CW157" s="45">
        <v>100</v>
      </c>
      <c r="CX157" s="45">
        <v>101</v>
      </c>
      <c r="CY157" s="45">
        <v>102</v>
      </c>
      <c r="CZ157" s="45">
        <v>103</v>
      </c>
      <c r="DA157" s="45">
        <v>104</v>
      </c>
      <c r="DB157" s="45">
        <v>105</v>
      </c>
      <c r="DC157" s="45">
        <v>106</v>
      </c>
      <c r="DD157" s="45">
        <v>107</v>
      </c>
      <c r="DE157" s="45">
        <v>108</v>
      </c>
      <c r="DF157" s="45">
        <v>109</v>
      </c>
      <c r="DG157" s="45">
        <v>110</v>
      </c>
      <c r="DH157" s="45">
        <v>111</v>
      </c>
      <c r="DI157" s="45">
        <v>112</v>
      </c>
      <c r="DJ157" s="45">
        <v>113</v>
      </c>
      <c r="DK157" s="45">
        <v>114</v>
      </c>
      <c r="DM157" s="45">
        <v>115</v>
      </c>
      <c r="DN157" s="45">
        <v>116</v>
      </c>
      <c r="DO157" s="45">
        <v>117</v>
      </c>
    </row>
  </sheetData>
  <autoFilter ref="H1:H132"/>
  <mergeCells count="13">
    <mergeCell ref="DQ154:DU154"/>
    <mergeCell ref="B154:G154"/>
    <mergeCell ref="I154:AQ154"/>
    <mergeCell ref="AS154:BH154"/>
    <mergeCell ref="BJ154:CU154"/>
    <mergeCell ref="CW154:DH154"/>
    <mergeCell ref="DJ154:DM154"/>
    <mergeCell ref="DQ150:DU150"/>
    <mergeCell ref="I150:AQ150"/>
    <mergeCell ref="AS150:BH150"/>
    <mergeCell ref="BJ150:CU150"/>
    <mergeCell ref="CW150:DH150"/>
    <mergeCell ref="DJ150:DM150"/>
  </mergeCells>
  <conditionalFormatting sqref="AP7:AP149">
    <cfRule type="cellIs" dxfId="806" priority="1" operator="equal">
      <formula>"X"</formula>
    </cfRule>
  </conditionalFormatting>
  <conditionalFormatting sqref="AP7:AP149">
    <cfRule type="cellIs" dxfId="805" priority="2" operator="lessThan">
      <formula>4</formula>
    </cfRule>
  </conditionalFormatting>
  <conditionalFormatting sqref="AO7:AO149">
    <cfRule type="cellIs" dxfId="804" priority="3" operator="equal">
      <formula>"X"</formula>
    </cfRule>
  </conditionalFormatting>
  <conditionalFormatting sqref="AO7:AO149">
    <cfRule type="cellIs" dxfId="803" priority="4" operator="lessThan">
      <formula>4</formula>
    </cfRule>
  </conditionalFormatting>
  <conditionalFormatting sqref="AN7:AN149">
    <cfRule type="cellIs" dxfId="802" priority="5" operator="equal">
      <formula>"X"</formula>
    </cfRule>
  </conditionalFormatting>
  <conditionalFormatting sqref="AN7:AN149">
    <cfRule type="cellIs" dxfId="801" priority="6" operator="lessThan">
      <formula>4</formula>
    </cfRule>
  </conditionalFormatting>
  <conditionalFormatting sqref="AM7:AM149">
    <cfRule type="cellIs" dxfId="800" priority="7" operator="equal">
      <formula>"X"</formula>
    </cfRule>
  </conditionalFormatting>
  <conditionalFormatting sqref="AM7:AM149">
    <cfRule type="cellIs" dxfId="799" priority="8" operator="lessThan">
      <formula>4</formula>
    </cfRule>
  </conditionalFormatting>
  <conditionalFormatting sqref="AL7:AL149">
    <cfRule type="cellIs" dxfId="798" priority="9" operator="equal">
      <formula>"X"</formula>
    </cfRule>
  </conditionalFormatting>
  <conditionalFormatting sqref="AL7:AL149">
    <cfRule type="cellIs" dxfId="797" priority="10" operator="lessThan">
      <formula>4</formula>
    </cfRule>
  </conditionalFormatting>
  <conditionalFormatting sqref="AK7:AK149">
    <cfRule type="cellIs" dxfId="796" priority="11" operator="equal">
      <formula>"X"</formula>
    </cfRule>
  </conditionalFormatting>
  <conditionalFormatting sqref="AK7:AK149">
    <cfRule type="cellIs" dxfId="795" priority="12" operator="lessThan">
      <formula>4</formula>
    </cfRule>
  </conditionalFormatting>
  <conditionalFormatting sqref="AA7:AA149">
    <cfRule type="cellIs" dxfId="794" priority="13" operator="equal">
      <formula>"X"</formula>
    </cfRule>
  </conditionalFormatting>
  <conditionalFormatting sqref="AA7:AA149">
    <cfRule type="cellIs" dxfId="793" priority="14" operator="lessThan">
      <formula>4</formula>
    </cfRule>
  </conditionalFormatting>
  <conditionalFormatting sqref="Z7:Z149">
    <cfRule type="cellIs" dxfId="792" priority="15" operator="equal">
      <formula>"X"</formula>
    </cfRule>
  </conditionalFormatting>
  <conditionalFormatting sqref="Z7:Z149">
    <cfRule type="cellIs" dxfId="791" priority="16" operator="lessThan">
      <formula>4</formula>
    </cfRule>
  </conditionalFormatting>
  <conditionalFormatting sqref="Y7:Y149">
    <cfRule type="cellIs" dxfId="790" priority="17" operator="equal">
      <formula>"X"</formula>
    </cfRule>
  </conditionalFormatting>
  <conditionalFormatting sqref="Y7:Y149">
    <cfRule type="cellIs" dxfId="789" priority="18" operator="lessThan">
      <formula>4</formula>
    </cfRule>
  </conditionalFormatting>
  <conditionalFormatting sqref="X7:X149">
    <cfRule type="cellIs" dxfId="788" priority="19" operator="equal">
      <formula>"X"</formula>
    </cfRule>
  </conditionalFormatting>
  <conditionalFormatting sqref="X7:X149">
    <cfRule type="cellIs" dxfId="787" priority="20" operator="lessThan">
      <formula>4</formula>
    </cfRule>
  </conditionalFormatting>
  <conditionalFormatting sqref="DL7:DL149">
    <cfRule type="cellIs" dxfId="786" priority="21" operator="equal">
      <formula>"X"</formula>
    </cfRule>
  </conditionalFormatting>
  <conditionalFormatting sqref="DL7:DL149">
    <cfRule type="cellIs" dxfId="785" priority="22" operator="lessThan">
      <formula>4</formula>
    </cfRule>
  </conditionalFormatting>
  <conditionalFormatting sqref="W7:W149">
    <cfRule type="cellIs" dxfId="784" priority="23" operator="equal">
      <formula>"X"</formula>
    </cfRule>
  </conditionalFormatting>
  <conditionalFormatting sqref="W7:W149">
    <cfRule type="cellIs" dxfId="783" priority="24" operator="lessThan">
      <formula>4</formula>
    </cfRule>
  </conditionalFormatting>
  <conditionalFormatting sqref="V7:V149">
    <cfRule type="cellIs" dxfId="782" priority="25" operator="equal">
      <formula>"X"</formula>
    </cfRule>
  </conditionalFormatting>
  <conditionalFormatting sqref="V7:V149">
    <cfRule type="cellIs" dxfId="781" priority="26" operator="lessThan">
      <formula>4</formula>
    </cfRule>
  </conditionalFormatting>
  <conditionalFormatting sqref="U7:U149">
    <cfRule type="cellIs" dxfId="780" priority="27" operator="equal">
      <formula>"X"</formula>
    </cfRule>
  </conditionalFormatting>
  <conditionalFormatting sqref="U7:U149">
    <cfRule type="cellIs" dxfId="779" priority="28" operator="lessThan">
      <formula>4</formula>
    </cfRule>
  </conditionalFormatting>
  <conditionalFormatting sqref="T7:T149">
    <cfRule type="cellIs" dxfId="778" priority="29" operator="equal">
      <formula>"X"</formula>
    </cfRule>
  </conditionalFormatting>
  <conditionalFormatting sqref="T7:T149">
    <cfRule type="cellIs" dxfId="777" priority="30" operator="lessThan">
      <formula>4</formula>
    </cfRule>
  </conditionalFormatting>
  <conditionalFormatting sqref="S7:S149">
    <cfRule type="cellIs" dxfId="776" priority="31" operator="equal">
      <formula>"X"</formula>
    </cfRule>
  </conditionalFormatting>
  <conditionalFormatting sqref="S7:S149">
    <cfRule type="cellIs" dxfId="775" priority="32" operator="lessThan">
      <formula>4</formula>
    </cfRule>
  </conditionalFormatting>
  <conditionalFormatting sqref="R7:R149">
    <cfRule type="cellIs" dxfId="774" priority="33" operator="equal">
      <formula>"X"</formula>
    </cfRule>
  </conditionalFormatting>
  <conditionalFormatting sqref="R7:R149">
    <cfRule type="cellIs" dxfId="773" priority="34" operator="lessThan">
      <formula>4</formula>
    </cfRule>
  </conditionalFormatting>
  <conditionalFormatting sqref="CT7:CT149">
    <cfRule type="cellIs" dxfId="772" priority="35" operator="equal">
      <formula>"X"</formula>
    </cfRule>
  </conditionalFormatting>
  <conditionalFormatting sqref="CT7:CT149">
    <cfRule type="cellIs" dxfId="771" priority="36" operator="lessThan">
      <formula>4</formula>
    </cfRule>
  </conditionalFormatting>
  <conditionalFormatting sqref="CS7:CS149">
    <cfRule type="cellIs" dxfId="770" priority="37" operator="equal">
      <formula>"X"</formula>
    </cfRule>
  </conditionalFormatting>
  <conditionalFormatting sqref="CS7:CS149">
    <cfRule type="cellIs" dxfId="769" priority="38" operator="lessThan">
      <formula>4</formula>
    </cfRule>
  </conditionalFormatting>
  <conditionalFormatting sqref="Q7:Q149">
    <cfRule type="cellIs" dxfId="768" priority="39" operator="equal">
      <formula>"X"</formula>
    </cfRule>
  </conditionalFormatting>
  <conditionalFormatting sqref="Q7:Q149">
    <cfRule type="cellIs" dxfId="767" priority="40" operator="lessThan">
      <formula>4</formula>
    </cfRule>
  </conditionalFormatting>
  <conditionalFormatting sqref="BG7:BG149">
    <cfRule type="cellIs" dxfId="766" priority="41" operator="equal">
      <formula>"X"</formula>
    </cfRule>
  </conditionalFormatting>
  <conditionalFormatting sqref="BG7:BG149">
    <cfRule type="cellIs" dxfId="765" priority="42" operator="lessThan">
      <formula>4</formula>
    </cfRule>
  </conditionalFormatting>
  <conditionalFormatting sqref="P7:P149">
    <cfRule type="cellIs" dxfId="764" priority="43" operator="equal">
      <formula>"X"</formula>
    </cfRule>
  </conditionalFormatting>
  <conditionalFormatting sqref="P7:P149">
    <cfRule type="cellIs" dxfId="763" priority="44" operator="lessThan">
      <formula>4</formula>
    </cfRule>
  </conditionalFormatting>
  <conditionalFormatting sqref="O7:O149">
    <cfRule type="cellIs" dxfId="762" priority="45" operator="equal">
      <formula>"X"</formula>
    </cfRule>
  </conditionalFormatting>
  <conditionalFormatting sqref="O7:O149">
    <cfRule type="cellIs" dxfId="761" priority="46" operator="lessThan">
      <formula>4</formula>
    </cfRule>
  </conditionalFormatting>
  <conditionalFormatting sqref="BF7:BF149">
    <cfRule type="cellIs" dxfId="760" priority="47" operator="equal">
      <formula>"X"</formula>
    </cfRule>
  </conditionalFormatting>
  <conditionalFormatting sqref="BF7:BF149">
    <cfRule type="cellIs" dxfId="759" priority="48" operator="lessThan">
      <formula>4</formula>
    </cfRule>
  </conditionalFormatting>
  <conditionalFormatting sqref="BE7:BE149">
    <cfRule type="cellIs" dxfId="758" priority="49" operator="equal">
      <formula>"X"</formula>
    </cfRule>
  </conditionalFormatting>
  <conditionalFormatting sqref="BE7:BE149">
    <cfRule type="cellIs" dxfId="757" priority="50" operator="lessThan">
      <formula>4</formula>
    </cfRule>
  </conditionalFormatting>
  <conditionalFormatting sqref="BD7:BD149">
    <cfRule type="cellIs" dxfId="756" priority="51" operator="equal">
      <formula>"X"</formula>
    </cfRule>
  </conditionalFormatting>
  <conditionalFormatting sqref="BD7:BD149">
    <cfRule type="cellIs" dxfId="755" priority="52" operator="lessThan">
      <formula>4</formula>
    </cfRule>
  </conditionalFormatting>
  <conditionalFormatting sqref="BC7:BC149">
    <cfRule type="cellIs" dxfId="754" priority="53" operator="equal">
      <formula>"X"</formula>
    </cfRule>
  </conditionalFormatting>
  <conditionalFormatting sqref="BC7:BC149">
    <cfRule type="cellIs" dxfId="753" priority="54" operator="lessThan">
      <formula>4</formula>
    </cfRule>
  </conditionalFormatting>
  <conditionalFormatting sqref="BB7:BB149">
    <cfRule type="cellIs" dxfId="752" priority="55" operator="equal">
      <formula>"X"</formula>
    </cfRule>
  </conditionalFormatting>
  <conditionalFormatting sqref="BB7:BB149">
    <cfRule type="cellIs" dxfId="751" priority="56" operator="lessThan">
      <formula>4</formula>
    </cfRule>
  </conditionalFormatting>
  <conditionalFormatting sqref="BA7:BA149">
    <cfRule type="cellIs" dxfId="750" priority="57" operator="equal">
      <formula>"X"</formula>
    </cfRule>
  </conditionalFormatting>
  <conditionalFormatting sqref="BA7:BA149">
    <cfRule type="cellIs" dxfId="749" priority="58" operator="lessThan">
      <formula>4</formula>
    </cfRule>
  </conditionalFormatting>
  <conditionalFormatting sqref="N7:N149">
    <cfRule type="cellIs" dxfId="748" priority="59" operator="equal">
      <formula>"X"</formula>
    </cfRule>
  </conditionalFormatting>
  <conditionalFormatting sqref="N7:N149">
    <cfRule type="cellIs" dxfId="747" priority="60" operator="lessThan">
      <formula>4</formula>
    </cfRule>
  </conditionalFormatting>
  <conditionalFormatting sqref="BP7:BP149">
    <cfRule type="cellIs" dxfId="746" priority="61" operator="equal">
      <formula>"X"</formula>
    </cfRule>
  </conditionalFormatting>
  <conditionalFormatting sqref="BP7:BP149">
    <cfRule type="cellIs" dxfId="745" priority="62" operator="lessThan">
      <formula>4</formula>
    </cfRule>
  </conditionalFormatting>
  <conditionalFormatting sqref="DG7:DG149">
    <cfRule type="cellIs" dxfId="744" priority="63" operator="equal">
      <formula>"X"</formula>
    </cfRule>
  </conditionalFormatting>
  <conditionalFormatting sqref="DG7:DG149">
    <cfRule type="cellIs" dxfId="743" priority="64" operator="lessThan">
      <formula>4</formula>
    </cfRule>
  </conditionalFormatting>
  <conditionalFormatting sqref="DF7:DF149">
    <cfRule type="cellIs" dxfId="742" priority="65" operator="equal">
      <formula>"X"</formula>
    </cfRule>
  </conditionalFormatting>
  <conditionalFormatting sqref="DF7:DF149">
    <cfRule type="cellIs" dxfId="741" priority="66" operator="lessThan">
      <formula>4</formula>
    </cfRule>
  </conditionalFormatting>
  <conditionalFormatting sqref="DE7:DE149">
    <cfRule type="cellIs" dxfId="740" priority="67" operator="equal">
      <formula>"X"</formula>
    </cfRule>
  </conditionalFormatting>
  <conditionalFormatting sqref="DE7:DE149">
    <cfRule type="cellIs" dxfId="739" priority="68" operator="lessThan">
      <formula>4</formula>
    </cfRule>
  </conditionalFormatting>
  <conditionalFormatting sqref="DD7:DD149">
    <cfRule type="cellIs" dxfId="738" priority="69" operator="equal">
      <formula>"X"</formula>
    </cfRule>
  </conditionalFormatting>
  <conditionalFormatting sqref="DD7:DD149">
    <cfRule type="cellIs" dxfId="737" priority="70" operator="lessThan">
      <formula>4</formula>
    </cfRule>
  </conditionalFormatting>
  <conditionalFormatting sqref="DC7:DC149">
    <cfRule type="cellIs" dxfId="736" priority="71" operator="equal">
      <formula>"X"</formula>
    </cfRule>
  </conditionalFormatting>
  <conditionalFormatting sqref="DC7:DC149">
    <cfRule type="cellIs" dxfId="735" priority="72" operator="lessThan">
      <formula>4</formula>
    </cfRule>
  </conditionalFormatting>
  <conditionalFormatting sqref="DB7:DB149">
    <cfRule type="cellIs" dxfId="734" priority="73" operator="equal">
      <formula>"X"</formula>
    </cfRule>
  </conditionalFormatting>
  <conditionalFormatting sqref="DB7:DB149">
    <cfRule type="cellIs" dxfId="733" priority="74" operator="lessThan">
      <formula>4</formula>
    </cfRule>
  </conditionalFormatting>
  <conditionalFormatting sqref="BO7:BO149">
    <cfRule type="cellIs" dxfId="732" priority="75" operator="equal">
      <formula>"X"</formula>
    </cfRule>
  </conditionalFormatting>
  <conditionalFormatting sqref="BO7:BO149">
    <cfRule type="cellIs" dxfId="731" priority="76" operator="lessThan">
      <formula>4</formula>
    </cfRule>
  </conditionalFormatting>
  <conditionalFormatting sqref="BN7:BN149">
    <cfRule type="cellIs" dxfId="730" priority="77" operator="equal">
      <formula>"X"</formula>
    </cfRule>
  </conditionalFormatting>
  <conditionalFormatting sqref="BN7:BN149">
    <cfRule type="cellIs" dxfId="729" priority="78" operator="lessThan">
      <formula>4</formula>
    </cfRule>
  </conditionalFormatting>
  <conditionalFormatting sqref="CR7:CR149">
    <cfRule type="cellIs" dxfId="728" priority="79" operator="equal">
      <formula>"X"</formula>
    </cfRule>
  </conditionalFormatting>
  <conditionalFormatting sqref="CR7:CR149">
    <cfRule type="cellIs" dxfId="727" priority="80" operator="lessThan">
      <formula>4</formula>
    </cfRule>
  </conditionalFormatting>
  <conditionalFormatting sqref="CQ7:CQ149">
    <cfRule type="cellIs" dxfId="726" priority="81" operator="equal">
      <formula>"X"</formula>
    </cfRule>
  </conditionalFormatting>
  <conditionalFormatting sqref="CQ7:CQ149">
    <cfRule type="cellIs" dxfId="725" priority="82" operator="lessThan">
      <formula>4</formula>
    </cfRule>
  </conditionalFormatting>
  <conditionalFormatting sqref="CP7:CP149">
    <cfRule type="cellIs" dxfId="724" priority="83" operator="equal">
      <formula>"X"</formula>
    </cfRule>
  </conditionalFormatting>
  <conditionalFormatting sqref="CP7:CP149">
    <cfRule type="cellIs" dxfId="723" priority="84" operator="lessThan">
      <formula>4</formula>
    </cfRule>
  </conditionalFormatting>
  <conditionalFormatting sqref="CO7:CO149">
    <cfRule type="cellIs" dxfId="722" priority="85" operator="equal">
      <formula>"X"</formula>
    </cfRule>
  </conditionalFormatting>
  <conditionalFormatting sqref="CO7:CO149">
    <cfRule type="cellIs" dxfId="721" priority="86" operator="lessThan">
      <formula>4</formula>
    </cfRule>
  </conditionalFormatting>
  <conditionalFormatting sqref="CN7:CN149">
    <cfRule type="cellIs" dxfId="720" priority="87" operator="equal">
      <formula>"X"</formula>
    </cfRule>
  </conditionalFormatting>
  <conditionalFormatting sqref="CN7:CN149">
    <cfRule type="cellIs" dxfId="719" priority="88" operator="lessThan">
      <formula>4</formula>
    </cfRule>
  </conditionalFormatting>
  <conditionalFormatting sqref="CM7:CM149">
    <cfRule type="cellIs" dxfId="718" priority="89" operator="equal">
      <formula>"X"</formula>
    </cfRule>
  </conditionalFormatting>
  <conditionalFormatting sqref="CM7:CM149">
    <cfRule type="cellIs" dxfId="717" priority="90" operator="lessThan">
      <formula>4</formula>
    </cfRule>
  </conditionalFormatting>
  <conditionalFormatting sqref="CL7:CL149">
    <cfRule type="cellIs" dxfId="716" priority="91" operator="equal">
      <formula>"X"</formula>
    </cfRule>
  </conditionalFormatting>
  <conditionalFormatting sqref="CL7:CL149">
    <cfRule type="cellIs" dxfId="715" priority="92" operator="lessThan">
      <formula>4</formula>
    </cfRule>
  </conditionalFormatting>
  <conditionalFormatting sqref="CK7:CK149">
    <cfRule type="cellIs" dxfId="714" priority="93" operator="equal">
      <formula>"X"</formula>
    </cfRule>
  </conditionalFormatting>
  <conditionalFormatting sqref="CK7:CK149">
    <cfRule type="cellIs" dxfId="713" priority="94" operator="lessThan">
      <formula>4</formula>
    </cfRule>
  </conditionalFormatting>
  <conditionalFormatting sqref="CJ7:CJ149">
    <cfRule type="cellIs" dxfId="712" priority="95" operator="equal">
      <formula>"X"</formula>
    </cfRule>
  </conditionalFormatting>
  <conditionalFormatting sqref="CJ7:CJ149">
    <cfRule type="cellIs" dxfId="711" priority="96" operator="lessThan">
      <formula>4</formula>
    </cfRule>
  </conditionalFormatting>
  <conditionalFormatting sqref="CI7:CI149">
    <cfRule type="cellIs" dxfId="710" priority="97" operator="equal">
      <formula>"X"</formula>
    </cfRule>
  </conditionalFormatting>
  <conditionalFormatting sqref="CI7:CI149">
    <cfRule type="cellIs" dxfId="709" priority="98" operator="lessThan">
      <formula>4</formula>
    </cfRule>
  </conditionalFormatting>
  <conditionalFormatting sqref="CH7:CH149">
    <cfRule type="cellIs" dxfId="708" priority="99" operator="equal">
      <formula>"X"</formula>
    </cfRule>
  </conditionalFormatting>
  <conditionalFormatting sqref="CH7:CH149">
    <cfRule type="cellIs" dxfId="707" priority="100" operator="lessThan">
      <formula>4</formula>
    </cfRule>
  </conditionalFormatting>
  <conditionalFormatting sqref="CG7:CG149">
    <cfRule type="cellIs" dxfId="706" priority="101" operator="equal">
      <formula>"X"</formula>
    </cfRule>
  </conditionalFormatting>
  <conditionalFormatting sqref="CG7:CG149">
    <cfRule type="cellIs" dxfId="705" priority="102" operator="lessThan">
      <formula>4</formula>
    </cfRule>
  </conditionalFormatting>
  <conditionalFormatting sqref="CF7:CF149">
    <cfRule type="cellIs" dxfId="704" priority="103" operator="equal">
      <formula>"X"</formula>
    </cfRule>
  </conditionalFormatting>
  <conditionalFormatting sqref="CF7:CF149">
    <cfRule type="cellIs" dxfId="703" priority="104" operator="lessThan">
      <formula>4</formula>
    </cfRule>
  </conditionalFormatting>
  <conditionalFormatting sqref="CE7:CE149">
    <cfRule type="cellIs" dxfId="702" priority="105" operator="equal">
      <formula>"X"</formula>
    </cfRule>
  </conditionalFormatting>
  <conditionalFormatting sqref="CE7:CE149">
    <cfRule type="cellIs" dxfId="701" priority="106" operator="lessThan">
      <formula>4</formula>
    </cfRule>
  </conditionalFormatting>
  <conditionalFormatting sqref="CD7:CD149">
    <cfRule type="cellIs" dxfId="700" priority="107" operator="equal">
      <formula>"X"</formula>
    </cfRule>
  </conditionalFormatting>
  <conditionalFormatting sqref="CD7:CD149">
    <cfRule type="cellIs" dxfId="699" priority="108" operator="lessThan">
      <formula>4</formula>
    </cfRule>
  </conditionalFormatting>
  <conditionalFormatting sqref="CC7:CC149">
    <cfRule type="cellIs" dxfId="698" priority="109" operator="equal">
      <formula>"X"</formula>
    </cfRule>
  </conditionalFormatting>
  <conditionalFormatting sqref="CC7:CC149">
    <cfRule type="cellIs" dxfId="697" priority="110" operator="lessThan">
      <formula>4</formula>
    </cfRule>
  </conditionalFormatting>
  <conditionalFormatting sqref="CB7:CB149">
    <cfRule type="cellIs" dxfId="696" priority="111" operator="equal">
      <formula>"X"</formula>
    </cfRule>
  </conditionalFormatting>
  <conditionalFormatting sqref="CB7:CB149">
    <cfRule type="cellIs" dxfId="695" priority="112" operator="lessThan">
      <formula>4</formula>
    </cfRule>
  </conditionalFormatting>
  <conditionalFormatting sqref="CA7:CA149">
    <cfRule type="cellIs" dxfId="694" priority="113" operator="equal">
      <formula>"X"</formula>
    </cfRule>
  </conditionalFormatting>
  <conditionalFormatting sqref="CA7:CA149">
    <cfRule type="cellIs" dxfId="693" priority="114" operator="lessThan">
      <formula>4</formula>
    </cfRule>
  </conditionalFormatting>
  <conditionalFormatting sqref="BZ7:BZ149">
    <cfRule type="cellIs" dxfId="692" priority="115" operator="equal">
      <formula>"X"</formula>
    </cfRule>
  </conditionalFormatting>
  <conditionalFormatting sqref="BZ7:BZ149">
    <cfRule type="cellIs" dxfId="691" priority="116" operator="lessThan">
      <formula>4</formula>
    </cfRule>
  </conditionalFormatting>
  <conditionalFormatting sqref="BY7:BY149">
    <cfRule type="cellIs" dxfId="690" priority="117" operator="equal">
      <formula>"X"</formula>
    </cfRule>
  </conditionalFormatting>
  <conditionalFormatting sqref="BY7:BY149">
    <cfRule type="cellIs" dxfId="689" priority="118" operator="lessThan">
      <formula>4</formula>
    </cfRule>
  </conditionalFormatting>
  <conditionalFormatting sqref="BT7:BT149">
    <cfRule type="cellIs" dxfId="688" priority="119" operator="equal">
      <formula>"X"</formula>
    </cfRule>
  </conditionalFormatting>
  <conditionalFormatting sqref="BT7:BT149">
    <cfRule type="cellIs" dxfId="687" priority="120" operator="lessThan">
      <formula>4</formula>
    </cfRule>
  </conditionalFormatting>
  <conditionalFormatting sqref="AJ7:AJ149">
    <cfRule type="cellIs" dxfId="686" priority="121" operator="equal">
      <formula>"X"</formula>
    </cfRule>
  </conditionalFormatting>
  <conditionalFormatting sqref="AJ7:AJ149">
    <cfRule type="cellIs" dxfId="685" priority="122" operator="lessThan">
      <formula>4</formula>
    </cfRule>
  </conditionalFormatting>
  <conditionalFormatting sqref="AI7:AI149">
    <cfRule type="cellIs" dxfId="684" priority="123" operator="equal">
      <formula>"X"</formula>
    </cfRule>
  </conditionalFormatting>
  <conditionalFormatting sqref="AI7:AI149">
    <cfRule type="cellIs" dxfId="683" priority="124" operator="lessThan">
      <formula>4</formula>
    </cfRule>
  </conditionalFormatting>
  <conditionalFormatting sqref="AH7:AH149">
    <cfRule type="cellIs" dxfId="682" priority="125" operator="equal">
      <formula>"X"</formula>
    </cfRule>
  </conditionalFormatting>
  <conditionalFormatting sqref="AH7:AH149">
    <cfRule type="cellIs" dxfId="681" priority="126" operator="lessThan">
      <formula>4</formula>
    </cfRule>
  </conditionalFormatting>
  <conditionalFormatting sqref="AZ7:AZ149">
    <cfRule type="cellIs" dxfId="680" priority="127" operator="equal">
      <formula>"X"</formula>
    </cfRule>
  </conditionalFormatting>
  <conditionalFormatting sqref="AZ7:AZ149">
    <cfRule type="cellIs" dxfId="679" priority="128" operator="lessThan">
      <formula>4</formula>
    </cfRule>
  </conditionalFormatting>
  <conditionalFormatting sqref="AY7:AY149">
    <cfRule type="cellIs" dxfId="678" priority="129" operator="equal">
      <formula>"X"</formula>
    </cfRule>
  </conditionalFormatting>
  <conditionalFormatting sqref="AY7:AY149">
    <cfRule type="cellIs" dxfId="677" priority="130" operator="lessThan">
      <formula>4</formula>
    </cfRule>
  </conditionalFormatting>
  <conditionalFormatting sqref="AX7:AX149">
    <cfRule type="cellIs" dxfId="676" priority="131" operator="equal">
      <formula>"X"</formula>
    </cfRule>
  </conditionalFormatting>
  <conditionalFormatting sqref="AX7:AX149">
    <cfRule type="cellIs" dxfId="675" priority="132" operator="lessThan">
      <formula>4</formula>
    </cfRule>
  </conditionalFormatting>
  <conditionalFormatting sqref="AW7:AW149">
    <cfRule type="cellIs" dxfId="674" priority="133" operator="equal">
      <formula>"X"</formula>
    </cfRule>
  </conditionalFormatting>
  <conditionalFormatting sqref="AW7:AW149">
    <cfRule type="cellIs" dxfId="673" priority="134" operator="lessThan">
      <formula>4</formula>
    </cfRule>
  </conditionalFormatting>
  <conditionalFormatting sqref="AV7:AV149">
    <cfRule type="cellIs" dxfId="672" priority="135" operator="equal">
      <formula>"X"</formula>
    </cfRule>
  </conditionalFormatting>
  <conditionalFormatting sqref="AV7:AV149">
    <cfRule type="cellIs" dxfId="671" priority="136" operator="lessThan">
      <formula>4</formula>
    </cfRule>
  </conditionalFormatting>
  <conditionalFormatting sqref="AU7:AU149">
    <cfRule type="cellIs" dxfId="670" priority="137" operator="equal">
      <formula>"X"</formula>
    </cfRule>
  </conditionalFormatting>
  <conditionalFormatting sqref="AU7:AU149">
    <cfRule type="cellIs" dxfId="669" priority="138" operator="lessThan">
      <formula>4</formula>
    </cfRule>
  </conditionalFormatting>
  <conditionalFormatting sqref="M7:M149">
    <cfRule type="cellIs" dxfId="668" priority="139" operator="equal">
      <formula>"X"</formula>
    </cfRule>
  </conditionalFormatting>
  <conditionalFormatting sqref="M7:M149">
    <cfRule type="cellIs" dxfId="667" priority="140" operator="lessThan">
      <formula>4</formula>
    </cfRule>
  </conditionalFormatting>
  <conditionalFormatting sqref="L7:L149">
    <cfRule type="cellIs" dxfId="666" priority="141" operator="equal">
      <formula>"X"</formula>
    </cfRule>
  </conditionalFormatting>
  <conditionalFormatting sqref="L7:L149">
    <cfRule type="cellIs" dxfId="665" priority="142" operator="lessThan">
      <formula>4</formula>
    </cfRule>
  </conditionalFormatting>
  <conditionalFormatting sqref="DK7:DK149">
    <cfRule type="cellIs" dxfId="664" priority="143" operator="equal">
      <formula>"X"</formula>
    </cfRule>
  </conditionalFormatting>
  <conditionalFormatting sqref="DK7:DK149">
    <cfRule type="cellIs" dxfId="663" priority="144" operator="lessThan">
      <formula>4</formula>
    </cfRule>
  </conditionalFormatting>
  <conditionalFormatting sqref="DJ7:DJ149">
    <cfRule type="cellIs" dxfId="662" priority="145" operator="equal">
      <formula>"X"</formula>
    </cfRule>
  </conditionalFormatting>
  <conditionalFormatting sqref="DJ7:DJ149">
    <cfRule type="cellIs" dxfId="661" priority="146" operator="lessThan">
      <formula>4</formula>
    </cfRule>
  </conditionalFormatting>
  <conditionalFormatting sqref="DA7:DA149">
    <cfRule type="cellIs" dxfId="660" priority="147" operator="equal">
      <formula>"X"</formula>
    </cfRule>
  </conditionalFormatting>
  <conditionalFormatting sqref="DA7:DA149">
    <cfRule type="cellIs" dxfId="659" priority="148" operator="lessThan">
      <formula>4</formula>
    </cfRule>
  </conditionalFormatting>
  <conditionalFormatting sqref="CZ7:CZ149">
    <cfRule type="cellIs" dxfId="658" priority="149" operator="equal">
      <formula>"X"</formula>
    </cfRule>
  </conditionalFormatting>
  <conditionalFormatting sqref="CZ7:CZ149">
    <cfRule type="cellIs" dxfId="657" priority="150" operator="lessThan">
      <formula>4</formula>
    </cfRule>
  </conditionalFormatting>
  <conditionalFormatting sqref="CY7:CY149">
    <cfRule type="cellIs" dxfId="656" priority="151" operator="equal">
      <formula>"X"</formula>
    </cfRule>
  </conditionalFormatting>
  <conditionalFormatting sqref="CY7:CY149">
    <cfRule type="cellIs" dxfId="655" priority="152" operator="lessThan">
      <formula>4</formula>
    </cfRule>
  </conditionalFormatting>
  <conditionalFormatting sqref="CX7:CX149">
    <cfRule type="cellIs" dxfId="654" priority="153" operator="equal">
      <formula>"X"</formula>
    </cfRule>
  </conditionalFormatting>
  <conditionalFormatting sqref="CX7:CX149">
    <cfRule type="cellIs" dxfId="653" priority="154" operator="lessThan">
      <formula>4</formula>
    </cfRule>
  </conditionalFormatting>
  <conditionalFormatting sqref="AG7:AG149">
    <cfRule type="cellIs" dxfId="652" priority="155" operator="equal">
      <formula>"X"</formula>
    </cfRule>
  </conditionalFormatting>
  <conditionalFormatting sqref="AG7:AG149">
    <cfRule type="cellIs" dxfId="651" priority="156" operator="lessThan">
      <formula>4</formula>
    </cfRule>
  </conditionalFormatting>
  <conditionalFormatting sqref="AF7:AF149">
    <cfRule type="cellIs" dxfId="650" priority="157" operator="equal">
      <formula>"X"</formula>
    </cfRule>
  </conditionalFormatting>
  <conditionalFormatting sqref="AF7:AF149">
    <cfRule type="cellIs" dxfId="649" priority="158" operator="lessThan">
      <formula>4</formula>
    </cfRule>
  </conditionalFormatting>
  <conditionalFormatting sqref="I7:I149">
    <cfRule type="cellIs" dxfId="648" priority="159" operator="equal">
      <formula>"X"</formula>
    </cfRule>
  </conditionalFormatting>
  <conditionalFormatting sqref="I7:I149">
    <cfRule type="cellIs" dxfId="647" priority="160" operator="lessThan">
      <formula>4</formula>
    </cfRule>
  </conditionalFormatting>
  <conditionalFormatting sqref="AB7:AB149">
    <cfRule type="cellIs" dxfId="646" priority="161" operator="equal">
      <formula>"X"</formula>
    </cfRule>
  </conditionalFormatting>
  <conditionalFormatting sqref="AB7:AB149">
    <cfRule type="cellIs" dxfId="645" priority="162" operator="lessThan">
      <formula>4</formula>
    </cfRule>
  </conditionalFormatting>
  <conditionalFormatting sqref="BS7:BS149">
    <cfRule type="cellIs" dxfId="644" priority="163" operator="equal">
      <formula>"X"</formula>
    </cfRule>
  </conditionalFormatting>
  <conditionalFormatting sqref="BS7:BS149">
    <cfRule type="cellIs" dxfId="643" priority="164" operator="lessThan">
      <formula>4</formula>
    </cfRule>
  </conditionalFormatting>
  <conditionalFormatting sqref="AE7:AE149">
    <cfRule type="cellIs" dxfId="642" priority="165" operator="equal">
      <formula>"X"</formula>
    </cfRule>
  </conditionalFormatting>
  <conditionalFormatting sqref="AE7:AE149">
    <cfRule type="cellIs" dxfId="641" priority="166" operator="lessThan">
      <formula>4</formula>
    </cfRule>
  </conditionalFormatting>
  <conditionalFormatting sqref="AT7:AT149">
    <cfRule type="cellIs" dxfId="640" priority="167" operator="equal">
      <formula>"X"</formula>
    </cfRule>
  </conditionalFormatting>
  <conditionalFormatting sqref="AT7:AT149">
    <cfRule type="cellIs" dxfId="639" priority="168" operator="lessThan">
      <formula>4</formula>
    </cfRule>
  </conditionalFormatting>
  <conditionalFormatting sqref="AS7:AS149">
    <cfRule type="cellIs" dxfId="638" priority="169" operator="equal">
      <formula>"X"</formula>
    </cfRule>
  </conditionalFormatting>
  <conditionalFormatting sqref="AS7:AS149">
    <cfRule type="cellIs" dxfId="637" priority="170" operator="lessThan">
      <formula>4</formula>
    </cfRule>
  </conditionalFormatting>
  <conditionalFormatting sqref="AD7:AD149">
    <cfRule type="cellIs" dxfId="636" priority="171" operator="equal">
      <formula>"X"</formula>
    </cfRule>
  </conditionalFormatting>
  <conditionalFormatting sqref="AD7:AD149">
    <cfRule type="cellIs" dxfId="635" priority="172" operator="lessThan">
      <formula>4</formula>
    </cfRule>
  </conditionalFormatting>
  <conditionalFormatting sqref="BR7:BR149">
    <cfRule type="cellIs" dxfId="634" priority="173" operator="equal">
      <formula>"X"</formula>
    </cfRule>
  </conditionalFormatting>
  <conditionalFormatting sqref="BR7:BR149">
    <cfRule type="cellIs" dxfId="633" priority="174" operator="lessThan">
      <formula>4</formula>
    </cfRule>
  </conditionalFormatting>
  <conditionalFormatting sqref="BX7:BX149">
    <cfRule type="cellIs" dxfId="632" priority="175" operator="equal">
      <formula>"X"</formula>
    </cfRule>
  </conditionalFormatting>
  <conditionalFormatting sqref="BX7:BX149">
    <cfRule type="cellIs" dxfId="631" priority="176" operator="lessThan">
      <formula>4</formula>
    </cfRule>
  </conditionalFormatting>
  <conditionalFormatting sqref="AC7:AC149">
    <cfRule type="cellIs" dxfId="630" priority="177" operator="equal">
      <formula>"X"</formula>
    </cfRule>
  </conditionalFormatting>
  <conditionalFormatting sqref="AC7:AC149">
    <cfRule type="cellIs" dxfId="629" priority="178" operator="lessThan">
      <formula>4</formula>
    </cfRule>
  </conditionalFormatting>
  <conditionalFormatting sqref="K7:K149">
    <cfRule type="cellIs" dxfId="628" priority="179" operator="equal">
      <formula>"X"</formula>
    </cfRule>
  </conditionalFormatting>
  <conditionalFormatting sqref="K7:K149">
    <cfRule type="cellIs" dxfId="627" priority="180" operator="lessThan">
      <formula>4</formula>
    </cfRule>
  </conditionalFormatting>
  <conditionalFormatting sqref="J7:J149">
    <cfRule type="cellIs" dxfId="626" priority="181" operator="equal">
      <formula>"X"</formula>
    </cfRule>
  </conditionalFormatting>
  <conditionalFormatting sqref="J7:J149">
    <cfRule type="cellIs" dxfId="625" priority="182" operator="lessThan">
      <formula>4</formula>
    </cfRule>
  </conditionalFormatting>
  <conditionalFormatting sqref="CW7:CW149">
    <cfRule type="cellIs" dxfId="624" priority="183" operator="equal">
      <formula>"X"</formula>
    </cfRule>
  </conditionalFormatting>
  <conditionalFormatting sqref="CW7:CW149">
    <cfRule type="cellIs" dxfId="623" priority="184" operator="lessThan">
      <formula>4</formula>
    </cfRule>
  </conditionalFormatting>
  <conditionalFormatting sqref="BW7:BW149">
    <cfRule type="cellIs" dxfId="622" priority="185" operator="equal">
      <formula>"X"</formula>
    </cfRule>
  </conditionalFormatting>
  <conditionalFormatting sqref="BW7:BW149">
    <cfRule type="cellIs" dxfId="621" priority="186" operator="lessThan">
      <formula>4</formula>
    </cfRule>
  </conditionalFormatting>
  <conditionalFormatting sqref="BQ7:BQ149">
    <cfRule type="cellIs" dxfId="620" priority="187" operator="equal">
      <formula>"X"</formula>
    </cfRule>
  </conditionalFormatting>
  <conditionalFormatting sqref="BQ7:BQ149">
    <cfRule type="cellIs" dxfId="619" priority="188" operator="lessThan">
      <formula>4</formula>
    </cfRule>
  </conditionalFormatting>
  <conditionalFormatting sqref="BV7:BV149">
    <cfRule type="cellIs" dxfId="618" priority="189" operator="equal">
      <formula>"X"</formula>
    </cfRule>
  </conditionalFormatting>
  <conditionalFormatting sqref="BV7:BV149">
    <cfRule type="cellIs" dxfId="617" priority="190" operator="lessThan">
      <formula>4</formula>
    </cfRule>
  </conditionalFormatting>
  <conditionalFormatting sqref="BM7:BM149">
    <cfRule type="cellIs" dxfId="616" priority="191" operator="equal">
      <formula>"X"</formula>
    </cfRule>
  </conditionalFormatting>
  <conditionalFormatting sqref="BM7:BM149">
    <cfRule type="cellIs" dxfId="615" priority="192" operator="lessThan">
      <formula>4</formula>
    </cfRule>
  </conditionalFormatting>
  <conditionalFormatting sqref="BL7:BL149">
    <cfRule type="cellIs" dxfId="614" priority="193" operator="equal">
      <formula>"X"</formula>
    </cfRule>
  </conditionalFormatting>
  <conditionalFormatting sqref="BL7:BL149">
    <cfRule type="cellIs" dxfId="613" priority="194" operator="lessThan">
      <formula>4</formula>
    </cfRule>
  </conditionalFormatting>
  <conditionalFormatting sqref="BU7:BU149">
    <cfRule type="cellIs" dxfId="612" priority="195" operator="equal">
      <formula>"X"</formula>
    </cfRule>
  </conditionalFormatting>
  <conditionalFormatting sqref="BU7:BU149">
    <cfRule type="cellIs" dxfId="611" priority="196" operator="lessThan">
      <formula>4</formula>
    </cfRule>
  </conditionalFormatting>
  <conditionalFormatting sqref="BK7:BK149">
    <cfRule type="cellIs" dxfId="610" priority="197" operator="equal">
      <formula>"X"</formula>
    </cfRule>
  </conditionalFormatting>
  <conditionalFormatting sqref="BK7:BK149">
    <cfRule type="cellIs" dxfId="609" priority="198" operator="lessThan">
      <formula>4</formula>
    </cfRule>
  </conditionalFormatting>
  <conditionalFormatting sqref="BJ7:BJ149">
    <cfRule type="cellIs" dxfId="608" priority="199" operator="equal">
      <formula>"X"</formula>
    </cfRule>
  </conditionalFormatting>
  <conditionalFormatting sqref="BJ7:BJ149">
    <cfRule type="cellIs" dxfId="607" priority="200" operator="lessThan">
      <formula>4</formula>
    </cfRule>
  </conditionalFormatting>
  <conditionalFormatting sqref="AN7:AN149">
    <cfRule type="cellIs" dxfId="606" priority="201" operator="equal">
      <formula>"X"</formula>
    </cfRule>
  </conditionalFormatting>
  <conditionalFormatting sqref="AN7:AN149">
    <cfRule type="cellIs" dxfId="605" priority="202" operator="lessThan">
      <formula>4</formula>
    </cfRule>
  </conditionalFormatting>
  <conditionalFormatting sqref="AM7:AM149">
    <cfRule type="cellIs" dxfId="604" priority="203" operator="equal">
      <formula>"X"</formula>
    </cfRule>
  </conditionalFormatting>
  <conditionalFormatting sqref="AM7:AM149">
    <cfRule type="cellIs" dxfId="603" priority="204" operator="lessThan">
      <formula>4</formula>
    </cfRule>
  </conditionalFormatting>
  <conditionalFormatting sqref="AL7:AL149">
    <cfRule type="cellIs" dxfId="602" priority="205" operator="equal">
      <formula>"X"</formula>
    </cfRule>
  </conditionalFormatting>
  <conditionalFormatting sqref="AL7:AL149">
    <cfRule type="cellIs" dxfId="601" priority="206" operator="lessThan">
      <formula>4</formula>
    </cfRule>
  </conditionalFormatting>
  <conditionalFormatting sqref="AK7:AK149">
    <cfRule type="cellIs" dxfId="600" priority="207" operator="equal">
      <formula>"X"</formula>
    </cfRule>
  </conditionalFormatting>
  <conditionalFormatting sqref="AK7:AK149">
    <cfRule type="cellIs" dxfId="599" priority="208" operator="lessThan">
      <formula>4</formula>
    </cfRule>
  </conditionalFormatting>
  <conditionalFormatting sqref="AA7:AA149">
    <cfRule type="cellIs" dxfId="598" priority="209" operator="equal">
      <formula>"X"</formula>
    </cfRule>
  </conditionalFormatting>
  <conditionalFormatting sqref="AA7:AA149">
    <cfRule type="cellIs" dxfId="597" priority="210" operator="lessThan">
      <formula>4</formula>
    </cfRule>
  </conditionalFormatting>
  <conditionalFormatting sqref="Z7:Z149">
    <cfRule type="cellIs" dxfId="596" priority="211" operator="equal">
      <formula>"X"</formula>
    </cfRule>
  </conditionalFormatting>
  <conditionalFormatting sqref="Z7:Z149">
    <cfRule type="cellIs" dxfId="595" priority="212" operator="lessThan">
      <formula>4</formula>
    </cfRule>
  </conditionalFormatting>
  <conditionalFormatting sqref="Y7:Y149">
    <cfRule type="cellIs" dxfId="594" priority="213" operator="equal">
      <formula>"X"</formula>
    </cfRule>
  </conditionalFormatting>
  <conditionalFormatting sqref="Y7:Y149">
    <cfRule type="cellIs" dxfId="593" priority="214" operator="lessThan">
      <formula>4</formula>
    </cfRule>
  </conditionalFormatting>
  <conditionalFormatting sqref="W7:W149">
    <cfRule type="cellIs" dxfId="592" priority="215" operator="equal">
      <formula>"X"</formula>
    </cfRule>
  </conditionalFormatting>
  <conditionalFormatting sqref="W7:W149">
    <cfRule type="cellIs" dxfId="591" priority="216" operator="lessThan">
      <formula>4</formula>
    </cfRule>
  </conditionalFormatting>
  <conditionalFormatting sqref="U7:U149">
    <cfRule type="cellIs" dxfId="590" priority="217" operator="equal">
      <formula>"X"</formula>
    </cfRule>
  </conditionalFormatting>
  <conditionalFormatting sqref="U7:U149">
    <cfRule type="cellIs" dxfId="589" priority="218" operator="lessThan">
      <formula>4</formula>
    </cfRule>
  </conditionalFormatting>
  <conditionalFormatting sqref="S7:S149">
    <cfRule type="cellIs" dxfId="588" priority="219" operator="equal">
      <formula>"X"</formula>
    </cfRule>
  </conditionalFormatting>
  <conditionalFormatting sqref="S7:S149">
    <cfRule type="cellIs" dxfId="587" priority="220" operator="lessThan">
      <formula>4</formula>
    </cfRule>
  </conditionalFormatting>
  <conditionalFormatting sqref="AC7:AC149">
    <cfRule type="cellIs" dxfId="586" priority="221" operator="equal">
      <formula>"X"</formula>
    </cfRule>
  </conditionalFormatting>
  <conditionalFormatting sqref="AC7:AC149">
    <cfRule type="cellIs" dxfId="585" priority="222" operator="lessThan">
      <formula>4</formula>
    </cfRule>
  </conditionalFormatting>
  <conditionalFormatting sqref="Q7:Q149">
    <cfRule type="cellIs" dxfId="584" priority="223" operator="equal">
      <formula>"X"</formula>
    </cfRule>
  </conditionalFormatting>
  <conditionalFormatting sqref="Q7:Q149">
    <cfRule type="cellIs" dxfId="583" priority="224" operator="lessThan">
      <formula>4</formula>
    </cfRule>
  </conditionalFormatting>
  <conditionalFormatting sqref="BG7:BG149">
    <cfRule type="cellIs" dxfId="582" priority="225" operator="equal">
      <formula>"X"</formula>
    </cfRule>
  </conditionalFormatting>
  <conditionalFormatting sqref="BG7:BG149">
    <cfRule type="cellIs" dxfId="581" priority="226" operator="lessThan">
      <formula>4</formula>
    </cfRule>
  </conditionalFormatting>
  <conditionalFormatting sqref="O7:O149">
    <cfRule type="cellIs" dxfId="580" priority="227" operator="equal">
      <formula>"X"</formula>
    </cfRule>
  </conditionalFormatting>
  <conditionalFormatting sqref="O7:O149">
    <cfRule type="cellIs" dxfId="579" priority="228" operator="lessThan">
      <formula>4</formula>
    </cfRule>
  </conditionalFormatting>
  <conditionalFormatting sqref="BF7:BF149">
    <cfRule type="cellIs" dxfId="578" priority="229" operator="equal">
      <formula>"X"</formula>
    </cfRule>
  </conditionalFormatting>
  <conditionalFormatting sqref="BF7:BF149">
    <cfRule type="cellIs" dxfId="577" priority="230" operator="lessThan">
      <formula>4</formula>
    </cfRule>
  </conditionalFormatting>
  <conditionalFormatting sqref="BE7:BE149">
    <cfRule type="cellIs" dxfId="576" priority="231" operator="equal">
      <formula>"X"</formula>
    </cfRule>
  </conditionalFormatting>
  <conditionalFormatting sqref="BE7:BE149">
    <cfRule type="cellIs" dxfId="575" priority="232" operator="lessThan">
      <formula>4</formula>
    </cfRule>
  </conditionalFormatting>
  <conditionalFormatting sqref="BD7:BD149">
    <cfRule type="cellIs" dxfId="574" priority="233" operator="equal">
      <formula>"X"</formula>
    </cfRule>
  </conditionalFormatting>
  <conditionalFormatting sqref="BD7:BD149">
    <cfRule type="cellIs" dxfId="573" priority="234" operator="lessThan">
      <formula>4</formula>
    </cfRule>
  </conditionalFormatting>
  <conditionalFormatting sqref="BC7:BC149">
    <cfRule type="cellIs" dxfId="572" priority="235" operator="equal">
      <formula>"X"</formula>
    </cfRule>
  </conditionalFormatting>
  <conditionalFormatting sqref="BC7:BC149">
    <cfRule type="cellIs" dxfId="571" priority="236" operator="lessThan">
      <formula>4</formula>
    </cfRule>
  </conditionalFormatting>
  <conditionalFormatting sqref="BB7:BB149">
    <cfRule type="cellIs" dxfId="570" priority="237" operator="equal">
      <formula>"X"</formula>
    </cfRule>
  </conditionalFormatting>
  <conditionalFormatting sqref="BB7:BB149">
    <cfRule type="cellIs" dxfId="569" priority="238" operator="lessThan">
      <formula>4</formula>
    </cfRule>
  </conditionalFormatting>
  <conditionalFormatting sqref="BA7:BA149">
    <cfRule type="cellIs" dxfId="568" priority="239" operator="equal">
      <formula>"X"</formula>
    </cfRule>
  </conditionalFormatting>
  <conditionalFormatting sqref="BA7:BA149">
    <cfRule type="cellIs" dxfId="567" priority="240" operator="lessThan">
      <formula>4</formula>
    </cfRule>
  </conditionalFormatting>
  <conditionalFormatting sqref="AP7:AP149">
    <cfRule type="cellIs" dxfId="566" priority="241" operator="equal">
      <formula>"X"</formula>
    </cfRule>
  </conditionalFormatting>
  <conditionalFormatting sqref="AP7:AP149">
    <cfRule type="cellIs" dxfId="565" priority="242" operator="lessThan">
      <formula>4</formula>
    </cfRule>
  </conditionalFormatting>
  <conditionalFormatting sqref="AO7:AO149">
    <cfRule type="cellIs" dxfId="564" priority="243" operator="equal">
      <formula>"X"</formula>
    </cfRule>
  </conditionalFormatting>
  <conditionalFormatting sqref="AO7:AO149">
    <cfRule type="cellIs" dxfId="563" priority="244" operator="lessThan">
      <formula>4</formula>
    </cfRule>
  </conditionalFormatting>
  <conditionalFormatting sqref="AJ7:AJ149">
    <cfRule type="cellIs" dxfId="562" priority="245" operator="equal">
      <formula>"X"</formula>
    </cfRule>
  </conditionalFormatting>
  <conditionalFormatting sqref="AJ7:AJ149">
    <cfRule type="cellIs" dxfId="561" priority="246" operator="lessThan">
      <formula>4</formula>
    </cfRule>
  </conditionalFormatting>
  <conditionalFormatting sqref="AI7:AI149">
    <cfRule type="cellIs" dxfId="560" priority="247" operator="equal">
      <formula>"X"</formula>
    </cfRule>
  </conditionalFormatting>
  <conditionalFormatting sqref="AI7:AI149">
    <cfRule type="cellIs" dxfId="559" priority="248" operator="lessThan">
      <formula>4</formula>
    </cfRule>
  </conditionalFormatting>
  <conditionalFormatting sqref="AH7:AH149">
    <cfRule type="cellIs" dxfId="558" priority="249" operator="equal">
      <formula>"X"</formula>
    </cfRule>
  </conditionalFormatting>
  <conditionalFormatting sqref="AH7:AH149">
    <cfRule type="cellIs" dxfId="557" priority="250" operator="lessThan">
      <formula>4</formula>
    </cfRule>
  </conditionalFormatting>
  <conditionalFormatting sqref="AZ7:AZ149">
    <cfRule type="cellIs" dxfId="556" priority="251" operator="equal">
      <formula>"X"</formula>
    </cfRule>
  </conditionalFormatting>
  <conditionalFormatting sqref="AZ7:AZ149">
    <cfRule type="cellIs" dxfId="555" priority="252" operator="lessThan">
      <formula>4</formula>
    </cfRule>
  </conditionalFormatting>
  <conditionalFormatting sqref="AY7:AY149">
    <cfRule type="cellIs" dxfId="554" priority="253" operator="equal">
      <formula>"X"</formula>
    </cfRule>
  </conditionalFormatting>
  <conditionalFormatting sqref="AY7:AY149">
    <cfRule type="cellIs" dxfId="553" priority="254" operator="lessThan">
      <formula>4</formula>
    </cfRule>
  </conditionalFormatting>
  <conditionalFormatting sqref="AX7:AX149">
    <cfRule type="cellIs" dxfId="552" priority="255" operator="equal">
      <formula>"X"</formula>
    </cfRule>
  </conditionalFormatting>
  <conditionalFormatting sqref="AX7:AX149">
    <cfRule type="cellIs" dxfId="551" priority="256" operator="lessThan">
      <formula>4</formula>
    </cfRule>
  </conditionalFormatting>
  <conditionalFormatting sqref="AW7:AW149">
    <cfRule type="cellIs" dxfId="550" priority="257" operator="equal">
      <formula>"X"</formula>
    </cfRule>
  </conditionalFormatting>
  <conditionalFormatting sqref="AW7:AW149">
    <cfRule type="cellIs" dxfId="549" priority="258" operator="lessThan">
      <formula>4</formula>
    </cfRule>
  </conditionalFormatting>
  <conditionalFormatting sqref="AV7:AV149">
    <cfRule type="cellIs" dxfId="548" priority="259" operator="equal">
      <formula>"X"</formula>
    </cfRule>
  </conditionalFormatting>
  <conditionalFormatting sqref="AV7:AV149">
    <cfRule type="cellIs" dxfId="547" priority="260" operator="lessThan">
      <formula>4</formula>
    </cfRule>
  </conditionalFormatting>
  <conditionalFormatting sqref="AU7:AU149">
    <cfRule type="cellIs" dxfId="546" priority="261" operator="equal">
      <formula>"X"</formula>
    </cfRule>
  </conditionalFormatting>
  <conditionalFormatting sqref="AU7:AU149">
    <cfRule type="cellIs" dxfId="545" priority="262" operator="lessThan">
      <formula>4</formula>
    </cfRule>
  </conditionalFormatting>
  <conditionalFormatting sqref="M7:M149">
    <cfRule type="cellIs" dxfId="544" priority="263" operator="equal">
      <formula>"X"</formula>
    </cfRule>
  </conditionalFormatting>
  <conditionalFormatting sqref="M7:M149">
    <cfRule type="cellIs" dxfId="543" priority="264" operator="lessThan">
      <formula>4</formula>
    </cfRule>
  </conditionalFormatting>
  <conditionalFormatting sqref="L7:L149">
    <cfRule type="cellIs" dxfId="542" priority="265" operator="equal">
      <formula>"X"</formula>
    </cfRule>
  </conditionalFormatting>
  <conditionalFormatting sqref="L7:L149">
    <cfRule type="cellIs" dxfId="541" priority="266" operator="lessThan">
      <formula>4</formula>
    </cfRule>
  </conditionalFormatting>
  <conditionalFormatting sqref="I7:I149">
    <cfRule type="cellIs" dxfId="540" priority="267" operator="equal">
      <formula>"X"</formula>
    </cfRule>
  </conditionalFormatting>
  <conditionalFormatting sqref="I7:I149">
    <cfRule type="cellIs" dxfId="539" priority="268" operator="lessThan">
      <formula>4</formula>
    </cfRule>
  </conditionalFormatting>
  <conditionalFormatting sqref="AB7:AB149">
    <cfRule type="cellIs" dxfId="538" priority="269" operator="equal">
      <formula>"X"</formula>
    </cfRule>
  </conditionalFormatting>
  <conditionalFormatting sqref="AB7:AB149">
    <cfRule type="cellIs" dxfId="537" priority="270" operator="lessThan">
      <formula>4</formula>
    </cfRule>
  </conditionalFormatting>
  <conditionalFormatting sqref="AE7:AE149">
    <cfRule type="cellIs" dxfId="536" priority="271" operator="equal">
      <formula>"X"</formula>
    </cfRule>
  </conditionalFormatting>
  <conditionalFormatting sqref="AE7:AE149">
    <cfRule type="cellIs" dxfId="535" priority="272" operator="lessThan">
      <formula>4</formula>
    </cfRule>
  </conditionalFormatting>
  <conditionalFormatting sqref="AT7:AT149">
    <cfRule type="cellIs" dxfId="534" priority="273" operator="equal">
      <formula>"X"</formula>
    </cfRule>
  </conditionalFormatting>
  <conditionalFormatting sqref="AT7:AT149">
    <cfRule type="cellIs" dxfId="533" priority="274" operator="lessThan">
      <formula>4</formula>
    </cfRule>
  </conditionalFormatting>
  <conditionalFormatting sqref="AS7:AS149">
    <cfRule type="cellIs" dxfId="532" priority="275" operator="equal">
      <formula>"X"</formula>
    </cfRule>
  </conditionalFormatting>
  <conditionalFormatting sqref="AS7:AS149">
    <cfRule type="cellIs" dxfId="531" priority="276" operator="lessThan">
      <formula>4</formula>
    </cfRule>
  </conditionalFormatting>
  <conditionalFormatting sqref="AD7:AD149">
    <cfRule type="cellIs" dxfId="530" priority="277" operator="equal">
      <formula>"X"</formula>
    </cfRule>
  </conditionalFormatting>
  <conditionalFormatting sqref="AD7:AD149">
    <cfRule type="cellIs" dxfId="529" priority="278" operator="lessThan">
      <formula>4</formula>
    </cfRule>
  </conditionalFormatting>
  <conditionalFormatting sqref="K7:K149">
    <cfRule type="cellIs" dxfId="528" priority="279" operator="equal">
      <formula>"X"</formula>
    </cfRule>
  </conditionalFormatting>
  <conditionalFormatting sqref="K7:K149">
    <cfRule type="cellIs" dxfId="527" priority="280" operator="lessThan">
      <formula>4</formula>
    </cfRule>
  </conditionalFormatting>
  <conditionalFormatting sqref="J7:J149">
    <cfRule type="cellIs" dxfId="526" priority="281" operator="equal">
      <formula>"X"</formula>
    </cfRule>
  </conditionalFormatting>
  <conditionalFormatting sqref="J7:J149">
    <cfRule type="cellIs" dxfId="525" priority="282" operator="lessThan">
      <formula>4</formula>
    </cfRule>
  </conditionalFormatting>
  <conditionalFormatting sqref="AP7:AP149">
    <cfRule type="cellIs" dxfId="524" priority="283" operator="equal">
      <formula>"X"</formula>
    </cfRule>
  </conditionalFormatting>
  <conditionalFormatting sqref="AP7:AP149">
    <cfRule type="cellIs" dxfId="523" priority="284" operator="lessThan">
      <formula>4</formula>
    </cfRule>
  </conditionalFormatting>
  <conditionalFormatting sqref="AO7:AO149">
    <cfRule type="cellIs" dxfId="522" priority="285" operator="equal">
      <formula>"X"</formula>
    </cfRule>
  </conditionalFormatting>
  <conditionalFormatting sqref="AO7:AO149">
    <cfRule type="cellIs" dxfId="521" priority="286" operator="lessThan">
      <formula>4</formula>
    </cfRule>
  </conditionalFormatting>
  <conditionalFormatting sqref="AN7:AN149">
    <cfRule type="cellIs" dxfId="520" priority="287" operator="equal">
      <formula>"X"</formula>
    </cfRule>
  </conditionalFormatting>
  <conditionalFormatting sqref="AN7:AN149">
    <cfRule type="cellIs" dxfId="519" priority="288" operator="lessThan">
      <formula>4</formula>
    </cfRule>
  </conditionalFormatting>
  <conditionalFormatting sqref="AM7:AM149">
    <cfRule type="cellIs" dxfId="518" priority="289" operator="equal">
      <formula>"X"</formula>
    </cfRule>
  </conditionalFormatting>
  <conditionalFormatting sqref="AM7:AM149">
    <cfRule type="cellIs" dxfId="517" priority="290" operator="lessThan">
      <formula>4</formula>
    </cfRule>
  </conditionalFormatting>
  <conditionalFormatting sqref="AL7:AL149">
    <cfRule type="cellIs" dxfId="516" priority="291" operator="equal">
      <formula>"X"</formula>
    </cfRule>
  </conditionalFormatting>
  <conditionalFormatting sqref="AL7:AL149">
    <cfRule type="cellIs" dxfId="515" priority="292" operator="lessThan">
      <formula>4</formula>
    </cfRule>
  </conditionalFormatting>
  <conditionalFormatting sqref="AK7:AK149">
    <cfRule type="cellIs" dxfId="514" priority="293" operator="equal">
      <formula>"X"</formula>
    </cfRule>
  </conditionalFormatting>
  <conditionalFormatting sqref="AK7:AK149">
    <cfRule type="cellIs" dxfId="513" priority="294" operator="lessThan">
      <formula>4</formula>
    </cfRule>
  </conditionalFormatting>
  <conditionalFormatting sqref="AA7:AA149">
    <cfRule type="cellIs" dxfId="512" priority="295" operator="equal">
      <formula>"X"</formula>
    </cfRule>
  </conditionalFormatting>
  <conditionalFormatting sqref="AA7:AA149">
    <cfRule type="cellIs" dxfId="511" priority="296" operator="lessThan">
      <formula>4</formula>
    </cfRule>
  </conditionalFormatting>
  <conditionalFormatting sqref="Z7:Z149">
    <cfRule type="cellIs" dxfId="510" priority="297" operator="equal">
      <formula>"X"</formula>
    </cfRule>
  </conditionalFormatting>
  <conditionalFormatting sqref="Z7:Z149">
    <cfRule type="cellIs" dxfId="509" priority="298" operator="lessThan">
      <formula>4</formula>
    </cfRule>
  </conditionalFormatting>
  <conditionalFormatting sqref="Y7:Y149">
    <cfRule type="cellIs" dxfId="508" priority="299" operator="equal">
      <formula>"X"</formula>
    </cfRule>
  </conditionalFormatting>
  <conditionalFormatting sqref="Y7:Y149">
    <cfRule type="cellIs" dxfId="507" priority="300" operator="lessThan">
      <formula>4</formula>
    </cfRule>
  </conditionalFormatting>
  <conditionalFormatting sqref="W7:W149">
    <cfRule type="cellIs" dxfId="506" priority="301" operator="equal">
      <formula>"X"</formula>
    </cfRule>
  </conditionalFormatting>
  <conditionalFormatting sqref="W7:W149">
    <cfRule type="cellIs" dxfId="505" priority="302" operator="lessThan">
      <formula>4</formula>
    </cfRule>
  </conditionalFormatting>
  <conditionalFormatting sqref="U7:U149">
    <cfRule type="cellIs" dxfId="504" priority="303" operator="equal">
      <formula>"X"</formula>
    </cfRule>
  </conditionalFormatting>
  <conditionalFormatting sqref="U7:U149">
    <cfRule type="cellIs" dxfId="503" priority="304" operator="lessThan">
      <formula>4</formula>
    </cfRule>
  </conditionalFormatting>
  <conditionalFormatting sqref="S7:S149">
    <cfRule type="cellIs" dxfId="502" priority="305" operator="equal">
      <formula>"X"</formula>
    </cfRule>
  </conditionalFormatting>
  <conditionalFormatting sqref="S7:S149">
    <cfRule type="cellIs" dxfId="501" priority="306" operator="lessThan">
      <formula>4</formula>
    </cfRule>
  </conditionalFormatting>
  <conditionalFormatting sqref="AC7:AC149">
    <cfRule type="cellIs" dxfId="500" priority="307" operator="equal">
      <formula>"X"</formula>
    </cfRule>
  </conditionalFormatting>
  <conditionalFormatting sqref="AC7:AC149">
    <cfRule type="cellIs" dxfId="499" priority="308" operator="lessThan">
      <formula>4</formula>
    </cfRule>
  </conditionalFormatting>
  <conditionalFormatting sqref="Q7:Q149">
    <cfRule type="cellIs" dxfId="498" priority="309" operator="equal">
      <formula>"X"</formula>
    </cfRule>
  </conditionalFormatting>
  <conditionalFormatting sqref="Q7:Q149">
    <cfRule type="cellIs" dxfId="497" priority="310" operator="lessThan">
      <formula>4</formula>
    </cfRule>
  </conditionalFormatting>
  <conditionalFormatting sqref="BG7:BG149">
    <cfRule type="cellIs" dxfId="496" priority="311" operator="equal">
      <formula>"X"</formula>
    </cfRule>
  </conditionalFormatting>
  <conditionalFormatting sqref="BG7:BG149">
    <cfRule type="cellIs" dxfId="495" priority="312" operator="lessThan">
      <formula>4</formula>
    </cfRule>
  </conditionalFormatting>
  <conditionalFormatting sqref="O7:O149">
    <cfRule type="cellIs" dxfId="494" priority="313" operator="equal">
      <formula>"X"</formula>
    </cfRule>
  </conditionalFormatting>
  <conditionalFormatting sqref="O7:O149">
    <cfRule type="cellIs" dxfId="493" priority="314" operator="lessThan">
      <formula>4</formula>
    </cfRule>
  </conditionalFormatting>
  <conditionalFormatting sqref="BF7:BF149">
    <cfRule type="cellIs" dxfId="492" priority="315" operator="equal">
      <formula>"X"</formula>
    </cfRule>
  </conditionalFormatting>
  <conditionalFormatting sqref="BF7:BF149">
    <cfRule type="cellIs" dxfId="491" priority="316" operator="lessThan">
      <formula>4</formula>
    </cfRule>
  </conditionalFormatting>
  <conditionalFormatting sqref="BE7:BE149">
    <cfRule type="cellIs" dxfId="490" priority="317" operator="equal">
      <formula>"X"</formula>
    </cfRule>
  </conditionalFormatting>
  <conditionalFormatting sqref="BE7:BE149">
    <cfRule type="cellIs" dxfId="489" priority="318" operator="lessThan">
      <formula>4</formula>
    </cfRule>
  </conditionalFormatting>
  <conditionalFormatting sqref="BD7:BD149">
    <cfRule type="cellIs" dxfId="488" priority="319" operator="equal">
      <formula>"X"</formula>
    </cfRule>
  </conditionalFormatting>
  <conditionalFormatting sqref="BD7:BD149">
    <cfRule type="cellIs" dxfId="487" priority="320" operator="lessThan">
      <formula>4</formula>
    </cfRule>
  </conditionalFormatting>
  <conditionalFormatting sqref="BC7:BC149">
    <cfRule type="cellIs" dxfId="486" priority="321" operator="equal">
      <formula>"X"</formula>
    </cfRule>
  </conditionalFormatting>
  <conditionalFormatting sqref="BC7:BC149">
    <cfRule type="cellIs" dxfId="485" priority="322" operator="lessThan">
      <formula>4</formula>
    </cfRule>
  </conditionalFormatting>
  <conditionalFormatting sqref="BB7:BB149">
    <cfRule type="cellIs" dxfId="484" priority="323" operator="equal">
      <formula>"X"</formula>
    </cfRule>
  </conditionalFormatting>
  <conditionalFormatting sqref="BB7:BB149">
    <cfRule type="cellIs" dxfId="483" priority="324" operator="lessThan">
      <formula>4</formula>
    </cfRule>
  </conditionalFormatting>
  <conditionalFormatting sqref="BA7:BA149">
    <cfRule type="cellIs" dxfId="482" priority="325" operator="equal">
      <formula>"X"</formula>
    </cfRule>
  </conditionalFormatting>
  <conditionalFormatting sqref="BA7:BA149">
    <cfRule type="cellIs" dxfId="481" priority="326" operator="lessThan">
      <formula>4</formula>
    </cfRule>
  </conditionalFormatting>
  <conditionalFormatting sqref="AJ7:AJ149">
    <cfRule type="cellIs" dxfId="480" priority="327" operator="equal">
      <formula>"X"</formula>
    </cfRule>
  </conditionalFormatting>
  <conditionalFormatting sqref="AJ7:AJ149">
    <cfRule type="cellIs" dxfId="479" priority="328" operator="lessThan">
      <formula>4</formula>
    </cfRule>
  </conditionalFormatting>
  <conditionalFormatting sqref="AI7:AI149">
    <cfRule type="cellIs" dxfId="478" priority="329" operator="equal">
      <formula>"X"</formula>
    </cfRule>
  </conditionalFormatting>
  <conditionalFormatting sqref="AI7:AI149">
    <cfRule type="cellIs" dxfId="477" priority="330" operator="lessThan">
      <formula>4</formula>
    </cfRule>
  </conditionalFormatting>
  <conditionalFormatting sqref="AH7:AH149">
    <cfRule type="cellIs" dxfId="476" priority="331" operator="equal">
      <formula>"X"</formula>
    </cfRule>
  </conditionalFormatting>
  <conditionalFormatting sqref="AH7:AH149">
    <cfRule type="cellIs" dxfId="475" priority="332" operator="lessThan">
      <formula>4</formula>
    </cfRule>
  </conditionalFormatting>
  <conditionalFormatting sqref="AZ7:AZ149">
    <cfRule type="cellIs" dxfId="474" priority="333" operator="equal">
      <formula>"X"</formula>
    </cfRule>
  </conditionalFormatting>
  <conditionalFormatting sqref="AZ7:AZ149">
    <cfRule type="cellIs" dxfId="473" priority="334" operator="lessThan">
      <formula>4</formula>
    </cfRule>
  </conditionalFormatting>
  <conditionalFormatting sqref="AY7:AY149">
    <cfRule type="cellIs" dxfId="472" priority="335" operator="equal">
      <formula>"X"</formula>
    </cfRule>
  </conditionalFormatting>
  <conditionalFormatting sqref="AY7:AY149">
    <cfRule type="cellIs" dxfId="471" priority="336" operator="lessThan">
      <formula>4</formula>
    </cfRule>
  </conditionalFormatting>
  <conditionalFormatting sqref="AX7:AX149">
    <cfRule type="cellIs" dxfId="470" priority="337" operator="equal">
      <formula>"X"</formula>
    </cfRule>
  </conditionalFormatting>
  <conditionalFormatting sqref="AX7:AX149">
    <cfRule type="cellIs" dxfId="469" priority="338" operator="lessThan">
      <formula>4</formula>
    </cfRule>
  </conditionalFormatting>
  <conditionalFormatting sqref="AW7:AW149">
    <cfRule type="cellIs" dxfId="468" priority="339" operator="equal">
      <formula>"X"</formula>
    </cfRule>
  </conditionalFormatting>
  <conditionalFormatting sqref="AW7:AW149">
    <cfRule type="cellIs" dxfId="467" priority="340" operator="lessThan">
      <formula>4</formula>
    </cfRule>
  </conditionalFormatting>
  <conditionalFormatting sqref="AV7:AV149">
    <cfRule type="cellIs" dxfId="466" priority="341" operator="equal">
      <formula>"X"</formula>
    </cfRule>
  </conditionalFormatting>
  <conditionalFormatting sqref="AV7:AV149">
    <cfRule type="cellIs" dxfId="465" priority="342" operator="lessThan">
      <formula>4</formula>
    </cfRule>
  </conditionalFormatting>
  <conditionalFormatting sqref="AU7:AU149">
    <cfRule type="cellIs" dxfId="464" priority="343" operator="equal">
      <formula>"X"</formula>
    </cfRule>
  </conditionalFormatting>
  <conditionalFormatting sqref="AU7:AU149">
    <cfRule type="cellIs" dxfId="463" priority="344" operator="lessThan">
      <formula>4</formula>
    </cfRule>
  </conditionalFormatting>
  <conditionalFormatting sqref="M7:M149">
    <cfRule type="cellIs" dxfId="462" priority="345" operator="equal">
      <formula>"X"</formula>
    </cfRule>
  </conditionalFormatting>
  <conditionalFormatting sqref="M7:M149">
    <cfRule type="cellIs" dxfId="461" priority="346" operator="lessThan">
      <formula>4</formula>
    </cfRule>
  </conditionalFormatting>
  <conditionalFormatting sqref="L7:L149">
    <cfRule type="cellIs" dxfId="460" priority="347" operator="equal">
      <formula>"X"</formula>
    </cfRule>
  </conditionalFormatting>
  <conditionalFormatting sqref="L7:L149">
    <cfRule type="cellIs" dxfId="459" priority="348" operator="lessThan">
      <formula>4</formula>
    </cfRule>
  </conditionalFormatting>
  <conditionalFormatting sqref="AG7:AG149">
    <cfRule type="cellIs" dxfId="458" priority="349" operator="equal">
      <formula>"X"</formula>
    </cfRule>
  </conditionalFormatting>
  <conditionalFormatting sqref="AG7:AG149">
    <cfRule type="cellIs" dxfId="457" priority="350" operator="lessThan">
      <formula>4</formula>
    </cfRule>
  </conditionalFormatting>
  <conditionalFormatting sqref="AF7:AF149">
    <cfRule type="cellIs" dxfId="456" priority="351" operator="equal">
      <formula>"X"</formula>
    </cfRule>
  </conditionalFormatting>
  <conditionalFormatting sqref="AF7:AF149">
    <cfRule type="cellIs" dxfId="455" priority="352" operator="lessThan">
      <formula>4</formula>
    </cfRule>
  </conditionalFormatting>
  <conditionalFormatting sqref="I7:I149">
    <cfRule type="cellIs" dxfId="454" priority="353" operator="equal">
      <formula>"X"</formula>
    </cfRule>
  </conditionalFormatting>
  <conditionalFormatting sqref="I7:I149">
    <cfRule type="cellIs" dxfId="453" priority="354" operator="lessThan">
      <formula>4</formula>
    </cfRule>
  </conditionalFormatting>
  <conditionalFormatting sqref="AB7:AB149">
    <cfRule type="cellIs" dxfId="452" priority="355" operator="equal">
      <formula>"X"</formula>
    </cfRule>
  </conditionalFormatting>
  <conditionalFormatting sqref="AB7:AB149">
    <cfRule type="cellIs" dxfId="451" priority="356" operator="lessThan">
      <formula>4</formula>
    </cfRule>
  </conditionalFormatting>
  <conditionalFormatting sqref="AE7:AE149">
    <cfRule type="cellIs" dxfId="450" priority="357" operator="equal">
      <formula>"X"</formula>
    </cfRule>
  </conditionalFormatting>
  <conditionalFormatting sqref="AE7:AE149">
    <cfRule type="cellIs" dxfId="449" priority="358" operator="lessThan">
      <formula>4</formula>
    </cfRule>
  </conditionalFormatting>
  <conditionalFormatting sqref="AT7:AT149">
    <cfRule type="cellIs" dxfId="448" priority="359" operator="equal">
      <formula>"X"</formula>
    </cfRule>
  </conditionalFormatting>
  <conditionalFormatting sqref="AT7:AT149">
    <cfRule type="cellIs" dxfId="447" priority="360" operator="lessThan">
      <formula>4</formula>
    </cfRule>
  </conditionalFormatting>
  <conditionalFormatting sqref="AS7:AS149">
    <cfRule type="cellIs" dxfId="446" priority="361" operator="equal">
      <formula>"X"</formula>
    </cfRule>
  </conditionalFormatting>
  <conditionalFormatting sqref="AS7:AS149">
    <cfRule type="cellIs" dxfId="445" priority="362" operator="lessThan">
      <formula>4</formula>
    </cfRule>
  </conditionalFormatting>
  <conditionalFormatting sqref="AD7:AD149">
    <cfRule type="cellIs" dxfId="444" priority="363" operator="equal">
      <formula>"X"</formula>
    </cfRule>
  </conditionalFormatting>
  <conditionalFormatting sqref="AD7:AD149">
    <cfRule type="cellIs" dxfId="443" priority="364" operator="lessThan">
      <formula>4</formula>
    </cfRule>
  </conditionalFormatting>
  <conditionalFormatting sqref="K7:K149">
    <cfRule type="cellIs" dxfId="442" priority="365" operator="equal">
      <formula>"X"</formula>
    </cfRule>
  </conditionalFormatting>
  <conditionalFormatting sqref="K7:K149">
    <cfRule type="cellIs" dxfId="441" priority="366" operator="lessThan">
      <formula>4</formula>
    </cfRule>
  </conditionalFormatting>
  <conditionalFormatting sqref="J7:J149">
    <cfRule type="cellIs" dxfId="440" priority="367" operator="equal">
      <formula>"X"</formula>
    </cfRule>
  </conditionalFormatting>
  <conditionalFormatting sqref="J7:J149">
    <cfRule type="cellIs" dxfId="439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DI92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91" t="s">
        <v>250</v>
      </c>
      <c r="C1" s="192"/>
      <c r="D1" s="192"/>
      <c r="E1" s="192"/>
      <c r="F1" s="192"/>
      <c r="G1" s="192"/>
      <c r="H1" s="193"/>
      <c r="I1" s="194" t="s">
        <v>71</v>
      </c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6"/>
      <c r="AS1" s="194" t="s">
        <v>249</v>
      </c>
      <c r="AT1" s="195"/>
      <c r="AU1" s="195"/>
      <c r="AV1" s="195"/>
      <c r="AW1" s="195"/>
      <c r="AX1" s="195"/>
      <c r="AY1" s="195"/>
      <c r="AZ1" s="195"/>
      <c r="BA1" s="195"/>
      <c r="BB1" s="195"/>
      <c r="BC1" s="195"/>
      <c r="BD1" s="195"/>
      <c r="BE1" s="195"/>
      <c r="BF1" s="195"/>
      <c r="BG1" s="195"/>
      <c r="BH1" s="195"/>
      <c r="BI1" s="196"/>
      <c r="BJ1" s="194" t="s">
        <v>72</v>
      </c>
      <c r="BK1" s="195"/>
      <c r="BL1" s="195"/>
      <c r="BM1" s="195"/>
      <c r="BN1" s="195"/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195"/>
      <c r="CA1" s="195"/>
      <c r="CB1" s="195"/>
      <c r="CC1" s="195"/>
      <c r="CD1" s="195"/>
      <c r="CE1" s="195"/>
      <c r="CF1" s="195"/>
      <c r="CG1" s="195"/>
      <c r="CH1" s="195"/>
      <c r="CI1" s="195"/>
      <c r="CJ1" s="195"/>
      <c r="CK1" s="195"/>
      <c r="CL1" s="195"/>
      <c r="CM1" s="195"/>
      <c r="CN1" s="195"/>
      <c r="CO1" s="195"/>
      <c r="CP1" s="195"/>
      <c r="CQ1" s="195"/>
      <c r="CR1" s="195"/>
      <c r="CS1" s="195"/>
      <c r="CT1" s="195"/>
      <c r="CU1" s="195"/>
      <c r="CV1" s="196"/>
      <c r="CW1" s="194" t="s">
        <v>73</v>
      </c>
      <c r="CX1" s="195"/>
      <c r="CY1" s="195"/>
      <c r="CZ1" s="195"/>
      <c r="DA1" s="195"/>
      <c r="DB1" s="195"/>
      <c r="DC1" s="195"/>
      <c r="DD1" s="195"/>
      <c r="DE1" s="195"/>
      <c r="DF1" s="195"/>
      <c r="DG1" s="195"/>
      <c r="DH1" s="195"/>
      <c r="DI1" s="196"/>
      <c r="DJ1" s="194" t="s">
        <v>74</v>
      </c>
      <c r="DK1" s="195"/>
      <c r="DL1" s="195"/>
      <c r="DM1" s="195"/>
      <c r="DN1" s="196"/>
      <c r="DO1" s="197" t="s">
        <v>248</v>
      </c>
      <c r="DP1" s="197" t="s">
        <v>247</v>
      </c>
      <c r="DQ1" s="197" t="s">
        <v>246</v>
      </c>
      <c r="DR1" s="191" t="s">
        <v>245</v>
      </c>
      <c r="DS1" s="192"/>
      <c r="DT1" s="192"/>
      <c r="DU1" s="193"/>
    </row>
    <row r="2" spans="2:126" ht="29.25" customHeight="1">
      <c r="B2" s="198"/>
      <c r="C2" s="199"/>
      <c r="D2" s="199"/>
      <c r="E2" s="199"/>
      <c r="F2" s="199"/>
      <c r="G2" s="199"/>
      <c r="H2" s="200"/>
      <c r="I2" s="194" t="s">
        <v>244</v>
      </c>
      <c r="J2" s="195"/>
      <c r="K2" s="195"/>
      <c r="L2" s="195"/>
      <c r="M2" s="196"/>
      <c r="N2" s="194" t="s">
        <v>243</v>
      </c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6"/>
      <c r="Z2" s="194" t="s">
        <v>242</v>
      </c>
      <c r="AA2" s="196"/>
      <c r="AB2" s="190" t="s">
        <v>241</v>
      </c>
      <c r="AC2" s="194" t="s">
        <v>240</v>
      </c>
      <c r="AD2" s="195"/>
      <c r="AE2" s="195"/>
      <c r="AF2" s="195"/>
      <c r="AG2" s="195"/>
      <c r="AH2" s="195"/>
      <c r="AI2" s="195"/>
      <c r="AJ2" s="196"/>
      <c r="AK2" s="194" t="s">
        <v>239</v>
      </c>
      <c r="AL2" s="195"/>
      <c r="AM2" s="195"/>
      <c r="AN2" s="196"/>
      <c r="AO2" s="194" t="s">
        <v>322</v>
      </c>
      <c r="AP2" s="196"/>
      <c r="AQ2" s="197" t="s">
        <v>238</v>
      </c>
      <c r="AR2" s="197" t="s">
        <v>237</v>
      </c>
      <c r="AS2" s="194" t="s">
        <v>236</v>
      </c>
      <c r="AT2" s="196"/>
      <c r="AU2" s="194" t="s">
        <v>235</v>
      </c>
      <c r="AV2" s="195"/>
      <c r="AW2" s="195"/>
      <c r="AX2" s="195"/>
      <c r="AY2" s="195"/>
      <c r="AZ2" s="196"/>
      <c r="BA2" s="194" t="s">
        <v>234</v>
      </c>
      <c r="BB2" s="195"/>
      <c r="BC2" s="195"/>
      <c r="BD2" s="195"/>
      <c r="BE2" s="195"/>
      <c r="BF2" s="196"/>
      <c r="BG2" s="190" t="s">
        <v>233</v>
      </c>
      <c r="BH2" s="197" t="s">
        <v>232</v>
      </c>
      <c r="BI2" s="197" t="s">
        <v>231</v>
      </c>
      <c r="BJ2" s="194" t="s">
        <v>627</v>
      </c>
      <c r="BK2" s="195"/>
      <c r="BL2" s="195"/>
      <c r="BM2" s="195"/>
      <c r="BN2" s="195"/>
      <c r="BO2" s="195"/>
      <c r="BP2" s="196"/>
      <c r="BQ2" s="194" t="s">
        <v>628</v>
      </c>
      <c r="BR2" s="195"/>
      <c r="BS2" s="195"/>
      <c r="BT2" s="196"/>
      <c r="BU2" s="194" t="s">
        <v>629</v>
      </c>
      <c r="BV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Q2" s="195"/>
      <c r="CR2" s="196"/>
      <c r="CS2" s="194" t="s">
        <v>630</v>
      </c>
      <c r="CT2" s="196"/>
      <c r="CU2" s="197" t="s">
        <v>225</v>
      </c>
      <c r="CV2" s="197" t="s">
        <v>224</v>
      </c>
      <c r="CW2" s="190" t="s">
        <v>630</v>
      </c>
      <c r="CX2" s="194" t="s">
        <v>631</v>
      </c>
      <c r="CY2" s="195"/>
      <c r="CZ2" s="195"/>
      <c r="DA2" s="196"/>
      <c r="DB2" s="194" t="s">
        <v>632</v>
      </c>
      <c r="DC2" s="195"/>
      <c r="DD2" s="195"/>
      <c r="DE2" s="195"/>
      <c r="DF2" s="195"/>
      <c r="DG2" s="196"/>
      <c r="DH2" s="197" t="s">
        <v>222</v>
      </c>
      <c r="DI2" s="197" t="s">
        <v>221</v>
      </c>
      <c r="DJ2" s="194" t="s">
        <v>710</v>
      </c>
      <c r="DK2" s="196"/>
      <c r="DL2" s="197"/>
      <c r="DM2" s="197" t="s">
        <v>219</v>
      </c>
      <c r="DN2" s="197" t="s">
        <v>218</v>
      </c>
      <c r="DO2" s="201"/>
      <c r="DP2" s="201"/>
      <c r="DQ2" s="201"/>
      <c r="DR2" s="198"/>
      <c r="DS2" s="199"/>
      <c r="DT2" s="199"/>
      <c r="DU2" s="200"/>
    </row>
    <row r="3" spans="2:126" ht="29.25" customHeight="1">
      <c r="B3" s="198"/>
      <c r="C3" s="199"/>
      <c r="D3" s="199"/>
      <c r="E3" s="199"/>
      <c r="F3" s="199"/>
      <c r="G3" s="199"/>
      <c r="H3" s="200"/>
      <c r="I3" s="197" t="s">
        <v>19</v>
      </c>
      <c r="J3" s="194" t="s">
        <v>633</v>
      </c>
      <c r="K3" s="196"/>
      <c r="L3" s="194" t="s">
        <v>634</v>
      </c>
      <c r="M3" s="196"/>
      <c r="N3" s="194" t="s">
        <v>217</v>
      </c>
      <c r="O3" s="196"/>
      <c r="P3" s="194" t="s">
        <v>216</v>
      </c>
      <c r="Q3" s="196"/>
      <c r="R3" s="194" t="s">
        <v>215</v>
      </c>
      <c r="S3" s="196"/>
      <c r="T3" s="194" t="s">
        <v>214</v>
      </c>
      <c r="U3" s="196"/>
      <c r="V3" s="194" t="s">
        <v>213</v>
      </c>
      <c r="W3" s="196"/>
      <c r="X3" s="194" t="s">
        <v>212</v>
      </c>
      <c r="Y3" s="196"/>
      <c r="Z3" s="197" t="s">
        <v>26</v>
      </c>
      <c r="AA3" s="197" t="s">
        <v>27</v>
      </c>
      <c r="AB3" s="190" t="s">
        <v>211</v>
      </c>
      <c r="AC3" s="194" t="s">
        <v>635</v>
      </c>
      <c r="AD3" s="195"/>
      <c r="AE3" s="196"/>
      <c r="AF3" s="194" t="s">
        <v>636</v>
      </c>
      <c r="AG3" s="195"/>
      <c r="AH3" s="195"/>
      <c r="AI3" s="195"/>
      <c r="AJ3" s="196"/>
      <c r="AK3" s="197" t="s">
        <v>34</v>
      </c>
      <c r="AL3" s="197" t="s">
        <v>35</v>
      </c>
      <c r="AM3" s="197" t="s">
        <v>36</v>
      </c>
      <c r="AN3" s="197" t="s">
        <v>37</v>
      </c>
      <c r="AO3" s="197" t="s">
        <v>323</v>
      </c>
      <c r="AP3" s="197" t="s">
        <v>324</v>
      </c>
      <c r="AQ3" s="201"/>
      <c r="AR3" s="201"/>
      <c r="AS3" s="197" t="s">
        <v>210</v>
      </c>
      <c r="AT3" s="197" t="s">
        <v>209</v>
      </c>
      <c r="AU3" s="197" t="s">
        <v>208</v>
      </c>
      <c r="AV3" s="197" t="s">
        <v>207</v>
      </c>
      <c r="AW3" s="197" t="s">
        <v>206</v>
      </c>
      <c r="AX3" s="197" t="s">
        <v>205</v>
      </c>
      <c r="AY3" s="197" t="s">
        <v>204</v>
      </c>
      <c r="AZ3" s="197" t="s">
        <v>203</v>
      </c>
      <c r="BA3" s="197" t="s">
        <v>202</v>
      </c>
      <c r="BB3" s="197" t="s">
        <v>201</v>
      </c>
      <c r="BC3" s="197" t="s">
        <v>200</v>
      </c>
      <c r="BD3" s="197" t="s">
        <v>199</v>
      </c>
      <c r="BE3" s="197" t="s">
        <v>198</v>
      </c>
      <c r="BF3" s="197" t="s">
        <v>197</v>
      </c>
      <c r="BG3" s="197" t="s">
        <v>196</v>
      </c>
      <c r="BH3" s="201"/>
      <c r="BI3" s="201"/>
      <c r="BJ3" s="197" t="s">
        <v>637</v>
      </c>
      <c r="BK3" s="197" t="s">
        <v>638</v>
      </c>
      <c r="BL3" s="197" t="s">
        <v>639</v>
      </c>
      <c r="BM3" s="197" t="s">
        <v>640</v>
      </c>
      <c r="BN3" s="194" t="s">
        <v>641</v>
      </c>
      <c r="BO3" s="195"/>
      <c r="BP3" s="196"/>
      <c r="BQ3" s="194" t="s">
        <v>642</v>
      </c>
      <c r="BR3" s="195"/>
      <c r="BS3" s="196"/>
      <c r="BT3" s="197" t="s">
        <v>643</v>
      </c>
      <c r="BU3" s="194" t="s">
        <v>644</v>
      </c>
      <c r="BV3" s="195"/>
      <c r="BW3" s="195"/>
      <c r="BX3" s="196"/>
      <c r="BY3" s="197" t="s">
        <v>645</v>
      </c>
      <c r="BZ3" s="197" t="s">
        <v>646</v>
      </c>
      <c r="CA3" s="197" t="s">
        <v>647</v>
      </c>
      <c r="CB3" s="197" t="s">
        <v>648</v>
      </c>
      <c r="CC3" s="197" t="s">
        <v>649</v>
      </c>
      <c r="CD3" s="197" t="s">
        <v>650</v>
      </c>
      <c r="CE3" s="197" t="s">
        <v>651</v>
      </c>
      <c r="CF3" s="197" t="s">
        <v>652</v>
      </c>
      <c r="CG3" s="197" t="s">
        <v>653</v>
      </c>
      <c r="CH3" s="197" t="s">
        <v>654</v>
      </c>
      <c r="CI3" s="197" t="s">
        <v>655</v>
      </c>
      <c r="CJ3" s="197" t="s">
        <v>656</v>
      </c>
      <c r="CK3" s="197" t="s">
        <v>657</v>
      </c>
      <c r="CL3" s="197" t="s">
        <v>658</v>
      </c>
      <c r="CM3" s="197" t="s">
        <v>659</v>
      </c>
      <c r="CN3" s="197" t="s">
        <v>660</v>
      </c>
      <c r="CO3" s="197" t="s">
        <v>661</v>
      </c>
      <c r="CP3" s="197" t="s">
        <v>662</v>
      </c>
      <c r="CQ3" s="197" t="s">
        <v>663</v>
      </c>
      <c r="CR3" s="197" t="s">
        <v>664</v>
      </c>
      <c r="CS3" s="197" t="s">
        <v>665</v>
      </c>
      <c r="CT3" s="197" t="s">
        <v>666</v>
      </c>
      <c r="CU3" s="201"/>
      <c r="CV3" s="201"/>
      <c r="CW3" s="197" t="s">
        <v>667</v>
      </c>
      <c r="CX3" s="197" t="s">
        <v>668</v>
      </c>
      <c r="CY3" s="197" t="s">
        <v>669</v>
      </c>
      <c r="CZ3" s="197" t="s">
        <v>670</v>
      </c>
      <c r="DA3" s="197" t="s">
        <v>671</v>
      </c>
      <c r="DB3" s="197" t="s">
        <v>672</v>
      </c>
      <c r="DC3" s="197" t="s">
        <v>673</v>
      </c>
      <c r="DD3" s="197" t="s">
        <v>674</v>
      </c>
      <c r="DE3" s="197" t="s">
        <v>675</v>
      </c>
      <c r="DF3" s="197" t="s">
        <v>676</v>
      </c>
      <c r="DG3" s="197" t="s">
        <v>677</v>
      </c>
      <c r="DH3" s="201"/>
      <c r="DI3" s="201"/>
      <c r="DJ3" s="190" t="s">
        <v>711</v>
      </c>
      <c r="DK3" s="190" t="s">
        <v>712</v>
      </c>
      <c r="DL3" s="197" t="s">
        <v>709</v>
      </c>
      <c r="DM3" s="201"/>
      <c r="DN3" s="201"/>
      <c r="DO3" s="201"/>
      <c r="DP3" s="201"/>
      <c r="DQ3" s="201"/>
      <c r="DR3" s="198"/>
      <c r="DS3" s="199"/>
      <c r="DT3" s="199"/>
      <c r="DU3" s="200"/>
    </row>
    <row r="4" spans="2:126" ht="29.25" customHeight="1">
      <c r="B4" s="202"/>
      <c r="C4" s="203"/>
      <c r="D4" s="203"/>
      <c r="E4" s="203"/>
      <c r="F4" s="203"/>
      <c r="G4" s="203"/>
      <c r="H4" s="204"/>
      <c r="I4" s="197" t="s">
        <v>19</v>
      </c>
      <c r="J4" s="190" t="s">
        <v>17</v>
      </c>
      <c r="K4" s="190" t="s">
        <v>678</v>
      </c>
      <c r="L4" s="190" t="s">
        <v>18</v>
      </c>
      <c r="M4" s="190" t="s">
        <v>679</v>
      </c>
      <c r="N4" s="190" t="s">
        <v>680</v>
      </c>
      <c r="O4" s="190" t="s">
        <v>189</v>
      </c>
      <c r="P4" s="190" t="s">
        <v>681</v>
      </c>
      <c r="Q4" s="190" t="s">
        <v>188</v>
      </c>
      <c r="R4" s="190" t="s">
        <v>682</v>
      </c>
      <c r="S4" s="190" t="s">
        <v>187</v>
      </c>
      <c r="T4" s="190" t="s">
        <v>683</v>
      </c>
      <c r="U4" s="190" t="s">
        <v>186</v>
      </c>
      <c r="V4" s="190" t="s">
        <v>684</v>
      </c>
      <c r="W4" s="190" t="s">
        <v>185</v>
      </c>
      <c r="X4" s="190" t="s">
        <v>685</v>
      </c>
      <c r="Y4" s="190" t="s">
        <v>184</v>
      </c>
      <c r="Z4" s="197" t="s">
        <v>26</v>
      </c>
      <c r="AA4" s="197" t="s">
        <v>27</v>
      </c>
      <c r="AB4" s="190" t="s">
        <v>28</v>
      </c>
      <c r="AC4" s="190" t="s">
        <v>64</v>
      </c>
      <c r="AD4" s="190" t="s">
        <v>29</v>
      </c>
      <c r="AE4" s="190" t="s">
        <v>30</v>
      </c>
      <c r="AF4" s="190" t="s">
        <v>686</v>
      </c>
      <c r="AG4" s="190" t="s">
        <v>459</v>
      </c>
      <c r="AH4" s="190" t="s">
        <v>31</v>
      </c>
      <c r="AI4" s="190" t="s">
        <v>32</v>
      </c>
      <c r="AJ4" s="190" t="s">
        <v>33</v>
      </c>
      <c r="AK4" s="197" t="s">
        <v>34</v>
      </c>
      <c r="AL4" s="197" t="s">
        <v>35</v>
      </c>
      <c r="AM4" s="197" t="s">
        <v>36</v>
      </c>
      <c r="AN4" s="197" t="s">
        <v>37</v>
      </c>
      <c r="AO4" s="197" t="s">
        <v>323</v>
      </c>
      <c r="AP4" s="197" t="s">
        <v>324</v>
      </c>
      <c r="AQ4" s="201"/>
      <c r="AR4" s="201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197" t="s">
        <v>637</v>
      </c>
      <c r="BK4" s="197" t="s">
        <v>638</v>
      </c>
      <c r="BL4" s="197" t="s">
        <v>639</v>
      </c>
      <c r="BM4" s="197" t="s">
        <v>640</v>
      </c>
      <c r="BN4" s="190" t="s">
        <v>687</v>
      </c>
      <c r="BO4" s="190" t="s">
        <v>688</v>
      </c>
      <c r="BP4" s="190" t="s">
        <v>689</v>
      </c>
      <c r="BQ4" s="190" t="s">
        <v>690</v>
      </c>
      <c r="BR4" s="190" t="s">
        <v>691</v>
      </c>
      <c r="BS4" s="190" t="s">
        <v>692</v>
      </c>
      <c r="BT4" s="197" t="s">
        <v>643</v>
      </c>
      <c r="BU4" s="190" t="s">
        <v>693</v>
      </c>
      <c r="BV4" s="190" t="s">
        <v>694</v>
      </c>
      <c r="BW4" s="190" t="s">
        <v>695</v>
      </c>
      <c r="BX4" s="190" t="s">
        <v>696</v>
      </c>
      <c r="BY4" s="197" t="s">
        <v>645</v>
      </c>
      <c r="BZ4" s="197" t="s">
        <v>646</v>
      </c>
      <c r="CA4" s="197" t="s">
        <v>647</v>
      </c>
      <c r="CB4" s="197" t="s">
        <v>648</v>
      </c>
      <c r="CC4" s="197" t="s">
        <v>649</v>
      </c>
      <c r="CD4" s="197" t="s">
        <v>650</v>
      </c>
      <c r="CE4" s="197" t="s">
        <v>651</v>
      </c>
      <c r="CF4" s="197" t="s">
        <v>652</v>
      </c>
      <c r="CG4" s="197" t="s">
        <v>653</v>
      </c>
      <c r="CH4" s="197" t="s">
        <v>654</v>
      </c>
      <c r="CI4" s="197" t="s">
        <v>655</v>
      </c>
      <c r="CJ4" s="197" t="s">
        <v>656</v>
      </c>
      <c r="CK4" s="197" t="s">
        <v>657</v>
      </c>
      <c r="CL4" s="197" t="s">
        <v>658</v>
      </c>
      <c r="CM4" s="197" t="s">
        <v>659</v>
      </c>
      <c r="CN4" s="197" t="s">
        <v>660</v>
      </c>
      <c r="CO4" s="197" t="s">
        <v>661</v>
      </c>
      <c r="CP4" s="197" t="s">
        <v>662</v>
      </c>
      <c r="CQ4" s="197" t="s">
        <v>663</v>
      </c>
      <c r="CR4" s="197" t="s">
        <v>664</v>
      </c>
      <c r="CS4" s="197" t="s">
        <v>665</v>
      </c>
      <c r="CT4" s="197" t="s">
        <v>666</v>
      </c>
      <c r="CU4" s="205"/>
      <c r="CV4" s="205"/>
      <c r="CW4" s="197" t="s">
        <v>667</v>
      </c>
      <c r="CX4" s="197" t="s">
        <v>668</v>
      </c>
      <c r="CY4" s="197" t="s">
        <v>669</v>
      </c>
      <c r="CZ4" s="197" t="s">
        <v>670</v>
      </c>
      <c r="DA4" s="197" t="s">
        <v>671</v>
      </c>
      <c r="DB4" s="197" t="s">
        <v>672</v>
      </c>
      <c r="DC4" s="197" t="s">
        <v>673</v>
      </c>
      <c r="DD4" s="197" t="s">
        <v>674</v>
      </c>
      <c r="DE4" s="197" t="s">
        <v>675</v>
      </c>
      <c r="DF4" s="197" t="s">
        <v>676</v>
      </c>
      <c r="DG4" s="197" t="s">
        <v>677</v>
      </c>
      <c r="DH4" s="205"/>
      <c r="DI4" s="205"/>
      <c r="DJ4" s="190" t="s">
        <v>711</v>
      </c>
      <c r="DK4" s="190" t="s">
        <v>712</v>
      </c>
      <c r="DL4" s="197" t="s">
        <v>709</v>
      </c>
      <c r="DM4" s="205"/>
      <c r="DN4" s="205"/>
      <c r="DO4" s="205"/>
      <c r="DP4" s="205"/>
      <c r="DQ4" s="205"/>
      <c r="DR4" s="202"/>
      <c r="DS4" s="203"/>
      <c r="DT4" s="203"/>
      <c r="DU4" s="204"/>
    </row>
    <row r="5" spans="2:126" ht="29.25" customHeight="1">
      <c r="B5" s="190"/>
      <c r="C5" s="190"/>
      <c r="D5" s="190"/>
      <c r="E5" s="190"/>
      <c r="F5" s="190"/>
      <c r="G5" s="190"/>
      <c r="H5" s="190"/>
      <c r="I5" s="197" t="s">
        <v>19</v>
      </c>
      <c r="J5" s="190" t="s">
        <v>17</v>
      </c>
      <c r="K5" s="190" t="s">
        <v>678</v>
      </c>
      <c r="L5" s="190" t="s">
        <v>18</v>
      </c>
      <c r="M5" s="190" t="s">
        <v>679</v>
      </c>
      <c r="N5" s="190" t="s">
        <v>680</v>
      </c>
      <c r="O5" s="190" t="s">
        <v>189</v>
      </c>
      <c r="P5" s="190" t="s">
        <v>681</v>
      </c>
      <c r="Q5" s="190" t="s">
        <v>188</v>
      </c>
      <c r="R5" s="190" t="s">
        <v>682</v>
      </c>
      <c r="S5" s="190" t="s">
        <v>187</v>
      </c>
      <c r="T5" s="190" t="s">
        <v>683</v>
      </c>
      <c r="U5" s="190" t="s">
        <v>186</v>
      </c>
      <c r="V5" s="190" t="s">
        <v>684</v>
      </c>
      <c r="W5" s="190" t="s">
        <v>185</v>
      </c>
      <c r="X5" s="190" t="s">
        <v>685</v>
      </c>
      <c r="Y5" s="190" t="s">
        <v>184</v>
      </c>
      <c r="Z5" s="197" t="s">
        <v>26</v>
      </c>
      <c r="AA5" s="197" t="s">
        <v>27</v>
      </c>
      <c r="AB5" s="190" t="s">
        <v>28</v>
      </c>
      <c r="AC5" s="190" t="s">
        <v>64</v>
      </c>
      <c r="AD5" s="190" t="s">
        <v>29</v>
      </c>
      <c r="AE5" s="190" t="s">
        <v>30</v>
      </c>
      <c r="AF5" s="190" t="s">
        <v>686</v>
      </c>
      <c r="AG5" s="190" t="s">
        <v>459</v>
      </c>
      <c r="AH5" s="190" t="s">
        <v>31</v>
      </c>
      <c r="AI5" s="190" t="s">
        <v>32</v>
      </c>
      <c r="AJ5" s="190" t="s">
        <v>33</v>
      </c>
      <c r="AK5" s="197" t="s">
        <v>34</v>
      </c>
      <c r="AL5" s="197" t="s">
        <v>35</v>
      </c>
      <c r="AM5" s="197" t="s">
        <v>36</v>
      </c>
      <c r="AN5" s="197" t="s">
        <v>37</v>
      </c>
      <c r="AO5" s="197" t="s">
        <v>323</v>
      </c>
      <c r="AP5" s="197" t="s">
        <v>324</v>
      </c>
      <c r="AQ5" s="201"/>
      <c r="AR5" s="201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7" t="s">
        <v>637</v>
      </c>
      <c r="BK5" s="197" t="s">
        <v>638</v>
      </c>
      <c r="BL5" s="197" t="s">
        <v>639</v>
      </c>
      <c r="BM5" s="197" t="s">
        <v>640</v>
      </c>
      <c r="BN5" s="190" t="s">
        <v>687</v>
      </c>
      <c r="BO5" s="190" t="s">
        <v>688</v>
      </c>
      <c r="BP5" s="190" t="s">
        <v>689</v>
      </c>
      <c r="BQ5" s="190" t="s">
        <v>690</v>
      </c>
      <c r="BR5" s="190" t="s">
        <v>691</v>
      </c>
      <c r="BS5" s="190" t="s">
        <v>692</v>
      </c>
      <c r="BT5" s="197" t="s">
        <v>643</v>
      </c>
      <c r="BU5" s="190" t="s">
        <v>693</v>
      </c>
      <c r="BV5" s="190" t="s">
        <v>694</v>
      </c>
      <c r="BW5" s="190" t="s">
        <v>695</v>
      </c>
      <c r="BX5" s="190" t="s">
        <v>696</v>
      </c>
      <c r="BY5" s="197" t="s">
        <v>645</v>
      </c>
      <c r="BZ5" s="197" t="s">
        <v>646</v>
      </c>
      <c r="CA5" s="197" t="s">
        <v>647</v>
      </c>
      <c r="CB5" s="197" t="s">
        <v>648</v>
      </c>
      <c r="CC5" s="197" t="s">
        <v>649</v>
      </c>
      <c r="CD5" s="197" t="s">
        <v>650</v>
      </c>
      <c r="CE5" s="197" t="s">
        <v>651</v>
      </c>
      <c r="CF5" s="197" t="s">
        <v>652</v>
      </c>
      <c r="CG5" s="197" t="s">
        <v>653</v>
      </c>
      <c r="CH5" s="197" t="s">
        <v>654</v>
      </c>
      <c r="CI5" s="197" t="s">
        <v>655</v>
      </c>
      <c r="CJ5" s="197" t="s">
        <v>656</v>
      </c>
      <c r="CK5" s="197" t="s">
        <v>657</v>
      </c>
      <c r="CL5" s="197" t="s">
        <v>658</v>
      </c>
      <c r="CM5" s="197" t="s">
        <v>659</v>
      </c>
      <c r="CN5" s="197" t="s">
        <v>660</v>
      </c>
      <c r="CO5" s="197" t="s">
        <v>661</v>
      </c>
      <c r="CP5" s="197" t="s">
        <v>662</v>
      </c>
      <c r="CQ5" s="197" t="s">
        <v>663</v>
      </c>
      <c r="CR5" s="197" t="s">
        <v>664</v>
      </c>
      <c r="CS5" s="197" t="s">
        <v>665</v>
      </c>
      <c r="CT5" s="197" t="s">
        <v>666</v>
      </c>
      <c r="CU5" s="190"/>
      <c r="CV5" s="190"/>
      <c r="CW5" s="197" t="s">
        <v>667</v>
      </c>
      <c r="CX5" s="197" t="s">
        <v>668</v>
      </c>
      <c r="CY5" s="197" t="s">
        <v>669</v>
      </c>
      <c r="CZ5" s="197" t="s">
        <v>670</v>
      </c>
      <c r="DA5" s="197" t="s">
        <v>671</v>
      </c>
      <c r="DB5" s="197" t="s">
        <v>672</v>
      </c>
      <c r="DC5" s="197" t="s">
        <v>673</v>
      </c>
      <c r="DD5" s="197" t="s">
        <v>674</v>
      </c>
      <c r="DE5" s="197" t="s">
        <v>675</v>
      </c>
      <c r="DF5" s="197" t="s">
        <v>676</v>
      </c>
      <c r="DG5" s="197" t="s">
        <v>677</v>
      </c>
      <c r="DH5" s="190"/>
      <c r="DI5" s="190"/>
      <c r="DJ5" s="190" t="s">
        <v>711</v>
      </c>
      <c r="DK5" s="190" t="s">
        <v>712</v>
      </c>
      <c r="DL5" s="197" t="s">
        <v>709</v>
      </c>
      <c r="DM5" s="190"/>
      <c r="DN5" s="190"/>
      <c r="DO5" s="190"/>
      <c r="DP5" s="190"/>
      <c r="DQ5" s="190"/>
      <c r="DR5" s="190"/>
      <c r="DS5" s="190" t="s">
        <v>143</v>
      </c>
      <c r="DT5" s="190" t="s">
        <v>142</v>
      </c>
      <c r="DU5" s="190"/>
      <c r="DV5" s="45" t="s">
        <v>326</v>
      </c>
    </row>
    <row r="6" spans="2:126" ht="15.75" customHeight="1">
      <c r="B6" s="254" t="s">
        <v>844</v>
      </c>
      <c r="C6" s="254" t="s">
        <v>845</v>
      </c>
      <c r="D6" s="254" t="s">
        <v>846</v>
      </c>
      <c r="E6" s="254" t="s">
        <v>847</v>
      </c>
      <c r="F6" s="254" t="s">
        <v>848</v>
      </c>
      <c r="G6" s="254" t="s">
        <v>849</v>
      </c>
      <c r="H6" s="254" t="s">
        <v>850</v>
      </c>
      <c r="I6" s="255">
        <v>2</v>
      </c>
      <c r="J6" s="255">
        <v>2</v>
      </c>
      <c r="K6" s="255">
        <v>1</v>
      </c>
      <c r="L6" s="255">
        <v>2</v>
      </c>
      <c r="M6" s="255">
        <v>1</v>
      </c>
      <c r="N6" s="255">
        <v>2</v>
      </c>
      <c r="O6" s="255">
        <v>2</v>
      </c>
      <c r="P6" s="255">
        <v>2</v>
      </c>
      <c r="Q6" s="255">
        <v>2</v>
      </c>
      <c r="R6" s="255">
        <v>2</v>
      </c>
      <c r="S6" s="255">
        <v>2</v>
      </c>
      <c r="T6" s="255">
        <v>2</v>
      </c>
      <c r="U6" s="255">
        <v>2</v>
      </c>
      <c r="V6" s="255">
        <v>2</v>
      </c>
      <c r="W6" s="255">
        <v>2</v>
      </c>
      <c r="X6" s="255">
        <v>2</v>
      </c>
      <c r="Y6" s="255">
        <v>2</v>
      </c>
      <c r="Z6" s="255">
        <v>3</v>
      </c>
      <c r="AA6" s="255">
        <v>3</v>
      </c>
      <c r="AB6" s="255">
        <v>3</v>
      </c>
      <c r="AC6" s="255">
        <v>3</v>
      </c>
      <c r="AD6" s="255">
        <v>2</v>
      </c>
      <c r="AE6" s="255">
        <v>2</v>
      </c>
      <c r="AF6" s="255">
        <v>2</v>
      </c>
      <c r="AG6" s="255">
        <v>2</v>
      </c>
      <c r="AH6" s="255">
        <v>2</v>
      </c>
      <c r="AI6" s="255">
        <v>2</v>
      </c>
      <c r="AJ6" s="255">
        <v>2</v>
      </c>
      <c r="AK6" s="255">
        <v>3</v>
      </c>
      <c r="AL6" s="255">
        <v>2</v>
      </c>
      <c r="AM6" s="255">
        <v>3</v>
      </c>
      <c r="AN6" s="255">
        <v>2</v>
      </c>
      <c r="AO6" s="255">
        <v>1</v>
      </c>
      <c r="AP6" s="255">
        <v>1</v>
      </c>
      <c r="AQ6" s="254" t="s">
        <v>851</v>
      </c>
      <c r="AR6" s="254" t="s">
        <v>851</v>
      </c>
      <c r="AS6" s="255">
        <v>1</v>
      </c>
      <c r="AT6" s="255">
        <v>1</v>
      </c>
      <c r="AU6" s="255">
        <v>1</v>
      </c>
      <c r="AV6" s="255">
        <v>1</v>
      </c>
      <c r="AW6" s="255">
        <v>1</v>
      </c>
      <c r="AX6" s="255">
        <v>1</v>
      </c>
      <c r="AY6" s="255">
        <v>1</v>
      </c>
      <c r="AZ6" s="255">
        <v>1</v>
      </c>
      <c r="BA6" s="255">
        <v>1</v>
      </c>
      <c r="BB6" s="255">
        <v>1</v>
      </c>
      <c r="BC6" s="255">
        <v>1</v>
      </c>
      <c r="BD6" s="255">
        <v>1</v>
      </c>
      <c r="BE6" s="255">
        <v>1</v>
      </c>
      <c r="BF6" s="255">
        <v>1</v>
      </c>
      <c r="BG6" s="255">
        <v>1</v>
      </c>
      <c r="BH6" s="254" t="s">
        <v>851</v>
      </c>
      <c r="BI6" s="254" t="s">
        <v>851</v>
      </c>
      <c r="BJ6" s="255">
        <v>2</v>
      </c>
      <c r="BK6" s="255">
        <v>2</v>
      </c>
      <c r="BL6" s="255">
        <v>2</v>
      </c>
      <c r="BM6" s="255">
        <v>2</v>
      </c>
      <c r="BN6" s="255">
        <v>2</v>
      </c>
      <c r="BO6" s="255">
        <v>3</v>
      </c>
      <c r="BP6" s="255">
        <v>2</v>
      </c>
      <c r="BQ6" s="255">
        <v>1</v>
      </c>
      <c r="BR6" s="255">
        <v>2</v>
      </c>
      <c r="BS6" s="255">
        <v>2</v>
      </c>
      <c r="BT6" s="255">
        <v>2</v>
      </c>
      <c r="BU6" s="255">
        <v>3</v>
      </c>
      <c r="BV6" s="255">
        <v>3</v>
      </c>
      <c r="BW6" s="255">
        <v>3</v>
      </c>
      <c r="BX6" s="255">
        <v>3</v>
      </c>
      <c r="BY6" s="255">
        <v>2</v>
      </c>
      <c r="BZ6" s="255">
        <v>2</v>
      </c>
      <c r="CA6" s="255">
        <v>2</v>
      </c>
      <c r="CB6" s="255">
        <v>2</v>
      </c>
      <c r="CC6" s="255">
        <v>3</v>
      </c>
      <c r="CD6" s="255">
        <v>3</v>
      </c>
      <c r="CE6" s="255">
        <v>2</v>
      </c>
      <c r="CF6" s="255">
        <v>2</v>
      </c>
      <c r="CG6" s="255">
        <v>2</v>
      </c>
      <c r="CH6" s="255">
        <v>2</v>
      </c>
      <c r="CI6" s="255">
        <v>2</v>
      </c>
      <c r="CJ6" s="255">
        <v>2</v>
      </c>
      <c r="CK6" s="255">
        <v>2</v>
      </c>
      <c r="CL6" s="255">
        <v>2</v>
      </c>
      <c r="CM6" s="255">
        <v>3</v>
      </c>
      <c r="CN6" s="255">
        <v>3</v>
      </c>
      <c r="CO6" s="255">
        <v>2</v>
      </c>
      <c r="CP6" s="255">
        <v>2</v>
      </c>
      <c r="CQ6" s="255">
        <v>2</v>
      </c>
      <c r="CR6" s="255">
        <v>2</v>
      </c>
      <c r="CS6" s="255">
        <v>1</v>
      </c>
      <c r="CT6" s="255">
        <v>1</v>
      </c>
      <c r="CU6" s="254" t="s">
        <v>851</v>
      </c>
      <c r="CV6" s="254" t="s">
        <v>851</v>
      </c>
      <c r="CW6" s="255">
        <v>1</v>
      </c>
      <c r="CX6" s="255">
        <v>2</v>
      </c>
      <c r="CY6" s="255">
        <v>3</v>
      </c>
      <c r="CZ6" s="255">
        <v>3</v>
      </c>
      <c r="DA6" s="255">
        <v>3</v>
      </c>
      <c r="DB6" s="255">
        <v>2</v>
      </c>
      <c r="DC6" s="255">
        <v>3</v>
      </c>
      <c r="DD6" s="255">
        <v>2</v>
      </c>
      <c r="DE6" s="255">
        <v>2</v>
      </c>
      <c r="DF6" s="255">
        <v>2</v>
      </c>
      <c r="DG6" s="255">
        <v>2</v>
      </c>
      <c r="DH6" s="254" t="s">
        <v>851</v>
      </c>
      <c r="DI6" s="254" t="s">
        <v>851</v>
      </c>
      <c r="DJ6" s="255">
        <v>3</v>
      </c>
      <c r="DK6" s="255">
        <v>3</v>
      </c>
      <c r="DL6" s="255">
        <v>2</v>
      </c>
      <c r="DM6" s="254" t="s">
        <v>851</v>
      </c>
      <c r="DN6" s="254" t="s">
        <v>851</v>
      </c>
      <c r="DO6" s="254" t="s">
        <v>851</v>
      </c>
      <c r="DP6" s="254" t="s">
        <v>851</v>
      </c>
      <c r="DQ6" s="254" t="s">
        <v>851</v>
      </c>
      <c r="DR6" s="254" t="s">
        <v>852</v>
      </c>
      <c r="DS6" s="254" t="s">
        <v>853</v>
      </c>
      <c r="DT6" s="254" t="s">
        <v>854</v>
      </c>
      <c r="DU6" s="256" t="s">
        <v>855</v>
      </c>
    </row>
    <row r="7" spans="2:126" ht="15.75" customHeight="1">
      <c r="B7" s="257">
        <v>24202205272</v>
      </c>
      <c r="C7" s="256" t="s">
        <v>8</v>
      </c>
      <c r="D7" s="256" t="s">
        <v>135</v>
      </c>
      <c r="E7" s="256" t="s">
        <v>263</v>
      </c>
      <c r="F7" s="258">
        <v>36809</v>
      </c>
      <c r="G7" s="256" t="s">
        <v>5</v>
      </c>
      <c r="H7" s="256" t="s">
        <v>432</v>
      </c>
      <c r="I7" s="255">
        <v>8.3000000000000007</v>
      </c>
      <c r="J7" s="255">
        <v>8.1</v>
      </c>
      <c r="K7" s="254" t="s">
        <v>173</v>
      </c>
      <c r="L7" s="255">
        <v>7.6</v>
      </c>
      <c r="M7" s="254" t="s">
        <v>173</v>
      </c>
      <c r="N7" s="255">
        <v>6.8</v>
      </c>
      <c r="O7" s="254" t="s">
        <v>173</v>
      </c>
      <c r="P7" s="255">
        <v>6.8</v>
      </c>
      <c r="Q7" s="254" t="s">
        <v>173</v>
      </c>
      <c r="R7" s="255">
        <v>5.8</v>
      </c>
      <c r="S7" s="254" t="s">
        <v>173</v>
      </c>
      <c r="T7" s="255">
        <v>7.1</v>
      </c>
      <c r="U7" s="254" t="s">
        <v>173</v>
      </c>
      <c r="V7" s="254" t="s">
        <v>426</v>
      </c>
      <c r="W7" s="254" t="s">
        <v>173</v>
      </c>
      <c r="X7" s="254" t="s">
        <v>426</v>
      </c>
      <c r="Y7" s="254" t="s">
        <v>173</v>
      </c>
      <c r="Z7" s="255">
        <v>6.8</v>
      </c>
      <c r="AA7" s="255">
        <v>6.4</v>
      </c>
      <c r="AB7" s="255">
        <v>6.9</v>
      </c>
      <c r="AC7" s="254" t="s">
        <v>173</v>
      </c>
      <c r="AD7" s="254" t="s">
        <v>173</v>
      </c>
      <c r="AE7" s="255">
        <v>7.8</v>
      </c>
      <c r="AF7" s="254" t="s">
        <v>173</v>
      </c>
      <c r="AG7" s="254" t="s">
        <v>173</v>
      </c>
      <c r="AH7" s="255">
        <v>8.1999999999999993</v>
      </c>
      <c r="AI7" s="255">
        <v>6.8</v>
      </c>
      <c r="AJ7" s="254" t="s">
        <v>173</v>
      </c>
      <c r="AK7" s="255">
        <v>8</v>
      </c>
      <c r="AL7" s="255">
        <v>5.4</v>
      </c>
      <c r="AM7" s="255">
        <v>8.1</v>
      </c>
      <c r="AN7" s="255">
        <v>8.5</v>
      </c>
      <c r="AO7" s="255">
        <v>7.8</v>
      </c>
      <c r="AP7" s="255">
        <v>9.1999999999999993</v>
      </c>
      <c r="AQ7" s="259">
        <v>45</v>
      </c>
      <c r="AR7" s="260">
        <v>0</v>
      </c>
      <c r="AS7" s="255">
        <v>6</v>
      </c>
      <c r="AT7" s="255">
        <v>7.1</v>
      </c>
      <c r="AU7" s="254" t="s">
        <v>173</v>
      </c>
      <c r="AV7" s="254" t="s">
        <v>173</v>
      </c>
      <c r="AW7" s="254" t="s">
        <v>173</v>
      </c>
      <c r="AX7" s="254" t="s">
        <v>173</v>
      </c>
      <c r="AY7" s="254" t="s">
        <v>173</v>
      </c>
      <c r="AZ7" s="255">
        <v>7.6</v>
      </c>
      <c r="BA7" s="254" t="s">
        <v>173</v>
      </c>
      <c r="BB7" s="254" t="s">
        <v>173</v>
      </c>
      <c r="BC7" s="254" t="s">
        <v>173</v>
      </c>
      <c r="BD7" s="254" t="s">
        <v>173</v>
      </c>
      <c r="BE7" s="254" t="s">
        <v>173</v>
      </c>
      <c r="BF7" s="255">
        <v>7.4</v>
      </c>
      <c r="BG7" s="255">
        <v>7.6</v>
      </c>
      <c r="BH7" s="259">
        <v>5</v>
      </c>
      <c r="BI7" s="260">
        <v>0</v>
      </c>
      <c r="BJ7" s="255">
        <v>7.4</v>
      </c>
      <c r="BK7" s="255">
        <v>7.7</v>
      </c>
      <c r="BL7" s="255">
        <v>7.2</v>
      </c>
      <c r="BM7" s="255">
        <v>7.6</v>
      </c>
      <c r="BN7" s="254" t="s">
        <v>173</v>
      </c>
      <c r="BO7" s="255">
        <v>8</v>
      </c>
      <c r="BP7" s="254" t="s">
        <v>173</v>
      </c>
      <c r="BQ7" s="255">
        <v>7.3</v>
      </c>
      <c r="BR7" s="255">
        <v>8.1999999999999993</v>
      </c>
      <c r="BS7" s="254" t="s">
        <v>173</v>
      </c>
      <c r="BT7" s="255">
        <v>7.4</v>
      </c>
      <c r="BU7" s="255">
        <v>7.8</v>
      </c>
      <c r="BV7" s="254" t="s">
        <v>173</v>
      </c>
      <c r="BW7" s="254" t="s">
        <v>173</v>
      </c>
      <c r="BX7" s="254" t="s">
        <v>173</v>
      </c>
      <c r="BY7" s="255">
        <v>4.7</v>
      </c>
      <c r="BZ7" s="255">
        <v>4.2</v>
      </c>
      <c r="CA7" s="255">
        <v>6.9</v>
      </c>
      <c r="CB7" s="255">
        <v>6.1</v>
      </c>
      <c r="CC7" s="255">
        <v>6.6</v>
      </c>
      <c r="CD7" s="255">
        <v>7.4</v>
      </c>
      <c r="CE7" s="255">
        <v>8.5</v>
      </c>
      <c r="CF7" s="255">
        <v>8.1999999999999993</v>
      </c>
      <c r="CG7" s="255">
        <v>6.6</v>
      </c>
      <c r="CH7" s="255">
        <v>6.7</v>
      </c>
      <c r="CI7" s="255">
        <v>7.5</v>
      </c>
      <c r="CJ7" s="255">
        <v>5.0999999999999996</v>
      </c>
      <c r="CK7" s="255">
        <v>4.8</v>
      </c>
      <c r="CL7" s="255">
        <v>5.8</v>
      </c>
      <c r="CM7" s="255">
        <v>8.3000000000000007</v>
      </c>
      <c r="CN7" s="255">
        <v>8.1999999999999993</v>
      </c>
      <c r="CO7" s="255">
        <v>8.5</v>
      </c>
      <c r="CP7" s="255">
        <v>4.5</v>
      </c>
      <c r="CQ7" s="255">
        <v>7.7</v>
      </c>
      <c r="CR7" s="255">
        <v>6.9</v>
      </c>
      <c r="CS7" s="255">
        <v>8.3000000000000007</v>
      </c>
      <c r="CT7" s="255">
        <v>8.5</v>
      </c>
      <c r="CU7" s="259">
        <v>65</v>
      </c>
      <c r="CV7" s="260">
        <v>0</v>
      </c>
      <c r="CW7" s="255">
        <v>8.8000000000000007</v>
      </c>
      <c r="CX7" s="255">
        <v>7.1</v>
      </c>
      <c r="CY7" s="255">
        <v>7.7</v>
      </c>
      <c r="CZ7" s="255">
        <v>8.4</v>
      </c>
      <c r="DA7" s="255">
        <v>7.7</v>
      </c>
      <c r="DB7" s="254" t="s">
        <v>173</v>
      </c>
      <c r="DC7" s="255">
        <v>7.8</v>
      </c>
      <c r="DD7" s="255">
        <v>7.9</v>
      </c>
      <c r="DE7" s="254" t="s">
        <v>173</v>
      </c>
      <c r="DF7" s="255">
        <v>8.8000000000000007</v>
      </c>
      <c r="DG7" s="254" t="s">
        <v>173</v>
      </c>
      <c r="DH7" s="259">
        <v>19</v>
      </c>
      <c r="DI7" s="260">
        <v>0</v>
      </c>
      <c r="DJ7" s="255">
        <v>7.6</v>
      </c>
      <c r="DK7" s="254" t="s">
        <v>173</v>
      </c>
      <c r="DL7" s="255">
        <v>9.5</v>
      </c>
      <c r="DM7" s="259">
        <v>5</v>
      </c>
      <c r="DN7" s="260">
        <v>0</v>
      </c>
      <c r="DO7" s="259">
        <v>139</v>
      </c>
      <c r="DP7" s="260">
        <v>0</v>
      </c>
      <c r="DQ7" s="261">
        <v>135</v>
      </c>
      <c r="DR7" s="262">
        <v>135</v>
      </c>
      <c r="DS7" s="254">
        <v>7.33</v>
      </c>
      <c r="DT7" s="254">
        <v>3.07</v>
      </c>
      <c r="DU7" s="256" t="s">
        <v>697</v>
      </c>
      <c r="DV7" s="45">
        <f>DI7+CV7+AR7</f>
        <v>0</v>
      </c>
    </row>
    <row r="8" spans="2:126" ht="15.75" customHeight="1">
      <c r="B8" s="257">
        <v>24213205624</v>
      </c>
      <c r="C8" s="256" t="s">
        <v>3</v>
      </c>
      <c r="D8" s="256" t="s">
        <v>123</v>
      </c>
      <c r="E8" s="256" t="s">
        <v>263</v>
      </c>
      <c r="F8" s="258">
        <v>36526</v>
      </c>
      <c r="G8" s="256" t="s">
        <v>112</v>
      </c>
      <c r="H8" s="256" t="s">
        <v>174</v>
      </c>
      <c r="I8" s="255">
        <v>4</v>
      </c>
      <c r="J8" s="255">
        <v>6.8</v>
      </c>
      <c r="K8" s="254" t="s">
        <v>173</v>
      </c>
      <c r="L8" s="255">
        <v>6.7</v>
      </c>
      <c r="M8" s="254" t="s">
        <v>173</v>
      </c>
      <c r="N8" s="255">
        <v>7.1</v>
      </c>
      <c r="O8" s="254" t="s">
        <v>173</v>
      </c>
      <c r="P8" s="255">
        <v>6.1</v>
      </c>
      <c r="Q8" s="254" t="s">
        <v>173</v>
      </c>
      <c r="R8" s="254" t="s">
        <v>426</v>
      </c>
      <c r="S8" s="254" t="s">
        <v>173</v>
      </c>
      <c r="T8" s="254" t="s">
        <v>426</v>
      </c>
      <c r="U8" s="254" t="s">
        <v>173</v>
      </c>
      <c r="V8" s="254" t="s">
        <v>426</v>
      </c>
      <c r="W8" s="254" t="s">
        <v>173</v>
      </c>
      <c r="X8" s="255">
        <v>9.5</v>
      </c>
      <c r="Y8" s="254" t="s">
        <v>173</v>
      </c>
      <c r="Z8" s="255">
        <v>6.1</v>
      </c>
      <c r="AA8" s="255">
        <v>7.2</v>
      </c>
      <c r="AB8" s="255">
        <v>6.7</v>
      </c>
      <c r="AC8" s="254" t="s">
        <v>173</v>
      </c>
      <c r="AD8" s="254" t="s">
        <v>173</v>
      </c>
      <c r="AE8" s="255">
        <v>7.3</v>
      </c>
      <c r="AF8" s="254" t="s">
        <v>173</v>
      </c>
      <c r="AG8" s="254" t="s">
        <v>173</v>
      </c>
      <c r="AH8" s="255">
        <v>7.8</v>
      </c>
      <c r="AI8" s="255">
        <v>5.7</v>
      </c>
      <c r="AJ8" s="254" t="s">
        <v>173</v>
      </c>
      <c r="AK8" s="255">
        <v>7.6</v>
      </c>
      <c r="AL8" s="255">
        <v>7.1</v>
      </c>
      <c r="AM8" s="255">
        <v>5.6</v>
      </c>
      <c r="AN8" s="255">
        <v>7.8</v>
      </c>
      <c r="AO8" s="255">
        <v>8.1</v>
      </c>
      <c r="AP8" s="255">
        <v>7.1</v>
      </c>
      <c r="AQ8" s="259">
        <v>45</v>
      </c>
      <c r="AR8" s="260">
        <v>0</v>
      </c>
      <c r="AS8" s="255">
        <v>8.1999999999999993</v>
      </c>
      <c r="AT8" s="255">
        <v>7.6</v>
      </c>
      <c r="AU8" s="254" t="s">
        <v>173</v>
      </c>
      <c r="AV8" s="254" t="s">
        <v>173</v>
      </c>
      <c r="AW8" s="255">
        <v>7.5</v>
      </c>
      <c r="AX8" s="254" t="s">
        <v>173</v>
      </c>
      <c r="AY8" s="254" t="s">
        <v>173</v>
      </c>
      <c r="AZ8" s="254" t="s">
        <v>173</v>
      </c>
      <c r="BA8" s="254" t="s">
        <v>173</v>
      </c>
      <c r="BB8" s="254" t="s">
        <v>173</v>
      </c>
      <c r="BC8" s="255">
        <v>6.7</v>
      </c>
      <c r="BD8" s="254" t="s">
        <v>173</v>
      </c>
      <c r="BE8" s="254" t="s">
        <v>173</v>
      </c>
      <c r="BF8" s="254" t="s">
        <v>173</v>
      </c>
      <c r="BG8" s="255">
        <v>9.1999999999999993</v>
      </c>
      <c r="BH8" s="259">
        <v>5</v>
      </c>
      <c r="BI8" s="260">
        <v>0</v>
      </c>
      <c r="BJ8" s="255">
        <v>5.8</v>
      </c>
      <c r="BK8" s="255">
        <v>6.5</v>
      </c>
      <c r="BL8" s="255">
        <v>7.8</v>
      </c>
      <c r="BM8" s="255">
        <v>6.6</v>
      </c>
      <c r="BN8" s="254" t="s">
        <v>173</v>
      </c>
      <c r="BO8" s="255">
        <v>7.8</v>
      </c>
      <c r="BP8" s="254" t="s">
        <v>173</v>
      </c>
      <c r="BQ8" s="255">
        <v>7.8</v>
      </c>
      <c r="BR8" s="255">
        <v>8.6999999999999993</v>
      </c>
      <c r="BS8" s="254" t="s">
        <v>173</v>
      </c>
      <c r="BT8" s="255">
        <v>7.9</v>
      </c>
      <c r="BU8" s="255">
        <v>7</v>
      </c>
      <c r="BV8" s="254" t="s">
        <v>173</v>
      </c>
      <c r="BW8" s="254" t="s">
        <v>173</v>
      </c>
      <c r="BX8" s="254" t="s">
        <v>173</v>
      </c>
      <c r="BY8" s="255">
        <v>6.2</v>
      </c>
      <c r="BZ8" s="255">
        <v>5.2</v>
      </c>
      <c r="CA8" s="255">
        <v>8.1999999999999993</v>
      </c>
      <c r="CB8" s="255">
        <v>7.4</v>
      </c>
      <c r="CC8" s="255">
        <v>6.6</v>
      </c>
      <c r="CD8" s="255">
        <v>6</v>
      </c>
      <c r="CE8" s="255">
        <v>6.9</v>
      </c>
      <c r="CF8" s="255">
        <v>8.1</v>
      </c>
      <c r="CG8" s="255">
        <v>6.8</v>
      </c>
      <c r="CH8" s="255">
        <v>7.4</v>
      </c>
      <c r="CI8" s="255">
        <v>6.8</v>
      </c>
      <c r="CJ8" s="255">
        <v>8.8000000000000007</v>
      </c>
      <c r="CK8" s="255">
        <v>5.9</v>
      </c>
      <c r="CL8" s="255">
        <v>7.7</v>
      </c>
      <c r="CM8" s="255">
        <v>7.1</v>
      </c>
      <c r="CN8" s="255">
        <v>7.5</v>
      </c>
      <c r="CO8" s="255">
        <v>7.9</v>
      </c>
      <c r="CP8" s="255">
        <v>8.8000000000000007</v>
      </c>
      <c r="CQ8" s="255">
        <v>8</v>
      </c>
      <c r="CR8" s="255">
        <v>6.4</v>
      </c>
      <c r="CS8" s="255">
        <v>7.6</v>
      </c>
      <c r="CT8" s="255">
        <v>8.1</v>
      </c>
      <c r="CU8" s="259">
        <v>65</v>
      </c>
      <c r="CV8" s="260">
        <v>0</v>
      </c>
      <c r="CW8" s="255">
        <v>8.6</v>
      </c>
      <c r="CX8" s="255">
        <v>8</v>
      </c>
      <c r="CY8" s="255">
        <v>7.5</v>
      </c>
      <c r="CZ8" s="255">
        <v>7.8</v>
      </c>
      <c r="DA8" s="255">
        <v>7.5</v>
      </c>
      <c r="DB8" s="254" t="s">
        <v>173</v>
      </c>
      <c r="DC8" s="255">
        <v>5.9</v>
      </c>
      <c r="DD8" s="255">
        <v>7.9</v>
      </c>
      <c r="DE8" s="254" t="s">
        <v>173</v>
      </c>
      <c r="DF8" s="255">
        <v>8.3000000000000007</v>
      </c>
      <c r="DG8" s="254" t="s">
        <v>173</v>
      </c>
      <c r="DH8" s="259">
        <v>19</v>
      </c>
      <c r="DI8" s="260">
        <v>0</v>
      </c>
      <c r="DJ8" s="254" t="s">
        <v>173</v>
      </c>
      <c r="DK8" s="254" t="s">
        <v>173</v>
      </c>
      <c r="DL8" s="254" t="s">
        <v>173</v>
      </c>
      <c r="DM8" s="259">
        <v>0</v>
      </c>
      <c r="DN8" s="260">
        <v>5</v>
      </c>
      <c r="DO8" s="259">
        <v>134</v>
      </c>
      <c r="DP8" s="260">
        <v>5</v>
      </c>
      <c r="DQ8" s="261">
        <v>135</v>
      </c>
      <c r="DR8" s="262">
        <v>130</v>
      </c>
      <c r="DS8" s="254">
        <v>7.03</v>
      </c>
      <c r="DT8" s="254">
        <v>2.91</v>
      </c>
      <c r="DU8" s="256" t="s">
        <v>698</v>
      </c>
      <c r="DV8" s="45">
        <f t="shared" ref="DV8:DV71" si="0">DI8+CV8+AR8</f>
        <v>0</v>
      </c>
    </row>
    <row r="9" spans="2:126" ht="15.75" customHeight="1">
      <c r="B9" s="257">
        <v>24203107997</v>
      </c>
      <c r="C9" s="256" t="s">
        <v>3</v>
      </c>
      <c r="D9" s="256" t="s">
        <v>146</v>
      </c>
      <c r="E9" s="256" t="s">
        <v>136</v>
      </c>
      <c r="F9" s="258">
        <v>36761</v>
      </c>
      <c r="G9" s="256" t="s">
        <v>5</v>
      </c>
      <c r="H9" s="256" t="s">
        <v>174</v>
      </c>
      <c r="I9" s="255">
        <v>7.9</v>
      </c>
      <c r="J9" s="255">
        <v>7.7</v>
      </c>
      <c r="K9" s="254" t="s">
        <v>173</v>
      </c>
      <c r="L9" s="255">
        <v>7.7</v>
      </c>
      <c r="M9" s="254" t="s">
        <v>173</v>
      </c>
      <c r="N9" s="255">
        <v>7.1</v>
      </c>
      <c r="O9" s="254" t="s">
        <v>173</v>
      </c>
      <c r="P9" s="255">
        <v>7.7</v>
      </c>
      <c r="Q9" s="254" t="s">
        <v>173</v>
      </c>
      <c r="R9" s="254" t="s">
        <v>426</v>
      </c>
      <c r="S9" s="254" t="s">
        <v>173</v>
      </c>
      <c r="T9" s="254" t="s">
        <v>426</v>
      </c>
      <c r="U9" s="254" t="s">
        <v>173</v>
      </c>
      <c r="V9" s="254" t="s">
        <v>426</v>
      </c>
      <c r="W9" s="254" t="s">
        <v>173</v>
      </c>
      <c r="X9" s="254" t="s">
        <v>426</v>
      </c>
      <c r="Y9" s="254" t="s">
        <v>173</v>
      </c>
      <c r="Z9" s="255">
        <v>6.5</v>
      </c>
      <c r="AA9" s="255">
        <v>6.2</v>
      </c>
      <c r="AB9" s="255">
        <v>4.5</v>
      </c>
      <c r="AC9" s="254" t="s">
        <v>173</v>
      </c>
      <c r="AD9" s="254" t="s">
        <v>173</v>
      </c>
      <c r="AE9" s="255">
        <v>6.9</v>
      </c>
      <c r="AF9" s="254" t="s">
        <v>173</v>
      </c>
      <c r="AG9" s="254" t="s">
        <v>173</v>
      </c>
      <c r="AH9" s="254" t="s">
        <v>173</v>
      </c>
      <c r="AI9" s="255">
        <v>6.9</v>
      </c>
      <c r="AJ9" s="255">
        <v>5.6</v>
      </c>
      <c r="AK9" s="254" t="s">
        <v>173</v>
      </c>
      <c r="AL9" s="255">
        <v>7.3</v>
      </c>
      <c r="AM9" s="255">
        <v>9</v>
      </c>
      <c r="AN9" s="255">
        <v>7</v>
      </c>
      <c r="AO9" s="255">
        <v>9.1999999999999993</v>
      </c>
      <c r="AP9" s="255">
        <v>9.1999999999999993</v>
      </c>
      <c r="AQ9" s="259">
        <v>42</v>
      </c>
      <c r="AR9" s="260">
        <v>3</v>
      </c>
      <c r="AS9" s="255">
        <v>5.6</v>
      </c>
      <c r="AT9" s="255">
        <v>5.3</v>
      </c>
      <c r="AU9" s="254" t="s">
        <v>173</v>
      </c>
      <c r="AV9" s="254" t="s">
        <v>173</v>
      </c>
      <c r="AW9" s="254" t="s">
        <v>173</v>
      </c>
      <c r="AX9" s="254" t="s">
        <v>173</v>
      </c>
      <c r="AY9" s="254" t="s">
        <v>173</v>
      </c>
      <c r="AZ9" s="255">
        <v>6.2</v>
      </c>
      <c r="BA9" s="254" t="s">
        <v>173</v>
      </c>
      <c r="BB9" s="254" t="s">
        <v>173</v>
      </c>
      <c r="BC9" s="254" t="s">
        <v>173</v>
      </c>
      <c r="BD9" s="254" t="s">
        <v>173</v>
      </c>
      <c r="BE9" s="254" t="s">
        <v>173</v>
      </c>
      <c r="BF9" s="255">
        <v>7.9</v>
      </c>
      <c r="BG9" s="255">
        <v>7.7</v>
      </c>
      <c r="BH9" s="259">
        <v>5</v>
      </c>
      <c r="BI9" s="260">
        <v>0</v>
      </c>
      <c r="BJ9" s="255">
        <v>6.3</v>
      </c>
      <c r="BK9" s="255">
        <v>7.7</v>
      </c>
      <c r="BL9" s="255">
        <v>6.7</v>
      </c>
      <c r="BM9" s="255">
        <v>5.9</v>
      </c>
      <c r="BN9" s="254" t="s">
        <v>173</v>
      </c>
      <c r="BO9" s="255">
        <v>4.5</v>
      </c>
      <c r="BP9" s="254" t="s">
        <v>173</v>
      </c>
      <c r="BQ9" s="255">
        <v>6.2</v>
      </c>
      <c r="BR9" s="255">
        <v>7.1</v>
      </c>
      <c r="BS9" s="254" t="s">
        <v>173</v>
      </c>
      <c r="BT9" s="255">
        <v>7</v>
      </c>
      <c r="BU9" s="255">
        <v>7.1</v>
      </c>
      <c r="BV9" s="254" t="s">
        <v>173</v>
      </c>
      <c r="BW9" s="254" t="s">
        <v>173</v>
      </c>
      <c r="BX9" s="254" t="s">
        <v>173</v>
      </c>
      <c r="BY9" s="255">
        <v>8.1</v>
      </c>
      <c r="BZ9" s="255">
        <v>8.5</v>
      </c>
      <c r="CA9" s="255">
        <v>8.1</v>
      </c>
      <c r="CB9" s="255">
        <v>7.7</v>
      </c>
      <c r="CC9" s="255">
        <v>8.4</v>
      </c>
      <c r="CD9" s="255">
        <v>7.4</v>
      </c>
      <c r="CE9" s="255">
        <v>7.8</v>
      </c>
      <c r="CF9" s="255">
        <v>7.9</v>
      </c>
      <c r="CG9" s="255">
        <v>7.5</v>
      </c>
      <c r="CH9" s="255">
        <v>6.7</v>
      </c>
      <c r="CI9" s="255">
        <v>7.8</v>
      </c>
      <c r="CJ9" s="255">
        <v>6</v>
      </c>
      <c r="CK9" s="255">
        <v>5.2</v>
      </c>
      <c r="CL9" s="255">
        <v>6.7</v>
      </c>
      <c r="CM9" s="255">
        <v>7.3</v>
      </c>
      <c r="CN9" s="255">
        <v>5.6</v>
      </c>
      <c r="CO9" s="255">
        <v>7.9</v>
      </c>
      <c r="CP9" s="255">
        <v>5.6</v>
      </c>
      <c r="CQ9" s="255">
        <v>6.3</v>
      </c>
      <c r="CR9" s="255">
        <v>6.5</v>
      </c>
      <c r="CS9" s="255">
        <v>8</v>
      </c>
      <c r="CT9" s="255">
        <v>9</v>
      </c>
      <c r="CU9" s="259">
        <v>65</v>
      </c>
      <c r="CV9" s="260">
        <v>0</v>
      </c>
      <c r="CW9" s="255">
        <v>8.1999999999999993</v>
      </c>
      <c r="CX9" s="255">
        <v>5.4</v>
      </c>
      <c r="CY9" s="255">
        <v>5.7</v>
      </c>
      <c r="CZ9" s="255">
        <v>6.8</v>
      </c>
      <c r="DA9" s="255">
        <v>4.5</v>
      </c>
      <c r="DB9" s="254" t="s">
        <v>173</v>
      </c>
      <c r="DC9" s="255">
        <v>4.5999999999999996</v>
      </c>
      <c r="DD9" s="255">
        <v>6.8</v>
      </c>
      <c r="DE9" s="254" t="s">
        <v>173</v>
      </c>
      <c r="DF9" s="255">
        <v>6.9</v>
      </c>
      <c r="DG9" s="254" t="s">
        <v>173</v>
      </c>
      <c r="DH9" s="259">
        <v>19</v>
      </c>
      <c r="DI9" s="260">
        <v>0</v>
      </c>
      <c r="DJ9" s="254" t="s">
        <v>173</v>
      </c>
      <c r="DK9" s="254" t="s">
        <v>173</v>
      </c>
      <c r="DL9" s="254" t="s">
        <v>173</v>
      </c>
      <c r="DM9" s="259">
        <v>0</v>
      </c>
      <c r="DN9" s="260">
        <v>5</v>
      </c>
      <c r="DO9" s="259">
        <v>131</v>
      </c>
      <c r="DP9" s="260">
        <v>8</v>
      </c>
      <c r="DQ9" s="261">
        <v>135</v>
      </c>
      <c r="DR9" s="262">
        <v>123</v>
      </c>
      <c r="DS9" s="254">
        <v>6.83</v>
      </c>
      <c r="DT9" s="254">
        <v>2.77</v>
      </c>
      <c r="DU9" s="256" t="s">
        <v>856</v>
      </c>
      <c r="DV9" s="45">
        <f t="shared" si="0"/>
        <v>3</v>
      </c>
    </row>
    <row r="10" spans="2:126" ht="15.75" customHeight="1">
      <c r="B10" s="257">
        <v>24203115220</v>
      </c>
      <c r="C10" s="256" t="s">
        <v>3</v>
      </c>
      <c r="D10" s="256" t="s">
        <v>170</v>
      </c>
      <c r="E10" s="256" t="s">
        <v>136</v>
      </c>
      <c r="F10" s="258">
        <v>36647</v>
      </c>
      <c r="G10" s="256" t="s">
        <v>5</v>
      </c>
      <c r="H10" s="256" t="s">
        <v>432</v>
      </c>
      <c r="I10" s="255">
        <v>8.1</v>
      </c>
      <c r="J10" s="255">
        <v>7.6</v>
      </c>
      <c r="K10" s="254" t="s">
        <v>173</v>
      </c>
      <c r="L10" s="255">
        <v>7.6</v>
      </c>
      <c r="M10" s="254" t="s">
        <v>173</v>
      </c>
      <c r="N10" s="255">
        <v>7.5</v>
      </c>
      <c r="O10" s="254" t="s">
        <v>173</v>
      </c>
      <c r="P10" s="255">
        <v>7.6</v>
      </c>
      <c r="Q10" s="254" t="s">
        <v>173</v>
      </c>
      <c r="R10" s="254" t="s">
        <v>426</v>
      </c>
      <c r="S10" s="254" t="s">
        <v>173</v>
      </c>
      <c r="T10" s="254" t="s">
        <v>426</v>
      </c>
      <c r="U10" s="254" t="s">
        <v>173</v>
      </c>
      <c r="V10" s="254" t="s">
        <v>426</v>
      </c>
      <c r="W10" s="254" t="s">
        <v>173</v>
      </c>
      <c r="X10" s="254" t="s">
        <v>426</v>
      </c>
      <c r="Y10" s="254" t="s">
        <v>173</v>
      </c>
      <c r="Z10" s="255">
        <v>7.3</v>
      </c>
      <c r="AA10" s="255">
        <v>6.3</v>
      </c>
      <c r="AB10" s="255">
        <v>6.1</v>
      </c>
      <c r="AC10" s="254" t="s">
        <v>173</v>
      </c>
      <c r="AD10" s="254" t="s">
        <v>173</v>
      </c>
      <c r="AE10" s="255">
        <v>6.7</v>
      </c>
      <c r="AF10" s="254" t="s">
        <v>173</v>
      </c>
      <c r="AG10" s="254" t="s">
        <v>173</v>
      </c>
      <c r="AH10" s="254" t="s">
        <v>173</v>
      </c>
      <c r="AI10" s="255">
        <v>7</v>
      </c>
      <c r="AJ10" s="255">
        <v>5.8</v>
      </c>
      <c r="AK10" s="255">
        <v>8.1</v>
      </c>
      <c r="AL10" s="255">
        <v>5.7</v>
      </c>
      <c r="AM10" s="255">
        <v>8.1999999999999993</v>
      </c>
      <c r="AN10" s="255">
        <v>7.8</v>
      </c>
      <c r="AO10" s="255">
        <v>9.6999999999999993</v>
      </c>
      <c r="AP10" s="255">
        <v>9.1</v>
      </c>
      <c r="AQ10" s="259">
        <v>45</v>
      </c>
      <c r="AR10" s="260">
        <v>0</v>
      </c>
      <c r="AS10" s="255">
        <v>6.1</v>
      </c>
      <c r="AT10" s="255">
        <v>6.8</v>
      </c>
      <c r="AU10" s="254" t="s">
        <v>173</v>
      </c>
      <c r="AV10" s="254" t="s">
        <v>173</v>
      </c>
      <c r="AW10" s="254" t="s">
        <v>173</v>
      </c>
      <c r="AX10" s="254" t="s">
        <v>173</v>
      </c>
      <c r="AY10" s="254" t="s">
        <v>173</v>
      </c>
      <c r="AZ10" s="255">
        <v>7</v>
      </c>
      <c r="BA10" s="254" t="s">
        <v>173</v>
      </c>
      <c r="BB10" s="254" t="s">
        <v>173</v>
      </c>
      <c r="BC10" s="254" t="s">
        <v>173</v>
      </c>
      <c r="BD10" s="254" t="s">
        <v>173</v>
      </c>
      <c r="BE10" s="254" t="s">
        <v>173</v>
      </c>
      <c r="BF10" s="255">
        <v>8.4</v>
      </c>
      <c r="BG10" s="255">
        <v>9.1999999999999993</v>
      </c>
      <c r="BH10" s="259">
        <v>5</v>
      </c>
      <c r="BI10" s="260">
        <v>0</v>
      </c>
      <c r="BJ10" s="255">
        <v>7.9</v>
      </c>
      <c r="BK10" s="255">
        <v>7.7</v>
      </c>
      <c r="BL10" s="255">
        <v>5.9</v>
      </c>
      <c r="BM10" s="255">
        <v>7.3</v>
      </c>
      <c r="BN10" s="254" t="s">
        <v>173</v>
      </c>
      <c r="BO10" s="255">
        <v>8</v>
      </c>
      <c r="BP10" s="254" t="s">
        <v>173</v>
      </c>
      <c r="BQ10" s="255">
        <v>5.9</v>
      </c>
      <c r="BR10" s="255">
        <v>8.4</v>
      </c>
      <c r="BS10" s="254" t="s">
        <v>173</v>
      </c>
      <c r="BT10" s="255">
        <v>5.7</v>
      </c>
      <c r="BU10" s="255">
        <v>8.4</v>
      </c>
      <c r="BV10" s="254" t="s">
        <v>173</v>
      </c>
      <c r="BW10" s="254" t="s">
        <v>173</v>
      </c>
      <c r="BX10" s="254" t="s">
        <v>173</v>
      </c>
      <c r="BY10" s="255">
        <v>9</v>
      </c>
      <c r="BZ10" s="255">
        <v>9.3000000000000007</v>
      </c>
      <c r="CA10" s="255">
        <v>8.5</v>
      </c>
      <c r="CB10" s="255">
        <v>8</v>
      </c>
      <c r="CC10" s="255">
        <v>9.4</v>
      </c>
      <c r="CD10" s="255">
        <v>7.1</v>
      </c>
      <c r="CE10" s="255">
        <v>9.5</v>
      </c>
      <c r="CF10" s="255">
        <v>9.1999999999999993</v>
      </c>
      <c r="CG10" s="255">
        <v>7.6</v>
      </c>
      <c r="CH10" s="255">
        <v>8.1</v>
      </c>
      <c r="CI10" s="255">
        <v>9.6</v>
      </c>
      <c r="CJ10" s="255">
        <v>7.8</v>
      </c>
      <c r="CK10" s="255">
        <v>5</v>
      </c>
      <c r="CL10" s="255">
        <v>8.1999999999999993</v>
      </c>
      <c r="CM10" s="255">
        <v>7.9</v>
      </c>
      <c r="CN10" s="255">
        <v>8.6999999999999993</v>
      </c>
      <c r="CO10" s="255">
        <v>8.4</v>
      </c>
      <c r="CP10" s="255">
        <v>6.3</v>
      </c>
      <c r="CQ10" s="255">
        <v>7.4</v>
      </c>
      <c r="CR10" s="255">
        <v>7.5</v>
      </c>
      <c r="CS10" s="255">
        <v>8.3000000000000007</v>
      </c>
      <c r="CT10" s="255">
        <v>9.5</v>
      </c>
      <c r="CU10" s="259">
        <v>65</v>
      </c>
      <c r="CV10" s="260">
        <v>0</v>
      </c>
      <c r="CW10" s="255">
        <v>8.3000000000000007</v>
      </c>
      <c r="CX10" s="255">
        <v>7</v>
      </c>
      <c r="CY10" s="255">
        <v>8.4</v>
      </c>
      <c r="CZ10" s="255">
        <v>8</v>
      </c>
      <c r="DA10" s="255">
        <v>7.3</v>
      </c>
      <c r="DB10" s="254" t="s">
        <v>173</v>
      </c>
      <c r="DC10" s="255">
        <v>5.6</v>
      </c>
      <c r="DD10" s="255">
        <v>7.8</v>
      </c>
      <c r="DE10" s="254" t="s">
        <v>173</v>
      </c>
      <c r="DF10" s="255">
        <v>8.6999999999999993</v>
      </c>
      <c r="DG10" s="254" t="s">
        <v>173</v>
      </c>
      <c r="DH10" s="259">
        <v>19</v>
      </c>
      <c r="DI10" s="260">
        <v>0</v>
      </c>
      <c r="DJ10" s="255">
        <v>7.7</v>
      </c>
      <c r="DK10" s="254" t="s">
        <v>173</v>
      </c>
      <c r="DL10" s="255">
        <v>8.6</v>
      </c>
      <c r="DM10" s="259">
        <v>5</v>
      </c>
      <c r="DN10" s="260">
        <v>0</v>
      </c>
      <c r="DO10" s="259">
        <v>139</v>
      </c>
      <c r="DP10" s="260">
        <v>0</v>
      </c>
      <c r="DQ10" s="261">
        <v>135</v>
      </c>
      <c r="DR10" s="262">
        <v>131</v>
      </c>
      <c r="DS10" s="254">
        <v>7.7</v>
      </c>
      <c r="DT10" s="254">
        <v>3.27</v>
      </c>
      <c r="DU10" s="256" t="s">
        <v>699</v>
      </c>
      <c r="DV10" s="45">
        <f t="shared" si="0"/>
        <v>0</v>
      </c>
    </row>
    <row r="11" spans="2:126" ht="15.75" customHeight="1">
      <c r="B11" s="257">
        <v>24203301755</v>
      </c>
      <c r="C11" s="256" t="s">
        <v>152</v>
      </c>
      <c r="D11" s="256" t="s">
        <v>379</v>
      </c>
      <c r="E11" s="256" t="s">
        <v>136</v>
      </c>
      <c r="F11" s="258">
        <v>36729</v>
      </c>
      <c r="G11" s="256" t="s">
        <v>5</v>
      </c>
      <c r="H11" s="256" t="s">
        <v>174</v>
      </c>
      <c r="I11" s="255">
        <v>8.5</v>
      </c>
      <c r="J11" s="255">
        <v>8.6</v>
      </c>
      <c r="K11" s="254" t="s">
        <v>173</v>
      </c>
      <c r="L11" s="255">
        <v>8.1999999999999993</v>
      </c>
      <c r="M11" s="254" t="s">
        <v>173</v>
      </c>
      <c r="N11" s="255">
        <v>8.3000000000000007</v>
      </c>
      <c r="O11" s="254" t="s">
        <v>173</v>
      </c>
      <c r="P11" s="255">
        <v>8.9</v>
      </c>
      <c r="Q11" s="254" t="s">
        <v>173</v>
      </c>
      <c r="R11" s="255">
        <v>7.9</v>
      </c>
      <c r="S11" s="254" t="s">
        <v>173</v>
      </c>
      <c r="T11" s="255">
        <v>9</v>
      </c>
      <c r="U11" s="254" t="s">
        <v>173</v>
      </c>
      <c r="V11" s="255">
        <v>9.4</v>
      </c>
      <c r="W11" s="254" t="s">
        <v>173</v>
      </c>
      <c r="X11" s="255">
        <v>9.4</v>
      </c>
      <c r="Y11" s="254" t="s">
        <v>173</v>
      </c>
      <c r="Z11" s="255">
        <v>6.9</v>
      </c>
      <c r="AA11" s="255">
        <v>8.9</v>
      </c>
      <c r="AB11" s="255">
        <v>9.6</v>
      </c>
      <c r="AC11" s="254" t="s">
        <v>173</v>
      </c>
      <c r="AD11" s="254" t="s">
        <v>173</v>
      </c>
      <c r="AE11" s="255">
        <v>9.5</v>
      </c>
      <c r="AF11" s="254" t="s">
        <v>173</v>
      </c>
      <c r="AG11" s="254" t="s">
        <v>173</v>
      </c>
      <c r="AH11" s="254" t="s">
        <v>173</v>
      </c>
      <c r="AI11" s="255">
        <v>9.5</v>
      </c>
      <c r="AJ11" s="255">
        <v>9.5</v>
      </c>
      <c r="AK11" s="255">
        <v>9</v>
      </c>
      <c r="AL11" s="255">
        <v>8.5</v>
      </c>
      <c r="AM11" s="255">
        <v>8.6</v>
      </c>
      <c r="AN11" s="255">
        <v>9</v>
      </c>
      <c r="AO11" s="255">
        <v>8.6</v>
      </c>
      <c r="AP11" s="255">
        <v>8.6999999999999993</v>
      </c>
      <c r="AQ11" s="259">
        <v>45</v>
      </c>
      <c r="AR11" s="260">
        <v>0</v>
      </c>
      <c r="AS11" s="255">
        <v>5.4</v>
      </c>
      <c r="AT11" s="255">
        <v>6.5</v>
      </c>
      <c r="AU11" s="255">
        <v>6.7</v>
      </c>
      <c r="AV11" s="254" t="s">
        <v>173</v>
      </c>
      <c r="AW11" s="254" t="s">
        <v>173</v>
      </c>
      <c r="AX11" s="254" t="s">
        <v>173</v>
      </c>
      <c r="AY11" s="254" t="s">
        <v>173</v>
      </c>
      <c r="AZ11" s="254" t="s">
        <v>173</v>
      </c>
      <c r="BA11" s="255">
        <v>8.8000000000000007</v>
      </c>
      <c r="BB11" s="254" t="s">
        <v>173</v>
      </c>
      <c r="BC11" s="254" t="s">
        <v>173</v>
      </c>
      <c r="BD11" s="254" t="s">
        <v>173</v>
      </c>
      <c r="BE11" s="254" t="s">
        <v>173</v>
      </c>
      <c r="BF11" s="254" t="s">
        <v>173</v>
      </c>
      <c r="BG11" s="255">
        <v>8.6999999999999993</v>
      </c>
      <c r="BH11" s="259">
        <v>5</v>
      </c>
      <c r="BI11" s="260">
        <v>0</v>
      </c>
      <c r="BJ11" s="255">
        <v>8.5</v>
      </c>
      <c r="BK11" s="255">
        <v>9.3000000000000007</v>
      </c>
      <c r="BL11" s="255">
        <v>9.6</v>
      </c>
      <c r="BM11" s="255">
        <v>8.8000000000000007</v>
      </c>
      <c r="BN11" s="254" t="s">
        <v>173</v>
      </c>
      <c r="BO11" s="255">
        <v>9.5</v>
      </c>
      <c r="BP11" s="254" t="s">
        <v>173</v>
      </c>
      <c r="BQ11" s="255">
        <v>8.9</v>
      </c>
      <c r="BR11" s="255">
        <v>9.6</v>
      </c>
      <c r="BS11" s="254" t="s">
        <v>173</v>
      </c>
      <c r="BT11" s="255">
        <v>9.9</v>
      </c>
      <c r="BU11" s="255">
        <v>9.8000000000000007</v>
      </c>
      <c r="BV11" s="254" t="s">
        <v>173</v>
      </c>
      <c r="BW11" s="254" t="s">
        <v>173</v>
      </c>
      <c r="BX11" s="254" t="s">
        <v>173</v>
      </c>
      <c r="BY11" s="255">
        <v>9.3000000000000007</v>
      </c>
      <c r="BZ11" s="255">
        <v>8.8000000000000007</v>
      </c>
      <c r="CA11" s="255">
        <v>9.3000000000000007</v>
      </c>
      <c r="CB11" s="255">
        <v>9.5</v>
      </c>
      <c r="CC11" s="255">
        <v>8.8000000000000007</v>
      </c>
      <c r="CD11" s="255">
        <v>9.5</v>
      </c>
      <c r="CE11" s="255">
        <v>9.3000000000000007</v>
      </c>
      <c r="CF11" s="255">
        <v>9.4</v>
      </c>
      <c r="CG11" s="255">
        <v>9.6999999999999993</v>
      </c>
      <c r="CH11" s="255">
        <v>9.3000000000000007</v>
      </c>
      <c r="CI11" s="255">
        <v>9.1999999999999993</v>
      </c>
      <c r="CJ11" s="255">
        <v>9.3000000000000007</v>
      </c>
      <c r="CK11" s="255">
        <v>9.6999999999999993</v>
      </c>
      <c r="CL11" s="255">
        <v>9.8000000000000007</v>
      </c>
      <c r="CM11" s="255">
        <v>9.9</v>
      </c>
      <c r="CN11" s="255">
        <v>9.4</v>
      </c>
      <c r="CO11" s="255">
        <v>9.6</v>
      </c>
      <c r="CP11" s="255">
        <v>9.3000000000000007</v>
      </c>
      <c r="CQ11" s="255">
        <v>9.8000000000000007</v>
      </c>
      <c r="CR11" s="255">
        <v>9</v>
      </c>
      <c r="CS11" s="255">
        <v>8.3000000000000007</v>
      </c>
      <c r="CT11" s="255">
        <v>10</v>
      </c>
      <c r="CU11" s="259">
        <v>65</v>
      </c>
      <c r="CV11" s="260">
        <v>0</v>
      </c>
      <c r="CW11" s="255">
        <v>9.4</v>
      </c>
      <c r="CX11" s="255">
        <v>9.6</v>
      </c>
      <c r="CY11" s="255">
        <v>9</v>
      </c>
      <c r="CZ11" s="255">
        <v>9.4</v>
      </c>
      <c r="DA11" s="255">
        <v>9</v>
      </c>
      <c r="DB11" s="254" t="s">
        <v>173</v>
      </c>
      <c r="DC11" s="255">
        <v>9.8000000000000007</v>
      </c>
      <c r="DD11" s="255">
        <v>8.8000000000000007</v>
      </c>
      <c r="DE11" s="254" t="s">
        <v>173</v>
      </c>
      <c r="DF11" s="255">
        <v>9.5</v>
      </c>
      <c r="DG11" s="254" t="s">
        <v>173</v>
      </c>
      <c r="DH11" s="259">
        <v>19</v>
      </c>
      <c r="DI11" s="260">
        <v>0</v>
      </c>
      <c r="DJ11" s="254" t="s">
        <v>173</v>
      </c>
      <c r="DK11" s="254" t="s">
        <v>173</v>
      </c>
      <c r="DL11" s="254" t="s">
        <v>173</v>
      </c>
      <c r="DM11" s="259">
        <v>0</v>
      </c>
      <c r="DN11" s="260">
        <v>5</v>
      </c>
      <c r="DO11" s="259">
        <v>134</v>
      </c>
      <c r="DP11" s="260">
        <v>5</v>
      </c>
      <c r="DQ11" s="261">
        <v>135</v>
      </c>
      <c r="DR11" s="262">
        <v>134</v>
      </c>
      <c r="DS11" s="254">
        <v>9.16</v>
      </c>
      <c r="DT11" s="254">
        <v>3.94</v>
      </c>
      <c r="DU11" s="256" t="s">
        <v>20</v>
      </c>
      <c r="DV11" s="45">
        <f t="shared" si="0"/>
        <v>0</v>
      </c>
    </row>
    <row r="12" spans="2:126" ht="15.75" customHeight="1">
      <c r="B12" s="257">
        <v>24203300362</v>
      </c>
      <c r="C12" s="256" t="s">
        <v>0</v>
      </c>
      <c r="D12" s="256" t="s">
        <v>303</v>
      </c>
      <c r="E12" s="256" t="s">
        <v>262</v>
      </c>
      <c r="F12" s="258">
        <v>36684</v>
      </c>
      <c r="G12" s="256" t="s">
        <v>5</v>
      </c>
      <c r="H12" s="256" t="s">
        <v>174</v>
      </c>
      <c r="I12" s="255">
        <v>6.6</v>
      </c>
      <c r="J12" s="255">
        <v>8.1999999999999993</v>
      </c>
      <c r="K12" s="254" t="s">
        <v>173</v>
      </c>
      <c r="L12" s="255">
        <v>6.4</v>
      </c>
      <c r="M12" s="254" t="s">
        <v>173</v>
      </c>
      <c r="N12" s="255">
        <v>7.7</v>
      </c>
      <c r="O12" s="254" t="s">
        <v>173</v>
      </c>
      <c r="P12" s="255">
        <v>7.3</v>
      </c>
      <c r="Q12" s="254" t="s">
        <v>173</v>
      </c>
      <c r="R12" s="255">
        <v>7.4</v>
      </c>
      <c r="S12" s="254" t="s">
        <v>173</v>
      </c>
      <c r="T12" s="255">
        <v>9.3000000000000007</v>
      </c>
      <c r="U12" s="254" t="s">
        <v>173</v>
      </c>
      <c r="V12" s="255">
        <v>9.1</v>
      </c>
      <c r="W12" s="254" t="s">
        <v>173</v>
      </c>
      <c r="X12" s="255">
        <v>9.1999999999999993</v>
      </c>
      <c r="Y12" s="254" t="s">
        <v>173</v>
      </c>
      <c r="Z12" s="255">
        <v>6</v>
      </c>
      <c r="AA12" s="255">
        <v>6.7</v>
      </c>
      <c r="AB12" s="255">
        <v>5.7</v>
      </c>
      <c r="AC12" s="254" t="s">
        <v>173</v>
      </c>
      <c r="AD12" s="254" t="s">
        <v>173</v>
      </c>
      <c r="AE12" s="255">
        <v>7.7</v>
      </c>
      <c r="AF12" s="254" t="s">
        <v>173</v>
      </c>
      <c r="AG12" s="254" t="s">
        <v>173</v>
      </c>
      <c r="AH12" s="254" t="s">
        <v>173</v>
      </c>
      <c r="AI12" s="255">
        <v>7.3</v>
      </c>
      <c r="AJ12" s="255">
        <v>7.9</v>
      </c>
      <c r="AK12" s="255">
        <v>8.6</v>
      </c>
      <c r="AL12" s="255">
        <v>8.1</v>
      </c>
      <c r="AM12" s="255">
        <v>6.9</v>
      </c>
      <c r="AN12" s="255">
        <v>7.9</v>
      </c>
      <c r="AO12" s="255">
        <v>7.1</v>
      </c>
      <c r="AP12" s="255">
        <v>7.3</v>
      </c>
      <c r="AQ12" s="259">
        <v>45</v>
      </c>
      <c r="AR12" s="260">
        <v>0</v>
      </c>
      <c r="AS12" s="255">
        <v>4.5</v>
      </c>
      <c r="AT12" s="255">
        <v>6.5</v>
      </c>
      <c r="AU12" s="255">
        <v>5.6</v>
      </c>
      <c r="AV12" s="254" t="s">
        <v>173</v>
      </c>
      <c r="AW12" s="254" t="s">
        <v>173</v>
      </c>
      <c r="AX12" s="254" t="s">
        <v>173</v>
      </c>
      <c r="AY12" s="254" t="s">
        <v>173</v>
      </c>
      <c r="AZ12" s="254" t="s">
        <v>173</v>
      </c>
      <c r="BA12" s="255">
        <v>5.5</v>
      </c>
      <c r="BB12" s="254" t="s">
        <v>173</v>
      </c>
      <c r="BC12" s="254" t="s">
        <v>173</v>
      </c>
      <c r="BD12" s="254" t="s">
        <v>173</v>
      </c>
      <c r="BE12" s="254" t="s">
        <v>173</v>
      </c>
      <c r="BF12" s="254" t="s">
        <v>173</v>
      </c>
      <c r="BG12" s="255">
        <v>7.9</v>
      </c>
      <c r="BH12" s="259">
        <v>5</v>
      </c>
      <c r="BI12" s="260">
        <v>0</v>
      </c>
      <c r="BJ12" s="255">
        <v>8.1999999999999993</v>
      </c>
      <c r="BK12" s="255">
        <v>6.3</v>
      </c>
      <c r="BL12" s="255">
        <v>7.5</v>
      </c>
      <c r="BM12" s="255">
        <v>8.3000000000000007</v>
      </c>
      <c r="BN12" s="254" t="s">
        <v>173</v>
      </c>
      <c r="BO12" s="255">
        <v>8.8000000000000007</v>
      </c>
      <c r="BP12" s="254" t="s">
        <v>173</v>
      </c>
      <c r="BQ12" s="255">
        <v>7.3</v>
      </c>
      <c r="BR12" s="255">
        <v>9.1999999999999993</v>
      </c>
      <c r="BS12" s="254" t="s">
        <v>173</v>
      </c>
      <c r="BT12" s="255">
        <v>7</v>
      </c>
      <c r="BU12" s="255">
        <v>9.3000000000000007</v>
      </c>
      <c r="BV12" s="254" t="s">
        <v>173</v>
      </c>
      <c r="BW12" s="254" t="s">
        <v>173</v>
      </c>
      <c r="BX12" s="254" t="s">
        <v>173</v>
      </c>
      <c r="BY12" s="255">
        <v>8.9</v>
      </c>
      <c r="BZ12" s="255">
        <v>9.4</v>
      </c>
      <c r="CA12" s="255">
        <v>9.4</v>
      </c>
      <c r="CB12" s="255">
        <v>8.8000000000000007</v>
      </c>
      <c r="CC12" s="255">
        <v>8.8000000000000007</v>
      </c>
      <c r="CD12" s="255">
        <v>9.1999999999999993</v>
      </c>
      <c r="CE12" s="255">
        <v>9</v>
      </c>
      <c r="CF12" s="255">
        <v>8.9</v>
      </c>
      <c r="CG12" s="255">
        <v>9</v>
      </c>
      <c r="CH12" s="255">
        <v>8.5</v>
      </c>
      <c r="CI12" s="255">
        <v>8.9</v>
      </c>
      <c r="CJ12" s="255">
        <v>7.9</v>
      </c>
      <c r="CK12" s="255">
        <v>7.8</v>
      </c>
      <c r="CL12" s="255">
        <v>9.1999999999999993</v>
      </c>
      <c r="CM12" s="255">
        <v>9.4</v>
      </c>
      <c r="CN12" s="255">
        <v>8.3000000000000007</v>
      </c>
      <c r="CO12" s="255">
        <v>9</v>
      </c>
      <c r="CP12" s="255">
        <v>6.1</v>
      </c>
      <c r="CQ12" s="255">
        <v>9.3000000000000007</v>
      </c>
      <c r="CR12" s="255">
        <v>7.4</v>
      </c>
      <c r="CS12" s="255">
        <v>8.5</v>
      </c>
      <c r="CT12" s="255">
        <v>9.6</v>
      </c>
      <c r="CU12" s="259">
        <v>65</v>
      </c>
      <c r="CV12" s="260">
        <v>0</v>
      </c>
      <c r="CW12" s="255">
        <v>9.3000000000000007</v>
      </c>
      <c r="CX12" s="255">
        <v>7.9</v>
      </c>
      <c r="CY12" s="255">
        <v>8.9</v>
      </c>
      <c r="CZ12" s="255">
        <v>8.4</v>
      </c>
      <c r="DA12" s="255">
        <v>8.1</v>
      </c>
      <c r="DB12" s="254" t="s">
        <v>173</v>
      </c>
      <c r="DC12" s="255">
        <v>8.6</v>
      </c>
      <c r="DD12" s="255">
        <v>7.4</v>
      </c>
      <c r="DE12" s="254" t="s">
        <v>173</v>
      </c>
      <c r="DF12" s="255">
        <v>9</v>
      </c>
      <c r="DG12" s="254" t="s">
        <v>173</v>
      </c>
      <c r="DH12" s="259">
        <v>19</v>
      </c>
      <c r="DI12" s="260">
        <v>0</v>
      </c>
      <c r="DJ12" s="255">
        <v>7.6</v>
      </c>
      <c r="DK12" s="254" t="s">
        <v>173</v>
      </c>
      <c r="DL12" s="255">
        <v>8.8000000000000007</v>
      </c>
      <c r="DM12" s="259">
        <v>5</v>
      </c>
      <c r="DN12" s="260">
        <v>0</v>
      </c>
      <c r="DO12" s="259">
        <v>139</v>
      </c>
      <c r="DP12" s="260">
        <v>0</v>
      </c>
      <c r="DQ12" s="261">
        <v>135</v>
      </c>
      <c r="DR12" s="262">
        <v>139</v>
      </c>
      <c r="DS12" s="254">
        <v>8.14</v>
      </c>
      <c r="DT12" s="254">
        <v>3.51</v>
      </c>
      <c r="DU12" s="256" t="s">
        <v>20</v>
      </c>
      <c r="DV12" s="45">
        <f t="shared" si="0"/>
        <v>0</v>
      </c>
    </row>
    <row r="13" spans="2:126" ht="15.75" customHeight="1">
      <c r="B13" s="257">
        <v>24203216033</v>
      </c>
      <c r="C13" s="256" t="s">
        <v>1</v>
      </c>
      <c r="D13" s="256" t="s">
        <v>148</v>
      </c>
      <c r="E13" s="256" t="s">
        <v>116</v>
      </c>
      <c r="F13" s="258">
        <v>36706</v>
      </c>
      <c r="G13" s="256" t="s">
        <v>5</v>
      </c>
      <c r="H13" s="256" t="s">
        <v>174</v>
      </c>
      <c r="I13" s="255">
        <v>5.9</v>
      </c>
      <c r="J13" s="255">
        <v>6.4</v>
      </c>
      <c r="K13" s="254" t="s">
        <v>173</v>
      </c>
      <c r="L13" s="255">
        <v>6.5</v>
      </c>
      <c r="M13" s="254" t="s">
        <v>173</v>
      </c>
      <c r="N13" s="255">
        <v>5.5</v>
      </c>
      <c r="O13" s="254" t="s">
        <v>173</v>
      </c>
      <c r="P13" s="255">
        <v>5.0999999999999996</v>
      </c>
      <c r="Q13" s="254" t="s">
        <v>173</v>
      </c>
      <c r="R13" s="255">
        <v>6.3</v>
      </c>
      <c r="S13" s="254" t="s">
        <v>173</v>
      </c>
      <c r="T13" s="255">
        <v>7.2</v>
      </c>
      <c r="U13" s="254" t="s">
        <v>173</v>
      </c>
      <c r="V13" s="254" t="s">
        <v>426</v>
      </c>
      <c r="W13" s="254" t="s">
        <v>173</v>
      </c>
      <c r="X13" s="254" t="s">
        <v>426</v>
      </c>
      <c r="Y13" s="254" t="s">
        <v>173</v>
      </c>
      <c r="Z13" s="255">
        <v>5.4</v>
      </c>
      <c r="AA13" s="255">
        <v>7.2</v>
      </c>
      <c r="AB13" s="255">
        <v>6.7</v>
      </c>
      <c r="AC13" s="254" t="s">
        <v>173</v>
      </c>
      <c r="AD13" s="254" t="s">
        <v>173</v>
      </c>
      <c r="AE13" s="255">
        <v>6.4</v>
      </c>
      <c r="AF13" s="254" t="s">
        <v>173</v>
      </c>
      <c r="AG13" s="254" t="s">
        <v>173</v>
      </c>
      <c r="AH13" s="254" t="s">
        <v>173</v>
      </c>
      <c r="AI13" s="255">
        <v>5.3</v>
      </c>
      <c r="AJ13" s="255">
        <v>7.1</v>
      </c>
      <c r="AK13" s="255">
        <v>8.6999999999999993</v>
      </c>
      <c r="AL13" s="255">
        <v>7.3</v>
      </c>
      <c r="AM13" s="255">
        <v>8.5</v>
      </c>
      <c r="AN13" s="255">
        <v>8.1</v>
      </c>
      <c r="AO13" s="255">
        <v>8.3000000000000007</v>
      </c>
      <c r="AP13" s="255">
        <v>7.9</v>
      </c>
      <c r="AQ13" s="259">
        <v>45</v>
      </c>
      <c r="AR13" s="260">
        <v>0</v>
      </c>
      <c r="AS13" s="255">
        <v>5</v>
      </c>
      <c r="AT13" s="255">
        <v>5.6</v>
      </c>
      <c r="AU13" s="255">
        <v>8.9</v>
      </c>
      <c r="AV13" s="254" t="s">
        <v>173</v>
      </c>
      <c r="AW13" s="254" t="s">
        <v>173</v>
      </c>
      <c r="AX13" s="254" t="s">
        <v>173</v>
      </c>
      <c r="AY13" s="254" t="s">
        <v>173</v>
      </c>
      <c r="AZ13" s="254" t="s">
        <v>173</v>
      </c>
      <c r="BA13" s="255">
        <v>6.9</v>
      </c>
      <c r="BB13" s="254" t="s">
        <v>173</v>
      </c>
      <c r="BC13" s="254" t="s">
        <v>173</v>
      </c>
      <c r="BD13" s="254" t="s">
        <v>173</v>
      </c>
      <c r="BE13" s="254" t="s">
        <v>173</v>
      </c>
      <c r="BF13" s="254" t="s">
        <v>173</v>
      </c>
      <c r="BG13" s="255">
        <v>7.3</v>
      </c>
      <c r="BH13" s="259">
        <v>5</v>
      </c>
      <c r="BI13" s="260">
        <v>0</v>
      </c>
      <c r="BJ13" s="255">
        <v>6.5</v>
      </c>
      <c r="BK13" s="255">
        <v>7.3</v>
      </c>
      <c r="BL13" s="255">
        <v>5.3</v>
      </c>
      <c r="BM13" s="255">
        <v>7</v>
      </c>
      <c r="BN13" s="254" t="s">
        <v>173</v>
      </c>
      <c r="BO13" s="255">
        <v>8</v>
      </c>
      <c r="BP13" s="254" t="s">
        <v>173</v>
      </c>
      <c r="BQ13" s="255">
        <v>7.9</v>
      </c>
      <c r="BR13" s="255">
        <v>8.3000000000000007</v>
      </c>
      <c r="BS13" s="254" t="s">
        <v>173</v>
      </c>
      <c r="BT13" s="255">
        <v>4.2</v>
      </c>
      <c r="BU13" s="255">
        <v>7.1</v>
      </c>
      <c r="BV13" s="254" t="s">
        <v>173</v>
      </c>
      <c r="BW13" s="254" t="s">
        <v>173</v>
      </c>
      <c r="BX13" s="254" t="s">
        <v>173</v>
      </c>
      <c r="BY13" s="255">
        <v>8.6</v>
      </c>
      <c r="BZ13" s="255">
        <v>5.7</v>
      </c>
      <c r="CA13" s="255">
        <v>6.9</v>
      </c>
      <c r="CB13" s="255">
        <v>6.8</v>
      </c>
      <c r="CC13" s="255">
        <v>7.3</v>
      </c>
      <c r="CD13" s="255">
        <v>4.9000000000000004</v>
      </c>
      <c r="CE13" s="255">
        <v>5.8</v>
      </c>
      <c r="CF13" s="255">
        <v>8.5</v>
      </c>
      <c r="CG13" s="255">
        <v>5.8</v>
      </c>
      <c r="CH13" s="255">
        <v>5.4</v>
      </c>
      <c r="CI13" s="255">
        <v>6.3</v>
      </c>
      <c r="CJ13" s="255">
        <v>7.1</v>
      </c>
      <c r="CK13" s="255">
        <v>4.5</v>
      </c>
      <c r="CL13" s="255">
        <v>5.5</v>
      </c>
      <c r="CM13" s="255">
        <v>7.1</v>
      </c>
      <c r="CN13" s="255">
        <v>7.2</v>
      </c>
      <c r="CO13" s="255">
        <v>4.8</v>
      </c>
      <c r="CP13" s="255">
        <v>6.6</v>
      </c>
      <c r="CQ13" s="255">
        <v>7.9</v>
      </c>
      <c r="CR13" s="255">
        <v>6.9</v>
      </c>
      <c r="CS13" s="255">
        <v>8.1</v>
      </c>
      <c r="CT13" s="255">
        <v>9.5</v>
      </c>
      <c r="CU13" s="259">
        <v>65</v>
      </c>
      <c r="CV13" s="260">
        <v>0</v>
      </c>
      <c r="CW13" s="254" t="s">
        <v>88</v>
      </c>
      <c r="CX13" s="255">
        <v>6.1</v>
      </c>
      <c r="CY13" s="255">
        <v>7.8</v>
      </c>
      <c r="CZ13" s="255">
        <v>7.8</v>
      </c>
      <c r="DA13" s="255">
        <v>7.7</v>
      </c>
      <c r="DB13" s="254" t="s">
        <v>173</v>
      </c>
      <c r="DC13" s="255">
        <v>5.7</v>
      </c>
      <c r="DD13" s="255">
        <v>7.7</v>
      </c>
      <c r="DE13" s="254" t="s">
        <v>173</v>
      </c>
      <c r="DF13" s="255">
        <v>9</v>
      </c>
      <c r="DG13" s="254" t="s">
        <v>173</v>
      </c>
      <c r="DH13" s="259">
        <v>18</v>
      </c>
      <c r="DI13" s="260">
        <v>1</v>
      </c>
      <c r="DJ13" s="255">
        <v>0</v>
      </c>
      <c r="DK13" s="254" t="s">
        <v>173</v>
      </c>
      <c r="DL13" s="254" t="s">
        <v>173</v>
      </c>
      <c r="DM13" s="259">
        <v>0</v>
      </c>
      <c r="DN13" s="260">
        <v>5</v>
      </c>
      <c r="DO13" s="259">
        <v>133</v>
      </c>
      <c r="DP13" s="260">
        <v>6</v>
      </c>
      <c r="DQ13" s="261">
        <v>135</v>
      </c>
      <c r="DR13" s="262">
        <v>132</v>
      </c>
      <c r="DS13" s="254">
        <v>6.66</v>
      </c>
      <c r="DT13" s="254">
        <v>2.68</v>
      </c>
      <c r="DU13" s="256" t="s">
        <v>700</v>
      </c>
      <c r="DV13" s="45">
        <f t="shared" si="0"/>
        <v>1</v>
      </c>
    </row>
    <row r="14" spans="2:126" ht="15.75" customHeight="1">
      <c r="B14" s="257">
        <v>24203116342</v>
      </c>
      <c r="C14" s="256" t="s">
        <v>3</v>
      </c>
      <c r="D14" s="256" t="s">
        <v>589</v>
      </c>
      <c r="E14" s="256" t="s">
        <v>444</v>
      </c>
      <c r="F14" s="258">
        <v>35935</v>
      </c>
      <c r="G14" s="256" t="s">
        <v>5</v>
      </c>
      <c r="H14" s="256" t="s">
        <v>174</v>
      </c>
      <c r="I14" s="255">
        <v>8.6</v>
      </c>
      <c r="J14" s="255">
        <v>8.8000000000000007</v>
      </c>
      <c r="K14" s="254" t="s">
        <v>173</v>
      </c>
      <c r="L14" s="255">
        <v>7.8</v>
      </c>
      <c r="M14" s="254" t="s">
        <v>173</v>
      </c>
      <c r="N14" s="255">
        <v>8.5</v>
      </c>
      <c r="O14" s="254" t="s">
        <v>173</v>
      </c>
      <c r="P14" s="255">
        <v>7.1</v>
      </c>
      <c r="Q14" s="254" t="s">
        <v>173</v>
      </c>
      <c r="R14" s="255">
        <v>7.8</v>
      </c>
      <c r="S14" s="254" t="s">
        <v>173</v>
      </c>
      <c r="T14" s="255">
        <v>7.3</v>
      </c>
      <c r="U14" s="254" t="s">
        <v>173</v>
      </c>
      <c r="V14" s="254" t="s">
        <v>426</v>
      </c>
      <c r="W14" s="254" t="s">
        <v>173</v>
      </c>
      <c r="X14" s="254" t="s">
        <v>426</v>
      </c>
      <c r="Y14" s="254" t="s">
        <v>173</v>
      </c>
      <c r="Z14" s="255">
        <v>8.3000000000000007</v>
      </c>
      <c r="AA14" s="255">
        <v>7.7</v>
      </c>
      <c r="AB14" s="255">
        <v>6.6</v>
      </c>
      <c r="AC14" s="254" t="s">
        <v>173</v>
      </c>
      <c r="AD14" s="254" t="s">
        <v>173</v>
      </c>
      <c r="AE14" s="255">
        <v>7.1</v>
      </c>
      <c r="AF14" s="254" t="s">
        <v>173</v>
      </c>
      <c r="AG14" s="254" t="s">
        <v>173</v>
      </c>
      <c r="AH14" s="254" t="s">
        <v>173</v>
      </c>
      <c r="AI14" s="255">
        <v>7.7</v>
      </c>
      <c r="AJ14" s="255">
        <v>5.4</v>
      </c>
      <c r="AK14" s="255">
        <v>8.6999999999999993</v>
      </c>
      <c r="AL14" s="255">
        <v>6.3</v>
      </c>
      <c r="AM14" s="255">
        <v>6.8</v>
      </c>
      <c r="AN14" s="255">
        <v>7.1</v>
      </c>
      <c r="AO14" s="255">
        <v>9.1999999999999993</v>
      </c>
      <c r="AP14" s="255">
        <v>9.1999999999999993</v>
      </c>
      <c r="AQ14" s="259">
        <v>45</v>
      </c>
      <c r="AR14" s="260">
        <v>0</v>
      </c>
      <c r="AS14" s="255">
        <v>5.6</v>
      </c>
      <c r="AT14" s="255">
        <v>7.3</v>
      </c>
      <c r="AU14" s="254" t="s">
        <v>173</v>
      </c>
      <c r="AV14" s="254" t="s">
        <v>173</v>
      </c>
      <c r="AW14" s="254" t="s">
        <v>173</v>
      </c>
      <c r="AX14" s="254" t="s">
        <v>173</v>
      </c>
      <c r="AY14" s="254" t="s">
        <v>173</v>
      </c>
      <c r="AZ14" s="255">
        <v>7.6</v>
      </c>
      <c r="BA14" s="254" t="s">
        <v>173</v>
      </c>
      <c r="BB14" s="254" t="s">
        <v>173</v>
      </c>
      <c r="BC14" s="254" t="s">
        <v>173</v>
      </c>
      <c r="BD14" s="254" t="s">
        <v>173</v>
      </c>
      <c r="BE14" s="254" t="s">
        <v>173</v>
      </c>
      <c r="BF14" s="255">
        <v>7</v>
      </c>
      <c r="BG14" s="255">
        <v>8.1999999999999993</v>
      </c>
      <c r="BH14" s="259">
        <v>5</v>
      </c>
      <c r="BI14" s="260">
        <v>0</v>
      </c>
      <c r="BJ14" s="255">
        <v>7.7</v>
      </c>
      <c r="BK14" s="255">
        <v>6.8</v>
      </c>
      <c r="BL14" s="255">
        <v>6.2</v>
      </c>
      <c r="BM14" s="255">
        <v>6.2</v>
      </c>
      <c r="BN14" s="254" t="s">
        <v>173</v>
      </c>
      <c r="BO14" s="255">
        <v>6.3</v>
      </c>
      <c r="BP14" s="254" t="s">
        <v>173</v>
      </c>
      <c r="BQ14" s="255">
        <v>5.2</v>
      </c>
      <c r="BR14" s="255">
        <v>8.6</v>
      </c>
      <c r="BS14" s="254" t="s">
        <v>173</v>
      </c>
      <c r="BT14" s="255">
        <v>7.9</v>
      </c>
      <c r="BU14" s="255">
        <v>4.7</v>
      </c>
      <c r="BV14" s="254" t="s">
        <v>173</v>
      </c>
      <c r="BW14" s="254" t="s">
        <v>173</v>
      </c>
      <c r="BX14" s="254" t="s">
        <v>173</v>
      </c>
      <c r="BY14" s="255">
        <v>4.9000000000000004</v>
      </c>
      <c r="BZ14" s="255">
        <v>8.4</v>
      </c>
      <c r="CA14" s="255">
        <v>6.2</v>
      </c>
      <c r="CB14" s="255">
        <v>8.5</v>
      </c>
      <c r="CC14" s="255">
        <v>7.3</v>
      </c>
      <c r="CD14" s="255">
        <v>7.9</v>
      </c>
      <c r="CE14" s="255">
        <v>7.4</v>
      </c>
      <c r="CF14" s="255">
        <v>6</v>
      </c>
      <c r="CG14" s="255">
        <v>7.9</v>
      </c>
      <c r="CH14" s="255">
        <v>7.6</v>
      </c>
      <c r="CI14" s="255">
        <v>7.5</v>
      </c>
      <c r="CJ14" s="255">
        <v>4.0999999999999996</v>
      </c>
      <c r="CK14" s="255">
        <v>6.8</v>
      </c>
      <c r="CL14" s="255">
        <v>7.4</v>
      </c>
      <c r="CM14" s="255">
        <v>6.9</v>
      </c>
      <c r="CN14" s="255">
        <v>6.3</v>
      </c>
      <c r="CO14" s="255">
        <v>9.3000000000000007</v>
      </c>
      <c r="CP14" s="255">
        <v>8.1</v>
      </c>
      <c r="CQ14" s="255">
        <v>7.1</v>
      </c>
      <c r="CR14" s="255">
        <v>8</v>
      </c>
      <c r="CS14" s="255">
        <v>8.8000000000000007</v>
      </c>
      <c r="CT14" s="255">
        <v>9.5</v>
      </c>
      <c r="CU14" s="259">
        <v>65</v>
      </c>
      <c r="CV14" s="260">
        <v>0</v>
      </c>
      <c r="CW14" s="255">
        <v>9.1</v>
      </c>
      <c r="CX14" s="254" t="s">
        <v>88</v>
      </c>
      <c r="CY14" s="255">
        <v>8.8000000000000007</v>
      </c>
      <c r="CZ14" s="255">
        <v>7.7</v>
      </c>
      <c r="DA14" s="255">
        <v>6.8</v>
      </c>
      <c r="DB14" s="254" t="s">
        <v>173</v>
      </c>
      <c r="DC14" s="255">
        <v>6.2</v>
      </c>
      <c r="DD14" s="254" t="s">
        <v>88</v>
      </c>
      <c r="DE14" s="254" t="s">
        <v>173</v>
      </c>
      <c r="DF14" s="255">
        <v>8.4</v>
      </c>
      <c r="DG14" s="254" t="s">
        <v>173</v>
      </c>
      <c r="DH14" s="259">
        <v>15</v>
      </c>
      <c r="DI14" s="260">
        <v>4</v>
      </c>
      <c r="DJ14" s="254" t="s">
        <v>173</v>
      </c>
      <c r="DK14" s="254" t="s">
        <v>173</v>
      </c>
      <c r="DL14" s="255">
        <v>7.8</v>
      </c>
      <c r="DM14" s="259">
        <v>2</v>
      </c>
      <c r="DN14" s="260">
        <v>3</v>
      </c>
      <c r="DO14" s="259">
        <v>132</v>
      </c>
      <c r="DP14" s="260">
        <v>7</v>
      </c>
      <c r="DQ14" s="261">
        <v>135</v>
      </c>
      <c r="DR14" s="262">
        <v>128</v>
      </c>
      <c r="DS14" s="254">
        <v>7.32</v>
      </c>
      <c r="DT14" s="254">
        <v>3.05</v>
      </c>
      <c r="DU14" s="256" t="s">
        <v>697</v>
      </c>
      <c r="DV14" s="45">
        <f t="shared" si="0"/>
        <v>4</v>
      </c>
    </row>
    <row r="15" spans="2:126" ht="15.75" customHeight="1">
      <c r="B15" s="257">
        <v>24203300577</v>
      </c>
      <c r="C15" s="256" t="s">
        <v>3</v>
      </c>
      <c r="D15" s="256" t="s">
        <v>158</v>
      </c>
      <c r="E15" s="256" t="s">
        <v>444</v>
      </c>
      <c r="F15" s="258">
        <v>36801</v>
      </c>
      <c r="G15" s="256" t="s">
        <v>5</v>
      </c>
      <c r="H15" s="256" t="s">
        <v>174</v>
      </c>
      <c r="I15" s="255">
        <v>8.1</v>
      </c>
      <c r="J15" s="255">
        <v>8</v>
      </c>
      <c r="K15" s="254" t="s">
        <v>173</v>
      </c>
      <c r="L15" s="255">
        <v>6.5</v>
      </c>
      <c r="M15" s="254" t="s">
        <v>173</v>
      </c>
      <c r="N15" s="255">
        <v>6.5</v>
      </c>
      <c r="O15" s="255">
        <v>9.1</v>
      </c>
      <c r="P15" s="255">
        <v>6</v>
      </c>
      <c r="Q15" s="254" t="s">
        <v>173</v>
      </c>
      <c r="R15" s="255">
        <v>6.5</v>
      </c>
      <c r="S15" s="254" t="s">
        <v>173</v>
      </c>
      <c r="T15" s="255">
        <v>7.8</v>
      </c>
      <c r="U15" s="254" t="s">
        <v>173</v>
      </c>
      <c r="V15" s="255">
        <v>8</v>
      </c>
      <c r="W15" s="254" t="s">
        <v>173</v>
      </c>
      <c r="X15" s="255">
        <v>6.9</v>
      </c>
      <c r="Y15" s="254" t="s">
        <v>173</v>
      </c>
      <c r="Z15" s="255">
        <v>5.7</v>
      </c>
      <c r="AA15" s="255">
        <v>8.6999999999999993</v>
      </c>
      <c r="AB15" s="255">
        <v>5.9</v>
      </c>
      <c r="AC15" s="254" t="s">
        <v>173</v>
      </c>
      <c r="AD15" s="254" t="s">
        <v>173</v>
      </c>
      <c r="AE15" s="255">
        <v>9.5</v>
      </c>
      <c r="AF15" s="254" t="s">
        <v>173</v>
      </c>
      <c r="AG15" s="254" t="s">
        <v>173</v>
      </c>
      <c r="AH15" s="254" t="s">
        <v>173</v>
      </c>
      <c r="AI15" s="255">
        <v>8.8000000000000007</v>
      </c>
      <c r="AJ15" s="255">
        <v>8.8000000000000007</v>
      </c>
      <c r="AK15" s="255">
        <v>8.6999999999999993</v>
      </c>
      <c r="AL15" s="255">
        <v>6.7</v>
      </c>
      <c r="AM15" s="255">
        <v>7.7</v>
      </c>
      <c r="AN15" s="255">
        <v>8.9</v>
      </c>
      <c r="AO15" s="255">
        <v>8.1</v>
      </c>
      <c r="AP15" s="255">
        <v>7.9</v>
      </c>
      <c r="AQ15" s="259">
        <v>47</v>
      </c>
      <c r="AR15" s="260">
        <v>0</v>
      </c>
      <c r="AS15" s="255">
        <v>8.4</v>
      </c>
      <c r="AT15" s="255">
        <v>9.4</v>
      </c>
      <c r="AU15" s="254" t="s">
        <v>173</v>
      </c>
      <c r="AV15" s="254" t="s">
        <v>173</v>
      </c>
      <c r="AW15" s="255">
        <v>9.1</v>
      </c>
      <c r="AX15" s="254" t="s">
        <v>173</v>
      </c>
      <c r="AY15" s="254" t="s">
        <v>173</v>
      </c>
      <c r="AZ15" s="254" t="s">
        <v>173</v>
      </c>
      <c r="BA15" s="254" t="s">
        <v>173</v>
      </c>
      <c r="BB15" s="254" t="s">
        <v>173</v>
      </c>
      <c r="BC15" s="255">
        <v>7.8</v>
      </c>
      <c r="BD15" s="254" t="s">
        <v>173</v>
      </c>
      <c r="BE15" s="254" t="s">
        <v>173</v>
      </c>
      <c r="BF15" s="254" t="s">
        <v>173</v>
      </c>
      <c r="BG15" s="255">
        <v>9.8000000000000007</v>
      </c>
      <c r="BH15" s="259">
        <v>5</v>
      </c>
      <c r="BI15" s="260">
        <v>0</v>
      </c>
      <c r="BJ15" s="255">
        <v>7.6</v>
      </c>
      <c r="BK15" s="255">
        <v>4.2</v>
      </c>
      <c r="BL15" s="255">
        <v>6</v>
      </c>
      <c r="BM15" s="255">
        <v>7.9</v>
      </c>
      <c r="BN15" s="254" t="s">
        <v>173</v>
      </c>
      <c r="BO15" s="255">
        <v>7.8</v>
      </c>
      <c r="BP15" s="254" t="s">
        <v>173</v>
      </c>
      <c r="BQ15" s="255">
        <v>7.8</v>
      </c>
      <c r="BR15" s="255">
        <v>9.6</v>
      </c>
      <c r="BS15" s="254" t="s">
        <v>173</v>
      </c>
      <c r="BT15" s="255">
        <v>5.5</v>
      </c>
      <c r="BU15" s="255">
        <v>7.6</v>
      </c>
      <c r="BV15" s="254" t="s">
        <v>173</v>
      </c>
      <c r="BW15" s="254" t="s">
        <v>173</v>
      </c>
      <c r="BX15" s="254" t="s">
        <v>173</v>
      </c>
      <c r="BY15" s="255">
        <v>5.4</v>
      </c>
      <c r="BZ15" s="255">
        <v>7.1</v>
      </c>
      <c r="CA15" s="255">
        <v>7.2</v>
      </c>
      <c r="CB15" s="255">
        <v>7.2</v>
      </c>
      <c r="CC15" s="255">
        <v>4.5999999999999996</v>
      </c>
      <c r="CD15" s="255">
        <v>5.6</v>
      </c>
      <c r="CE15" s="255">
        <v>7</v>
      </c>
      <c r="CF15" s="255">
        <v>8</v>
      </c>
      <c r="CG15" s="255">
        <v>8.1</v>
      </c>
      <c r="CH15" s="255">
        <v>5.0999999999999996</v>
      </c>
      <c r="CI15" s="255">
        <v>8.5</v>
      </c>
      <c r="CJ15" s="255">
        <v>6.1</v>
      </c>
      <c r="CK15" s="255">
        <v>5.4</v>
      </c>
      <c r="CL15" s="255">
        <v>7.2</v>
      </c>
      <c r="CM15" s="255">
        <v>7.1</v>
      </c>
      <c r="CN15" s="255">
        <v>7.6</v>
      </c>
      <c r="CO15" s="255">
        <v>6.9</v>
      </c>
      <c r="CP15" s="255">
        <v>7</v>
      </c>
      <c r="CQ15" s="255">
        <v>5</v>
      </c>
      <c r="CR15" s="255">
        <v>6.8</v>
      </c>
      <c r="CS15" s="255">
        <v>8.9</v>
      </c>
      <c r="CT15" s="255">
        <v>10</v>
      </c>
      <c r="CU15" s="259">
        <v>65</v>
      </c>
      <c r="CV15" s="260">
        <v>0</v>
      </c>
      <c r="CW15" s="255">
        <v>9.1</v>
      </c>
      <c r="CX15" s="255">
        <v>8.1999999999999993</v>
      </c>
      <c r="CY15" s="255">
        <v>7.9</v>
      </c>
      <c r="CZ15" s="255">
        <v>8.1</v>
      </c>
      <c r="DA15" s="255">
        <v>7.7</v>
      </c>
      <c r="DB15" s="254" t="s">
        <v>173</v>
      </c>
      <c r="DC15" s="255">
        <v>6.1</v>
      </c>
      <c r="DD15" s="255">
        <v>7.6</v>
      </c>
      <c r="DE15" s="254" t="s">
        <v>173</v>
      </c>
      <c r="DF15" s="255">
        <v>8.6999999999999993</v>
      </c>
      <c r="DG15" s="254" t="s">
        <v>173</v>
      </c>
      <c r="DH15" s="259">
        <v>19</v>
      </c>
      <c r="DI15" s="260">
        <v>0</v>
      </c>
      <c r="DJ15" s="255">
        <v>0</v>
      </c>
      <c r="DK15" s="254" t="s">
        <v>173</v>
      </c>
      <c r="DL15" s="255">
        <v>8.1</v>
      </c>
      <c r="DM15" s="259">
        <v>2</v>
      </c>
      <c r="DN15" s="260">
        <v>3</v>
      </c>
      <c r="DO15" s="259">
        <v>138</v>
      </c>
      <c r="DP15" s="260">
        <v>3</v>
      </c>
      <c r="DQ15" s="261">
        <v>135</v>
      </c>
      <c r="DR15" s="262">
        <v>141</v>
      </c>
      <c r="DS15" s="254">
        <v>7.11</v>
      </c>
      <c r="DT15" s="254">
        <v>2.97</v>
      </c>
      <c r="DU15" s="256" t="s">
        <v>173</v>
      </c>
      <c r="DV15" s="45">
        <f t="shared" si="0"/>
        <v>0</v>
      </c>
    </row>
    <row r="16" spans="2:126" ht="15.75" customHeight="1">
      <c r="B16" s="257">
        <v>24213109107</v>
      </c>
      <c r="C16" s="256" t="s">
        <v>109</v>
      </c>
      <c r="D16" s="256" t="s">
        <v>286</v>
      </c>
      <c r="E16" s="256" t="s">
        <v>590</v>
      </c>
      <c r="F16" s="258">
        <v>36754</v>
      </c>
      <c r="G16" s="256" t="s">
        <v>112</v>
      </c>
      <c r="H16" s="256" t="s">
        <v>174</v>
      </c>
      <c r="I16" s="255">
        <v>7.8</v>
      </c>
      <c r="J16" s="255">
        <v>7.8</v>
      </c>
      <c r="K16" s="254" t="s">
        <v>173</v>
      </c>
      <c r="L16" s="255">
        <v>6.3</v>
      </c>
      <c r="M16" s="254" t="s">
        <v>173</v>
      </c>
      <c r="N16" s="255">
        <v>6.9</v>
      </c>
      <c r="O16" s="255">
        <v>0</v>
      </c>
      <c r="P16" s="255">
        <v>8.3000000000000007</v>
      </c>
      <c r="Q16" s="254" t="s">
        <v>173</v>
      </c>
      <c r="R16" s="255">
        <v>9.1</v>
      </c>
      <c r="S16" s="254" t="s">
        <v>173</v>
      </c>
      <c r="T16" s="255">
        <v>9.3000000000000007</v>
      </c>
      <c r="U16" s="254" t="s">
        <v>173</v>
      </c>
      <c r="V16" s="255">
        <v>8.9</v>
      </c>
      <c r="W16" s="254" t="s">
        <v>173</v>
      </c>
      <c r="X16" s="255">
        <v>7</v>
      </c>
      <c r="Y16" s="254" t="s">
        <v>173</v>
      </c>
      <c r="Z16" s="255">
        <v>5.8</v>
      </c>
      <c r="AA16" s="255">
        <v>7.4</v>
      </c>
      <c r="AB16" s="255">
        <v>4.8</v>
      </c>
      <c r="AC16" s="254" t="s">
        <v>173</v>
      </c>
      <c r="AD16" s="254" t="s">
        <v>173</v>
      </c>
      <c r="AE16" s="255">
        <v>6.6</v>
      </c>
      <c r="AF16" s="254" t="s">
        <v>173</v>
      </c>
      <c r="AG16" s="254" t="s">
        <v>173</v>
      </c>
      <c r="AH16" s="254" t="s">
        <v>173</v>
      </c>
      <c r="AI16" s="255">
        <v>4.9000000000000004</v>
      </c>
      <c r="AJ16" s="255">
        <v>7.6</v>
      </c>
      <c r="AK16" s="255">
        <v>7.9</v>
      </c>
      <c r="AL16" s="255">
        <v>8.1999999999999993</v>
      </c>
      <c r="AM16" s="255">
        <v>6.5</v>
      </c>
      <c r="AN16" s="255">
        <v>8.3000000000000007</v>
      </c>
      <c r="AO16" s="255">
        <v>9.3000000000000007</v>
      </c>
      <c r="AP16" s="255">
        <v>7.3</v>
      </c>
      <c r="AQ16" s="259">
        <v>45</v>
      </c>
      <c r="AR16" s="260">
        <v>0</v>
      </c>
      <c r="AS16" s="255">
        <v>6.4</v>
      </c>
      <c r="AT16" s="255">
        <v>7.5</v>
      </c>
      <c r="AU16" s="254" t="s">
        <v>173</v>
      </c>
      <c r="AV16" s="254" t="s">
        <v>173</v>
      </c>
      <c r="AW16" s="255">
        <v>7.1</v>
      </c>
      <c r="AX16" s="254" t="s">
        <v>173</v>
      </c>
      <c r="AY16" s="255">
        <v>0</v>
      </c>
      <c r="AZ16" s="254" t="s">
        <v>173</v>
      </c>
      <c r="BA16" s="255">
        <v>0</v>
      </c>
      <c r="BB16" s="254" t="s">
        <v>173</v>
      </c>
      <c r="BC16" s="254" t="s">
        <v>173</v>
      </c>
      <c r="BD16" s="254" t="s">
        <v>173</v>
      </c>
      <c r="BE16" s="254" t="s">
        <v>173</v>
      </c>
      <c r="BF16" s="255">
        <v>7.6</v>
      </c>
      <c r="BG16" s="254" t="s">
        <v>88</v>
      </c>
      <c r="BH16" s="259">
        <v>4</v>
      </c>
      <c r="BI16" s="260">
        <v>1</v>
      </c>
      <c r="BJ16" s="255">
        <v>6</v>
      </c>
      <c r="BK16" s="255">
        <v>6.9</v>
      </c>
      <c r="BL16" s="255">
        <v>6.7</v>
      </c>
      <c r="BM16" s="255">
        <v>6.2</v>
      </c>
      <c r="BN16" s="254" t="s">
        <v>173</v>
      </c>
      <c r="BO16" s="254" t="s">
        <v>88</v>
      </c>
      <c r="BP16" s="254" t="s">
        <v>173</v>
      </c>
      <c r="BQ16" s="254" t="s">
        <v>173</v>
      </c>
      <c r="BR16" s="255">
        <v>6.4</v>
      </c>
      <c r="BS16" s="254" t="s">
        <v>173</v>
      </c>
      <c r="BT16" s="254" t="s">
        <v>173</v>
      </c>
      <c r="BU16" s="254" t="s">
        <v>88</v>
      </c>
      <c r="BV16" s="254" t="s">
        <v>173</v>
      </c>
      <c r="BW16" s="254" t="s">
        <v>173</v>
      </c>
      <c r="BX16" s="254" t="s">
        <v>173</v>
      </c>
      <c r="BY16" s="255">
        <v>7.5</v>
      </c>
      <c r="BZ16" s="255">
        <v>5.5</v>
      </c>
      <c r="CA16" s="255">
        <v>8</v>
      </c>
      <c r="CB16" s="255">
        <v>6.1</v>
      </c>
      <c r="CC16" s="255">
        <v>8.4</v>
      </c>
      <c r="CD16" s="255">
        <v>7.9</v>
      </c>
      <c r="CE16" s="255">
        <v>7.9</v>
      </c>
      <c r="CF16" s="255">
        <v>6.6</v>
      </c>
      <c r="CG16" s="255">
        <v>6.2</v>
      </c>
      <c r="CH16" s="255">
        <v>7.1</v>
      </c>
      <c r="CI16" s="255">
        <v>7</v>
      </c>
      <c r="CJ16" s="255">
        <v>5.7</v>
      </c>
      <c r="CK16" s="255">
        <v>4.2</v>
      </c>
      <c r="CL16" s="255">
        <v>7.8</v>
      </c>
      <c r="CM16" s="255">
        <v>6.3</v>
      </c>
      <c r="CN16" s="255">
        <v>6.8</v>
      </c>
      <c r="CO16" s="254" t="s">
        <v>88</v>
      </c>
      <c r="CP16" s="254" t="s">
        <v>88</v>
      </c>
      <c r="CQ16" s="255">
        <v>0</v>
      </c>
      <c r="CR16" s="254" t="s">
        <v>88</v>
      </c>
      <c r="CS16" s="255">
        <v>7</v>
      </c>
      <c r="CT16" s="255">
        <v>8.1999999999999993</v>
      </c>
      <c r="CU16" s="259">
        <v>48</v>
      </c>
      <c r="CV16" s="260">
        <v>16</v>
      </c>
      <c r="CW16" s="254" t="s">
        <v>88</v>
      </c>
      <c r="CX16" s="254" t="s">
        <v>173</v>
      </c>
      <c r="CY16" s="254" t="s">
        <v>88</v>
      </c>
      <c r="CZ16" s="254" t="s">
        <v>173</v>
      </c>
      <c r="DA16" s="254" t="s">
        <v>173</v>
      </c>
      <c r="DB16" s="254" t="s">
        <v>173</v>
      </c>
      <c r="DC16" s="254" t="s">
        <v>88</v>
      </c>
      <c r="DD16" s="254" t="s">
        <v>173</v>
      </c>
      <c r="DE16" s="254" t="s">
        <v>173</v>
      </c>
      <c r="DF16" s="254" t="s">
        <v>173</v>
      </c>
      <c r="DG16" s="254" t="s">
        <v>173</v>
      </c>
      <c r="DH16" s="259">
        <v>0</v>
      </c>
      <c r="DI16" s="260">
        <v>18</v>
      </c>
      <c r="DJ16" s="254" t="s">
        <v>173</v>
      </c>
      <c r="DK16" s="254" t="s">
        <v>173</v>
      </c>
      <c r="DL16" s="254" t="s">
        <v>173</v>
      </c>
      <c r="DM16" s="259">
        <v>0</v>
      </c>
      <c r="DN16" s="260">
        <v>5</v>
      </c>
      <c r="DO16" s="259">
        <v>97</v>
      </c>
      <c r="DP16" s="260">
        <v>40</v>
      </c>
      <c r="DQ16" s="261">
        <v>135</v>
      </c>
      <c r="DR16" s="262">
        <v>99</v>
      </c>
      <c r="DS16" s="254">
        <v>6.89</v>
      </c>
      <c r="DT16" s="254">
        <v>2.8</v>
      </c>
      <c r="DU16" s="256" t="s">
        <v>701</v>
      </c>
      <c r="DV16" s="45">
        <f t="shared" si="0"/>
        <v>34</v>
      </c>
    </row>
    <row r="17" spans="2:127" ht="15.75" customHeight="1">
      <c r="B17" s="257">
        <v>24203115912</v>
      </c>
      <c r="C17" s="256" t="s">
        <v>3</v>
      </c>
      <c r="D17" s="256" t="s">
        <v>11</v>
      </c>
      <c r="E17" s="256" t="s">
        <v>151</v>
      </c>
      <c r="F17" s="258">
        <v>36572</v>
      </c>
      <c r="G17" s="256" t="s">
        <v>5</v>
      </c>
      <c r="H17" s="256" t="s">
        <v>174</v>
      </c>
      <c r="I17" s="255">
        <v>6.5</v>
      </c>
      <c r="J17" s="255">
        <v>8.5</v>
      </c>
      <c r="K17" s="254" t="s">
        <v>173</v>
      </c>
      <c r="L17" s="255">
        <v>7.6</v>
      </c>
      <c r="M17" s="254" t="s">
        <v>173</v>
      </c>
      <c r="N17" s="255">
        <v>9.1999999999999993</v>
      </c>
      <c r="O17" s="254" t="s">
        <v>173</v>
      </c>
      <c r="P17" s="255">
        <v>9</v>
      </c>
      <c r="Q17" s="254" t="s">
        <v>173</v>
      </c>
      <c r="R17" s="255">
        <v>8.6</v>
      </c>
      <c r="S17" s="254" t="s">
        <v>173</v>
      </c>
      <c r="T17" s="255">
        <v>9.9</v>
      </c>
      <c r="U17" s="254" t="s">
        <v>173</v>
      </c>
      <c r="V17" s="254" t="s">
        <v>426</v>
      </c>
      <c r="W17" s="254" t="s">
        <v>173</v>
      </c>
      <c r="X17" s="254" t="s">
        <v>426</v>
      </c>
      <c r="Y17" s="254" t="s">
        <v>173</v>
      </c>
      <c r="Z17" s="255">
        <v>9</v>
      </c>
      <c r="AA17" s="255">
        <v>9.5</v>
      </c>
      <c r="AB17" s="255">
        <v>10</v>
      </c>
      <c r="AC17" s="254" t="s">
        <v>173</v>
      </c>
      <c r="AD17" s="254" t="s">
        <v>173</v>
      </c>
      <c r="AE17" s="255">
        <v>9.6</v>
      </c>
      <c r="AF17" s="254" t="s">
        <v>173</v>
      </c>
      <c r="AG17" s="254" t="s">
        <v>173</v>
      </c>
      <c r="AH17" s="255">
        <v>8.9</v>
      </c>
      <c r="AI17" s="255">
        <v>9</v>
      </c>
      <c r="AJ17" s="254" t="s">
        <v>173</v>
      </c>
      <c r="AK17" s="255">
        <v>8.3000000000000007</v>
      </c>
      <c r="AL17" s="255">
        <v>6.9</v>
      </c>
      <c r="AM17" s="255">
        <v>8.6</v>
      </c>
      <c r="AN17" s="255">
        <v>8.8000000000000007</v>
      </c>
      <c r="AO17" s="255">
        <v>8.6</v>
      </c>
      <c r="AP17" s="255">
        <v>9.4</v>
      </c>
      <c r="AQ17" s="259">
        <v>45</v>
      </c>
      <c r="AR17" s="260">
        <v>0</v>
      </c>
      <c r="AS17" s="255">
        <v>7.4</v>
      </c>
      <c r="AT17" s="255">
        <v>6.4</v>
      </c>
      <c r="AU17" s="255">
        <v>8.1999999999999993</v>
      </c>
      <c r="AV17" s="254" t="s">
        <v>173</v>
      </c>
      <c r="AW17" s="254" t="s">
        <v>173</v>
      </c>
      <c r="AX17" s="254" t="s">
        <v>173</v>
      </c>
      <c r="AY17" s="254" t="s">
        <v>173</v>
      </c>
      <c r="AZ17" s="254" t="s">
        <v>173</v>
      </c>
      <c r="BA17" s="255">
        <v>6.8</v>
      </c>
      <c r="BB17" s="254" t="s">
        <v>173</v>
      </c>
      <c r="BC17" s="254" t="s">
        <v>173</v>
      </c>
      <c r="BD17" s="254" t="s">
        <v>173</v>
      </c>
      <c r="BE17" s="254" t="s">
        <v>173</v>
      </c>
      <c r="BF17" s="254" t="s">
        <v>173</v>
      </c>
      <c r="BG17" s="255">
        <v>8.4</v>
      </c>
      <c r="BH17" s="259">
        <v>5</v>
      </c>
      <c r="BI17" s="260">
        <v>0</v>
      </c>
      <c r="BJ17" s="255">
        <v>9.3000000000000007</v>
      </c>
      <c r="BK17" s="255">
        <v>9.3000000000000007</v>
      </c>
      <c r="BL17" s="255">
        <v>9.9</v>
      </c>
      <c r="BM17" s="255">
        <v>9.1</v>
      </c>
      <c r="BN17" s="254" t="s">
        <v>173</v>
      </c>
      <c r="BO17" s="255">
        <v>9.6</v>
      </c>
      <c r="BP17" s="254" t="s">
        <v>173</v>
      </c>
      <c r="BQ17" s="255">
        <v>8.4</v>
      </c>
      <c r="BR17" s="255">
        <v>9.6999999999999993</v>
      </c>
      <c r="BS17" s="254" t="s">
        <v>173</v>
      </c>
      <c r="BT17" s="255">
        <v>9.9</v>
      </c>
      <c r="BU17" s="255">
        <v>9.9</v>
      </c>
      <c r="BV17" s="254" t="s">
        <v>173</v>
      </c>
      <c r="BW17" s="254" t="s">
        <v>173</v>
      </c>
      <c r="BX17" s="254" t="s">
        <v>173</v>
      </c>
      <c r="BY17" s="255">
        <v>9.6</v>
      </c>
      <c r="BZ17" s="255">
        <v>9.5</v>
      </c>
      <c r="CA17" s="255">
        <v>9.1</v>
      </c>
      <c r="CB17" s="255">
        <v>9.8000000000000007</v>
      </c>
      <c r="CC17" s="255">
        <v>9.6999999999999993</v>
      </c>
      <c r="CD17" s="255">
        <v>9.6</v>
      </c>
      <c r="CE17" s="255">
        <v>9.1999999999999993</v>
      </c>
      <c r="CF17" s="255">
        <v>9.6</v>
      </c>
      <c r="CG17" s="255">
        <v>9.6</v>
      </c>
      <c r="CH17" s="255">
        <v>9.4</v>
      </c>
      <c r="CI17" s="255">
        <v>9.3000000000000007</v>
      </c>
      <c r="CJ17" s="255">
        <v>9.5</v>
      </c>
      <c r="CK17" s="255">
        <v>9.6</v>
      </c>
      <c r="CL17" s="255">
        <v>9.8000000000000007</v>
      </c>
      <c r="CM17" s="255">
        <v>10</v>
      </c>
      <c r="CN17" s="255">
        <v>9.1999999999999993</v>
      </c>
      <c r="CO17" s="255">
        <v>9.1999999999999993</v>
      </c>
      <c r="CP17" s="255">
        <v>9.6</v>
      </c>
      <c r="CQ17" s="255">
        <v>9.3000000000000007</v>
      </c>
      <c r="CR17" s="255">
        <v>8.4</v>
      </c>
      <c r="CS17" s="255">
        <v>8.1999999999999993</v>
      </c>
      <c r="CT17" s="255">
        <v>9.6</v>
      </c>
      <c r="CU17" s="259">
        <v>65</v>
      </c>
      <c r="CV17" s="260">
        <v>0</v>
      </c>
      <c r="CW17" s="255">
        <v>9.3000000000000007</v>
      </c>
      <c r="CX17" s="255">
        <v>9.3000000000000007</v>
      </c>
      <c r="CY17" s="255">
        <v>9.3000000000000007</v>
      </c>
      <c r="CZ17" s="255">
        <v>9.6999999999999993</v>
      </c>
      <c r="DA17" s="255">
        <v>8.8000000000000007</v>
      </c>
      <c r="DB17" s="254" t="s">
        <v>173</v>
      </c>
      <c r="DC17" s="255">
        <v>10</v>
      </c>
      <c r="DD17" s="255">
        <v>8.6999999999999993</v>
      </c>
      <c r="DE17" s="254" t="s">
        <v>173</v>
      </c>
      <c r="DF17" s="255">
        <v>9.6</v>
      </c>
      <c r="DG17" s="254" t="s">
        <v>173</v>
      </c>
      <c r="DH17" s="259">
        <v>19</v>
      </c>
      <c r="DI17" s="260">
        <v>0</v>
      </c>
      <c r="DJ17" s="254" t="s">
        <v>173</v>
      </c>
      <c r="DK17" s="254" t="s">
        <v>173</v>
      </c>
      <c r="DL17" s="254" t="s">
        <v>173</v>
      </c>
      <c r="DM17" s="259">
        <v>0</v>
      </c>
      <c r="DN17" s="260">
        <v>5</v>
      </c>
      <c r="DO17" s="259">
        <v>134</v>
      </c>
      <c r="DP17" s="260">
        <v>5</v>
      </c>
      <c r="DQ17" s="261">
        <v>135</v>
      </c>
      <c r="DR17" s="262">
        <v>130</v>
      </c>
      <c r="DS17" s="254">
        <v>9.2200000000000006</v>
      </c>
      <c r="DT17" s="254">
        <v>3.93</v>
      </c>
      <c r="DU17" s="256" t="s">
        <v>702</v>
      </c>
      <c r="DV17" s="45">
        <f t="shared" si="0"/>
        <v>0</v>
      </c>
    </row>
    <row r="18" spans="2:127" ht="15.75" customHeight="1">
      <c r="B18" s="257">
        <v>24203107567</v>
      </c>
      <c r="C18" s="256" t="s">
        <v>3</v>
      </c>
      <c r="D18" s="256" t="s">
        <v>11</v>
      </c>
      <c r="E18" s="256" t="s">
        <v>591</v>
      </c>
      <c r="F18" s="258">
        <v>36621</v>
      </c>
      <c r="G18" s="256" t="s">
        <v>5</v>
      </c>
      <c r="H18" s="256" t="s">
        <v>174</v>
      </c>
      <c r="I18" s="255">
        <v>8.5</v>
      </c>
      <c r="J18" s="255">
        <v>8.1</v>
      </c>
      <c r="K18" s="254" t="s">
        <v>173</v>
      </c>
      <c r="L18" s="255">
        <v>7.7</v>
      </c>
      <c r="M18" s="254" t="s">
        <v>173</v>
      </c>
      <c r="N18" s="255">
        <v>7.9</v>
      </c>
      <c r="O18" s="254" t="s">
        <v>173</v>
      </c>
      <c r="P18" s="255">
        <v>9.1</v>
      </c>
      <c r="Q18" s="254" t="s">
        <v>173</v>
      </c>
      <c r="R18" s="255">
        <v>8.6</v>
      </c>
      <c r="S18" s="254" t="s">
        <v>173</v>
      </c>
      <c r="T18" s="255">
        <v>8.1</v>
      </c>
      <c r="U18" s="254" t="s">
        <v>173</v>
      </c>
      <c r="V18" s="255">
        <v>8.6999999999999993</v>
      </c>
      <c r="W18" s="254" t="s">
        <v>173</v>
      </c>
      <c r="X18" s="255">
        <v>9.6</v>
      </c>
      <c r="Y18" s="254" t="s">
        <v>173</v>
      </c>
      <c r="Z18" s="255">
        <v>9.4</v>
      </c>
      <c r="AA18" s="255">
        <v>9.4</v>
      </c>
      <c r="AB18" s="255">
        <v>9.1999999999999993</v>
      </c>
      <c r="AC18" s="254" t="s">
        <v>173</v>
      </c>
      <c r="AD18" s="254" t="s">
        <v>173</v>
      </c>
      <c r="AE18" s="255">
        <v>8.1999999999999993</v>
      </c>
      <c r="AF18" s="254" t="s">
        <v>173</v>
      </c>
      <c r="AG18" s="254" t="s">
        <v>173</v>
      </c>
      <c r="AH18" s="254" t="s">
        <v>173</v>
      </c>
      <c r="AI18" s="255">
        <v>9.4</v>
      </c>
      <c r="AJ18" s="255">
        <v>10</v>
      </c>
      <c r="AK18" s="255">
        <v>8.9</v>
      </c>
      <c r="AL18" s="255">
        <v>8.3000000000000007</v>
      </c>
      <c r="AM18" s="255">
        <v>8.6999999999999993</v>
      </c>
      <c r="AN18" s="255">
        <v>8.1</v>
      </c>
      <c r="AO18" s="255">
        <v>7.6</v>
      </c>
      <c r="AP18" s="255">
        <v>8.6999999999999993</v>
      </c>
      <c r="AQ18" s="259">
        <v>45</v>
      </c>
      <c r="AR18" s="260">
        <v>0</v>
      </c>
      <c r="AS18" s="255">
        <v>4.4000000000000004</v>
      </c>
      <c r="AT18" s="255">
        <v>5.2</v>
      </c>
      <c r="AU18" s="255">
        <v>7.6</v>
      </c>
      <c r="AV18" s="254" t="s">
        <v>173</v>
      </c>
      <c r="AW18" s="254" t="s">
        <v>173</v>
      </c>
      <c r="AX18" s="254" t="s">
        <v>173</v>
      </c>
      <c r="AY18" s="254" t="s">
        <v>173</v>
      </c>
      <c r="AZ18" s="254" t="s">
        <v>173</v>
      </c>
      <c r="BA18" s="255">
        <v>6.4</v>
      </c>
      <c r="BB18" s="254" t="s">
        <v>173</v>
      </c>
      <c r="BC18" s="254" t="s">
        <v>173</v>
      </c>
      <c r="BD18" s="254" t="s">
        <v>173</v>
      </c>
      <c r="BE18" s="254" t="s">
        <v>173</v>
      </c>
      <c r="BF18" s="254" t="s">
        <v>173</v>
      </c>
      <c r="BG18" s="255">
        <v>7.4</v>
      </c>
      <c r="BH18" s="259">
        <v>5</v>
      </c>
      <c r="BI18" s="260">
        <v>0</v>
      </c>
      <c r="BJ18" s="255">
        <v>8.6</v>
      </c>
      <c r="BK18" s="255">
        <v>9.5</v>
      </c>
      <c r="BL18" s="255">
        <v>9.8000000000000007</v>
      </c>
      <c r="BM18" s="255">
        <v>9</v>
      </c>
      <c r="BN18" s="254" t="s">
        <v>173</v>
      </c>
      <c r="BO18" s="255">
        <v>9.5</v>
      </c>
      <c r="BP18" s="254" t="s">
        <v>173</v>
      </c>
      <c r="BQ18" s="255">
        <v>8.1999999999999993</v>
      </c>
      <c r="BR18" s="255">
        <v>9.6</v>
      </c>
      <c r="BS18" s="254" t="s">
        <v>173</v>
      </c>
      <c r="BT18" s="255">
        <v>8.8000000000000007</v>
      </c>
      <c r="BU18" s="255">
        <v>9.6</v>
      </c>
      <c r="BV18" s="254" t="s">
        <v>173</v>
      </c>
      <c r="BW18" s="254" t="s">
        <v>173</v>
      </c>
      <c r="BX18" s="254" t="s">
        <v>173</v>
      </c>
      <c r="BY18" s="255">
        <v>9.6</v>
      </c>
      <c r="BZ18" s="255">
        <v>8.3000000000000007</v>
      </c>
      <c r="CA18" s="255">
        <v>9.9</v>
      </c>
      <c r="CB18" s="255">
        <v>9.3000000000000007</v>
      </c>
      <c r="CC18" s="255">
        <v>8.9</v>
      </c>
      <c r="CD18" s="255">
        <v>9.5</v>
      </c>
      <c r="CE18" s="255">
        <v>8.4</v>
      </c>
      <c r="CF18" s="255">
        <v>9.3000000000000007</v>
      </c>
      <c r="CG18" s="255">
        <v>9.6999999999999993</v>
      </c>
      <c r="CH18" s="255">
        <v>8.9</v>
      </c>
      <c r="CI18" s="255">
        <v>9.6999999999999993</v>
      </c>
      <c r="CJ18" s="255">
        <v>9.9</v>
      </c>
      <c r="CK18" s="255">
        <v>9.4</v>
      </c>
      <c r="CL18" s="255">
        <v>9.6999999999999993</v>
      </c>
      <c r="CM18" s="255">
        <v>10</v>
      </c>
      <c r="CN18" s="255">
        <v>9.4</v>
      </c>
      <c r="CO18" s="255">
        <v>9.3000000000000007</v>
      </c>
      <c r="CP18" s="255">
        <v>9.3000000000000007</v>
      </c>
      <c r="CQ18" s="255">
        <v>9.6999999999999993</v>
      </c>
      <c r="CR18" s="255">
        <v>9</v>
      </c>
      <c r="CS18" s="255">
        <v>8.9</v>
      </c>
      <c r="CT18" s="255">
        <v>10</v>
      </c>
      <c r="CU18" s="259">
        <v>65</v>
      </c>
      <c r="CV18" s="260">
        <v>0</v>
      </c>
      <c r="CW18" s="255">
        <v>9.1999999999999993</v>
      </c>
      <c r="CX18" s="255">
        <v>9</v>
      </c>
      <c r="CY18" s="255">
        <v>9.3000000000000007</v>
      </c>
      <c r="CZ18" s="255">
        <v>9.1</v>
      </c>
      <c r="DA18" s="255">
        <v>9</v>
      </c>
      <c r="DB18" s="254" t="s">
        <v>173</v>
      </c>
      <c r="DC18" s="255">
        <v>8.9</v>
      </c>
      <c r="DD18" s="255">
        <v>8.5</v>
      </c>
      <c r="DE18" s="254" t="s">
        <v>173</v>
      </c>
      <c r="DF18" s="255">
        <v>9.6</v>
      </c>
      <c r="DG18" s="254" t="s">
        <v>173</v>
      </c>
      <c r="DH18" s="259">
        <v>19</v>
      </c>
      <c r="DI18" s="260">
        <v>0</v>
      </c>
      <c r="DJ18" s="254" t="s">
        <v>173</v>
      </c>
      <c r="DK18" s="254" t="s">
        <v>173</v>
      </c>
      <c r="DL18" s="255">
        <v>9.3000000000000007</v>
      </c>
      <c r="DM18" s="259">
        <v>2</v>
      </c>
      <c r="DN18" s="260">
        <v>3</v>
      </c>
      <c r="DO18" s="259">
        <v>136</v>
      </c>
      <c r="DP18" s="260">
        <v>3</v>
      </c>
      <c r="DQ18" s="261">
        <v>135</v>
      </c>
      <c r="DR18" s="262">
        <v>136</v>
      </c>
      <c r="DS18" s="254">
        <v>9.1</v>
      </c>
      <c r="DT18" s="254">
        <v>3.93</v>
      </c>
      <c r="DU18" s="256" t="s">
        <v>20</v>
      </c>
      <c r="DV18" s="45">
        <f t="shared" si="0"/>
        <v>0</v>
      </c>
    </row>
    <row r="19" spans="2:127" ht="15.75" customHeight="1">
      <c r="B19" s="257">
        <v>24213207373</v>
      </c>
      <c r="C19" s="256" t="s">
        <v>8</v>
      </c>
      <c r="D19" s="256" t="s">
        <v>166</v>
      </c>
      <c r="E19" s="256" t="s">
        <v>592</v>
      </c>
      <c r="F19" s="258">
        <v>36526</v>
      </c>
      <c r="G19" s="256" t="s">
        <v>112</v>
      </c>
      <c r="H19" s="256" t="s">
        <v>174</v>
      </c>
      <c r="I19" s="255">
        <v>7.4</v>
      </c>
      <c r="J19" s="255">
        <v>7.4</v>
      </c>
      <c r="K19" s="254" t="s">
        <v>173</v>
      </c>
      <c r="L19" s="255">
        <v>8.1</v>
      </c>
      <c r="M19" s="254" t="s">
        <v>173</v>
      </c>
      <c r="N19" s="255">
        <v>7.6</v>
      </c>
      <c r="O19" s="254" t="s">
        <v>173</v>
      </c>
      <c r="P19" s="255">
        <v>7.6</v>
      </c>
      <c r="Q19" s="254" t="s">
        <v>173</v>
      </c>
      <c r="R19" s="255">
        <v>7.7</v>
      </c>
      <c r="S19" s="254" t="s">
        <v>173</v>
      </c>
      <c r="T19" s="255">
        <v>8.1999999999999993</v>
      </c>
      <c r="U19" s="254" t="s">
        <v>173</v>
      </c>
      <c r="V19" s="254" t="s">
        <v>426</v>
      </c>
      <c r="W19" s="254" t="s">
        <v>173</v>
      </c>
      <c r="X19" s="254" t="s">
        <v>426</v>
      </c>
      <c r="Y19" s="254" t="s">
        <v>173</v>
      </c>
      <c r="Z19" s="255">
        <v>6</v>
      </c>
      <c r="AA19" s="255">
        <v>5.8</v>
      </c>
      <c r="AB19" s="255">
        <v>4.4000000000000004</v>
      </c>
      <c r="AC19" s="254" t="s">
        <v>173</v>
      </c>
      <c r="AD19" s="254" t="s">
        <v>173</v>
      </c>
      <c r="AE19" s="255">
        <v>7.2</v>
      </c>
      <c r="AF19" s="254" t="s">
        <v>173</v>
      </c>
      <c r="AG19" s="254" t="s">
        <v>173</v>
      </c>
      <c r="AH19" s="254" t="s">
        <v>173</v>
      </c>
      <c r="AI19" s="255">
        <v>6.3</v>
      </c>
      <c r="AJ19" s="255">
        <v>6.3</v>
      </c>
      <c r="AK19" s="255">
        <v>6.3</v>
      </c>
      <c r="AL19" s="255">
        <v>6</v>
      </c>
      <c r="AM19" s="255">
        <v>7.8</v>
      </c>
      <c r="AN19" s="255">
        <v>7.6</v>
      </c>
      <c r="AO19" s="255">
        <v>6.5</v>
      </c>
      <c r="AP19" s="255">
        <v>8.3000000000000007</v>
      </c>
      <c r="AQ19" s="259">
        <v>45</v>
      </c>
      <c r="AR19" s="260">
        <v>0</v>
      </c>
      <c r="AS19" s="255">
        <v>6.9</v>
      </c>
      <c r="AT19" s="255">
        <v>7.3</v>
      </c>
      <c r="AU19" s="254" t="s">
        <v>173</v>
      </c>
      <c r="AV19" s="254" t="s">
        <v>173</v>
      </c>
      <c r="AW19" s="255">
        <v>7.9</v>
      </c>
      <c r="AX19" s="254" t="s">
        <v>173</v>
      </c>
      <c r="AY19" s="254" t="s">
        <v>173</v>
      </c>
      <c r="AZ19" s="254" t="s">
        <v>173</v>
      </c>
      <c r="BA19" s="254" t="s">
        <v>173</v>
      </c>
      <c r="BB19" s="254" t="s">
        <v>173</v>
      </c>
      <c r="BC19" s="255">
        <v>7.4</v>
      </c>
      <c r="BD19" s="254" t="s">
        <v>173</v>
      </c>
      <c r="BE19" s="254" t="s">
        <v>173</v>
      </c>
      <c r="BF19" s="254" t="s">
        <v>173</v>
      </c>
      <c r="BG19" s="255">
        <v>9.1999999999999993</v>
      </c>
      <c r="BH19" s="259">
        <v>5</v>
      </c>
      <c r="BI19" s="260">
        <v>0</v>
      </c>
      <c r="BJ19" s="255">
        <v>6.5</v>
      </c>
      <c r="BK19" s="255">
        <v>6</v>
      </c>
      <c r="BL19" s="255">
        <v>4.5999999999999996</v>
      </c>
      <c r="BM19" s="255">
        <v>7.2</v>
      </c>
      <c r="BN19" s="254" t="s">
        <v>173</v>
      </c>
      <c r="BO19" s="255">
        <v>7.3</v>
      </c>
      <c r="BP19" s="254" t="s">
        <v>173</v>
      </c>
      <c r="BQ19" s="255">
        <v>6.8</v>
      </c>
      <c r="BR19" s="255">
        <v>7.1</v>
      </c>
      <c r="BS19" s="254" t="s">
        <v>173</v>
      </c>
      <c r="BT19" s="255">
        <v>5.5</v>
      </c>
      <c r="BU19" s="255">
        <v>7.5</v>
      </c>
      <c r="BV19" s="254" t="s">
        <v>173</v>
      </c>
      <c r="BW19" s="254" t="s">
        <v>173</v>
      </c>
      <c r="BX19" s="254" t="s">
        <v>173</v>
      </c>
      <c r="BY19" s="255">
        <v>5.5</v>
      </c>
      <c r="BZ19" s="255">
        <v>8.3000000000000007</v>
      </c>
      <c r="CA19" s="255">
        <v>6.2</v>
      </c>
      <c r="CB19" s="255">
        <v>7.7</v>
      </c>
      <c r="CC19" s="255">
        <v>6.7</v>
      </c>
      <c r="CD19" s="255">
        <v>8.3000000000000007</v>
      </c>
      <c r="CE19" s="255">
        <v>7.5</v>
      </c>
      <c r="CF19" s="255">
        <v>7.1</v>
      </c>
      <c r="CG19" s="255">
        <v>7.7</v>
      </c>
      <c r="CH19" s="255">
        <v>5.2</v>
      </c>
      <c r="CI19" s="255">
        <v>7.4</v>
      </c>
      <c r="CJ19" s="255">
        <v>5.8</v>
      </c>
      <c r="CK19" s="255">
        <v>7</v>
      </c>
      <c r="CL19" s="255">
        <v>6.4</v>
      </c>
      <c r="CM19" s="255">
        <v>8.1</v>
      </c>
      <c r="CN19" s="255">
        <v>7.6</v>
      </c>
      <c r="CO19" s="255">
        <v>8.6</v>
      </c>
      <c r="CP19" s="255">
        <v>7.4</v>
      </c>
      <c r="CQ19" s="255">
        <v>7.7</v>
      </c>
      <c r="CR19" s="255">
        <v>7</v>
      </c>
      <c r="CS19" s="255">
        <v>7.8</v>
      </c>
      <c r="CT19" s="255">
        <v>8.6</v>
      </c>
      <c r="CU19" s="259">
        <v>65</v>
      </c>
      <c r="CV19" s="260">
        <v>0</v>
      </c>
      <c r="CW19" s="255">
        <v>8.8000000000000007</v>
      </c>
      <c r="CX19" s="255">
        <v>6.2</v>
      </c>
      <c r="CY19" s="255">
        <v>8.1</v>
      </c>
      <c r="CZ19" s="255">
        <v>8.1999999999999993</v>
      </c>
      <c r="DA19" s="255">
        <v>7.5</v>
      </c>
      <c r="DB19" s="254" t="s">
        <v>173</v>
      </c>
      <c r="DC19" s="255">
        <v>7.3</v>
      </c>
      <c r="DD19" s="255">
        <v>8.1</v>
      </c>
      <c r="DE19" s="254" t="s">
        <v>173</v>
      </c>
      <c r="DF19" s="255">
        <v>8.8000000000000007</v>
      </c>
      <c r="DG19" s="254" t="s">
        <v>173</v>
      </c>
      <c r="DH19" s="259">
        <v>19</v>
      </c>
      <c r="DI19" s="260">
        <v>0</v>
      </c>
      <c r="DJ19" s="255">
        <v>0</v>
      </c>
      <c r="DK19" s="254" t="s">
        <v>173</v>
      </c>
      <c r="DL19" s="255">
        <v>9.1999999999999993</v>
      </c>
      <c r="DM19" s="259">
        <v>2</v>
      </c>
      <c r="DN19" s="260">
        <v>3</v>
      </c>
      <c r="DO19" s="259">
        <v>136</v>
      </c>
      <c r="DP19" s="260">
        <v>3</v>
      </c>
      <c r="DQ19" s="261">
        <v>135</v>
      </c>
      <c r="DR19" s="262">
        <v>135</v>
      </c>
      <c r="DS19" s="254">
        <v>6.97</v>
      </c>
      <c r="DT19" s="254">
        <v>2.89</v>
      </c>
      <c r="DU19" s="256" t="s">
        <v>700</v>
      </c>
      <c r="DV19" s="45">
        <f t="shared" si="0"/>
        <v>0</v>
      </c>
    </row>
    <row r="20" spans="2:127" ht="15.75" customHeight="1">
      <c r="B20" s="257">
        <v>24203107345</v>
      </c>
      <c r="C20" s="256" t="s">
        <v>3</v>
      </c>
      <c r="D20" s="256" t="s">
        <v>133</v>
      </c>
      <c r="E20" s="256" t="s">
        <v>132</v>
      </c>
      <c r="F20" s="258">
        <v>36722</v>
      </c>
      <c r="G20" s="256" t="s">
        <v>5</v>
      </c>
      <c r="H20" s="256" t="s">
        <v>174</v>
      </c>
      <c r="I20" s="255">
        <v>7.8</v>
      </c>
      <c r="J20" s="255">
        <v>8.1</v>
      </c>
      <c r="K20" s="254" t="s">
        <v>173</v>
      </c>
      <c r="L20" s="255">
        <v>7.2</v>
      </c>
      <c r="M20" s="254" t="s">
        <v>173</v>
      </c>
      <c r="N20" s="255">
        <v>7.7</v>
      </c>
      <c r="O20" s="254" t="s">
        <v>173</v>
      </c>
      <c r="P20" s="255">
        <v>5.8</v>
      </c>
      <c r="Q20" s="254" t="s">
        <v>173</v>
      </c>
      <c r="R20" s="255">
        <v>5.8</v>
      </c>
      <c r="S20" s="254" t="s">
        <v>173</v>
      </c>
      <c r="T20" s="255">
        <v>6.2</v>
      </c>
      <c r="U20" s="254" t="s">
        <v>173</v>
      </c>
      <c r="V20" s="254" t="s">
        <v>426</v>
      </c>
      <c r="W20" s="254" t="s">
        <v>173</v>
      </c>
      <c r="X20" s="254" t="s">
        <v>426</v>
      </c>
      <c r="Y20" s="254" t="s">
        <v>173</v>
      </c>
      <c r="Z20" s="255">
        <v>7.9</v>
      </c>
      <c r="AA20" s="255">
        <v>5.6</v>
      </c>
      <c r="AB20" s="255">
        <v>6</v>
      </c>
      <c r="AC20" s="254" t="s">
        <v>173</v>
      </c>
      <c r="AD20" s="254" t="s">
        <v>173</v>
      </c>
      <c r="AE20" s="255">
        <v>6.6</v>
      </c>
      <c r="AF20" s="254" t="s">
        <v>173</v>
      </c>
      <c r="AG20" s="254" t="s">
        <v>173</v>
      </c>
      <c r="AH20" s="255">
        <v>8.4</v>
      </c>
      <c r="AI20" s="255">
        <v>7.5</v>
      </c>
      <c r="AJ20" s="254" t="s">
        <v>173</v>
      </c>
      <c r="AK20" s="255">
        <v>8.3000000000000007</v>
      </c>
      <c r="AL20" s="255">
        <v>5.5</v>
      </c>
      <c r="AM20" s="255">
        <v>7.8</v>
      </c>
      <c r="AN20" s="255">
        <v>8</v>
      </c>
      <c r="AO20" s="255">
        <v>8.3000000000000007</v>
      </c>
      <c r="AP20" s="255">
        <v>8.6999999999999993</v>
      </c>
      <c r="AQ20" s="259">
        <v>45</v>
      </c>
      <c r="AR20" s="260">
        <v>0</v>
      </c>
      <c r="AS20" s="255">
        <v>6</v>
      </c>
      <c r="AT20" s="255">
        <v>6.7</v>
      </c>
      <c r="AU20" s="255">
        <v>7.7</v>
      </c>
      <c r="AV20" s="254" t="s">
        <v>173</v>
      </c>
      <c r="AW20" s="254" t="s">
        <v>173</v>
      </c>
      <c r="AX20" s="254" t="s">
        <v>173</v>
      </c>
      <c r="AY20" s="254" t="s">
        <v>173</v>
      </c>
      <c r="AZ20" s="254" t="s">
        <v>173</v>
      </c>
      <c r="BA20" s="255">
        <v>7.1</v>
      </c>
      <c r="BB20" s="254" t="s">
        <v>173</v>
      </c>
      <c r="BC20" s="254" t="s">
        <v>173</v>
      </c>
      <c r="BD20" s="254" t="s">
        <v>173</v>
      </c>
      <c r="BE20" s="254" t="s">
        <v>173</v>
      </c>
      <c r="BF20" s="254" t="s">
        <v>173</v>
      </c>
      <c r="BG20" s="255">
        <v>7.9</v>
      </c>
      <c r="BH20" s="259">
        <v>5</v>
      </c>
      <c r="BI20" s="260">
        <v>0</v>
      </c>
      <c r="BJ20" s="255">
        <v>7.7</v>
      </c>
      <c r="BK20" s="255">
        <v>8.5</v>
      </c>
      <c r="BL20" s="255">
        <v>8.9</v>
      </c>
      <c r="BM20" s="255">
        <v>7.8</v>
      </c>
      <c r="BN20" s="254" t="s">
        <v>173</v>
      </c>
      <c r="BO20" s="255">
        <v>6.5</v>
      </c>
      <c r="BP20" s="254" t="s">
        <v>173</v>
      </c>
      <c r="BQ20" s="255">
        <v>7.3</v>
      </c>
      <c r="BR20" s="255">
        <v>7.1</v>
      </c>
      <c r="BS20" s="254" t="s">
        <v>173</v>
      </c>
      <c r="BT20" s="255">
        <v>5.9</v>
      </c>
      <c r="BU20" s="255">
        <v>7.9</v>
      </c>
      <c r="BV20" s="254" t="s">
        <v>173</v>
      </c>
      <c r="BW20" s="254" t="s">
        <v>173</v>
      </c>
      <c r="BX20" s="254" t="s">
        <v>173</v>
      </c>
      <c r="BY20" s="255">
        <v>5.3</v>
      </c>
      <c r="BZ20" s="255">
        <v>5.0999999999999996</v>
      </c>
      <c r="CA20" s="255">
        <v>9.8000000000000007</v>
      </c>
      <c r="CB20" s="255">
        <v>6.4</v>
      </c>
      <c r="CC20" s="255">
        <v>7.7</v>
      </c>
      <c r="CD20" s="255">
        <v>8.3000000000000007</v>
      </c>
      <c r="CE20" s="255">
        <v>8</v>
      </c>
      <c r="CF20" s="255">
        <v>7.3</v>
      </c>
      <c r="CG20" s="255">
        <v>7.8</v>
      </c>
      <c r="CH20" s="255">
        <v>5.3</v>
      </c>
      <c r="CI20" s="255">
        <v>7.8</v>
      </c>
      <c r="CJ20" s="255">
        <v>8.6999999999999993</v>
      </c>
      <c r="CK20" s="255">
        <v>4.7</v>
      </c>
      <c r="CL20" s="255">
        <v>6.8</v>
      </c>
      <c r="CM20" s="255">
        <v>7.1</v>
      </c>
      <c r="CN20" s="255">
        <v>8.9</v>
      </c>
      <c r="CO20" s="255">
        <v>7.3</v>
      </c>
      <c r="CP20" s="255">
        <v>7.9</v>
      </c>
      <c r="CQ20" s="255">
        <v>7.3</v>
      </c>
      <c r="CR20" s="255">
        <v>7.3</v>
      </c>
      <c r="CS20" s="255">
        <v>8.5</v>
      </c>
      <c r="CT20" s="255">
        <v>10</v>
      </c>
      <c r="CU20" s="259">
        <v>65</v>
      </c>
      <c r="CV20" s="260">
        <v>0</v>
      </c>
      <c r="CW20" s="255">
        <v>9</v>
      </c>
      <c r="CX20" s="255">
        <v>7</v>
      </c>
      <c r="CY20" s="255">
        <v>8.1</v>
      </c>
      <c r="CZ20" s="254" t="s">
        <v>88</v>
      </c>
      <c r="DA20" s="255">
        <v>7.5</v>
      </c>
      <c r="DB20" s="254" t="s">
        <v>173</v>
      </c>
      <c r="DC20" s="255">
        <v>6.1</v>
      </c>
      <c r="DD20" s="255">
        <v>7.8</v>
      </c>
      <c r="DE20" s="254" t="s">
        <v>173</v>
      </c>
      <c r="DF20" s="255">
        <v>8.6999999999999993</v>
      </c>
      <c r="DG20" s="254" t="s">
        <v>173</v>
      </c>
      <c r="DH20" s="259">
        <v>16</v>
      </c>
      <c r="DI20" s="260">
        <v>3</v>
      </c>
      <c r="DJ20" s="254" t="s">
        <v>173</v>
      </c>
      <c r="DK20" s="254" t="s">
        <v>173</v>
      </c>
      <c r="DL20" s="255">
        <v>8.1999999999999993</v>
      </c>
      <c r="DM20" s="259">
        <v>2</v>
      </c>
      <c r="DN20" s="260">
        <v>3</v>
      </c>
      <c r="DO20" s="259">
        <v>133</v>
      </c>
      <c r="DP20" s="260">
        <v>6</v>
      </c>
      <c r="DQ20" s="261">
        <v>135</v>
      </c>
      <c r="DR20" s="262">
        <v>129</v>
      </c>
      <c r="DS20" s="254">
        <v>7.36</v>
      </c>
      <c r="DT20" s="254">
        <v>3.08</v>
      </c>
      <c r="DU20" s="256" t="s">
        <v>697</v>
      </c>
      <c r="DV20" s="45">
        <f t="shared" si="0"/>
        <v>3</v>
      </c>
    </row>
    <row r="21" spans="2:127" ht="15.75" customHeight="1">
      <c r="B21" s="257">
        <v>24203107566</v>
      </c>
      <c r="C21" s="256" t="s">
        <v>154</v>
      </c>
      <c r="D21" s="256" t="s">
        <v>133</v>
      </c>
      <c r="E21" s="256" t="s">
        <v>132</v>
      </c>
      <c r="F21" s="258">
        <v>36629</v>
      </c>
      <c r="G21" s="256" t="s">
        <v>5</v>
      </c>
      <c r="H21" s="256" t="s">
        <v>432</v>
      </c>
      <c r="I21" s="255">
        <v>8.1999999999999993</v>
      </c>
      <c r="J21" s="255">
        <v>8.4</v>
      </c>
      <c r="K21" s="254" t="s">
        <v>173</v>
      </c>
      <c r="L21" s="255">
        <v>8.1</v>
      </c>
      <c r="M21" s="254" t="s">
        <v>173</v>
      </c>
      <c r="N21" s="255">
        <v>8.1</v>
      </c>
      <c r="O21" s="254" t="s">
        <v>173</v>
      </c>
      <c r="P21" s="255">
        <v>8.1</v>
      </c>
      <c r="Q21" s="254" t="s">
        <v>173</v>
      </c>
      <c r="R21" s="255">
        <v>6.8</v>
      </c>
      <c r="S21" s="254" t="s">
        <v>173</v>
      </c>
      <c r="T21" s="255">
        <v>8.5</v>
      </c>
      <c r="U21" s="254" t="s">
        <v>173</v>
      </c>
      <c r="V21" s="254" t="s">
        <v>426</v>
      </c>
      <c r="W21" s="254" t="s">
        <v>173</v>
      </c>
      <c r="X21" s="254" t="s">
        <v>426</v>
      </c>
      <c r="Y21" s="254" t="s">
        <v>173</v>
      </c>
      <c r="Z21" s="255">
        <v>7.5</v>
      </c>
      <c r="AA21" s="255">
        <v>8.3000000000000007</v>
      </c>
      <c r="AB21" s="255">
        <v>9.1999999999999993</v>
      </c>
      <c r="AC21" s="254" t="s">
        <v>173</v>
      </c>
      <c r="AD21" s="254" t="s">
        <v>173</v>
      </c>
      <c r="AE21" s="255">
        <v>8.9</v>
      </c>
      <c r="AF21" s="254" t="s">
        <v>173</v>
      </c>
      <c r="AG21" s="255">
        <v>6.9</v>
      </c>
      <c r="AH21" s="254" t="s">
        <v>173</v>
      </c>
      <c r="AI21" s="255">
        <v>8.6</v>
      </c>
      <c r="AJ21" s="254" t="s">
        <v>173</v>
      </c>
      <c r="AK21" s="255">
        <v>8.4</v>
      </c>
      <c r="AL21" s="255">
        <v>7.5</v>
      </c>
      <c r="AM21" s="255">
        <v>7.1</v>
      </c>
      <c r="AN21" s="255">
        <v>7.4</v>
      </c>
      <c r="AO21" s="255">
        <v>8.9</v>
      </c>
      <c r="AP21" s="255">
        <v>8.6999999999999993</v>
      </c>
      <c r="AQ21" s="259">
        <v>45</v>
      </c>
      <c r="AR21" s="260">
        <v>0</v>
      </c>
      <c r="AS21" s="255">
        <v>6.4</v>
      </c>
      <c r="AT21" s="255">
        <v>7.1</v>
      </c>
      <c r="AU21" s="254" t="s">
        <v>173</v>
      </c>
      <c r="AV21" s="255">
        <v>9.3000000000000007</v>
      </c>
      <c r="AW21" s="254" t="s">
        <v>173</v>
      </c>
      <c r="AX21" s="254" t="s">
        <v>173</v>
      </c>
      <c r="AY21" s="254" t="s">
        <v>173</v>
      </c>
      <c r="AZ21" s="254" t="s">
        <v>173</v>
      </c>
      <c r="BA21" s="254" t="s">
        <v>173</v>
      </c>
      <c r="BB21" s="255">
        <v>8.3000000000000007</v>
      </c>
      <c r="BC21" s="254" t="s">
        <v>173</v>
      </c>
      <c r="BD21" s="254" t="s">
        <v>173</v>
      </c>
      <c r="BE21" s="254" t="s">
        <v>173</v>
      </c>
      <c r="BF21" s="254" t="s">
        <v>173</v>
      </c>
      <c r="BG21" s="255">
        <v>7.4</v>
      </c>
      <c r="BH21" s="259">
        <v>5</v>
      </c>
      <c r="BI21" s="260">
        <v>0</v>
      </c>
      <c r="BJ21" s="255">
        <v>9.6</v>
      </c>
      <c r="BK21" s="255">
        <v>7.9</v>
      </c>
      <c r="BL21" s="255">
        <v>8.6</v>
      </c>
      <c r="BM21" s="255">
        <v>9.1999999999999993</v>
      </c>
      <c r="BN21" s="254" t="s">
        <v>173</v>
      </c>
      <c r="BO21" s="255">
        <v>8.9</v>
      </c>
      <c r="BP21" s="254" t="s">
        <v>173</v>
      </c>
      <c r="BQ21" s="255">
        <v>8</v>
      </c>
      <c r="BR21" s="255">
        <v>9.3000000000000007</v>
      </c>
      <c r="BS21" s="254" t="s">
        <v>173</v>
      </c>
      <c r="BT21" s="255">
        <v>9.4</v>
      </c>
      <c r="BU21" s="255">
        <v>9.1999999999999993</v>
      </c>
      <c r="BV21" s="254" t="s">
        <v>173</v>
      </c>
      <c r="BW21" s="254" t="s">
        <v>173</v>
      </c>
      <c r="BX21" s="254" t="s">
        <v>173</v>
      </c>
      <c r="BY21" s="255">
        <v>9</v>
      </c>
      <c r="BZ21" s="255">
        <v>8.6</v>
      </c>
      <c r="CA21" s="255">
        <v>9.6</v>
      </c>
      <c r="CB21" s="255">
        <v>9</v>
      </c>
      <c r="CC21" s="255">
        <v>8.9</v>
      </c>
      <c r="CD21" s="255">
        <v>9.4</v>
      </c>
      <c r="CE21" s="255">
        <v>7.7</v>
      </c>
      <c r="CF21" s="255">
        <v>7.9</v>
      </c>
      <c r="CG21" s="255">
        <v>9.5</v>
      </c>
      <c r="CH21" s="255">
        <v>9.3000000000000007</v>
      </c>
      <c r="CI21" s="255">
        <v>9.5</v>
      </c>
      <c r="CJ21" s="255">
        <v>8.1999999999999993</v>
      </c>
      <c r="CK21" s="255">
        <v>9</v>
      </c>
      <c r="CL21" s="255">
        <v>9.1999999999999993</v>
      </c>
      <c r="CM21" s="255">
        <v>9.3000000000000007</v>
      </c>
      <c r="CN21" s="255">
        <v>9</v>
      </c>
      <c r="CO21" s="255">
        <v>9.5</v>
      </c>
      <c r="CP21" s="255">
        <v>6.9</v>
      </c>
      <c r="CQ21" s="255">
        <v>9.6</v>
      </c>
      <c r="CR21" s="255">
        <v>7.6</v>
      </c>
      <c r="CS21" s="255">
        <v>8.8000000000000007</v>
      </c>
      <c r="CT21" s="255">
        <v>9.6</v>
      </c>
      <c r="CU21" s="259">
        <v>65</v>
      </c>
      <c r="CV21" s="260">
        <v>0</v>
      </c>
      <c r="CW21" s="255">
        <v>8.9</v>
      </c>
      <c r="CX21" s="255">
        <v>7.7</v>
      </c>
      <c r="CY21" s="255">
        <v>8.8000000000000007</v>
      </c>
      <c r="CZ21" s="255">
        <v>8.4</v>
      </c>
      <c r="DA21" s="255">
        <v>8</v>
      </c>
      <c r="DB21" s="254" t="s">
        <v>173</v>
      </c>
      <c r="DC21" s="255">
        <v>9.3000000000000007</v>
      </c>
      <c r="DD21" s="255">
        <v>8.1</v>
      </c>
      <c r="DE21" s="254" t="s">
        <v>173</v>
      </c>
      <c r="DF21" s="255">
        <v>9.1999999999999993</v>
      </c>
      <c r="DG21" s="254" t="s">
        <v>173</v>
      </c>
      <c r="DH21" s="259">
        <v>19</v>
      </c>
      <c r="DI21" s="260">
        <v>0</v>
      </c>
      <c r="DJ21" s="255">
        <v>7.8</v>
      </c>
      <c r="DK21" s="254" t="s">
        <v>173</v>
      </c>
      <c r="DL21" s="255">
        <v>9</v>
      </c>
      <c r="DM21" s="259">
        <v>5</v>
      </c>
      <c r="DN21" s="260">
        <v>0</v>
      </c>
      <c r="DO21" s="259">
        <v>139</v>
      </c>
      <c r="DP21" s="260">
        <v>0</v>
      </c>
      <c r="DQ21" s="261">
        <v>135</v>
      </c>
      <c r="DR21" s="262">
        <v>135</v>
      </c>
      <c r="DS21" s="254">
        <v>8.56</v>
      </c>
      <c r="DT21" s="254">
        <v>3.73</v>
      </c>
      <c r="DU21" s="256" t="s">
        <v>697</v>
      </c>
      <c r="DV21" s="45">
        <f t="shared" si="0"/>
        <v>0</v>
      </c>
    </row>
    <row r="22" spans="2:127" ht="15.75" customHeight="1">
      <c r="B22" s="257">
        <v>24203116140</v>
      </c>
      <c r="C22" s="256" t="s">
        <v>3</v>
      </c>
      <c r="D22" s="256" t="s">
        <v>587</v>
      </c>
      <c r="E22" s="256" t="s">
        <v>132</v>
      </c>
      <c r="F22" s="258">
        <v>36573</v>
      </c>
      <c r="G22" s="256" t="s">
        <v>5</v>
      </c>
      <c r="H22" s="256" t="s">
        <v>174</v>
      </c>
      <c r="I22" s="255">
        <v>7.2</v>
      </c>
      <c r="J22" s="255">
        <v>5.3</v>
      </c>
      <c r="K22" s="254" t="s">
        <v>173</v>
      </c>
      <c r="L22" s="255">
        <v>6.4</v>
      </c>
      <c r="M22" s="254" t="s">
        <v>173</v>
      </c>
      <c r="N22" s="254" t="s">
        <v>426</v>
      </c>
      <c r="O22" s="254" t="s">
        <v>173</v>
      </c>
      <c r="P22" s="254" t="s">
        <v>426</v>
      </c>
      <c r="Q22" s="254" t="s">
        <v>173</v>
      </c>
      <c r="R22" s="254" t="s">
        <v>426</v>
      </c>
      <c r="S22" s="254" t="s">
        <v>173</v>
      </c>
      <c r="T22" s="255">
        <v>8.8000000000000007</v>
      </c>
      <c r="U22" s="254" t="s">
        <v>173</v>
      </c>
      <c r="V22" s="255">
        <v>8.5</v>
      </c>
      <c r="W22" s="254" t="s">
        <v>173</v>
      </c>
      <c r="X22" s="255">
        <v>6.2</v>
      </c>
      <c r="Y22" s="254" t="s">
        <v>173</v>
      </c>
      <c r="Z22" s="255">
        <v>5.4</v>
      </c>
      <c r="AA22" s="255">
        <v>8.1</v>
      </c>
      <c r="AB22" s="255">
        <v>5.2</v>
      </c>
      <c r="AC22" s="254" t="s">
        <v>173</v>
      </c>
      <c r="AD22" s="254" t="s">
        <v>173</v>
      </c>
      <c r="AE22" s="255">
        <v>7.1</v>
      </c>
      <c r="AF22" s="254" t="s">
        <v>173</v>
      </c>
      <c r="AG22" s="255">
        <v>7.1</v>
      </c>
      <c r="AH22" s="254" t="s">
        <v>173</v>
      </c>
      <c r="AI22" s="255">
        <v>4.3</v>
      </c>
      <c r="AJ22" s="254" t="s">
        <v>173</v>
      </c>
      <c r="AK22" s="255">
        <v>7.6</v>
      </c>
      <c r="AL22" s="255">
        <v>4.3</v>
      </c>
      <c r="AM22" s="255">
        <v>6.5</v>
      </c>
      <c r="AN22" s="255">
        <v>8.8000000000000007</v>
      </c>
      <c r="AO22" s="255">
        <v>9.3000000000000007</v>
      </c>
      <c r="AP22" s="255">
        <v>7.7</v>
      </c>
      <c r="AQ22" s="259">
        <v>45</v>
      </c>
      <c r="AR22" s="260">
        <v>0</v>
      </c>
      <c r="AS22" s="254" t="s">
        <v>88</v>
      </c>
      <c r="AT22" s="255">
        <v>5.0999999999999996</v>
      </c>
      <c r="AU22" s="255">
        <v>8.3000000000000007</v>
      </c>
      <c r="AV22" s="254" t="s">
        <v>173</v>
      </c>
      <c r="AW22" s="254" t="s">
        <v>173</v>
      </c>
      <c r="AX22" s="254" t="s">
        <v>173</v>
      </c>
      <c r="AY22" s="254" t="s">
        <v>173</v>
      </c>
      <c r="AZ22" s="254" t="s">
        <v>173</v>
      </c>
      <c r="BA22" s="254" t="s">
        <v>173</v>
      </c>
      <c r="BB22" s="254" t="s">
        <v>173</v>
      </c>
      <c r="BC22" s="254" t="s">
        <v>173</v>
      </c>
      <c r="BD22" s="254" t="s">
        <v>173</v>
      </c>
      <c r="BE22" s="254" t="s">
        <v>173</v>
      </c>
      <c r="BF22" s="255">
        <v>6.8</v>
      </c>
      <c r="BG22" s="255">
        <v>4.9000000000000004</v>
      </c>
      <c r="BH22" s="259">
        <v>4</v>
      </c>
      <c r="BI22" s="260">
        <v>1</v>
      </c>
      <c r="BJ22" s="255">
        <v>4.8</v>
      </c>
      <c r="BK22" s="255">
        <v>6.4</v>
      </c>
      <c r="BL22" s="255">
        <v>5.3</v>
      </c>
      <c r="BM22" s="255">
        <v>5.6</v>
      </c>
      <c r="BN22" s="254" t="s">
        <v>173</v>
      </c>
      <c r="BO22" s="254" t="s">
        <v>88</v>
      </c>
      <c r="BP22" s="254" t="s">
        <v>173</v>
      </c>
      <c r="BQ22" s="255">
        <v>7.5</v>
      </c>
      <c r="BR22" s="254" t="s">
        <v>88</v>
      </c>
      <c r="BS22" s="254" t="s">
        <v>173</v>
      </c>
      <c r="BT22" s="254" t="s">
        <v>173</v>
      </c>
      <c r="BU22" s="255">
        <v>7.6</v>
      </c>
      <c r="BV22" s="254" t="s">
        <v>173</v>
      </c>
      <c r="BW22" s="254" t="s">
        <v>173</v>
      </c>
      <c r="BX22" s="254" t="s">
        <v>173</v>
      </c>
      <c r="BY22" s="255">
        <v>6.1</v>
      </c>
      <c r="BZ22" s="255">
        <v>7.6</v>
      </c>
      <c r="CA22" s="255">
        <v>6</v>
      </c>
      <c r="CB22" s="255">
        <v>4.9000000000000004</v>
      </c>
      <c r="CC22" s="255">
        <v>5.2</v>
      </c>
      <c r="CD22" s="255">
        <v>8.6999999999999993</v>
      </c>
      <c r="CE22" s="255">
        <v>7.5</v>
      </c>
      <c r="CF22" s="255">
        <v>5</v>
      </c>
      <c r="CG22" s="255">
        <v>5.7</v>
      </c>
      <c r="CH22" s="255">
        <v>6.4</v>
      </c>
      <c r="CI22" s="255">
        <v>8.1999999999999993</v>
      </c>
      <c r="CJ22" s="255">
        <v>6.9</v>
      </c>
      <c r="CK22" s="255">
        <v>5.9</v>
      </c>
      <c r="CL22" s="255">
        <v>7.7</v>
      </c>
      <c r="CM22" s="255">
        <v>7.7</v>
      </c>
      <c r="CN22" s="254" t="s">
        <v>88</v>
      </c>
      <c r="CO22" s="254" t="s">
        <v>88</v>
      </c>
      <c r="CP22" s="255">
        <v>6.5</v>
      </c>
      <c r="CQ22" s="255">
        <v>7.5</v>
      </c>
      <c r="CR22" s="255">
        <v>6.5</v>
      </c>
      <c r="CS22" s="255">
        <v>8.1</v>
      </c>
      <c r="CT22" s="255">
        <v>8.6999999999999993</v>
      </c>
      <c r="CU22" s="259">
        <v>53</v>
      </c>
      <c r="CV22" s="260">
        <v>11</v>
      </c>
      <c r="CW22" s="255">
        <v>7.7</v>
      </c>
      <c r="CX22" s="255">
        <v>5</v>
      </c>
      <c r="CY22" s="255">
        <v>5.7</v>
      </c>
      <c r="CZ22" s="254" t="s">
        <v>173</v>
      </c>
      <c r="DA22" s="255">
        <v>6.2</v>
      </c>
      <c r="DB22" s="254" t="s">
        <v>173</v>
      </c>
      <c r="DC22" s="254" t="s">
        <v>173</v>
      </c>
      <c r="DD22" s="254" t="s">
        <v>88</v>
      </c>
      <c r="DE22" s="254" t="s">
        <v>173</v>
      </c>
      <c r="DF22" s="254" t="s">
        <v>88</v>
      </c>
      <c r="DG22" s="254" t="s">
        <v>173</v>
      </c>
      <c r="DH22" s="259">
        <v>9</v>
      </c>
      <c r="DI22" s="260">
        <v>9</v>
      </c>
      <c r="DJ22" s="254" t="s">
        <v>173</v>
      </c>
      <c r="DK22" s="254" t="s">
        <v>173</v>
      </c>
      <c r="DL22" s="254" t="s">
        <v>173</v>
      </c>
      <c r="DM22" s="259">
        <v>0</v>
      </c>
      <c r="DN22" s="260">
        <v>5</v>
      </c>
      <c r="DO22" s="259">
        <v>111</v>
      </c>
      <c r="DP22" s="260">
        <v>26</v>
      </c>
      <c r="DQ22" s="261">
        <v>135</v>
      </c>
      <c r="DR22" s="262">
        <v>107</v>
      </c>
      <c r="DS22" s="254">
        <v>6.52</v>
      </c>
      <c r="DT22" s="254">
        <v>2.58</v>
      </c>
      <c r="DU22" s="256" t="s">
        <v>703</v>
      </c>
      <c r="DV22" s="45">
        <f t="shared" si="0"/>
        <v>20</v>
      </c>
    </row>
    <row r="23" spans="2:127" ht="15.75" customHeight="1">
      <c r="B23" s="257">
        <v>24203202510</v>
      </c>
      <c r="C23" s="256" t="s">
        <v>1</v>
      </c>
      <c r="D23" s="256" t="s">
        <v>135</v>
      </c>
      <c r="E23" s="256" t="s">
        <v>132</v>
      </c>
      <c r="F23" s="258">
        <v>36680</v>
      </c>
      <c r="G23" s="256" t="s">
        <v>5</v>
      </c>
      <c r="H23" s="256" t="s">
        <v>174</v>
      </c>
      <c r="I23" s="255">
        <v>7.8</v>
      </c>
      <c r="J23" s="255">
        <v>7.4</v>
      </c>
      <c r="K23" s="254" t="s">
        <v>173</v>
      </c>
      <c r="L23" s="255">
        <v>7.7</v>
      </c>
      <c r="M23" s="254" t="s">
        <v>173</v>
      </c>
      <c r="N23" s="255">
        <v>6</v>
      </c>
      <c r="O23" s="254" t="s">
        <v>173</v>
      </c>
      <c r="P23" s="255">
        <v>6.1</v>
      </c>
      <c r="Q23" s="254" t="s">
        <v>173</v>
      </c>
      <c r="R23" s="255">
        <v>5.0999999999999996</v>
      </c>
      <c r="S23" s="254" t="s">
        <v>173</v>
      </c>
      <c r="T23" s="255">
        <v>7.4</v>
      </c>
      <c r="U23" s="254" t="s">
        <v>173</v>
      </c>
      <c r="V23" s="254" t="s">
        <v>426</v>
      </c>
      <c r="W23" s="254" t="s">
        <v>173</v>
      </c>
      <c r="X23" s="254" t="s">
        <v>426</v>
      </c>
      <c r="Y23" s="254" t="s">
        <v>173</v>
      </c>
      <c r="Z23" s="255">
        <v>7.6</v>
      </c>
      <c r="AA23" s="255">
        <v>6.2</v>
      </c>
      <c r="AB23" s="255">
        <v>8.1999999999999993</v>
      </c>
      <c r="AC23" s="254" t="s">
        <v>173</v>
      </c>
      <c r="AD23" s="254" t="s">
        <v>173</v>
      </c>
      <c r="AE23" s="255">
        <v>6.6</v>
      </c>
      <c r="AF23" s="254" t="s">
        <v>173</v>
      </c>
      <c r="AG23" s="254" t="s">
        <v>173</v>
      </c>
      <c r="AH23" s="254" t="s">
        <v>173</v>
      </c>
      <c r="AI23" s="255">
        <v>7.7</v>
      </c>
      <c r="AJ23" s="255">
        <v>9.6999999999999993</v>
      </c>
      <c r="AK23" s="255">
        <v>8.9</v>
      </c>
      <c r="AL23" s="255">
        <v>8</v>
      </c>
      <c r="AM23" s="255">
        <v>8.1999999999999993</v>
      </c>
      <c r="AN23" s="255">
        <v>7.5</v>
      </c>
      <c r="AO23" s="255">
        <v>8.6999999999999993</v>
      </c>
      <c r="AP23" s="255">
        <v>9.3000000000000007</v>
      </c>
      <c r="AQ23" s="259">
        <v>45</v>
      </c>
      <c r="AR23" s="260">
        <v>0</v>
      </c>
      <c r="AS23" s="255">
        <v>6.3</v>
      </c>
      <c r="AT23" s="255">
        <v>6.7</v>
      </c>
      <c r="AU23" s="254" t="s">
        <v>173</v>
      </c>
      <c r="AV23" s="254" t="s">
        <v>173</v>
      </c>
      <c r="AW23" s="255">
        <v>8.5</v>
      </c>
      <c r="AX23" s="254" t="s">
        <v>173</v>
      </c>
      <c r="AY23" s="254" t="s">
        <v>173</v>
      </c>
      <c r="AZ23" s="254" t="s">
        <v>173</v>
      </c>
      <c r="BA23" s="254" t="s">
        <v>173</v>
      </c>
      <c r="BB23" s="254" t="s">
        <v>173</v>
      </c>
      <c r="BC23" s="255">
        <v>6.1</v>
      </c>
      <c r="BD23" s="254" t="s">
        <v>173</v>
      </c>
      <c r="BE23" s="254" t="s">
        <v>173</v>
      </c>
      <c r="BF23" s="254" t="s">
        <v>173</v>
      </c>
      <c r="BG23" s="255">
        <v>7.7</v>
      </c>
      <c r="BH23" s="259">
        <v>5</v>
      </c>
      <c r="BI23" s="260">
        <v>0</v>
      </c>
      <c r="BJ23" s="255">
        <v>8.1999999999999993</v>
      </c>
      <c r="BK23" s="255">
        <v>5.3</v>
      </c>
      <c r="BL23" s="255">
        <v>6.9</v>
      </c>
      <c r="BM23" s="255">
        <v>7.3</v>
      </c>
      <c r="BN23" s="254" t="s">
        <v>173</v>
      </c>
      <c r="BO23" s="255">
        <v>7.6</v>
      </c>
      <c r="BP23" s="254" t="s">
        <v>173</v>
      </c>
      <c r="BQ23" s="255">
        <v>5.5</v>
      </c>
      <c r="BR23" s="255">
        <v>8.5</v>
      </c>
      <c r="BS23" s="254" t="s">
        <v>173</v>
      </c>
      <c r="BT23" s="255">
        <v>5.5</v>
      </c>
      <c r="BU23" s="255">
        <v>6.2</v>
      </c>
      <c r="BV23" s="254" t="s">
        <v>173</v>
      </c>
      <c r="BW23" s="254" t="s">
        <v>173</v>
      </c>
      <c r="BX23" s="254" t="s">
        <v>173</v>
      </c>
      <c r="BY23" s="255">
        <v>5.8</v>
      </c>
      <c r="BZ23" s="255">
        <v>6.4</v>
      </c>
      <c r="CA23" s="255">
        <v>6</v>
      </c>
      <c r="CB23" s="255">
        <v>6.9</v>
      </c>
      <c r="CC23" s="255">
        <v>6.1</v>
      </c>
      <c r="CD23" s="255">
        <v>7</v>
      </c>
      <c r="CE23" s="255">
        <v>6.7</v>
      </c>
      <c r="CF23" s="255">
        <v>8.6</v>
      </c>
      <c r="CG23" s="255">
        <v>6.7</v>
      </c>
      <c r="CH23" s="255">
        <v>6.2</v>
      </c>
      <c r="CI23" s="255">
        <v>7.8</v>
      </c>
      <c r="CJ23" s="255">
        <v>5.9</v>
      </c>
      <c r="CK23" s="255">
        <v>5.0999999999999996</v>
      </c>
      <c r="CL23" s="255">
        <v>5.3</v>
      </c>
      <c r="CM23" s="255">
        <v>6.8</v>
      </c>
      <c r="CN23" s="255">
        <v>7.4</v>
      </c>
      <c r="CO23" s="255">
        <v>7.6</v>
      </c>
      <c r="CP23" s="255">
        <v>4.2</v>
      </c>
      <c r="CQ23" s="255">
        <v>6.4</v>
      </c>
      <c r="CR23" s="255">
        <v>6.8</v>
      </c>
      <c r="CS23" s="255">
        <v>7.3</v>
      </c>
      <c r="CT23" s="255">
        <v>9.1</v>
      </c>
      <c r="CU23" s="259">
        <v>65</v>
      </c>
      <c r="CV23" s="260">
        <v>0</v>
      </c>
      <c r="CW23" s="255">
        <v>8.1999999999999993</v>
      </c>
      <c r="CX23" s="255">
        <v>6.6</v>
      </c>
      <c r="CY23" s="255">
        <v>8.6</v>
      </c>
      <c r="CZ23" s="255">
        <v>7.1</v>
      </c>
      <c r="DA23" s="255">
        <v>7</v>
      </c>
      <c r="DB23" s="254" t="s">
        <v>173</v>
      </c>
      <c r="DC23" s="255">
        <v>6</v>
      </c>
      <c r="DD23" s="255">
        <v>7.5</v>
      </c>
      <c r="DE23" s="254" t="s">
        <v>173</v>
      </c>
      <c r="DF23" s="255">
        <v>7.7</v>
      </c>
      <c r="DG23" s="254" t="s">
        <v>173</v>
      </c>
      <c r="DH23" s="259">
        <v>19</v>
      </c>
      <c r="DI23" s="260">
        <v>0</v>
      </c>
      <c r="DJ23" s="254" t="s">
        <v>173</v>
      </c>
      <c r="DK23" s="254" t="s">
        <v>173</v>
      </c>
      <c r="DL23" s="255">
        <v>8.6999999999999993</v>
      </c>
      <c r="DM23" s="259">
        <v>2</v>
      </c>
      <c r="DN23" s="260">
        <v>3</v>
      </c>
      <c r="DO23" s="259">
        <v>136</v>
      </c>
      <c r="DP23" s="260">
        <v>3</v>
      </c>
      <c r="DQ23" s="261">
        <v>135</v>
      </c>
      <c r="DR23" s="262">
        <v>132</v>
      </c>
      <c r="DS23" s="254">
        <v>7.07</v>
      </c>
      <c r="DT23" s="254">
        <v>2.9</v>
      </c>
      <c r="DU23" s="256" t="s">
        <v>697</v>
      </c>
      <c r="DV23" s="45">
        <f t="shared" si="0"/>
        <v>0</v>
      </c>
    </row>
    <row r="24" spans="2:127" ht="15.75" customHeight="1">
      <c r="B24" s="257">
        <v>24203216393</v>
      </c>
      <c r="C24" s="256" t="s">
        <v>3</v>
      </c>
      <c r="D24" s="256" t="s">
        <v>259</v>
      </c>
      <c r="E24" s="256" t="s">
        <v>132</v>
      </c>
      <c r="F24" s="258">
        <v>36847</v>
      </c>
      <c r="G24" s="256" t="s">
        <v>5</v>
      </c>
      <c r="H24" s="256" t="s">
        <v>174</v>
      </c>
      <c r="I24" s="255">
        <v>8.4</v>
      </c>
      <c r="J24" s="255">
        <v>7.5</v>
      </c>
      <c r="K24" s="254" t="s">
        <v>173</v>
      </c>
      <c r="L24" s="255">
        <v>7.4</v>
      </c>
      <c r="M24" s="254" t="s">
        <v>173</v>
      </c>
      <c r="N24" s="255">
        <v>6.8</v>
      </c>
      <c r="O24" s="255">
        <v>5.8</v>
      </c>
      <c r="P24" s="255">
        <v>6.6</v>
      </c>
      <c r="Q24" s="254" t="s">
        <v>173</v>
      </c>
      <c r="R24" s="255">
        <v>6.7</v>
      </c>
      <c r="S24" s="254" t="s">
        <v>173</v>
      </c>
      <c r="T24" s="255">
        <v>8.4</v>
      </c>
      <c r="U24" s="254" t="s">
        <v>173</v>
      </c>
      <c r="V24" s="254" t="s">
        <v>426</v>
      </c>
      <c r="W24" s="254" t="s">
        <v>173</v>
      </c>
      <c r="X24" s="254" t="s">
        <v>426</v>
      </c>
      <c r="Y24" s="254" t="s">
        <v>173</v>
      </c>
      <c r="Z24" s="255">
        <v>6.6</v>
      </c>
      <c r="AA24" s="255">
        <v>5.5</v>
      </c>
      <c r="AB24" s="255">
        <v>5.0999999999999996</v>
      </c>
      <c r="AC24" s="254" t="s">
        <v>173</v>
      </c>
      <c r="AD24" s="254" t="s">
        <v>173</v>
      </c>
      <c r="AE24" s="255">
        <v>4.5999999999999996</v>
      </c>
      <c r="AF24" s="254" t="s">
        <v>173</v>
      </c>
      <c r="AG24" s="254" t="s">
        <v>173</v>
      </c>
      <c r="AH24" s="255">
        <v>9.1</v>
      </c>
      <c r="AI24" s="255">
        <v>6.6</v>
      </c>
      <c r="AJ24" s="254" t="s">
        <v>173</v>
      </c>
      <c r="AK24" s="255">
        <v>7</v>
      </c>
      <c r="AL24" s="255">
        <v>8.4</v>
      </c>
      <c r="AM24" s="255">
        <v>6.8</v>
      </c>
      <c r="AN24" s="255">
        <v>7.4</v>
      </c>
      <c r="AO24" s="255">
        <v>8.6</v>
      </c>
      <c r="AP24" s="255">
        <v>8.9</v>
      </c>
      <c r="AQ24" s="259">
        <v>47</v>
      </c>
      <c r="AR24" s="260">
        <v>0</v>
      </c>
      <c r="AS24" s="255">
        <v>6.4</v>
      </c>
      <c r="AT24" s="255">
        <v>6.5</v>
      </c>
      <c r="AU24" s="254" t="s">
        <v>173</v>
      </c>
      <c r="AV24" s="254" t="s">
        <v>173</v>
      </c>
      <c r="AW24" s="255">
        <v>7.4</v>
      </c>
      <c r="AX24" s="254" t="s">
        <v>173</v>
      </c>
      <c r="AY24" s="254" t="s">
        <v>173</v>
      </c>
      <c r="AZ24" s="254" t="s">
        <v>173</v>
      </c>
      <c r="BA24" s="254" t="s">
        <v>173</v>
      </c>
      <c r="BB24" s="254" t="s">
        <v>173</v>
      </c>
      <c r="BC24" s="255">
        <v>7.7</v>
      </c>
      <c r="BD24" s="254" t="s">
        <v>173</v>
      </c>
      <c r="BE24" s="254" t="s">
        <v>173</v>
      </c>
      <c r="BF24" s="254" t="s">
        <v>173</v>
      </c>
      <c r="BG24" s="255">
        <v>7.9</v>
      </c>
      <c r="BH24" s="259">
        <v>5</v>
      </c>
      <c r="BI24" s="260">
        <v>0</v>
      </c>
      <c r="BJ24" s="255">
        <v>7.8</v>
      </c>
      <c r="BK24" s="255">
        <v>6.9</v>
      </c>
      <c r="BL24" s="255">
        <v>7.2</v>
      </c>
      <c r="BM24" s="255">
        <v>5.2</v>
      </c>
      <c r="BN24" s="254" t="s">
        <v>173</v>
      </c>
      <c r="BO24" s="255">
        <v>8.5</v>
      </c>
      <c r="BP24" s="254" t="s">
        <v>173</v>
      </c>
      <c r="BQ24" s="255">
        <v>7.6</v>
      </c>
      <c r="BR24" s="255">
        <v>9</v>
      </c>
      <c r="BS24" s="254" t="s">
        <v>173</v>
      </c>
      <c r="BT24" s="255">
        <v>7.3</v>
      </c>
      <c r="BU24" s="255">
        <v>6.7</v>
      </c>
      <c r="BV24" s="254" t="s">
        <v>173</v>
      </c>
      <c r="BW24" s="254" t="s">
        <v>173</v>
      </c>
      <c r="BX24" s="254" t="s">
        <v>173</v>
      </c>
      <c r="BY24" s="255">
        <v>6.2</v>
      </c>
      <c r="BZ24" s="255">
        <v>4.8</v>
      </c>
      <c r="CA24" s="255">
        <v>7.4</v>
      </c>
      <c r="CB24" s="255">
        <v>7.1</v>
      </c>
      <c r="CC24" s="255">
        <v>8.1999999999999993</v>
      </c>
      <c r="CD24" s="255">
        <v>7</v>
      </c>
      <c r="CE24" s="255">
        <v>6.1</v>
      </c>
      <c r="CF24" s="255">
        <v>7.2</v>
      </c>
      <c r="CG24" s="255">
        <v>7.2</v>
      </c>
      <c r="CH24" s="255">
        <v>6.7</v>
      </c>
      <c r="CI24" s="255">
        <v>6.8</v>
      </c>
      <c r="CJ24" s="255">
        <v>7.9</v>
      </c>
      <c r="CK24" s="255">
        <v>4.4000000000000004</v>
      </c>
      <c r="CL24" s="255">
        <v>8.1</v>
      </c>
      <c r="CM24" s="255">
        <v>7.7</v>
      </c>
      <c r="CN24" s="255">
        <v>8</v>
      </c>
      <c r="CO24" s="255">
        <v>8.1999999999999993</v>
      </c>
      <c r="CP24" s="255">
        <v>6.8</v>
      </c>
      <c r="CQ24" s="255">
        <v>7.7</v>
      </c>
      <c r="CR24" s="255">
        <v>6.7</v>
      </c>
      <c r="CS24" s="255">
        <v>8.1</v>
      </c>
      <c r="CT24" s="255">
        <v>8.5</v>
      </c>
      <c r="CU24" s="259">
        <v>65</v>
      </c>
      <c r="CV24" s="260">
        <v>0</v>
      </c>
      <c r="CW24" s="255">
        <v>8.5</v>
      </c>
      <c r="CX24" s="255">
        <v>6.7</v>
      </c>
      <c r="CY24" s="255">
        <v>8.3000000000000007</v>
      </c>
      <c r="CZ24" s="255">
        <v>8.8000000000000007</v>
      </c>
      <c r="DA24" s="255">
        <v>7.2</v>
      </c>
      <c r="DB24" s="254" t="s">
        <v>173</v>
      </c>
      <c r="DC24" s="255">
        <v>7.9</v>
      </c>
      <c r="DD24" s="255">
        <v>7.9</v>
      </c>
      <c r="DE24" s="254" t="s">
        <v>173</v>
      </c>
      <c r="DF24" s="255">
        <v>8</v>
      </c>
      <c r="DG24" s="254" t="s">
        <v>173</v>
      </c>
      <c r="DH24" s="259">
        <v>19</v>
      </c>
      <c r="DI24" s="260">
        <v>0</v>
      </c>
      <c r="DJ24" s="254" t="s">
        <v>173</v>
      </c>
      <c r="DK24" s="254" t="s">
        <v>173</v>
      </c>
      <c r="DL24" s="255">
        <v>7.8</v>
      </c>
      <c r="DM24" s="259">
        <v>2</v>
      </c>
      <c r="DN24" s="260">
        <v>3</v>
      </c>
      <c r="DO24" s="259">
        <v>138</v>
      </c>
      <c r="DP24" s="260">
        <v>3</v>
      </c>
      <c r="DQ24" s="261">
        <v>135</v>
      </c>
      <c r="DR24" s="262">
        <v>134</v>
      </c>
      <c r="DS24" s="254">
        <v>7.22</v>
      </c>
      <c r="DT24" s="254">
        <v>3</v>
      </c>
      <c r="DU24" s="256" t="s">
        <v>697</v>
      </c>
      <c r="DV24" s="45">
        <f t="shared" si="0"/>
        <v>0</v>
      </c>
    </row>
    <row r="25" spans="2:127" ht="15.75" customHeight="1">
      <c r="B25" s="257">
        <v>24203115799</v>
      </c>
      <c r="C25" s="256" t="s">
        <v>3</v>
      </c>
      <c r="D25" s="256" t="s">
        <v>593</v>
      </c>
      <c r="E25" s="256" t="s">
        <v>155</v>
      </c>
      <c r="F25" s="258">
        <v>36604</v>
      </c>
      <c r="G25" s="256" t="s">
        <v>5</v>
      </c>
      <c r="H25" s="256" t="s">
        <v>174</v>
      </c>
      <c r="I25" s="255">
        <v>7.4</v>
      </c>
      <c r="J25" s="255">
        <v>7.4</v>
      </c>
      <c r="K25" s="254" t="s">
        <v>173</v>
      </c>
      <c r="L25" s="255">
        <v>7.3</v>
      </c>
      <c r="M25" s="254" t="s">
        <v>173</v>
      </c>
      <c r="N25" s="255">
        <v>6.3</v>
      </c>
      <c r="O25" s="254" t="s">
        <v>173</v>
      </c>
      <c r="P25" s="255">
        <v>6.4</v>
      </c>
      <c r="Q25" s="254" t="s">
        <v>173</v>
      </c>
      <c r="R25" s="255">
        <v>6.6</v>
      </c>
      <c r="S25" s="254" t="s">
        <v>173</v>
      </c>
      <c r="T25" s="255">
        <v>7.6</v>
      </c>
      <c r="U25" s="254" t="s">
        <v>173</v>
      </c>
      <c r="V25" s="254" t="s">
        <v>426</v>
      </c>
      <c r="W25" s="254" t="s">
        <v>173</v>
      </c>
      <c r="X25" s="254" t="s">
        <v>426</v>
      </c>
      <c r="Y25" s="254" t="s">
        <v>173</v>
      </c>
      <c r="Z25" s="255">
        <v>7.5</v>
      </c>
      <c r="AA25" s="255">
        <v>7</v>
      </c>
      <c r="AB25" s="255">
        <v>7.4</v>
      </c>
      <c r="AC25" s="254" t="s">
        <v>173</v>
      </c>
      <c r="AD25" s="254" t="s">
        <v>173</v>
      </c>
      <c r="AE25" s="255">
        <v>8.3000000000000007</v>
      </c>
      <c r="AF25" s="254" t="s">
        <v>173</v>
      </c>
      <c r="AG25" s="254" t="s">
        <v>173</v>
      </c>
      <c r="AH25" s="254" t="s">
        <v>173</v>
      </c>
      <c r="AI25" s="255">
        <v>6.1</v>
      </c>
      <c r="AJ25" s="255">
        <v>9.6</v>
      </c>
      <c r="AK25" s="255">
        <v>8</v>
      </c>
      <c r="AL25" s="255">
        <v>7</v>
      </c>
      <c r="AM25" s="255">
        <v>6.7</v>
      </c>
      <c r="AN25" s="255">
        <v>7.8</v>
      </c>
      <c r="AO25" s="255">
        <v>6.9</v>
      </c>
      <c r="AP25" s="255">
        <v>9.1</v>
      </c>
      <c r="AQ25" s="259">
        <v>45</v>
      </c>
      <c r="AR25" s="260">
        <v>0</v>
      </c>
      <c r="AS25" s="255">
        <v>5.6</v>
      </c>
      <c r="AT25" s="255">
        <v>7.1</v>
      </c>
      <c r="AU25" s="254" t="s">
        <v>173</v>
      </c>
      <c r="AV25" s="254" t="s">
        <v>173</v>
      </c>
      <c r="AW25" s="255">
        <v>5.2</v>
      </c>
      <c r="AX25" s="254" t="s">
        <v>173</v>
      </c>
      <c r="AY25" s="254" t="s">
        <v>173</v>
      </c>
      <c r="AZ25" s="254" t="s">
        <v>173</v>
      </c>
      <c r="BA25" s="255">
        <v>7.9</v>
      </c>
      <c r="BB25" s="254" t="s">
        <v>173</v>
      </c>
      <c r="BC25" s="254" t="s">
        <v>173</v>
      </c>
      <c r="BD25" s="254" t="s">
        <v>173</v>
      </c>
      <c r="BE25" s="254" t="s">
        <v>173</v>
      </c>
      <c r="BF25" s="254" t="s">
        <v>173</v>
      </c>
      <c r="BG25" s="255">
        <v>7.7</v>
      </c>
      <c r="BH25" s="259">
        <v>5</v>
      </c>
      <c r="BI25" s="260">
        <v>0</v>
      </c>
      <c r="BJ25" s="255">
        <v>7.7</v>
      </c>
      <c r="BK25" s="255">
        <v>8.4</v>
      </c>
      <c r="BL25" s="255">
        <v>9</v>
      </c>
      <c r="BM25" s="255">
        <v>7.1</v>
      </c>
      <c r="BN25" s="254" t="s">
        <v>173</v>
      </c>
      <c r="BO25" s="255">
        <v>8.5</v>
      </c>
      <c r="BP25" s="254" t="s">
        <v>173</v>
      </c>
      <c r="BQ25" s="255">
        <v>5.7</v>
      </c>
      <c r="BR25" s="255">
        <v>8</v>
      </c>
      <c r="BS25" s="254" t="s">
        <v>173</v>
      </c>
      <c r="BT25" s="255">
        <v>5.6</v>
      </c>
      <c r="BU25" s="255">
        <v>7.9</v>
      </c>
      <c r="BV25" s="254" t="s">
        <v>173</v>
      </c>
      <c r="BW25" s="254" t="s">
        <v>173</v>
      </c>
      <c r="BX25" s="254" t="s">
        <v>173</v>
      </c>
      <c r="BY25" s="255">
        <v>5.3</v>
      </c>
      <c r="BZ25" s="255">
        <v>7.1</v>
      </c>
      <c r="CA25" s="255">
        <v>7.7</v>
      </c>
      <c r="CB25" s="255">
        <v>7.8</v>
      </c>
      <c r="CC25" s="255">
        <v>7.3</v>
      </c>
      <c r="CD25" s="255">
        <v>7</v>
      </c>
      <c r="CE25" s="255">
        <v>6.6</v>
      </c>
      <c r="CF25" s="255">
        <v>9</v>
      </c>
      <c r="CG25" s="255">
        <v>7.7</v>
      </c>
      <c r="CH25" s="255">
        <v>7.9</v>
      </c>
      <c r="CI25" s="255">
        <v>7.9</v>
      </c>
      <c r="CJ25" s="255">
        <v>6.7</v>
      </c>
      <c r="CK25" s="255">
        <v>6</v>
      </c>
      <c r="CL25" s="255">
        <v>8.3000000000000007</v>
      </c>
      <c r="CM25" s="255">
        <v>8.3000000000000007</v>
      </c>
      <c r="CN25" s="255">
        <v>8.1999999999999993</v>
      </c>
      <c r="CO25" s="255">
        <v>7.4</v>
      </c>
      <c r="CP25" s="255">
        <v>5.0999999999999996</v>
      </c>
      <c r="CQ25" s="255">
        <v>8.1999999999999993</v>
      </c>
      <c r="CR25" s="255">
        <v>7.5</v>
      </c>
      <c r="CS25" s="255">
        <v>8.3000000000000007</v>
      </c>
      <c r="CT25" s="255">
        <v>10</v>
      </c>
      <c r="CU25" s="259">
        <v>65</v>
      </c>
      <c r="CV25" s="260">
        <v>0</v>
      </c>
      <c r="CW25" s="255">
        <v>9</v>
      </c>
      <c r="CX25" s="255">
        <v>5.9</v>
      </c>
      <c r="CY25" s="255">
        <v>8.1999999999999993</v>
      </c>
      <c r="CZ25" s="255">
        <v>8</v>
      </c>
      <c r="DA25" s="255">
        <v>7.1</v>
      </c>
      <c r="DB25" s="254" t="s">
        <v>173</v>
      </c>
      <c r="DC25" s="255">
        <v>6.7</v>
      </c>
      <c r="DD25" s="255">
        <v>8</v>
      </c>
      <c r="DE25" s="254" t="s">
        <v>173</v>
      </c>
      <c r="DF25" s="255">
        <v>8.3000000000000007</v>
      </c>
      <c r="DG25" s="254" t="s">
        <v>173</v>
      </c>
      <c r="DH25" s="259">
        <v>19</v>
      </c>
      <c r="DI25" s="260">
        <v>0</v>
      </c>
      <c r="DJ25" s="255">
        <v>0</v>
      </c>
      <c r="DK25" s="254" t="s">
        <v>173</v>
      </c>
      <c r="DL25" s="255">
        <v>9.3000000000000007</v>
      </c>
      <c r="DM25" s="259">
        <v>2</v>
      </c>
      <c r="DN25" s="260">
        <v>3</v>
      </c>
      <c r="DO25" s="259">
        <v>136</v>
      </c>
      <c r="DP25" s="260">
        <v>3</v>
      </c>
      <c r="DQ25" s="261">
        <v>135</v>
      </c>
      <c r="DR25" s="262">
        <v>135</v>
      </c>
      <c r="DS25" s="254">
        <v>7.33</v>
      </c>
      <c r="DT25" s="254">
        <v>3.09</v>
      </c>
      <c r="DU25" s="256" t="s">
        <v>697</v>
      </c>
      <c r="DV25" s="45">
        <f t="shared" si="0"/>
        <v>0</v>
      </c>
    </row>
    <row r="26" spans="2:127" ht="15.75" customHeight="1">
      <c r="B26" s="257">
        <v>24203216760</v>
      </c>
      <c r="C26" s="256" t="s">
        <v>3</v>
      </c>
      <c r="D26" s="256" t="s">
        <v>11</v>
      </c>
      <c r="E26" s="256" t="s">
        <v>9</v>
      </c>
      <c r="F26" s="258">
        <v>36290</v>
      </c>
      <c r="G26" s="256" t="s">
        <v>5</v>
      </c>
      <c r="H26" s="256" t="s">
        <v>174</v>
      </c>
      <c r="I26" s="255">
        <v>8.6</v>
      </c>
      <c r="J26" s="255">
        <v>6.4</v>
      </c>
      <c r="K26" s="254" t="s">
        <v>173</v>
      </c>
      <c r="L26" s="255">
        <v>7.6</v>
      </c>
      <c r="M26" s="254" t="s">
        <v>173</v>
      </c>
      <c r="N26" s="255">
        <v>7.5</v>
      </c>
      <c r="O26" s="254" t="s">
        <v>173</v>
      </c>
      <c r="P26" s="255">
        <v>6.8</v>
      </c>
      <c r="Q26" s="254" t="s">
        <v>173</v>
      </c>
      <c r="R26" s="255">
        <v>6.9</v>
      </c>
      <c r="S26" s="254" t="s">
        <v>173</v>
      </c>
      <c r="T26" s="255">
        <v>8.1999999999999993</v>
      </c>
      <c r="U26" s="254" t="s">
        <v>173</v>
      </c>
      <c r="V26" s="254" t="s">
        <v>426</v>
      </c>
      <c r="W26" s="254" t="s">
        <v>173</v>
      </c>
      <c r="X26" s="254" t="s">
        <v>426</v>
      </c>
      <c r="Y26" s="254" t="s">
        <v>173</v>
      </c>
      <c r="Z26" s="255">
        <v>5.8</v>
      </c>
      <c r="AA26" s="255">
        <v>5.9</v>
      </c>
      <c r="AB26" s="255">
        <v>4.0999999999999996</v>
      </c>
      <c r="AC26" s="254" t="s">
        <v>173</v>
      </c>
      <c r="AD26" s="254" t="s">
        <v>173</v>
      </c>
      <c r="AE26" s="255">
        <v>6.8</v>
      </c>
      <c r="AF26" s="254" t="s">
        <v>173</v>
      </c>
      <c r="AG26" s="254" t="s">
        <v>173</v>
      </c>
      <c r="AH26" s="255">
        <v>7.7</v>
      </c>
      <c r="AI26" s="255">
        <v>6.5</v>
      </c>
      <c r="AJ26" s="255">
        <v>0</v>
      </c>
      <c r="AK26" s="255">
        <v>6.2</v>
      </c>
      <c r="AL26" s="255">
        <v>8.3000000000000007</v>
      </c>
      <c r="AM26" s="255">
        <v>8.1999999999999993</v>
      </c>
      <c r="AN26" s="255">
        <v>8.5</v>
      </c>
      <c r="AO26" s="255">
        <v>7.6</v>
      </c>
      <c r="AP26" s="255">
        <v>8.4</v>
      </c>
      <c r="AQ26" s="259">
        <v>45</v>
      </c>
      <c r="AR26" s="260">
        <v>0</v>
      </c>
      <c r="AS26" s="255">
        <v>4.8</v>
      </c>
      <c r="AT26" s="255">
        <v>7.1</v>
      </c>
      <c r="AU26" s="255">
        <v>8.5</v>
      </c>
      <c r="AV26" s="254" t="s">
        <v>173</v>
      </c>
      <c r="AW26" s="254" t="s">
        <v>173</v>
      </c>
      <c r="AX26" s="254" t="s">
        <v>173</v>
      </c>
      <c r="AY26" s="254" t="s">
        <v>173</v>
      </c>
      <c r="AZ26" s="254" t="s">
        <v>173</v>
      </c>
      <c r="BA26" s="255">
        <v>5.6</v>
      </c>
      <c r="BB26" s="254" t="s">
        <v>173</v>
      </c>
      <c r="BC26" s="254" t="s">
        <v>173</v>
      </c>
      <c r="BD26" s="254" t="s">
        <v>173</v>
      </c>
      <c r="BE26" s="254" t="s">
        <v>173</v>
      </c>
      <c r="BF26" s="254" t="s">
        <v>173</v>
      </c>
      <c r="BG26" s="255">
        <v>7.5</v>
      </c>
      <c r="BH26" s="259">
        <v>5</v>
      </c>
      <c r="BI26" s="260">
        <v>0</v>
      </c>
      <c r="BJ26" s="255">
        <v>5.6</v>
      </c>
      <c r="BK26" s="255">
        <v>5.6</v>
      </c>
      <c r="BL26" s="255">
        <v>5.5</v>
      </c>
      <c r="BM26" s="255">
        <v>5</v>
      </c>
      <c r="BN26" s="254" t="s">
        <v>173</v>
      </c>
      <c r="BO26" s="255">
        <v>6.5</v>
      </c>
      <c r="BP26" s="254" t="s">
        <v>173</v>
      </c>
      <c r="BQ26" s="255">
        <v>7.1</v>
      </c>
      <c r="BR26" s="255">
        <v>8</v>
      </c>
      <c r="BS26" s="254" t="s">
        <v>173</v>
      </c>
      <c r="BT26" s="255">
        <v>5.0999999999999996</v>
      </c>
      <c r="BU26" s="255">
        <v>7.2</v>
      </c>
      <c r="BV26" s="254" t="s">
        <v>173</v>
      </c>
      <c r="BW26" s="254" t="s">
        <v>173</v>
      </c>
      <c r="BX26" s="254" t="s">
        <v>173</v>
      </c>
      <c r="BY26" s="255">
        <v>5.8</v>
      </c>
      <c r="BZ26" s="255">
        <v>7.5</v>
      </c>
      <c r="CA26" s="255">
        <v>7.5</v>
      </c>
      <c r="CB26" s="255">
        <v>7.5</v>
      </c>
      <c r="CC26" s="255">
        <v>7.2</v>
      </c>
      <c r="CD26" s="255">
        <v>7.1</v>
      </c>
      <c r="CE26" s="255">
        <v>6.3</v>
      </c>
      <c r="CF26" s="255">
        <v>7.7</v>
      </c>
      <c r="CG26" s="255">
        <v>7.1</v>
      </c>
      <c r="CH26" s="255">
        <v>6.1</v>
      </c>
      <c r="CI26" s="255">
        <v>4.5999999999999996</v>
      </c>
      <c r="CJ26" s="255">
        <v>5.0999999999999996</v>
      </c>
      <c r="CK26" s="255">
        <v>4.2</v>
      </c>
      <c r="CL26" s="255">
        <v>6.4</v>
      </c>
      <c r="CM26" s="255">
        <v>6</v>
      </c>
      <c r="CN26" s="255">
        <v>6.2</v>
      </c>
      <c r="CO26" s="255">
        <v>7.4</v>
      </c>
      <c r="CP26" s="255">
        <v>5.7</v>
      </c>
      <c r="CQ26" s="255">
        <v>5.8</v>
      </c>
      <c r="CR26" s="255">
        <v>5.0999999999999996</v>
      </c>
      <c r="CS26" s="255">
        <v>8.1999999999999993</v>
      </c>
      <c r="CT26" s="255">
        <v>9</v>
      </c>
      <c r="CU26" s="259">
        <v>65</v>
      </c>
      <c r="CV26" s="260">
        <v>0</v>
      </c>
      <c r="CW26" s="254" t="s">
        <v>88</v>
      </c>
      <c r="CX26" s="255">
        <v>5.8</v>
      </c>
      <c r="CY26" s="255">
        <v>7</v>
      </c>
      <c r="CZ26" s="255">
        <v>5.8</v>
      </c>
      <c r="DA26" s="255">
        <v>7.2</v>
      </c>
      <c r="DB26" s="254" t="s">
        <v>173</v>
      </c>
      <c r="DC26" s="255">
        <v>6.4</v>
      </c>
      <c r="DD26" s="255">
        <v>7.3</v>
      </c>
      <c r="DE26" s="254" t="s">
        <v>173</v>
      </c>
      <c r="DF26" s="255">
        <v>7.8</v>
      </c>
      <c r="DG26" s="254" t="s">
        <v>173</v>
      </c>
      <c r="DH26" s="259">
        <v>18</v>
      </c>
      <c r="DI26" s="260">
        <v>1</v>
      </c>
      <c r="DJ26" s="254" t="s">
        <v>173</v>
      </c>
      <c r="DK26" s="254" t="s">
        <v>173</v>
      </c>
      <c r="DL26" s="255">
        <v>8.3000000000000007</v>
      </c>
      <c r="DM26" s="259">
        <v>2</v>
      </c>
      <c r="DN26" s="260">
        <v>3</v>
      </c>
      <c r="DO26" s="259">
        <v>135</v>
      </c>
      <c r="DP26" s="260">
        <v>4</v>
      </c>
      <c r="DQ26" s="261">
        <v>135</v>
      </c>
      <c r="DR26" s="262">
        <v>131</v>
      </c>
      <c r="DS26" s="254">
        <v>6.65</v>
      </c>
      <c r="DT26" s="254">
        <v>2.65</v>
      </c>
      <c r="DU26" s="256" t="s">
        <v>700</v>
      </c>
      <c r="DV26" s="45">
        <f t="shared" si="0"/>
        <v>1</v>
      </c>
    </row>
    <row r="27" spans="2:127" ht="15.75" customHeight="1">
      <c r="B27" s="257">
        <v>24203300033</v>
      </c>
      <c r="C27" s="256" t="s">
        <v>150</v>
      </c>
      <c r="D27" s="256" t="s">
        <v>405</v>
      </c>
      <c r="E27" s="256" t="s">
        <v>9</v>
      </c>
      <c r="F27" s="258">
        <v>36202</v>
      </c>
      <c r="G27" s="256" t="s">
        <v>5</v>
      </c>
      <c r="H27" s="256" t="s">
        <v>432</v>
      </c>
      <c r="I27" s="255">
        <v>5.7</v>
      </c>
      <c r="J27" s="255">
        <v>9.1</v>
      </c>
      <c r="K27" s="254" t="s">
        <v>173</v>
      </c>
      <c r="L27" s="255">
        <v>7.3</v>
      </c>
      <c r="M27" s="254" t="s">
        <v>173</v>
      </c>
      <c r="N27" s="255">
        <v>7.8</v>
      </c>
      <c r="O27" s="255">
        <v>0</v>
      </c>
      <c r="P27" s="255">
        <v>7.3</v>
      </c>
      <c r="Q27" s="254" t="s">
        <v>173</v>
      </c>
      <c r="R27" s="255">
        <v>8.1999999999999993</v>
      </c>
      <c r="S27" s="254" t="s">
        <v>173</v>
      </c>
      <c r="T27" s="255">
        <v>8.6999999999999993</v>
      </c>
      <c r="U27" s="254" t="s">
        <v>173</v>
      </c>
      <c r="V27" s="255">
        <v>8.6999999999999993</v>
      </c>
      <c r="W27" s="254" t="s">
        <v>173</v>
      </c>
      <c r="X27" s="255">
        <v>9.3000000000000007</v>
      </c>
      <c r="Y27" s="254" t="s">
        <v>173</v>
      </c>
      <c r="Z27" s="255">
        <v>8.1999999999999993</v>
      </c>
      <c r="AA27" s="255">
        <v>8.6999999999999993</v>
      </c>
      <c r="AB27" s="255">
        <v>4.9000000000000004</v>
      </c>
      <c r="AC27" s="254" t="s">
        <v>173</v>
      </c>
      <c r="AD27" s="254" t="s">
        <v>173</v>
      </c>
      <c r="AE27" s="255">
        <v>9.3000000000000007</v>
      </c>
      <c r="AF27" s="254" t="s">
        <v>173</v>
      </c>
      <c r="AG27" s="254" t="s">
        <v>173</v>
      </c>
      <c r="AH27" s="254" t="s">
        <v>173</v>
      </c>
      <c r="AI27" s="255">
        <v>9.1999999999999993</v>
      </c>
      <c r="AJ27" s="255">
        <v>9.9</v>
      </c>
      <c r="AK27" s="255">
        <v>8.6</v>
      </c>
      <c r="AL27" s="255">
        <v>9.3000000000000007</v>
      </c>
      <c r="AM27" s="255">
        <v>8.3000000000000007</v>
      </c>
      <c r="AN27" s="255">
        <v>8.6</v>
      </c>
      <c r="AO27" s="255">
        <v>8.6</v>
      </c>
      <c r="AP27" s="255">
        <v>8.4</v>
      </c>
      <c r="AQ27" s="259">
        <v>45</v>
      </c>
      <c r="AR27" s="260">
        <v>0</v>
      </c>
      <c r="AS27" s="255">
        <v>7.6</v>
      </c>
      <c r="AT27" s="255">
        <v>8.8000000000000007</v>
      </c>
      <c r="AU27" s="254" t="s">
        <v>173</v>
      </c>
      <c r="AV27" s="254" t="s">
        <v>173</v>
      </c>
      <c r="AW27" s="255">
        <v>10</v>
      </c>
      <c r="AX27" s="254" t="s">
        <v>173</v>
      </c>
      <c r="AY27" s="254" t="s">
        <v>173</v>
      </c>
      <c r="AZ27" s="254" t="s">
        <v>173</v>
      </c>
      <c r="BA27" s="254" t="s">
        <v>173</v>
      </c>
      <c r="BB27" s="254" t="s">
        <v>173</v>
      </c>
      <c r="BC27" s="255">
        <v>10</v>
      </c>
      <c r="BD27" s="254" t="s">
        <v>173</v>
      </c>
      <c r="BE27" s="254" t="s">
        <v>173</v>
      </c>
      <c r="BF27" s="254" t="s">
        <v>173</v>
      </c>
      <c r="BG27" s="255">
        <v>9.3000000000000007</v>
      </c>
      <c r="BH27" s="259">
        <v>5</v>
      </c>
      <c r="BI27" s="260">
        <v>0</v>
      </c>
      <c r="BJ27" s="255">
        <v>8.8000000000000007</v>
      </c>
      <c r="BK27" s="255">
        <v>7.6</v>
      </c>
      <c r="BL27" s="255">
        <v>9.5</v>
      </c>
      <c r="BM27" s="255">
        <v>8.1999999999999993</v>
      </c>
      <c r="BN27" s="254" t="s">
        <v>173</v>
      </c>
      <c r="BO27" s="255">
        <v>9.6999999999999993</v>
      </c>
      <c r="BP27" s="254" t="s">
        <v>173</v>
      </c>
      <c r="BQ27" s="255">
        <v>8.1</v>
      </c>
      <c r="BR27" s="255">
        <v>9.8000000000000007</v>
      </c>
      <c r="BS27" s="254" t="s">
        <v>173</v>
      </c>
      <c r="BT27" s="255">
        <v>9.5</v>
      </c>
      <c r="BU27" s="255">
        <v>9.9</v>
      </c>
      <c r="BV27" s="254" t="s">
        <v>173</v>
      </c>
      <c r="BW27" s="254" t="s">
        <v>173</v>
      </c>
      <c r="BX27" s="254" t="s">
        <v>173</v>
      </c>
      <c r="BY27" s="255">
        <v>9.1</v>
      </c>
      <c r="BZ27" s="255">
        <v>8.3000000000000007</v>
      </c>
      <c r="CA27" s="255">
        <v>9.8000000000000007</v>
      </c>
      <c r="CB27" s="255">
        <v>9.4</v>
      </c>
      <c r="CC27" s="255">
        <v>8.3000000000000007</v>
      </c>
      <c r="CD27" s="255">
        <v>9.1999999999999993</v>
      </c>
      <c r="CE27" s="255">
        <v>9.4</v>
      </c>
      <c r="CF27" s="255">
        <v>9.4</v>
      </c>
      <c r="CG27" s="255">
        <v>9.6</v>
      </c>
      <c r="CH27" s="255">
        <v>8.6</v>
      </c>
      <c r="CI27" s="255">
        <v>9.6999999999999993</v>
      </c>
      <c r="CJ27" s="255">
        <v>9.3000000000000007</v>
      </c>
      <c r="CK27" s="255">
        <v>9.6</v>
      </c>
      <c r="CL27" s="255">
        <v>9.4</v>
      </c>
      <c r="CM27" s="255">
        <v>9.3000000000000007</v>
      </c>
      <c r="CN27" s="255">
        <v>9.5</v>
      </c>
      <c r="CO27" s="255">
        <v>9.4</v>
      </c>
      <c r="CP27" s="255">
        <v>9.4</v>
      </c>
      <c r="CQ27" s="255">
        <v>8.9</v>
      </c>
      <c r="CR27" s="255">
        <v>8.3000000000000007</v>
      </c>
      <c r="CS27" s="255">
        <v>8.6</v>
      </c>
      <c r="CT27" s="255">
        <v>10</v>
      </c>
      <c r="CU27" s="259">
        <v>65</v>
      </c>
      <c r="CV27" s="260">
        <v>0</v>
      </c>
      <c r="CW27" s="255">
        <v>9.4</v>
      </c>
      <c r="CX27" s="255">
        <v>9.3000000000000007</v>
      </c>
      <c r="CY27" s="255">
        <v>9.6999999999999993</v>
      </c>
      <c r="CZ27" s="255">
        <v>9.8000000000000007</v>
      </c>
      <c r="DA27" s="255">
        <v>9</v>
      </c>
      <c r="DB27" s="254" t="s">
        <v>173</v>
      </c>
      <c r="DC27" s="255">
        <v>8.9</v>
      </c>
      <c r="DD27" s="255">
        <v>8.8000000000000007</v>
      </c>
      <c r="DE27" s="254" t="s">
        <v>173</v>
      </c>
      <c r="DF27" s="255">
        <v>9.3000000000000007</v>
      </c>
      <c r="DG27" s="254" t="s">
        <v>173</v>
      </c>
      <c r="DH27" s="259">
        <v>19</v>
      </c>
      <c r="DI27" s="260">
        <v>0</v>
      </c>
      <c r="DJ27" s="255">
        <v>9.3000000000000007</v>
      </c>
      <c r="DK27" s="254" t="s">
        <v>173</v>
      </c>
      <c r="DL27" s="255">
        <v>9.4</v>
      </c>
      <c r="DM27" s="259">
        <v>5</v>
      </c>
      <c r="DN27" s="260">
        <v>0</v>
      </c>
      <c r="DO27" s="259">
        <v>139</v>
      </c>
      <c r="DP27" s="260">
        <v>0</v>
      </c>
      <c r="DQ27" s="261">
        <v>135</v>
      </c>
      <c r="DR27" s="262">
        <v>139</v>
      </c>
      <c r="DS27" s="254">
        <v>8.8800000000000008</v>
      </c>
      <c r="DT27" s="254">
        <v>3.82</v>
      </c>
      <c r="DU27" s="256" t="s">
        <v>173</v>
      </c>
      <c r="DV27" s="45">
        <f t="shared" si="0"/>
        <v>0</v>
      </c>
      <c r="DW27" s="249">
        <f>DM27+DH27+CU27+AQ27</f>
        <v>134</v>
      </c>
    </row>
    <row r="28" spans="2:127" ht="15.75" customHeight="1">
      <c r="B28" s="257">
        <v>24203200321</v>
      </c>
      <c r="C28" s="256" t="s">
        <v>114</v>
      </c>
      <c r="D28" s="256" t="s">
        <v>594</v>
      </c>
      <c r="E28" s="256" t="s">
        <v>131</v>
      </c>
      <c r="F28" s="258">
        <v>36709</v>
      </c>
      <c r="G28" s="256" t="s">
        <v>5</v>
      </c>
      <c r="H28" s="256" t="s">
        <v>174</v>
      </c>
      <c r="I28" s="255">
        <v>8.6999999999999993</v>
      </c>
      <c r="J28" s="255">
        <v>8.1999999999999993</v>
      </c>
      <c r="K28" s="254" t="s">
        <v>173</v>
      </c>
      <c r="L28" s="255">
        <v>7.7</v>
      </c>
      <c r="M28" s="254" t="s">
        <v>173</v>
      </c>
      <c r="N28" s="255">
        <v>7.3</v>
      </c>
      <c r="O28" s="254" t="s">
        <v>173</v>
      </c>
      <c r="P28" s="255">
        <v>7.3</v>
      </c>
      <c r="Q28" s="254" t="s">
        <v>173</v>
      </c>
      <c r="R28" s="255">
        <v>5.6</v>
      </c>
      <c r="S28" s="254" t="s">
        <v>173</v>
      </c>
      <c r="T28" s="255">
        <v>7.3</v>
      </c>
      <c r="U28" s="254" t="s">
        <v>173</v>
      </c>
      <c r="V28" s="254" t="s">
        <v>426</v>
      </c>
      <c r="W28" s="254" t="s">
        <v>173</v>
      </c>
      <c r="X28" s="254" t="s">
        <v>426</v>
      </c>
      <c r="Y28" s="254" t="s">
        <v>173</v>
      </c>
      <c r="Z28" s="255">
        <v>6.6</v>
      </c>
      <c r="AA28" s="255">
        <v>7.1</v>
      </c>
      <c r="AB28" s="255">
        <v>6.2</v>
      </c>
      <c r="AC28" s="254" t="s">
        <v>173</v>
      </c>
      <c r="AD28" s="254" t="s">
        <v>173</v>
      </c>
      <c r="AE28" s="255">
        <v>4.5</v>
      </c>
      <c r="AF28" s="255">
        <v>6.7</v>
      </c>
      <c r="AG28" s="254" t="s">
        <v>173</v>
      </c>
      <c r="AH28" s="254" t="s">
        <v>173</v>
      </c>
      <c r="AI28" s="255">
        <v>5.7</v>
      </c>
      <c r="AJ28" s="254" t="s">
        <v>173</v>
      </c>
      <c r="AK28" s="255">
        <v>8.4</v>
      </c>
      <c r="AL28" s="255">
        <v>6.9</v>
      </c>
      <c r="AM28" s="255">
        <v>5.4</v>
      </c>
      <c r="AN28" s="255">
        <v>6.9</v>
      </c>
      <c r="AO28" s="255">
        <v>10</v>
      </c>
      <c r="AP28" s="255">
        <v>7.2</v>
      </c>
      <c r="AQ28" s="259">
        <v>45</v>
      </c>
      <c r="AR28" s="260">
        <v>0</v>
      </c>
      <c r="AS28" s="255">
        <v>5.6</v>
      </c>
      <c r="AT28" s="255">
        <v>6.7</v>
      </c>
      <c r="AU28" s="254" t="s">
        <v>173</v>
      </c>
      <c r="AV28" s="255">
        <v>7.7</v>
      </c>
      <c r="AW28" s="254" t="s">
        <v>173</v>
      </c>
      <c r="AX28" s="254" t="s">
        <v>173</v>
      </c>
      <c r="AY28" s="254" t="s">
        <v>173</v>
      </c>
      <c r="AZ28" s="254" t="s">
        <v>173</v>
      </c>
      <c r="BA28" s="254" t="s">
        <v>173</v>
      </c>
      <c r="BB28" s="255">
        <v>6.4</v>
      </c>
      <c r="BC28" s="254" t="s">
        <v>173</v>
      </c>
      <c r="BD28" s="254" t="s">
        <v>173</v>
      </c>
      <c r="BE28" s="254" t="s">
        <v>173</v>
      </c>
      <c r="BF28" s="254" t="s">
        <v>173</v>
      </c>
      <c r="BG28" s="255">
        <v>9.3000000000000007</v>
      </c>
      <c r="BH28" s="259">
        <v>5</v>
      </c>
      <c r="BI28" s="260">
        <v>0</v>
      </c>
      <c r="BJ28" s="255">
        <v>5.9</v>
      </c>
      <c r="BK28" s="255">
        <v>4.2</v>
      </c>
      <c r="BL28" s="255">
        <v>5.2</v>
      </c>
      <c r="BM28" s="255">
        <v>5.8</v>
      </c>
      <c r="BN28" s="254" t="s">
        <v>173</v>
      </c>
      <c r="BO28" s="255">
        <v>8.5</v>
      </c>
      <c r="BP28" s="254" t="s">
        <v>173</v>
      </c>
      <c r="BQ28" s="255">
        <v>6.5</v>
      </c>
      <c r="BR28" s="255">
        <v>8.5</v>
      </c>
      <c r="BS28" s="254" t="s">
        <v>173</v>
      </c>
      <c r="BT28" s="255">
        <v>5.7</v>
      </c>
      <c r="BU28" s="255">
        <v>7.7</v>
      </c>
      <c r="BV28" s="254" t="s">
        <v>173</v>
      </c>
      <c r="BW28" s="254" t="s">
        <v>173</v>
      </c>
      <c r="BX28" s="254" t="s">
        <v>173</v>
      </c>
      <c r="BY28" s="255">
        <v>5.9</v>
      </c>
      <c r="BZ28" s="255">
        <v>5.3</v>
      </c>
      <c r="CA28" s="255">
        <v>6.3</v>
      </c>
      <c r="CB28" s="255">
        <v>7.5</v>
      </c>
      <c r="CC28" s="255">
        <v>7.8</v>
      </c>
      <c r="CD28" s="255">
        <v>7.8</v>
      </c>
      <c r="CE28" s="255">
        <v>8.1999999999999993</v>
      </c>
      <c r="CF28" s="255">
        <v>9</v>
      </c>
      <c r="CG28" s="255">
        <v>6.6</v>
      </c>
      <c r="CH28" s="255">
        <v>7.7</v>
      </c>
      <c r="CI28" s="255">
        <v>8.6999999999999993</v>
      </c>
      <c r="CJ28" s="255">
        <v>6.9</v>
      </c>
      <c r="CK28" s="255">
        <v>4.7</v>
      </c>
      <c r="CL28" s="255">
        <v>6.8</v>
      </c>
      <c r="CM28" s="255">
        <v>8</v>
      </c>
      <c r="CN28" s="255">
        <v>6.8</v>
      </c>
      <c r="CO28" s="255">
        <v>8.9</v>
      </c>
      <c r="CP28" s="255">
        <v>8</v>
      </c>
      <c r="CQ28" s="255">
        <v>7</v>
      </c>
      <c r="CR28" s="255">
        <v>7.3</v>
      </c>
      <c r="CS28" s="255">
        <v>8.1</v>
      </c>
      <c r="CT28" s="255">
        <v>8.8000000000000007</v>
      </c>
      <c r="CU28" s="259">
        <v>65</v>
      </c>
      <c r="CV28" s="260">
        <v>0</v>
      </c>
      <c r="CW28" s="255">
        <v>8.9</v>
      </c>
      <c r="CX28" s="255">
        <v>7.2</v>
      </c>
      <c r="CY28" s="255">
        <v>8.1999999999999993</v>
      </c>
      <c r="CZ28" s="255">
        <v>8.1</v>
      </c>
      <c r="DA28" s="255">
        <v>8</v>
      </c>
      <c r="DB28" s="254" t="s">
        <v>173</v>
      </c>
      <c r="DC28" s="255">
        <v>7</v>
      </c>
      <c r="DD28" s="255">
        <v>7.4</v>
      </c>
      <c r="DE28" s="254" t="s">
        <v>173</v>
      </c>
      <c r="DF28" s="255">
        <v>9.1999999999999993</v>
      </c>
      <c r="DG28" s="254" t="s">
        <v>173</v>
      </c>
      <c r="DH28" s="259">
        <v>19</v>
      </c>
      <c r="DI28" s="260">
        <v>0</v>
      </c>
      <c r="DJ28" s="254" t="s">
        <v>173</v>
      </c>
      <c r="DK28" s="254" t="s">
        <v>173</v>
      </c>
      <c r="DL28" s="255">
        <v>8</v>
      </c>
      <c r="DM28" s="259">
        <v>2</v>
      </c>
      <c r="DN28" s="260">
        <v>3</v>
      </c>
      <c r="DO28" s="259">
        <v>136</v>
      </c>
      <c r="DP28" s="260">
        <v>3</v>
      </c>
      <c r="DQ28" s="261">
        <v>135</v>
      </c>
      <c r="DR28" s="262">
        <v>132</v>
      </c>
      <c r="DS28" s="254">
        <v>7.19</v>
      </c>
      <c r="DT28" s="254">
        <v>2.98</v>
      </c>
      <c r="DU28" s="256" t="s">
        <v>702</v>
      </c>
      <c r="DV28" s="45">
        <f t="shared" si="0"/>
        <v>0</v>
      </c>
    </row>
    <row r="29" spans="2:127" ht="15.75" customHeight="1">
      <c r="B29" s="257">
        <v>24203207524</v>
      </c>
      <c r="C29" s="256" t="s">
        <v>154</v>
      </c>
      <c r="D29" s="256" t="s">
        <v>535</v>
      </c>
      <c r="E29" s="256" t="s">
        <v>131</v>
      </c>
      <c r="F29" s="258">
        <v>36726</v>
      </c>
      <c r="G29" s="256" t="s">
        <v>5</v>
      </c>
      <c r="H29" s="256" t="s">
        <v>174</v>
      </c>
      <c r="I29" s="255">
        <v>8.5</v>
      </c>
      <c r="J29" s="255">
        <v>7.6</v>
      </c>
      <c r="K29" s="254" t="s">
        <v>173</v>
      </c>
      <c r="L29" s="255">
        <v>7.4</v>
      </c>
      <c r="M29" s="254" t="s">
        <v>173</v>
      </c>
      <c r="N29" s="255">
        <v>7.6</v>
      </c>
      <c r="O29" s="254" t="s">
        <v>173</v>
      </c>
      <c r="P29" s="255">
        <v>7.3</v>
      </c>
      <c r="Q29" s="254" t="s">
        <v>173</v>
      </c>
      <c r="R29" s="255">
        <v>7.2</v>
      </c>
      <c r="S29" s="254" t="s">
        <v>173</v>
      </c>
      <c r="T29" s="255">
        <v>7.1</v>
      </c>
      <c r="U29" s="254" t="s">
        <v>173</v>
      </c>
      <c r="V29" s="254" t="s">
        <v>426</v>
      </c>
      <c r="W29" s="254" t="s">
        <v>173</v>
      </c>
      <c r="X29" s="254" t="s">
        <v>426</v>
      </c>
      <c r="Y29" s="254" t="s">
        <v>173</v>
      </c>
      <c r="Z29" s="255">
        <v>7.7</v>
      </c>
      <c r="AA29" s="255">
        <v>8.1999999999999993</v>
      </c>
      <c r="AB29" s="255">
        <v>7.9</v>
      </c>
      <c r="AC29" s="254" t="s">
        <v>173</v>
      </c>
      <c r="AD29" s="254" t="s">
        <v>173</v>
      </c>
      <c r="AE29" s="255">
        <v>6.6</v>
      </c>
      <c r="AF29" s="254" t="s">
        <v>173</v>
      </c>
      <c r="AG29" s="254" t="s">
        <v>173</v>
      </c>
      <c r="AH29" s="254" t="s">
        <v>173</v>
      </c>
      <c r="AI29" s="255">
        <v>9.3000000000000007</v>
      </c>
      <c r="AJ29" s="255">
        <v>8.6</v>
      </c>
      <c r="AK29" s="255">
        <v>8.8000000000000007</v>
      </c>
      <c r="AL29" s="255">
        <v>7.2</v>
      </c>
      <c r="AM29" s="255">
        <v>8.4</v>
      </c>
      <c r="AN29" s="255">
        <v>8.6999999999999993</v>
      </c>
      <c r="AO29" s="255">
        <v>9.4</v>
      </c>
      <c r="AP29" s="255">
        <v>8.4</v>
      </c>
      <c r="AQ29" s="259">
        <v>45</v>
      </c>
      <c r="AR29" s="260">
        <v>0</v>
      </c>
      <c r="AS29" s="255">
        <v>7.7</v>
      </c>
      <c r="AT29" s="255">
        <v>8.6999999999999993</v>
      </c>
      <c r="AU29" s="254" t="s">
        <v>173</v>
      </c>
      <c r="AV29" s="254" t="s">
        <v>173</v>
      </c>
      <c r="AW29" s="254" t="s">
        <v>173</v>
      </c>
      <c r="AX29" s="254" t="s">
        <v>173</v>
      </c>
      <c r="AY29" s="254" t="s">
        <v>173</v>
      </c>
      <c r="AZ29" s="255">
        <v>7.2</v>
      </c>
      <c r="BA29" s="254" t="s">
        <v>173</v>
      </c>
      <c r="BB29" s="254" t="s">
        <v>173</v>
      </c>
      <c r="BC29" s="254" t="s">
        <v>173</v>
      </c>
      <c r="BD29" s="254" t="s">
        <v>173</v>
      </c>
      <c r="BE29" s="254" t="s">
        <v>173</v>
      </c>
      <c r="BF29" s="255">
        <v>8.4</v>
      </c>
      <c r="BG29" s="255">
        <v>8.6999999999999993</v>
      </c>
      <c r="BH29" s="259">
        <v>5</v>
      </c>
      <c r="BI29" s="260">
        <v>0</v>
      </c>
      <c r="BJ29" s="255">
        <v>6.6</v>
      </c>
      <c r="BK29" s="255">
        <v>7.3</v>
      </c>
      <c r="BL29" s="255">
        <v>8</v>
      </c>
      <c r="BM29" s="255">
        <v>8.6</v>
      </c>
      <c r="BN29" s="254" t="s">
        <v>173</v>
      </c>
      <c r="BO29" s="255">
        <v>9.3000000000000007</v>
      </c>
      <c r="BP29" s="254" t="s">
        <v>173</v>
      </c>
      <c r="BQ29" s="255">
        <v>8.6999999999999993</v>
      </c>
      <c r="BR29" s="255">
        <v>8.9</v>
      </c>
      <c r="BS29" s="254" t="s">
        <v>173</v>
      </c>
      <c r="BT29" s="255">
        <v>7.2</v>
      </c>
      <c r="BU29" s="255">
        <v>9.1999999999999993</v>
      </c>
      <c r="BV29" s="254" t="s">
        <v>173</v>
      </c>
      <c r="BW29" s="254" t="s">
        <v>173</v>
      </c>
      <c r="BX29" s="254" t="s">
        <v>173</v>
      </c>
      <c r="BY29" s="255">
        <v>5.7</v>
      </c>
      <c r="BZ29" s="255">
        <v>5.7</v>
      </c>
      <c r="CA29" s="255">
        <v>8.1999999999999993</v>
      </c>
      <c r="CB29" s="255">
        <v>8.4</v>
      </c>
      <c r="CC29" s="255">
        <v>8.9</v>
      </c>
      <c r="CD29" s="255">
        <v>9.4</v>
      </c>
      <c r="CE29" s="255">
        <v>7.9</v>
      </c>
      <c r="CF29" s="255">
        <v>7.7</v>
      </c>
      <c r="CG29" s="255">
        <v>9.3000000000000007</v>
      </c>
      <c r="CH29" s="255">
        <v>8.9</v>
      </c>
      <c r="CI29" s="255">
        <v>9.1999999999999993</v>
      </c>
      <c r="CJ29" s="255">
        <v>9</v>
      </c>
      <c r="CK29" s="255">
        <v>8.8000000000000007</v>
      </c>
      <c r="CL29" s="255">
        <v>9.6</v>
      </c>
      <c r="CM29" s="255">
        <v>9.3000000000000007</v>
      </c>
      <c r="CN29" s="255">
        <v>9.4</v>
      </c>
      <c r="CO29" s="255">
        <v>9.6999999999999993</v>
      </c>
      <c r="CP29" s="255">
        <v>7.6</v>
      </c>
      <c r="CQ29" s="255">
        <v>9.3000000000000007</v>
      </c>
      <c r="CR29" s="255">
        <v>7.8</v>
      </c>
      <c r="CS29" s="255">
        <v>9</v>
      </c>
      <c r="CT29" s="255">
        <v>9.6</v>
      </c>
      <c r="CU29" s="259">
        <v>65</v>
      </c>
      <c r="CV29" s="260">
        <v>0</v>
      </c>
      <c r="CW29" s="255">
        <v>9.4</v>
      </c>
      <c r="CX29" s="255">
        <v>9.5</v>
      </c>
      <c r="CY29" s="255">
        <v>8.6</v>
      </c>
      <c r="CZ29" s="255">
        <v>8</v>
      </c>
      <c r="DA29" s="255">
        <v>9</v>
      </c>
      <c r="DB29" s="254" t="s">
        <v>173</v>
      </c>
      <c r="DC29" s="255">
        <v>9.6999999999999993</v>
      </c>
      <c r="DD29" s="255">
        <v>8.9</v>
      </c>
      <c r="DE29" s="254" t="s">
        <v>173</v>
      </c>
      <c r="DF29" s="255">
        <v>9.4</v>
      </c>
      <c r="DG29" s="254" t="s">
        <v>173</v>
      </c>
      <c r="DH29" s="259">
        <v>19</v>
      </c>
      <c r="DI29" s="260">
        <v>0</v>
      </c>
      <c r="DJ29" s="254" t="s">
        <v>173</v>
      </c>
      <c r="DK29" s="254" t="s">
        <v>173</v>
      </c>
      <c r="DL29" s="254" t="s">
        <v>173</v>
      </c>
      <c r="DM29" s="259">
        <v>0</v>
      </c>
      <c r="DN29" s="260">
        <v>5</v>
      </c>
      <c r="DO29" s="259">
        <v>134</v>
      </c>
      <c r="DP29" s="260">
        <v>5</v>
      </c>
      <c r="DQ29" s="261">
        <v>135</v>
      </c>
      <c r="DR29" s="262">
        <v>130</v>
      </c>
      <c r="DS29" s="254">
        <v>8.4</v>
      </c>
      <c r="DT29" s="254">
        <v>3.64</v>
      </c>
      <c r="DU29" s="256" t="s">
        <v>700</v>
      </c>
      <c r="DV29" s="45">
        <f t="shared" si="0"/>
        <v>0</v>
      </c>
    </row>
    <row r="30" spans="2:127" ht="15.75" customHeight="1">
      <c r="B30" s="257">
        <v>24203204381</v>
      </c>
      <c r="C30" s="256" t="s">
        <v>3</v>
      </c>
      <c r="D30" s="256" t="s">
        <v>303</v>
      </c>
      <c r="E30" s="256" t="s">
        <v>130</v>
      </c>
      <c r="F30" s="258">
        <v>36538</v>
      </c>
      <c r="G30" s="256" t="s">
        <v>5</v>
      </c>
      <c r="H30" s="256" t="s">
        <v>174</v>
      </c>
      <c r="I30" s="255">
        <v>5.0999999999999996</v>
      </c>
      <c r="J30" s="255">
        <v>6.2</v>
      </c>
      <c r="K30" s="254" t="s">
        <v>173</v>
      </c>
      <c r="L30" s="255">
        <v>7.5</v>
      </c>
      <c r="M30" s="254" t="s">
        <v>173</v>
      </c>
      <c r="N30" s="255">
        <v>6.9</v>
      </c>
      <c r="O30" s="254" t="s">
        <v>173</v>
      </c>
      <c r="P30" s="255">
        <v>6</v>
      </c>
      <c r="Q30" s="254" t="s">
        <v>173</v>
      </c>
      <c r="R30" s="255">
        <v>6.4</v>
      </c>
      <c r="S30" s="254" t="s">
        <v>173</v>
      </c>
      <c r="T30" s="255">
        <v>8.1999999999999993</v>
      </c>
      <c r="U30" s="254" t="s">
        <v>173</v>
      </c>
      <c r="V30" s="254" t="s">
        <v>426</v>
      </c>
      <c r="W30" s="254" t="s">
        <v>173</v>
      </c>
      <c r="X30" s="254" t="s">
        <v>426</v>
      </c>
      <c r="Y30" s="254" t="s">
        <v>173</v>
      </c>
      <c r="Z30" s="255">
        <v>5.5</v>
      </c>
      <c r="AA30" s="255">
        <v>4.9000000000000004</v>
      </c>
      <c r="AB30" s="255">
        <v>9.1999999999999993</v>
      </c>
      <c r="AC30" s="254" t="s">
        <v>173</v>
      </c>
      <c r="AD30" s="254" t="s">
        <v>173</v>
      </c>
      <c r="AE30" s="255">
        <v>5.9</v>
      </c>
      <c r="AF30" s="255">
        <v>6.7</v>
      </c>
      <c r="AG30" s="254" t="s">
        <v>173</v>
      </c>
      <c r="AH30" s="254" t="s">
        <v>173</v>
      </c>
      <c r="AI30" s="255">
        <v>7.2</v>
      </c>
      <c r="AJ30" s="254" t="s">
        <v>173</v>
      </c>
      <c r="AK30" s="255">
        <v>8</v>
      </c>
      <c r="AL30" s="255">
        <v>7.5</v>
      </c>
      <c r="AM30" s="255">
        <v>5.8</v>
      </c>
      <c r="AN30" s="255">
        <v>9</v>
      </c>
      <c r="AO30" s="255">
        <v>7</v>
      </c>
      <c r="AP30" s="255">
        <v>8.1</v>
      </c>
      <c r="AQ30" s="259">
        <v>45</v>
      </c>
      <c r="AR30" s="260">
        <v>0</v>
      </c>
      <c r="AS30" s="255">
        <v>7</v>
      </c>
      <c r="AT30" s="255">
        <v>5.7</v>
      </c>
      <c r="AU30" s="254" t="s">
        <v>173</v>
      </c>
      <c r="AV30" s="254" t="s">
        <v>173</v>
      </c>
      <c r="AW30" s="255">
        <v>5</v>
      </c>
      <c r="AX30" s="254" t="s">
        <v>173</v>
      </c>
      <c r="AY30" s="254" t="s">
        <v>173</v>
      </c>
      <c r="AZ30" s="254" t="s">
        <v>173</v>
      </c>
      <c r="BA30" s="254" t="s">
        <v>173</v>
      </c>
      <c r="BB30" s="254" t="s">
        <v>173</v>
      </c>
      <c r="BC30" s="255">
        <v>7.3</v>
      </c>
      <c r="BD30" s="254" t="s">
        <v>173</v>
      </c>
      <c r="BE30" s="254" t="s">
        <v>173</v>
      </c>
      <c r="BF30" s="254" t="s">
        <v>173</v>
      </c>
      <c r="BG30" s="255">
        <v>6</v>
      </c>
      <c r="BH30" s="259">
        <v>5</v>
      </c>
      <c r="BI30" s="260">
        <v>0</v>
      </c>
      <c r="BJ30" s="255">
        <v>5.6</v>
      </c>
      <c r="BK30" s="255">
        <v>4</v>
      </c>
      <c r="BL30" s="255">
        <v>4.9000000000000004</v>
      </c>
      <c r="BM30" s="255">
        <v>5.0999999999999996</v>
      </c>
      <c r="BN30" s="254" t="s">
        <v>173</v>
      </c>
      <c r="BO30" s="255">
        <v>6.6</v>
      </c>
      <c r="BP30" s="254" t="s">
        <v>173</v>
      </c>
      <c r="BQ30" s="255">
        <v>5.6</v>
      </c>
      <c r="BR30" s="255">
        <v>6.2</v>
      </c>
      <c r="BS30" s="254" t="s">
        <v>173</v>
      </c>
      <c r="BT30" s="255">
        <v>5.3</v>
      </c>
      <c r="BU30" s="255">
        <v>7.2</v>
      </c>
      <c r="BV30" s="254" t="s">
        <v>173</v>
      </c>
      <c r="BW30" s="254" t="s">
        <v>173</v>
      </c>
      <c r="BX30" s="254" t="s">
        <v>173</v>
      </c>
      <c r="BY30" s="255">
        <v>5</v>
      </c>
      <c r="BZ30" s="255">
        <v>9</v>
      </c>
      <c r="CA30" s="255">
        <v>6.4</v>
      </c>
      <c r="CB30" s="255">
        <v>4.9000000000000004</v>
      </c>
      <c r="CC30" s="255">
        <v>6.1</v>
      </c>
      <c r="CD30" s="255">
        <v>4.9000000000000004</v>
      </c>
      <c r="CE30" s="255">
        <v>7.1</v>
      </c>
      <c r="CF30" s="255">
        <v>5.7</v>
      </c>
      <c r="CG30" s="255">
        <v>5.6</v>
      </c>
      <c r="CH30" s="255">
        <v>6.6</v>
      </c>
      <c r="CI30" s="255">
        <v>7.7</v>
      </c>
      <c r="CJ30" s="255">
        <v>4.5</v>
      </c>
      <c r="CK30" s="255">
        <v>8.1999999999999993</v>
      </c>
      <c r="CL30" s="255">
        <v>6.1</v>
      </c>
      <c r="CM30" s="255">
        <v>6.3</v>
      </c>
      <c r="CN30" s="255">
        <v>6.6</v>
      </c>
      <c r="CO30" s="255">
        <v>7.1</v>
      </c>
      <c r="CP30" s="255">
        <v>7.1</v>
      </c>
      <c r="CQ30" s="255">
        <v>6.3</v>
      </c>
      <c r="CR30" s="255">
        <v>6.9</v>
      </c>
      <c r="CS30" s="255">
        <v>8.1999999999999993</v>
      </c>
      <c r="CT30" s="255">
        <v>9.5</v>
      </c>
      <c r="CU30" s="259">
        <v>65</v>
      </c>
      <c r="CV30" s="260">
        <v>0</v>
      </c>
      <c r="CW30" s="255">
        <v>8.3000000000000007</v>
      </c>
      <c r="CX30" s="255">
        <v>7.1</v>
      </c>
      <c r="CY30" s="255">
        <v>7.8</v>
      </c>
      <c r="CZ30" s="255">
        <v>6.3</v>
      </c>
      <c r="DA30" s="255">
        <v>6.8</v>
      </c>
      <c r="DB30" s="254" t="s">
        <v>173</v>
      </c>
      <c r="DC30" s="254" t="s">
        <v>88</v>
      </c>
      <c r="DD30" s="255">
        <v>7.5</v>
      </c>
      <c r="DE30" s="254" t="s">
        <v>173</v>
      </c>
      <c r="DF30" s="255">
        <v>6</v>
      </c>
      <c r="DG30" s="254" t="s">
        <v>173</v>
      </c>
      <c r="DH30" s="259">
        <v>16</v>
      </c>
      <c r="DI30" s="260">
        <v>2</v>
      </c>
      <c r="DJ30" s="254" t="s">
        <v>173</v>
      </c>
      <c r="DK30" s="254" t="s">
        <v>173</v>
      </c>
      <c r="DL30" s="255">
        <v>7</v>
      </c>
      <c r="DM30" s="259">
        <v>2</v>
      </c>
      <c r="DN30" s="260">
        <v>3</v>
      </c>
      <c r="DO30" s="259">
        <v>133</v>
      </c>
      <c r="DP30" s="260">
        <v>5</v>
      </c>
      <c r="DQ30" s="261">
        <v>135</v>
      </c>
      <c r="DR30" s="262">
        <v>132</v>
      </c>
      <c r="DS30" s="254">
        <v>6.41</v>
      </c>
      <c r="DT30" s="254">
        <v>2.5299999999999998</v>
      </c>
      <c r="DU30" s="256" t="s">
        <v>702</v>
      </c>
      <c r="DV30" s="45">
        <f t="shared" si="0"/>
        <v>2</v>
      </c>
    </row>
    <row r="31" spans="2:127" ht="15.75" customHeight="1">
      <c r="B31" s="257">
        <v>24213202636</v>
      </c>
      <c r="C31" s="256" t="s">
        <v>595</v>
      </c>
      <c r="D31" s="256" t="s">
        <v>147</v>
      </c>
      <c r="E31" s="256" t="s">
        <v>596</v>
      </c>
      <c r="F31" s="258">
        <v>36839</v>
      </c>
      <c r="G31" s="256" t="s">
        <v>112</v>
      </c>
      <c r="H31" s="256" t="s">
        <v>174</v>
      </c>
      <c r="I31" s="255">
        <v>7.4</v>
      </c>
      <c r="J31" s="255">
        <v>7.4</v>
      </c>
      <c r="K31" s="254" t="s">
        <v>173</v>
      </c>
      <c r="L31" s="255">
        <v>6.5</v>
      </c>
      <c r="M31" s="254" t="s">
        <v>173</v>
      </c>
      <c r="N31" s="255">
        <v>6.8</v>
      </c>
      <c r="O31" s="254" t="s">
        <v>173</v>
      </c>
      <c r="P31" s="255">
        <v>5.9</v>
      </c>
      <c r="Q31" s="254" t="s">
        <v>173</v>
      </c>
      <c r="R31" s="254" t="s">
        <v>426</v>
      </c>
      <c r="S31" s="254" t="s">
        <v>173</v>
      </c>
      <c r="T31" s="254" t="s">
        <v>426</v>
      </c>
      <c r="U31" s="254" t="s">
        <v>173</v>
      </c>
      <c r="V31" s="254" t="s">
        <v>426</v>
      </c>
      <c r="W31" s="254" t="s">
        <v>173</v>
      </c>
      <c r="X31" s="255">
        <v>7.7</v>
      </c>
      <c r="Y31" s="254" t="s">
        <v>173</v>
      </c>
      <c r="Z31" s="255">
        <v>6.3</v>
      </c>
      <c r="AA31" s="255">
        <v>7.5</v>
      </c>
      <c r="AB31" s="255">
        <v>5.5</v>
      </c>
      <c r="AC31" s="254" t="s">
        <v>173</v>
      </c>
      <c r="AD31" s="254" t="s">
        <v>173</v>
      </c>
      <c r="AE31" s="255">
        <v>5.2</v>
      </c>
      <c r="AF31" s="254" t="s">
        <v>173</v>
      </c>
      <c r="AG31" s="254" t="s">
        <v>173</v>
      </c>
      <c r="AH31" s="254" t="s">
        <v>173</v>
      </c>
      <c r="AI31" s="255">
        <v>7</v>
      </c>
      <c r="AJ31" s="255">
        <v>7.4</v>
      </c>
      <c r="AK31" s="255">
        <v>8.1999999999999993</v>
      </c>
      <c r="AL31" s="255">
        <v>8.6</v>
      </c>
      <c r="AM31" s="255">
        <v>5.8</v>
      </c>
      <c r="AN31" s="255">
        <v>9.3000000000000007</v>
      </c>
      <c r="AO31" s="255">
        <v>8.8000000000000007</v>
      </c>
      <c r="AP31" s="255">
        <v>8.6</v>
      </c>
      <c r="AQ31" s="259">
        <v>45</v>
      </c>
      <c r="AR31" s="260">
        <v>0</v>
      </c>
      <c r="AS31" s="255">
        <v>5.3</v>
      </c>
      <c r="AT31" s="255">
        <v>5.7</v>
      </c>
      <c r="AU31" s="255">
        <v>5.3</v>
      </c>
      <c r="AV31" s="254" t="s">
        <v>173</v>
      </c>
      <c r="AW31" s="254" t="s">
        <v>173</v>
      </c>
      <c r="AX31" s="254" t="s">
        <v>173</v>
      </c>
      <c r="AY31" s="254" t="s">
        <v>173</v>
      </c>
      <c r="AZ31" s="254" t="s">
        <v>173</v>
      </c>
      <c r="BA31" s="255">
        <v>5.5</v>
      </c>
      <c r="BB31" s="254" t="s">
        <v>173</v>
      </c>
      <c r="BC31" s="254" t="s">
        <v>173</v>
      </c>
      <c r="BD31" s="254" t="s">
        <v>173</v>
      </c>
      <c r="BE31" s="254" t="s">
        <v>173</v>
      </c>
      <c r="BF31" s="254" t="s">
        <v>173</v>
      </c>
      <c r="BG31" s="255">
        <v>7.7</v>
      </c>
      <c r="BH31" s="259">
        <v>5</v>
      </c>
      <c r="BI31" s="260">
        <v>0</v>
      </c>
      <c r="BJ31" s="255">
        <v>7.3</v>
      </c>
      <c r="BK31" s="255">
        <v>7.2</v>
      </c>
      <c r="BL31" s="255">
        <v>4.7</v>
      </c>
      <c r="BM31" s="255">
        <v>5.5</v>
      </c>
      <c r="BN31" s="254" t="s">
        <v>173</v>
      </c>
      <c r="BO31" s="255">
        <v>6.4</v>
      </c>
      <c r="BP31" s="254" t="s">
        <v>173</v>
      </c>
      <c r="BQ31" s="255">
        <v>7.1</v>
      </c>
      <c r="BR31" s="255">
        <v>8.1</v>
      </c>
      <c r="BS31" s="254" t="s">
        <v>173</v>
      </c>
      <c r="BT31" s="255">
        <v>4</v>
      </c>
      <c r="BU31" s="255">
        <v>7.7</v>
      </c>
      <c r="BV31" s="254" t="s">
        <v>173</v>
      </c>
      <c r="BW31" s="254" t="s">
        <v>173</v>
      </c>
      <c r="BX31" s="254" t="s">
        <v>173</v>
      </c>
      <c r="BY31" s="255">
        <v>5.0999999999999996</v>
      </c>
      <c r="BZ31" s="255">
        <v>6.2</v>
      </c>
      <c r="CA31" s="255">
        <v>6.3</v>
      </c>
      <c r="CB31" s="255">
        <v>7.7</v>
      </c>
      <c r="CC31" s="255">
        <v>6.5</v>
      </c>
      <c r="CD31" s="255">
        <v>5.6</v>
      </c>
      <c r="CE31" s="255">
        <v>6.6</v>
      </c>
      <c r="CF31" s="255">
        <v>8.1999999999999993</v>
      </c>
      <c r="CG31" s="255">
        <v>6.7</v>
      </c>
      <c r="CH31" s="255">
        <v>4.5999999999999996</v>
      </c>
      <c r="CI31" s="255">
        <v>7.2</v>
      </c>
      <c r="CJ31" s="255">
        <v>5.8</v>
      </c>
      <c r="CK31" s="255">
        <v>4.3</v>
      </c>
      <c r="CL31" s="255">
        <v>6.3</v>
      </c>
      <c r="CM31" s="255">
        <v>7.3</v>
      </c>
      <c r="CN31" s="255">
        <v>7.9</v>
      </c>
      <c r="CO31" s="255">
        <v>5.9</v>
      </c>
      <c r="CP31" s="255">
        <v>8.1999999999999993</v>
      </c>
      <c r="CQ31" s="255">
        <v>6.5</v>
      </c>
      <c r="CR31" s="255">
        <v>7.3</v>
      </c>
      <c r="CS31" s="255">
        <v>8.6</v>
      </c>
      <c r="CT31" s="255">
        <v>8.6999999999999993</v>
      </c>
      <c r="CU31" s="259">
        <v>65</v>
      </c>
      <c r="CV31" s="260">
        <v>0</v>
      </c>
      <c r="CW31" s="255">
        <v>8.4</v>
      </c>
      <c r="CX31" s="255">
        <v>5.4</v>
      </c>
      <c r="CY31" s="255">
        <v>7.7</v>
      </c>
      <c r="CZ31" s="255">
        <v>6</v>
      </c>
      <c r="DA31" s="255">
        <v>7.1</v>
      </c>
      <c r="DB31" s="254" t="s">
        <v>173</v>
      </c>
      <c r="DC31" s="255">
        <v>6.2</v>
      </c>
      <c r="DD31" s="255">
        <v>7.3</v>
      </c>
      <c r="DE31" s="254" t="s">
        <v>173</v>
      </c>
      <c r="DF31" s="255">
        <v>8.1</v>
      </c>
      <c r="DG31" s="254" t="s">
        <v>173</v>
      </c>
      <c r="DH31" s="259">
        <v>19</v>
      </c>
      <c r="DI31" s="260">
        <v>0</v>
      </c>
      <c r="DJ31" s="255">
        <v>0</v>
      </c>
      <c r="DK31" s="254" t="s">
        <v>173</v>
      </c>
      <c r="DL31" s="255">
        <v>9</v>
      </c>
      <c r="DM31" s="259">
        <v>2</v>
      </c>
      <c r="DN31" s="260">
        <v>3</v>
      </c>
      <c r="DO31" s="259">
        <v>136</v>
      </c>
      <c r="DP31" s="260">
        <v>3</v>
      </c>
      <c r="DQ31" s="261">
        <v>135</v>
      </c>
      <c r="DR31" s="262">
        <v>133</v>
      </c>
      <c r="DS31" s="254">
        <v>6.66</v>
      </c>
      <c r="DT31" s="254">
        <v>2.68</v>
      </c>
      <c r="DU31" s="256" t="s">
        <v>698</v>
      </c>
      <c r="DV31" s="45">
        <f t="shared" si="0"/>
        <v>0</v>
      </c>
    </row>
    <row r="32" spans="2:127" ht="15.75" customHeight="1">
      <c r="B32" s="257">
        <v>2320315284</v>
      </c>
      <c r="C32" s="256" t="s">
        <v>127</v>
      </c>
      <c r="D32" s="256" t="s">
        <v>156</v>
      </c>
      <c r="E32" s="256" t="s">
        <v>260</v>
      </c>
      <c r="F32" s="258">
        <v>36262</v>
      </c>
      <c r="G32" s="256" t="s">
        <v>5</v>
      </c>
      <c r="H32" s="256" t="s">
        <v>174</v>
      </c>
      <c r="I32" s="255">
        <v>7.8</v>
      </c>
      <c r="J32" s="255">
        <v>7.9</v>
      </c>
      <c r="K32" s="254" t="s">
        <v>173</v>
      </c>
      <c r="L32" s="255">
        <v>7.3</v>
      </c>
      <c r="M32" s="254" t="s">
        <v>173</v>
      </c>
      <c r="N32" s="254" t="s">
        <v>173</v>
      </c>
      <c r="O32" s="255">
        <v>7.5</v>
      </c>
      <c r="P32" s="254" t="s">
        <v>173</v>
      </c>
      <c r="Q32" s="255">
        <v>8.5</v>
      </c>
      <c r="R32" s="254" t="s">
        <v>173</v>
      </c>
      <c r="S32" s="255">
        <v>8.1</v>
      </c>
      <c r="T32" s="254" t="s">
        <v>173</v>
      </c>
      <c r="U32" s="255">
        <v>10</v>
      </c>
      <c r="V32" s="254" t="s">
        <v>173</v>
      </c>
      <c r="W32" s="255">
        <v>8.3000000000000007</v>
      </c>
      <c r="X32" s="254" t="s">
        <v>173</v>
      </c>
      <c r="Y32" s="255">
        <v>9.5</v>
      </c>
      <c r="Z32" s="255">
        <v>7.1</v>
      </c>
      <c r="AA32" s="255">
        <v>8.1</v>
      </c>
      <c r="AB32" s="255">
        <v>6</v>
      </c>
      <c r="AC32" s="254" t="s">
        <v>173</v>
      </c>
      <c r="AD32" s="255">
        <v>8.1</v>
      </c>
      <c r="AE32" s="254" t="s">
        <v>173</v>
      </c>
      <c r="AF32" s="255">
        <v>7.6</v>
      </c>
      <c r="AG32" s="255">
        <v>5.8</v>
      </c>
      <c r="AH32" s="254" t="s">
        <v>173</v>
      </c>
      <c r="AI32" s="254" t="s">
        <v>173</v>
      </c>
      <c r="AJ32" s="254" t="s">
        <v>173</v>
      </c>
      <c r="AK32" s="255">
        <v>7</v>
      </c>
      <c r="AL32" s="255">
        <v>5.9</v>
      </c>
      <c r="AM32" s="255">
        <v>7.8</v>
      </c>
      <c r="AN32" s="255">
        <v>6.4</v>
      </c>
      <c r="AO32" s="255">
        <v>8.6999999999999993</v>
      </c>
      <c r="AP32" s="255">
        <v>7.8</v>
      </c>
      <c r="AQ32" s="259">
        <v>45</v>
      </c>
      <c r="AR32" s="260">
        <v>0</v>
      </c>
      <c r="AS32" s="255">
        <v>6.1</v>
      </c>
      <c r="AT32" s="255">
        <v>7.2</v>
      </c>
      <c r="AU32" s="254" t="s">
        <v>173</v>
      </c>
      <c r="AV32" s="254" t="s">
        <v>173</v>
      </c>
      <c r="AW32" s="254" t="s">
        <v>173</v>
      </c>
      <c r="AX32" s="254" t="s">
        <v>173</v>
      </c>
      <c r="AY32" s="255">
        <v>4.8</v>
      </c>
      <c r="AZ32" s="254" t="s">
        <v>173</v>
      </c>
      <c r="BA32" s="255">
        <v>5.7</v>
      </c>
      <c r="BB32" s="254" t="s">
        <v>173</v>
      </c>
      <c r="BC32" s="254" t="s">
        <v>173</v>
      </c>
      <c r="BD32" s="254" t="s">
        <v>173</v>
      </c>
      <c r="BE32" s="254" t="s">
        <v>173</v>
      </c>
      <c r="BF32" s="254" t="s">
        <v>173</v>
      </c>
      <c r="BG32" s="255">
        <v>6.5</v>
      </c>
      <c r="BH32" s="259">
        <v>5</v>
      </c>
      <c r="BI32" s="260">
        <v>0</v>
      </c>
      <c r="BJ32" s="255">
        <v>6</v>
      </c>
      <c r="BK32" s="255">
        <v>4.5</v>
      </c>
      <c r="BL32" s="255">
        <v>4.5</v>
      </c>
      <c r="BM32" s="255">
        <v>7</v>
      </c>
      <c r="BN32" s="254" t="s">
        <v>173</v>
      </c>
      <c r="BO32" s="255">
        <v>6.4</v>
      </c>
      <c r="BP32" s="254" t="s">
        <v>173</v>
      </c>
      <c r="BQ32" s="255">
        <v>7.7</v>
      </c>
      <c r="BR32" s="255">
        <v>5.8</v>
      </c>
      <c r="BS32" s="254" t="s">
        <v>173</v>
      </c>
      <c r="BT32" s="255">
        <v>6.7</v>
      </c>
      <c r="BU32" s="255">
        <v>5.9</v>
      </c>
      <c r="BV32" s="254" t="s">
        <v>173</v>
      </c>
      <c r="BW32" s="254" t="s">
        <v>173</v>
      </c>
      <c r="BX32" s="254" t="s">
        <v>173</v>
      </c>
      <c r="BY32" s="255">
        <v>7.6</v>
      </c>
      <c r="BZ32" s="255">
        <v>7</v>
      </c>
      <c r="CA32" s="255">
        <v>6.7</v>
      </c>
      <c r="CB32" s="255">
        <v>7.9</v>
      </c>
      <c r="CC32" s="255">
        <v>4.4000000000000004</v>
      </c>
      <c r="CD32" s="255">
        <v>5.9</v>
      </c>
      <c r="CE32" s="255">
        <v>6.2</v>
      </c>
      <c r="CF32" s="255">
        <v>7.6</v>
      </c>
      <c r="CG32" s="255">
        <v>6.5</v>
      </c>
      <c r="CH32" s="255">
        <v>6.2</v>
      </c>
      <c r="CI32" s="255">
        <v>4.5999999999999996</v>
      </c>
      <c r="CJ32" s="255">
        <v>6.6</v>
      </c>
      <c r="CK32" s="255">
        <v>5.8</v>
      </c>
      <c r="CL32" s="255">
        <v>8.4</v>
      </c>
      <c r="CM32" s="255">
        <v>6.6</v>
      </c>
      <c r="CN32" s="255">
        <v>6</v>
      </c>
      <c r="CO32" s="255">
        <v>8.1</v>
      </c>
      <c r="CP32" s="255">
        <v>5.9</v>
      </c>
      <c r="CQ32" s="255">
        <v>5.9</v>
      </c>
      <c r="CR32" s="255">
        <v>6.6</v>
      </c>
      <c r="CS32" s="255">
        <v>8.6999999999999993</v>
      </c>
      <c r="CT32" s="255">
        <v>9.1</v>
      </c>
      <c r="CU32" s="259">
        <v>65</v>
      </c>
      <c r="CV32" s="260">
        <v>0</v>
      </c>
      <c r="CW32" s="255">
        <v>8.5</v>
      </c>
      <c r="CX32" s="255">
        <v>4.9000000000000004</v>
      </c>
      <c r="CY32" s="255">
        <v>5.9</v>
      </c>
      <c r="CZ32" s="255">
        <v>6.5</v>
      </c>
      <c r="DA32" s="255">
        <v>4.8</v>
      </c>
      <c r="DB32" s="254" t="s">
        <v>173</v>
      </c>
      <c r="DC32" s="255">
        <v>7.4</v>
      </c>
      <c r="DD32" s="254" t="s">
        <v>88</v>
      </c>
      <c r="DE32" s="254" t="s">
        <v>173</v>
      </c>
      <c r="DF32" s="254" t="s">
        <v>88</v>
      </c>
      <c r="DG32" s="254" t="s">
        <v>173</v>
      </c>
      <c r="DH32" s="259">
        <v>15</v>
      </c>
      <c r="DI32" s="260">
        <v>4</v>
      </c>
      <c r="DJ32" s="254" t="s">
        <v>173</v>
      </c>
      <c r="DK32" s="254" t="s">
        <v>173</v>
      </c>
      <c r="DL32" s="255">
        <v>8.1</v>
      </c>
      <c r="DM32" s="259">
        <v>2</v>
      </c>
      <c r="DN32" s="260">
        <v>3</v>
      </c>
      <c r="DO32" s="259">
        <v>132</v>
      </c>
      <c r="DP32" s="260">
        <v>7</v>
      </c>
      <c r="DQ32" s="261">
        <v>135</v>
      </c>
      <c r="DR32" s="262">
        <v>132</v>
      </c>
      <c r="DS32" s="254">
        <v>6.81</v>
      </c>
      <c r="DT32" s="254">
        <v>2.74</v>
      </c>
      <c r="DU32" s="256" t="s">
        <v>704</v>
      </c>
      <c r="DV32" s="45">
        <f t="shared" si="0"/>
        <v>4</v>
      </c>
    </row>
    <row r="33" spans="2:126" ht="15.75" customHeight="1">
      <c r="B33" s="257">
        <v>24203109787</v>
      </c>
      <c r="C33" s="256" t="s">
        <v>503</v>
      </c>
      <c r="D33" s="256" t="s">
        <v>484</v>
      </c>
      <c r="E33" s="256" t="s">
        <v>260</v>
      </c>
      <c r="F33" s="258">
        <v>36690</v>
      </c>
      <c r="G33" s="256" t="s">
        <v>5</v>
      </c>
      <c r="H33" s="256" t="s">
        <v>174</v>
      </c>
      <c r="I33" s="255">
        <v>5.7</v>
      </c>
      <c r="J33" s="255">
        <v>8.1999999999999993</v>
      </c>
      <c r="K33" s="254" t="s">
        <v>173</v>
      </c>
      <c r="L33" s="255">
        <v>7.9</v>
      </c>
      <c r="M33" s="254" t="s">
        <v>173</v>
      </c>
      <c r="N33" s="255">
        <v>8.4</v>
      </c>
      <c r="O33" s="254" t="s">
        <v>173</v>
      </c>
      <c r="P33" s="255">
        <v>7.7</v>
      </c>
      <c r="Q33" s="254" t="s">
        <v>173</v>
      </c>
      <c r="R33" s="255">
        <v>7.3</v>
      </c>
      <c r="S33" s="254" t="s">
        <v>173</v>
      </c>
      <c r="T33" s="255">
        <v>8.6</v>
      </c>
      <c r="U33" s="254" t="s">
        <v>173</v>
      </c>
      <c r="V33" s="254" t="s">
        <v>426</v>
      </c>
      <c r="W33" s="254" t="s">
        <v>173</v>
      </c>
      <c r="X33" s="254" t="s">
        <v>426</v>
      </c>
      <c r="Y33" s="254" t="s">
        <v>173</v>
      </c>
      <c r="Z33" s="255">
        <v>8.1999999999999993</v>
      </c>
      <c r="AA33" s="255">
        <v>8.6</v>
      </c>
      <c r="AB33" s="255">
        <v>6.4</v>
      </c>
      <c r="AC33" s="254" t="s">
        <v>173</v>
      </c>
      <c r="AD33" s="254" t="s">
        <v>173</v>
      </c>
      <c r="AE33" s="255">
        <v>6.8</v>
      </c>
      <c r="AF33" s="254" t="s">
        <v>173</v>
      </c>
      <c r="AG33" s="254" t="s">
        <v>173</v>
      </c>
      <c r="AH33" s="254" t="s">
        <v>173</v>
      </c>
      <c r="AI33" s="255">
        <v>8</v>
      </c>
      <c r="AJ33" s="255">
        <v>6.6</v>
      </c>
      <c r="AK33" s="255">
        <v>8.3000000000000007</v>
      </c>
      <c r="AL33" s="255">
        <v>6.9</v>
      </c>
      <c r="AM33" s="255">
        <v>6.7</v>
      </c>
      <c r="AN33" s="255">
        <v>9.4</v>
      </c>
      <c r="AO33" s="255">
        <v>9</v>
      </c>
      <c r="AP33" s="255">
        <v>7.1</v>
      </c>
      <c r="AQ33" s="259">
        <v>45</v>
      </c>
      <c r="AR33" s="260">
        <v>0</v>
      </c>
      <c r="AS33" s="255">
        <v>6.8</v>
      </c>
      <c r="AT33" s="255">
        <v>7.6</v>
      </c>
      <c r="AU33" s="255">
        <v>8.8000000000000007</v>
      </c>
      <c r="AV33" s="254" t="s">
        <v>173</v>
      </c>
      <c r="AW33" s="254" t="s">
        <v>173</v>
      </c>
      <c r="AX33" s="254" t="s">
        <v>173</v>
      </c>
      <c r="AY33" s="254" t="s">
        <v>173</v>
      </c>
      <c r="AZ33" s="254" t="s">
        <v>173</v>
      </c>
      <c r="BA33" s="254" t="s">
        <v>173</v>
      </c>
      <c r="BB33" s="254" t="s">
        <v>173</v>
      </c>
      <c r="BC33" s="255">
        <v>6.2</v>
      </c>
      <c r="BD33" s="254" t="s">
        <v>173</v>
      </c>
      <c r="BE33" s="254" t="s">
        <v>173</v>
      </c>
      <c r="BF33" s="254" t="s">
        <v>173</v>
      </c>
      <c r="BG33" s="255">
        <v>8.6999999999999993</v>
      </c>
      <c r="BH33" s="259">
        <v>5</v>
      </c>
      <c r="BI33" s="260">
        <v>0</v>
      </c>
      <c r="BJ33" s="255">
        <v>7.8</v>
      </c>
      <c r="BK33" s="255">
        <v>5</v>
      </c>
      <c r="BL33" s="255">
        <v>7.4</v>
      </c>
      <c r="BM33" s="255">
        <v>8</v>
      </c>
      <c r="BN33" s="254" t="s">
        <v>173</v>
      </c>
      <c r="BO33" s="255">
        <v>8</v>
      </c>
      <c r="BP33" s="254" t="s">
        <v>173</v>
      </c>
      <c r="BQ33" s="255">
        <v>7</v>
      </c>
      <c r="BR33" s="255">
        <v>6.7</v>
      </c>
      <c r="BS33" s="254" t="s">
        <v>173</v>
      </c>
      <c r="BT33" s="255">
        <v>7.5</v>
      </c>
      <c r="BU33" s="255">
        <v>7.7</v>
      </c>
      <c r="BV33" s="254" t="s">
        <v>173</v>
      </c>
      <c r="BW33" s="254" t="s">
        <v>173</v>
      </c>
      <c r="BX33" s="254" t="s">
        <v>173</v>
      </c>
      <c r="BY33" s="255">
        <v>6.4</v>
      </c>
      <c r="BZ33" s="255">
        <v>5.3</v>
      </c>
      <c r="CA33" s="255">
        <v>7.4</v>
      </c>
      <c r="CB33" s="255">
        <v>6.9</v>
      </c>
      <c r="CC33" s="255">
        <v>8</v>
      </c>
      <c r="CD33" s="255">
        <v>8.1</v>
      </c>
      <c r="CE33" s="255">
        <v>6.2</v>
      </c>
      <c r="CF33" s="255">
        <v>8.9</v>
      </c>
      <c r="CG33" s="255">
        <v>7.9</v>
      </c>
      <c r="CH33" s="255">
        <v>8.6</v>
      </c>
      <c r="CI33" s="255">
        <v>7.4</v>
      </c>
      <c r="CJ33" s="255">
        <v>5.3</v>
      </c>
      <c r="CK33" s="255">
        <v>5.7</v>
      </c>
      <c r="CL33" s="255">
        <v>7.3</v>
      </c>
      <c r="CM33" s="255">
        <v>7.8</v>
      </c>
      <c r="CN33" s="255">
        <v>7.7</v>
      </c>
      <c r="CO33" s="255">
        <v>7.2</v>
      </c>
      <c r="CP33" s="255">
        <v>5</v>
      </c>
      <c r="CQ33" s="255">
        <v>7.7</v>
      </c>
      <c r="CR33" s="255">
        <v>6.9</v>
      </c>
      <c r="CS33" s="255">
        <v>8.5</v>
      </c>
      <c r="CT33" s="255">
        <v>9.5</v>
      </c>
      <c r="CU33" s="259">
        <v>65</v>
      </c>
      <c r="CV33" s="260">
        <v>0</v>
      </c>
      <c r="CW33" s="255">
        <v>9</v>
      </c>
      <c r="CX33" s="255">
        <v>6.7</v>
      </c>
      <c r="CY33" s="255">
        <v>8.1</v>
      </c>
      <c r="CZ33" s="255">
        <v>8.6</v>
      </c>
      <c r="DA33" s="255">
        <v>7</v>
      </c>
      <c r="DB33" s="254" t="s">
        <v>173</v>
      </c>
      <c r="DC33" s="255">
        <v>6.1</v>
      </c>
      <c r="DD33" s="255">
        <v>7.2</v>
      </c>
      <c r="DE33" s="254" t="s">
        <v>173</v>
      </c>
      <c r="DF33" s="255">
        <v>7.8</v>
      </c>
      <c r="DG33" s="254" t="s">
        <v>173</v>
      </c>
      <c r="DH33" s="259">
        <v>19</v>
      </c>
      <c r="DI33" s="260">
        <v>0</v>
      </c>
      <c r="DJ33" s="255">
        <v>7.4</v>
      </c>
      <c r="DK33" s="254" t="s">
        <v>173</v>
      </c>
      <c r="DL33" s="255">
        <v>8.4</v>
      </c>
      <c r="DM33" s="259">
        <v>5</v>
      </c>
      <c r="DN33" s="260">
        <v>0</v>
      </c>
      <c r="DO33" s="259">
        <v>139</v>
      </c>
      <c r="DP33" s="260">
        <v>0</v>
      </c>
      <c r="DQ33" s="261">
        <v>135</v>
      </c>
      <c r="DR33" s="262">
        <v>135</v>
      </c>
      <c r="DS33" s="254">
        <v>7.43</v>
      </c>
      <c r="DT33" s="254">
        <v>3.13</v>
      </c>
      <c r="DU33" s="256" t="s">
        <v>697</v>
      </c>
      <c r="DV33" s="45">
        <f t="shared" si="0"/>
        <v>0</v>
      </c>
    </row>
    <row r="34" spans="2:126" ht="15.75" customHeight="1">
      <c r="B34" s="257">
        <v>24213109766</v>
      </c>
      <c r="C34" s="256" t="s">
        <v>8</v>
      </c>
      <c r="D34" s="256" t="s">
        <v>113</v>
      </c>
      <c r="E34" s="256" t="s">
        <v>352</v>
      </c>
      <c r="F34" s="258">
        <v>36600</v>
      </c>
      <c r="G34" s="256" t="s">
        <v>112</v>
      </c>
      <c r="H34" s="256" t="s">
        <v>432</v>
      </c>
      <c r="I34" s="255">
        <v>8</v>
      </c>
      <c r="J34" s="255">
        <v>7.6</v>
      </c>
      <c r="K34" s="254" t="s">
        <v>173</v>
      </c>
      <c r="L34" s="255">
        <v>7.5</v>
      </c>
      <c r="M34" s="254" t="s">
        <v>173</v>
      </c>
      <c r="N34" s="255">
        <v>7.3</v>
      </c>
      <c r="O34" s="254" t="s">
        <v>173</v>
      </c>
      <c r="P34" s="255">
        <v>7.1</v>
      </c>
      <c r="Q34" s="254" t="s">
        <v>173</v>
      </c>
      <c r="R34" s="255">
        <v>7.1</v>
      </c>
      <c r="S34" s="254" t="s">
        <v>173</v>
      </c>
      <c r="T34" s="255">
        <v>8.9</v>
      </c>
      <c r="U34" s="254" t="s">
        <v>173</v>
      </c>
      <c r="V34" s="254" t="s">
        <v>426</v>
      </c>
      <c r="W34" s="254" t="s">
        <v>173</v>
      </c>
      <c r="X34" s="254" t="s">
        <v>426</v>
      </c>
      <c r="Y34" s="254" t="s">
        <v>173</v>
      </c>
      <c r="Z34" s="255">
        <v>8.4</v>
      </c>
      <c r="AA34" s="255">
        <v>8.3000000000000007</v>
      </c>
      <c r="AB34" s="255">
        <v>9.5</v>
      </c>
      <c r="AC34" s="254" t="s">
        <v>173</v>
      </c>
      <c r="AD34" s="254" t="s">
        <v>173</v>
      </c>
      <c r="AE34" s="255">
        <v>5.2</v>
      </c>
      <c r="AF34" s="254" t="s">
        <v>173</v>
      </c>
      <c r="AG34" s="254" t="s">
        <v>173</v>
      </c>
      <c r="AH34" s="255">
        <v>5.6</v>
      </c>
      <c r="AI34" s="255">
        <v>6.8</v>
      </c>
      <c r="AJ34" s="254" t="s">
        <v>173</v>
      </c>
      <c r="AK34" s="255">
        <v>8.1</v>
      </c>
      <c r="AL34" s="255">
        <v>6.1</v>
      </c>
      <c r="AM34" s="255">
        <v>5.7</v>
      </c>
      <c r="AN34" s="255">
        <v>6.7</v>
      </c>
      <c r="AO34" s="255">
        <v>8.6</v>
      </c>
      <c r="AP34" s="255">
        <v>9</v>
      </c>
      <c r="AQ34" s="259">
        <v>45</v>
      </c>
      <c r="AR34" s="260">
        <v>0</v>
      </c>
      <c r="AS34" s="255">
        <v>8.4</v>
      </c>
      <c r="AT34" s="255">
        <v>8.6999999999999993</v>
      </c>
      <c r="AU34" s="255">
        <v>5.5</v>
      </c>
      <c r="AV34" s="254" t="s">
        <v>173</v>
      </c>
      <c r="AW34" s="254" t="s">
        <v>173</v>
      </c>
      <c r="AX34" s="254" t="s">
        <v>173</v>
      </c>
      <c r="AY34" s="254" t="s">
        <v>173</v>
      </c>
      <c r="AZ34" s="254" t="s">
        <v>173</v>
      </c>
      <c r="BA34" s="254" t="s">
        <v>173</v>
      </c>
      <c r="BB34" s="254" t="s">
        <v>173</v>
      </c>
      <c r="BC34" s="255">
        <v>6.3</v>
      </c>
      <c r="BD34" s="254" t="s">
        <v>173</v>
      </c>
      <c r="BE34" s="254" t="s">
        <v>173</v>
      </c>
      <c r="BF34" s="254" t="s">
        <v>173</v>
      </c>
      <c r="BG34" s="255">
        <v>9.3000000000000007</v>
      </c>
      <c r="BH34" s="259">
        <v>5</v>
      </c>
      <c r="BI34" s="260">
        <v>0</v>
      </c>
      <c r="BJ34" s="255">
        <v>6.5</v>
      </c>
      <c r="BK34" s="255">
        <v>6.4</v>
      </c>
      <c r="BL34" s="255">
        <v>8.6</v>
      </c>
      <c r="BM34" s="255">
        <v>7.3</v>
      </c>
      <c r="BN34" s="254" t="s">
        <v>173</v>
      </c>
      <c r="BO34" s="255">
        <v>7.5</v>
      </c>
      <c r="BP34" s="254" t="s">
        <v>173</v>
      </c>
      <c r="BQ34" s="255">
        <v>7.4</v>
      </c>
      <c r="BR34" s="255">
        <v>8.5</v>
      </c>
      <c r="BS34" s="254" t="s">
        <v>173</v>
      </c>
      <c r="BT34" s="255">
        <v>7.9</v>
      </c>
      <c r="BU34" s="255">
        <v>9</v>
      </c>
      <c r="BV34" s="254" t="s">
        <v>173</v>
      </c>
      <c r="BW34" s="254" t="s">
        <v>173</v>
      </c>
      <c r="BX34" s="254" t="s">
        <v>173</v>
      </c>
      <c r="BY34" s="255">
        <v>8.3000000000000007</v>
      </c>
      <c r="BZ34" s="255">
        <v>7.3</v>
      </c>
      <c r="CA34" s="255">
        <v>9</v>
      </c>
      <c r="CB34" s="255">
        <v>8.1999999999999993</v>
      </c>
      <c r="CC34" s="255">
        <v>9.1999999999999993</v>
      </c>
      <c r="CD34" s="255">
        <v>9.1</v>
      </c>
      <c r="CE34" s="255">
        <v>8.5</v>
      </c>
      <c r="CF34" s="255">
        <v>7.7</v>
      </c>
      <c r="CG34" s="255">
        <v>8.8000000000000007</v>
      </c>
      <c r="CH34" s="255">
        <v>8.1999999999999993</v>
      </c>
      <c r="CI34" s="255">
        <v>7.8</v>
      </c>
      <c r="CJ34" s="255">
        <v>8.1999999999999993</v>
      </c>
      <c r="CK34" s="255">
        <v>9.1</v>
      </c>
      <c r="CL34" s="255">
        <v>8.6</v>
      </c>
      <c r="CM34" s="255">
        <v>8.1999999999999993</v>
      </c>
      <c r="CN34" s="255">
        <v>6.5</v>
      </c>
      <c r="CO34" s="255">
        <v>8.3000000000000007</v>
      </c>
      <c r="CP34" s="255">
        <v>8.1999999999999993</v>
      </c>
      <c r="CQ34" s="255">
        <v>8.6</v>
      </c>
      <c r="CR34" s="255">
        <v>6.9</v>
      </c>
      <c r="CS34" s="255">
        <v>8.3000000000000007</v>
      </c>
      <c r="CT34" s="255">
        <v>9.6</v>
      </c>
      <c r="CU34" s="259">
        <v>65</v>
      </c>
      <c r="CV34" s="260">
        <v>0</v>
      </c>
      <c r="CW34" s="255">
        <v>8.3000000000000007</v>
      </c>
      <c r="CX34" s="255">
        <v>7.6</v>
      </c>
      <c r="CY34" s="255">
        <v>7.3</v>
      </c>
      <c r="CZ34" s="255">
        <v>8.6</v>
      </c>
      <c r="DA34" s="255">
        <v>7</v>
      </c>
      <c r="DB34" s="254" t="s">
        <v>173</v>
      </c>
      <c r="DC34" s="255">
        <v>8</v>
      </c>
      <c r="DD34" s="255">
        <v>8.1</v>
      </c>
      <c r="DE34" s="254" t="s">
        <v>173</v>
      </c>
      <c r="DF34" s="255">
        <v>8.4</v>
      </c>
      <c r="DG34" s="254" t="s">
        <v>173</v>
      </c>
      <c r="DH34" s="259">
        <v>19</v>
      </c>
      <c r="DI34" s="260">
        <v>0</v>
      </c>
      <c r="DJ34" s="255">
        <v>8.4</v>
      </c>
      <c r="DK34" s="254" t="s">
        <v>173</v>
      </c>
      <c r="DL34" s="255">
        <v>8.6</v>
      </c>
      <c r="DM34" s="259">
        <v>5</v>
      </c>
      <c r="DN34" s="260">
        <v>0</v>
      </c>
      <c r="DO34" s="259">
        <v>139</v>
      </c>
      <c r="DP34" s="260">
        <v>0</v>
      </c>
      <c r="DQ34" s="261">
        <v>135</v>
      </c>
      <c r="DR34" s="262">
        <v>135</v>
      </c>
      <c r="DS34" s="254">
        <v>7.88</v>
      </c>
      <c r="DT34" s="254">
        <v>3.41</v>
      </c>
      <c r="DU34" s="256" t="s">
        <v>700</v>
      </c>
      <c r="DV34" s="45">
        <f t="shared" si="0"/>
        <v>0</v>
      </c>
    </row>
    <row r="35" spans="2:126" ht="15.75" customHeight="1">
      <c r="B35" s="257">
        <v>24207207379</v>
      </c>
      <c r="C35" s="256" t="s">
        <v>255</v>
      </c>
      <c r="D35" s="256" t="s">
        <v>411</v>
      </c>
      <c r="E35" s="256" t="s">
        <v>471</v>
      </c>
      <c r="F35" s="258">
        <v>36686</v>
      </c>
      <c r="G35" s="256" t="s">
        <v>5</v>
      </c>
      <c r="H35" s="256" t="s">
        <v>432</v>
      </c>
      <c r="I35" s="255">
        <v>7.9</v>
      </c>
      <c r="J35" s="255">
        <v>8.1</v>
      </c>
      <c r="K35" s="254" t="s">
        <v>173</v>
      </c>
      <c r="L35" s="255">
        <v>9</v>
      </c>
      <c r="M35" s="254" t="s">
        <v>173</v>
      </c>
      <c r="N35" s="255">
        <v>8.5</v>
      </c>
      <c r="O35" s="255">
        <v>9.6</v>
      </c>
      <c r="P35" s="255">
        <v>8</v>
      </c>
      <c r="Q35" s="254" t="s">
        <v>173</v>
      </c>
      <c r="R35" s="254" t="s">
        <v>426</v>
      </c>
      <c r="S35" s="254" t="s">
        <v>173</v>
      </c>
      <c r="T35" s="254" t="s">
        <v>426</v>
      </c>
      <c r="U35" s="254" t="s">
        <v>173</v>
      </c>
      <c r="V35" s="254" t="s">
        <v>426</v>
      </c>
      <c r="W35" s="254" t="s">
        <v>173</v>
      </c>
      <c r="X35" s="255">
        <v>9.3000000000000007</v>
      </c>
      <c r="Y35" s="254" t="s">
        <v>173</v>
      </c>
      <c r="Z35" s="255">
        <v>8.1999999999999993</v>
      </c>
      <c r="AA35" s="255">
        <v>7.1</v>
      </c>
      <c r="AB35" s="255">
        <v>5.2</v>
      </c>
      <c r="AC35" s="254" t="s">
        <v>173</v>
      </c>
      <c r="AD35" s="254" t="s">
        <v>173</v>
      </c>
      <c r="AE35" s="255">
        <v>8.5</v>
      </c>
      <c r="AF35" s="254" t="s">
        <v>173</v>
      </c>
      <c r="AG35" s="254" t="s">
        <v>173</v>
      </c>
      <c r="AH35" s="254" t="s">
        <v>173</v>
      </c>
      <c r="AI35" s="255">
        <v>9.6999999999999993</v>
      </c>
      <c r="AJ35" s="255">
        <v>7</v>
      </c>
      <c r="AK35" s="255">
        <v>9.1</v>
      </c>
      <c r="AL35" s="255">
        <v>6.4</v>
      </c>
      <c r="AM35" s="255">
        <v>8</v>
      </c>
      <c r="AN35" s="255">
        <v>8.1999999999999993</v>
      </c>
      <c r="AO35" s="255">
        <v>9.4</v>
      </c>
      <c r="AP35" s="255">
        <v>8.9</v>
      </c>
      <c r="AQ35" s="259">
        <v>47</v>
      </c>
      <c r="AR35" s="260">
        <v>0</v>
      </c>
      <c r="AS35" s="255">
        <v>5.9</v>
      </c>
      <c r="AT35" s="255">
        <v>7.1</v>
      </c>
      <c r="AU35" s="255">
        <v>6.1</v>
      </c>
      <c r="AV35" s="254" t="s">
        <v>173</v>
      </c>
      <c r="AW35" s="254" t="s">
        <v>173</v>
      </c>
      <c r="AX35" s="254" t="s">
        <v>173</v>
      </c>
      <c r="AY35" s="254" t="s">
        <v>173</v>
      </c>
      <c r="AZ35" s="254" t="s">
        <v>173</v>
      </c>
      <c r="BA35" s="254" t="s">
        <v>173</v>
      </c>
      <c r="BB35" s="254" t="s">
        <v>173</v>
      </c>
      <c r="BC35" s="255">
        <v>6.4</v>
      </c>
      <c r="BD35" s="254" t="s">
        <v>173</v>
      </c>
      <c r="BE35" s="254" t="s">
        <v>173</v>
      </c>
      <c r="BF35" s="254" t="s">
        <v>173</v>
      </c>
      <c r="BG35" s="255">
        <v>9.1</v>
      </c>
      <c r="BH35" s="259">
        <v>5</v>
      </c>
      <c r="BI35" s="260">
        <v>0</v>
      </c>
      <c r="BJ35" s="255">
        <v>8.6</v>
      </c>
      <c r="BK35" s="255">
        <v>7.7</v>
      </c>
      <c r="BL35" s="255">
        <v>8.1</v>
      </c>
      <c r="BM35" s="255">
        <v>7.5</v>
      </c>
      <c r="BN35" s="254" t="s">
        <v>173</v>
      </c>
      <c r="BO35" s="255">
        <v>8</v>
      </c>
      <c r="BP35" s="254" t="s">
        <v>173</v>
      </c>
      <c r="BQ35" s="255">
        <v>6.8</v>
      </c>
      <c r="BR35" s="255">
        <v>7.9</v>
      </c>
      <c r="BS35" s="254" t="s">
        <v>173</v>
      </c>
      <c r="BT35" s="255">
        <v>7.7</v>
      </c>
      <c r="BU35" s="255">
        <v>8.1999999999999993</v>
      </c>
      <c r="BV35" s="254" t="s">
        <v>173</v>
      </c>
      <c r="BW35" s="254" t="s">
        <v>173</v>
      </c>
      <c r="BX35" s="254" t="s">
        <v>173</v>
      </c>
      <c r="BY35" s="255">
        <v>7.5</v>
      </c>
      <c r="BZ35" s="255">
        <v>8.1</v>
      </c>
      <c r="CA35" s="255">
        <v>8.1999999999999993</v>
      </c>
      <c r="CB35" s="255">
        <v>8.5</v>
      </c>
      <c r="CC35" s="255">
        <v>8.1999999999999993</v>
      </c>
      <c r="CD35" s="255">
        <v>7.9</v>
      </c>
      <c r="CE35" s="255">
        <v>7</v>
      </c>
      <c r="CF35" s="255">
        <v>7.9</v>
      </c>
      <c r="CG35" s="255">
        <v>8.9</v>
      </c>
      <c r="CH35" s="255">
        <v>8.4</v>
      </c>
      <c r="CI35" s="255">
        <v>8.6</v>
      </c>
      <c r="CJ35" s="255">
        <v>8.1999999999999993</v>
      </c>
      <c r="CK35" s="255">
        <v>9.1</v>
      </c>
      <c r="CL35" s="255">
        <v>8.6</v>
      </c>
      <c r="CM35" s="255">
        <v>9</v>
      </c>
      <c r="CN35" s="255">
        <v>7.8</v>
      </c>
      <c r="CO35" s="255">
        <v>8.8000000000000007</v>
      </c>
      <c r="CP35" s="255">
        <v>6.8</v>
      </c>
      <c r="CQ35" s="255">
        <v>8</v>
      </c>
      <c r="CR35" s="255">
        <v>7.8</v>
      </c>
      <c r="CS35" s="255">
        <v>8</v>
      </c>
      <c r="CT35" s="255">
        <v>10</v>
      </c>
      <c r="CU35" s="259">
        <v>65</v>
      </c>
      <c r="CV35" s="260">
        <v>0</v>
      </c>
      <c r="CW35" s="255">
        <v>9.1</v>
      </c>
      <c r="CX35" s="255">
        <v>7.1</v>
      </c>
      <c r="CY35" s="255">
        <v>7.9</v>
      </c>
      <c r="CZ35" s="255">
        <v>8.3000000000000007</v>
      </c>
      <c r="DA35" s="255">
        <v>6.8</v>
      </c>
      <c r="DB35" s="254" t="s">
        <v>173</v>
      </c>
      <c r="DC35" s="255">
        <v>8.3000000000000007</v>
      </c>
      <c r="DD35" s="255">
        <v>8</v>
      </c>
      <c r="DE35" s="254" t="s">
        <v>173</v>
      </c>
      <c r="DF35" s="255">
        <v>8.6999999999999993</v>
      </c>
      <c r="DG35" s="254" t="s">
        <v>173</v>
      </c>
      <c r="DH35" s="259">
        <v>19</v>
      </c>
      <c r="DI35" s="260">
        <v>0</v>
      </c>
      <c r="DJ35" s="255">
        <v>7.9</v>
      </c>
      <c r="DK35" s="254" t="s">
        <v>173</v>
      </c>
      <c r="DL35" s="255">
        <v>8.5</v>
      </c>
      <c r="DM35" s="259">
        <v>5</v>
      </c>
      <c r="DN35" s="260">
        <v>0</v>
      </c>
      <c r="DO35" s="259">
        <v>141</v>
      </c>
      <c r="DP35" s="260">
        <v>0</v>
      </c>
      <c r="DQ35" s="261">
        <v>135</v>
      </c>
      <c r="DR35" s="262">
        <v>135</v>
      </c>
      <c r="DS35" s="254">
        <v>8.08</v>
      </c>
      <c r="DT35" s="254">
        <v>3.53</v>
      </c>
      <c r="DU35" s="256" t="s">
        <v>40</v>
      </c>
      <c r="DV35" s="45">
        <f t="shared" si="0"/>
        <v>0</v>
      </c>
    </row>
    <row r="36" spans="2:126" ht="15.75" customHeight="1">
      <c r="B36" s="257">
        <v>24203200057</v>
      </c>
      <c r="C36" s="256" t="s">
        <v>527</v>
      </c>
      <c r="D36" s="256" t="s">
        <v>573</v>
      </c>
      <c r="E36" s="256" t="s">
        <v>253</v>
      </c>
      <c r="F36" s="258">
        <v>35831</v>
      </c>
      <c r="G36" s="256" t="s">
        <v>5</v>
      </c>
      <c r="H36" s="256" t="s">
        <v>432</v>
      </c>
      <c r="I36" s="255">
        <v>8.1999999999999993</v>
      </c>
      <c r="J36" s="255">
        <v>6.3</v>
      </c>
      <c r="K36" s="254" t="s">
        <v>173</v>
      </c>
      <c r="L36" s="255">
        <v>7.5</v>
      </c>
      <c r="M36" s="254" t="s">
        <v>173</v>
      </c>
      <c r="N36" s="255">
        <v>7</v>
      </c>
      <c r="O36" s="254" t="s">
        <v>173</v>
      </c>
      <c r="P36" s="255">
        <v>6.3</v>
      </c>
      <c r="Q36" s="254" t="s">
        <v>173</v>
      </c>
      <c r="R36" s="255">
        <v>5.8</v>
      </c>
      <c r="S36" s="254" t="s">
        <v>173</v>
      </c>
      <c r="T36" s="255">
        <v>6.7</v>
      </c>
      <c r="U36" s="254" t="s">
        <v>173</v>
      </c>
      <c r="V36" s="254" t="s">
        <v>426</v>
      </c>
      <c r="W36" s="254" t="s">
        <v>173</v>
      </c>
      <c r="X36" s="254" t="s">
        <v>426</v>
      </c>
      <c r="Y36" s="254" t="s">
        <v>173</v>
      </c>
      <c r="Z36" s="255">
        <v>6.4</v>
      </c>
      <c r="AA36" s="255">
        <v>7.5</v>
      </c>
      <c r="AB36" s="255">
        <v>7.6</v>
      </c>
      <c r="AC36" s="254" t="s">
        <v>173</v>
      </c>
      <c r="AD36" s="254" t="s">
        <v>173</v>
      </c>
      <c r="AE36" s="255">
        <v>6.7</v>
      </c>
      <c r="AF36" s="254" t="s">
        <v>173</v>
      </c>
      <c r="AG36" s="254" t="s">
        <v>173</v>
      </c>
      <c r="AH36" s="254" t="s">
        <v>173</v>
      </c>
      <c r="AI36" s="255">
        <v>9.1</v>
      </c>
      <c r="AJ36" s="255">
        <v>6.3</v>
      </c>
      <c r="AK36" s="255">
        <v>7.9</v>
      </c>
      <c r="AL36" s="255">
        <v>5.5</v>
      </c>
      <c r="AM36" s="255">
        <v>7.5</v>
      </c>
      <c r="AN36" s="255">
        <v>7.9</v>
      </c>
      <c r="AO36" s="255">
        <v>7.9</v>
      </c>
      <c r="AP36" s="255">
        <v>8.5</v>
      </c>
      <c r="AQ36" s="259">
        <v>45</v>
      </c>
      <c r="AR36" s="260">
        <v>0</v>
      </c>
      <c r="AS36" s="255">
        <v>4.9000000000000004</v>
      </c>
      <c r="AT36" s="255">
        <v>5.3</v>
      </c>
      <c r="AU36" s="254" t="s">
        <v>173</v>
      </c>
      <c r="AV36" s="254" t="s">
        <v>173</v>
      </c>
      <c r="AW36" s="255">
        <v>5.9</v>
      </c>
      <c r="AX36" s="254" t="s">
        <v>173</v>
      </c>
      <c r="AY36" s="254" t="s">
        <v>173</v>
      </c>
      <c r="AZ36" s="254" t="s">
        <v>173</v>
      </c>
      <c r="BA36" s="255">
        <v>7.1</v>
      </c>
      <c r="BB36" s="254" t="s">
        <v>173</v>
      </c>
      <c r="BC36" s="254" t="s">
        <v>173</v>
      </c>
      <c r="BD36" s="254" t="s">
        <v>173</v>
      </c>
      <c r="BE36" s="254" t="s">
        <v>173</v>
      </c>
      <c r="BF36" s="254" t="s">
        <v>173</v>
      </c>
      <c r="BG36" s="255">
        <v>8.6999999999999993</v>
      </c>
      <c r="BH36" s="259">
        <v>5</v>
      </c>
      <c r="BI36" s="260">
        <v>0</v>
      </c>
      <c r="BJ36" s="255">
        <v>7.2</v>
      </c>
      <c r="BK36" s="255">
        <v>4.7</v>
      </c>
      <c r="BL36" s="255">
        <v>7.2</v>
      </c>
      <c r="BM36" s="255">
        <v>7.5</v>
      </c>
      <c r="BN36" s="254" t="s">
        <v>173</v>
      </c>
      <c r="BO36" s="255">
        <v>7.7</v>
      </c>
      <c r="BP36" s="254" t="s">
        <v>173</v>
      </c>
      <c r="BQ36" s="255">
        <v>7.5</v>
      </c>
      <c r="BR36" s="255">
        <v>9.1</v>
      </c>
      <c r="BS36" s="254" t="s">
        <v>173</v>
      </c>
      <c r="BT36" s="255">
        <v>8.5</v>
      </c>
      <c r="BU36" s="255">
        <v>7.9</v>
      </c>
      <c r="BV36" s="254" t="s">
        <v>173</v>
      </c>
      <c r="BW36" s="254" t="s">
        <v>173</v>
      </c>
      <c r="BX36" s="254" t="s">
        <v>173</v>
      </c>
      <c r="BY36" s="255">
        <v>7.3</v>
      </c>
      <c r="BZ36" s="255">
        <v>9.4</v>
      </c>
      <c r="CA36" s="255">
        <v>7.4</v>
      </c>
      <c r="CB36" s="255">
        <v>7.7</v>
      </c>
      <c r="CC36" s="255">
        <v>9.1999999999999993</v>
      </c>
      <c r="CD36" s="255">
        <v>8</v>
      </c>
      <c r="CE36" s="255">
        <v>8.3000000000000007</v>
      </c>
      <c r="CF36" s="255">
        <v>9.6999999999999993</v>
      </c>
      <c r="CG36" s="255">
        <v>9.3000000000000007</v>
      </c>
      <c r="CH36" s="255">
        <v>8.9</v>
      </c>
      <c r="CI36" s="255">
        <v>8.1</v>
      </c>
      <c r="CJ36" s="255">
        <v>9.3000000000000007</v>
      </c>
      <c r="CK36" s="255">
        <v>8.1</v>
      </c>
      <c r="CL36" s="255">
        <v>8.6</v>
      </c>
      <c r="CM36" s="255">
        <v>9.5</v>
      </c>
      <c r="CN36" s="255">
        <v>8.1</v>
      </c>
      <c r="CO36" s="255">
        <v>8.8000000000000007</v>
      </c>
      <c r="CP36" s="255">
        <v>6.6</v>
      </c>
      <c r="CQ36" s="255">
        <v>9.1</v>
      </c>
      <c r="CR36" s="255">
        <v>7.2</v>
      </c>
      <c r="CS36" s="255">
        <v>9.1999999999999993</v>
      </c>
      <c r="CT36" s="255">
        <v>8.5</v>
      </c>
      <c r="CU36" s="259">
        <v>65</v>
      </c>
      <c r="CV36" s="260">
        <v>0</v>
      </c>
      <c r="CW36" s="255">
        <v>9</v>
      </c>
      <c r="CX36" s="255">
        <v>7.3</v>
      </c>
      <c r="CY36" s="255">
        <v>8.4</v>
      </c>
      <c r="CZ36" s="255">
        <v>7.2</v>
      </c>
      <c r="DA36" s="255">
        <v>8</v>
      </c>
      <c r="DB36" s="254" t="s">
        <v>173</v>
      </c>
      <c r="DC36" s="255">
        <v>8.8000000000000007</v>
      </c>
      <c r="DD36" s="255">
        <v>7.2</v>
      </c>
      <c r="DE36" s="254" t="s">
        <v>173</v>
      </c>
      <c r="DF36" s="255">
        <v>8.6</v>
      </c>
      <c r="DG36" s="254" t="s">
        <v>173</v>
      </c>
      <c r="DH36" s="259">
        <v>19</v>
      </c>
      <c r="DI36" s="260">
        <v>0</v>
      </c>
      <c r="DJ36" s="255">
        <v>7.5</v>
      </c>
      <c r="DK36" s="254" t="s">
        <v>173</v>
      </c>
      <c r="DL36" s="255">
        <v>8.1999999999999993</v>
      </c>
      <c r="DM36" s="259">
        <v>5</v>
      </c>
      <c r="DN36" s="260">
        <v>0</v>
      </c>
      <c r="DO36" s="259">
        <v>139</v>
      </c>
      <c r="DP36" s="260">
        <v>0</v>
      </c>
      <c r="DQ36" s="261">
        <v>135</v>
      </c>
      <c r="DR36" s="262">
        <v>135</v>
      </c>
      <c r="DS36" s="254">
        <v>7.83</v>
      </c>
      <c r="DT36" s="254">
        <v>3.36</v>
      </c>
      <c r="DU36" s="256" t="s">
        <v>700</v>
      </c>
      <c r="DV36" s="45">
        <f t="shared" si="0"/>
        <v>0</v>
      </c>
    </row>
    <row r="37" spans="2:126" ht="15.75" customHeight="1">
      <c r="B37" s="257">
        <v>24203204766</v>
      </c>
      <c r="C37" s="256" t="s">
        <v>124</v>
      </c>
      <c r="D37" s="256" t="s">
        <v>400</v>
      </c>
      <c r="E37" s="256" t="s">
        <v>253</v>
      </c>
      <c r="F37" s="258">
        <v>36534</v>
      </c>
      <c r="G37" s="256" t="s">
        <v>5</v>
      </c>
      <c r="H37" s="256" t="s">
        <v>432</v>
      </c>
      <c r="I37" s="255">
        <v>6.5</v>
      </c>
      <c r="J37" s="255">
        <v>7.6</v>
      </c>
      <c r="K37" s="254" t="s">
        <v>173</v>
      </c>
      <c r="L37" s="255">
        <v>8.1999999999999993</v>
      </c>
      <c r="M37" s="254" t="s">
        <v>173</v>
      </c>
      <c r="N37" s="255">
        <v>7.8</v>
      </c>
      <c r="O37" s="254" t="s">
        <v>173</v>
      </c>
      <c r="P37" s="255">
        <v>7</v>
      </c>
      <c r="Q37" s="254" t="s">
        <v>173</v>
      </c>
      <c r="R37" s="255">
        <v>6.9</v>
      </c>
      <c r="S37" s="254" t="s">
        <v>173</v>
      </c>
      <c r="T37" s="254" t="s">
        <v>426</v>
      </c>
      <c r="U37" s="254" t="s">
        <v>173</v>
      </c>
      <c r="V37" s="254" t="s">
        <v>426</v>
      </c>
      <c r="W37" s="254" t="s">
        <v>173</v>
      </c>
      <c r="X37" s="254" t="s">
        <v>426</v>
      </c>
      <c r="Y37" s="254" t="s">
        <v>173</v>
      </c>
      <c r="Z37" s="255">
        <v>6</v>
      </c>
      <c r="AA37" s="255">
        <v>7.8</v>
      </c>
      <c r="AB37" s="255">
        <v>9.5</v>
      </c>
      <c r="AC37" s="254" t="s">
        <v>173</v>
      </c>
      <c r="AD37" s="254" t="s">
        <v>173</v>
      </c>
      <c r="AE37" s="255">
        <v>5.2</v>
      </c>
      <c r="AF37" s="254" t="s">
        <v>173</v>
      </c>
      <c r="AG37" s="254" t="s">
        <v>173</v>
      </c>
      <c r="AH37" s="255">
        <v>7.4</v>
      </c>
      <c r="AI37" s="255">
        <v>8</v>
      </c>
      <c r="AJ37" s="254" t="s">
        <v>173</v>
      </c>
      <c r="AK37" s="255">
        <v>8.1</v>
      </c>
      <c r="AL37" s="255">
        <v>9</v>
      </c>
      <c r="AM37" s="255">
        <v>8</v>
      </c>
      <c r="AN37" s="255">
        <v>7.6</v>
      </c>
      <c r="AO37" s="255">
        <v>7.7</v>
      </c>
      <c r="AP37" s="255">
        <v>8.1999999999999993</v>
      </c>
      <c r="AQ37" s="259">
        <v>45</v>
      </c>
      <c r="AR37" s="260">
        <v>0</v>
      </c>
      <c r="AS37" s="255">
        <v>6.2</v>
      </c>
      <c r="AT37" s="255">
        <v>7.1</v>
      </c>
      <c r="AU37" s="254" t="s">
        <v>173</v>
      </c>
      <c r="AV37" s="254" t="s">
        <v>173</v>
      </c>
      <c r="AW37" s="254" t="s">
        <v>173</v>
      </c>
      <c r="AX37" s="254" t="s">
        <v>173</v>
      </c>
      <c r="AY37" s="254" t="s">
        <v>173</v>
      </c>
      <c r="AZ37" s="255">
        <v>8.1</v>
      </c>
      <c r="BA37" s="254" t="s">
        <v>173</v>
      </c>
      <c r="BB37" s="254" t="s">
        <v>173</v>
      </c>
      <c r="BC37" s="254" t="s">
        <v>173</v>
      </c>
      <c r="BD37" s="254" t="s">
        <v>173</v>
      </c>
      <c r="BE37" s="254" t="s">
        <v>173</v>
      </c>
      <c r="BF37" s="255">
        <v>8.1999999999999993</v>
      </c>
      <c r="BG37" s="255">
        <v>7.4</v>
      </c>
      <c r="BH37" s="259">
        <v>5</v>
      </c>
      <c r="BI37" s="260">
        <v>0</v>
      </c>
      <c r="BJ37" s="255">
        <v>6.9</v>
      </c>
      <c r="BK37" s="255">
        <v>7.7</v>
      </c>
      <c r="BL37" s="255">
        <v>7</v>
      </c>
      <c r="BM37" s="255">
        <v>7.5</v>
      </c>
      <c r="BN37" s="254" t="s">
        <v>173</v>
      </c>
      <c r="BO37" s="255">
        <v>8.1</v>
      </c>
      <c r="BP37" s="254" t="s">
        <v>173</v>
      </c>
      <c r="BQ37" s="255">
        <v>8</v>
      </c>
      <c r="BR37" s="255">
        <v>8.6999999999999993</v>
      </c>
      <c r="BS37" s="254" t="s">
        <v>173</v>
      </c>
      <c r="BT37" s="255">
        <v>7.8</v>
      </c>
      <c r="BU37" s="255">
        <v>7.6</v>
      </c>
      <c r="BV37" s="254" t="s">
        <v>173</v>
      </c>
      <c r="BW37" s="254" t="s">
        <v>173</v>
      </c>
      <c r="BX37" s="254" t="s">
        <v>173</v>
      </c>
      <c r="BY37" s="255">
        <v>5.6</v>
      </c>
      <c r="BZ37" s="255">
        <v>7.4</v>
      </c>
      <c r="CA37" s="255">
        <v>7.5</v>
      </c>
      <c r="CB37" s="255">
        <v>7.7</v>
      </c>
      <c r="CC37" s="255">
        <v>8.1</v>
      </c>
      <c r="CD37" s="255">
        <v>8</v>
      </c>
      <c r="CE37" s="255">
        <v>7.3</v>
      </c>
      <c r="CF37" s="255">
        <v>8.3000000000000007</v>
      </c>
      <c r="CG37" s="255">
        <v>7.7</v>
      </c>
      <c r="CH37" s="255">
        <v>7.3</v>
      </c>
      <c r="CI37" s="255">
        <v>7.2</v>
      </c>
      <c r="CJ37" s="255">
        <v>7.2</v>
      </c>
      <c r="CK37" s="255">
        <v>4.5</v>
      </c>
      <c r="CL37" s="255">
        <v>8</v>
      </c>
      <c r="CM37" s="255">
        <v>8.3000000000000007</v>
      </c>
      <c r="CN37" s="255">
        <v>8.8000000000000007</v>
      </c>
      <c r="CO37" s="255">
        <v>9.1999999999999993</v>
      </c>
      <c r="CP37" s="255">
        <v>7.6</v>
      </c>
      <c r="CQ37" s="255">
        <v>8.5</v>
      </c>
      <c r="CR37" s="255">
        <v>6.9</v>
      </c>
      <c r="CS37" s="255">
        <v>7.8</v>
      </c>
      <c r="CT37" s="255">
        <v>8.8000000000000007</v>
      </c>
      <c r="CU37" s="259">
        <v>65</v>
      </c>
      <c r="CV37" s="260">
        <v>0</v>
      </c>
      <c r="CW37" s="255">
        <v>9</v>
      </c>
      <c r="CX37" s="255">
        <v>6.6</v>
      </c>
      <c r="CY37" s="255">
        <v>8.9</v>
      </c>
      <c r="CZ37" s="255">
        <v>9.1</v>
      </c>
      <c r="DA37" s="255">
        <v>7.3</v>
      </c>
      <c r="DB37" s="254" t="s">
        <v>173</v>
      </c>
      <c r="DC37" s="255">
        <v>9.1999999999999993</v>
      </c>
      <c r="DD37" s="255">
        <v>8.1</v>
      </c>
      <c r="DE37" s="254" t="s">
        <v>173</v>
      </c>
      <c r="DF37" s="255">
        <v>7.9</v>
      </c>
      <c r="DG37" s="254" t="s">
        <v>173</v>
      </c>
      <c r="DH37" s="259">
        <v>19</v>
      </c>
      <c r="DI37" s="260">
        <v>0</v>
      </c>
      <c r="DJ37" s="255">
        <v>7.3</v>
      </c>
      <c r="DK37" s="254" t="s">
        <v>173</v>
      </c>
      <c r="DL37" s="255">
        <v>8.1</v>
      </c>
      <c r="DM37" s="259">
        <v>5</v>
      </c>
      <c r="DN37" s="260">
        <v>0</v>
      </c>
      <c r="DO37" s="259">
        <v>139</v>
      </c>
      <c r="DP37" s="260">
        <v>0</v>
      </c>
      <c r="DQ37" s="261">
        <v>135</v>
      </c>
      <c r="DR37" s="262">
        <v>133</v>
      </c>
      <c r="DS37" s="254">
        <v>7.74</v>
      </c>
      <c r="DT37" s="254">
        <v>3.33</v>
      </c>
      <c r="DU37" s="256" t="s">
        <v>698</v>
      </c>
      <c r="DV37" s="45">
        <f t="shared" si="0"/>
        <v>0</v>
      </c>
    </row>
    <row r="38" spans="2:126" ht="15.75" customHeight="1">
      <c r="B38" s="257">
        <v>24213202619</v>
      </c>
      <c r="C38" s="256" t="s">
        <v>3</v>
      </c>
      <c r="D38" s="256" t="s">
        <v>480</v>
      </c>
      <c r="E38" s="256" t="s">
        <v>293</v>
      </c>
      <c r="F38" s="258">
        <v>36614</v>
      </c>
      <c r="G38" s="256" t="s">
        <v>112</v>
      </c>
      <c r="H38" s="256" t="s">
        <v>174</v>
      </c>
      <c r="I38" s="255">
        <v>5.6</v>
      </c>
      <c r="J38" s="255">
        <v>7.3</v>
      </c>
      <c r="K38" s="254" t="s">
        <v>173</v>
      </c>
      <c r="L38" s="255">
        <v>5.4</v>
      </c>
      <c r="M38" s="254" t="s">
        <v>173</v>
      </c>
      <c r="N38" s="255">
        <v>7.1</v>
      </c>
      <c r="O38" s="254" t="s">
        <v>173</v>
      </c>
      <c r="P38" s="255">
        <v>6</v>
      </c>
      <c r="Q38" s="254" t="s">
        <v>173</v>
      </c>
      <c r="R38" s="255">
        <v>6.7</v>
      </c>
      <c r="S38" s="254" t="s">
        <v>173</v>
      </c>
      <c r="T38" s="255">
        <v>6.5</v>
      </c>
      <c r="U38" s="254" t="s">
        <v>173</v>
      </c>
      <c r="V38" s="254" t="s">
        <v>426</v>
      </c>
      <c r="W38" s="254" t="s">
        <v>173</v>
      </c>
      <c r="X38" s="254" t="s">
        <v>426</v>
      </c>
      <c r="Y38" s="254" t="s">
        <v>173</v>
      </c>
      <c r="Z38" s="255">
        <v>5.3</v>
      </c>
      <c r="AA38" s="255">
        <v>5.4</v>
      </c>
      <c r="AB38" s="255">
        <v>6.5</v>
      </c>
      <c r="AC38" s="254" t="s">
        <v>173</v>
      </c>
      <c r="AD38" s="254" t="s">
        <v>173</v>
      </c>
      <c r="AE38" s="255">
        <v>4.9000000000000004</v>
      </c>
      <c r="AF38" s="254" t="s">
        <v>173</v>
      </c>
      <c r="AG38" s="254" t="s">
        <v>173</v>
      </c>
      <c r="AH38" s="254" t="s">
        <v>173</v>
      </c>
      <c r="AI38" s="255">
        <v>7.6</v>
      </c>
      <c r="AJ38" s="255">
        <v>7.1</v>
      </c>
      <c r="AK38" s="255">
        <v>8.1</v>
      </c>
      <c r="AL38" s="255">
        <v>5.3</v>
      </c>
      <c r="AM38" s="255">
        <v>5.3</v>
      </c>
      <c r="AN38" s="255">
        <v>6.7</v>
      </c>
      <c r="AO38" s="255">
        <v>7.5</v>
      </c>
      <c r="AP38" s="255">
        <v>8</v>
      </c>
      <c r="AQ38" s="259">
        <v>45</v>
      </c>
      <c r="AR38" s="260">
        <v>0</v>
      </c>
      <c r="AS38" s="255">
        <v>6</v>
      </c>
      <c r="AT38" s="255">
        <v>6.8</v>
      </c>
      <c r="AU38" s="254" t="s">
        <v>173</v>
      </c>
      <c r="AV38" s="254" t="s">
        <v>173</v>
      </c>
      <c r="AW38" s="255">
        <v>6.1</v>
      </c>
      <c r="AX38" s="254" t="s">
        <v>173</v>
      </c>
      <c r="AY38" s="254" t="s">
        <v>173</v>
      </c>
      <c r="AZ38" s="254" t="s">
        <v>173</v>
      </c>
      <c r="BA38" s="254" t="s">
        <v>173</v>
      </c>
      <c r="BB38" s="254" t="s">
        <v>173</v>
      </c>
      <c r="BC38" s="255">
        <v>8.1999999999999993</v>
      </c>
      <c r="BD38" s="254" t="s">
        <v>173</v>
      </c>
      <c r="BE38" s="254" t="s">
        <v>173</v>
      </c>
      <c r="BF38" s="254" t="s">
        <v>173</v>
      </c>
      <c r="BG38" s="255">
        <v>7.2</v>
      </c>
      <c r="BH38" s="259">
        <v>5</v>
      </c>
      <c r="BI38" s="260">
        <v>0</v>
      </c>
      <c r="BJ38" s="255">
        <v>6.5</v>
      </c>
      <c r="BK38" s="255">
        <v>7.3</v>
      </c>
      <c r="BL38" s="255">
        <v>5.2</v>
      </c>
      <c r="BM38" s="255">
        <v>6.1</v>
      </c>
      <c r="BN38" s="254" t="s">
        <v>173</v>
      </c>
      <c r="BO38" s="255">
        <v>7.2</v>
      </c>
      <c r="BP38" s="254" t="s">
        <v>173</v>
      </c>
      <c r="BQ38" s="255">
        <v>8.1999999999999993</v>
      </c>
      <c r="BR38" s="255">
        <v>8.1999999999999993</v>
      </c>
      <c r="BS38" s="254" t="s">
        <v>173</v>
      </c>
      <c r="BT38" s="255">
        <v>4.2</v>
      </c>
      <c r="BU38" s="255">
        <v>8</v>
      </c>
      <c r="BV38" s="254" t="s">
        <v>173</v>
      </c>
      <c r="BW38" s="254" t="s">
        <v>173</v>
      </c>
      <c r="BX38" s="254" t="s">
        <v>173</v>
      </c>
      <c r="BY38" s="255">
        <v>5.4</v>
      </c>
      <c r="BZ38" s="255">
        <v>6.6</v>
      </c>
      <c r="CA38" s="255">
        <v>6.1</v>
      </c>
      <c r="CB38" s="255">
        <v>5.6</v>
      </c>
      <c r="CC38" s="255">
        <v>6.1</v>
      </c>
      <c r="CD38" s="255">
        <v>5.4</v>
      </c>
      <c r="CE38" s="255">
        <v>7.7</v>
      </c>
      <c r="CF38" s="255">
        <v>7.6</v>
      </c>
      <c r="CG38" s="255">
        <v>7.3</v>
      </c>
      <c r="CH38" s="255">
        <v>6.1</v>
      </c>
      <c r="CI38" s="255">
        <v>7.8</v>
      </c>
      <c r="CJ38" s="255">
        <v>5.5</v>
      </c>
      <c r="CK38" s="255">
        <v>4.5999999999999996</v>
      </c>
      <c r="CL38" s="255">
        <v>6.3</v>
      </c>
      <c r="CM38" s="255">
        <v>6.6</v>
      </c>
      <c r="CN38" s="255">
        <v>5.8</v>
      </c>
      <c r="CO38" s="255">
        <v>7.7</v>
      </c>
      <c r="CP38" s="255">
        <v>6.6</v>
      </c>
      <c r="CQ38" s="255">
        <v>7.2</v>
      </c>
      <c r="CR38" s="255">
        <v>5.7</v>
      </c>
      <c r="CS38" s="255">
        <v>8.1999999999999993</v>
      </c>
      <c r="CT38" s="255">
        <v>8.6999999999999993</v>
      </c>
      <c r="CU38" s="259">
        <v>65</v>
      </c>
      <c r="CV38" s="260">
        <v>0</v>
      </c>
      <c r="CW38" s="255">
        <v>8.5</v>
      </c>
      <c r="CX38" s="255">
        <v>5.8</v>
      </c>
      <c r="CY38" s="255">
        <v>7.7</v>
      </c>
      <c r="CZ38" s="255">
        <v>6</v>
      </c>
      <c r="DA38" s="255">
        <v>7.2</v>
      </c>
      <c r="DB38" s="254" t="s">
        <v>173</v>
      </c>
      <c r="DC38" s="255">
        <v>6.7</v>
      </c>
      <c r="DD38" s="255">
        <v>7.1</v>
      </c>
      <c r="DE38" s="254" t="s">
        <v>173</v>
      </c>
      <c r="DF38" s="255">
        <v>7</v>
      </c>
      <c r="DG38" s="254" t="s">
        <v>173</v>
      </c>
      <c r="DH38" s="259">
        <v>19</v>
      </c>
      <c r="DI38" s="260">
        <v>0</v>
      </c>
      <c r="DJ38" s="254" t="s">
        <v>173</v>
      </c>
      <c r="DK38" s="254" t="s">
        <v>173</v>
      </c>
      <c r="DL38" s="255">
        <v>7.3</v>
      </c>
      <c r="DM38" s="259">
        <v>2</v>
      </c>
      <c r="DN38" s="260">
        <v>3</v>
      </c>
      <c r="DO38" s="259">
        <v>136</v>
      </c>
      <c r="DP38" s="260">
        <v>3</v>
      </c>
      <c r="DQ38" s="261">
        <v>135</v>
      </c>
      <c r="DR38" s="262">
        <v>132</v>
      </c>
      <c r="DS38" s="254">
        <v>6.54</v>
      </c>
      <c r="DT38" s="254">
        <v>2.58</v>
      </c>
      <c r="DU38" s="256" t="s">
        <v>700</v>
      </c>
      <c r="DV38" s="45">
        <f t="shared" si="0"/>
        <v>0</v>
      </c>
    </row>
    <row r="39" spans="2:126" ht="15.75" customHeight="1">
      <c r="B39" s="257">
        <v>24203110158</v>
      </c>
      <c r="C39" s="256" t="s">
        <v>3</v>
      </c>
      <c r="D39" s="256" t="s">
        <v>2</v>
      </c>
      <c r="E39" s="256" t="s">
        <v>300</v>
      </c>
      <c r="F39" s="258">
        <v>36735</v>
      </c>
      <c r="G39" s="256" t="s">
        <v>5</v>
      </c>
      <c r="H39" s="256" t="s">
        <v>432</v>
      </c>
      <c r="I39" s="255">
        <v>8.1999999999999993</v>
      </c>
      <c r="J39" s="255">
        <v>8.5</v>
      </c>
      <c r="K39" s="254" t="s">
        <v>173</v>
      </c>
      <c r="L39" s="255">
        <v>9</v>
      </c>
      <c r="M39" s="254" t="s">
        <v>173</v>
      </c>
      <c r="N39" s="255">
        <v>7.8</v>
      </c>
      <c r="O39" s="254" t="s">
        <v>173</v>
      </c>
      <c r="P39" s="255">
        <v>8.4</v>
      </c>
      <c r="Q39" s="254" t="s">
        <v>173</v>
      </c>
      <c r="R39" s="255">
        <v>7.6</v>
      </c>
      <c r="S39" s="254" t="s">
        <v>173</v>
      </c>
      <c r="T39" s="255">
        <v>7.9</v>
      </c>
      <c r="U39" s="254" t="s">
        <v>173</v>
      </c>
      <c r="V39" s="254" t="s">
        <v>426</v>
      </c>
      <c r="W39" s="254" t="s">
        <v>173</v>
      </c>
      <c r="X39" s="254" t="s">
        <v>426</v>
      </c>
      <c r="Y39" s="254" t="s">
        <v>173</v>
      </c>
      <c r="Z39" s="255">
        <v>7.8</v>
      </c>
      <c r="AA39" s="255">
        <v>6.4</v>
      </c>
      <c r="AB39" s="255">
        <v>7.4</v>
      </c>
      <c r="AC39" s="254" t="s">
        <v>173</v>
      </c>
      <c r="AD39" s="254" t="s">
        <v>173</v>
      </c>
      <c r="AE39" s="255">
        <v>8.1</v>
      </c>
      <c r="AF39" s="254" t="s">
        <v>173</v>
      </c>
      <c r="AG39" s="254" t="s">
        <v>173</v>
      </c>
      <c r="AH39" s="254" t="s">
        <v>173</v>
      </c>
      <c r="AI39" s="255">
        <v>5.7</v>
      </c>
      <c r="AJ39" s="255">
        <v>7.3</v>
      </c>
      <c r="AK39" s="255">
        <v>8.9</v>
      </c>
      <c r="AL39" s="255">
        <v>8.5</v>
      </c>
      <c r="AM39" s="255">
        <v>8.1999999999999993</v>
      </c>
      <c r="AN39" s="255">
        <v>8.5</v>
      </c>
      <c r="AO39" s="255">
        <v>8.8000000000000007</v>
      </c>
      <c r="AP39" s="255">
        <v>9.4</v>
      </c>
      <c r="AQ39" s="259">
        <v>45</v>
      </c>
      <c r="AR39" s="260">
        <v>0</v>
      </c>
      <c r="AS39" s="255">
        <v>6</v>
      </c>
      <c r="AT39" s="255">
        <v>6.3</v>
      </c>
      <c r="AU39" s="254" t="s">
        <v>173</v>
      </c>
      <c r="AV39" s="254" t="s">
        <v>173</v>
      </c>
      <c r="AW39" s="255">
        <v>10</v>
      </c>
      <c r="AX39" s="254" t="s">
        <v>173</v>
      </c>
      <c r="AY39" s="254" t="s">
        <v>173</v>
      </c>
      <c r="AZ39" s="254" t="s">
        <v>173</v>
      </c>
      <c r="BA39" s="254" t="s">
        <v>173</v>
      </c>
      <c r="BB39" s="254" t="s">
        <v>173</v>
      </c>
      <c r="BC39" s="255">
        <v>9.4</v>
      </c>
      <c r="BD39" s="254" t="s">
        <v>173</v>
      </c>
      <c r="BE39" s="254" t="s">
        <v>173</v>
      </c>
      <c r="BF39" s="254" t="s">
        <v>173</v>
      </c>
      <c r="BG39" s="255">
        <v>7.3</v>
      </c>
      <c r="BH39" s="259">
        <v>5</v>
      </c>
      <c r="BI39" s="260">
        <v>0</v>
      </c>
      <c r="BJ39" s="255">
        <v>8.6999999999999993</v>
      </c>
      <c r="BK39" s="255">
        <v>4.2</v>
      </c>
      <c r="BL39" s="255">
        <v>9.1</v>
      </c>
      <c r="BM39" s="255">
        <v>8.1999999999999993</v>
      </c>
      <c r="BN39" s="254" t="s">
        <v>173</v>
      </c>
      <c r="BO39" s="255">
        <v>8.6999999999999993</v>
      </c>
      <c r="BP39" s="254" t="s">
        <v>173</v>
      </c>
      <c r="BQ39" s="255">
        <v>8.4</v>
      </c>
      <c r="BR39" s="255">
        <v>9.1</v>
      </c>
      <c r="BS39" s="254" t="s">
        <v>173</v>
      </c>
      <c r="BT39" s="255">
        <v>7.1</v>
      </c>
      <c r="BU39" s="255">
        <v>7.9</v>
      </c>
      <c r="BV39" s="254" t="s">
        <v>173</v>
      </c>
      <c r="BW39" s="254" t="s">
        <v>173</v>
      </c>
      <c r="BX39" s="254" t="s">
        <v>173</v>
      </c>
      <c r="BY39" s="255">
        <v>6.5</v>
      </c>
      <c r="BZ39" s="255">
        <v>5.7</v>
      </c>
      <c r="CA39" s="255">
        <v>8.5</v>
      </c>
      <c r="CB39" s="255">
        <v>7.9</v>
      </c>
      <c r="CC39" s="255">
        <v>8.6999999999999993</v>
      </c>
      <c r="CD39" s="255">
        <v>9.4</v>
      </c>
      <c r="CE39" s="255">
        <v>7.5</v>
      </c>
      <c r="CF39" s="255">
        <v>9.6</v>
      </c>
      <c r="CG39" s="255">
        <v>9.6999999999999993</v>
      </c>
      <c r="CH39" s="255">
        <v>7.7</v>
      </c>
      <c r="CI39" s="255">
        <v>7.2</v>
      </c>
      <c r="CJ39" s="255">
        <v>8.3000000000000007</v>
      </c>
      <c r="CK39" s="255">
        <v>9.5</v>
      </c>
      <c r="CL39" s="255">
        <v>9</v>
      </c>
      <c r="CM39" s="255">
        <v>9.1</v>
      </c>
      <c r="CN39" s="255">
        <v>8.1999999999999993</v>
      </c>
      <c r="CO39" s="255">
        <v>8.6999999999999993</v>
      </c>
      <c r="CP39" s="255">
        <v>6.5</v>
      </c>
      <c r="CQ39" s="255">
        <v>8.3000000000000007</v>
      </c>
      <c r="CR39" s="255">
        <v>7.8</v>
      </c>
      <c r="CS39" s="255">
        <v>8.5</v>
      </c>
      <c r="CT39" s="255">
        <v>9.5</v>
      </c>
      <c r="CU39" s="259">
        <v>65</v>
      </c>
      <c r="CV39" s="260">
        <v>0</v>
      </c>
      <c r="CW39" s="255">
        <v>9.4</v>
      </c>
      <c r="CX39" s="255">
        <v>8.6999999999999993</v>
      </c>
      <c r="CY39" s="255">
        <v>8.5</v>
      </c>
      <c r="CZ39" s="255">
        <v>9.5</v>
      </c>
      <c r="DA39" s="255">
        <v>8.1</v>
      </c>
      <c r="DB39" s="254" t="s">
        <v>173</v>
      </c>
      <c r="DC39" s="255">
        <v>8.6</v>
      </c>
      <c r="DD39" s="255">
        <v>8.6999999999999993</v>
      </c>
      <c r="DE39" s="254" t="s">
        <v>173</v>
      </c>
      <c r="DF39" s="255">
        <v>8.8000000000000007</v>
      </c>
      <c r="DG39" s="254" t="s">
        <v>173</v>
      </c>
      <c r="DH39" s="259">
        <v>19</v>
      </c>
      <c r="DI39" s="260">
        <v>0</v>
      </c>
      <c r="DJ39" s="255">
        <v>8.1999999999999993</v>
      </c>
      <c r="DK39" s="254" t="s">
        <v>173</v>
      </c>
      <c r="DL39" s="255">
        <v>9.5</v>
      </c>
      <c r="DM39" s="259">
        <v>5</v>
      </c>
      <c r="DN39" s="260">
        <v>0</v>
      </c>
      <c r="DO39" s="259">
        <v>139</v>
      </c>
      <c r="DP39" s="260">
        <v>0</v>
      </c>
      <c r="DQ39" s="261">
        <v>135</v>
      </c>
      <c r="DR39" s="262">
        <v>135</v>
      </c>
      <c r="DS39" s="254">
        <v>8.2100000000000009</v>
      </c>
      <c r="DT39" s="254">
        <v>3.57</v>
      </c>
      <c r="DU39" s="256" t="s">
        <v>697</v>
      </c>
      <c r="DV39" s="45">
        <f t="shared" si="0"/>
        <v>0</v>
      </c>
    </row>
    <row r="40" spans="2:126" ht="15.75" customHeight="1">
      <c r="B40" s="257">
        <v>24213110188</v>
      </c>
      <c r="C40" s="256" t="s">
        <v>8</v>
      </c>
      <c r="D40" s="256" t="s">
        <v>597</v>
      </c>
      <c r="E40" s="256" t="s">
        <v>111</v>
      </c>
      <c r="F40" s="258">
        <v>36888</v>
      </c>
      <c r="G40" s="256" t="s">
        <v>112</v>
      </c>
      <c r="H40" s="256" t="s">
        <v>174</v>
      </c>
      <c r="I40" s="254" t="s">
        <v>88</v>
      </c>
      <c r="J40" s="255">
        <v>0</v>
      </c>
      <c r="K40" s="255">
        <v>5.8</v>
      </c>
      <c r="L40" s="255">
        <v>7.1</v>
      </c>
      <c r="M40" s="254" t="s">
        <v>173</v>
      </c>
      <c r="N40" s="255">
        <v>7.8</v>
      </c>
      <c r="O40" s="254" t="s">
        <v>173</v>
      </c>
      <c r="P40" s="254" t="s">
        <v>426</v>
      </c>
      <c r="Q40" s="254" t="s">
        <v>173</v>
      </c>
      <c r="R40" s="254" t="s">
        <v>426</v>
      </c>
      <c r="S40" s="254" t="s">
        <v>173</v>
      </c>
      <c r="T40" s="254" t="s">
        <v>426</v>
      </c>
      <c r="U40" s="254" t="s">
        <v>173</v>
      </c>
      <c r="V40" s="255">
        <v>8.5</v>
      </c>
      <c r="W40" s="254" t="s">
        <v>173</v>
      </c>
      <c r="X40" s="255">
        <v>7.1</v>
      </c>
      <c r="Y40" s="254" t="s">
        <v>173</v>
      </c>
      <c r="Z40" s="255">
        <v>7.2</v>
      </c>
      <c r="AA40" s="255">
        <v>8.8000000000000007</v>
      </c>
      <c r="AB40" s="255">
        <v>4.2</v>
      </c>
      <c r="AC40" s="254" t="s">
        <v>173</v>
      </c>
      <c r="AD40" s="254" t="s">
        <v>173</v>
      </c>
      <c r="AE40" s="255">
        <v>4.0999999999999996</v>
      </c>
      <c r="AF40" s="254" t="s">
        <v>173</v>
      </c>
      <c r="AG40" s="254" t="s">
        <v>173</v>
      </c>
      <c r="AH40" s="255">
        <v>6.6</v>
      </c>
      <c r="AI40" s="255">
        <v>6.5</v>
      </c>
      <c r="AJ40" s="255">
        <v>0</v>
      </c>
      <c r="AK40" s="255">
        <v>6.5</v>
      </c>
      <c r="AL40" s="255">
        <v>5.4</v>
      </c>
      <c r="AM40" s="255">
        <v>7.7</v>
      </c>
      <c r="AN40" s="255">
        <v>6.4</v>
      </c>
      <c r="AO40" s="255">
        <v>7.3</v>
      </c>
      <c r="AP40" s="255">
        <v>8.4</v>
      </c>
      <c r="AQ40" s="259">
        <v>42</v>
      </c>
      <c r="AR40" s="260">
        <v>2</v>
      </c>
      <c r="AS40" s="255">
        <v>8.8000000000000007</v>
      </c>
      <c r="AT40" s="255">
        <v>9.1</v>
      </c>
      <c r="AU40" s="254" t="s">
        <v>173</v>
      </c>
      <c r="AV40" s="254" t="s">
        <v>173</v>
      </c>
      <c r="AW40" s="254" t="s">
        <v>173</v>
      </c>
      <c r="AX40" s="254" t="s">
        <v>173</v>
      </c>
      <c r="AY40" s="255">
        <v>7.4</v>
      </c>
      <c r="AZ40" s="254" t="s">
        <v>173</v>
      </c>
      <c r="BA40" s="255">
        <v>6.7</v>
      </c>
      <c r="BB40" s="254" t="s">
        <v>173</v>
      </c>
      <c r="BC40" s="254" t="s">
        <v>173</v>
      </c>
      <c r="BD40" s="254" t="s">
        <v>173</v>
      </c>
      <c r="BE40" s="254" t="s">
        <v>173</v>
      </c>
      <c r="BF40" s="254" t="s">
        <v>173</v>
      </c>
      <c r="BG40" s="254" t="s">
        <v>88</v>
      </c>
      <c r="BH40" s="259">
        <v>4</v>
      </c>
      <c r="BI40" s="260">
        <v>1</v>
      </c>
      <c r="BJ40" s="255">
        <v>6.1</v>
      </c>
      <c r="BK40" s="255">
        <v>0</v>
      </c>
      <c r="BL40" s="254" t="s">
        <v>173</v>
      </c>
      <c r="BM40" s="254" t="s">
        <v>173</v>
      </c>
      <c r="BN40" s="254" t="s">
        <v>173</v>
      </c>
      <c r="BO40" s="254" t="s">
        <v>173</v>
      </c>
      <c r="BP40" s="254" t="s">
        <v>173</v>
      </c>
      <c r="BQ40" s="254" t="s">
        <v>173</v>
      </c>
      <c r="BR40" s="254" t="s">
        <v>173</v>
      </c>
      <c r="BS40" s="254" t="s">
        <v>173</v>
      </c>
      <c r="BT40" s="254" t="s">
        <v>173</v>
      </c>
      <c r="BU40" s="254" t="s">
        <v>173</v>
      </c>
      <c r="BV40" s="254" t="s">
        <v>173</v>
      </c>
      <c r="BW40" s="254" t="s">
        <v>173</v>
      </c>
      <c r="BX40" s="254" t="s">
        <v>173</v>
      </c>
      <c r="BY40" s="255">
        <v>6.3</v>
      </c>
      <c r="BZ40" s="255">
        <v>7.3</v>
      </c>
      <c r="CA40" s="255">
        <v>7.1</v>
      </c>
      <c r="CB40" s="255">
        <v>7.2</v>
      </c>
      <c r="CC40" s="255">
        <v>0</v>
      </c>
      <c r="CD40" s="254" t="s">
        <v>173</v>
      </c>
      <c r="CE40" s="254" t="s">
        <v>88</v>
      </c>
      <c r="CF40" s="254" t="s">
        <v>88</v>
      </c>
      <c r="CG40" s="254" t="s">
        <v>88</v>
      </c>
      <c r="CH40" s="255">
        <v>6.3</v>
      </c>
      <c r="CI40" s="254" t="s">
        <v>173</v>
      </c>
      <c r="CJ40" s="254" t="s">
        <v>173</v>
      </c>
      <c r="CK40" s="254" t="s">
        <v>173</v>
      </c>
      <c r="CL40" s="254" t="s">
        <v>88</v>
      </c>
      <c r="CM40" s="254" t="s">
        <v>173</v>
      </c>
      <c r="CN40" s="254" t="s">
        <v>173</v>
      </c>
      <c r="CO40" s="254" t="s">
        <v>173</v>
      </c>
      <c r="CP40" s="254" t="s">
        <v>173</v>
      </c>
      <c r="CQ40" s="254" t="s">
        <v>173</v>
      </c>
      <c r="CR40" s="254" t="s">
        <v>173</v>
      </c>
      <c r="CS40" s="254" t="s">
        <v>88</v>
      </c>
      <c r="CT40" s="254" t="s">
        <v>173</v>
      </c>
      <c r="CU40" s="259">
        <v>12</v>
      </c>
      <c r="CV40" s="260">
        <v>52</v>
      </c>
      <c r="CW40" s="254" t="s">
        <v>173</v>
      </c>
      <c r="CX40" s="254" t="s">
        <v>173</v>
      </c>
      <c r="CY40" s="254" t="s">
        <v>173</v>
      </c>
      <c r="CZ40" s="254" t="s">
        <v>173</v>
      </c>
      <c r="DA40" s="254" t="s">
        <v>173</v>
      </c>
      <c r="DB40" s="254" t="s">
        <v>173</v>
      </c>
      <c r="DC40" s="254" t="s">
        <v>173</v>
      </c>
      <c r="DD40" s="254" t="s">
        <v>173</v>
      </c>
      <c r="DE40" s="254" t="s">
        <v>173</v>
      </c>
      <c r="DF40" s="254" t="s">
        <v>173</v>
      </c>
      <c r="DG40" s="254" t="s">
        <v>173</v>
      </c>
      <c r="DH40" s="259">
        <v>0</v>
      </c>
      <c r="DI40" s="260">
        <v>18</v>
      </c>
      <c r="DJ40" s="254" t="s">
        <v>173</v>
      </c>
      <c r="DK40" s="254" t="s">
        <v>173</v>
      </c>
      <c r="DL40" s="254" t="s">
        <v>173</v>
      </c>
      <c r="DM40" s="259">
        <v>0</v>
      </c>
      <c r="DN40" s="260">
        <v>5</v>
      </c>
      <c r="DO40" s="259">
        <v>58</v>
      </c>
      <c r="DP40" s="260">
        <v>78</v>
      </c>
      <c r="DQ40" s="261">
        <v>135</v>
      </c>
      <c r="DR40" s="262">
        <v>66</v>
      </c>
      <c r="DS40" s="254">
        <v>5.42</v>
      </c>
      <c r="DT40" s="254">
        <v>2.09</v>
      </c>
      <c r="DU40" s="256" t="s">
        <v>705</v>
      </c>
      <c r="DV40" s="45">
        <f t="shared" si="0"/>
        <v>72</v>
      </c>
    </row>
    <row r="41" spans="2:126" ht="15.75" customHeight="1">
      <c r="B41" s="257">
        <v>24203104640</v>
      </c>
      <c r="C41" s="256" t="s">
        <v>1</v>
      </c>
      <c r="D41" s="256" t="s">
        <v>126</v>
      </c>
      <c r="E41" s="256" t="s">
        <v>259</v>
      </c>
      <c r="F41" s="258">
        <v>36792</v>
      </c>
      <c r="G41" s="256" t="s">
        <v>5</v>
      </c>
      <c r="H41" s="256" t="s">
        <v>174</v>
      </c>
      <c r="I41" s="255">
        <v>8.1999999999999993</v>
      </c>
      <c r="J41" s="255">
        <v>8</v>
      </c>
      <c r="K41" s="254" t="s">
        <v>173</v>
      </c>
      <c r="L41" s="255">
        <v>7.9</v>
      </c>
      <c r="M41" s="254" t="s">
        <v>173</v>
      </c>
      <c r="N41" s="255">
        <v>7.4</v>
      </c>
      <c r="O41" s="254" t="s">
        <v>173</v>
      </c>
      <c r="P41" s="255">
        <v>7.3</v>
      </c>
      <c r="Q41" s="254" t="s">
        <v>173</v>
      </c>
      <c r="R41" s="255">
        <v>6</v>
      </c>
      <c r="S41" s="254" t="s">
        <v>173</v>
      </c>
      <c r="T41" s="255">
        <v>7.4</v>
      </c>
      <c r="U41" s="254" t="s">
        <v>173</v>
      </c>
      <c r="V41" s="254" t="s">
        <v>426</v>
      </c>
      <c r="W41" s="254" t="s">
        <v>173</v>
      </c>
      <c r="X41" s="254" t="s">
        <v>426</v>
      </c>
      <c r="Y41" s="254" t="s">
        <v>173</v>
      </c>
      <c r="Z41" s="255">
        <v>6.9</v>
      </c>
      <c r="AA41" s="255">
        <v>9</v>
      </c>
      <c r="AB41" s="255">
        <v>8.4</v>
      </c>
      <c r="AC41" s="254" t="s">
        <v>173</v>
      </c>
      <c r="AD41" s="254" t="s">
        <v>173</v>
      </c>
      <c r="AE41" s="255">
        <v>8.1</v>
      </c>
      <c r="AF41" s="254" t="s">
        <v>173</v>
      </c>
      <c r="AG41" s="254" t="s">
        <v>173</v>
      </c>
      <c r="AH41" s="254" t="s">
        <v>173</v>
      </c>
      <c r="AI41" s="255">
        <v>7.7</v>
      </c>
      <c r="AJ41" s="255">
        <v>8.8000000000000007</v>
      </c>
      <c r="AK41" s="255">
        <v>9</v>
      </c>
      <c r="AL41" s="255">
        <v>8.1999999999999993</v>
      </c>
      <c r="AM41" s="255">
        <v>8.4</v>
      </c>
      <c r="AN41" s="255">
        <v>9.4</v>
      </c>
      <c r="AO41" s="255">
        <v>9.8000000000000007</v>
      </c>
      <c r="AP41" s="255">
        <v>9.5</v>
      </c>
      <c r="AQ41" s="259">
        <v>45</v>
      </c>
      <c r="AR41" s="260">
        <v>0</v>
      </c>
      <c r="AS41" s="255">
        <v>7.1</v>
      </c>
      <c r="AT41" s="255">
        <v>6.3</v>
      </c>
      <c r="AU41" s="254" t="s">
        <v>173</v>
      </c>
      <c r="AV41" s="254" t="s">
        <v>173</v>
      </c>
      <c r="AW41" s="254" t="s">
        <v>173</v>
      </c>
      <c r="AX41" s="254" t="s">
        <v>173</v>
      </c>
      <c r="AY41" s="255">
        <v>5.2</v>
      </c>
      <c r="AZ41" s="254" t="s">
        <v>173</v>
      </c>
      <c r="BA41" s="254" t="s">
        <v>173</v>
      </c>
      <c r="BB41" s="254" t="s">
        <v>173</v>
      </c>
      <c r="BC41" s="254" t="s">
        <v>173</v>
      </c>
      <c r="BD41" s="254" t="s">
        <v>173</v>
      </c>
      <c r="BE41" s="254" t="s">
        <v>173</v>
      </c>
      <c r="BF41" s="255">
        <v>9.5</v>
      </c>
      <c r="BG41" s="255">
        <v>8.5</v>
      </c>
      <c r="BH41" s="259">
        <v>5</v>
      </c>
      <c r="BI41" s="260">
        <v>0</v>
      </c>
      <c r="BJ41" s="255">
        <v>6.8</v>
      </c>
      <c r="BK41" s="255">
        <v>5</v>
      </c>
      <c r="BL41" s="255">
        <v>8.6999999999999993</v>
      </c>
      <c r="BM41" s="255">
        <v>7.9</v>
      </c>
      <c r="BN41" s="254" t="s">
        <v>173</v>
      </c>
      <c r="BO41" s="255">
        <v>8.4</v>
      </c>
      <c r="BP41" s="254" t="s">
        <v>173</v>
      </c>
      <c r="BQ41" s="255">
        <v>8.1999999999999993</v>
      </c>
      <c r="BR41" s="255">
        <v>8.3000000000000007</v>
      </c>
      <c r="BS41" s="254" t="s">
        <v>173</v>
      </c>
      <c r="BT41" s="255">
        <v>6.7</v>
      </c>
      <c r="BU41" s="255">
        <v>8.6999999999999993</v>
      </c>
      <c r="BV41" s="254" t="s">
        <v>173</v>
      </c>
      <c r="BW41" s="254" t="s">
        <v>173</v>
      </c>
      <c r="BX41" s="254" t="s">
        <v>173</v>
      </c>
      <c r="BY41" s="255">
        <v>9.4</v>
      </c>
      <c r="BZ41" s="255">
        <v>5.7</v>
      </c>
      <c r="CA41" s="255">
        <v>10</v>
      </c>
      <c r="CB41" s="255">
        <v>6.9</v>
      </c>
      <c r="CC41" s="255">
        <v>8.4</v>
      </c>
      <c r="CD41" s="255">
        <v>6</v>
      </c>
      <c r="CE41" s="255">
        <v>6.7</v>
      </c>
      <c r="CF41" s="255">
        <v>8.9</v>
      </c>
      <c r="CG41" s="255">
        <v>8.1999999999999993</v>
      </c>
      <c r="CH41" s="255">
        <v>7.3</v>
      </c>
      <c r="CI41" s="255">
        <v>8.3000000000000007</v>
      </c>
      <c r="CJ41" s="255">
        <v>8</v>
      </c>
      <c r="CK41" s="255">
        <v>5.2</v>
      </c>
      <c r="CL41" s="255">
        <v>8.1</v>
      </c>
      <c r="CM41" s="255">
        <v>8.9</v>
      </c>
      <c r="CN41" s="255">
        <v>8.6</v>
      </c>
      <c r="CO41" s="255">
        <v>8.1999999999999993</v>
      </c>
      <c r="CP41" s="255">
        <v>7.6</v>
      </c>
      <c r="CQ41" s="255">
        <v>8</v>
      </c>
      <c r="CR41" s="255">
        <v>7.9</v>
      </c>
      <c r="CS41" s="255">
        <v>8.6999999999999993</v>
      </c>
      <c r="CT41" s="255">
        <v>10</v>
      </c>
      <c r="CU41" s="259">
        <v>65</v>
      </c>
      <c r="CV41" s="260">
        <v>0</v>
      </c>
      <c r="CW41" s="255">
        <v>8.9</v>
      </c>
      <c r="CX41" s="255">
        <v>6.4</v>
      </c>
      <c r="CY41" s="255">
        <v>8.6999999999999993</v>
      </c>
      <c r="CZ41" s="255">
        <v>8.1999999999999993</v>
      </c>
      <c r="DA41" s="255">
        <v>7.6</v>
      </c>
      <c r="DB41" s="254" t="s">
        <v>173</v>
      </c>
      <c r="DC41" s="255">
        <v>7.1</v>
      </c>
      <c r="DD41" s="255">
        <v>8.5</v>
      </c>
      <c r="DE41" s="254" t="s">
        <v>173</v>
      </c>
      <c r="DF41" s="255">
        <v>9.1</v>
      </c>
      <c r="DG41" s="254" t="s">
        <v>173</v>
      </c>
      <c r="DH41" s="259">
        <v>19</v>
      </c>
      <c r="DI41" s="260">
        <v>0</v>
      </c>
      <c r="DJ41" s="254" t="s">
        <v>173</v>
      </c>
      <c r="DK41" s="254" t="s">
        <v>173</v>
      </c>
      <c r="DL41" s="255">
        <v>9.1999999999999993</v>
      </c>
      <c r="DM41" s="259">
        <v>2</v>
      </c>
      <c r="DN41" s="260">
        <v>3</v>
      </c>
      <c r="DO41" s="259">
        <v>136</v>
      </c>
      <c r="DP41" s="260">
        <v>3</v>
      </c>
      <c r="DQ41" s="261">
        <v>135</v>
      </c>
      <c r="DR41" s="262">
        <v>132</v>
      </c>
      <c r="DS41" s="254">
        <v>7.97</v>
      </c>
      <c r="DT41" s="254">
        <v>3.43</v>
      </c>
      <c r="DU41" s="256" t="s">
        <v>697</v>
      </c>
      <c r="DV41" s="45">
        <f t="shared" si="0"/>
        <v>0</v>
      </c>
    </row>
    <row r="42" spans="2:126" ht="15.75" customHeight="1">
      <c r="B42" s="257">
        <v>24203115726</v>
      </c>
      <c r="C42" s="256" t="s">
        <v>1</v>
      </c>
      <c r="D42" s="256" t="s">
        <v>400</v>
      </c>
      <c r="E42" s="256" t="s">
        <v>259</v>
      </c>
      <c r="F42" s="258">
        <v>36715</v>
      </c>
      <c r="G42" s="256" t="s">
        <v>5</v>
      </c>
      <c r="H42" s="256" t="s">
        <v>432</v>
      </c>
      <c r="I42" s="255">
        <v>7.9</v>
      </c>
      <c r="J42" s="255">
        <v>8.1</v>
      </c>
      <c r="K42" s="254" t="s">
        <v>173</v>
      </c>
      <c r="L42" s="255">
        <v>7.5</v>
      </c>
      <c r="M42" s="254" t="s">
        <v>173</v>
      </c>
      <c r="N42" s="255">
        <v>7.3</v>
      </c>
      <c r="O42" s="254" t="s">
        <v>173</v>
      </c>
      <c r="P42" s="255">
        <v>5.7</v>
      </c>
      <c r="Q42" s="254" t="s">
        <v>173</v>
      </c>
      <c r="R42" s="255">
        <v>6.6</v>
      </c>
      <c r="S42" s="254" t="s">
        <v>173</v>
      </c>
      <c r="T42" s="255">
        <v>7.5</v>
      </c>
      <c r="U42" s="254" t="s">
        <v>173</v>
      </c>
      <c r="V42" s="254" t="s">
        <v>426</v>
      </c>
      <c r="W42" s="254" t="s">
        <v>173</v>
      </c>
      <c r="X42" s="254" t="s">
        <v>426</v>
      </c>
      <c r="Y42" s="254" t="s">
        <v>173</v>
      </c>
      <c r="Z42" s="255">
        <v>7.3</v>
      </c>
      <c r="AA42" s="255">
        <v>9</v>
      </c>
      <c r="AB42" s="255">
        <v>8.9</v>
      </c>
      <c r="AC42" s="254" t="s">
        <v>173</v>
      </c>
      <c r="AD42" s="254" t="s">
        <v>173</v>
      </c>
      <c r="AE42" s="255">
        <v>6.3</v>
      </c>
      <c r="AF42" s="254" t="s">
        <v>173</v>
      </c>
      <c r="AG42" s="254" t="s">
        <v>173</v>
      </c>
      <c r="AH42" s="255">
        <v>9</v>
      </c>
      <c r="AI42" s="255">
        <v>7.6</v>
      </c>
      <c r="AJ42" s="254" t="s">
        <v>173</v>
      </c>
      <c r="AK42" s="255">
        <v>8.4</v>
      </c>
      <c r="AL42" s="255">
        <v>8.3000000000000007</v>
      </c>
      <c r="AM42" s="255">
        <v>8.1999999999999993</v>
      </c>
      <c r="AN42" s="255">
        <v>8.9</v>
      </c>
      <c r="AO42" s="255">
        <v>9</v>
      </c>
      <c r="AP42" s="255">
        <v>8.5</v>
      </c>
      <c r="AQ42" s="259">
        <v>45</v>
      </c>
      <c r="AR42" s="260">
        <v>0</v>
      </c>
      <c r="AS42" s="255">
        <v>6.7</v>
      </c>
      <c r="AT42" s="255">
        <v>7.3</v>
      </c>
      <c r="AU42" s="255">
        <v>7.1</v>
      </c>
      <c r="AV42" s="254" t="s">
        <v>173</v>
      </c>
      <c r="AW42" s="254" t="s">
        <v>173</v>
      </c>
      <c r="AX42" s="254" t="s">
        <v>173</v>
      </c>
      <c r="AY42" s="254" t="s">
        <v>173</v>
      </c>
      <c r="AZ42" s="254" t="s">
        <v>173</v>
      </c>
      <c r="BA42" s="255">
        <v>5.5</v>
      </c>
      <c r="BB42" s="254" t="s">
        <v>173</v>
      </c>
      <c r="BC42" s="254" t="s">
        <v>173</v>
      </c>
      <c r="BD42" s="254" t="s">
        <v>173</v>
      </c>
      <c r="BE42" s="254" t="s">
        <v>173</v>
      </c>
      <c r="BF42" s="254" t="s">
        <v>173</v>
      </c>
      <c r="BG42" s="255">
        <v>7.7</v>
      </c>
      <c r="BH42" s="259">
        <v>5</v>
      </c>
      <c r="BI42" s="260">
        <v>0</v>
      </c>
      <c r="BJ42" s="255">
        <v>8.8000000000000007</v>
      </c>
      <c r="BK42" s="255">
        <v>4.7</v>
      </c>
      <c r="BL42" s="255">
        <v>7.3</v>
      </c>
      <c r="BM42" s="255">
        <v>7</v>
      </c>
      <c r="BN42" s="254" t="s">
        <v>173</v>
      </c>
      <c r="BO42" s="255">
        <v>8.5</v>
      </c>
      <c r="BP42" s="254" t="s">
        <v>173</v>
      </c>
      <c r="BQ42" s="255">
        <v>7.2</v>
      </c>
      <c r="BR42" s="255">
        <v>8.3000000000000007</v>
      </c>
      <c r="BS42" s="254" t="s">
        <v>173</v>
      </c>
      <c r="BT42" s="255">
        <v>5.9</v>
      </c>
      <c r="BU42" s="255">
        <v>8.4</v>
      </c>
      <c r="BV42" s="254" t="s">
        <v>173</v>
      </c>
      <c r="BW42" s="254" t="s">
        <v>173</v>
      </c>
      <c r="BX42" s="254" t="s">
        <v>173</v>
      </c>
      <c r="BY42" s="255">
        <v>7.4</v>
      </c>
      <c r="BZ42" s="255">
        <v>7</v>
      </c>
      <c r="CA42" s="255">
        <v>8.6999999999999993</v>
      </c>
      <c r="CB42" s="255">
        <v>7.4</v>
      </c>
      <c r="CC42" s="255">
        <v>9</v>
      </c>
      <c r="CD42" s="255">
        <v>8.1</v>
      </c>
      <c r="CE42" s="255">
        <v>8.3000000000000007</v>
      </c>
      <c r="CF42" s="255">
        <v>9.6</v>
      </c>
      <c r="CG42" s="255">
        <v>8.5</v>
      </c>
      <c r="CH42" s="255">
        <v>7.4</v>
      </c>
      <c r="CI42" s="255">
        <v>8.3000000000000007</v>
      </c>
      <c r="CJ42" s="255">
        <v>6.8</v>
      </c>
      <c r="CK42" s="255">
        <v>5.7</v>
      </c>
      <c r="CL42" s="255">
        <v>8.6</v>
      </c>
      <c r="CM42" s="255">
        <v>8.5</v>
      </c>
      <c r="CN42" s="255">
        <v>8.5</v>
      </c>
      <c r="CO42" s="255">
        <v>8.5</v>
      </c>
      <c r="CP42" s="255">
        <v>6.2</v>
      </c>
      <c r="CQ42" s="255">
        <v>8</v>
      </c>
      <c r="CR42" s="255">
        <v>6.7</v>
      </c>
      <c r="CS42" s="255">
        <v>8.6</v>
      </c>
      <c r="CT42" s="255">
        <v>9.1</v>
      </c>
      <c r="CU42" s="259">
        <v>65</v>
      </c>
      <c r="CV42" s="260">
        <v>0</v>
      </c>
      <c r="CW42" s="255">
        <v>8.1</v>
      </c>
      <c r="CX42" s="255">
        <v>6</v>
      </c>
      <c r="CY42" s="255">
        <v>8.4</v>
      </c>
      <c r="CZ42" s="255">
        <v>8.6</v>
      </c>
      <c r="DA42" s="255">
        <v>7.2</v>
      </c>
      <c r="DB42" s="254" t="s">
        <v>173</v>
      </c>
      <c r="DC42" s="255">
        <v>8.4</v>
      </c>
      <c r="DD42" s="255">
        <v>8.3000000000000007</v>
      </c>
      <c r="DE42" s="254" t="s">
        <v>173</v>
      </c>
      <c r="DF42" s="255">
        <v>8.6999999999999993</v>
      </c>
      <c r="DG42" s="254" t="s">
        <v>173</v>
      </c>
      <c r="DH42" s="259">
        <v>19</v>
      </c>
      <c r="DI42" s="260">
        <v>0</v>
      </c>
      <c r="DJ42" s="255">
        <v>7.6</v>
      </c>
      <c r="DK42" s="254" t="s">
        <v>173</v>
      </c>
      <c r="DL42" s="255">
        <v>8.9</v>
      </c>
      <c r="DM42" s="259">
        <v>5</v>
      </c>
      <c r="DN42" s="260">
        <v>0</v>
      </c>
      <c r="DO42" s="259">
        <v>139</v>
      </c>
      <c r="DP42" s="260">
        <v>0</v>
      </c>
      <c r="DQ42" s="261">
        <v>135</v>
      </c>
      <c r="DR42" s="262">
        <v>135</v>
      </c>
      <c r="DS42" s="254">
        <v>7.88</v>
      </c>
      <c r="DT42" s="254">
        <v>3.43</v>
      </c>
      <c r="DU42" s="256" t="s">
        <v>697</v>
      </c>
      <c r="DV42" s="45">
        <f t="shared" si="0"/>
        <v>0</v>
      </c>
    </row>
    <row r="43" spans="2:126" ht="15.75" customHeight="1">
      <c r="B43" s="257">
        <v>24203300330</v>
      </c>
      <c r="C43" s="256" t="s">
        <v>163</v>
      </c>
      <c r="D43" s="256" t="s">
        <v>514</v>
      </c>
      <c r="E43" s="256" t="s">
        <v>259</v>
      </c>
      <c r="F43" s="258">
        <v>36783</v>
      </c>
      <c r="G43" s="256" t="s">
        <v>5</v>
      </c>
      <c r="H43" s="256" t="s">
        <v>174</v>
      </c>
      <c r="I43" s="255">
        <v>8</v>
      </c>
      <c r="J43" s="255">
        <v>8.4</v>
      </c>
      <c r="K43" s="254" t="s">
        <v>173</v>
      </c>
      <c r="L43" s="255">
        <v>6.5</v>
      </c>
      <c r="M43" s="254" t="s">
        <v>173</v>
      </c>
      <c r="N43" s="255">
        <v>5.8</v>
      </c>
      <c r="O43" s="254" t="s">
        <v>173</v>
      </c>
      <c r="P43" s="255">
        <v>6</v>
      </c>
      <c r="Q43" s="254" t="s">
        <v>173</v>
      </c>
      <c r="R43" s="255">
        <v>5.3</v>
      </c>
      <c r="S43" s="254" t="s">
        <v>173</v>
      </c>
      <c r="T43" s="255">
        <v>7.5</v>
      </c>
      <c r="U43" s="254" t="s">
        <v>173</v>
      </c>
      <c r="V43" s="255">
        <v>8.9</v>
      </c>
      <c r="W43" s="254" t="s">
        <v>173</v>
      </c>
      <c r="X43" s="255">
        <v>9</v>
      </c>
      <c r="Y43" s="254" t="s">
        <v>173</v>
      </c>
      <c r="Z43" s="255">
        <v>6.6</v>
      </c>
      <c r="AA43" s="255">
        <v>7.6</v>
      </c>
      <c r="AB43" s="255">
        <v>8.5</v>
      </c>
      <c r="AC43" s="254" t="s">
        <v>173</v>
      </c>
      <c r="AD43" s="254" t="s">
        <v>173</v>
      </c>
      <c r="AE43" s="255">
        <v>7.2</v>
      </c>
      <c r="AF43" s="254" t="s">
        <v>173</v>
      </c>
      <c r="AG43" s="254" t="s">
        <v>173</v>
      </c>
      <c r="AH43" s="254" t="s">
        <v>173</v>
      </c>
      <c r="AI43" s="255">
        <v>7.8</v>
      </c>
      <c r="AJ43" s="255">
        <v>8.1999999999999993</v>
      </c>
      <c r="AK43" s="255">
        <v>8.3000000000000007</v>
      </c>
      <c r="AL43" s="255">
        <v>8.3000000000000007</v>
      </c>
      <c r="AM43" s="255">
        <v>7.5</v>
      </c>
      <c r="AN43" s="255">
        <v>9</v>
      </c>
      <c r="AO43" s="255">
        <v>8.1</v>
      </c>
      <c r="AP43" s="255">
        <v>7.7</v>
      </c>
      <c r="AQ43" s="259">
        <v>45</v>
      </c>
      <c r="AR43" s="260">
        <v>0</v>
      </c>
      <c r="AS43" s="255">
        <v>5.9</v>
      </c>
      <c r="AT43" s="255">
        <v>5.7</v>
      </c>
      <c r="AU43" s="255">
        <v>8.4</v>
      </c>
      <c r="AV43" s="254" t="s">
        <v>173</v>
      </c>
      <c r="AW43" s="254" t="s">
        <v>173</v>
      </c>
      <c r="AX43" s="254" t="s">
        <v>173</v>
      </c>
      <c r="AY43" s="254" t="s">
        <v>173</v>
      </c>
      <c r="AZ43" s="254" t="s">
        <v>173</v>
      </c>
      <c r="BA43" s="255">
        <v>7.1</v>
      </c>
      <c r="BB43" s="254" t="s">
        <v>173</v>
      </c>
      <c r="BC43" s="254" t="s">
        <v>173</v>
      </c>
      <c r="BD43" s="254" t="s">
        <v>173</v>
      </c>
      <c r="BE43" s="254" t="s">
        <v>173</v>
      </c>
      <c r="BF43" s="254" t="s">
        <v>173</v>
      </c>
      <c r="BG43" s="255">
        <v>9.6</v>
      </c>
      <c r="BH43" s="259">
        <v>5</v>
      </c>
      <c r="BI43" s="260">
        <v>0</v>
      </c>
      <c r="BJ43" s="255">
        <v>8.3000000000000007</v>
      </c>
      <c r="BK43" s="255">
        <v>8.1</v>
      </c>
      <c r="BL43" s="255">
        <v>8.1999999999999993</v>
      </c>
      <c r="BM43" s="255">
        <v>7.2</v>
      </c>
      <c r="BN43" s="254" t="s">
        <v>173</v>
      </c>
      <c r="BO43" s="255">
        <v>8.8000000000000007</v>
      </c>
      <c r="BP43" s="254" t="s">
        <v>173</v>
      </c>
      <c r="BQ43" s="255">
        <v>7.2</v>
      </c>
      <c r="BR43" s="255">
        <v>8.6999999999999993</v>
      </c>
      <c r="BS43" s="254" t="s">
        <v>173</v>
      </c>
      <c r="BT43" s="255">
        <v>7.5</v>
      </c>
      <c r="BU43" s="255">
        <v>9.1</v>
      </c>
      <c r="BV43" s="254" t="s">
        <v>173</v>
      </c>
      <c r="BW43" s="254" t="s">
        <v>173</v>
      </c>
      <c r="BX43" s="254" t="s">
        <v>173</v>
      </c>
      <c r="BY43" s="255">
        <v>8.1999999999999993</v>
      </c>
      <c r="BZ43" s="255">
        <v>8.4</v>
      </c>
      <c r="CA43" s="255">
        <v>9.1999999999999993</v>
      </c>
      <c r="CB43" s="255">
        <v>8.1999999999999993</v>
      </c>
      <c r="CC43" s="255">
        <v>8.1999999999999993</v>
      </c>
      <c r="CD43" s="255">
        <v>8.6</v>
      </c>
      <c r="CE43" s="255">
        <v>8.5</v>
      </c>
      <c r="CF43" s="255">
        <v>7.6</v>
      </c>
      <c r="CG43" s="255">
        <v>9</v>
      </c>
      <c r="CH43" s="255">
        <v>7.9</v>
      </c>
      <c r="CI43" s="255">
        <v>8.6999999999999993</v>
      </c>
      <c r="CJ43" s="255">
        <v>8.3000000000000007</v>
      </c>
      <c r="CK43" s="255">
        <v>6.3</v>
      </c>
      <c r="CL43" s="255">
        <v>8.4</v>
      </c>
      <c r="CM43" s="255">
        <v>8.9</v>
      </c>
      <c r="CN43" s="255">
        <v>8.8000000000000007</v>
      </c>
      <c r="CO43" s="255">
        <v>7.9</v>
      </c>
      <c r="CP43" s="255">
        <v>6.6</v>
      </c>
      <c r="CQ43" s="255">
        <v>9.1</v>
      </c>
      <c r="CR43" s="255">
        <v>7.4</v>
      </c>
      <c r="CS43" s="255">
        <v>8.8000000000000007</v>
      </c>
      <c r="CT43" s="255">
        <v>9.6</v>
      </c>
      <c r="CU43" s="259">
        <v>65</v>
      </c>
      <c r="CV43" s="260">
        <v>0</v>
      </c>
      <c r="CW43" s="255">
        <v>9</v>
      </c>
      <c r="CX43" s="255">
        <v>7.3</v>
      </c>
      <c r="CY43" s="255">
        <v>8.8000000000000007</v>
      </c>
      <c r="CZ43" s="255">
        <v>8.5</v>
      </c>
      <c r="DA43" s="255">
        <v>8.1</v>
      </c>
      <c r="DB43" s="254" t="s">
        <v>173</v>
      </c>
      <c r="DC43" s="255">
        <v>8</v>
      </c>
      <c r="DD43" s="255">
        <v>8.1999999999999993</v>
      </c>
      <c r="DE43" s="254" t="s">
        <v>173</v>
      </c>
      <c r="DF43" s="255">
        <v>8.6999999999999993</v>
      </c>
      <c r="DG43" s="254" t="s">
        <v>173</v>
      </c>
      <c r="DH43" s="259">
        <v>19</v>
      </c>
      <c r="DI43" s="260">
        <v>0</v>
      </c>
      <c r="DJ43" s="255">
        <v>0</v>
      </c>
      <c r="DK43" s="254" t="s">
        <v>173</v>
      </c>
      <c r="DL43" s="255">
        <v>8.9</v>
      </c>
      <c r="DM43" s="259">
        <v>2</v>
      </c>
      <c r="DN43" s="260">
        <v>3</v>
      </c>
      <c r="DO43" s="259">
        <v>136</v>
      </c>
      <c r="DP43" s="260">
        <v>3</v>
      </c>
      <c r="DQ43" s="261">
        <v>135</v>
      </c>
      <c r="DR43" s="262">
        <v>139</v>
      </c>
      <c r="DS43" s="254">
        <v>7.89</v>
      </c>
      <c r="DT43" s="254">
        <v>3.46</v>
      </c>
      <c r="DU43" s="256" t="s">
        <v>20</v>
      </c>
      <c r="DV43" s="45">
        <f t="shared" si="0"/>
        <v>0</v>
      </c>
    </row>
    <row r="44" spans="2:126" ht="15.75" customHeight="1">
      <c r="B44" s="257">
        <v>24203300118</v>
      </c>
      <c r="C44" s="256" t="s">
        <v>0</v>
      </c>
      <c r="D44" s="256" t="s">
        <v>2</v>
      </c>
      <c r="E44" s="256" t="s">
        <v>585</v>
      </c>
      <c r="F44" s="258">
        <v>36264</v>
      </c>
      <c r="G44" s="256" t="s">
        <v>5</v>
      </c>
      <c r="H44" s="256" t="s">
        <v>432</v>
      </c>
      <c r="I44" s="255">
        <v>8</v>
      </c>
      <c r="J44" s="255">
        <v>8.3000000000000007</v>
      </c>
      <c r="K44" s="254" t="s">
        <v>173</v>
      </c>
      <c r="L44" s="255">
        <v>7.1</v>
      </c>
      <c r="M44" s="254" t="s">
        <v>173</v>
      </c>
      <c r="N44" s="255">
        <v>6.2</v>
      </c>
      <c r="O44" s="254" t="s">
        <v>173</v>
      </c>
      <c r="P44" s="255">
        <v>6.7</v>
      </c>
      <c r="Q44" s="254" t="s">
        <v>173</v>
      </c>
      <c r="R44" s="255">
        <v>6</v>
      </c>
      <c r="S44" s="254" t="s">
        <v>173</v>
      </c>
      <c r="T44" s="255">
        <v>8.3000000000000007</v>
      </c>
      <c r="U44" s="254" t="s">
        <v>173</v>
      </c>
      <c r="V44" s="255">
        <v>7.2</v>
      </c>
      <c r="W44" s="254" t="s">
        <v>173</v>
      </c>
      <c r="X44" s="255">
        <v>9.6999999999999993</v>
      </c>
      <c r="Y44" s="254" t="s">
        <v>173</v>
      </c>
      <c r="Z44" s="255">
        <v>6.2</v>
      </c>
      <c r="AA44" s="255">
        <v>8.1</v>
      </c>
      <c r="AB44" s="255">
        <v>7.8</v>
      </c>
      <c r="AC44" s="254" t="s">
        <v>173</v>
      </c>
      <c r="AD44" s="254" t="s">
        <v>173</v>
      </c>
      <c r="AE44" s="255">
        <v>8.8000000000000007</v>
      </c>
      <c r="AF44" s="254" t="s">
        <v>173</v>
      </c>
      <c r="AG44" s="254" t="s">
        <v>173</v>
      </c>
      <c r="AH44" s="254" t="s">
        <v>173</v>
      </c>
      <c r="AI44" s="255">
        <v>9.1999999999999993</v>
      </c>
      <c r="AJ44" s="255">
        <v>8.1</v>
      </c>
      <c r="AK44" s="255">
        <v>8.4</v>
      </c>
      <c r="AL44" s="255">
        <v>8.8000000000000007</v>
      </c>
      <c r="AM44" s="255">
        <v>8.1999999999999993</v>
      </c>
      <c r="AN44" s="255">
        <v>8.1</v>
      </c>
      <c r="AO44" s="255">
        <v>8.3000000000000007</v>
      </c>
      <c r="AP44" s="255">
        <v>8.5</v>
      </c>
      <c r="AQ44" s="259">
        <v>45</v>
      </c>
      <c r="AR44" s="260">
        <v>0</v>
      </c>
      <c r="AS44" s="255">
        <v>6.4</v>
      </c>
      <c r="AT44" s="255">
        <v>9</v>
      </c>
      <c r="AU44" s="255">
        <v>9.6</v>
      </c>
      <c r="AV44" s="254" t="s">
        <v>173</v>
      </c>
      <c r="AW44" s="254" t="s">
        <v>173</v>
      </c>
      <c r="AX44" s="254" t="s">
        <v>173</v>
      </c>
      <c r="AY44" s="254" t="s">
        <v>173</v>
      </c>
      <c r="AZ44" s="254" t="s">
        <v>173</v>
      </c>
      <c r="BA44" s="255">
        <v>5.7</v>
      </c>
      <c r="BB44" s="254" t="s">
        <v>173</v>
      </c>
      <c r="BC44" s="254" t="s">
        <v>173</v>
      </c>
      <c r="BD44" s="254" t="s">
        <v>173</v>
      </c>
      <c r="BE44" s="254" t="s">
        <v>173</v>
      </c>
      <c r="BF44" s="254" t="s">
        <v>173</v>
      </c>
      <c r="BG44" s="255">
        <v>8.6999999999999993</v>
      </c>
      <c r="BH44" s="259">
        <v>5</v>
      </c>
      <c r="BI44" s="260">
        <v>0</v>
      </c>
      <c r="BJ44" s="255">
        <v>8.9</v>
      </c>
      <c r="BK44" s="255">
        <v>7.9</v>
      </c>
      <c r="BL44" s="255">
        <v>9.4</v>
      </c>
      <c r="BM44" s="255">
        <v>7.4</v>
      </c>
      <c r="BN44" s="254" t="s">
        <v>173</v>
      </c>
      <c r="BO44" s="255">
        <v>9.3000000000000007</v>
      </c>
      <c r="BP44" s="254" t="s">
        <v>173</v>
      </c>
      <c r="BQ44" s="255">
        <v>7.1</v>
      </c>
      <c r="BR44" s="255">
        <v>8.8000000000000007</v>
      </c>
      <c r="BS44" s="254" t="s">
        <v>173</v>
      </c>
      <c r="BT44" s="255">
        <v>9.1</v>
      </c>
      <c r="BU44" s="255">
        <v>8.5</v>
      </c>
      <c r="BV44" s="254" t="s">
        <v>173</v>
      </c>
      <c r="BW44" s="254" t="s">
        <v>173</v>
      </c>
      <c r="BX44" s="254" t="s">
        <v>173</v>
      </c>
      <c r="BY44" s="255">
        <v>8.5</v>
      </c>
      <c r="BZ44" s="255">
        <v>8.8000000000000007</v>
      </c>
      <c r="CA44" s="255">
        <v>9.8000000000000007</v>
      </c>
      <c r="CB44" s="255">
        <v>8.4</v>
      </c>
      <c r="CC44" s="255">
        <v>8.5</v>
      </c>
      <c r="CD44" s="255">
        <v>9.4</v>
      </c>
      <c r="CE44" s="255">
        <v>8.6999999999999993</v>
      </c>
      <c r="CF44" s="255">
        <v>9.1</v>
      </c>
      <c r="CG44" s="255">
        <v>9.4</v>
      </c>
      <c r="CH44" s="255">
        <v>8.6</v>
      </c>
      <c r="CI44" s="255">
        <v>9.1999999999999993</v>
      </c>
      <c r="CJ44" s="255">
        <v>9.5</v>
      </c>
      <c r="CK44" s="255">
        <v>8.8000000000000007</v>
      </c>
      <c r="CL44" s="255">
        <v>9.1</v>
      </c>
      <c r="CM44" s="255">
        <v>9.1</v>
      </c>
      <c r="CN44" s="255">
        <v>9.4</v>
      </c>
      <c r="CO44" s="255">
        <v>7.6</v>
      </c>
      <c r="CP44" s="255">
        <v>7.9</v>
      </c>
      <c r="CQ44" s="255">
        <v>6.7</v>
      </c>
      <c r="CR44" s="255">
        <v>7.6</v>
      </c>
      <c r="CS44" s="255">
        <v>8.3000000000000007</v>
      </c>
      <c r="CT44" s="255">
        <v>10</v>
      </c>
      <c r="CU44" s="259">
        <v>65</v>
      </c>
      <c r="CV44" s="260">
        <v>0</v>
      </c>
      <c r="CW44" s="255">
        <v>8.9</v>
      </c>
      <c r="CX44" s="255">
        <v>7.3</v>
      </c>
      <c r="CY44" s="255">
        <v>8.6</v>
      </c>
      <c r="CZ44" s="255">
        <v>8.9</v>
      </c>
      <c r="DA44" s="255">
        <v>8.6</v>
      </c>
      <c r="DB44" s="254" t="s">
        <v>173</v>
      </c>
      <c r="DC44" s="255">
        <v>8.3000000000000007</v>
      </c>
      <c r="DD44" s="255">
        <v>8.1999999999999993</v>
      </c>
      <c r="DE44" s="254" t="s">
        <v>173</v>
      </c>
      <c r="DF44" s="255">
        <v>9</v>
      </c>
      <c r="DG44" s="254" t="s">
        <v>173</v>
      </c>
      <c r="DH44" s="259">
        <v>19</v>
      </c>
      <c r="DI44" s="260">
        <v>0</v>
      </c>
      <c r="DJ44" s="255">
        <v>6.2</v>
      </c>
      <c r="DK44" s="254" t="s">
        <v>173</v>
      </c>
      <c r="DL44" s="255">
        <v>8</v>
      </c>
      <c r="DM44" s="259">
        <v>5</v>
      </c>
      <c r="DN44" s="260">
        <v>0</v>
      </c>
      <c r="DO44" s="259">
        <v>139</v>
      </c>
      <c r="DP44" s="260">
        <v>0</v>
      </c>
      <c r="DQ44" s="261">
        <v>135</v>
      </c>
      <c r="DR44" s="262">
        <v>139</v>
      </c>
      <c r="DS44" s="254">
        <v>8.33</v>
      </c>
      <c r="DT44" s="254">
        <v>3.63</v>
      </c>
      <c r="DU44" s="256" t="s">
        <v>20</v>
      </c>
      <c r="DV44" s="45">
        <f t="shared" si="0"/>
        <v>0</v>
      </c>
    </row>
    <row r="45" spans="2:126" ht="15.75" customHeight="1">
      <c r="B45" s="257">
        <v>23203212128</v>
      </c>
      <c r="C45" s="256" t="s">
        <v>3</v>
      </c>
      <c r="D45" s="256" t="s">
        <v>2</v>
      </c>
      <c r="E45" s="256" t="s">
        <v>296</v>
      </c>
      <c r="F45" s="258">
        <v>36187</v>
      </c>
      <c r="G45" s="256" t="s">
        <v>5</v>
      </c>
      <c r="H45" s="256" t="s">
        <v>177</v>
      </c>
      <c r="I45" s="255">
        <v>5.9</v>
      </c>
      <c r="J45" s="255">
        <v>8.1999999999999993</v>
      </c>
      <c r="K45" s="254" t="s">
        <v>173</v>
      </c>
      <c r="L45" s="255">
        <v>7.9</v>
      </c>
      <c r="M45" s="254" t="s">
        <v>173</v>
      </c>
      <c r="N45" s="255">
        <v>8.5</v>
      </c>
      <c r="O45" s="254" t="s">
        <v>173</v>
      </c>
      <c r="P45" s="255">
        <v>7</v>
      </c>
      <c r="Q45" s="254" t="s">
        <v>173</v>
      </c>
      <c r="R45" s="254" t="s">
        <v>426</v>
      </c>
      <c r="S45" s="254" t="s">
        <v>173</v>
      </c>
      <c r="T45" s="254" t="s">
        <v>426</v>
      </c>
      <c r="U45" s="254" t="s">
        <v>173</v>
      </c>
      <c r="V45" s="254" t="s">
        <v>426</v>
      </c>
      <c r="W45" s="254" t="s">
        <v>173</v>
      </c>
      <c r="X45" s="254" t="s">
        <v>426</v>
      </c>
      <c r="Y45" s="254" t="s">
        <v>173</v>
      </c>
      <c r="Z45" s="255">
        <v>7.1</v>
      </c>
      <c r="AA45" s="255">
        <v>6.1</v>
      </c>
      <c r="AB45" s="255">
        <v>4.7</v>
      </c>
      <c r="AC45" s="254" t="s">
        <v>173</v>
      </c>
      <c r="AD45" s="254" t="s">
        <v>173</v>
      </c>
      <c r="AE45" s="255">
        <v>7.2</v>
      </c>
      <c r="AF45" s="254" t="s">
        <v>173</v>
      </c>
      <c r="AG45" s="254" t="s">
        <v>173</v>
      </c>
      <c r="AH45" s="255">
        <v>9</v>
      </c>
      <c r="AI45" s="255">
        <v>8.1999999999999993</v>
      </c>
      <c r="AJ45" s="254" t="s">
        <v>173</v>
      </c>
      <c r="AK45" s="255">
        <v>8.5</v>
      </c>
      <c r="AL45" s="255">
        <v>9.3000000000000007</v>
      </c>
      <c r="AM45" s="255">
        <v>6.5</v>
      </c>
      <c r="AN45" s="255">
        <v>8.6</v>
      </c>
      <c r="AO45" s="255">
        <v>8.4</v>
      </c>
      <c r="AP45" s="255">
        <v>6.9</v>
      </c>
      <c r="AQ45" s="259">
        <v>45</v>
      </c>
      <c r="AR45" s="260">
        <v>0</v>
      </c>
      <c r="AS45" s="255">
        <v>5</v>
      </c>
      <c r="AT45" s="255">
        <v>6.2</v>
      </c>
      <c r="AU45" s="254" t="s">
        <v>173</v>
      </c>
      <c r="AV45" s="254" t="s">
        <v>173</v>
      </c>
      <c r="AW45" s="254" t="s">
        <v>173</v>
      </c>
      <c r="AX45" s="254" t="s">
        <v>173</v>
      </c>
      <c r="AY45" s="254" t="s">
        <v>173</v>
      </c>
      <c r="AZ45" s="255">
        <v>7.8</v>
      </c>
      <c r="BA45" s="255">
        <v>5.7</v>
      </c>
      <c r="BB45" s="254" t="s">
        <v>173</v>
      </c>
      <c r="BC45" s="254" t="s">
        <v>173</v>
      </c>
      <c r="BD45" s="254" t="s">
        <v>173</v>
      </c>
      <c r="BE45" s="254" t="s">
        <v>173</v>
      </c>
      <c r="BF45" s="254" t="s">
        <v>173</v>
      </c>
      <c r="BG45" s="255">
        <v>8.5</v>
      </c>
      <c r="BH45" s="259">
        <v>5</v>
      </c>
      <c r="BI45" s="260">
        <v>0</v>
      </c>
      <c r="BJ45" s="255">
        <v>8.1</v>
      </c>
      <c r="BK45" s="255">
        <v>7.4</v>
      </c>
      <c r="BL45" s="255">
        <v>6</v>
      </c>
      <c r="BM45" s="255">
        <v>6.1</v>
      </c>
      <c r="BN45" s="254" t="s">
        <v>173</v>
      </c>
      <c r="BO45" s="255">
        <v>8.3000000000000007</v>
      </c>
      <c r="BP45" s="254" t="s">
        <v>173</v>
      </c>
      <c r="BQ45" s="255">
        <v>5.4</v>
      </c>
      <c r="BR45" s="255">
        <v>5.2</v>
      </c>
      <c r="BS45" s="254" t="s">
        <v>173</v>
      </c>
      <c r="BT45" s="255">
        <v>5.5</v>
      </c>
      <c r="BU45" s="255">
        <v>6.3</v>
      </c>
      <c r="BV45" s="254" t="s">
        <v>173</v>
      </c>
      <c r="BW45" s="254" t="s">
        <v>173</v>
      </c>
      <c r="BX45" s="254" t="s">
        <v>173</v>
      </c>
      <c r="BY45" s="255">
        <v>5.3</v>
      </c>
      <c r="BZ45" s="255">
        <v>8.8000000000000007</v>
      </c>
      <c r="CA45" s="255">
        <v>6.9</v>
      </c>
      <c r="CB45" s="255">
        <v>6.7</v>
      </c>
      <c r="CC45" s="255">
        <v>6.1</v>
      </c>
      <c r="CD45" s="255">
        <v>6.9</v>
      </c>
      <c r="CE45" s="255">
        <v>7.8</v>
      </c>
      <c r="CF45" s="255">
        <v>7.9</v>
      </c>
      <c r="CG45" s="255">
        <v>8.6999999999999993</v>
      </c>
      <c r="CH45" s="255">
        <v>5.9</v>
      </c>
      <c r="CI45" s="255">
        <v>8.1</v>
      </c>
      <c r="CJ45" s="255">
        <v>4.0999999999999996</v>
      </c>
      <c r="CK45" s="255">
        <v>7.8</v>
      </c>
      <c r="CL45" s="255">
        <v>7.8</v>
      </c>
      <c r="CM45" s="255">
        <v>8</v>
      </c>
      <c r="CN45" s="255">
        <v>7.1</v>
      </c>
      <c r="CO45" s="255">
        <v>7.5</v>
      </c>
      <c r="CP45" s="255">
        <v>6.6</v>
      </c>
      <c r="CQ45" s="255">
        <v>6.7</v>
      </c>
      <c r="CR45" s="255">
        <v>6.8</v>
      </c>
      <c r="CS45" s="255">
        <v>7.5</v>
      </c>
      <c r="CT45" s="255">
        <v>9.5</v>
      </c>
      <c r="CU45" s="259">
        <v>65</v>
      </c>
      <c r="CV45" s="260">
        <v>0</v>
      </c>
      <c r="CW45" s="255">
        <v>9.1</v>
      </c>
      <c r="CX45" s="255">
        <v>5.7</v>
      </c>
      <c r="CY45" s="255">
        <v>8.5</v>
      </c>
      <c r="CZ45" s="255">
        <v>7.1</v>
      </c>
      <c r="DA45" s="255">
        <v>6.9</v>
      </c>
      <c r="DB45" s="254" t="s">
        <v>173</v>
      </c>
      <c r="DC45" s="255">
        <v>6.5</v>
      </c>
      <c r="DD45" s="255">
        <v>7.6</v>
      </c>
      <c r="DE45" s="254" t="s">
        <v>173</v>
      </c>
      <c r="DF45" s="255">
        <v>7.5</v>
      </c>
      <c r="DG45" s="254" t="s">
        <v>173</v>
      </c>
      <c r="DH45" s="259">
        <v>19</v>
      </c>
      <c r="DI45" s="260">
        <v>0</v>
      </c>
      <c r="DJ45" s="255">
        <v>6.3</v>
      </c>
      <c r="DK45" s="254" t="s">
        <v>173</v>
      </c>
      <c r="DL45" s="254" t="s">
        <v>173</v>
      </c>
      <c r="DM45" s="259">
        <v>3</v>
      </c>
      <c r="DN45" s="260">
        <v>2</v>
      </c>
      <c r="DO45" s="259">
        <v>137</v>
      </c>
      <c r="DP45" s="260">
        <v>2</v>
      </c>
      <c r="DQ45" s="261">
        <v>135</v>
      </c>
      <c r="DR45" s="262">
        <v>129</v>
      </c>
      <c r="DS45" s="254">
        <v>7.13</v>
      </c>
      <c r="DT45" s="254">
        <v>2.95</v>
      </c>
      <c r="DU45" s="256" t="s">
        <v>706</v>
      </c>
      <c r="DV45" s="45">
        <f t="shared" si="0"/>
        <v>0</v>
      </c>
    </row>
    <row r="46" spans="2:126" ht="15.75" customHeight="1">
      <c r="B46" s="257">
        <v>24203108359</v>
      </c>
      <c r="C46" s="256" t="s">
        <v>109</v>
      </c>
      <c r="D46" s="256" t="s">
        <v>598</v>
      </c>
      <c r="E46" s="256" t="s">
        <v>296</v>
      </c>
      <c r="F46" s="258">
        <v>36781</v>
      </c>
      <c r="G46" s="256" t="s">
        <v>5</v>
      </c>
      <c r="H46" s="256" t="s">
        <v>432</v>
      </c>
      <c r="I46" s="255">
        <v>8</v>
      </c>
      <c r="J46" s="255">
        <v>8.8000000000000007</v>
      </c>
      <c r="K46" s="254" t="s">
        <v>173</v>
      </c>
      <c r="L46" s="255">
        <v>8.6</v>
      </c>
      <c r="M46" s="254" t="s">
        <v>173</v>
      </c>
      <c r="N46" s="255">
        <v>8.1999999999999993</v>
      </c>
      <c r="O46" s="254" t="s">
        <v>173</v>
      </c>
      <c r="P46" s="255">
        <v>7.3</v>
      </c>
      <c r="Q46" s="254" t="s">
        <v>173</v>
      </c>
      <c r="R46" s="255">
        <v>8.9</v>
      </c>
      <c r="S46" s="254" t="s">
        <v>173</v>
      </c>
      <c r="T46" s="255">
        <v>8.3000000000000007</v>
      </c>
      <c r="U46" s="254" t="s">
        <v>173</v>
      </c>
      <c r="V46" s="254" t="s">
        <v>426</v>
      </c>
      <c r="W46" s="254" t="s">
        <v>173</v>
      </c>
      <c r="X46" s="254" t="s">
        <v>426</v>
      </c>
      <c r="Y46" s="254" t="s">
        <v>173</v>
      </c>
      <c r="Z46" s="255">
        <v>9.6999999999999993</v>
      </c>
      <c r="AA46" s="255">
        <v>8.6</v>
      </c>
      <c r="AB46" s="255">
        <v>8.5</v>
      </c>
      <c r="AC46" s="254" t="s">
        <v>173</v>
      </c>
      <c r="AD46" s="254" t="s">
        <v>173</v>
      </c>
      <c r="AE46" s="255">
        <v>8.1</v>
      </c>
      <c r="AF46" s="254" t="s">
        <v>173</v>
      </c>
      <c r="AG46" s="254" t="s">
        <v>173</v>
      </c>
      <c r="AH46" s="254" t="s">
        <v>173</v>
      </c>
      <c r="AI46" s="255">
        <v>9</v>
      </c>
      <c r="AJ46" s="255">
        <v>7.8</v>
      </c>
      <c r="AK46" s="255">
        <v>8.8000000000000007</v>
      </c>
      <c r="AL46" s="255">
        <v>7.5</v>
      </c>
      <c r="AM46" s="255">
        <v>8.4</v>
      </c>
      <c r="AN46" s="255">
        <v>9.6</v>
      </c>
      <c r="AO46" s="255">
        <v>9.6</v>
      </c>
      <c r="AP46" s="255">
        <v>9.4</v>
      </c>
      <c r="AQ46" s="259">
        <v>45</v>
      </c>
      <c r="AR46" s="260">
        <v>0</v>
      </c>
      <c r="AS46" s="255">
        <v>7.3</v>
      </c>
      <c r="AT46" s="255">
        <v>7.9</v>
      </c>
      <c r="AU46" s="254" t="s">
        <v>173</v>
      </c>
      <c r="AV46" s="254" t="s">
        <v>173</v>
      </c>
      <c r="AW46" s="254" t="s">
        <v>173</v>
      </c>
      <c r="AX46" s="254" t="s">
        <v>173</v>
      </c>
      <c r="AY46" s="254" t="s">
        <v>173</v>
      </c>
      <c r="AZ46" s="255">
        <v>7.3</v>
      </c>
      <c r="BA46" s="254" t="s">
        <v>173</v>
      </c>
      <c r="BB46" s="254" t="s">
        <v>173</v>
      </c>
      <c r="BC46" s="254" t="s">
        <v>173</v>
      </c>
      <c r="BD46" s="254" t="s">
        <v>173</v>
      </c>
      <c r="BE46" s="254" t="s">
        <v>173</v>
      </c>
      <c r="BF46" s="255">
        <v>8.6999999999999993</v>
      </c>
      <c r="BG46" s="255">
        <v>8.5</v>
      </c>
      <c r="BH46" s="259">
        <v>5</v>
      </c>
      <c r="BI46" s="260">
        <v>0</v>
      </c>
      <c r="BJ46" s="255">
        <v>9.3000000000000007</v>
      </c>
      <c r="BK46" s="255">
        <v>7.5</v>
      </c>
      <c r="BL46" s="255">
        <v>9.6</v>
      </c>
      <c r="BM46" s="255">
        <v>8.9</v>
      </c>
      <c r="BN46" s="254" t="s">
        <v>173</v>
      </c>
      <c r="BO46" s="255">
        <v>9.6</v>
      </c>
      <c r="BP46" s="254" t="s">
        <v>173</v>
      </c>
      <c r="BQ46" s="255">
        <v>8.3000000000000007</v>
      </c>
      <c r="BR46" s="255">
        <v>9.5</v>
      </c>
      <c r="BS46" s="254" t="s">
        <v>173</v>
      </c>
      <c r="BT46" s="255">
        <v>9</v>
      </c>
      <c r="BU46" s="255">
        <v>9.6</v>
      </c>
      <c r="BV46" s="254" t="s">
        <v>173</v>
      </c>
      <c r="BW46" s="254" t="s">
        <v>173</v>
      </c>
      <c r="BX46" s="254" t="s">
        <v>173</v>
      </c>
      <c r="BY46" s="255">
        <v>8.6999999999999993</v>
      </c>
      <c r="BZ46" s="255">
        <v>9</v>
      </c>
      <c r="CA46" s="255">
        <v>8.9</v>
      </c>
      <c r="CB46" s="255">
        <v>9.1999999999999993</v>
      </c>
      <c r="CC46" s="255">
        <v>9.1</v>
      </c>
      <c r="CD46" s="255">
        <v>9.8000000000000007</v>
      </c>
      <c r="CE46" s="255">
        <v>8.6999999999999993</v>
      </c>
      <c r="CF46" s="255">
        <v>9.3000000000000007</v>
      </c>
      <c r="CG46" s="255">
        <v>9.6999999999999993</v>
      </c>
      <c r="CH46" s="255">
        <v>9.5</v>
      </c>
      <c r="CI46" s="255">
        <v>9</v>
      </c>
      <c r="CJ46" s="255">
        <v>9.8000000000000007</v>
      </c>
      <c r="CK46" s="255">
        <v>9.3000000000000007</v>
      </c>
      <c r="CL46" s="255">
        <v>9.1</v>
      </c>
      <c r="CM46" s="255">
        <v>9.8000000000000007</v>
      </c>
      <c r="CN46" s="255">
        <v>9.1999999999999993</v>
      </c>
      <c r="CO46" s="255">
        <v>9.3000000000000007</v>
      </c>
      <c r="CP46" s="255">
        <v>9.1</v>
      </c>
      <c r="CQ46" s="255">
        <v>9.6999999999999993</v>
      </c>
      <c r="CR46" s="255">
        <v>8.1</v>
      </c>
      <c r="CS46" s="255">
        <v>8.6999999999999993</v>
      </c>
      <c r="CT46" s="255">
        <v>9.6</v>
      </c>
      <c r="CU46" s="259">
        <v>65</v>
      </c>
      <c r="CV46" s="260">
        <v>0</v>
      </c>
      <c r="CW46" s="255">
        <v>9.4</v>
      </c>
      <c r="CX46" s="255">
        <v>8.5</v>
      </c>
      <c r="CY46" s="255">
        <v>8.9</v>
      </c>
      <c r="CZ46" s="255">
        <v>9.6999999999999993</v>
      </c>
      <c r="DA46" s="255">
        <v>9</v>
      </c>
      <c r="DB46" s="254" t="s">
        <v>173</v>
      </c>
      <c r="DC46" s="255">
        <v>9.1999999999999993</v>
      </c>
      <c r="DD46" s="255">
        <v>7.7</v>
      </c>
      <c r="DE46" s="254" t="s">
        <v>173</v>
      </c>
      <c r="DF46" s="255">
        <v>9.3000000000000007</v>
      </c>
      <c r="DG46" s="254" t="s">
        <v>173</v>
      </c>
      <c r="DH46" s="259">
        <v>19</v>
      </c>
      <c r="DI46" s="260">
        <v>0</v>
      </c>
      <c r="DJ46" s="255">
        <v>8.8000000000000007</v>
      </c>
      <c r="DK46" s="254" t="s">
        <v>173</v>
      </c>
      <c r="DL46" s="255">
        <v>9.6</v>
      </c>
      <c r="DM46" s="259">
        <v>5</v>
      </c>
      <c r="DN46" s="260">
        <v>0</v>
      </c>
      <c r="DO46" s="259">
        <v>139</v>
      </c>
      <c r="DP46" s="260">
        <v>0</v>
      </c>
      <c r="DQ46" s="261">
        <v>135</v>
      </c>
      <c r="DR46" s="262">
        <v>135</v>
      </c>
      <c r="DS46" s="254">
        <v>8.9700000000000006</v>
      </c>
      <c r="DT46" s="254">
        <v>3.91</v>
      </c>
      <c r="DU46" s="256" t="s">
        <v>697</v>
      </c>
      <c r="DV46" s="45">
        <f t="shared" si="0"/>
        <v>0</v>
      </c>
    </row>
    <row r="47" spans="2:126" ht="15.75" customHeight="1">
      <c r="B47" s="257">
        <v>24203300081</v>
      </c>
      <c r="C47" s="256" t="s">
        <v>3</v>
      </c>
      <c r="D47" s="256" t="s">
        <v>2</v>
      </c>
      <c r="E47" s="256" t="s">
        <v>296</v>
      </c>
      <c r="F47" s="258">
        <v>36207</v>
      </c>
      <c r="G47" s="256" t="s">
        <v>5</v>
      </c>
      <c r="H47" s="256" t="s">
        <v>174</v>
      </c>
      <c r="I47" s="255">
        <v>7.9</v>
      </c>
      <c r="J47" s="255">
        <v>8.1999999999999993</v>
      </c>
      <c r="K47" s="254" t="s">
        <v>173</v>
      </c>
      <c r="L47" s="255">
        <v>8.1</v>
      </c>
      <c r="M47" s="254" t="s">
        <v>173</v>
      </c>
      <c r="N47" s="255">
        <v>6.8</v>
      </c>
      <c r="O47" s="254" t="s">
        <v>173</v>
      </c>
      <c r="P47" s="255">
        <v>6.9</v>
      </c>
      <c r="Q47" s="254" t="s">
        <v>173</v>
      </c>
      <c r="R47" s="255">
        <v>6.2</v>
      </c>
      <c r="S47" s="254" t="s">
        <v>173</v>
      </c>
      <c r="T47" s="255">
        <v>8.3000000000000007</v>
      </c>
      <c r="U47" s="254" t="s">
        <v>173</v>
      </c>
      <c r="V47" s="255">
        <v>8.4</v>
      </c>
      <c r="W47" s="254" t="s">
        <v>173</v>
      </c>
      <c r="X47" s="255">
        <v>8.6</v>
      </c>
      <c r="Y47" s="254" t="s">
        <v>173</v>
      </c>
      <c r="Z47" s="255">
        <v>7.1</v>
      </c>
      <c r="AA47" s="255">
        <v>9.1</v>
      </c>
      <c r="AB47" s="255">
        <v>9</v>
      </c>
      <c r="AC47" s="254" t="s">
        <v>173</v>
      </c>
      <c r="AD47" s="254" t="s">
        <v>173</v>
      </c>
      <c r="AE47" s="255">
        <v>7</v>
      </c>
      <c r="AF47" s="254" t="s">
        <v>173</v>
      </c>
      <c r="AG47" s="254" t="s">
        <v>173</v>
      </c>
      <c r="AH47" s="254" t="s">
        <v>173</v>
      </c>
      <c r="AI47" s="255">
        <v>9.5</v>
      </c>
      <c r="AJ47" s="255">
        <v>8.9</v>
      </c>
      <c r="AK47" s="255">
        <v>8.6999999999999993</v>
      </c>
      <c r="AL47" s="255">
        <v>7.6</v>
      </c>
      <c r="AM47" s="255">
        <v>7</v>
      </c>
      <c r="AN47" s="255">
        <v>9</v>
      </c>
      <c r="AO47" s="255">
        <v>8.1999999999999993</v>
      </c>
      <c r="AP47" s="255">
        <v>7.7</v>
      </c>
      <c r="AQ47" s="259">
        <v>45</v>
      </c>
      <c r="AR47" s="260">
        <v>0</v>
      </c>
      <c r="AS47" s="255">
        <v>6.1</v>
      </c>
      <c r="AT47" s="255">
        <v>6.9</v>
      </c>
      <c r="AU47" s="255">
        <v>8.8000000000000007</v>
      </c>
      <c r="AV47" s="254" t="s">
        <v>173</v>
      </c>
      <c r="AW47" s="254" t="s">
        <v>173</v>
      </c>
      <c r="AX47" s="254" t="s">
        <v>173</v>
      </c>
      <c r="AY47" s="254" t="s">
        <v>173</v>
      </c>
      <c r="AZ47" s="254" t="s">
        <v>173</v>
      </c>
      <c r="BA47" s="255">
        <v>7.5</v>
      </c>
      <c r="BB47" s="254" t="s">
        <v>173</v>
      </c>
      <c r="BC47" s="254" t="s">
        <v>173</v>
      </c>
      <c r="BD47" s="254" t="s">
        <v>173</v>
      </c>
      <c r="BE47" s="254" t="s">
        <v>173</v>
      </c>
      <c r="BF47" s="254" t="s">
        <v>173</v>
      </c>
      <c r="BG47" s="255">
        <v>7.4</v>
      </c>
      <c r="BH47" s="259">
        <v>5</v>
      </c>
      <c r="BI47" s="260">
        <v>0</v>
      </c>
      <c r="BJ47" s="255">
        <v>8.1</v>
      </c>
      <c r="BK47" s="255">
        <v>7.3</v>
      </c>
      <c r="BL47" s="255">
        <v>7.8</v>
      </c>
      <c r="BM47" s="255">
        <v>7.9</v>
      </c>
      <c r="BN47" s="254" t="s">
        <v>173</v>
      </c>
      <c r="BO47" s="255">
        <v>9</v>
      </c>
      <c r="BP47" s="254" t="s">
        <v>173</v>
      </c>
      <c r="BQ47" s="255">
        <v>8</v>
      </c>
      <c r="BR47" s="255">
        <v>9.4</v>
      </c>
      <c r="BS47" s="254" t="s">
        <v>173</v>
      </c>
      <c r="BT47" s="255">
        <v>6.8</v>
      </c>
      <c r="BU47" s="255">
        <v>9.1</v>
      </c>
      <c r="BV47" s="254" t="s">
        <v>173</v>
      </c>
      <c r="BW47" s="254" t="s">
        <v>173</v>
      </c>
      <c r="BX47" s="254" t="s">
        <v>173</v>
      </c>
      <c r="BY47" s="255">
        <v>8.4</v>
      </c>
      <c r="BZ47" s="255">
        <v>7.4</v>
      </c>
      <c r="CA47" s="255">
        <v>9.6999999999999993</v>
      </c>
      <c r="CB47" s="255">
        <v>8.1</v>
      </c>
      <c r="CC47" s="255">
        <v>7.6</v>
      </c>
      <c r="CD47" s="255">
        <v>8.6999999999999993</v>
      </c>
      <c r="CE47" s="255">
        <v>8.3000000000000007</v>
      </c>
      <c r="CF47" s="255">
        <v>8.4</v>
      </c>
      <c r="CG47" s="255">
        <v>8.9</v>
      </c>
      <c r="CH47" s="255">
        <v>8</v>
      </c>
      <c r="CI47" s="255">
        <v>8.8000000000000007</v>
      </c>
      <c r="CJ47" s="255">
        <v>8</v>
      </c>
      <c r="CK47" s="255">
        <v>8.1</v>
      </c>
      <c r="CL47" s="255">
        <v>8.5</v>
      </c>
      <c r="CM47" s="255">
        <v>8.8000000000000007</v>
      </c>
      <c r="CN47" s="255">
        <v>9.4</v>
      </c>
      <c r="CO47" s="255">
        <v>7.8</v>
      </c>
      <c r="CP47" s="255">
        <v>4.4000000000000004</v>
      </c>
      <c r="CQ47" s="255">
        <v>8</v>
      </c>
      <c r="CR47" s="255">
        <v>7.2</v>
      </c>
      <c r="CS47" s="255">
        <v>8.6</v>
      </c>
      <c r="CT47" s="255">
        <v>9.5</v>
      </c>
      <c r="CU47" s="259">
        <v>65</v>
      </c>
      <c r="CV47" s="260">
        <v>0</v>
      </c>
      <c r="CW47" s="255">
        <v>9.1</v>
      </c>
      <c r="CX47" s="255">
        <v>8.1999999999999993</v>
      </c>
      <c r="CY47" s="255">
        <v>8.9</v>
      </c>
      <c r="CZ47" s="255">
        <v>8.1</v>
      </c>
      <c r="DA47" s="255">
        <v>8</v>
      </c>
      <c r="DB47" s="254" t="s">
        <v>173</v>
      </c>
      <c r="DC47" s="255">
        <v>8.3000000000000007</v>
      </c>
      <c r="DD47" s="255">
        <v>7.8</v>
      </c>
      <c r="DE47" s="254" t="s">
        <v>173</v>
      </c>
      <c r="DF47" s="255">
        <v>8.8000000000000007</v>
      </c>
      <c r="DG47" s="254" t="s">
        <v>173</v>
      </c>
      <c r="DH47" s="259">
        <v>19</v>
      </c>
      <c r="DI47" s="260">
        <v>0</v>
      </c>
      <c r="DJ47" s="255">
        <v>7.9</v>
      </c>
      <c r="DK47" s="254" t="s">
        <v>173</v>
      </c>
      <c r="DL47" s="255">
        <v>8.9</v>
      </c>
      <c r="DM47" s="259">
        <v>5</v>
      </c>
      <c r="DN47" s="260">
        <v>0</v>
      </c>
      <c r="DO47" s="259">
        <v>139</v>
      </c>
      <c r="DP47" s="260">
        <v>0</v>
      </c>
      <c r="DQ47" s="261">
        <v>135</v>
      </c>
      <c r="DR47" s="262">
        <v>139</v>
      </c>
      <c r="DS47" s="254">
        <v>8.18</v>
      </c>
      <c r="DT47" s="254">
        <v>3.57</v>
      </c>
      <c r="DU47" s="256" t="s">
        <v>20</v>
      </c>
      <c r="DV47" s="45">
        <f t="shared" si="0"/>
        <v>0</v>
      </c>
    </row>
    <row r="48" spans="2:126" ht="15.75" customHeight="1">
      <c r="B48" s="257">
        <v>24203107870</v>
      </c>
      <c r="C48" s="256" t="s">
        <v>3</v>
      </c>
      <c r="D48" s="256" t="s">
        <v>128</v>
      </c>
      <c r="E48" s="256" t="s">
        <v>488</v>
      </c>
      <c r="F48" s="258">
        <v>36681</v>
      </c>
      <c r="G48" s="256" t="s">
        <v>5</v>
      </c>
      <c r="H48" s="256" t="s">
        <v>432</v>
      </c>
      <c r="I48" s="255">
        <v>6</v>
      </c>
      <c r="J48" s="255">
        <v>7.6</v>
      </c>
      <c r="K48" s="254" t="s">
        <v>173</v>
      </c>
      <c r="L48" s="255">
        <v>7.9</v>
      </c>
      <c r="M48" s="254" t="s">
        <v>173</v>
      </c>
      <c r="N48" s="255">
        <v>8</v>
      </c>
      <c r="O48" s="254" t="s">
        <v>173</v>
      </c>
      <c r="P48" s="255">
        <v>6.6</v>
      </c>
      <c r="Q48" s="254" t="s">
        <v>173</v>
      </c>
      <c r="R48" s="254" t="s">
        <v>426</v>
      </c>
      <c r="S48" s="254" t="s">
        <v>173</v>
      </c>
      <c r="T48" s="254" t="s">
        <v>426</v>
      </c>
      <c r="U48" s="254" t="s">
        <v>173</v>
      </c>
      <c r="V48" s="254" t="s">
        <v>426</v>
      </c>
      <c r="W48" s="254" t="s">
        <v>173</v>
      </c>
      <c r="X48" s="254" t="s">
        <v>426</v>
      </c>
      <c r="Y48" s="254" t="s">
        <v>173</v>
      </c>
      <c r="Z48" s="255">
        <v>6.3</v>
      </c>
      <c r="AA48" s="255">
        <v>7.6</v>
      </c>
      <c r="AB48" s="255">
        <v>8.6999999999999993</v>
      </c>
      <c r="AC48" s="254" t="s">
        <v>173</v>
      </c>
      <c r="AD48" s="254" t="s">
        <v>173</v>
      </c>
      <c r="AE48" s="255">
        <v>7.2</v>
      </c>
      <c r="AF48" s="254" t="s">
        <v>173</v>
      </c>
      <c r="AG48" s="254" t="s">
        <v>173</v>
      </c>
      <c r="AH48" s="254" t="s">
        <v>173</v>
      </c>
      <c r="AI48" s="255">
        <v>8.5</v>
      </c>
      <c r="AJ48" s="255">
        <v>9</v>
      </c>
      <c r="AK48" s="255">
        <v>9.1</v>
      </c>
      <c r="AL48" s="255">
        <v>9.1</v>
      </c>
      <c r="AM48" s="255">
        <v>8.1</v>
      </c>
      <c r="AN48" s="255">
        <v>8.3000000000000007</v>
      </c>
      <c r="AO48" s="255">
        <v>8.6999999999999993</v>
      </c>
      <c r="AP48" s="255">
        <v>9.1</v>
      </c>
      <c r="AQ48" s="259">
        <v>45</v>
      </c>
      <c r="AR48" s="260">
        <v>0</v>
      </c>
      <c r="AS48" s="255">
        <v>5.6</v>
      </c>
      <c r="AT48" s="255">
        <v>6.8</v>
      </c>
      <c r="AU48" s="255">
        <v>8.6999999999999993</v>
      </c>
      <c r="AV48" s="254" t="s">
        <v>173</v>
      </c>
      <c r="AW48" s="254" t="s">
        <v>173</v>
      </c>
      <c r="AX48" s="254" t="s">
        <v>173</v>
      </c>
      <c r="AY48" s="254" t="s">
        <v>173</v>
      </c>
      <c r="AZ48" s="254" t="s">
        <v>173</v>
      </c>
      <c r="BA48" s="254" t="s">
        <v>173</v>
      </c>
      <c r="BB48" s="254" t="s">
        <v>173</v>
      </c>
      <c r="BC48" s="255">
        <v>7.4</v>
      </c>
      <c r="BD48" s="254" t="s">
        <v>173</v>
      </c>
      <c r="BE48" s="254" t="s">
        <v>173</v>
      </c>
      <c r="BF48" s="254" t="s">
        <v>173</v>
      </c>
      <c r="BG48" s="255">
        <v>9.3000000000000007</v>
      </c>
      <c r="BH48" s="259">
        <v>5</v>
      </c>
      <c r="BI48" s="260">
        <v>0</v>
      </c>
      <c r="BJ48" s="255">
        <v>9.1999999999999993</v>
      </c>
      <c r="BK48" s="255">
        <v>4</v>
      </c>
      <c r="BL48" s="255">
        <v>7.5</v>
      </c>
      <c r="BM48" s="255">
        <v>8</v>
      </c>
      <c r="BN48" s="254" t="s">
        <v>173</v>
      </c>
      <c r="BO48" s="255">
        <v>8</v>
      </c>
      <c r="BP48" s="254" t="s">
        <v>173</v>
      </c>
      <c r="BQ48" s="255">
        <v>7.4</v>
      </c>
      <c r="BR48" s="255">
        <v>9.1</v>
      </c>
      <c r="BS48" s="254" t="s">
        <v>173</v>
      </c>
      <c r="BT48" s="255">
        <v>7</v>
      </c>
      <c r="BU48" s="255">
        <v>8.5</v>
      </c>
      <c r="BV48" s="254" t="s">
        <v>173</v>
      </c>
      <c r="BW48" s="254" t="s">
        <v>173</v>
      </c>
      <c r="BX48" s="254" t="s">
        <v>173</v>
      </c>
      <c r="BY48" s="255">
        <v>7.4</v>
      </c>
      <c r="BZ48" s="255">
        <v>6</v>
      </c>
      <c r="CA48" s="255">
        <v>8</v>
      </c>
      <c r="CB48" s="255">
        <v>7.4</v>
      </c>
      <c r="CC48" s="255">
        <v>9</v>
      </c>
      <c r="CD48" s="255">
        <v>8.1</v>
      </c>
      <c r="CE48" s="255">
        <v>8.5</v>
      </c>
      <c r="CF48" s="255">
        <v>9.6</v>
      </c>
      <c r="CG48" s="255">
        <v>8.1999999999999993</v>
      </c>
      <c r="CH48" s="255">
        <v>8.5</v>
      </c>
      <c r="CI48" s="255">
        <v>7.9</v>
      </c>
      <c r="CJ48" s="255">
        <v>6.9</v>
      </c>
      <c r="CK48" s="255">
        <v>6.9</v>
      </c>
      <c r="CL48" s="255">
        <v>8.6</v>
      </c>
      <c r="CM48" s="255">
        <v>8.3000000000000007</v>
      </c>
      <c r="CN48" s="255">
        <v>7.8</v>
      </c>
      <c r="CO48" s="255">
        <v>8.6</v>
      </c>
      <c r="CP48" s="255">
        <v>5.3</v>
      </c>
      <c r="CQ48" s="255">
        <v>8.6999999999999993</v>
      </c>
      <c r="CR48" s="255">
        <v>6.9</v>
      </c>
      <c r="CS48" s="255">
        <v>8.6</v>
      </c>
      <c r="CT48" s="255">
        <v>8.6</v>
      </c>
      <c r="CU48" s="259">
        <v>65</v>
      </c>
      <c r="CV48" s="260">
        <v>0</v>
      </c>
      <c r="CW48" s="255">
        <v>8.8000000000000007</v>
      </c>
      <c r="CX48" s="255">
        <v>7.3</v>
      </c>
      <c r="CY48" s="255">
        <v>8.4</v>
      </c>
      <c r="CZ48" s="255">
        <v>8.6</v>
      </c>
      <c r="DA48" s="255">
        <v>6.8</v>
      </c>
      <c r="DB48" s="254" t="s">
        <v>173</v>
      </c>
      <c r="DC48" s="255">
        <v>7.1</v>
      </c>
      <c r="DD48" s="255">
        <v>7.7</v>
      </c>
      <c r="DE48" s="254" t="s">
        <v>173</v>
      </c>
      <c r="DF48" s="255">
        <v>8.1999999999999993</v>
      </c>
      <c r="DG48" s="254" t="s">
        <v>173</v>
      </c>
      <c r="DH48" s="259">
        <v>19</v>
      </c>
      <c r="DI48" s="260">
        <v>0</v>
      </c>
      <c r="DJ48" s="255">
        <v>7.7</v>
      </c>
      <c r="DK48" s="254" t="s">
        <v>173</v>
      </c>
      <c r="DL48" s="255">
        <v>9.9</v>
      </c>
      <c r="DM48" s="259">
        <v>5</v>
      </c>
      <c r="DN48" s="260">
        <v>0</v>
      </c>
      <c r="DO48" s="259">
        <v>139</v>
      </c>
      <c r="DP48" s="260">
        <v>0</v>
      </c>
      <c r="DQ48" s="261">
        <v>135</v>
      </c>
      <c r="DR48" s="262">
        <v>131</v>
      </c>
      <c r="DS48" s="254">
        <v>7.89</v>
      </c>
      <c r="DT48" s="254">
        <v>3.42</v>
      </c>
      <c r="DU48" s="256" t="s">
        <v>173</v>
      </c>
      <c r="DV48" s="45">
        <f t="shared" si="0"/>
        <v>0</v>
      </c>
    </row>
    <row r="49" spans="2:126" ht="15.75" customHeight="1">
      <c r="B49" s="257">
        <v>24203110741</v>
      </c>
      <c r="C49" s="256" t="s">
        <v>3</v>
      </c>
      <c r="D49" s="256" t="s">
        <v>584</v>
      </c>
      <c r="E49" s="256" t="s">
        <v>488</v>
      </c>
      <c r="F49" s="258">
        <v>36562</v>
      </c>
      <c r="G49" s="256" t="s">
        <v>5</v>
      </c>
      <c r="H49" s="256" t="s">
        <v>432</v>
      </c>
      <c r="I49" s="255">
        <v>8.1</v>
      </c>
      <c r="J49" s="255">
        <v>8.1</v>
      </c>
      <c r="K49" s="254" t="s">
        <v>173</v>
      </c>
      <c r="L49" s="255">
        <v>8.5</v>
      </c>
      <c r="M49" s="254" t="s">
        <v>173</v>
      </c>
      <c r="N49" s="255">
        <v>8.1</v>
      </c>
      <c r="O49" s="254" t="s">
        <v>173</v>
      </c>
      <c r="P49" s="255">
        <v>7.7</v>
      </c>
      <c r="Q49" s="254" t="s">
        <v>173</v>
      </c>
      <c r="R49" s="255">
        <v>8.5</v>
      </c>
      <c r="S49" s="254" t="s">
        <v>173</v>
      </c>
      <c r="T49" s="255">
        <v>8.9</v>
      </c>
      <c r="U49" s="254" t="s">
        <v>173</v>
      </c>
      <c r="V49" s="254" t="s">
        <v>426</v>
      </c>
      <c r="W49" s="254" t="s">
        <v>173</v>
      </c>
      <c r="X49" s="254" t="s">
        <v>426</v>
      </c>
      <c r="Y49" s="254" t="s">
        <v>173</v>
      </c>
      <c r="Z49" s="255">
        <v>7.7</v>
      </c>
      <c r="AA49" s="255">
        <v>7.9</v>
      </c>
      <c r="AB49" s="255">
        <v>6.8</v>
      </c>
      <c r="AC49" s="254" t="s">
        <v>173</v>
      </c>
      <c r="AD49" s="254" t="s">
        <v>173</v>
      </c>
      <c r="AE49" s="255">
        <v>7.8</v>
      </c>
      <c r="AF49" s="254" t="s">
        <v>173</v>
      </c>
      <c r="AG49" s="254" t="s">
        <v>173</v>
      </c>
      <c r="AH49" s="254" t="s">
        <v>173</v>
      </c>
      <c r="AI49" s="255">
        <v>9.1999999999999993</v>
      </c>
      <c r="AJ49" s="255">
        <v>9</v>
      </c>
      <c r="AK49" s="255">
        <v>8.3000000000000007</v>
      </c>
      <c r="AL49" s="255">
        <v>7.2</v>
      </c>
      <c r="AM49" s="255">
        <v>8.3000000000000007</v>
      </c>
      <c r="AN49" s="255">
        <v>8.1</v>
      </c>
      <c r="AO49" s="255">
        <v>8.6</v>
      </c>
      <c r="AP49" s="255">
        <v>8.1</v>
      </c>
      <c r="AQ49" s="259">
        <v>45</v>
      </c>
      <c r="AR49" s="260">
        <v>0</v>
      </c>
      <c r="AS49" s="255">
        <v>8</v>
      </c>
      <c r="AT49" s="255">
        <v>8.1</v>
      </c>
      <c r="AU49" s="254" t="s">
        <v>173</v>
      </c>
      <c r="AV49" s="254" t="s">
        <v>173</v>
      </c>
      <c r="AW49" s="255">
        <v>7.1</v>
      </c>
      <c r="AX49" s="254" t="s">
        <v>173</v>
      </c>
      <c r="AY49" s="254" t="s">
        <v>173</v>
      </c>
      <c r="AZ49" s="254" t="s">
        <v>173</v>
      </c>
      <c r="BA49" s="254" t="s">
        <v>173</v>
      </c>
      <c r="BB49" s="254" t="s">
        <v>173</v>
      </c>
      <c r="BC49" s="255">
        <v>8.6999999999999993</v>
      </c>
      <c r="BD49" s="254" t="s">
        <v>173</v>
      </c>
      <c r="BE49" s="254" t="s">
        <v>173</v>
      </c>
      <c r="BF49" s="254" t="s">
        <v>173</v>
      </c>
      <c r="BG49" s="255">
        <v>9</v>
      </c>
      <c r="BH49" s="259">
        <v>5</v>
      </c>
      <c r="BI49" s="260">
        <v>0</v>
      </c>
      <c r="BJ49" s="255">
        <v>8.5</v>
      </c>
      <c r="BK49" s="255">
        <v>8.4</v>
      </c>
      <c r="BL49" s="255">
        <v>9.6999999999999993</v>
      </c>
      <c r="BM49" s="255">
        <v>8.5</v>
      </c>
      <c r="BN49" s="254" t="s">
        <v>173</v>
      </c>
      <c r="BO49" s="255">
        <v>9</v>
      </c>
      <c r="BP49" s="254" t="s">
        <v>173</v>
      </c>
      <c r="BQ49" s="255">
        <v>7.2</v>
      </c>
      <c r="BR49" s="255">
        <v>9.1999999999999993</v>
      </c>
      <c r="BS49" s="254" t="s">
        <v>173</v>
      </c>
      <c r="BT49" s="255">
        <v>9.6999999999999993</v>
      </c>
      <c r="BU49" s="255">
        <v>9.5</v>
      </c>
      <c r="BV49" s="254" t="s">
        <v>173</v>
      </c>
      <c r="BW49" s="254" t="s">
        <v>173</v>
      </c>
      <c r="BX49" s="254" t="s">
        <v>173</v>
      </c>
      <c r="BY49" s="255">
        <v>9.4</v>
      </c>
      <c r="BZ49" s="255">
        <v>9.3000000000000007</v>
      </c>
      <c r="CA49" s="255">
        <v>9.6</v>
      </c>
      <c r="CB49" s="255">
        <v>7.6</v>
      </c>
      <c r="CC49" s="255">
        <v>9.6999999999999993</v>
      </c>
      <c r="CD49" s="255">
        <v>9.9</v>
      </c>
      <c r="CE49" s="255">
        <v>8.6</v>
      </c>
      <c r="CF49" s="255">
        <v>9.1</v>
      </c>
      <c r="CG49" s="255">
        <v>9.9</v>
      </c>
      <c r="CH49" s="255">
        <v>9.4</v>
      </c>
      <c r="CI49" s="255">
        <v>9.6999999999999993</v>
      </c>
      <c r="CJ49" s="255">
        <v>9.4</v>
      </c>
      <c r="CK49" s="255">
        <v>9</v>
      </c>
      <c r="CL49" s="255">
        <v>9.9</v>
      </c>
      <c r="CM49" s="255">
        <v>9.8000000000000007</v>
      </c>
      <c r="CN49" s="255">
        <v>9.1</v>
      </c>
      <c r="CO49" s="255">
        <v>9.1</v>
      </c>
      <c r="CP49" s="255">
        <v>8.8000000000000007</v>
      </c>
      <c r="CQ49" s="255">
        <v>9.3000000000000007</v>
      </c>
      <c r="CR49" s="255">
        <v>8.1</v>
      </c>
      <c r="CS49" s="255">
        <v>9.5</v>
      </c>
      <c r="CT49" s="255">
        <v>10</v>
      </c>
      <c r="CU49" s="259">
        <v>65</v>
      </c>
      <c r="CV49" s="260">
        <v>0</v>
      </c>
      <c r="CW49" s="255">
        <v>9.4</v>
      </c>
      <c r="CX49" s="255">
        <v>8.1999999999999993</v>
      </c>
      <c r="CY49" s="255">
        <v>9.4</v>
      </c>
      <c r="CZ49" s="255">
        <v>9.5</v>
      </c>
      <c r="DA49" s="255">
        <v>7.9</v>
      </c>
      <c r="DB49" s="254" t="s">
        <v>173</v>
      </c>
      <c r="DC49" s="255">
        <v>9.3000000000000007</v>
      </c>
      <c r="DD49" s="255">
        <v>8.5</v>
      </c>
      <c r="DE49" s="254" t="s">
        <v>173</v>
      </c>
      <c r="DF49" s="255">
        <v>9.3000000000000007</v>
      </c>
      <c r="DG49" s="254" t="s">
        <v>173</v>
      </c>
      <c r="DH49" s="259">
        <v>19</v>
      </c>
      <c r="DI49" s="260">
        <v>0</v>
      </c>
      <c r="DJ49" s="255">
        <v>8.6999999999999993</v>
      </c>
      <c r="DK49" s="254" t="s">
        <v>173</v>
      </c>
      <c r="DL49" s="255">
        <v>9.6999999999999993</v>
      </c>
      <c r="DM49" s="259">
        <v>5</v>
      </c>
      <c r="DN49" s="260">
        <v>0</v>
      </c>
      <c r="DO49" s="259">
        <v>139</v>
      </c>
      <c r="DP49" s="260">
        <v>0</v>
      </c>
      <c r="DQ49" s="261">
        <v>135</v>
      </c>
      <c r="DR49" s="262">
        <v>135</v>
      </c>
      <c r="DS49" s="254">
        <v>8.81</v>
      </c>
      <c r="DT49" s="254">
        <v>3.81</v>
      </c>
      <c r="DU49" s="256" t="s">
        <v>697</v>
      </c>
      <c r="DV49" s="45">
        <f t="shared" si="0"/>
        <v>0</v>
      </c>
    </row>
    <row r="50" spans="2:126" ht="15.75" customHeight="1">
      <c r="B50" s="257">
        <v>24213203990</v>
      </c>
      <c r="C50" s="256" t="s">
        <v>3</v>
      </c>
      <c r="D50" s="256" t="s">
        <v>599</v>
      </c>
      <c r="E50" s="256" t="s">
        <v>490</v>
      </c>
      <c r="F50" s="258">
        <v>36795</v>
      </c>
      <c r="G50" s="256" t="s">
        <v>112</v>
      </c>
      <c r="H50" s="256" t="s">
        <v>174</v>
      </c>
      <c r="I50" s="255">
        <v>7.1</v>
      </c>
      <c r="J50" s="255">
        <v>7.9</v>
      </c>
      <c r="K50" s="254" t="s">
        <v>173</v>
      </c>
      <c r="L50" s="255">
        <v>7.6</v>
      </c>
      <c r="M50" s="254" t="s">
        <v>173</v>
      </c>
      <c r="N50" s="255">
        <v>7</v>
      </c>
      <c r="O50" s="254" t="s">
        <v>173</v>
      </c>
      <c r="P50" s="255">
        <v>5.8</v>
      </c>
      <c r="Q50" s="254" t="s">
        <v>173</v>
      </c>
      <c r="R50" s="255">
        <v>5.7</v>
      </c>
      <c r="S50" s="254" t="s">
        <v>173</v>
      </c>
      <c r="T50" s="255">
        <v>7.6</v>
      </c>
      <c r="U50" s="254" t="s">
        <v>173</v>
      </c>
      <c r="V50" s="254" t="s">
        <v>426</v>
      </c>
      <c r="W50" s="254" t="s">
        <v>173</v>
      </c>
      <c r="X50" s="254" t="s">
        <v>426</v>
      </c>
      <c r="Y50" s="254" t="s">
        <v>173</v>
      </c>
      <c r="Z50" s="255">
        <v>6.7</v>
      </c>
      <c r="AA50" s="255">
        <v>8.4</v>
      </c>
      <c r="AB50" s="255">
        <v>9.3000000000000007</v>
      </c>
      <c r="AC50" s="254" t="s">
        <v>173</v>
      </c>
      <c r="AD50" s="254" t="s">
        <v>173</v>
      </c>
      <c r="AE50" s="255">
        <v>8.6</v>
      </c>
      <c r="AF50" s="254" t="s">
        <v>173</v>
      </c>
      <c r="AG50" s="254" t="s">
        <v>173</v>
      </c>
      <c r="AH50" s="254" t="s">
        <v>173</v>
      </c>
      <c r="AI50" s="255">
        <v>8.9</v>
      </c>
      <c r="AJ50" s="255">
        <v>7.6</v>
      </c>
      <c r="AK50" s="255">
        <v>8.1</v>
      </c>
      <c r="AL50" s="255">
        <v>8.1999999999999993</v>
      </c>
      <c r="AM50" s="255">
        <v>7.2</v>
      </c>
      <c r="AN50" s="255">
        <v>8</v>
      </c>
      <c r="AO50" s="255">
        <v>8.8000000000000007</v>
      </c>
      <c r="AP50" s="255">
        <v>7.1</v>
      </c>
      <c r="AQ50" s="259">
        <v>45</v>
      </c>
      <c r="AR50" s="260">
        <v>0</v>
      </c>
      <c r="AS50" s="255">
        <v>9.1</v>
      </c>
      <c r="AT50" s="255">
        <v>7.2</v>
      </c>
      <c r="AU50" s="254" t="s">
        <v>173</v>
      </c>
      <c r="AV50" s="254" t="s">
        <v>173</v>
      </c>
      <c r="AW50" s="255">
        <v>4.3</v>
      </c>
      <c r="AX50" s="254" t="s">
        <v>173</v>
      </c>
      <c r="AY50" s="254" t="s">
        <v>173</v>
      </c>
      <c r="AZ50" s="254" t="s">
        <v>173</v>
      </c>
      <c r="BA50" s="254" t="s">
        <v>173</v>
      </c>
      <c r="BB50" s="254" t="s">
        <v>173</v>
      </c>
      <c r="BC50" s="255">
        <v>7.7</v>
      </c>
      <c r="BD50" s="254" t="s">
        <v>173</v>
      </c>
      <c r="BE50" s="254" t="s">
        <v>173</v>
      </c>
      <c r="BF50" s="254" t="s">
        <v>173</v>
      </c>
      <c r="BG50" s="255">
        <v>8.5</v>
      </c>
      <c r="BH50" s="259">
        <v>5</v>
      </c>
      <c r="BI50" s="260">
        <v>0</v>
      </c>
      <c r="BJ50" s="255">
        <v>5.9</v>
      </c>
      <c r="BK50" s="255">
        <v>6.7</v>
      </c>
      <c r="BL50" s="255">
        <v>7.5</v>
      </c>
      <c r="BM50" s="255">
        <v>6.3</v>
      </c>
      <c r="BN50" s="254" t="s">
        <v>173</v>
      </c>
      <c r="BO50" s="255">
        <v>8</v>
      </c>
      <c r="BP50" s="254" t="s">
        <v>173</v>
      </c>
      <c r="BQ50" s="255">
        <v>8.3000000000000007</v>
      </c>
      <c r="BR50" s="255">
        <v>8.1999999999999993</v>
      </c>
      <c r="BS50" s="254" t="s">
        <v>173</v>
      </c>
      <c r="BT50" s="255">
        <v>7</v>
      </c>
      <c r="BU50" s="255">
        <v>6.4</v>
      </c>
      <c r="BV50" s="254" t="s">
        <v>173</v>
      </c>
      <c r="BW50" s="254" t="s">
        <v>173</v>
      </c>
      <c r="BX50" s="254" t="s">
        <v>173</v>
      </c>
      <c r="BY50" s="255">
        <v>4.4000000000000004</v>
      </c>
      <c r="BZ50" s="255">
        <v>6.5</v>
      </c>
      <c r="CA50" s="255">
        <v>9.4</v>
      </c>
      <c r="CB50" s="255">
        <v>6.6</v>
      </c>
      <c r="CC50" s="255">
        <v>6.5</v>
      </c>
      <c r="CD50" s="255">
        <v>6.6</v>
      </c>
      <c r="CE50" s="255">
        <v>8</v>
      </c>
      <c r="CF50" s="255">
        <v>8.5</v>
      </c>
      <c r="CG50" s="255">
        <v>6.8</v>
      </c>
      <c r="CH50" s="255">
        <v>6.3</v>
      </c>
      <c r="CI50" s="255">
        <v>7</v>
      </c>
      <c r="CJ50" s="255">
        <v>8.9</v>
      </c>
      <c r="CK50" s="255">
        <v>5.4</v>
      </c>
      <c r="CL50" s="255">
        <v>8</v>
      </c>
      <c r="CM50" s="255">
        <v>7.1</v>
      </c>
      <c r="CN50" s="255">
        <v>8.1999999999999993</v>
      </c>
      <c r="CO50" s="255">
        <v>8.6</v>
      </c>
      <c r="CP50" s="255">
        <v>7.6</v>
      </c>
      <c r="CQ50" s="255">
        <v>7.6</v>
      </c>
      <c r="CR50" s="255">
        <v>7.8</v>
      </c>
      <c r="CS50" s="255">
        <v>7.2</v>
      </c>
      <c r="CT50" s="255">
        <v>9.6</v>
      </c>
      <c r="CU50" s="259">
        <v>65</v>
      </c>
      <c r="CV50" s="260">
        <v>0</v>
      </c>
      <c r="CW50" s="255">
        <v>8.5</v>
      </c>
      <c r="CX50" s="254" t="s">
        <v>88</v>
      </c>
      <c r="CY50" s="255">
        <v>8.4</v>
      </c>
      <c r="CZ50" s="255">
        <v>7.9</v>
      </c>
      <c r="DA50" s="255">
        <v>7.1</v>
      </c>
      <c r="DB50" s="254" t="s">
        <v>173</v>
      </c>
      <c r="DC50" s="255">
        <v>8.1999999999999993</v>
      </c>
      <c r="DD50" s="255">
        <v>7.5</v>
      </c>
      <c r="DE50" s="254" t="s">
        <v>173</v>
      </c>
      <c r="DF50" s="255">
        <v>7.2</v>
      </c>
      <c r="DG50" s="254" t="s">
        <v>173</v>
      </c>
      <c r="DH50" s="259">
        <v>17</v>
      </c>
      <c r="DI50" s="260">
        <v>2</v>
      </c>
      <c r="DJ50" s="254" t="s">
        <v>173</v>
      </c>
      <c r="DK50" s="254" t="s">
        <v>173</v>
      </c>
      <c r="DL50" s="254" t="s">
        <v>173</v>
      </c>
      <c r="DM50" s="259">
        <v>0</v>
      </c>
      <c r="DN50" s="260">
        <v>5</v>
      </c>
      <c r="DO50" s="259">
        <v>132</v>
      </c>
      <c r="DP50" s="260">
        <v>7</v>
      </c>
      <c r="DQ50" s="261">
        <v>135</v>
      </c>
      <c r="DR50" s="262">
        <v>128</v>
      </c>
      <c r="DS50" s="254">
        <v>7.47</v>
      </c>
      <c r="DT50" s="254">
        <v>3.17</v>
      </c>
      <c r="DU50" s="256" t="s">
        <v>702</v>
      </c>
      <c r="DV50" s="45">
        <f t="shared" si="0"/>
        <v>2</v>
      </c>
    </row>
    <row r="51" spans="2:126" ht="15.75" customHeight="1">
      <c r="B51" s="257">
        <v>24203202620</v>
      </c>
      <c r="C51" s="256" t="s">
        <v>498</v>
      </c>
      <c r="D51" s="256" t="s">
        <v>110</v>
      </c>
      <c r="E51" s="256" t="s">
        <v>495</v>
      </c>
      <c r="F51" s="258">
        <v>36734</v>
      </c>
      <c r="G51" s="256" t="s">
        <v>5</v>
      </c>
      <c r="H51" s="256" t="s">
        <v>174</v>
      </c>
      <c r="I51" s="255">
        <v>8.1999999999999993</v>
      </c>
      <c r="J51" s="255">
        <v>7.8</v>
      </c>
      <c r="K51" s="254" t="s">
        <v>173</v>
      </c>
      <c r="L51" s="255">
        <v>8.6</v>
      </c>
      <c r="M51" s="254" t="s">
        <v>173</v>
      </c>
      <c r="N51" s="255">
        <v>6.9</v>
      </c>
      <c r="O51" s="254" t="s">
        <v>173</v>
      </c>
      <c r="P51" s="255">
        <v>6.7</v>
      </c>
      <c r="Q51" s="254" t="s">
        <v>173</v>
      </c>
      <c r="R51" s="255">
        <v>6.8</v>
      </c>
      <c r="S51" s="254" t="s">
        <v>173</v>
      </c>
      <c r="T51" s="255">
        <v>7.9</v>
      </c>
      <c r="U51" s="254" t="s">
        <v>173</v>
      </c>
      <c r="V51" s="254" t="s">
        <v>426</v>
      </c>
      <c r="W51" s="254" t="s">
        <v>173</v>
      </c>
      <c r="X51" s="254" t="s">
        <v>426</v>
      </c>
      <c r="Y51" s="254" t="s">
        <v>173</v>
      </c>
      <c r="Z51" s="255">
        <v>6.7</v>
      </c>
      <c r="AA51" s="255">
        <v>5.5</v>
      </c>
      <c r="AB51" s="255">
        <v>7</v>
      </c>
      <c r="AC51" s="254" t="s">
        <v>173</v>
      </c>
      <c r="AD51" s="254" t="s">
        <v>173</v>
      </c>
      <c r="AE51" s="255">
        <v>4.5999999999999996</v>
      </c>
      <c r="AF51" s="255">
        <v>7.2</v>
      </c>
      <c r="AG51" s="255">
        <v>0</v>
      </c>
      <c r="AH51" s="254" t="s">
        <v>173</v>
      </c>
      <c r="AI51" s="255">
        <v>7.1</v>
      </c>
      <c r="AJ51" s="254" t="s">
        <v>173</v>
      </c>
      <c r="AK51" s="255">
        <v>7.6</v>
      </c>
      <c r="AL51" s="255">
        <v>6.6</v>
      </c>
      <c r="AM51" s="255">
        <v>6.7</v>
      </c>
      <c r="AN51" s="255">
        <v>6.3</v>
      </c>
      <c r="AO51" s="255">
        <v>9.3000000000000007</v>
      </c>
      <c r="AP51" s="255">
        <v>7.5</v>
      </c>
      <c r="AQ51" s="259">
        <v>45</v>
      </c>
      <c r="AR51" s="260">
        <v>0</v>
      </c>
      <c r="AS51" s="255">
        <v>5.7</v>
      </c>
      <c r="AT51" s="255">
        <v>6</v>
      </c>
      <c r="AU51" s="254" t="s">
        <v>173</v>
      </c>
      <c r="AV51" s="255">
        <v>6</v>
      </c>
      <c r="AW51" s="254" t="s">
        <v>173</v>
      </c>
      <c r="AX51" s="254" t="s">
        <v>173</v>
      </c>
      <c r="AY51" s="254" t="s">
        <v>173</v>
      </c>
      <c r="AZ51" s="254" t="s">
        <v>173</v>
      </c>
      <c r="BA51" s="255">
        <v>6</v>
      </c>
      <c r="BB51" s="254" t="s">
        <v>173</v>
      </c>
      <c r="BC51" s="254" t="s">
        <v>173</v>
      </c>
      <c r="BD51" s="254" t="s">
        <v>173</v>
      </c>
      <c r="BE51" s="254" t="s">
        <v>173</v>
      </c>
      <c r="BF51" s="254" t="s">
        <v>173</v>
      </c>
      <c r="BG51" s="255">
        <v>9.3000000000000007</v>
      </c>
      <c r="BH51" s="259">
        <v>5</v>
      </c>
      <c r="BI51" s="260">
        <v>0</v>
      </c>
      <c r="BJ51" s="255">
        <v>5.7</v>
      </c>
      <c r="BK51" s="255">
        <v>5.6</v>
      </c>
      <c r="BL51" s="255">
        <v>4.0999999999999996</v>
      </c>
      <c r="BM51" s="255">
        <v>7.3</v>
      </c>
      <c r="BN51" s="254" t="s">
        <v>173</v>
      </c>
      <c r="BO51" s="255">
        <v>7.3</v>
      </c>
      <c r="BP51" s="254" t="s">
        <v>173</v>
      </c>
      <c r="BQ51" s="255">
        <v>7.4</v>
      </c>
      <c r="BR51" s="255">
        <v>9.3000000000000007</v>
      </c>
      <c r="BS51" s="254" t="s">
        <v>173</v>
      </c>
      <c r="BT51" s="255">
        <v>7</v>
      </c>
      <c r="BU51" s="255">
        <v>8</v>
      </c>
      <c r="BV51" s="254" t="s">
        <v>173</v>
      </c>
      <c r="BW51" s="254" t="s">
        <v>173</v>
      </c>
      <c r="BX51" s="254" t="s">
        <v>173</v>
      </c>
      <c r="BY51" s="255">
        <v>5.9</v>
      </c>
      <c r="BZ51" s="255">
        <v>5.6</v>
      </c>
      <c r="CA51" s="255">
        <v>6.6</v>
      </c>
      <c r="CB51" s="255">
        <v>5.9</v>
      </c>
      <c r="CC51" s="255">
        <v>5.9</v>
      </c>
      <c r="CD51" s="255">
        <v>4.7</v>
      </c>
      <c r="CE51" s="255">
        <v>7.4</v>
      </c>
      <c r="CF51" s="255">
        <v>7</v>
      </c>
      <c r="CG51" s="255">
        <v>5.4</v>
      </c>
      <c r="CH51" s="255">
        <v>8.4</v>
      </c>
      <c r="CI51" s="255">
        <v>5.7</v>
      </c>
      <c r="CJ51" s="255">
        <v>4.8</v>
      </c>
      <c r="CK51" s="255">
        <v>8.8000000000000007</v>
      </c>
      <c r="CL51" s="255">
        <v>7.7</v>
      </c>
      <c r="CM51" s="255">
        <v>5.8</v>
      </c>
      <c r="CN51" s="255">
        <v>6.3</v>
      </c>
      <c r="CO51" s="255">
        <v>7</v>
      </c>
      <c r="CP51" s="255">
        <v>7.2</v>
      </c>
      <c r="CQ51" s="255">
        <v>6.8</v>
      </c>
      <c r="CR51" s="255">
        <v>6.6</v>
      </c>
      <c r="CS51" s="255">
        <v>8.3000000000000007</v>
      </c>
      <c r="CT51" s="255">
        <v>8.6999999999999993</v>
      </c>
      <c r="CU51" s="259">
        <v>65</v>
      </c>
      <c r="CV51" s="260">
        <v>0</v>
      </c>
      <c r="CW51" s="255">
        <v>8.5</v>
      </c>
      <c r="CX51" s="255">
        <v>5.9</v>
      </c>
      <c r="CY51" s="255">
        <v>7.5</v>
      </c>
      <c r="CZ51" s="255">
        <v>7.7</v>
      </c>
      <c r="DA51" s="255">
        <v>6.3</v>
      </c>
      <c r="DB51" s="254" t="s">
        <v>173</v>
      </c>
      <c r="DC51" s="255">
        <v>6.5</v>
      </c>
      <c r="DD51" s="255">
        <v>7.6</v>
      </c>
      <c r="DE51" s="254" t="s">
        <v>173</v>
      </c>
      <c r="DF51" s="255">
        <v>7.6</v>
      </c>
      <c r="DG51" s="254" t="s">
        <v>173</v>
      </c>
      <c r="DH51" s="259">
        <v>19</v>
      </c>
      <c r="DI51" s="260">
        <v>0</v>
      </c>
      <c r="DJ51" s="254" t="s">
        <v>173</v>
      </c>
      <c r="DK51" s="254" t="s">
        <v>173</v>
      </c>
      <c r="DL51" s="254" t="s">
        <v>173</v>
      </c>
      <c r="DM51" s="259">
        <v>0</v>
      </c>
      <c r="DN51" s="260">
        <v>5</v>
      </c>
      <c r="DO51" s="259">
        <v>134</v>
      </c>
      <c r="DP51" s="260">
        <v>5</v>
      </c>
      <c r="DQ51" s="261">
        <v>135</v>
      </c>
      <c r="DR51" s="262">
        <v>130</v>
      </c>
      <c r="DS51" s="254">
        <v>6.81</v>
      </c>
      <c r="DT51" s="254">
        <v>2.75</v>
      </c>
      <c r="DU51" s="256" t="s">
        <v>702</v>
      </c>
      <c r="DV51" s="45">
        <f t="shared" si="0"/>
        <v>0</v>
      </c>
    </row>
    <row r="52" spans="2:126" ht="15.75" customHeight="1">
      <c r="B52" s="257">
        <v>24203110750</v>
      </c>
      <c r="C52" s="256" t="s">
        <v>114</v>
      </c>
      <c r="D52" s="256" t="s">
        <v>2</v>
      </c>
      <c r="E52" s="256" t="s">
        <v>363</v>
      </c>
      <c r="F52" s="258">
        <v>36648</v>
      </c>
      <c r="G52" s="256" t="s">
        <v>5</v>
      </c>
      <c r="H52" s="256" t="s">
        <v>174</v>
      </c>
      <c r="I52" s="255">
        <v>8.4</v>
      </c>
      <c r="J52" s="255">
        <v>8.4</v>
      </c>
      <c r="K52" s="254" t="s">
        <v>173</v>
      </c>
      <c r="L52" s="255">
        <v>7.5</v>
      </c>
      <c r="M52" s="254" t="s">
        <v>173</v>
      </c>
      <c r="N52" s="255">
        <v>7.1</v>
      </c>
      <c r="O52" s="254" t="s">
        <v>173</v>
      </c>
      <c r="P52" s="255">
        <v>6.2</v>
      </c>
      <c r="Q52" s="254" t="s">
        <v>173</v>
      </c>
      <c r="R52" s="255">
        <v>6.7</v>
      </c>
      <c r="S52" s="254" t="s">
        <v>173</v>
      </c>
      <c r="T52" s="255">
        <v>7.1</v>
      </c>
      <c r="U52" s="254" t="s">
        <v>173</v>
      </c>
      <c r="V52" s="254" t="s">
        <v>426</v>
      </c>
      <c r="W52" s="254" t="s">
        <v>173</v>
      </c>
      <c r="X52" s="254" t="s">
        <v>426</v>
      </c>
      <c r="Y52" s="254" t="s">
        <v>173</v>
      </c>
      <c r="Z52" s="255">
        <v>7.6</v>
      </c>
      <c r="AA52" s="255">
        <v>8</v>
      </c>
      <c r="AB52" s="255">
        <v>7.4</v>
      </c>
      <c r="AC52" s="254" t="s">
        <v>173</v>
      </c>
      <c r="AD52" s="254" t="s">
        <v>173</v>
      </c>
      <c r="AE52" s="255">
        <v>8.9</v>
      </c>
      <c r="AF52" s="254" t="s">
        <v>173</v>
      </c>
      <c r="AG52" s="254" t="s">
        <v>173</v>
      </c>
      <c r="AH52" s="254" t="s">
        <v>173</v>
      </c>
      <c r="AI52" s="255">
        <v>8.1999999999999993</v>
      </c>
      <c r="AJ52" s="255">
        <v>6.4</v>
      </c>
      <c r="AK52" s="255">
        <v>8.9</v>
      </c>
      <c r="AL52" s="255">
        <v>6.4</v>
      </c>
      <c r="AM52" s="255">
        <v>7.8</v>
      </c>
      <c r="AN52" s="255">
        <v>8.4</v>
      </c>
      <c r="AO52" s="255">
        <v>9.1</v>
      </c>
      <c r="AP52" s="255">
        <v>9.1999999999999993</v>
      </c>
      <c r="AQ52" s="259">
        <v>45</v>
      </c>
      <c r="AR52" s="260">
        <v>0</v>
      </c>
      <c r="AS52" s="255">
        <v>7.3</v>
      </c>
      <c r="AT52" s="255">
        <v>9.8000000000000007</v>
      </c>
      <c r="AU52" s="254" t="s">
        <v>173</v>
      </c>
      <c r="AV52" s="254" t="s">
        <v>173</v>
      </c>
      <c r="AW52" s="255">
        <v>7.3</v>
      </c>
      <c r="AX52" s="254" t="s">
        <v>173</v>
      </c>
      <c r="AY52" s="254" t="s">
        <v>173</v>
      </c>
      <c r="AZ52" s="254" t="s">
        <v>173</v>
      </c>
      <c r="BA52" s="254" t="s">
        <v>173</v>
      </c>
      <c r="BB52" s="254" t="s">
        <v>173</v>
      </c>
      <c r="BC52" s="255">
        <v>7.7</v>
      </c>
      <c r="BD52" s="254" t="s">
        <v>173</v>
      </c>
      <c r="BE52" s="254" t="s">
        <v>173</v>
      </c>
      <c r="BF52" s="254" t="s">
        <v>173</v>
      </c>
      <c r="BG52" s="255">
        <v>9</v>
      </c>
      <c r="BH52" s="259">
        <v>5</v>
      </c>
      <c r="BI52" s="260">
        <v>0</v>
      </c>
      <c r="BJ52" s="255">
        <v>9.6999999999999993</v>
      </c>
      <c r="BK52" s="255">
        <v>7.7</v>
      </c>
      <c r="BL52" s="255">
        <v>8.8000000000000007</v>
      </c>
      <c r="BM52" s="255">
        <v>8.9</v>
      </c>
      <c r="BN52" s="254" t="s">
        <v>173</v>
      </c>
      <c r="BO52" s="255">
        <v>9.3000000000000007</v>
      </c>
      <c r="BP52" s="254" t="s">
        <v>173</v>
      </c>
      <c r="BQ52" s="255">
        <v>8.1</v>
      </c>
      <c r="BR52" s="255">
        <v>9.1999999999999993</v>
      </c>
      <c r="BS52" s="254" t="s">
        <v>173</v>
      </c>
      <c r="BT52" s="255">
        <v>7.1</v>
      </c>
      <c r="BU52" s="255">
        <v>8.5</v>
      </c>
      <c r="BV52" s="254" t="s">
        <v>173</v>
      </c>
      <c r="BW52" s="254" t="s">
        <v>173</v>
      </c>
      <c r="BX52" s="254" t="s">
        <v>173</v>
      </c>
      <c r="BY52" s="255">
        <v>8.6999999999999993</v>
      </c>
      <c r="BZ52" s="255">
        <v>7.8</v>
      </c>
      <c r="CA52" s="255">
        <v>9</v>
      </c>
      <c r="CB52" s="255">
        <v>7.6</v>
      </c>
      <c r="CC52" s="255">
        <v>8.6999999999999993</v>
      </c>
      <c r="CD52" s="255">
        <v>9</v>
      </c>
      <c r="CE52" s="255">
        <v>8.1</v>
      </c>
      <c r="CF52" s="255">
        <v>9.9</v>
      </c>
      <c r="CG52" s="255">
        <v>8.6999999999999993</v>
      </c>
      <c r="CH52" s="255">
        <v>7.1</v>
      </c>
      <c r="CI52" s="255">
        <v>7.2</v>
      </c>
      <c r="CJ52" s="255">
        <v>8</v>
      </c>
      <c r="CK52" s="255">
        <v>9.3000000000000007</v>
      </c>
      <c r="CL52" s="255">
        <v>8.9</v>
      </c>
      <c r="CM52" s="255">
        <v>8.4</v>
      </c>
      <c r="CN52" s="255">
        <v>8.1</v>
      </c>
      <c r="CO52" s="255">
        <v>8.6999999999999993</v>
      </c>
      <c r="CP52" s="255">
        <v>5.9</v>
      </c>
      <c r="CQ52" s="255">
        <v>9.5</v>
      </c>
      <c r="CR52" s="255">
        <v>7.9</v>
      </c>
      <c r="CS52" s="255">
        <v>8.9</v>
      </c>
      <c r="CT52" s="255">
        <v>9.6</v>
      </c>
      <c r="CU52" s="259">
        <v>65</v>
      </c>
      <c r="CV52" s="260">
        <v>0</v>
      </c>
      <c r="CW52" s="255">
        <v>9.4</v>
      </c>
      <c r="CX52" s="255">
        <v>7.4</v>
      </c>
      <c r="CY52" s="255">
        <v>9.1</v>
      </c>
      <c r="CZ52" s="255">
        <v>8.8000000000000007</v>
      </c>
      <c r="DA52" s="255">
        <v>7.9</v>
      </c>
      <c r="DB52" s="254" t="s">
        <v>173</v>
      </c>
      <c r="DC52" s="255">
        <v>5.7</v>
      </c>
      <c r="DD52" s="255">
        <v>8.4</v>
      </c>
      <c r="DE52" s="254" t="s">
        <v>173</v>
      </c>
      <c r="DF52" s="255">
        <v>8.8000000000000007</v>
      </c>
      <c r="DG52" s="254" t="s">
        <v>173</v>
      </c>
      <c r="DH52" s="259">
        <v>19</v>
      </c>
      <c r="DI52" s="260">
        <v>0</v>
      </c>
      <c r="DJ52" s="255">
        <v>0</v>
      </c>
      <c r="DK52" s="254" t="s">
        <v>173</v>
      </c>
      <c r="DL52" s="255">
        <v>9</v>
      </c>
      <c r="DM52" s="259">
        <v>2</v>
      </c>
      <c r="DN52" s="260">
        <v>3</v>
      </c>
      <c r="DO52" s="259">
        <v>136</v>
      </c>
      <c r="DP52" s="260">
        <v>3</v>
      </c>
      <c r="DQ52" s="261">
        <v>135</v>
      </c>
      <c r="DR52" s="262">
        <v>135</v>
      </c>
      <c r="DS52" s="254">
        <v>7.98</v>
      </c>
      <c r="DT52" s="254">
        <v>3.46</v>
      </c>
      <c r="DU52" s="256" t="s">
        <v>697</v>
      </c>
      <c r="DV52" s="45">
        <f t="shared" si="0"/>
        <v>0</v>
      </c>
    </row>
    <row r="53" spans="2:126" ht="15.75" customHeight="1">
      <c r="B53" s="257">
        <v>24203100701</v>
      </c>
      <c r="C53" s="256" t="s">
        <v>169</v>
      </c>
      <c r="D53" s="256" t="s">
        <v>117</v>
      </c>
      <c r="E53" s="256" t="s">
        <v>128</v>
      </c>
      <c r="F53" s="258">
        <v>36732</v>
      </c>
      <c r="G53" s="256" t="s">
        <v>5</v>
      </c>
      <c r="H53" s="256" t="s">
        <v>174</v>
      </c>
      <c r="I53" s="255">
        <v>4.4000000000000004</v>
      </c>
      <c r="J53" s="255">
        <v>8.1999999999999993</v>
      </c>
      <c r="K53" s="254" t="s">
        <v>173</v>
      </c>
      <c r="L53" s="255">
        <v>8.1</v>
      </c>
      <c r="M53" s="254" t="s">
        <v>173</v>
      </c>
      <c r="N53" s="255">
        <v>8</v>
      </c>
      <c r="O53" s="254" t="s">
        <v>173</v>
      </c>
      <c r="P53" s="255">
        <v>6.7</v>
      </c>
      <c r="Q53" s="254" t="s">
        <v>173</v>
      </c>
      <c r="R53" s="255">
        <v>7.4</v>
      </c>
      <c r="S53" s="254" t="s">
        <v>173</v>
      </c>
      <c r="T53" s="255">
        <v>8.6</v>
      </c>
      <c r="U53" s="254" t="s">
        <v>173</v>
      </c>
      <c r="V53" s="254" t="s">
        <v>426</v>
      </c>
      <c r="W53" s="254" t="s">
        <v>173</v>
      </c>
      <c r="X53" s="254" t="s">
        <v>426</v>
      </c>
      <c r="Y53" s="254" t="s">
        <v>173</v>
      </c>
      <c r="Z53" s="255">
        <v>8.1999999999999993</v>
      </c>
      <c r="AA53" s="255">
        <v>7.9</v>
      </c>
      <c r="AB53" s="255">
        <v>7.3</v>
      </c>
      <c r="AC53" s="254" t="s">
        <v>173</v>
      </c>
      <c r="AD53" s="254" t="s">
        <v>173</v>
      </c>
      <c r="AE53" s="255">
        <v>8.5</v>
      </c>
      <c r="AF53" s="254" t="s">
        <v>173</v>
      </c>
      <c r="AG53" s="254" t="s">
        <v>173</v>
      </c>
      <c r="AH53" s="254" t="s">
        <v>173</v>
      </c>
      <c r="AI53" s="255">
        <v>8.1</v>
      </c>
      <c r="AJ53" s="255">
        <v>7.1</v>
      </c>
      <c r="AK53" s="255">
        <v>8.5</v>
      </c>
      <c r="AL53" s="255">
        <v>6.4</v>
      </c>
      <c r="AM53" s="255">
        <v>5.8</v>
      </c>
      <c r="AN53" s="255">
        <v>7.8</v>
      </c>
      <c r="AO53" s="255">
        <v>8.4</v>
      </c>
      <c r="AP53" s="255">
        <v>8.9</v>
      </c>
      <c r="AQ53" s="259">
        <v>45</v>
      </c>
      <c r="AR53" s="260">
        <v>0</v>
      </c>
      <c r="AS53" s="255">
        <v>7.3</v>
      </c>
      <c r="AT53" s="255">
        <v>5.3</v>
      </c>
      <c r="AU53" s="254" t="s">
        <v>173</v>
      </c>
      <c r="AV53" s="255">
        <v>6.9</v>
      </c>
      <c r="AW53" s="254" t="s">
        <v>173</v>
      </c>
      <c r="AX53" s="254" t="s">
        <v>173</v>
      </c>
      <c r="AY53" s="254" t="s">
        <v>173</v>
      </c>
      <c r="AZ53" s="254" t="s">
        <v>173</v>
      </c>
      <c r="BA53" s="254" t="s">
        <v>173</v>
      </c>
      <c r="BB53" s="254" t="s">
        <v>173</v>
      </c>
      <c r="BC53" s="254" t="s">
        <v>173</v>
      </c>
      <c r="BD53" s="254" t="s">
        <v>173</v>
      </c>
      <c r="BE53" s="255">
        <v>6.3</v>
      </c>
      <c r="BF53" s="254" t="s">
        <v>173</v>
      </c>
      <c r="BG53" s="255">
        <v>6.6</v>
      </c>
      <c r="BH53" s="259">
        <v>5</v>
      </c>
      <c r="BI53" s="260">
        <v>0</v>
      </c>
      <c r="BJ53" s="255">
        <v>8</v>
      </c>
      <c r="BK53" s="255">
        <v>6.8</v>
      </c>
      <c r="BL53" s="255">
        <v>5.9</v>
      </c>
      <c r="BM53" s="255">
        <v>7.6</v>
      </c>
      <c r="BN53" s="254" t="s">
        <v>173</v>
      </c>
      <c r="BO53" s="255">
        <v>7.5</v>
      </c>
      <c r="BP53" s="254" t="s">
        <v>173</v>
      </c>
      <c r="BQ53" s="255">
        <v>6.4</v>
      </c>
      <c r="BR53" s="255">
        <v>8.8000000000000007</v>
      </c>
      <c r="BS53" s="254" t="s">
        <v>173</v>
      </c>
      <c r="BT53" s="255">
        <v>6.2</v>
      </c>
      <c r="BU53" s="255">
        <v>7</v>
      </c>
      <c r="BV53" s="254" t="s">
        <v>173</v>
      </c>
      <c r="BW53" s="254" t="s">
        <v>173</v>
      </c>
      <c r="BX53" s="254" t="s">
        <v>173</v>
      </c>
      <c r="BY53" s="255">
        <v>6.1</v>
      </c>
      <c r="BZ53" s="255">
        <v>6.1</v>
      </c>
      <c r="CA53" s="255">
        <v>7.4</v>
      </c>
      <c r="CB53" s="255">
        <v>7</v>
      </c>
      <c r="CC53" s="255">
        <v>7.4</v>
      </c>
      <c r="CD53" s="255">
        <v>7.2</v>
      </c>
      <c r="CE53" s="255">
        <v>6.2</v>
      </c>
      <c r="CF53" s="255">
        <v>5.8</v>
      </c>
      <c r="CG53" s="255">
        <v>7.8</v>
      </c>
      <c r="CH53" s="255">
        <v>5.8</v>
      </c>
      <c r="CI53" s="255">
        <v>7.4</v>
      </c>
      <c r="CJ53" s="255">
        <v>4.8</v>
      </c>
      <c r="CK53" s="255">
        <v>4.9000000000000004</v>
      </c>
      <c r="CL53" s="255">
        <v>5.9</v>
      </c>
      <c r="CM53" s="255">
        <v>7.1</v>
      </c>
      <c r="CN53" s="255">
        <v>7.6</v>
      </c>
      <c r="CO53" s="255">
        <v>8.5</v>
      </c>
      <c r="CP53" s="255">
        <v>7</v>
      </c>
      <c r="CQ53" s="255">
        <v>8.3000000000000007</v>
      </c>
      <c r="CR53" s="255">
        <v>7.4</v>
      </c>
      <c r="CS53" s="255">
        <v>8.8000000000000007</v>
      </c>
      <c r="CT53" s="255">
        <v>8.9</v>
      </c>
      <c r="CU53" s="259">
        <v>65</v>
      </c>
      <c r="CV53" s="260">
        <v>0</v>
      </c>
      <c r="CW53" s="255">
        <v>7.9</v>
      </c>
      <c r="CX53" s="255">
        <v>7</v>
      </c>
      <c r="CY53" s="255">
        <v>7.8</v>
      </c>
      <c r="CZ53" s="255">
        <v>6.8</v>
      </c>
      <c r="DA53" s="255">
        <v>6.9</v>
      </c>
      <c r="DB53" s="254" t="s">
        <v>173</v>
      </c>
      <c r="DC53" s="255">
        <v>6</v>
      </c>
      <c r="DD53" s="255">
        <v>7.2</v>
      </c>
      <c r="DE53" s="254" t="s">
        <v>173</v>
      </c>
      <c r="DF53" s="255">
        <v>8.3000000000000007</v>
      </c>
      <c r="DG53" s="254" t="s">
        <v>173</v>
      </c>
      <c r="DH53" s="259">
        <v>19</v>
      </c>
      <c r="DI53" s="260">
        <v>0</v>
      </c>
      <c r="DJ53" s="255">
        <v>0</v>
      </c>
      <c r="DK53" s="254" t="s">
        <v>173</v>
      </c>
      <c r="DL53" s="255">
        <v>8.3000000000000007</v>
      </c>
      <c r="DM53" s="259">
        <v>2</v>
      </c>
      <c r="DN53" s="260">
        <v>3</v>
      </c>
      <c r="DO53" s="259">
        <v>136</v>
      </c>
      <c r="DP53" s="260">
        <v>3</v>
      </c>
      <c r="DQ53" s="261">
        <v>135</v>
      </c>
      <c r="DR53" s="262">
        <v>135</v>
      </c>
      <c r="DS53" s="254">
        <v>7.05</v>
      </c>
      <c r="DT53" s="254">
        <v>2.93</v>
      </c>
      <c r="DU53" s="256" t="s">
        <v>697</v>
      </c>
      <c r="DV53" s="45">
        <f t="shared" si="0"/>
        <v>0</v>
      </c>
    </row>
    <row r="54" spans="2:126" ht="15.75" customHeight="1">
      <c r="B54" s="257">
        <v>24203102514</v>
      </c>
      <c r="C54" s="256" t="s">
        <v>165</v>
      </c>
      <c r="D54" s="256" t="s">
        <v>117</v>
      </c>
      <c r="E54" s="256" t="s">
        <v>128</v>
      </c>
      <c r="F54" s="258">
        <v>36602</v>
      </c>
      <c r="G54" s="256" t="s">
        <v>5</v>
      </c>
      <c r="H54" s="256" t="s">
        <v>174</v>
      </c>
      <c r="I54" s="255">
        <v>6.4</v>
      </c>
      <c r="J54" s="255">
        <v>7.9</v>
      </c>
      <c r="K54" s="254" t="s">
        <v>173</v>
      </c>
      <c r="L54" s="255">
        <v>6.9</v>
      </c>
      <c r="M54" s="254" t="s">
        <v>173</v>
      </c>
      <c r="N54" s="255">
        <v>5.9</v>
      </c>
      <c r="O54" s="255">
        <v>5.9</v>
      </c>
      <c r="P54" s="255">
        <v>7</v>
      </c>
      <c r="Q54" s="254" t="s">
        <v>173</v>
      </c>
      <c r="R54" s="254" t="s">
        <v>426</v>
      </c>
      <c r="S54" s="254" t="s">
        <v>173</v>
      </c>
      <c r="T54" s="254" t="s">
        <v>426</v>
      </c>
      <c r="U54" s="254" t="s">
        <v>173</v>
      </c>
      <c r="V54" s="255">
        <v>5.7</v>
      </c>
      <c r="W54" s="254" t="s">
        <v>173</v>
      </c>
      <c r="X54" s="255">
        <v>6.7</v>
      </c>
      <c r="Y54" s="254" t="s">
        <v>173</v>
      </c>
      <c r="Z54" s="255">
        <v>5.5</v>
      </c>
      <c r="AA54" s="255">
        <v>4.8</v>
      </c>
      <c r="AB54" s="255">
        <v>4.8</v>
      </c>
      <c r="AC54" s="254" t="s">
        <v>173</v>
      </c>
      <c r="AD54" s="254" t="s">
        <v>173</v>
      </c>
      <c r="AE54" s="255">
        <v>4.5999999999999996</v>
      </c>
      <c r="AF54" s="254" t="s">
        <v>173</v>
      </c>
      <c r="AG54" s="254" t="s">
        <v>173</v>
      </c>
      <c r="AH54" s="254" t="s">
        <v>173</v>
      </c>
      <c r="AI54" s="255">
        <v>6.1</v>
      </c>
      <c r="AJ54" s="255">
        <v>5.8</v>
      </c>
      <c r="AK54" s="255">
        <v>6.4</v>
      </c>
      <c r="AL54" s="255">
        <v>6.6</v>
      </c>
      <c r="AM54" s="255">
        <v>7.4</v>
      </c>
      <c r="AN54" s="255">
        <v>7.9</v>
      </c>
      <c r="AO54" s="255">
        <v>9</v>
      </c>
      <c r="AP54" s="255">
        <v>7.5</v>
      </c>
      <c r="AQ54" s="259">
        <v>47</v>
      </c>
      <c r="AR54" s="260">
        <v>0</v>
      </c>
      <c r="AS54" s="255">
        <v>5.5</v>
      </c>
      <c r="AT54" s="255">
        <v>6.1</v>
      </c>
      <c r="AU54" s="254" t="s">
        <v>173</v>
      </c>
      <c r="AV54" s="254" t="s">
        <v>173</v>
      </c>
      <c r="AW54" s="254" t="s">
        <v>173</v>
      </c>
      <c r="AX54" s="254" t="s">
        <v>173</v>
      </c>
      <c r="AY54" s="254" t="s">
        <v>173</v>
      </c>
      <c r="AZ54" s="255">
        <v>6.9</v>
      </c>
      <c r="BA54" s="254" t="s">
        <v>173</v>
      </c>
      <c r="BB54" s="254" t="s">
        <v>173</v>
      </c>
      <c r="BC54" s="254" t="s">
        <v>173</v>
      </c>
      <c r="BD54" s="254" t="s">
        <v>173</v>
      </c>
      <c r="BE54" s="254" t="s">
        <v>173</v>
      </c>
      <c r="BF54" s="255">
        <v>6.6</v>
      </c>
      <c r="BG54" s="255">
        <v>8.1999999999999993</v>
      </c>
      <c r="BH54" s="259">
        <v>5</v>
      </c>
      <c r="BI54" s="260">
        <v>0</v>
      </c>
      <c r="BJ54" s="255">
        <v>7.1</v>
      </c>
      <c r="BK54" s="255">
        <v>5.3</v>
      </c>
      <c r="BL54" s="255">
        <v>5.6</v>
      </c>
      <c r="BM54" s="255">
        <v>4.7</v>
      </c>
      <c r="BN54" s="254" t="s">
        <v>173</v>
      </c>
      <c r="BO54" s="255">
        <v>7.8</v>
      </c>
      <c r="BP54" s="254" t="s">
        <v>173</v>
      </c>
      <c r="BQ54" s="255">
        <v>8.5</v>
      </c>
      <c r="BR54" s="255">
        <v>7.2</v>
      </c>
      <c r="BS54" s="254" t="s">
        <v>173</v>
      </c>
      <c r="BT54" s="255">
        <v>4.8</v>
      </c>
      <c r="BU54" s="255">
        <v>9</v>
      </c>
      <c r="BV54" s="254" t="s">
        <v>173</v>
      </c>
      <c r="BW54" s="254" t="s">
        <v>173</v>
      </c>
      <c r="BX54" s="254" t="s">
        <v>173</v>
      </c>
      <c r="BY54" s="255">
        <v>7.6</v>
      </c>
      <c r="BZ54" s="255">
        <v>6.4</v>
      </c>
      <c r="CA54" s="255">
        <v>6</v>
      </c>
      <c r="CB54" s="255">
        <v>6</v>
      </c>
      <c r="CC54" s="255">
        <v>5.8</v>
      </c>
      <c r="CD54" s="255">
        <v>4.5999999999999996</v>
      </c>
      <c r="CE54" s="255">
        <v>8.4</v>
      </c>
      <c r="CF54" s="255">
        <v>7.9</v>
      </c>
      <c r="CG54" s="255">
        <v>5.9</v>
      </c>
      <c r="CH54" s="255">
        <v>5</v>
      </c>
      <c r="CI54" s="255">
        <v>8.6999999999999993</v>
      </c>
      <c r="CJ54" s="255">
        <v>8.3000000000000007</v>
      </c>
      <c r="CK54" s="255">
        <v>5.8</v>
      </c>
      <c r="CL54" s="255">
        <v>5.9</v>
      </c>
      <c r="CM54" s="255">
        <v>5.9</v>
      </c>
      <c r="CN54" s="255">
        <v>7.4</v>
      </c>
      <c r="CO54" s="255">
        <v>8.6999999999999993</v>
      </c>
      <c r="CP54" s="255">
        <v>6.6</v>
      </c>
      <c r="CQ54" s="255">
        <v>7.2</v>
      </c>
      <c r="CR54" s="255">
        <v>5.6</v>
      </c>
      <c r="CS54" s="255">
        <v>8.1</v>
      </c>
      <c r="CT54" s="255">
        <v>9</v>
      </c>
      <c r="CU54" s="259">
        <v>65</v>
      </c>
      <c r="CV54" s="260">
        <v>0</v>
      </c>
      <c r="CW54" s="255">
        <v>8.6999999999999993</v>
      </c>
      <c r="CX54" s="255">
        <v>6.1</v>
      </c>
      <c r="CY54" s="255">
        <v>8</v>
      </c>
      <c r="CZ54" s="255">
        <v>7.7</v>
      </c>
      <c r="DA54" s="255">
        <v>5.7</v>
      </c>
      <c r="DB54" s="254" t="s">
        <v>173</v>
      </c>
      <c r="DC54" s="255">
        <v>7.9</v>
      </c>
      <c r="DD54" s="255">
        <v>7</v>
      </c>
      <c r="DE54" s="254" t="s">
        <v>173</v>
      </c>
      <c r="DF54" s="255">
        <v>7.1</v>
      </c>
      <c r="DG54" s="254" t="s">
        <v>173</v>
      </c>
      <c r="DH54" s="259">
        <v>19</v>
      </c>
      <c r="DI54" s="260">
        <v>0</v>
      </c>
      <c r="DJ54" s="254" t="s">
        <v>173</v>
      </c>
      <c r="DK54" s="254" t="s">
        <v>173</v>
      </c>
      <c r="DL54" s="255">
        <v>8.8000000000000007</v>
      </c>
      <c r="DM54" s="259">
        <v>2</v>
      </c>
      <c r="DN54" s="260">
        <v>3</v>
      </c>
      <c r="DO54" s="259">
        <v>138</v>
      </c>
      <c r="DP54" s="260">
        <v>3</v>
      </c>
      <c r="DQ54" s="261">
        <v>135</v>
      </c>
      <c r="DR54" s="262">
        <v>132</v>
      </c>
      <c r="DS54" s="254">
        <v>6.69</v>
      </c>
      <c r="DT54" s="254">
        <v>2.67</v>
      </c>
      <c r="DU54" s="256" t="s">
        <v>40</v>
      </c>
      <c r="DV54" s="45">
        <f t="shared" si="0"/>
        <v>0</v>
      </c>
    </row>
    <row r="55" spans="2:126" ht="15.75" customHeight="1">
      <c r="B55" s="257">
        <v>24203103994</v>
      </c>
      <c r="C55" s="256" t="s">
        <v>163</v>
      </c>
      <c r="D55" s="256" t="s">
        <v>600</v>
      </c>
      <c r="E55" s="256" t="s">
        <v>128</v>
      </c>
      <c r="F55" s="258">
        <v>36614</v>
      </c>
      <c r="G55" s="256" t="s">
        <v>5</v>
      </c>
      <c r="H55" s="256" t="s">
        <v>174</v>
      </c>
      <c r="I55" s="255">
        <v>6.7</v>
      </c>
      <c r="J55" s="255">
        <v>7.7</v>
      </c>
      <c r="K55" s="254" t="s">
        <v>173</v>
      </c>
      <c r="L55" s="255">
        <v>7</v>
      </c>
      <c r="M55" s="254" t="s">
        <v>173</v>
      </c>
      <c r="N55" s="255">
        <v>5.9</v>
      </c>
      <c r="O55" s="254" t="s">
        <v>173</v>
      </c>
      <c r="P55" s="255">
        <v>5.4</v>
      </c>
      <c r="Q55" s="254" t="s">
        <v>173</v>
      </c>
      <c r="R55" s="254" t="s">
        <v>426</v>
      </c>
      <c r="S55" s="254" t="s">
        <v>173</v>
      </c>
      <c r="T55" s="254" t="s">
        <v>426</v>
      </c>
      <c r="U55" s="254" t="s">
        <v>173</v>
      </c>
      <c r="V55" s="254" t="s">
        <v>426</v>
      </c>
      <c r="W55" s="254" t="s">
        <v>173</v>
      </c>
      <c r="X55" s="254" t="s">
        <v>426</v>
      </c>
      <c r="Y55" s="254" t="s">
        <v>173</v>
      </c>
      <c r="Z55" s="255">
        <v>6</v>
      </c>
      <c r="AA55" s="255">
        <v>5.3</v>
      </c>
      <c r="AB55" s="255">
        <v>6.1</v>
      </c>
      <c r="AC55" s="254" t="s">
        <v>173</v>
      </c>
      <c r="AD55" s="254" t="s">
        <v>173</v>
      </c>
      <c r="AE55" s="255">
        <v>5.5</v>
      </c>
      <c r="AF55" s="254" t="s">
        <v>173</v>
      </c>
      <c r="AG55" s="254" t="s">
        <v>173</v>
      </c>
      <c r="AH55" s="254" t="s">
        <v>173</v>
      </c>
      <c r="AI55" s="255">
        <v>5.5</v>
      </c>
      <c r="AJ55" s="255">
        <v>6.6</v>
      </c>
      <c r="AK55" s="255">
        <v>6.1</v>
      </c>
      <c r="AL55" s="255">
        <v>4.9000000000000004</v>
      </c>
      <c r="AM55" s="255">
        <v>5.0999999999999996</v>
      </c>
      <c r="AN55" s="255">
        <v>5.7</v>
      </c>
      <c r="AO55" s="255">
        <v>8.1</v>
      </c>
      <c r="AP55" s="255">
        <v>8.6</v>
      </c>
      <c r="AQ55" s="259">
        <v>45</v>
      </c>
      <c r="AR55" s="260">
        <v>0</v>
      </c>
      <c r="AS55" s="255">
        <v>0</v>
      </c>
      <c r="AT55" s="255">
        <v>5</v>
      </c>
      <c r="AU55" s="254" t="s">
        <v>173</v>
      </c>
      <c r="AV55" s="255">
        <v>0</v>
      </c>
      <c r="AW55" s="254" t="s">
        <v>173</v>
      </c>
      <c r="AX55" s="254" t="s">
        <v>173</v>
      </c>
      <c r="AY55" s="254" t="s">
        <v>173</v>
      </c>
      <c r="AZ55" s="254" t="s">
        <v>173</v>
      </c>
      <c r="BA55" s="254" t="s">
        <v>173</v>
      </c>
      <c r="BB55" s="254" t="s">
        <v>173</v>
      </c>
      <c r="BC55" s="254" t="s">
        <v>173</v>
      </c>
      <c r="BD55" s="254" t="s">
        <v>173</v>
      </c>
      <c r="BE55" s="255">
        <v>4.5999999999999996</v>
      </c>
      <c r="BF55" s="254" t="s">
        <v>173</v>
      </c>
      <c r="BG55" s="255">
        <v>4.4000000000000004</v>
      </c>
      <c r="BH55" s="259">
        <v>3</v>
      </c>
      <c r="BI55" s="260">
        <v>2</v>
      </c>
      <c r="BJ55" s="255">
        <v>6.7</v>
      </c>
      <c r="BK55" s="255">
        <v>6.6</v>
      </c>
      <c r="BL55" s="255">
        <v>0</v>
      </c>
      <c r="BM55" s="255">
        <v>6.4</v>
      </c>
      <c r="BN55" s="254" t="s">
        <v>173</v>
      </c>
      <c r="BO55" s="254" t="s">
        <v>88</v>
      </c>
      <c r="BP55" s="254" t="s">
        <v>173</v>
      </c>
      <c r="BQ55" s="254" t="s">
        <v>88</v>
      </c>
      <c r="BR55" s="255">
        <v>6.1</v>
      </c>
      <c r="BS55" s="254" t="s">
        <v>173</v>
      </c>
      <c r="BT55" s="255">
        <v>0</v>
      </c>
      <c r="BU55" s="255">
        <v>5.4</v>
      </c>
      <c r="BV55" s="254" t="s">
        <v>173</v>
      </c>
      <c r="BW55" s="254" t="s">
        <v>173</v>
      </c>
      <c r="BX55" s="254" t="s">
        <v>173</v>
      </c>
      <c r="BY55" s="255">
        <v>7.1</v>
      </c>
      <c r="BZ55" s="255">
        <v>5.0999999999999996</v>
      </c>
      <c r="CA55" s="255">
        <v>6.7</v>
      </c>
      <c r="CB55" s="255">
        <v>7.2</v>
      </c>
      <c r="CC55" s="255">
        <v>7.7</v>
      </c>
      <c r="CD55" s="255">
        <v>5.9</v>
      </c>
      <c r="CE55" s="255">
        <v>5.6</v>
      </c>
      <c r="CF55" s="255">
        <v>8.1</v>
      </c>
      <c r="CG55" s="255">
        <v>6.9</v>
      </c>
      <c r="CH55" s="255">
        <v>5.9</v>
      </c>
      <c r="CI55" s="255">
        <v>4.5999999999999996</v>
      </c>
      <c r="CJ55" s="254" t="s">
        <v>88</v>
      </c>
      <c r="CK55" s="255">
        <v>6.1</v>
      </c>
      <c r="CL55" s="255">
        <v>6.2</v>
      </c>
      <c r="CM55" s="255">
        <v>5.7</v>
      </c>
      <c r="CN55" s="255">
        <v>7.3</v>
      </c>
      <c r="CO55" s="255">
        <v>7.4</v>
      </c>
      <c r="CP55" s="254" t="s">
        <v>173</v>
      </c>
      <c r="CQ55" s="255">
        <v>6.7</v>
      </c>
      <c r="CR55" s="255">
        <v>5.8</v>
      </c>
      <c r="CS55" s="255">
        <v>8.5</v>
      </c>
      <c r="CT55" s="255">
        <v>7.7</v>
      </c>
      <c r="CU55" s="259">
        <v>53</v>
      </c>
      <c r="CV55" s="260">
        <v>11</v>
      </c>
      <c r="CW55" s="255">
        <v>7.4</v>
      </c>
      <c r="CX55" s="255">
        <v>0</v>
      </c>
      <c r="CY55" s="254" t="s">
        <v>173</v>
      </c>
      <c r="CZ55" s="255">
        <v>5.5</v>
      </c>
      <c r="DA55" s="254" t="s">
        <v>173</v>
      </c>
      <c r="DB55" s="254" t="s">
        <v>173</v>
      </c>
      <c r="DC55" s="254" t="s">
        <v>88</v>
      </c>
      <c r="DD55" s="254" t="s">
        <v>88</v>
      </c>
      <c r="DE55" s="254" t="s">
        <v>173</v>
      </c>
      <c r="DF55" s="254" t="s">
        <v>88</v>
      </c>
      <c r="DG55" s="254" t="s">
        <v>173</v>
      </c>
      <c r="DH55" s="259">
        <v>4</v>
      </c>
      <c r="DI55" s="260">
        <v>14</v>
      </c>
      <c r="DJ55" s="254" t="s">
        <v>173</v>
      </c>
      <c r="DK55" s="254" t="s">
        <v>173</v>
      </c>
      <c r="DL55" s="254" t="s">
        <v>173</v>
      </c>
      <c r="DM55" s="259">
        <v>0</v>
      </c>
      <c r="DN55" s="260">
        <v>5</v>
      </c>
      <c r="DO55" s="259">
        <v>105</v>
      </c>
      <c r="DP55" s="260">
        <v>32</v>
      </c>
      <c r="DQ55" s="261">
        <v>135</v>
      </c>
      <c r="DR55" s="262">
        <v>107</v>
      </c>
      <c r="DS55" s="254">
        <v>5.89</v>
      </c>
      <c r="DT55" s="254">
        <v>2.17</v>
      </c>
      <c r="DU55" s="256" t="s">
        <v>173</v>
      </c>
      <c r="DV55" s="45">
        <f t="shared" si="0"/>
        <v>25</v>
      </c>
    </row>
    <row r="56" spans="2:126" ht="15.75" customHeight="1">
      <c r="B56" s="257">
        <v>24203104973</v>
      </c>
      <c r="C56" s="256" t="s">
        <v>109</v>
      </c>
      <c r="D56" s="256" t="s">
        <v>117</v>
      </c>
      <c r="E56" s="256" t="s">
        <v>128</v>
      </c>
      <c r="F56" s="258">
        <v>36593</v>
      </c>
      <c r="G56" s="256" t="s">
        <v>5</v>
      </c>
      <c r="H56" s="256" t="s">
        <v>174</v>
      </c>
      <c r="I56" s="255">
        <v>8.4</v>
      </c>
      <c r="J56" s="255">
        <v>7.6</v>
      </c>
      <c r="K56" s="254" t="s">
        <v>173</v>
      </c>
      <c r="L56" s="255">
        <v>8.1</v>
      </c>
      <c r="M56" s="254" t="s">
        <v>173</v>
      </c>
      <c r="N56" s="255">
        <v>7.4</v>
      </c>
      <c r="O56" s="254" t="s">
        <v>173</v>
      </c>
      <c r="P56" s="255">
        <v>6.1</v>
      </c>
      <c r="Q56" s="254" t="s">
        <v>173</v>
      </c>
      <c r="R56" s="255">
        <v>6.6</v>
      </c>
      <c r="S56" s="254" t="s">
        <v>173</v>
      </c>
      <c r="T56" s="255">
        <v>7.9</v>
      </c>
      <c r="U56" s="254" t="s">
        <v>173</v>
      </c>
      <c r="V56" s="254" t="s">
        <v>426</v>
      </c>
      <c r="W56" s="254" t="s">
        <v>173</v>
      </c>
      <c r="X56" s="254" t="s">
        <v>426</v>
      </c>
      <c r="Y56" s="254" t="s">
        <v>173</v>
      </c>
      <c r="Z56" s="255">
        <v>6.8</v>
      </c>
      <c r="AA56" s="255">
        <v>6.6</v>
      </c>
      <c r="AB56" s="255">
        <v>7.7</v>
      </c>
      <c r="AC56" s="254" t="s">
        <v>173</v>
      </c>
      <c r="AD56" s="254" t="s">
        <v>173</v>
      </c>
      <c r="AE56" s="255">
        <v>8.9</v>
      </c>
      <c r="AF56" s="254" t="s">
        <v>173</v>
      </c>
      <c r="AG56" s="254" t="s">
        <v>173</v>
      </c>
      <c r="AH56" s="254" t="s">
        <v>173</v>
      </c>
      <c r="AI56" s="255">
        <v>8</v>
      </c>
      <c r="AJ56" s="255">
        <v>7.4</v>
      </c>
      <c r="AK56" s="255">
        <v>8.6</v>
      </c>
      <c r="AL56" s="255">
        <v>7</v>
      </c>
      <c r="AM56" s="255">
        <v>8.3000000000000007</v>
      </c>
      <c r="AN56" s="255">
        <v>7.9</v>
      </c>
      <c r="AO56" s="255">
        <v>9.6999999999999993</v>
      </c>
      <c r="AP56" s="255">
        <v>9.5</v>
      </c>
      <c r="AQ56" s="259">
        <v>45</v>
      </c>
      <c r="AR56" s="260">
        <v>0</v>
      </c>
      <c r="AS56" s="255">
        <v>6.5</v>
      </c>
      <c r="AT56" s="255">
        <v>7.2</v>
      </c>
      <c r="AU56" s="254" t="s">
        <v>173</v>
      </c>
      <c r="AV56" s="255">
        <v>6.9</v>
      </c>
      <c r="AW56" s="254" t="s">
        <v>173</v>
      </c>
      <c r="AX56" s="254" t="s">
        <v>173</v>
      </c>
      <c r="AY56" s="254" t="s">
        <v>173</v>
      </c>
      <c r="AZ56" s="254" t="s">
        <v>173</v>
      </c>
      <c r="BA56" s="254" t="s">
        <v>173</v>
      </c>
      <c r="BB56" s="255">
        <v>8.9</v>
      </c>
      <c r="BC56" s="254" t="s">
        <v>173</v>
      </c>
      <c r="BD56" s="254" t="s">
        <v>173</v>
      </c>
      <c r="BE56" s="254" t="s">
        <v>173</v>
      </c>
      <c r="BF56" s="254" t="s">
        <v>173</v>
      </c>
      <c r="BG56" s="255">
        <v>8.1999999999999993</v>
      </c>
      <c r="BH56" s="259">
        <v>5</v>
      </c>
      <c r="BI56" s="260">
        <v>0</v>
      </c>
      <c r="BJ56" s="255">
        <v>8.6999999999999993</v>
      </c>
      <c r="BK56" s="255">
        <v>6.6</v>
      </c>
      <c r="BL56" s="255">
        <v>7.6</v>
      </c>
      <c r="BM56" s="255">
        <v>7.1</v>
      </c>
      <c r="BN56" s="254" t="s">
        <v>173</v>
      </c>
      <c r="BO56" s="255">
        <v>8.5</v>
      </c>
      <c r="BP56" s="254" t="s">
        <v>173</v>
      </c>
      <c r="BQ56" s="255">
        <v>6.1</v>
      </c>
      <c r="BR56" s="255">
        <v>7.3</v>
      </c>
      <c r="BS56" s="254" t="s">
        <v>173</v>
      </c>
      <c r="BT56" s="255">
        <v>5.0999999999999996</v>
      </c>
      <c r="BU56" s="255">
        <v>8.6999999999999993</v>
      </c>
      <c r="BV56" s="254" t="s">
        <v>173</v>
      </c>
      <c r="BW56" s="254" t="s">
        <v>173</v>
      </c>
      <c r="BX56" s="254" t="s">
        <v>173</v>
      </c>
      <c r="BY56" s="255">
        <v>8.8000000000000007</v>
      </c>
      <c r="BZ56" s="255">
        <v>7.9</v>
      </c>
      <c r="CA56" s="255">
        <v>8</v>
      </c>
      <c r="CB56" s="255">
        <v>6.4</v>
      </c>
      <c r="CC56" s="255">
        <v>7.3</v>
      </c>
      <c r="CD56" s="255">
        <v>6.7</v>
      </c>
      <c r="CE56" s="255">
        <v>7.9</v>
      </c>
      <c r="CF56" s="255">
        <v>9.3000000000000007</v>
      </c>
      <c r="CG56" s="255">
        <v>7.5</v>
      </c>
      <c r="CH56" s="255">
        <v>5.5</v>
      </c>
      <c r="CI56" s="255">
        <v>7.8</v>
      </c>
      <c r="CJ56" s="255">
        <v>6</v>
      </c>
      <c r="CK56" s="255">
        <v>8.4</v>
      </c>
      <c r="CL56" s="255">
        <v>8.6</v>
      </c>
      <c r="CM56" s="255">
        <v>8.3000000000000007</v>
      </c>
      <c r="CN56" s="255">
        <v>8</v>
      </c>
      <c r="CO56" s="255">
        <v>8.1999999999999993</v>
      </c>
      <c r="CP56" s="255">
        <v>7.7</v>
      </c>
      <c r="CQ56" s="255">
        <v>5.4</v>
      </c>
      <c r="CR56" s="255">
        <v>7.4</v>
      </c>
      <c r="CS56" s="255">
        <v>8.4</v>
      </c>
      <c r="CT56" s="255">
        <v>9.6</v>
      </c>
      <c r="CU56" s="259">
        <v>65</v>
      </c>
      <c r="CV56" s="260">
        <v>0</v>
      </c>
      <c r="CW56" s="254">
        <v>7</v>
      </c>
      <c r="CX56" s="255">
        <v>6</v>
      </c>
      <c r="CY56" s="255">
        <v>8.1999999999999993</v>
      </c>
      <c r="CZ56" s="255">
        <v>6.9</v>
      </c>
      <c r="DA56" s="255">
        <v>7.3</v>
      </c>
      <c r="DB56" s="254" t="s">
        <v>173</v>
      </c>
      <c r="DC56" s="255">
        <v>7.6</v>
      </c>
      <c r="DD56" s="255">
        <v>7.5</v>
      </c>
      <c r="DE56" s="254" t="s">
        <v>173</v>
      </c>
      <c r="DF56" s="255">
        <v>7.6</v>
      </c>
      <c r="DG56" s="254" t="s">
        <v>173</v>
      </c>
      <c r="DH56" s="259">
        <v>19</v>
      </c>
      <c r="DI56" s="260">
        <v>0</v>
      </c>
      <c r="DJ56" s="255">
        <v>5.6</v>
      </c>
      <c r="DK56" s="254" t="s">
        <v>173</v>
      </c>
      <c r="DL56" s="255">
        <v>7.8</v>
      </c>
      <c r="DM56" s="259">
        <v>5</v>
      </c>
      <c r="DN56" s="260">
        <v>0</v>
      </c>
      <c r="DO56" s="259">
        <v>138</v>
      </c>
      <c r="DP56" s="260">
        <v>1</v>
      </c>
      <c r="DQ56" s="261">
        <v>135</v>
      </c>
      <c r="DR56" s="262">
        <v>134</v>
      </c>
      <c r="DS56" s="254">
        <v>7.55</v>
      </c>
      <c r="DT56" s="254">
        <v>3.2</v>
      </c>
      <c r="DU56" s="256" t="s">
        <v>697</v>
      </c>
      <c r="DV56" s="45">
        <f t="shared" si="0"/>
        <v>0</v>
      </c>
    </row>
    <row r="57" spans="2:126" ht="15.75" customHeight="1">
      <c r="B57" s="257">
        <v>24203107288</v>
      </c>
      <c r="C57" s="256" t="s">
        <v>8</v>
      </c>
      <c r="D57" s="256" t="s">
        <v>532</v>
      </c>
      <c r="E57" s="256" t="s">
        <v>128</v>
      </c>
      <c r="F57" s="258">
        <v>36673</v>
      </c>
      <c r="G57" s="256" t="s">
        <v>5</v>
      </c>
      <c r="H57" s="256" t="s">
        <v>174</v>
      </c>
      <c r="I57" s="255">
        <v>6.1</v>
      </c>
      <c r="J57" s="255">
        <v>8</v>
      </c>
      <c r="K57" s="254" t="s">
        <v>173</v>
      </c>
      <c r="L57" s="255">
        <v>6.8</v>
      </c>
      <c r="M57" s="254" t="s">
        <v>173</v>
      </c>
      <c r="N57" s="255">
        <v>5.9</v>
      </c>
      <c r="O57" s="254" t="s">
        <v>173</v>
      </c>
      <c r="P57" s="255">
        <v>6.5</v>
      </c>
      <c r="Q57" s="254" t="s">
        <v>173</v>
      </c>
      <c r="R57" s="255">
        <v>5.8</v>
      </c>
      <c r="S57" s="254" t="s">
        <v>173</v>
      </c>
      <c r="T57" s="255">
        <v>6.9</v>
      </c>
      <c r="U57" s="254" t="s">
        <v>173</v>
      </c>
      <c r="V57" s="254" t="s">
        <v>426</v>
      </c>
      <c r="W57" s="254" t="s">
        <v>173</v>
      </c>
      <c r="X57" s="254" t="s">
        <v>426</v>
      </c>
      <c r="Y57" s="254" t="s">
        <v>173</v>
      </c>
      <c r="Z57" s="255">
        <v>6.7</v>
      </c>
      <c r="AA57" s="255">
        <v>7.9</v>
      </c>
      <c r="AB57" s="255">
        <v>7.1</v>
      </c>
      <c r="AC57" s="254" t="s">
        <v>173</v>
      </c>
      <c r="AD57" s="254" t="s">
        <v>173</v>
      </c>
      <c r="AE57" s="255">
        <v>5.9</v>
      </c>
      <c r="AF57" s="254" t="s">
        <v>173</v>
      </c>
      <c r="AG57" s="254" t="s">
        <v>173</v>
      </c>
      <c r="AH57" s="254" t="s">
        <v>173</v>
      </c>
      <c r="AI57" s="255">
        <v>6.1</v>
      </c>
      <c r="AJ57" s="255">
        <v>7</v>
      </c>
      <c r="AK57" s="255">
        <v>7.8</v>
      </c>
      <c r="AL57" s="255">
        <v>5.9</v>
      </c>
      <c r="AM57" s="255">
        <v>7.8</v>
      </c>
      <c r="AN57" s="255">
        <v>8.9</v>
      </c>
      <c r="AO57" s="255">
        <v>9</v>
      </c>
      <c r="AP57" s="255">
        <v>8.6999999999999993</v>
      </c>
      <c r="AQ57" s="259">
        <v>45</v>
      </c>
      <c r="AR57" s="260">
        <v>0</v>
      </c>
      <c r="AS57" s="255">
        <v>4</v>
      </c>
      <c r="AT57" s="255">
        <v>5.9</v>
      </c>
      <c r="AU57" s="254" t="s">
        <v>173</v>
      </c>
      <c r="AV57" s="254" t="s">
        <v>173</v>
      </c>
      <c r="AW57" s="254" t="s">
        <v>173</v>
      </c>
      <c r="AX57" s="254" t="s">
        <v>173</v>
      </c>
      <c r="AY57" s="254" t="s">
        <v>173</v>
      </c>
      <c r="AZ57" s="255">
        <v>8</v>
      </c>
      <c r="BA57" s="254" t="s">
        <v>173</v>
      </c>
      <c r="BB57" s="254" t="s">
        <v>173</v>
      </c>
      <c r="BC57" s="254" t="s">
        <v>173</v>
      </c>
      <c r="BD57" s="254" t="s">
        <v>173</v>
      </c>
      <c r="BE57" s="254" t="s">
        <v>173</v>
      </c>
      <c r="BF57" s="255">
        <v>8.9</v>
      </c>
      <c r="BG57" s="255">
        <v>8.8000000000000007</v>
      </c>
      <c r="BH57" s="259">
        <v>5</v>
      </c>
      <c r="BI57" s="260">
        <v>0</v>
      </c>
      <c r="BJ57" s="255">
        <v>9.3000000000000007</v>
      </c>
      <c r="BK57" s="255">
        <v>7.4</v>
      </c>
      <c r="BL57" s="255">
        <v>6.2</v>
      </c>
      <c r="BM57" s="255">
        <v>5.0999999999999996</v>
      </c>
      <c r="BN57" s="254" t="s">
        <v>173</v>
      </c>
      <c r="BO57" s="255">
        <v>8.6999999999999993</v>
      </c>
      <c r="BP57" s="254" t="s">
        <v>173</v>
      </c>
      <c r="BQ57" s="255">
        <v>7</v>
      </c>
      <c r="BR57" s="255">
        <v>7.7</v>
      </c>
      <c r="BS57" s="254" t="s">
        <v>173</v>
      </c>
      <c r="BT57" s="255">
        <v>7.4</v>
      </c>
      <c r="BU57" s="255">
        <v>8</v>
      </c>
      <c r="BV57" s="254" t="s">
        <v>173</v>
      </c>
      <c r="BW57" s="254" t="s">
        <v>173</v>
      </c>
      <c r="BX57" s="254" t="s">
        <v>173</v>
      </c>
      <c r="BY57" s="255">
        <v>6</v>
      </c>
      <c r="BZ57" s="255">
        <v>5.9</v>
      </c>
      <c r="CA57" s="255">
        <v>6.9</v>
      </c>
      <c r="CB57" s="255">
        <v>7.3</v>
      </c>
      <c r="CC57" s="255">
        <v>7.9</v>
      </c>
      <c r="CD57" s="255">
        <v>6.4</v>
      </c>
      <c r="CE57" s="255">
        <v>6.5</v>
      </c>
      <c r="CF57" s="255">
        <v>7</v>
      </c>
      <c r="CG57" s="255">
        <v>6.2</v>
      </c>
      <c r="CH57" s="255">
        <v>6.6</v>
      </c>
      <c r="CI57" s="255">
        <v>8.5</v>
      </c>
      <c r="CJ57" s="255">
        <v>4.2</v>
      </c>
      <c r="CK57" s="255">
        <v>4.5</v>
      </c>
      <c r="CL57" s="255">
        <v>7.4</v>
      </c>
      <c r="CM57" s="255">
        <v>8.1</v>
      </c>
      <c r="CN57" s="255">
        <v>7.5</v>
      </c>
      <c r="CO57" s="255">
        <v>7.3</v>
      </c>
      <c r="CP57" s="255">
        <v>8.1</v>
      </c>
      <c r="CQ57" s="255">
        <v>8.1999999999999993</v>
      </c>
      <c r="CR57" s="255">
        <v>7</v>
      </c>
      <c r="CS57" s="255">
        <v>8.1999999999999993</v>
      </c>
      <c r="CT57" s="255">
        <v>9.1</v>
      </c>
      <c r="CU57" s="259">
        <v>65</v>
      </c>
      <c r="CV57" s="260">
        <v>0</v>
      </c>
      <c r="CW57" s="254">
        <v>8.4</v>
      </c>
      <c r="CX57" s="255">
        <v>7</v>
      </c>
      <c r="CY57" s="255">
        <v>8.1999999999999993</v>
      </c>
      <c r="CZ57" s="255">
        <v>7.7</v>
      </c>
      <c r="DA57" s="255">
        <v>7.7</v>
      </c>
      <c r="DB57" s="254" t="s">
        <v>173</v>
      </c>
      <c r="DC57" s="255">
        <v>5.4</v>
      </c>
      <c r="DD57" s="255">
        <v>8.4</v>
      </c>
      <c r="DE57" s="254" t="s">
        <v>173</v>
      </c>
      <c r="DF57" s="255">
        <v>9</v>
      </c>
      <c r="DG57" s="254" t="s">
        <v>173</v>
      </c>
      <c r="DH57" s="259">
        <v>19</v>
      </c>
      <c r="DI57" s="260">
        <v>0</v>
      </c>
      <c r="DJ57" s="255">
        <v>5.7</v>
      </c>
      <c r="DK57" s="254" t="s">
        <v>173</v>
      </c>
      <c r="DL57" s="255">
        <v>8</v>
      </c>
      <c r="DM57" s="259">
        <v>5</v>
      </c>
      <c r="DN57" s="260">
        <v>0</v>
      </c>
      <c r="DO57" s="259">
        <v>138</v>
      </c>
      <c r="DP57" s="260">
        <v>1</v>
      </c>
      <c r="DQ57" s="261">
        <v>135</v>
      </c>
      <c r="DR57" s="262">
        <v>134</v>
      </c>
      <c r="DS57" s="254">
        <v>7.16</v>
      </c>
      <c r="DT57" s="254">
        <v>2.95</v>
      </c>
      <c r="DU57" s="256" t="s">
        <v>697</v>
      </c>
      <c r="DV57" s="45">
        <f t="shared" si="0"/>
        <v>0</v>
      </c>
    </row>
    <row r="58" spans="2:126" ht="15.75" customHeight="1">
      <c r="B58" s="257">
        <v>24203107533</v>
      </c>
      <c r="C58" s="256" t="s">
        <v>166</v>
      </c>
      <c r="D58" s="256" t="s">
        <v>601</v>
      </c>
      <c r="E58" s="256" t="s">
        <v>128</v>
      </c>
      <c r="F58" s="258">
        <v>36551</v>
      </c>
      <c r="G58" s="256" t="s">
        <v>5</v>
      </c>
      <c r="H58" s="256" t="s">
        <v>174</v>
      </c>
      <c r="I58" s="255">
        <v>4.2</v>
      </c>
      <c r="J58" s="255">
        <v>8.4</v>
      </c>
      <c r="K58" s="254" t="s">
        <v>173</v>
      </c>
      <c r="L58" s="255">
        <v>7</v>
      </c>
      <c r="M58" s="254" t="s">
        <v>173</v>
      </c>
      <c r="N58" s="255">
        <v>7.8</v>
      </c>
      <c r="O58" s="254" t="s">
        <v>173</v>
      </c>
      <c r="P58" s="255">
        <v>7.5</v>
      </c>
      <c r="Q58" s="254" t="s">
        <v>173</v>
      </c>
      <c r="R58" s="254" t="s">
        <v>426</v>
      </c>
      <c r="S58" s="254" t="s">
        <v>173</v>
      </c>
      <c r="T58" s="254" t="s">
        <v>426</v>
      </c>
      <c r="U58" s="254" t="s">
        <v>173</v>
      </c>
      <c r="V58" s="254" t="s">
        <v>426</v>
      </c>
      <c r="W58" s="254" t="s">
        <v>173</v>
      </c>
      <c r="X58" s="255">
        <v>7.7</v>
      </c>
      <c r="Y58" s="254" t="s">
        <v>173</v>
      </c>
      <c r="Z58" s="255">
        <v>7.4</v>
      </c>
      <c r="AA58" s="255">
        <v>7.6</v>
      </c>
      <c r="AB58" s="255">
        <v>8.1</v>
      </c>
      <c r="AC58" s="254" t="s">
        <v>173</v>
      </c>
      <c r="AD58" s="254" t="s">
        <v>173</v>
      </c>
      <c r="AE58" s="255">
        <v>4.9000000000000004</v>
      </c>
      <c r="AF58" s="254" t="s">
        <v>173</v>
      </c>
      <c r="AG58" s="254" t="s">
        <v>173</v>
      </c>
      <c r="AH58" s="254" t="s">
        <v>173</v>
      </c>
      <c r="AI58" s="255">
        <v>7.4</v>
      </c>
      <c r="AJ58" s="255">
        <v>6.8</v>
      </c>
      <c r="AK58" s="255">
        <v>8.6</v>
      </c>
      <c r="AL58" s="255">
        <v>6</v>
      </c>
      <c r="AM58" s="255">
        <v>8.6999999999999993</v>
      </c>
      <c r="AN58" s="255">
        <v>9.4</v>
      </c>
      <c r="AO58" s="255">
        <v>8.6</v>
      </c>
      <c r="AP58" s="255">
        <v>8.3000000000000007</v>
      </c>
      <c r="AQ58" s="259">
        <v>45</v>
      </c>
      <c r="AR58" s="260">
        <v>0</v>
      </c>
      <c r="AS58" s="255">
        <v>4.8</v>
      </c>
      <c r="AT58" s="255">
        <v>6.5</v>
      </c>
      <c r="AU58" s="254" t="s">
        <v>173</v>
      </c>
      <c r="AV58" s="254" t="s">
        <v>173</v>
      </c>
      <c r="AW58" s="254" t="s">
        <v>173</v>
      </c>
      <c r="AX58" s="254" t="s">
        <v>173</v>
      </c>
      <c r="AY58" s="254" t="s">
        <v>173</v>
      </c>
      <c r="AZ58" s="255">
        <v>7.9</v>
      </c>
      <c r="BA58" s="254" t="s">
        <v>173</v>
      </c>
      <c r="BB58" s="254" t="s">
        <v>173</v>
      </c>
      <c r="BC58" s="254" t="s">
        <v>173</v>
      </c>
      <c r="BD58" s="254" t="s">
        <v>173</v>
      </c>
      <c r="BE58" s="254" t="s">
        <v>173</v>
      </c>
      <c r="BF58" s="255">
        <v>7.6</v>
      </c>
      <c r="BG58" s="255">
        <v>8.1999999999999993</v>
      </c>
      <c r="BH58" s="259">
        <v>5</v>
      </c>
      <c r="BI58" s="260">
        <v>0</v>
      </c>
      <c r="BJ58" s="255">
        <v>7.7</v>
      </c>
      <c r="BK58" s="255">
        <v>7.9</v>
      </c>
      <c r="BL58" s="255">
        <v>6.4</v>
      </c>
      <c r="BM58" s="255">
        <v>6.4</v>
      </c>
      <c r="BN58" s="254" t="s">
        <v>173</v>
      </c>
      <c r="BO58" s="255">
        <v>6.5</v>
      </c>
      <c r="BP58" s="254" t="s">
        <v>173</v>
      </c>
      <c r="BQ58" s="255">
        <v>6.2</v>
      </c>
      <c r="BR58" s="255">
        <v>8.3000000000000007</v>
      </c>
      <c r="BS58" s="254" t="s">
        <v>173</v>
      </c>
      <c r="BT58" s="255">
        <v>6.4</v>
      </c>
      <c r="BU58" s="255">
        <v>6.9</v>
      </c>
      <c r="BV58" s="254" t="s">
        <v>173</v>
      </c>
      <c r="BW58" s="254" t="s">
        <v>173</v>
      </c>
      <c r="BX58" s="254" t="s">
        <v>173</v>
      </c>
      <c r="BY58" s="255">
        <v>6.1</v>
      </c>
      <c r="BZ58" s="255">
        <v>6.3</v>
      </c>
      <c r="CA58" s="255">
        <v>7.4</v>
      </c>
      <c r="CB58" s="255">
        <v>5.9</v>
      </c>
      <c r="CC58" s="255">
        <v>7.6</v>
      </c>
      <c r="CD58" s="255">
        <v>7.1</v>
      </c>
      <c r="CE58" s="255">
        <v>6.8</v>
      </c>
      <c r="CF58" s="255">
        <v>7.5</v>
      </c>
      <c r="CG58" s="255">
        <v>7.6</v>
      </c>
      <c r="CH58" s="255">
        <v>7.5</v>
      </c>
      <c r="CI58" s="255">
        <v>8.1</v>
      </c>
      <c r="CJ58" s="255">
        <v>7</v>
      </c>
      <c r="CK58" s="255">
        <v>5.5</v>
      </c>
      <c r="CL58" s="255">
        <v>7.3</v>
      </c>
      <c r="CM58" s="255">
        <v>8.4</v>
      </c>
      <c r="CN58" s="255">
        <v>7.9</v>
      </c>
      <c r="CO58" s="255">
        <v>8.1</v>
      </c>
      <c r="CP58" s="255">
        <v>7.5</v>
      </c>
      <c r="CQ58" s="255">
        <v>7.6</v>
      </c>
      <c r="CR58" s="255">
        <v>7.2</v>
      </c>
      <c r="CS58" s="255">
        <v>8.6999999999999993</v>
      </c>
      <c r="CT58" s="255">
        <v>9.5</v>
      </c>
      <c r="CU58" s="259">
        <v>65</v>
      </c>
      <c r="CV58" s="260">
        <v>0</v>
      </c>
      <c r="CW58" s="255">
        <v>9</v>
      </c>
      <c r="CX58" s="255">
        <v>6.7</v>
      </c>
      <c r="CY58" s="255">
        <v>8.1</v>
      </c>
      <c r="CZ58" s="255">
        <v>7.9</v>
      </c>
      <c r="DA58" s="255">
        <v>6.6</v>
      </c>
      <c r="DB58" s="254" t="s">
        <v>173</v>
      </c>
      <c r="DC58" s="255">
        <v>7.8</v>
      </c>
      <c r="DD58" s="255">
        <v>7.6</v>
      </c>
      <c r="DE58" s="254" t="s">
        <v>173</v>
      </c>
      <c r="DF58" s="255">
        <v>7.9</v>
      </c>
      <c r="DG58" s="254" t="s">
        <v>173</v>
      </c>
      <c r="DH58" s="259">
        <v>19</v>
      </c>
      <c r="DI58" s="260">
        <v>0</v>
      </c>
      <c r="DJ58" s="255">
        <v>0</v>
      </c>
      <c r="DK58" s="254" t="s">
        <v>173</v>
      </c>
      <c r="DL58" s="255">
        <v>9.1999999999999993</v>
      </c>
      <c r="DM58" s="259">
        <v>2</v>
      </c>
      <c r="DN58" s="260">
        <v>3</v>
      </c>
      <c r="DO58" s="259">
        <v>136</v>
      </c>
      <c r="DP58" s="260">
        <v>3</v>
      </c>
      <c r="DQ58" s="261">
        <v>135</v>
      </c>
      <c r="DR58" s="262">
        <v>133</v>
      </c>
      <c r="DS58" s="254">
        <v>7.23</v>
      </c>
      <c r="DT58" s="254">
        <v>3.04</v>
      </c>
      <c r="DU58" s="256" t="s">
        <v>40</v>
      </c>
      <c r="DV58" s="45">
        <f t="shared" si="0"/>
        <v>0</v>
      </c>
    </row>
    <row r="59" spans="2:126" ht="15.75" customHeight="1">
      <c r="B59" s="257">
        <v>24203116319</v>
      </c>
      <c r="C59" s="256" t="s">
        <v>319</v>
      </c>
      <c r="D59" s="256" t="s">
        <v>587</v>
      </c>
      <c r="E59" s="256" t="s">
        <v>128</v>
      </c>
      <c r="F59" s="258">
        <v>36765</v>
      </c>
      <c r="G59" s="256" t="s">
        <v>5</v>
      </c>
      <c r="H59" s="256" t="s">
        <v>432</v>
      </c>
      <c r="I59" s="255">
        <v>8.1</v>
      </c>
      <c r="J59" s="255">
        <v>9.4</v>
      </c>
      <c r="K59" s="254" t="s">
        <v>173</v>
      </c>
      <c r="L59" s="255">
        <v>7.8</v>
      </c>
      <c r="M59" s="254" t="s">
        <v>173</v>
      </c>
      <c r="N59" s="255">
        <v>7.3</v>
      </c>
      <c r="O59" s="254" t="s">
        <v>173</v>
      </c>
      <c r="P59" s="255">
        <v>8.1</v>
      </c>
      <c r="Q59" s="254" t="s">
        <v>173</v>
      </c>
      <c r="R59" s="255">
        <v>6.7</v>
      </c>
      <c r="S59" s="254" t="s">
        <v>173</v>
      </c>
      <c r="T59" s="255">
        <v>8.6999999999999993</v>
      </c>
      <c r="U59" s="254" t="s">
        <v>173</v>
      </c>
      <c r="V59" s="254" t="s">
        <v>426</v>
      </c>
      <c r="W59" s="254" t="s">
        <v>173</v>
      </c>
      <c r="X59" s="254" t="s">
        <v>426</v>
      </c>
      <c r="Y59" s="254" t="s">
        <v>173</v>
      </c>
      <c r="Z59" s="255">
        <v>5.9</v>
      </c>
      <c r="AA59" s="255">
        <v>6.9</v>
      </c>
      <c r="AB59" s="255">
        <v>4.4000000000000004</v>
      </c>
      <c r="AC59" s="254" t="s">
        <v>173</v>
      </c>
      <c r="AD59" s="254" t="s">
        <v>173</v>
      </c>
      <c r="AE59" s="255">
        <v>7.3</v>
      </c>
      <c r="AF59" s="254" t="s">
        <v>173</v>
      </c>
      <c r="AG59" s="254" t="s">
        <v>173</v>
      </c>
      <c r="AH59" s="254" t="s">
        <v>173</v>
      </c>
      <c r="AI59" s="255">
        <v>6.4</v>
      </c>
      <c r="AJ59" s="255">
        <v>8.5</v>
      </c>
      <c r="AK59" s="255">
        <v>8.5</v>
      </c>
      <c r="AL59" s="255">
        <v>7.8</v>
      </c>
      <c r="AM59" s="255">
        <v>7.9</v>
      </c>
      <c r="AN59" s="255">
        <v>8.6</v>
      </c>
      <c r="AO59" s="255">
        <v>9.6999999999999993</v>
      </c>
      <c r="AP59" s="255">
        <v>9</v>
      </c>
      <c r="AQ59" s="259">
        <v>45</v>
      </c>
      <c r="AR59" s="260">
        <v>0</v>
      </c>
      <c r="AS59" s="255">
        <v>6.8</v>
      </c>
      <c r="AT59" s="255">
        <v>7.8</v>
      </c>
      <c r="AU59" s="254" t="s">
        <v>173</v>
      </c>
      <c r="AV59" s="254" t="s">
        <v>173</v>
      </c>
      <c r="AW59" s="254" t="s">
        <v>173</v>
      </c>
      <c r="AX59" s="254" t="s">
        <v>173</v>
      </c>
      <c r="AY59" s="255">
        <v>8.4</v>
      </c>
      <c r="AZ59" s="254" t="s">
        <v>173</v>
      </c>
      <c r="BA59" s="255">
        <v>8.5</v>
      </c>
      <c r="BB59" s="254" t="s">
        <v>173</v>
      </c>
      <c r="BC59" s="254" t="s">
        <v>173</v>
      </c>
      <c r="BD59" s="254" t="s">
        <v>173</v>
      </c>
      <c r="BE59" s="254" t="s">
        <v>173</v>
      </c>
      <c r="BF59" s="254" t="s">
        <v>173</v>
      </c>
      <c r="BG59" s="255">
        <v>10</v>
      </c>
      <c r="BH59" s="259">
        <v>5</v>
      </c>
      <c r="BI59" s="260">
        <v>0</v>
      </c>
      <c r="BJ59" s="255">
        <v>6.9</v>
      </c>
      <c r="BK59" s="255">
        <v>5.9</v>
      </c>
      <c r="BL59" s="255">
        <v>9.5</v>
      </c>
      <c r="BM59" s="255">
        <v>9.1999999999999993</v>
      </c>
      <c r="BN59" s="254" t="s">
        <v>173</v>
      </c>
      <c r="BO59" s="255">
        <v>9.6999999999999993</v>
      </c>
      <c r="BP59" s="254" t="s">
        <v>173</v>
      </c>
      <c r="BQ59" s="255">
        <v>7</v>
      </c>
      <c r="BR59" s="255">
        <v>9.1</v>
      </c>
      <c r="BS59" s="254" t="s">
        <v>173</v>
      </c>
      <c r="BT59" s="255">
        <v>9.8000000000000007</v>
      </c>
      <c r="BU59" s="255">
        <v>8.8000000000000007</v>
      </c>
      <c r="BV59" s="254" t="s">
        <v>173</v>
      </c>
      <c r="BW59" s="254" t="s">
        <v>173</v>
      </c>
      <c r="BX59" s="254" t="s">
        <v>173</v>
      </c>
      <c r="BY59" s="255">
        <v>8.3000000000000007</v>
      </c>
      <c r="BZ59" s="255">
        <v>5.8</v>
      </c>
      <c r="CA59" s="255">
        <v>9</v>
      </c>
      <c r="CB59" s="255">
        <v>6.5</v>
      </c>
      <c r="CC59" s="255">
        <v>8.4</v>
      </c>
      <c r="CD59" s="255">
        <v>9.6999999999999993</v>
      </c>
      <c r="CE59" s="255">
        <v>7.4</v>
      </c>
      <c r="CF59" s="255">
        <v>9.1</v>
      </c>
      <c r="CG59" s="255">
        <v>7.7</v>
      </c>
      <c r="CH59" s="255">
        <v>8.3000000000000007</v>
      </c>
      <c r="CI59" s="255">
        <v>9.1999999999999993</v>
      </c>
      <c r="CJ59" s="255">
        <v>7.8</v>
      </c>
      <c r="CK59" s="255">
        <v>7</v>
      </c>
      <c r="CL59" s="255">
        <v>8.9</v>
      </c>
      <c r="CM59" s="255">
        <v>9.1999999999999993</v>
      </c>
      <c r="CN59" s="255">
        <v>9.6</v>
      </c>
      <c r="CO59" s="255">
        <v>9.5</v>
      </c>
      <c r="CP59" s="255">
        <v>7.3</v>
      </c>
      <c r="CQ59" s="255">
        <v>9.5</v>
      </c>
      <c r="CR59" s="255">
        <v>8.8000000000000007</v>
      </c>
      <c r="CS59" s="255">
        <v>8.4</v>
      </c>
      <c r="CT59" s="255">
        <v>10</v>
      </c>
      <c r="CU59" s="259">
        <v>65</v>
      </c>
      <c r="CV59" s="260">
        <v>0</v>
      </c>
      <c r="CW59" s="255">
        <v>9.1</v>
      </c>
      <c r="CX59" s="255">
        <v>7.1</v>
      </c>
      <c r="CY59" s="255">
        <v>8.3000000000000007</v>
      </c>
      <c r="CZ59" s="255">
        <v>9.5</v>
      </c>
      <c r="DA59" s="255">
        <v>8.4</v>
      </c>
      <c r="DB59" s="254" t="s">
        <v>173</v>
      </c>
      <c r="DC59" s="255">
        <v>9</v>
      </c>
      <c r="DD59" s="255">
        <v>8.5</v>
      </c>
      <c r="DE59" s="254" t="s">
        <v>173</v>
      </c>
      <c r="DF59" s="255">
        <v>9.1</v>
      </c>
      <c r="DG59" s="254" t="s">
        <v>173</v>
      </c>
      <c r="DH59" s="259">
        <v>19</v>
      </c>
      <c r="DI59" s="260">
        <v>0</v>
      </c>
      <c r="DJ59" s="255">
        <v>8.8000000000000007</v>
      </c>
      <c r="DK59" s="254" t="s">
        <v>173</v>
      </c>
      <c r="DL59" s="255">
        <v>9.4</v>
      </c>
      <c r="DM59" s="259">
        <v>5</v>
      </c>
      <c r="DN59" s="260">
        <v>0</v>
      </c>
      <c r="DO59" s="259">
        <v>139</v>
      </c>
      <c r="DP59" s="260">
        <v>0</v>
      </c>
      <c r="DQ59" s="261">
        <v>135</v>
      </c>
      <c r="DR59" s="262">
        <v>135</v>
      </c>
      <c r="DS59" s="254">
        <v>8.24</v>
      </c>
      <c r="DT59" s="254">
        <v>3.5</v>
      </c>
      <c r="DU59" s="256" t="s">
        <v>697</v>
      </c>
      <c r="DV59" s="45">
        <f t="shared" si="0"/>
        <v>0</v>
      </c>
    </row>
    <row r="60" spans="2:126" ht="15.75" customHeight="1">
      <c r="B60" s="257">
        <v>24203102068</v>
      </c>
      <c r="C60" s="256" t="s">
        <v>475</v>
      </c>
      <c r="D60" s="256" t="s">
        <v>2</v>
      </c>
      <c r="E60" s="256" t="s">
        <v>500</v>
      </c>
      <c r="F60" s="258">
        <v>36640</v>
      </c>
      <c r="G60" s="256" t="s">
        <v>5</v>
      </c>
      <c r="H60" s="256" t="s">
        <v>174</v>
      </c>
      <c r="I60" s="255">
        <v>5.9</v>
      </c>
      <c r="J60" s="255">
        <v>7</v>
      </c>
      <c r="K60" s="254" t="s">
        <v>173</v>
      </c>
      <c r="L60" s="255">
        <v>6.8</v>
      </c>
      <c r="M60" s="254" t="s">
        <v>173</v>
      </c>
      <c r="N60" s="255">
        <v>7.2</v>
      </c>
      <c r="O60" s="254" t="s">
        <v>173</v>
      </c>
      <c r="P60" s="255">
        <v>5.7</v>
      </c>
      <c r="Q60" s="254" t="s">
        <v>173</v>
      </c>
      <c r="R60" s="255">
        <v>6.5</v>
      </c>
      <c r="S60" s="254" t="s">
        <v>173</v>
      </c>
      <c r="T60" s="254" t="s">
        <v>426</v>
      </c>
      <c r="U60" s="254" t="s">
        <v>173</v>
      </c>
      <c r="V60" s="254" t="s">
        <v>426</v>
      </c>
      <c r="W60" s="254" t="s">
        <v>173</v>
      </c>
      <c r="X60" s="254" t="s">
        <v>426</v>
      </c>
      <c r="Y60" s="254" t="s">
        <v>173</v>
      </c>
      <c r="Z60" s="255">
        <v>5.5</v>
      </c>
      <c r="AA60" s="255">
        <v>8.4</v>
      </c>
      <c r="AB60" s="255">
        <v>8.8000000000000007</v>
      </c>
      <c r="AC60" s="254" t="s">
        <v>173</v>
      </c>
      <c r="AD60" s="254" t="s">
        <v>173</v>
      </c>
      <c r="AE60" s="255">
        <v>7.6</v>
      </c>
      <c r="AF60" s="254" t="s">
        <v>173</v>
      </c>
      <c r="AG60" s="254" t="s">
        <v>173</v>
      </c>
      <c r="AH60" s="254" t="s">
        <v>173</v>
      </c>
      <c r="AI60" s="255">
        <v>6.8</v>
      </c>
      <c r="AJ60" s="255">
        <v>7.6</v>
      </c>
      <c r="AK60" s="255">
        <v>7.8</v>
      </c>
      <c r="AL60" s="255">
        <v>9.1999999999999993</v>
      </c>
      <c r="AM60" s="255">
        <v>6.1</v>
      </c>
      <c r="AN60" s="255">
        <v>7.6</v>
      </c>
      <c r="AO60" s="255">
        <v>8.6</v>
      </c>
      <c r="AP60" s="255">
        <v>9.5</v>
      </c>
      <c r="AQ60" s="259">
        <v>45</v>
      </c>
      <c r="AR60" s="260">
        <v>0</v>
      </c>
      <c r="AS60" s="255">
        <v>6</v>
      </c>
      <c r="AT60" s="255">
        <v>5.3</v>
      </c>
      <c r="AU60" s="255">
        <v>6.5</v>
      </c>
      <c r="AV60" s="254" t="s">
        <v>173</v>
      </c>
      <c r="AW60" s="254" t="s">
        <v>173</v>
      </c>
      <c r="AX60" s="254" t="s">
        <v>173</v>
      </c>
      <c r="AY60" s="254" t="s">
        <v>173</v>
      </c>
      <c r="AZ60" s="254" t="s">
        <v>173</v>
      </c>
      <c r="BA60" s="255">
        <v>4.8</v>
      </c>
      <c r="BB60" s="254" t="s">
        <v>173</v>
      </c>
      <c r="BC60" s="254" t="s">
        <v>173</v>
      </c>
      <c r="BD60" s="254" t="s">
        <v>173</v>
      </c>
      <c r="BE60" s="254" t="s">
        <v>173</v>
      </c>
      <c r="BF60" s="254" t="s">
        <v>173</v>
      </c>
      <c r="BG60" s="255">
        <v>9</v>
      </c>
      <c r="BH60" s="259">
        <v>5</v>
      </c>
      <c r="BI60" s="260">
        <v>0</v>
      </c>
      <c r="BJ60" s="255">
        <v>8.1999999999999993</v>
      </c>
      <c r="BK60" s="255">
        <v>4.5999999999999996</v>
      </c>
      <c r="BL60" s="255">
        <v>6</v>
      </c>
      <c r="BM60" s="255">
        <v>7.6</v>
      </c>
      <c r="BN60" s="254" t="s">
        <v>173</v>
      </c>
      <c r="BO60" s="255">
        <v>6.8</v>
      </c>
      <c r="BP60" s="254" t="s">
        <v>173</v>
      </c>
      <c r="BQ60" s="255">
        <v>6.8</v>
      </c>
      <c r="BR60" s="255">
        <v>8.5</v>
      </c>
      <c r="BS60" s="254" t="s">
        <v>173</v>
      </c>
      <c r="BT60" s="255">
        <v>7.5</v>
      </c>
      <c r="BU60" s="255">
        <v>7.5</v>
      </c>
      <c r="BV60" s="254" t="s">
        <v>173</v>
      </c>
      <c r="BW60" s="254" t="s">
        <v>173</v>
      </c>
      <c r="BX60" s="254" t="s">
        <v>173</v>
      </c>
      <c r="BY60" s="255">
        <v>4.5</v>
      </c>
      <c r="BZ60" s="255">
        <v>6.3</v>
      </c>
      <c r="CA60" s="255">
        <v>7.2</v>
      </c>
      <c r="CB60" s="255">
        <v>6.8</v>
      </c>
      <c r="CC60" s="255">
        <v>8</v>
      </c>
      <c r="CD60" s="255">
        <v>7</v>
      </c>
      <c r="CE60" s="255">
        <v>7</v>
      </c>
      <c r="CF60" s="255">
        <v>8.9</v>
      </c>
      <c r="CG60" s="255">
        <v>7</v>
      </c>
      <c r="CH60" s="255">
        <v>8.6999999999999993</v>
      </c>
      <c r="CI60" s="255">
        <v>7.9</v>
      </c>
      <c r="CJ60" s="255">
        <v>7</v>
      </c>
      <c r="CK60" s="255">
        <v>8.9</v>
      </c>
      <c r="CL60" s="255">
        <v>8.1999999999999993</v>
      </c>
      <c r="CM60" s="255">
        <v>7.4</v>
      </c>
      <c r="CN60" s="255">
        <v>8.1</v>
      </c>
      <c r="CO60" s="255">
        <v>7.7</v>
      </c>
      <c r="CP60" s="255">
        <v>6.4</v>
      </c>
      <c r="CQ60" s="255">
        <v>6.8</v>
      </c>
      <c r="CR60" s="255">
        <v>6.9</v>
      </c>
      <c r="CS60" s="255">
        <v>8</v>
      </c>
      <c r="CT60" s="255">
        <v>8.6</v>
      </c>
      <c r="CU60" s="259">
        <v>65</v>
      </c>
      <c r="CV60" s="260">
        <v>0</v>
      </c>
      <c r="CW60" s="255">
        <v>9</v>
      </c>
      <c r="CX60" s="255">
        <v>7</v>
      </c>
      <c r="CY60" s="255">
        <v>8.4</v>
      </c>
      <c r="CZ60" s="255">
        <v>7.2</v>
      </c>
      <c r="DA60" s="255">
        <v>6.9</v>
      </c>
      <c r="DB60" s="254" t="s">
        <v>173</v>
      </c>
      <c r="DC60" s="255">
        <v>5.0999999999999996</v>
      </c>
      <c r="DD60" s="255">
        <v>7.5</v>
      </c>
      <c r="DE60" s="254" t="s">
        <v>173</v>
      </c>
      <c r="DF60" s="255">
        <v>8.6999999999999993</v>
      </c>
      <c r="DG60" s="254" t="s">
        <v>173</v>
      </c>
      <c r="DH60" s="259">
        <v>19</v>
      </c>
      <c r="DI60" s="260">
        <v>0</v>
      </c>
      <c r="DJ60" s="254" t="s">
        <v>173</v>
      </c>
      <c r="DK60" s="254" t="s">
        <v>173</v>
      </c>
      <c r="DL60" s="255">
        <v>8.6</v>
      </c>
      <c r="DM60" s="259">
        <v>2</v>
      </c>
      <c r="DN60" s="260">
        <v>3</v>
      </c>
      <c r="DO60" s="259">
        <v>136</v>
      </c>
      <c r="DP60" s="260">
        <v>3</v>
      </c>
      <c r="DQ60" s="261">
        <v>135</v>
      </c>
      <c r="DR60" s="262">
        <v>130</v>
      </c>
      <c r="DS60" s="254">
        <v>7.31</v>
      </c>
      <c r="DT60" s="254">
        <v>3.08</v>
      </c>
      <c r="DU60" s="256" t="s">
        <v>40</v>
      </c>
      <c r="DV60" s="45">
        <f t="shared" si="0"/>
        <v>0</v>
      </c>
    </row>
    <row r="61" spans="2:126" ht="15.75" customHeight="1">
      <c r="B61" s="257">
        <v>24213115881</v>
      </c>
      <c r="C61" s="256" t="s">
        <v>3</v>
      </c>
      <c r="D61" s="256" t="s">
        <v>602</v>
      </c>
      <c r="E61" s="256" t="s">
        <v>366</v>
      </c>
      <c r="F61" s="258">
        <v>36771</v>
      </c>
      <c r="G61" s="256" t="s">
        <v>112</v>
      </c>
      <c r="H61" s="256" t="s">
        <v>174</v>
      </c>
      <c r="I61" s="255">
        <v>5.7</v>
      </c>
      <c r="J61" s="255">
        <v>7.6</v>
      </c>
      <c r="K61" s="254" t="s">
        <v>173</v>
      </c>
      <c r="L61" s="255">
        <v>5.0999999999999996</v>
      </c>
      <c r="M61" s="254" t="s">
        <v>173</v>
      </c>
      <c r="N61" s="255">
        <v>7.5</v>
      </c>
      <c r="O61" s="254" t="s">
        <v>173</v>
      </c>
      <c r="P61" s="255">
        <v>5.6</v>
      </c>
      <c r="Q61" s="254" t="s">
        <v>173</v>
      </c>
      <c r="R61" s="255">
        <v>5.8</v>
      </c>
      <c r="S61" s="254" t="s">
        <v>173</v>
      </c>
      <c r="T61" s="255">
        <v>7.1</v>
      </c>
      <c r="U61" s="254" t="s">
        <v>173</v>
      </c>
      <c r="V61" s="254" t="s">
        <v>426</v>
      </c>
      <c r="W61" s="254" t="s">
        <v>173</v>
      </c>
      <c r="X61" s="254" t="s">
        <v>426</v>
      </c>
      <c r="Y61" s="254" t="s">
        <v>173</v>
      </c>
      <c r="Z61" s="255">
        <v>5.8</v>
      </c>
      <c r="AA61" s="255">
        <v>7.7</v>
      </c>
      <c r="AB61" s="255">
        <v>6</v>
      </c>
      <c r="AC61" s="254" t="s">
        <v>173</v>
      </c>
      <c r="AD61" s="254" t="s">
        <v>173</v>
      </c>
      <c r="AE61" s="255">
        <v>6.6</v>
      </c>
      <c r="AF61" s="254" t="s">
        <v>173</v>
      </c>
      <c r="AG61" s="254" t="s">
        <v>173</v>
      </c>
      <c r="AH61" s="254" t="s">
        <v>173</v>
      </c>
      <c r="AI61" s="255">
        <v>7.3</v>
      </c>
      <c r="AJ61" s="255">
        <v>5.4</v>
      </c>
      <c r="AK61" s="255">
        <v>8.8000000000000007</v>
      </c>
      <c r="AL61" s="255">
        <v>8.5</v>
      </c>
      <c r="AM61" s="255">
        <v>7.4</v>
      </c>
      <c r="AN61" s="255">
        <v>7.8</v>
      </c>
      <c r="AO61" s="255">
        <v>8.8000000000000007</v>
      </c>
      <c r="AP61" s="255">
        <v>7.9</v>
      </c>
      <c r="AQ61" s="259">
        <v>45</v>
      </c>
      <c r="AR61" s="260">
        <v>0</v>
      </c>
      <c r="AS61" s="255">
        <v>6.8</v>
      </c>
      <c r="AT61" s="255">
        <v>5.6</v>
      </c>
      <c r="AU61" s="255">
        <v>6.6</v>
      </c>
      <c r="AV61" s="254" t="s">
        <v>173</v>
      </c>
      <c r="AW61" s="254" t="s">
        <v>173</v>
      </c>
      <c r="AX61" s="254" t="s">
        <v>173</v>
      </c>
      <c r="AY61" s="254" t="s">
        <v>173</v>
      </c>
      <c r="AZ61" s="254" t="s">
        <v>173</v>
      </c>
      <c r="BA61" s="254" t="s">
        <v>173</v>
      </c>
      <c r="BB61" s="254" t="s">
        <v>173</v>
      </c>
      <c r="BC61" s="255">
        <v>5</v>
      </c>
      <c r="BD61" s="254" t="s">
        <v>173</v>
      </c>
      <c r="BE61" s="254" t="s">
        <v>173</v>
      </c>
      <c r="BF61" s="254" t="s">
        <v>173</v>
      </c>
      <c r="BG61" s="255">
        <v>6.1</v>
      </c>
      <c r="BH61" s="259">
        <v>5</v>
      </c>
      <c r="BI61" s="260">
        <v>0</v>
      </c>
      <c r="BJ61" s="255">
        <v>6.3</v>
      </c>
      <c r="BK61" s="255">
        <v>4.2</v>
      </c>
      <c r="BL61" s="255">
        <v>4.9000000000000004</v>
      </c>
      <c r="BM61" s="255">
        <v>7</v>
      </c>
      <c r="BN61" s="254" t="s">
        <v>173</v>
      </c>
      <c r="BO61" s="254" t="s">
        <v>88</v>
      </c>
      <c r="BP61" s="254" t="s">
        <v>173</v>
      </c>
      <c r="BQ61" s="254" t="s">
        <v>173</v>
      </c>
      <c r="BR61" s="254" t="s">
        <v>173</v>
      </c>
      <c r="BS61" s="254" t="s">
        <v>173</v>
      </c>
      <c r="BT61" s="254" t="s">
        <v>173</v>
      </c>
      <c r="BU61" s="254" t="s">
        <v>173</v>
      </c>
      <c r="BV61" s="254" t="s">
        <v>173</v>
      </c>
      <c r="BW61" s="254" t="s">
        <v>173</v>
      </c>
      <c r="BX61" s="254" t="s">
        <v>173</v>
      </c>
      <c r="BY61" s="255">
        <v>5.4</v>
      </c>
      <c r="BZ61" s="255">
        <v>4.5999999999999996</v>
      </c>
      <c r="CA61" s="255">
        <v>4.5999999999999996</v>
      </c>
      <c r="CB61" s="255">
        <v>6.4</v>
      </c>
      <c r="CC61" s="255">
        <v>5.3</v>
      </c>
      <c r="CD61" s="255">
        <v>5.3</v>
      </c>
      <c r="CE61" s="255">
        <v>5.9</v>
      </c>
      <c r="CF61" s="255">
        <v>5.4</v>
      </c>
      <c r="CG61" s="255">
        <v>5.6</v>
      </c>
      <c r="CH61" s="255">
        <v>7</v>
      </c>
      <c r="CI61" s="255">
        <v>5.6</v>
      </c>
      <c r="CJ61" s="254" t="s">
        <v>88</v>
      </c>
      <c r="CK61" s="255">
        <v>0</v>
      </c>
      <c r="CL61" s="254" t="s">
        <v>88</v>
      </c>
      <c r="CM61" s="255">
        <v>4.2</v>
      </c>
      <c r="CN61" s="255">
        <v>5.0999999999999996</v>
      </c>
      <c r="CO61" s="254" t="s">
        <v>88</v>
      </c>
      <c r="CP61" s="254" t="s">
        <v>173</v>
      </c>
      <c r="CQ61" s="254" t="s">
        <v>173</v>
      </c>
      <c r="CR61" s="254" t="s">
        <v>173</v>
      </c>
      <c r="CS61" s="255">
        <v>6.6</v>
      </c>
      <c r="CT61" s="255">
        <v>9.1</v>
      </c>
      <c r="CU61" s="259">
        <v>40</v>
      </c>
      <c r="CV61" s="260">
        <v>24</v>
      </c>
      <c r="CW61" s="255">
        <v>7.4</v>
      </c>
      <c r="CX61" s="254" t="s">
        <v>173</v>
      </c>
      <c r="CY61" s="254" t="s">
        <v>173</v>
      </c>
      <c r="CZ61" s="254" t="s">
        <v>173</v>
      </c>
      <c r="DA61" s="254" t="s">
        <v>173</v>
      </c>
      <c r="DB61" s="254" t="s">
        <v>173</v>
      </c>
      <c r="DC61" s="254" t="s">
        <v>173</v>
      </c>
      <c r="DD61" s="254" t="s">
        <v>173</v>
      </c>
      <c r="DE61" s="254" t="s">
        <v>173</v>
      </c>
      <c r="DF61" s="254" t="s">
        <v>173</v>
      </c>
      <c r="DG61" s="254" t="s">
        <v>173</v>
      </c>
      <c r="DH61" s="259">
        <v>1</v>
      </c>
      <c r="DI61" s="260">
        <v>17</v>
      </c>
      <c r="DJ61" s="254" t="s">
        <v>173</v>
      </c>
      <c r="DK61" s="254" t="s">
        <v>173</v>
      </c>
      <c r="DL61" s="254" t="s">
        <v>173</v>
      </c>
      <c r="DM61" s="259">
        <v>0</v>
      </c>
      <c r="DN61" s="260">
        <v>5</v>
      </c>
      <c r="DO61" s="259">
        <v>91</v>
      </c>
      <c r="DP61" s="260">
        <v>46</v>
      </c>
      <c r="DQ61" s="261">
        <v>135</v>
      </c>
      <c r="DR61" s="262">
        <v>91</v>
      </c>
      <c r="DS61" s="254">
        <v>6.04</v>
      </c>
      <c r="DT61" s="254">
        <v>2.2599999999999998</v>
      </c>
      <c r="DU61" s="256" t="s">
        <v>702</v>
      </c>
      <c r="DV61" s="45">
        <f t="shared" si="0"/>
        <v>41</v>
      </c>
    </row>
    <row r="62" spans="2:126" ht="15.75" customHeight="1">
      <c r="B62" s="257">
        <v>24203115883</v>
      </c>
      <c r="C62" s="256" t="s">
        <v>163</v>
      </c>
      <c r="D62" s="256" t="s">
        <v>291</v>
      </c>
      <c r="E62" s="256" t="s">
        <v>505</v>
      </c>
      <c r="F62" s="258">
        <v>36819</v>
      </c>
      <c r="G62" s="256" t="s">
        <v>5</v>
      </c>
      <c r="H62" s="256" t="s">
        <v>174</v>
      </c>
      <c r="I62" s="255">
        <v>7.4</v>
      </c>
      <c r="J62" s="255">
        <v>7.9</v>
      </c>
      <c r="K62" s="254" t="s">
        <v>173</v>
      </c>
      <c r="L62" s="255">
        <v>6.5</v>
      </c>
      <c r="M62" s="254" t="s">
        <v>173</v>
      </c>
      <c r="N62" s="255">
        <v>7</v>
      </c>
      <c r="O62" s="254" t="s">
        <v>173</v>
      </c>
      <c r="P62" s="255">
        <v>6.2</v>
      </c>
      <c r="Q62" s="254" t="s">
        <v>173</v>
      </c>
      <c r="R62" s="255">
        <v>8</v>
      </c>
      <c r="S62" s="254" t="s">
        <v>173</v>
      </c>
      <c r="T62" s="255">
        <v>8.4</v>
      </c>
      <c r="U62" s="254" t="s">
        <v>173</v>
      </c>
      <c r="V62" s="254" t="s">
        <v>173</v>
      </c>
      <c r="W62" s="254" t="s">
        <v>173</v>
      </c>
      <c r="X62" s="254" t="s">
        <v>173</v>
      </c>
      <c r="Y62" s="254" t="s">
        <v>173</v>
      </c>
      <c r="Z62" s="255">
        <v>8.1</v>
      </c>
      <c r="AA62" s="255">
        <v>8</v>
      </c>
      <c r="AB62" s="255">
        <v>6.3</v>
      </c>
      <c r="AC62" s="254" t="s">
        <v>173</v>
      </c>
      <c r="AD62" s="254" t="s">
        <v>173</v>
      </c>
      <c r="AE62" s="255">
        <v>9.5</v>
      </c>
      <c r="AF62" s="254" t="s">
        <v>173</v>
      </c>
      <c r="AG62" s="254" t="s">
        <v>173</v>
      </c>
      <c r="AH62" s="254" t="s">
        <v>173</v>
      </c>
      <c r="AI62" s="255">
        <v>4.2</v>
      </c>
      <c r="AJ62" s="255">
        <v>8.8000000000000007</v>
      </c>
      <c r="AK62" s="255">
        <v>7.4</v>
      </c>
      <c r="AL62" s="255">
        <v>7.2</v>
      </c>
      <c r="AM62" s="255">
        <v>8</v>
      </c>
      <c r="AN62" s="255">
        <v>6.8</v>
      </c>
      <c r="AO62" s="255">
        <v>9.1</v>
      </c>
      <c r="AP62" s="255">
        <v>7.8</v>
      </c>
      <c r="AQ62" s="259">
        <v>41</v>
      </c>
      <c r="AR62" s="260">
        <v>4</v>
      </c>
      <c r="AS62" s="255">
        <v>4.3</v>
      </c>
      <c r="AT62" s="255">
        <v>4.8</v>
      </c>
      <c r="AU62" s="254" t="s">
        <v>173</v>
      </c>
      <c r="AV62" s="254" t="s">
        <v>173</v>
      </c>
      <c r="AW62" s="254" t="s">
        <v>173</v>
      </c>
      <c r="AX62" s="254" t="s">
        <v>173</v>
      </c>
      <c r="AY62" s="254" t="s">
        <v>173</v>
      </c>
      <c r="AZ62" s="255">
        <v>9.1999999999999993</v>
      </c>
      <c r="BA62" s="254" t="s">
        <v>173</v>
      </c>
      <c r="BB62" s="254" t="s">
        <v>173</v>
      </c>
      <c r="BC62" s="254" t="s">
        <v>173</v>
      </c>
      <c r="BD62" s="254" t="s">
        <v>173</v>
      </c>
      <c r="BE62" s="254" t="s">
        <v>173</v>
      </c>
      <c r="BF62" s="255">
        <v>9.5</v>
      </c>
      <c r="BG62" s="255">
        <v>7.4</v>
      </c>
      <c r="BH62" s="259">
        <v>5</v>
      </c>
      <c r="BI62" s="260">
        <v>0</v>
      </c>
      <c r="BJ62" s="255">
        <v>7</v>
      </c>
      <c r="BK62" s="255">
        <v>6</v>
      </c>
      <c r="BL62" s="255">
        <v>7</v>
      </c>
      <c r="BM62" s="255">
        <v>6.2</v>
      </c>
      <c r="BN62" s="254" t="s">
        <v>173</v>
      </c>
      <c r="BO62" s="255">
        <v>7.5</v>
      </c>
      <c r="BP62" s="254" t="s">
        <v>173</v>
      </c>
      <c r="BQ62" s="254" t="s">
        <v>88</v>
      </c>
      <c r="BR62" s="255">
        <v>6.8</v>
      </c>
      <c r="BS62" s="254" t="s">
        <v>173</v>
      </c>
      <c r="BT62" s="255">
        <v>7.9</v>
      </c>
      <c r="BU62" s="255">
        <v>6.6</v>
      </c>
      <c r="BV62" s="254" t="s">
        <v>173</v>
      </c>
      <c r="BW62" s="254" t="s">
        <v>173</v>
      </c>
      <c r="BX62" s="254" t="s">
        <v>173</v>
      </c>
      <c r="BY62" s="255">
        <v>4.4000000000000004</v>
      </c>
      <c r="BZ62" s="255">
        <v>5.9</v>
      </c>
      <c r="CA62" s="255">
        <v>8.1</v>
      </c>
      <c r="CB62" s="255">
        <v>7.6</v>
      </c>
      <c r="CC62" s="255">
        <v>8.5</v>
      </c>
      <c r="CD62" s="255">
        <v>6.8</v>
      </c>
      <c r="CE62" s="255">
        <v>7.3</v>
      </c>
      <c r="CF62" s="255">
        <v>7.1</v>
      </c>
      <c r="CG62" s="255">
        <v>8.4</v>
      </c>
      <c r="CH62" s="255">
        <v>7</v>
      </c>
      <c r="CI62" s="255">
        <v>6.4</v>
      </c>
      <c r="CJ62" s="255">
        <v>6.4</v>
      </c>
      <c r="CK62" s="255">
        <v>7.7</v>
      </c>
      <c r="CL62" s="255">
        <v>7.8</v>
      </c>
      <c r="CM62" s="255">
        <v>6.2</v>
      </c>
      <c r="CN62" s="255">
        <v>8.5</v>
      </c>
      <c r="CO62" s="255">
        <v>8.1999999999999993</v>
      </c>
      <c r="CP62" s="255">
        <v>6.6</v>
      </c>
      <c r="CQ62" s="255">
        <v>6.5</v>
      </c>
      <c r="CR62" s="255">
        <v>8.4</v>
      </c>
      <c r="CS62" s="255">
        <v>8.3000000000000007</v>
      </c>
      <c r="CT62" s="255">
        <v>8.1999999999999993</v>
      </c>
      <c r="CU62" s="259">
        <v>64</v>
      </c>
      <c r="CV62" s="260">
        <v>1</v>
      </c>
      <c r="CW62" s="254" t="s">
        <v>88</v>
      </c>
      <c r="CX62" s="255">
        <v>6.6</v>
      </c>
      <c r="CY62" s="255">
        <v>7</v>
      </c>
      <c r="CZ62" s="255">
        <v>6.9</v>
      </c>
      <c r="DA62" s="255">
        <v>7.4</v>
      </c>
      <c r="DB62" s="254" t="s">
        <v>173</v>
      </c>
      <c r="DC62" s="255">
        <v>6.5</v>
      </c>
      <c r="DD62" s="254" t="s">
        <v>88</v>
      </c>
      <c r="DE62" s="254" t="s">
        <v>173</v>
      </c>
      <c r="DF62" s="255">
        <v>7.2</v>
      </c>
      <c r="DG62" s="254" t="s">
        <v>173</v>
      </c>
      <c r="DH62" s="259">
        <v>16</v>
      </c>
      <c r="DI62" s="260">
        <v>3</v>
      </c>
      <c r="DJ62" s="254" t="s">
        <v>173</v>
      </c>
      <c r="DK62" s="254" t="s">
        <v>173</v>
      </c>
      <c r="DL62" s="254" t="s">
        <v>173</v>
      </c>
      <c r="DM62" s="259">
        <v>0</v>
      </c>
      <c r="DN62" s="260">
        <v>5</v>
      </c>
      <c r="DO62" s="259">
        <v>126</v>
      </c>
      <c r="DP62" s="260">
        <v>13</v>
      </c>
      <c r="DQ62" s="261">
        <v>135</v>
      </c>
      <c r="DR62" s="262">
        <v>126</v>
      </c>
      <c r="DS62" s="254">
        <v>7.23</v>
      </c>
      <c r="DT62" s="254">
        <v>3.01</v>
      </c>
      <c r="DU62" s="256" t="s">
        <v>857</v>
      </c>
      <c r="DV62" s="45">
        <f t="shared" si="0"/>
        <v>8</v>
      </c>
    </row>
    <row r="63" spans="2:126" ht="15.75" customHeight="1">
      <c r="B63" s="257">
        <v>24203204757</v>
      </c>
      <c r="C63" s="256" t="s">
        <v>8</v>
      </c>
      <c r="D63" s="256" t="s">
        <v>532</v>
      </c>
      <c r="E63" s="256" t="s">
        <v>505</v>
      </c>
      <c r="F63" s="258">
        <v>36565</v>
      </c>
      <c r="G63" s="256" t="s">
        <v>5</v>
      </c>
      <c r="H63" s="256" t="s">
        <v>174</v>
      </c>
      <c r="I63" s="255">
        <v>8.5</v>
      </c>
      <c r="J63" s="255">
        <v>7.4</v>
      </c>
      <c r="K63" s="254" t="s">
        <v>173</v>
      </c>
      <c r="L63" s="255">
        <v>7</v>
      </c>
      <c r="M63" s="254" t="s">
        <v>173</v>
      </c>
      <c r="N63" s="255">
        <v>6.5</v>
      </c>
      <c r="O63" s="254" t="s">
        <v>173</v>
      </c>
      <c r="P63" s="255">
        <v>6</v>
      </c>
      <c r="Q63" s="254" t="s">
        <v>173</v>
      </c>
      <c r="R63" s="255">
        <v>6.4</v>
      </c>
      <c r="S63" s="254" t="s">
        <v>173</v>
      </c>
      <c r="T63" s="255">
        <v>6.9</v>
      </c>
      <c r="U63" s="254" t="s">
        <v>173</v>
      </c>
      <c r="V63" s="254" t="s">
        <v>426</v>
      </c>
      <c r="W63" s="254" t="s">
        <v>173</v>
      </c>
      <c r="X63" s="254" t="s">
        <v>426</v>
      </c>
      <c r="Y63" s="254" t="s">
        <v>173</v>
      </c>
      <c r="Z63" s="255">
        <v>5.3</v>
      </c>
      <c r="AA63" s="255">
        <v>7</v>
      </c>
      <c r="AB63" s="255">
        <v>4.7</v>
      </c>
      <c r="AC63" s="254" t="s">
        <v>173</v>
      </c>
      <c r="AD63" s="254" t="s">
        <v>173</v>
      </c>
      <c r="AE63" s="255">
        <v>5</v>
      </c>
      <c r="AF63" s="254" t="s">
        <v>173</v>
      </c>
      <c r="AG63" s="254" t="s">
        <v>173</v>
      </c>
      <c r="AH63" s="255">
        <v>8.9</v>
      </c>
      <c r="AI63" s="255">
        <v>8.6</v>
      </c>
      <c r="AJ63" s="254" t="s">
        <v>173</v>
      </c>
      <c r="AK63" s="255">
        <v>8.8000000000000007</v>
      </c>
      <c r="AL63" s="255">
        <v>6.7</v>
      </c>
      <c r="AM63" s="255">
        <v>6.5</v>
      </c>
      <c r="AN63" s="255">
        <v>8.9</v>
      </c>
      <c r="AO63" s="255">
        <v>9</v>
      </c>
      <c r="AP63" s="255">
        <v>7.6</v>
      </c>
      <c r="AQ63" s="259">
        <v>45</v>
      </c>
      <c r="AR63" s="260">
        <v>0</v>
      </c>
      <c r="AS63" s="255">
        <v>6.1</v>
      </c>
      <c r="AT63" s="255">
        <v>7.1</v>
      </c>
      <c r="AU63" s="255">
        <v>6</v>
      </c>
      <c r="AV63" s="254" t="s">
        <v>173</v>
      </c>
      <c r="AW63" s="254" t="s">
        <v>173</v>
      </c>
      <c r="AX63" s="254" t="s">
        <v>173</v>
      </c>
      <c r="AY63" s="254" t="s">
        <v>173</v>
      </c>
      <c r="AZ63" s="254" t="s">
        <v>173</v>
      </c>
      <c r="BA63" s="254" t="s">
        <v>173</v>
      </c>
      <c r="BB63" s="254" t="s">
        <v>173</v>
      </c>
      <c r="BC63" s="254" t="s">
        <v>173</v>
      </c>
      <c r="BD63" s="254" t="s">
        <v>173</v>
      </c>
      <c r="BE63" s="255">
        <v>5.2</v>
      </c>
      <c r="BF63" s="254" t="s">
        <v>173</v>
      </c>
      <c r="BG63" s="255">
        <v>7.9</v>
      </c>
      <c r="BH63" s="259">
        <v>5</v>
      </c>
      <c r="BI63" s="260">
        <v>0</v>
      </c>
      <c r="BJ63" s="255">
        <v>6.1</v>
      </c>
      <c r="BK63" s="255">
        <v>4.8</v>
      </c>
      <c r="BL63" s="255">
        <v>7.8</v>
      </c>
      <c r="BM63" s="255">
        <v>5.7</v>
      </c>
      <c r="BN63" s="254" t="s">
        <v>173</v>
      </c>
      <c r="BO63" s="255">
        <v>7.3</v>
      </c>
      <c r="BP63" s="254" t="s">
        <v>173</v>
      </c>
      <c r="BQ63" s="255">
        <v>5.7</v>
      </c>
      <c r="BR63" s="255">
        <v>8.3000000000000007</v>
      </c>
      <c r="BS63" s="254" t="s">
        <v>173</v>
      </c>
      <c r="BT63" s="255">
        <v>6</v>
      </c>
      <c r="BU63" s="255">
        <v>7.6</v>
      </c>
      <c r="BV63" s="254" t="s">
        <v>173</v>
      </c>
      <c r="BW63" s="254" t="s">
        <v>173</v>
      </c>
      <c r="BX63" s="254" t="s">
        <v>173</v>
      </c>
      <c r="BY63" s="255">
        <v>6.5</v>
      </c>
      <c r="BZ63" s="255">
        <v>5.8</v>
      </c>
      <c r="CA63" s="255">
        <v>7.2</v>
      </c>
      <c r="CB63" s="255">
        <v>7.2</v>
      </c>
      <c r="CC63" s="255">
        <v>6</v>
      </c>
      <c r="CD63" s="255">
        <v>6.6</v>
      </c>
      <c r="CE63" s="255">
        <v>7</v>
      </c>
      <c r="CF63" s="255">
        <v>8.3000000000000007</v>
      </c>
      <c r="CG63" s="255">
        <v>8</v>
      </c>
      <c r="CH63" s="255">
        <v>6.9</v>
      </c>
      <c r="CI63" s="255">
        <v>8</v>
      </c>
      <c r="CJ63" s="255">
        <v>7</v>
      </c>
      <c r="CK63" s="255">
        <v>4.0999999999999996</v>
      </c>
      <c r="CL63" s="255">
        <v>8.9</v>
      </c>
      <c r="CM63" s="255">
        <v>8.1</v>
      </c>
      <c r="CN63" s="255">
        <v>6.9</v>
      </c>
      <c r="CO63" s="255">
        <v>7.2</v>
      </c>
      <c r="CP63" s="255">
        <v>4.4000000000000004</v>
      </c>
      <c r="CQ63" s="255">
        <v>6.7</v>
      </c>
      <c r="CR63" s="255">
        <v>6.2</v>
      </c>
      <c r="CS63" s="255">
        <v>8.3000000000000007</v>
      </c>
      <c r="CT63" s="255">
        <v>9.4</v>
      </c>
      <c r="CU63" s="259">
        <v>65</v>
      </c>
      <c r="CV63" s="260">
        <v>0</v>
      </c>
      <c r="CW63" s="255">
        <v>8.4</v>
      </c>
      <c r="CX63" s="255">
        <v>6.3</v>
      </c>
      <c r="CY63" s="255">
        <v>8.8000000000000007</v>
      </c>
      <c r="CZ63" s="255">
        <v>6.2</v>
      </c>
      <c r="DA63" s="255">
        <v>7.7</v>
      </c>
      <c r="DB63" s="254" t="s">
        <v>173</v>
      </c>
      <c r="DC63" s="255">
        <v>7.9</v>
      </c>
      <c r="DD63" s="255">
        <v>6.5</v>
      </c>
      <c r="DE63" s="254" t="s">
        <v>173</v>
      </c>
      <c r="DF63" s="255">
        <v>8.9</v>
      </c>
      <c r="DG63" s="254" t="s">
        <v>173</v>
      </c>
      <c r="DH63" s="259">
        <v>19</v>
      </c>
      <c r="DI63" s="260">
        <v>0</v>
      </c>
      <c r="DJ63" s="255">
        <v>0</v>
      </c>
      <c r="DK63" s="254" t="s">
        <v>173</v>
      </c>
      <c r="DL63" s="255">
        <v>8.5</v>
      </c>
      <c r="DM63" s="259">
        <v>2</v>
      </c>
      <c r="DN63" s="260">
        <v>3</v>
      </c>
      <c r="DO63" s="259">
        <v>136</v>
      </c>
      <c r="DP63" s="260">
        <v>3</v>
      </c>
      <c r="DQ63" s="261">
        <v>135</v>
      </c>
      <c r="DR63" s="262">
        <v>135</v>
      </c>
      <c r="DS63" s="254">
        <v>6.88</v>
      </c>
      <c r="DT63" s="254">
        <v>2.84</v>
      </c>
      <c r="DU63" s="256" t="s">
        <v>702</v>
      </c>
      <c r="DV63" s="45">
        <f t="shared" si="0"/>
        <v>0</v>
      </c>
    </row>
    <row r="64" spans="2:126" ht="15.75" customHeight="1">
      <c r="B64" s="257">
        <v>24203204895</v>
      </c>
      <c r="C64" s="256" t="s">
        <v>3</v>
      </c>
      <c r="D64" s="256" t="s">
        <v>306</v>
      </c>
      <c r="E64" s="256" t="s">
        <v>505</v>
      </c>
      <c r="F64" s="258">
        <v>36804</v>
      </c>
      <c r="G64" s="256" t="s">
        <v>5</v>
      </c>
      <c r="H64" s="256" t="s">
        <v>174</v>
      </c>
      <c r="I64" s="255">
        <v>8.3000000000000007</v>
      </c>
      <c r="J64" s="255">
        <v>7.6</v>
      </c>
      <c r="K64" s="254" t="s">
        <v>173</v>
      </c>
      <c r="L64" s="255">
        <v>6.8</v>
      </c>
      <c r="M64" s="254" t="s">
        <v>173</v>
      </c>
      <c r="N64" s="255">
        <v>6.5</v>
      </c>
      <c r="O64" s="254" t="s">
        <v>173</v>
      </c>
      <c r="P64" s="255">
        <v>6.6</v>
      </c>
      <c r="Q64" s="254" t="s">
        <v>173</v>
      </c>
      <c r="R64" s="255">
        <v>5.2</v>
      </c>
      <c r="S64" s="254" t="s">
        <v>173</v>
      </c>
      <c r="T64" s="255">
        <v>7.8</v>
      </c>
      <c r="U64" s="254" t="s">
        <v>173</v>
      </c>
      <c r="V64" s="254" t="s">
        <v>426</v>
      </c>
      <c r="W64" s="254" t="s">
        <v>173</v>
      </c>
      <c r="X64" s="254" t="s">
        <v>426</v>
      </c>
      <c r="Y64" s="254" t="s">
        <v>173</v>
      </c>
      <c r="Z64" s="255">
        <v>5.3</v>
      </c>
      <c r="AA64" s="255">
        <v>6.2</v>
      </c>
      <c r="AB64" s="255">
        <v>7.5</v>
      </c>
      <c r="AC64" s="254" t="s">
        <v>173</v>
      </c>
      <c r="AD64" s="254" t="s">
        <v>173</v>
      </c>
      <c r="AE64" s="255">
        <v>5.9</v>
      </c>
      <c r="AF64" s="255">
        <v>7.3</v>
      </c>
      <c r="AG64" s="255">
        <v>0</v>
      </c>
      <c r="AH64" s="254" t="s">
        <v>173</v>
      </c>
      <c r="AI64" s="255">
        <v>7.6</v>
      </c>
      <c r="AJ64" s="254" t="s">
        <v>173</v>
      </c>
      <c r="AK64" s="255">
        <v>7.3</v>
      </c>
      <c r="AL64" s="255">
        <v>6.3</v>
      </c>
      <c r="AM64" s="255">
        <v>7</v>
      </c>
      <c r="AN64" s="255">
        <v>6.2</v>
      </c>
      <c r="AO64" s="255">
        <v>9</v>
      </c>
      <c r="AP64" s="255">
        <v>7.9</v>
      </c>
      <c r="AQ64" s="259">
        <v>45</v>
      </c>
      <c r="AR64" s="260">
        <v>0</v>
      </c>
      <c r="AS64" s="255">
        <v>7.2</v>
      </c>
      <c r="AT64" s="255">
        <v>7.1</v>
      </c>
      <c r="AU64" s="254" t="s">
        <v>173</v>
      </c>
      <c r="AV64" s="255">
        <v>5.0999999999999996</v>
      </c>
      <c r="AW64" s="254" t="s">
        <v>173</v>
      </c>
      <c r="AX64" s="254" t="s">
        <v>173</v>
      </c>
      <c r="AY64" s="254" t="s">
        <v>173</v>
      </c>
      <c r="AZ64" s="254" t="s">
        <v>173</v>
      </c>
      <c r="BA64" s="255">
        <v>6.2</v>
      </c>
      <c r="BB64" s="254" t="s">
        <v>173</v>
      </c>
      <c r="BC64" s="254" t="s">
        <v>173</v>
      </c>
      <c r="BD64" s="254" t="s">
        <v>173</v>
      </c>
      <c r="BE64" s="254" t="s">
        <v>173</v>
      </c>
      <c r="BF64" s="254" t="s">
        <v>173</v>
      </c>
      <c r="BG64" s="255">
        <v>9.3000000000000007</v>
      </c>
      <c r="BH64" s="259">
        <v>5</v>
      </c>
      <c r="BI64" s="260">
        <v>0</v>
      </c>
      <c r="BJ64" s="255">
        <v>5.8</v>
      </c>
      <c r="BK64" s="255">
        <v>5.3</v>
      </c>
      <c r="BL64" s="255">
        <v>6.2</v>
      </c>
      <c r="BM64" s="255">
        <v>7.8</v>
      </c>
      <c r="BN64" s="254" t="s">
        <v>173</v>
      </c>
      <c r="BO64" s="255">
        <v>7.2</v>
      </c>
      <c r="BP64" s="254" t="s">
        <v>173</v>
      </c>
      <c r="BQ64" s="255">
        <v>8.1</v>
      </c>
      <c r="BR64" s="255">
        <v>9.3000000000000007</v>
      </c>
      <c r="BS64" s="254" t="s">
        <v>173</v>
      </c>
      <c r="BT64" s="255">
        <v>6.7</v>
      </c>
      <c r="BU64" s="255">
        <v>8</v>
      </c>
      <c r="BV64" s="254" t="s">
        <v>173</v>
      </c>
      <c r="BW64" s="254" t="s">
        <v>173</v>
      </c>
      <c r="BX64" s="254" t="s">
        <v>173</v>
      </c>
      <c r="BY64" s="255">
        <v>6.2</v>
      </c>
      <c r="BZ64" s="255">
        <v>6.1</v>
      </c>
      <c r="CA64" s="255">
        <v>7.6</v>
      </c>
      <c r="CB64" s="255">
        <v>6.6</v>
      </c>
      <c r="CC64" s="255">
        <v>7.7</v>
      </c>
      <c r="CD64" s="255">
        <v>6.9</v>
      </c>
      <c r="CE64" s="255">
        <v>7.8</v>
      </c>
      <c r="CF64" s="255">
        <v>8.5</v>
      </c>
      <c r="CG64" s="255">
        <v>8.6</v>
      </c>
      <c r="CH64" s="255">
        <v>8.5</v>
      </c>
      <c r="CI64" s="255">
        <v>8</v>
      </c>
      <c r="CJ64" s="255">
        <v>6.6</v>
      </c>
      <c r="CK64" s="255">
        <v>8.9</v>
      </c>
      <c r="CL64" s="255">
        <v>8</v>
      </c>
      <c r="CM64" s="255">
        <v>8.3000000000000007</v>
      </c>
      <c r="CN64" s="255">
        <v>7.3</v>
      </c>
      <c r="CO64" s="255">
        <v>7.8</v>
      </c>
      <c r="CP64" s="255">
        <v>4.7</v>
      </c>
      <c r="CQ64" s="255">
        <v>6.9</v>
      </c>
      <c r="CR64" s="255">
        <v>7.1</v>
      </c>
      <c r="CS64" s="255">
        <v>8.6</v>
      </c>
      <c r="CT64" s="255">
        <v>8.9</v>
      </c>
      <c r="CU64" s="259">
        <v>65</v>
      </c>
      <c r="CV64" s="260">
        <v>0</v>
      </c>
      <c r="CW64" s="255">
        <v>8.4</v>
      </c>
      <c r="CX64" s="255">
        <v>6.3</v>
      </c>
      <c r="CY64" s="255">
        <v>7.2</v>
      </c>
      <c r="CZ64" s="255">
        <v>8.3000000000000007</v>
      </c>
      <c r="DA64" s="255">
        <v>6.7</v>
      </c>
      <c r="DB64" s="254" t="s">
        <v>173</v>
      </c>
      <c r="DC64" s="255">
        <v>5.0999999999999996</v>
      </c>
      <c r="DD64" s="255">
        <v>7.9</v>
      </c>
      <c r="DE64" s="254" t="s">
        <v>173</v>
      </c>
      <c r="DF64" s="255">
        <v>7.9</v>
      </c>
      <c r="DG64" s="254" t="s">
        <v>173</v>
      </c>
      <c r="DH64" s="259">
        <v>19</v>
      </c>
      <c r="DI64" s="260">
        <v>0</v>
      </c>
      <c r="DJ64" s="254" t="s">
        <v>173</v>
      </c>
      <c r="DK64" s="254" t="s">
        <v>173</v>
      </c>
      <c r="DL64" s="254" t="s">
        <v>173</v>
      </c>
      <c r="DM64" s="259">
        <v>0</v>
      </c>
      <c r="DN64" s="260">
        <v>5</v>
      </c>
      <c r="DO64" s="259">
        <v>134</v>
      </c>
      <c r="DP64" s="260">
        <v>5</v>
      </c>
      <c r="DQ64" s="261">
        <v>135</v>
      </c>
      <c r="DR64" s="262">
        <v>130</v>
      </c>
      <c r="DS64" s="254">
        <v>7.16</v>
      </c>
      <c r="DT64" s="254">
        <v>2.96</v>
      </c>
      <c r="DU64" s="256" t="s">
        <v>702</v>
      </c>
      <c r="DV64" s="45">
        <f t="shared" si="0"/>
        <v>0</v>
      </c>
    </row>
    <row r="65" spans="2:126" ht="15.75" customHeight="1">
      <c r="B65" s="257">
        <v>24203204988</v>
      </c>
      <c r="C65" s="256" t="s">
        <v>109</v>
      </c>
      <c r="D65" s="256" t="s">
        <v>291</v>
      </c>
      <c r="E65" s="256" t="s">
        <v>505</v>
      </c>
      <c r="F65" s="258">
        <v>36593</v>
      </c>
      <c r="G65" s="256" t="s">
        <v>5</v>
      </c>
      <c r="H65" s="256" t="s">
        <v>174</v>
      </c>
      <c r="I65" s="255">
        <v>6.6</v>
      </c>
      <c r="J65" s="255">
        <v>6.8</v>
      </c>
      <c r="K65" s="254" t="s">
        <v>173</v>
      </c>
      <c r="L65" s="255">
        <v>7.1</v>
      </c>
      <c r="M65" s="254" t="s">
        <v>173</v>
      </c>
      <c r="N65" s="255">
        <v>7.5</v>
      </c>
      <c r="O65" s="254" t="s">
        <v>173</v>
      </c>
      <c r="P65" s="255">
        <v>4.9000000000000004</v>
      </c>
      <c r="Q65" s="254" t="s">
        <v>173</v>
      </c>
      <c r="R65" s="254" t="s">
        <v>426</v>
      </c>
      <c r="S65" s="254" t="s">
        <v>173</v>
      </c>
      <c r="T65" s="254" t="s">
        <v>426</v>
      </c>
      <c r="U65" s="254" t="s">
        <v>173</v>
      </c>
      <c r="V65" s="254" t="s">
        <v>426</v>
      </c>
      <c r="W65" s="254" t="s">
        <v>173</v>
      </c>
      <c r="X65" s="255">
        <v>8.1</v>
      </c>
      <c r="Y65" s="254" t="s">
        <v>173</v>
      </c>
      <c r="Z65" s="255">
        <v>6.7</v>
      </c>
      <c r="AA65" s="255">
        <v>6</v>
      </c>
      <c r="AB65" s="255">
        <v>4.0999999999999996</v>
      </c>
      <c r="AC65" s="254" t="s">
        <v>173</v>
      </c>
      <c r="AD65" s="254" t="s">
        <v>173</v>
      </c>
      <c r="AE65" s="255">
        <v>4.7</v>
      </c>
      <c r="AF65" s="254" t="s">
        <v>173</v>
      </c>
      <c r="AG65" s="254" t="s">
        <v>173</v>
      </c>
      <c r="AH65" s="254" t="s">
        <v>173</v>
      </c>
      <c r="AI65" s="255">
        <v>7.5</v>
      </c>
      <c r="AJ65" s="255">
        <v>6.1</v>
      </c>
      <c r="AK65" s="255">
        <v>6.4</v>
      </c>
      <c r="AL65" s="255">
        <v>6.2</v>
      </c>
      <c r="AM65" s="255">
        <v>7.6</v>
      </c>
      <c r="AN65" s="255">
        <v>7.7</v>
      </c>
      <c r="AO65" s="255">
        <v>9.6</v>
      </c>
      <c r="AP65" s="255">
        <v>9</v>
      </c>
      <c r="AQ65" s="259">
        <v>45</v>
      </c>
      <c r="AR65" s="260">
        <v>0</v>
      </c>
      <c r="AS65" s="255">
        <v>6.2</v>
      </c>
      <c r="AT65" s="255">
        <v>7.1</v>
      </c>
      <c r="AU65" s="255">
        <v>10</v>
      </c>
      <c r="AV65" s="254" t="s">
        <v>173</v>
      </c>
      <c r="AW65" s="254" t="s">
        <v>173</v>
      </c>
      <c r="AX65" s="254" t="s">
        <v>173</v>
      </c>
      <c r="AY65" s="254" t="s">
        <v>173</v>
      </c>
      <c r="AZ65" s="254" t="s">
        <v>173</v>
      </c>
      <c r="BA65" s="254" t="s">
        <v>173</v>
      </c>
      <c r="BB65" s="254" t="s">
        <v>173</v>
      </c>
      <c r="BC65" s="255">
        <v>7.1</v>
      </c>
      <c r="BD65" s="254" t="s">
        <v>173</v>
      </c>
      <c r="BE65" s="254" t="s">
        <v>173</v>
      </c>
      <c r="BF65" s="254" t="s">
        <v>173</v>
      </c>
      <c r="BG65" s="255">
        <v>8.6999999999999993</v>
      </c>
      <c r="BH65" s="259">
        <v>5</v>
      </c>
      <c r="BI65" s="260">
        <v>0</v>
      </c>
      <c r="BJ65" s="255">
        <v>8.4</v>
      </c>
      <c r="BK65" s="255">
        <v>8.4</v>
      </c>
      <c r="BL65" s="255">
        <v>5.4</v>
      </c>
      <c r="BM65" s="255">
        <v>7.8</v>
      </c>
      <c r="BN65" s="254" t="s">
        <v>173</v>
      </c>
      <c r="BO65" s="255">
        <v>7</v>
      </c>
      <c r="BP65" s="254" t="s">
        <v>173</v>
      </c>
      <c r="BQ65" s="255">
        <v>5.3</v>
      </c>
      <c r="BR65" s="255">
        <v>6.1</v>
      </c>
      <c r="BS65" s="254" t="s">
        <v>173</v>
      </c>
      <c r="BT65" s="255">
        <v>5.5</v>
      </c>
      <c r="BU65" s="255">
        <v>6.3</v>
      </c>
      <c r="BV65" s="254" t="s">
        <v>173</v>
      </c>
      <c r="BW65" s="254" t="s">
        <v>173</v>
      </c>
      <c r="BX65" s="254" t="s">
        <v>173</v>
      </c>
      <c r="BY65" s="255">
        <v>6.6</v>
      </c>
      <c r="BZ65" s="255">
        <v>8.3000000000000007</v>
      </c>
      <c r="CA65" s="255">
        <v>8.5</v>
      </c>
      <c r="CB65" s="255">
        <v>8.4</v>
      </c>
      <c r="CC65" s="255">
        <v>8.4</v>
      </c>
      <c r="CD65" s="255">
        <v>7.5</v>
      </c>
      <c r="CE65" s="255">
        <v>7.3</v>
      </c>
      <c r="CF65" s="255">
        <v>9.3000000000000007</v>
      </c>
      <c r="CG65" s="255">
        <v>7.9</v>
      </c>
      <c r="CH65" s="255">
        <v>7.6</v>
      </c>
      <c r="CI65" s="255">
        <v>7.3</v>
      </c>
      <c r="CJ65" s="255">
        <v>6.2</v>
      </c>
      <c r="CK65" s="255">
        <v>7.2</v>
      </c>
      <c r="CL65" s="255">
        <v>7.2</v>
      </c>
      <c r="CM65" s="255">
        <v>7.9</v>
      </c>
      <c r="CN65" s="255">
        <v>6.7</v>
      </c>
      <c r="CO65" s="255">
        <v>7.8</v>
      </c>
      <c r="CP65" s="255">
        <v>7.3</v>
      </c>
      <c r="CQ65" s="255">
        <v>7</v>
      </c>
      <c r="CR65" s="255">
        <v>6.8</v>
      </c>
      <c r="CS65" s="255">
        <v>8.6</v>
      </c>
      <c r="CT65" s="255">
        <v>8.6999999999999993</v>
      </c>
      <c r="CU65" s="259">
        <v>65</v>
      </c>
      <c r="CV65" s="260">
        <v>0</v>
      </c>
      <c r="CW65" s="255">
        <v>9</v>
      </c>
      <c r="CX65" s="255">
        <v>4.9000000000000004</v>
      </c>
      <c r="CY65" s="255">
        <v>7.1</v>
      </c>
      <c r="CZ65" s="255">
        <v>7.5</v>
      </c>
      <c r="DA65" s="255">
        <v>6.9</v>
      </c>
      <c r="DB65" s="254" t="s">
        <v>173</v>
      </c>
      <c r="DC65" s="255">
        <v>7.5</v>
      </c>
      <c r="DD65" s="255">
        <v>7.8</v>
      </c>
      <c r="DE65" s="254" t="s">
        <v>173</v>
      </c>
      <c r="DF65" s="255">
        <v>7</v>
      </c>
      <c r="DG65" s="254" t="s">
        <v>173</v>
      </c>
      <c r="DH65" s="259">
        <v>19</v>
      </c>
      <c r="DI65" s="260">
        <v>0</v>
      </c>
      <c r="DJ65" s="254" t="s">
        <v>173</v>
      </c>
      <c r="DK65" s="254" t="s">
        <v>173</v>
      </c>
      <c r="DL65" s="255">
        <v>9</v>
      </c>
      <c r="DM65" s="259">
        <v>2</v>
      </c>
      <c r="DN65" s="260">
        <v>3</v>
      </c>
      <c r="DO65" s="259">
        <v>136</v>
      </c>
      <c r="DP65" s="260">
        <v>3</v>
      </c>
      <c r="DQ65" s="261">
        <v>135</v>
      </c>
      <c r="DR65" s="262">
        <v>130</v>
      </c>
      <c r="DS65" s="254">
        <v>7.12</v>
      </c>
      <c r="DT65" s="254">
        <v>2.94</v>
      </c>
      <c r="DU65" s="256" t="s">
        <v>705</v>
      </c>
      <c r="DV65" s="45">
        <f t="shared" si="0"/>
        <v>0</v>
      </c>
    </row>
    <row r="66" spans="2:126" ht="15.75" customHeight="1">
      <c r="B66" s="257">
        <v>24203106942</v>
      </c>
      <c r="C66" s="256" t="s">
        <v>109</v>
      </c>
      <c r="D66" s="256" t="s">
        <v>603</v>
      </c>
      <c r="E66" s="256" t="s">
        <v>604</v>
      </c>
      <c r="F66" s="258">
        <v>36835</v>
      </c>
      <c r="G66" s="256" t="s">
        <v>5</v>
      </c>
      <c r="H66" s="256" t="s">
        <v>174</v>
      </c>
      <c r="I66" s="255">
        <v>7.8</v>
      </c>
      <c r="J66" s="255">
        <v>7.4</v>
      </c>
      <c r="K66" s="254" t="s">
        <v>173</v>
      </c>
      <c r="L66" s="255">
        <v>7.3</v>
      </c>
      <c r="M66" s="254" t="s">
        <v>173</v>
      </c>
      <c r="N66" s="255">
        <v>7.2</v>
      </c>
      <c r="O66" s="254" t="s">
        <v>173</v>
      </c>
      <c r="P66" s="255">
        <v>6.4</v>
      </c>
      <c r="Q66" s="254" t="s">
        <v>173</v>
      </c>
      <c r="R66" s="255">
        <v>4.9000000000000004</v>
      </c>
      <c r="S66" s="254" t="s">
        <v>173</v>
      </c>
      <c r="T66" s="255">
        <v>6.7</v>
      </c>
      <c r="U66" s="254" t="s">
        <v>173</v>
      </c>
      <c r="V66" s="254" t="s">
        <v>426</v>
      </c>
      <c r="W66" s="254" t="s">
        <v>173</v>
      </c>
      <c r="X66" s="254" t="s">
        <v>426</v>
      </c>
      <c r="Y66" s="254" t="s">
        <v>173</v>
      </c>
      <c r="Z66" s="255">
        <v>5.6</v>
      </c>
      <c r="AA66" s="255">
        <v>6.4</v>
      </c>
      <c r="AB66" s="255">
        <v>7.3</v>
      </c>
      <c r="AC66" s="254" t="s">
        <v>173</v>
      </c>
      <c r="AD66" s="254" t="s">
        <v>173</v>
      </c>
      <c r="AE66" s="255">
        <v>6.8</v>
      </c>
      <c r="AF66" s="254" t="s">
        <v>173</v>
      </c>
      <c r="AG66" s="254" t="s">
        <v>173</v>
      </c>
      <c r="AH66" s="254" t="s">
        <v>173</v>
      </c>
      <c r="AI66" s="255">
        <v>7</v>
      </c>
      <c r="AJ66" s="255">
        <v>7</v>
      </c>
      <c r="AK66" s="255">
        <v>7.1</v>
      </c>
      <c r="AL66" s="255">
        <v>6.2</v>
      </c>
      <c r="AM66" s="255">
        <v>8.1999999999999993</v>
      </c>
      <c r="AN66" s="255">
        <v>9</v>
      </c>
      <c r="AO66" s="255">
        <v>8.4</v>
      </c>
      <c r="AP66" s="255">
        <v>9.4</v>
      </c>
      <c r="AQ66" s="259">
        <v>45</v>
      </c>
      <c r="AR66" s="260">
        <v>0</v>
      </c>
      <c r="AS66" s="255">
        <v>6.9</v>
      </c>
      <c r="AT66" s="255">
        <v>7.3</v>
      </c>
      <c r="AU66" s="254" t="s">
        <v>173</v>
      </c>
      <c r="AV66" s="254" t="s">
        <v>173</v>
      </c>
      <c r="AW66" s="254" t="s">
        <v>173</v>
      </c>
      <c r="AX66" s="254" t="s">
        <v>173</v>
      </c>
      <c r="AY66" s="254" t="s">
        <v>173</v>
      </c>
      <c r="AZ66" s="255">
        <v>6.5</v>
      </c>
      <c r="BA66" s="255">
        <v>5.7</v>
      </c>
      <c r="BB66" s="254" t="s">
        <v>173</v>
      </c>
      <c r="BC66" s="254" t="s">
        <v>173</v>
      </c>
      <c r="BD66" s="254" t="s">
        <v>173</v>
      </c>
      <c r="BE66" s="254" t="s">
        <v>173</v>
      </c>
      <c r="BF66" s="254" t="s">
        <v>173</v>
      </c>
      <c r="BG66" s="255">
        <v>7.9</v>
      </c>
      <c r="BH66" s="259">
        <v>5</v>
      </c>
      <c r="BI66" s="260">
        <v>0</v>
      </c>
      <c r="BJ66" s="255">
        <v>7.9</v>
      </c>
      <c r="BK66" s="255">
        <v>6.2</v>
      </c>
      <c r="BL66" s="255">
        <v>5.6</v>
      </c>
      <c r="BM66" s="255">
        <v>5.8</v>
      </c>
      <c r="BN66" s="254" t="s">
        <v>173</v>
      </c>
      <c r="BO66" s="255">
        <v>8.3000000000000007</v>
      </c>
      <c r="BP66" s="254" t="s">
        <v>173</v>
      </c>
      <c r="BQ66" s="255">
        <v>7.3</v>
      </c>
      <c r="BR66" s="255">
        <v>8.8000000000000007</v>
      </c>
      <c r="BS66" s="254" t="s">
        <v>173</v>
      </c>
      <c r="BT66" s="255">
        <v>6.1</v>
      </c>
      <c r="BU66" s="255">
        <v>5.7</v>
      </c>
      <c r="BV66" s="254" t="s">
        <v>173</v>
      </c>
      <c r="BW66" s="254" t="s">
        <v>173</v>
      </c>
      <c r="BX66" s="254" t="s">
        <v>173</v>
      </c>
      <c r="BY66" s="255">
        <v>6.3</v>
      </c>
      <c r="BZ66" s="255">
        <v>6.6</v>
      </c>
      <c r="CA66" s="255">
        <v>9.8000000000000007</v>
      </c>
      <c r="CB66" s="255">
        <v>7.4</v>
      </c>
      <c r="CC66" s="255">
        <v>6.2</v>
      </c>
      <c r="CD66" s="255">
        <v>6.3</v>
      </c>
      <c r="CE66" s="255">
        <v>7.5</v>
      </c>
      <c r="CF66" s="255">
        <v>6.4</v>
      </c>
      <c r="CG66" s="255">
        <v>7.4</v>
      </c>
      <c r="CH66" s="255">
        <v>5.2</v>
      </c>
      <c r="CI66" s="255">
        <v>6.8</v>
      </c>
      <c r="CJ66" s="255">
        <v>4.2</v>
      </c>
      <c r="CK66" s="255">
        <v>4.7</v>
      </c>
      <c r="CL66" s="255">
        <v>4.2</v>
      </c>
      <c r="CM66" s="255">
        <v>6.1</v>
      </c>
      <c r="CN66" s="255">
        <v>7.4</v>
      </c>
      <c r="CO66" s="255">
        <v>8.1</v>
      </c>
      <c r="CP66" s="255">
        <v>7.1</v>
      </c>
      <c r="CQ66" s="255">
        <v>6.9</v>
      </c>
      <c r="CR66" s="255">
        <v>5.7</v>
      </c>
      <c r="CS66" s="255">
        <v>8.4</v>
      </c>
      <c r="CT66" s="255">
        <v>8.1999999999999993</v>
      </c>
      <c r="CU66" s="259">
        <v>65</v>
      </c>
      <c r="CV66" s="260">
        <v>0</v>
      </c>
      <c r="CW66" s="255">
        <v>9</v>
      </c>
      <c r="CX66" s="255">
        <v>6</v>
      </c>
      <c r="CY66" s="255">
        <v>8.3000000000000007</v>
      </c>
      <c r="CZ66" s="255">
        <v>6.7</v>
      </c>
      <c r="DA66" s="255">
        <v>6.8</v>
      </c>
      <c r="DB66" s="254" t="s">
        <v>173</v>
      </c>
      <c r="DC66" s="255">
        <v>6.8</v>
      </c>
      <c r="DD66" s="255">
        <v>7.9</v>
      </c>
      <c r="DE66" s="254" t="s">
        <v>173</v>
      </c>
      <c r="DF66" s="255">
        <v>8.6</v>
      </c>
      <c r="DG66" s="254" t="s">
        <v>173</v>
      </c>
      <c r="DH66" s="259">
        <v>19</v>
      </c>
      <c r="DI66" s="260">
        <v>0</v>
      </c>
      <c r="DJ66" s="254" t="s">
        <v>173</v>
      </c>
      <c r="DK66" s="254" t="s">
        <v>173</v>
      </c>
      <c r="DL66" s="255">
        <v>8.5</v>
      </c>
      <c r="DM66" s="259">
        <v>2</v>
      </c>
      <c r="DN66" s="260">
        <v>3</v>
      </c>
      <c r="DO66" s="259">
        <v>136</v>
      </c>
      <c r="DP66" s="260">
        <v>3</v>
      </c>
      <c r="DQ66" s="261">
        <v>135</v>
      </c>
      <c r="DR66" s="262">
        <v>132</v>
      </c>
      <c r="DS66" s="254">
        <v>6.92</v>
      </c>
      <c r="DT66" s="254">
        <v>2.78</v>
      </c>
      <c r="DU66" s="256" t="s">
        <v>697</v>
      </c>
      <c r="DV66" s="45">
        <f t="shared" si="0"/>
        <v>0</v>
      </c>
    </row>
    <row r="67" spans="2:126" ht="15.75" customHeight="1">
      <c r="B67" s="257">
        <v>24203115655</v>
      </c>
      <c r="C67" s="256" t="s">
        <v>3</v>
      </c>
      <c r="D67" s="256" t="s">
        <v>605</v>
      </c>
      <c r="E67" s="256" t="s">
        <v>292</v>
      </c>
      <c r="F67" s="258">
        <v>36882</v>
      </c>
      <c r="G67" s="256" t="s">
        <v>5</v>
      </c>
      <c r="H67" s="256" t="s">
        <v>432</v>
      </c>
      <c r="I67" s="255">
        <v>7.8</v>
      </c>
      <c r="J67" s="255">
        <v>9.1</v>
      </c>
      <c r="K67" s="254" t="s">
        <v>173</v>
      </c>
      <c r="L67" s="255">
        <v>8.1</v>
      </c>
      <c r="M67" s="254" t="s">
        <v>173</v>
      </c>
      <c r="N67" s="255">
        <v>8.1999999999999993</v>
      </c>
      <c r="O67" s="254" t="s">
        <v>173</v>
      </c>
      <c r="P67" s="255">
        <v>7.6</v>
      </c>
      <c r="Q67" s="254" t="s">
        <v>173</v>
      </c>
      <c r="R67" s="255">
        <v>7.7</v>
      </c>
      <c r="S67" s="254" t="s">
        <v>173</v>
      </c>
      <c r="T67" s="255">
        <v>8</v>
      </c>
      <c r="U67" s="254" t="s">
        <v>173</v>
      </c>
      <c r="V67" s="254" t="s">
        <v>426</v>
      </c>
      <c r="W67" s="254" t="s">
        <v>173</v>
      </c>
      <c r="X67" s="254" t="s">
        <v>426</v>
      </c>
      <c r="Y67" s="254" t="s">
        <v>173</v>
      </c>
      <c r="Z67" s="255">
        <v>5.3</v>
      </c>
      <c r="AA67" s="255">
        <v>8.6999999999999993</v>
      </c>
      <c r="AB67" s="255">
        <v>8.6999999999999993</v>
      </c>
      <c r="AC67" s="254" t="s">
        <v>173</v>
      </c>
      <c r="AD67" s="254" t="s">
        <v>173</v>
      </c>
      <c r="AE67" s="255">
        <v>8.4</v>
      </c>
      <c r="AF67" s="254" t="s">
        <v>173</v>
      </c>
      <c r="AG67" s="254" t="s">
        <v>173</v>
      </c>
      <c r="AH67" s="254" t="s">
        <v>173</v>
      </c>
      <c r="AI67" s="255">
        <v>9</v>
      </c>
      <c r="AJ67" s="255">
        <v>9</v>
      </c>
      <c r="AK67" s="255">
        <v>7.9</v>
      </c>
      <c r="AL67" s="255">
        <v>8</v>
      </c>
      <c r="AM67" s="255">
        <v>8.1999999999999993</v>
      </c>
      <c r="AN67" s="255">
        <v>8.6999999999999993</v>
      </c>
      <c r="AO67" s="255">
        <v>8.9</v>
      </c>
      <c r="AP67" s="255">
        <v>9.1999999999999993</v>
      </c>
      <c r="AQ67" s="259">
        <v>45</v>
      </c>
      <c r="AR67" s="260">
        <v>0</v>
      </c>
      <c r="AS67" s="255">
        <v>6.2</v>
      </c>
      <c r="AT67" s="255">
        <v>7.3</v>
      </c>
      <c r="AU67" s="254" t="s">
        <v>173</v>
      </c>
      <c r="AV67" s="254" t="s">
        <v>173</v>
      </c>
      <c r="AW67" s="255">
        <v>4.5</v>
      </c>
      <c r="AX67" s="254" t="s">
        <v>173</v>
      </c>
      <c r="AY67" s="254" t="s">
        <v>173</v>
      </c>
      <c r="AZ67" s="254" t="s">
        <v>173</v>
      </c>
      <c r="BA67" s="254" t="s">
        <v>173</v>
      </c>
      <c r="BB67" s="254" t="s">
        <v>173</v>
      </c>
      <c r="BC67" s="255">
        <v>9.3000000000000007</v>
      </c>
      <c r="BD67" s="254" t="s">
        <v>173</v>
      </c>
      <c r="BE67" s="254" t="s">
        <v>173</v>
      </c>
      <c r="BF67" s="254" t="s">
        <v>173</v>
      </c>
      <c r="BG67" s="255">
        <v>8.6999999999999993</v>
      </c>
      <c r="BH67" s="259">
        <v>5</v>
      </c>
      <c r="BI67" s="260">
        <v>0</v>
      </c>
      <c r="BJ67" s="255">
        <v>9.1999999999999993</v>
      </c>
      <c r="BK67" s="255">
        <v>8</v>
      </c>
      <c r="BL67" s="255">
        <v>9.1</v>
      </c>
      <c r="BM67" s="255">
        <v>8.5</v>
      </c>
      <c r="BN67" s="254" t="s">
        <v>173</v>
      </c>
      <c r="BO67" s="255">
        <v>8.6</v>
      </c>
      <c r="BP67" s="254" t="s">
        <v>173</v>
      </c>
      <c r="BQ67" s="255">
        <v>7.6</v>
      </c>
      <c r="BR67" s="255">
        <v>9.5</v>
      </c>
      <c r="BS67" s="254" t="s">
        <v>173</v>
      </c>
      <c r="BT67" s="255">
        <v>9.4</v>
      </c>
      <c r="BU67" s="255">
        <v>9.5</v>
      </c>
      <c r="BV67" s="254" t="s">
        <v>173</v>
      </c>
      <c r="BW67" s="254" t="s">
        <v>173</v>
      </c>
      <c r="BX67" s="254" t="s">
        <v>173</v>
      </c>
      <c r="BY67" s="255">
        <v>9.3000000000000007</v>
      </c>
      <c r="BZ67" s="255">
        <v>8.4</v>
      </c>
      <c r="CA67" s="255">
        <v>9.8000000000000007</v>
      </c>
      <c r="CB67" s="255">
        <v>8.1</v>
      </c>
      <c r="CC67" s="255">
        <v>9.6</v>
      </c>
      <c r="CD67" s="255">
        <v>9.8000000000000007</v>
      </c>
      <c r="CE67" s="255">
        <v>8.8000000000000007</v>
      </c>
      <c r="CF67" s="255">
        <v>9.1</v>
      </c>
      <c r="CG67" s="255">
        <v>9.6999999999999993</v>
      </c>
      <c r="CH67" s="255">
        <v>9.4</v>
      </c>
      <c r="CI67" s="255">
        <v>9.6999999999999993</v>
      </c>
      <c r="CJ67" s="255">
        <v>9</v>
      </c>
      <c r="CK67" s="255">
        <v>9</v>
      </c>
      <c r="CL67" s="255">
        <v>9.1</v>
      </c>
      <c r="CM67" s="255">
        <v>9.4</v>
      </c>
      <c r="CN67" s="255">
        <v>9.5</v>
      </c>
      <c r="CO67" s="255">
        <v>9.6999999999999993</v>
      </c>
      <c r="CP67" s="255">
        <v>7.7</v>
      </c>
      <c r="CQ67" s="255">
        <v>9.5</v>
      </c>
      <c r="CR67" s="255">
        <v>8.5</v>
      </c>
      <c r="CS67" s="255">
        <v>9.1999999999999993</v>
      </c>
      <c r="CT67" s="255">
        <v>10</v>
      </c>
      <c r="CU67" s="259">
        <v>65</v>
      </c>
      <c r="CV67" s="260">
        <v>0</v>
      </c>
      <c r="CW67" s="255">
        <v>9.1</v>
      </c>
      <c r="CX67" s="255">
        <v>8.6</v>
      </c>
      <c r="CY67" s="255">
        <v>8.8000000000000007</v>
      </c>
      <c r="CZ67" s="255">
        <v>9.6</v>
      </c>
      <c r="DA67" s="255">
        <v>7.9</v>
      </c>
      <c r="DB67" s="254" t="s">
        <v>173</v>
      </c>
      <c r="DC67" s="255">
        <v>9.1</v>
      </c>
      <c r="DD67" s="255">
        <v>8</v>
      </c>
      <c r="DE67" s="254" t="s">
        <v>173</v>
      </c>
      <c r="DF67" s="255">
        <v>9.5</v>
      </c>
      <c r="DG67" s="254" t="s">
        <v>173</v>
      </c>
      <c r="DH67" s="259">
        <v>19</v>
      </c>
      <c r="DI67" s="260">
        <v>0</v>
      </c>
      <c r="DJ67" s="255">
        <v>8.4</v>
      </c>
      <c r="DK67" s="254" t="s">
        <v>173</v>
      </c>
      <c r="DL67" s="255">
        <v>9.5</v>
      </c>
      <c r="DM67" s="259">
        <v>5</v>
      </c>
      <c r="DN67" s="260">
        <v>0</v>
      </c>
      <c r="DO67" s="259">
        <v>139</v>
      </c>
      <c r="DP67" s="260">
        <v>0</v>
      </c>
      <c r="DQ67" s="261">
        <v>135</v>
      </c>
      <c r="DR67" s="262">
        <v>135</v>
      </c>
      <c r="DS67" s="254">
        <v>8.76</v>
      </c>
      <c r="DT67" s="254">
        <v>3.8</v>
      </c>
      <c r="DU67" s="256" t="s">
        <v>697</v>
      </c>
      <c r="DV67" s="45">
        <f t="shared" si="0"/>
        <v>0</v>
      </c>
    </row>
    <row r="68" spans="2:126" ht="15.75" customHeight="1">
      <c r="B68" s="257">
        <v>24203115451</v>
      </c>
      <c r="C68" s="256" t="s">
        <v>606</v>
      </c>
      <c r="D68" s="256" t="s">
        <v>156</v>
      </c>
      <c r="E68" s="256" t="s">
        <v>607</v>
      </c>
      <c r="F68" s="258">
        <v>36832</v>
      </c>
      <c r="G68" s="256" t="s">
        <v>5</v>
      </c>
      <c r="H68" s="256" t="s">
        <v>432</v>
      </c>
      <c r="I68" s="255">
        <v>6.5</v>
      </c>
      <c r="J68" s="255">
        <v>7.6</v>
      </c>
      <c r="K68" s="254" t="s">
        <v>173</v>
      </c>
      <c r="L68" s="255">
        <v>7.5</v>
      </c>
      <c r="M68" s="254" t="s">
        <v>173</v>
      </c>
      <c r="N68" s="255">
        <v>7.6</v>
      </c>
      <c r="O68" s="254" t="s">
        <v>173</v>
      </c>
      <c r="P68" s="255">
        <v>5.8</v>
      </c>
      <c r="Q68" s="254" t="s">
        <v>173</v>
      </c>
      <c r="R68" s="255">
        <v>7.2</v>
      </c>
      <c r="S68" s="254" t="s">
        <v>173</v>
      </c>
      <c r="T68" s="255">
        <v>7.5</v>
      </c>
      <c r="U68" s="254" t="s">
        <v>173</v>
      </c>
      <c r="V68" s="254" t="s">
        <v>426</v>
      </c>
      <c r="W68" s="254" t="s">
        <v>173</v>
      </c>
      <c r="X68" s="254" t="s">
        <v>426</v>
      </c>
      <c r="Y68" s="254" t="s">
        <v>173</v>
      </c>
      <c r="Z68" s="255">
        <v>5.9</v>
      </c>
      <c r="AA68" s="255">
        <v>8</v>
      </c>
      <c r="AB68" s="255">
        <v>8.6999999999999993</v>
      </c>
      <c r="AC68" s="254" t="s">
        <v>173</v>
      </c>
      <c r="AD68" s="254" t="s">
        <v>173</v>
      </c>
      <c r="AE68" s="255">
        <v>6.2</v>
      </c>
      <c r="AF68" s="254" t="s">
        <v>173</v>
      </c>
      <c r="AG68" s="254" t="s">
        <v>173</v>
      </c>
      <c r="AH68" s="254" t="s">
        <v>173</v>
      </c>
      <c r="AI68" s="255">
        <v>9.1</v>
      </c>
      <c r="AJ68" s="255">
        <v>7.8</v>
      </c>
      <c r="AK68" s="255">
        <v>7.9</v>
      </c>
      <c r="AL68" s="255">
        <v>7.2</v>
      </c>
      <c r="AM68" s="255">
        <v>7.5</v>
      </c>
      <c r="AN68" s="255">
        <v>8.4</v>
      </c>
      <c r="AO68" s="255">
        <v>8.1999999999999993</v>
      </c>
      <c r="AP68" s="255">
        <v>9.5</v>
      </c>
      <c r="AQ68" s="259">
        <v>45</v>
      </c>
      <c r="AR68" s="260">
        <v>0</v>
      </c>
      <c r="AS68" s="255">
        <v>6.1</v>
      </c>
      <c r="AT68" s="255">
        <v>7.3</v>
      </c>
      <c r="AU68" s="254" t="s">
        <v>173</v>
      </c>
      <c r="AV68" s="254" t="s">
        <v>173</v>
      </c>
      <c r="AW68" s="255">
        <v>5.9</v>
      </c>
      <c r="AX68" s="254" t="s">
        <v>173</v>
      </c>
      <c r="AY68" s="254" t="s">
        <v>173</v>
      </c>
      <c r="AZ68" s="254" t="s">
        <v>173</v>
      </c>
      <c r="BA68" s="254" t="s">
        <v>173</v>
      </c>
      <c r="BB68" s="254" t="s">
        <v>173</v>
      </c>
      <c r="BC68" s="255">
        <v>6.6</v>
      </c>
      <c r="BD68" s="254" t="s">
        <v>173</v>
      </c>
      <c r="BE68" s="254" t="s">
        <v>173</v>
      </c>
      <c r="BF68" s="254" t="s">
        <v>173</v>
      </c>
      <c r="BG68" s="255">
        <v>9.5</v>
      </c>
      <c r="BH68" s="259">
        <v>5</v>
      </c>
      <c r="BI68" s="260">
        <v>0</v>
      </c>
      <c r="BJ68" s="255">
        <v>9</v>
      </c>
      <c r="BK68" s="255">
        <v>4.9000000000000004</v>
      </c>
      <c r="BL68" s="255">
        <v>9.5</v>
      </c>
      <c r="BM68" s="255">
        <v>7.9</v>
      </c>
      <c r="BN68" s="254" t="s">
        <v>173</v>
      </c>
      <c r="BO68" s="255">
        <v>8.8000000000000007</v>
      </c>
      <c r="BP68" s="254" t="s">
        <v>173</v>
      </c>
      <c r="BQ68" s="255">
        <v>6.8</v>
      </c>
      <c r="BR68" s="255">
        <v>8.9</v>
      </c>
      <c r="BS68" s="254" t="s">
        <v>173</v>
      </c>
      <c r="BT68" s="255">
        <v>9</v>
      </c>
      <c r="BU68" s="255">
        <v>9.4</v>
      </c>
      <c r="BV68" s="254" t="s">
        <v>173</v>
      </c>
      <c r="BW68" s="254" t="s">
        <v>173</v>
      </c>
      <c r="BX68" s="254" t="s">
        <v>173</v>
      </c>
      <c r="BY68" s="255">
        <v>7.9</v>
      </c>
      <c r="BZ68" s="255">
        <v>8</v>
      </c>
      <c r="CA68" s="255">
        <v>9</v>
      </c>
      <c r="CB68" s="255">
        <v>7.9</v>
      </c>
      <c r="CC68" s="255">
        <v>8.9</v>
      </c>
      <c r="CD68" s="255">
        <v>9.3000000000000007</v>
      </c>
      <c r="CE68" s="255">
        <v>8.1</v>
      </c>
      <c r="CF68" s="255">
        <v>8.8000000000000007</v>
      </c>
      <c r="CG68" s="255">
        <v>8.1999999999999993</v>
      </c>
      <c r="CH68" s="255">
        <v>9.3000000000000007</v>
      </c>
      <c r="CI68" s="255">
        <v>8.8000000000000007</v>
      </c>
      <c r="CJ68" s="255">
        <v>8.4</v>
      </c>
      <c r="CK68" s="255">
        <v>6.7</v>
      </c>
      <c r="CL68" s="255">
        <v>9.1</v>
      </c>
      <c r="CM68" s="255">
        <v>9.1</v>
      </c>
      <c r="CN68" s="255">
        <v>9</v>
      </c>
      <c r="CO68" s="255">
        <v>8.9</v>
      </c>
      <c r="CP68" s="255">
        <v>6</v>
      </c>
      <c r="CQ68" s="255">
        <v>8.8000000000000007</v>
      </c>
      <c r="CR68" s="255">
        <v>8.1999999999999993</v>
      </c>
      <c r="CS68" s="255">
        <v>8.1999999999999993</v>
      </c>
      <c r="CT68" s="255">
        <v>9.1</v>
      </c>
      <c r="CU68" s="259">
        <v>65</v>
      </c>
      <c r="CV68" s="260">
        <v>0</v>
      </c>
      <c r="CW68" s="255">
        <v>8.6</v>
      </c>
      <c r="CX68" s="255">
        <v>8.1999999999999993</v>
      </c>
      <c r="CY68" s="255">
        <v>9</v>
      </c>
      <c r="CZ68" s="255">
        <v>9.6</v>
      </c>
      <c r="DA68" s="255">
        <v>7.8</v>
      </c>
      <c r="DB68" s="254" t="s">
        <v>173</v>
      </c>
      <c r="DC68" s="255">
        <v>7.3</v>
      </c>
      <c r="DD68" s="255">
        <v>8.3000000000000007</v>
      </c>
      <c r="DE68" s="254" t="s">
        <v>173</v>
      </c>
      <c r="DF68" s="255">
        <v>9.1999999999999993</v>
      </c>
      <c r="DG68" s="254" t="s">
        <v>173</v>
      </c>
      <c r="DH68" s="259">
        <v>19</v>
      </c>
      <c r="DI68" s="260">
        <v>0</v>
      </c>
      <c r="DJ68" s="255">
        <v>8.1999999999999993</v>
      </c>
      <c r="DK68" s="254" t="s">
        <v>173</v>
      </c>
      <c r="DL68" s="255">
        <v>8</v>
      </c>
      <c r="DM68" s="259">
        <v>5</v>
      </c>
      <c r="DN68" s="260">
        <v>0</v>
      </c>
      <c r="DO68" s="259">
        <v>139</v>
      </c>
      <c r="DP68" s="260">
        <v>0</v>
      </c>
      <c r="DQ68" s="261">
        <v>135</v>
      </c>
      <c r="DR68" s="262">
        <v>135</v>
      </c>
      <c r="DS68" s="254">
        <v>8.16</v>
      </c>
      <c r="DT68" s="254">
        <v>3.53</v>
      </c>
      <c r="DU68" s="256" t="s">
        <v>697</v>
      </c>
      <c r="DV68" s="45">
        <f t="shared" si="0"/>
        <v>0</v>
      </c>
    </row>
    <row r="69" spans="2:126" ht="15.75" customHeight="1">
      <c r="B69" s="257">
        <v>24203103803</v>
      </c>
      <c r="C69" s="256" t="s">
        <v>1</v>
      </c>
      <c r="D69" s="256" t="s">
        <v>297</v>
      </c>
      <c r="E69" s="256" t="s">
        <v>159</v>
      </c>
      <c r="F69" s="258">
        <v>36576</v>
      </c>
      <c r="G69" s="256" t="s">
        <v>5</v>
      </c>
      <c r="H69" s="256" t="s">
        <v>174</v>
      </c>
      <c r="I69" s="255">
        <v>8.5</v>
      </c>
      <c r="J69" s="255">
        <v>7</v>
      </c>
      <c r="K69" s="254" t="s">
        <v>173</v>
      </c>
      <c r="L69" s="255">
        <v>8.1</v>
      </c>
      <c r="M69" s="254" t="s">
        <v>173</v>
      </c>
      <c r="N69" s="255">
        <v>7.8</v>
      </c>
      <c r="O69" s="254" t="s">
        <v>173</v>
      </c>
      <c r="P69" s="255">
        <v>6.2</v>
      </c>
      <c r="Q69" s="254" t="s">
        <v>173</v>
      </c>
      <c r="R69" s="255">
        <v>5.6</v>
      </c>
      <c r="S69" s="254" t="s">
        <v>173</v>
      </c>
      <c r="T69" s="255">
        <v>6.9</v>
      </c>
      <c r="U69" s="254" t="s">
        <v>173</v>
      </c>
      <c r="V69" s="254" t="s">
        <v>426</v>
      </c>
      <c r="W69" s="254" t="s">
        <v>173</v>
      </c>
      <c r="X69" s="254" t="s">
        <v>426</v>
      </c>
      <c r="Y69" s="254" t="s">
        <v>173</v>
      </c>
      <c r="Z69" s="255">
        <v>5.6</v>
      </c>
      <c r="AA69" s="255">
        <v>7.8</v>
      </c>
      <c r="AB69" s="255">
        <v>4.9000000000000004</v>
      </c>
      <c r="AC69" s="254" t="s">
        <v>173</v>
      </c>
      <c r="AD69" s="254" t="s">
        <v>173</v>
      </c>
      <c r="AE69" s="255">
        <v>9.4</v>
      </c>
      <c r="AF69" s="255">
        <v>7.5</v>
      </c>
      <c r="AG69" s="254" t="s">
        <v>173</v>
      </c>
      <c r="AH69" s="254" t="s">
        <v>173</v>
      </c>
      <c r="AI69" s="255">
        <v>8.9</v>
      </c>
      <c r="AJ69" s="254" t="s">
        <v>173</v>
      </c>
      <c r="AK69" s="255">
        <v>8.4</v>
      </c>
      <c r="AL69" s="255">
        <v>8.8000000000000007</v>
      </c>
      <c r="AM69" s="255">
        <v>7.8</v>
      </c>
      <c r="AN69" s="255">
        <v>9</v>
      </c>
      <c r="AO69" s="255">
        <v>8.6999999999999993</v>
      </c>
      <c r="AP69" s="255">
        <v>9.5</v>
      </c>
      <c r="AQ69" s="259">
        <v>45</v>
      </c>
      <c r="AR69" s="260">
        <v>0</v>
      </c>
      <c r="AS69" s="255">
        <v>6.8</v>
      </c>
      <c r="AT69" s="255">
        <v>8.6999999999999993</v>
      </c>
      <c r="AU69" s="254" t="s">
        <v>173</v>
      </c>
      <c r="AV69" s="254" t="s">
        <v>173</v>
      </c>
      <c r="AW69" s="255">
        <v>9.1</v>
      </c>
      <c r="AX69" s="254" t="s">
        <v>173</v>
      </c>
      <c r="AY69" s="254" t="s">
        <v>173</v>
      </c>
      <c r="AZ69" s="254" t="s">
        <v>173</v>
      </c>
      <c r="BA69" s="254" t="s">
        <v>173</v>
      </c>
      <c r="BB69" s="254" t="s">
        <v>173</v>
      </c>
      <c r="BC69" s="255">
        <v>9.8000000000000007</v>
      </c>
      <c r="BD69" s="254" t="s">
        <v>173</v>
      </c>
      <c r="BE69" s="254" t="s">
        <v>173</v>
      </c>
      <c r="BF69" s="254" t="s">
        <v>173</v>
      </c>
      <c r="BG69" s="255">
        <v>7.8</v>
      </c>
      <c r="BH69" s="259">
        <v>5</v>
      </c>
      <c r="BI69" s="260">
        <v>0</v>
      </c>
      <c r="BJ69" s="255">
        <v>8.8000000000000007</v>
      </c>
      <c r="BK69" s="255">
        <v>6.9</v>
      </c>
      <c r="BL69" s="255">
        <v>6.7</v>
      </c>
      <c r="BM69" s="255">
        <v>7</v>
      </c>
      <c r="BN69" s="254" t="s">
        <v>173</v>
      </c>
      <c r="BO69" s="255">
        <v>8.4</v>
      </c>
      <c r="BP69" s="254" t="s">
        <v>173</v>
      </c>
      <c r="BQ69" s="255">
        <v>6.6</v>
      </c>
      <c r="BR69" s="255">
        <v>8.3000000000000007</v>
      </c>
      <c r="BS69" s="254" t="s">
        <v>173</v>
      </c>
      <c r="BT69" s="255">
        <v>5.7</v>
      </c>
      <c r="BU69" s="255">
        <v>5.9</v>
      </c>
      <c r="BV69" s="254" t="s">
        <v>173</v>
      </c>
      <c r="BW69" s="254" t="s">
        <v>173</v>
      </c>
      <c r="BX69" s="254" t="s">
        <v>173</v>
      </c>
      <c r="BY69" s="255">
        <v>5.6</v>
      </c>
      <c r="BZ69" s="255">
        <v>8</v>
      </c>
      <c r="CA69" s="255">
        <v>9.1999999999999993</v>
      </c>
      <c r="CB69" s="255">
        <v>7.3</v>
      </c>
      <c r="CC69" s="255">
        <v>7.8</v>
      </c>
      <c r="CD69" s="255">
        <v>7.7</v>
      </c>
      <c r="CE69" s="255">
        <v>9.1</v>
      </c>
      <c r="CF69" s="255">
        <v>9.5</v>
      </c>
      <c r="CG69" s="255">
        <v>8</v>
      </c>
      <c r="CH69" s="255">
        <v>7.9</v>
      </c>
      <c r="CI69" s="255">
        <v>8.1999999999999993</v>
      </c>
      <c r="CJ69" s="255">
        <v>6.9</v>
      </c>
      <c r="CK69" s="255">
        <v>6.8</v>
      </c>
      <c r="CL69" s="255">
        <v>7.9</v>
      </c>
      <c r="CM69" s="255">
        <v>8.1999999999999993</v>
      </c>
      <c r="CN69" s="255">
        <v>7.8</v>
      </c>
      <c r="CO69" s="255">
        <v>9.1999999999999993</v>
      </c>
      <c r="CP69" s="255">
        <v>7.6</v>
      </c>
      <c r="CQ69" s="255">
        <v>7.5</v>
      </c>
      <c r="CR69" s="255">
        <v>8.4</v>
      </c>
      <c r="CS69" s="255">
        <v>8.6999999999999993</v>
      </c>
      <c r="CT69" s="255">
        <v>8.1999999999999993</v>
      </c>
      <c r="CU69" s="259">
        <v>65</v>
      </c>
      <c r="CV69" s="260">
        <v>0</v>
      </c>
      <c r="CW69" s="255">
        <v>8.8000000000000007</v>
      </c>
      <c r="CX69" s="255">
        <v>7.2</v>
      </c>
      <c r="CY69" s="255">
        <v>7.9</v>
      </c>
      <c r="CZ69" s="255">
        <v>9.1999999999999993</v>
      </c>
      <c r="DA69" s="255">
        <v>7.4</v>
      </c>
      <c r="DB69" s="254" t="s">
        <v>173</v>
      </c>
      <c r="DC69" s="255">
        <v>8.1</v>
      </c>
      <c r="DD69" s="255">
        <v>8</v>
      </c>
      <c r="DE69" s="254" t="s">
        <v>173</v>
      </c>
      <c r="DF69" s="255">
        <v>9.3000000000000007</v>
      </c>
      <c r="DG69" s="254" t="s">
        <v>173</v>
      </c>
      <c r="DH69" s="259">
        <v>19</v>
      </c>
      <c r="DI69" s="260">
        <v>0</v>
      </c>
      <c r="DJ69" s="255">
        <v>6.6</v>
      </c>
      <c r="DK69" s="254" t="s">
        <v>173</v>
      </c>
      <c r="DL69" s="255">
        <v>8.5</v>
      </c>
      <c r="DM69" s="259">
        <v>5</v>
      </c>
      <c r="DN69" s="260">
        <v>0</v>
      </c>
      <c r="DO69" s="259">
        <v>139</v>
      </c>
      <c r="DP69" s="260">
        <v>0</v>
      </c>
      <c r="DQ69" s="261">
        <v>135</v>
      </c>
      <c r="DR69" s="262">
        <v>135</v>
      </c>
      <c r="DS69" s="254">
        <v>7.72</v>
      </c>
      <c r="DT69" s="254">
        <v>3.28</v>
      </c>
      <c r="DU69" s="256" t="s">
        <v>697</v>
      </c>
      <c r="DV69" s="45">
        <f t="shared" si="0"/>
        <v>0</v>
      </c>
    </row>
    <row r="70" spans="2:126" ht="15.75" customHeight="1">
      <c r="B70" s="257">
        <v>24203111465</v>
      </c>
      <c r="C70" s="256" t="s">
        <v>3</v>
      </c>
      <c r="D70" s="256" t="s">
        <v>608</v>
      </c>
      <c r="E70" s="256" t="s">
        <v>159</v>
      </c>
      <c r="F70" s="258">
        <v>36587</v>
      </c>
      <c r="G70" s="256" t="s">
        <v>5</v>
      </c>
      <c r="H70" s="256" t="s">
        <v>174</v>
      </c>
      <c r="I70" s="255">
        <v>7.5</v>
      </c>
      <c r="J70" s="255">
        <v>7.1</v>
      </c>
      <c r="K70" s="254" t="s">
        <v>173</v>
      </c>
      <c r="L70" s="255">
        <v>7</v>
      </c>
      <c r="M70" s="254" t="s">
        <v>173</v>
      </c>
      <c r="N70" s="255">
        <v>6.9</v>
      </c>
      <c r="O70" s="254" t="s">
        <v>173</v>
      </c>
      <c r="P70" s="255">
        <v>7.3</v>
      </c>
      <c r="Q70" s="254" t="s">
        <v>173</v>
      </c>
      <c r="R70" s="255">
        <v>5.3</v>
      </c>
      <c r="S70" s="254" t="s">
        <v>173</v>
      </c>
      <c r="T70" s="255">
        <v>7.6</v>
      </c>
      <c r="U70" s="254" t="s">
        <v>173</v>
      </c>
      <c r="V70" s="254" t="s">
        <v>426</v>
      </c>
      <c r="W70" s="254" t="s">
        <v>173</v>
      </c>
      <c r="X70" s="254" t="s">
        <v>426</v>
      </c>
      <c r="Y70" s="254" t="s">
        <v>173</v>
      </c>
      <c r="Z70" s="255">
        <v>5.0999999999999996</v>
      </c>
      <c r="AA70" s="255">
        <v>8</v>
      </c>
      <c r="AB70" s="255">
        <v>4.5</v>
      </c>
      <c r="AC70" s="254" t="s">
        <v>173</v>
      </c>
      <c r="AD70" s="254" t="s">
        <v>173</v>
      </c>
      <c r="AE70" s="255">
        <v>4.4000000000000004</v>
      </c>
      <c r="AF70" s="254" t="s">
        <v>173</v>
      </c>
      <c r="AG70" s="254" t="s">
        <v>173</v>
      </c>
      <c r="AH70" s="255">
        <v>8.1</v>
      </c>
      <c r="AI70" s="255">
        <v>5.4</v>
      </c>
      <c r="AJ70" s="254" t="s">
        <v>173</v>
      </c>
      <c r="AK70" s="255">
        <v>7.9</v>
      </c>
      <c r="AL70" s="255">
        <v>9.6</v>
      </c>
      <c r="AM70" s="255">
        <v>5.0999999999999996</v>
      </c>
      <c r="AN70" s="255">
        <v>8.1</v>
      </c>
      <c r="AO70" s="255">
        <v>6.7</v>
      </c>
      <c r="AP70" s="255">
        <v>8.4</v>
      </c>
      <c r="AQ70" s="259">
        <v>45</v>
      </c>
      <c r="AR70" s="260">
        <v>0</v>
      </c>
      <c r="AS70" s="255">
        <v>4.2</v>
      </c>
      <c r="AT70" s="255">
        <v>5.3</v>
      </c>
      <c r="AU70" s="254" t="s">
        <v>173</v>
      </c>
      <c r="AV70" s="254" t="s">
        <v>173</v>
      </c>
      <c r="AW70" s="255">
        <v>6</v>
      </c>
      <c r="AX70" s="254" t="s">
        <v>173</v>
      </c>
      <c r="AY70" s="254" t="s">
        <v>173</v>
      </c>
      <c r="AZ70" s="254" t="s">
        <v>173</v>
      </c>
      <c r="BA70" s="254" t="s">
        <v>173</v>
      </c>
      <c r="BB70" s="254" t="s">
        <v>173</v>
      </c>
      <c r="BC70" s="255">
        <v>4.8</v>
      </c>
      <c r="BD70" s="254" t="s">
        <v>173</v>
      </c>
      <c r="BE70" s="254" t="s">
        <v>173</v>
      </c>
      <c r="BF70" s="254" t="s">
        <v>173</v>
      </c>
      <c r="BG70" s="255">
        <v>5.9</v>
      </c>
      <c r="BH70" s="259">
        <v>5</v>
      </c>
      <c r="BI70" s="260">
        <v>0</v>
      </c>
      <c r="BJ70" s="255">
        <v>5.3</v>
      </c>
      <c r="BK70" s="255">
        <v>4.2</v>
      </c>
      <c r="BL70" s="255">
        <v>4.8</v>
      </c>
      <c r="BM70" s="255">
        <v>7.5</v>
      </c>
      <c r="BN70" s="254" t="s">
        <v>173</v>
      </c>
      <c r="BO70" s="255">
        <v>5.5</v>
      </c>
      <c r="BP70" s="254" t="s">
        <v>173</v>
      </c>
      <c r="BQ70" s="255">
        <v>6.8</v>
      </c>
      <c r="BR70" s="255">
        <v>8.9</v>
      </c>
      <c r="BS70" s="254" t="s">
        <v>173</v>
      </c>
      <c r="BT70" s="255">
        <v>4.4000000000000004</v>
      </c>
      <c r="BU70" s="255">
        <v>4.5999999999999996</v>
      </c>
      <c r="BV70" s="254" t="s">
        <v>173</v>
      </c>
      <c r="BW70" s="254" t="s">
        <v>173</v>
      </c>
      <c r="BX70" s="254" t="s">
        <v>173</v>
      </c>
      <c r="BY70" s="255">
        <v>4.3</v>
      </c>
      <c r="BZ70" s="255">
        <v>8.3000000000000007</v>
      </c>
      <c r="CA70" s="255">
        <v>8.9</v>
      </c>
      <c r="CB70" s="255">
        <v>8.3000000000000007</v>
      </c>
      <c r="CC70" s="255">
        <v>6.3</v>
      </c>
      <c r="CD70" s="255">
        <v>5.4</v>
      </c>
      <c r="CE70" s="255">
        <v>4.5</v>
      </c>
      <c r="CF70" s="255">
        <v>5.6</v>
      </c>
      <c r="CG70" s="255">
        <v>5.7</v>
      </c>
      <c r="CH70" s="255">
        <v>5.2</v>
      </c>
      <c r="CI70" s="255">
        <v>6.5</v>
      </c>
      <c r="CJ70" s="255">
        <v>7</v>
      </c>
      <c r="CK70" s="255">
        <v>4</v>
      </c>
      <c r="CL70" s="255">
        <v>5.4</v>
      </c>
      <c r="CM70" s="255">
        <v>6</v>
      </c>
      <c r="CN70" s="255">
        <v>8.3000000000000007</v>
      </c>
      <c r="CO70" s="255">
        <v>6.6</v>
      </c>
      <c r="CP70" s="255">
        <v>7.1</v>
      </c>
      <c r="CQ70" s="255">
        <v>7.8</v>
      </c>
      <c r="CR70" s="255">
        <v>7.4</v>
      </c>
      <c r="CS70" s="255">
        <v>7.8</v>
      </c>
      <c r="CT70" s="255">
        <v>8.6</v>
      </c>
      <c r="CU70" s="259">
        <v>65</v>
      </c>
      <c r="CV70" s="260">
        <v>0</v>
      </c>
      <c r="CW70" s="255">
        <v>7.8</v>
      </c>
      <c r="CX70" s="255">
        <v>4.0999999999999996</v>
      </c>
      <c r="CY70" s="255">
        <v>5.5</v>
      </c>
      <c r="CZ70" s="255">
        <v>6.9</v>
      </c>
      <c r="DA70" s="255">
        <v>5.7</v>
      </c>
      <c r="DB70" s="254" t="s">
        <v>173</v>
      </c>
      <c r="DC70" s="254" t="s">
        <v>88</v>
      </c>
      <c r="DD70" s="255">
        <v>8.1</v>
      </c>
      <c r="DE70" s="254" t="s">
        <v>173</v>
      </c>
      <c r="DF70" s="255">
        <v>8.6</v>
      </c>
      <c r="DG70" s="254" t="s">
        <v>173</v>
      </c>
      <c r="DH70" s="259">
        <v>16</v>
      </c>
      <c r="DI70" s="260">
        <v>2</v>
      </c>
      <c r="DJ70" s="254" t="s">
        <v>173</v>
      </c>
      <c r="DK70" s="254" t="s">
        <v>173</v>
      </c>
      <c r="DL70" s="254" t="s">
        <v>173</v>
      </c>
      <c r="DM70" s="259">
        <v>0</v>
      </c>
      <c r="DN70" s="260">
        <v>5</v>
      </c>
      <c r="DO70" s="259">
        <v>131</v>
      </c>
      <c r="DP70" s="260">
        <v>7</v>
      </c>
      <c r="DQ70" s="261">
        <v>135</v>
      </c>
      <c r="DR70" s="262">
        <v>130</v>
      </c>
      <c r="DS70" s="254">
        <v>6.38</v>
      </c>
      <c r="DT70" s="254">
        <v>2.4500000000000002</v>
      </c>
      <c r="DU70" s="256" t="s">
        <v>700</v>
      </c>
      <c r="DV70" s="45">
        <f t="shared" si="0"/>
        <v>2</v>
      </c>
    </row>
    <row r="71" spans="2:126" ht="15.75" customHeight="1">
      <c r="B71" s="257">
        <v>24203204384</v>
      </c>
      <c r="C71" s="256" t="s">
        <v>609</v>
      </c>
      <c r="D71" s="256" t="s">
        <v>610</v>
      </c>
      <c r="E71" s="256" t="s">
        <v>159</v>
      </c>
      <c r="F71" s="258">
        <v>36656</v>
      </c>
      <c r="G71" s="256" t="s">
        <v>5</v>
      </c>
      <c r="H71" s="256" t="s">
        <v>174</v>
      </c>
      <c r="I71" s="255">
        <v>7.8</v>
      </c>
      <c r="J71" s="255">
        <v>8.1</v>
      </c>
      <c r="K71" s="254" t="s">
        <v>173</v>
      </c>
      <c r="L71" s="255">
        <v>5.6</v>
      </c>
      <c r="M71" s="254" t="s">
        <v>173</v>
      </c>
      <c r="N71" s="255">
        <v>7.1</v>
      </c>
      <c r="O71" s="254" t="s">
        <v>173</v>
      </c>
      <c r="P71" s="255">
        <v>6.2</v>
      </c>
      <c r="Q71" s="254" t="s">
        <v>173</v>
      </c>
      <c r="R71" s="255">
        <v>6.1</v>
      </c>
      <c r="S71" s="254" t="s">
        <v>173</v>
      </c>
      <c r="T71" s="255">
        <v>7.5</v>
      </c>
      <c r="U71" s="254" t="s">
        <v>173</v>
      </c>
      <c r="V71" s="254" t="s">
        <v>426</v>
      </c>
      <c r="W71" s="254" t="s">
        <v>173</v>
      </c>
      <c r="X71" s="254" t="s">
        <v>426</v>
      </c>
      <c r="Y71" s="254" t="s">
        <v>173</v>
      </c>
      <c r="Z71" s="255">
        <v>6.5</v>
      </c>
      <c r="AA71" s="255">
        <v>7.7</v>
      </c>
      <c r="AB71" s="255">
        <v>6.6</v>
      </c>
      <c r="AC71" s="254" t="s">
        <v>173</v>
      </c>
      <c r="AD71" s="254" t="s">
        <v>173</v>
      </c>
      <c r="AE71" s="255">
        <v>7.5</v>
      </c>
      <c r="AF71" s="254" t="s">
        <v>173</v>
      </c>
      <c r="AG71" s="254" t="s">
        <v>173</v>
      </c>
      <c r="AH71" s="255">
        <v>8.8000000000000007</v>
      </c>
      <c r="AI71" s="255">
        <v>6.1</v>
      </c>
      <c r="AJ71" s="254" t="s">
        <v>173</v>
      </c>
      <c r="AK71" s="255">
        <v>8.6</v>
      </c>
      <c r="AL71" s="255">
        <v>9</v>
      </c>
      <c r="AM71" s="255">
        <v>6.1</v>
      </c>
      <c r="AN71" s="255">
        <v>9.3000000000000007</v>
      </c>
      <c r="AO71" s="255">
        <v>8.9</v>
      </c>
      <c r="AP71" s="255">
        <v>7.8</v>
      </c>
      <c r="AQ71" s="259">
        <v>45</v>
      </c>
      <c r="AR71" s="260">
        <v>0</v>
      </c>
      <c r="AS71" s="255">
        <v>5.3</v>
      </c>
      <c r="AT71" s="255">
        <v>5.6</v>
      </c>
      <c r="AU71" s="254" t="s">
        <v>173</v>
      </c>
      <c r="AV71" s="254" t="s">
        <v>173</v>
      </c>
      <c r="AW71" s="255">
        <v>4.7</v>
      </c>
      <c r="AX71" s="254" t="s">
        <v>173</v>
      </c>
      <c r="AY71" s="254" t="s">
        <v>173</v>
      </c>
      <c r="AZ71" s="254" t="s">
        <v>173</v>
      </c>
      <c r="BA71" s="254" t="s">
        <v>173</v>
      </c>
      <c r="BB71" s="254" t="s">
        <v>173</v>
      </c>
      <c r="BC71" s="255">
        <v>7.5</v>
      </c>
      <c r="BD71" s="254" t="s">
        <v>173</v>
      </c>
      <c r="BE71" s="254" t="s">
        <v>173</v>
      </c>
      <c r="BF71" s="254" t="s">
        <v>173</v>
      </c>
      <c r="BG71" s="255">
        <v>7.7</v>
      </c>
      <c r="BH71" s="259">
        <v>5</v>
      </c>
      <c r="BI71" s="260">
        <v>0</v>
      </c>
      <c r="BJ71" s="255">
        <v>7.4</v>
      </c>
      <c r="BK71" s="255">
        <v>8</v>
      </c>
      <c r="BL71" s="255">
        <v>6.4</v>
      </c>
      <c r="BM71" s="255">
        <v>7.4</v>
      </c>
      <c r="BN71" s="254" t="s">
        <v>173</v>
      </c>
      <c r="BO71" s="255">
        <v>6.9</v>
      </c>
      <c r="BP71" s="254" t="s">
        <v>173</v>
      </c>
      <c r="BQ71" s="255">
        <v>8.3000000000000007</v>
      </c>
      <c r="BR71" s="255">
        <v>8.1</v>
      </c>
      <c r="BS71" s="254" t="s">
        <v>173</v>
      </c>
      <c r="BT71" s="255">
        <v>5</v>
      </c>
      <c r="BU71" s="255">
        <v>8.6999999999999993</v>
      </c>
      <c r="BV71" s="254" t="s">
        <v>173</v>
      </c>
      <c r="BW71" s="254" t="s">
        <v>173</v>
      </c>
      <c r="BX71" s="254" t="s">
        <v>173</v>
      </c>
      <c r="BY71" s="255">
        <v>6.9</v>
      </c>
      <c r="BZ71" s="255">
        <v>8.6999999999999993</v>
      </c>
      <c r="CA71" s="255">
        <v>7</v>
      </c>
      <c r="CB71" s="255">
        <v>8.1</v>
      </c>
      <c r="CC71" s="255">
        <v>8.1</v>
      </c>
      <c r="CD71" s="255">
        <v>8.5</v>
      </c>
      <c r="CE71" s="255">
        <v>7.3</v>
      </c>
      <c r="CF71" s="255">
        <v>8.6</v>
      </c>
      <c r="CG71" s="255">
        <v>8.8000000000000007</v>
      </c>
      <c r="CH71" s="255">
        <v>7.4</v>
      </c>
      <c r="CI71" s="255">
        <v>6.4</v>
      </c>
      <c r="CJ71" s="255">
        <v>5.5</v>
      </c>
      <c r="CK71" s="255">
        <v>5.6</v>
      </c>
      <c r="CL71" s="255">
        <v>6.4</v>
      </c>
      <c r="CM71" s="255">
        <v>6.8</v>
      </c>
      <c r="CN71" s="255">
        <v>8.3000000000000007</v>
      </c>
      <c r="CO71" s="255">
        <v>6.8</v>
      </c>
      <c r="CP71" s="255">
        <v>6.2</v>
      </c>
      <c r="CQ71" s="255">
        <v>8</v>
      </c>
      <c r="CR71" s="255">
        <v>6.6</v>
      </c>
      <c r="CS71" s="255">
        <v>7.3</v>
      </c>
      <c r="CT71" s="255">
        <v>8.1999999999999993</v>
      </c>
      <c r="CU71" s="259">
        <v>65</v>
      </c>
      <c r="CV71" s="260">
        <v>0</v>
      </c>
      <c r="CW71" s="255">
        <v>8.3000000000000007</v>
      </c>
      <c r="CX71" s="255">
        <v>6.3</v>
      </c>
      <c r="CY71" s="255">
        <v>8</v>
      </c>
      <c r="CZ71" s="255">
        <v>7.6</v>
      </c>
      <c r="DA71" s="255">
        <v>7.7</v>
      </c>
      <c r="DB71" s="254" t="s">
        <v>173</v>
      </c>
      <c r="DC71" s="255">
        <v>5.0999999999999996</v>
      </c>
      <c r="DD71" s="255">
        <v>7.7</v>
      </c>
      <c r="DE71" s="254" t="s">
        <v>173</v>
      </c>
      <c r="DF71" s="255">
        <v>8.5</v>
      </c>
      <c r="DG71" s="254" t="s">
        <v>173</v>
      </c>
      <c r="DH71" s="259">
        <v>19</v>
      </c>
      <c r="DI71" s="260">
        <v>0</v>
      </c>
      <c r="DJ71" s="255">
        <v>0</v>
      </c>
      <c r="DK71" s="254" t="s">
        <v>173</v>
      </c>
      <c r="DL71" s="255">
        <v>8.8000000000000007</v>
      </c>
      <c r="DM71" s="259">
        <v>2</v>
      </c>
      <c r="DN71" s="260">
        <v>3</v>
      </c>
      <c r="DO71" s="259">
        <v>136</v>
      </c>
      <c r="DP71" s="260">
        <v>3</v>
      </c>
      <c r="DQ71" s="261">
        <v>135</v>
      </c>
      <c r="DR71" s="262">
        <v>135</v>
      </c>
      <c r="DS71" s="254">
        <v>7.2</v>
      </c>
      <c r="DT71" s="254">
        <v>3.04</v>
      </c>
      <c r="DU71" s="256" t="s">
        <v>702</v>
      </c>
      <c r="DV71" s="45">
        <f t="shared" si="0"/>
        <v>0</v>
      </c>
    </row>
    <row r="72" spans="2:126" ht="15.75" customHeight="1">
      <c r="B72" s="257">
        <v>24203215738</v>
      </c>
      <c r="C72" s="256" t="s">
        <v>109</v>
      </c>
      <c r="D72" s="256" t="s">
        <v>608</v>
      </c>
      <c r="E72" s="256" t="s">
        <v>159</v>
      </c>
      <c r="F72" s="258">
        <v>36795</v>
      </c>
      <c r="G72" s="256" t="s">
        <v>5</v>
      </c>
      <c r="H72" s="256" t="s">
        <v>432</v>
      </c>
      <c r="I72" s="255">
        <v>8</v>
      </c>
      <c r="J72" s="255">
        <v>8.5</v>
      </c>
      <c r="K72" s="254" t="s">
        <v>173</v>
      </c>
      <c r="L72" s="255">
        <v>8.1999999999999993</v>
      </c>
      <c r="M72" s="254" t="s">
        <v>173</v>
      </c>
      <c r="N72" s="255">
        <v>7.6</v>
      </c>
      <c r="O72" s="254" t="s">
        <v>173</v>
      </c>
      <c r="P72" s="255">
        <v>7.9</v>
      </c>
      <c r="Q72" s="254" t="s">
        <v>173</v>
      </c>
      <c r="R72" s="255">
        <v>6.6</v>
      </c>
      <c r="S72" s="254" t="s">
        <v>173</v>
      </c>
      <c r="T72" s="255">
        <v>8.1999999999999993</v>
      </c>
      <c r="U72" s="254" t="s">
        <v>173</v>
      </c>
      <c r="V72" s="254" t="s">
        <v>426</v>
      </c>
      <c r="W72" s="254" t="s">
        <v>173</v>
      </c>
      <c r="X72" s="254" t="s">
        <v>426</v>
      </c>
      <c r="Y72" s="254" t="s">
        <v>173</v>
      </c>
      <c r="Z72" s="255">
        <v>7.1</v>
      </c>
      <c r="AA72" s="255">
        <v>7.8</v>
      </c>
      <c r="AB72" s="255">
        <v>9.3000000000000007</v>
      </c>
      <c r="AC72" s="254" t="s">
        <v>173</v>
      </c>
      <c r="AD72" s="254" t="s">
        <v>173</v>
      </c>
      <c r="AE72" s="255">
        <v>8.3000000000000007</v>
      </c>
      <c r="AF72" s="254" t="s">
        <v>173</v>
      </c>
      <c r="AG72" s="254" t="s">
        <v>173</v>
      </c>
      <c r="AH72" s="255">
        <v>9.6</v>
      </c>
      <c r="AI72" s="255">
        <v>9.6999999999999993</v>
      </c>
      <c r="AJ72" s="254" t="s">
        <v>173</v>
      </c>
      <c r="AK72" s="255">
        <v>7.6</v>
      </c>
      <c r="AL72" s="255">
        <v>6.9</v>
      </c>
      <c r="AM72" s="255">
        <v>8.5</v>
      </c>
      <c r="AN72" s="255">
        <v>8.8000000000000007</v>
      </c>
      <c r="AO72" s="255">
        <v>8.6</v>
      </c>
      <c r="AP72" s="255">
        <v>9.1999999999999993</v>
      </c>
      <c r="AQ72" s="259">
        <v>45</v>
      </c>
      <c r="AR72" s="260">
        <v>0</v>
      </c>
      <c r="AS72" s="255">
        <v>7.3</v>
      </c>
      <c r="AT72" s="255">
        <v>8.4</v>
      </c>
      <c r="AU72" s="254" t="s">
        <v>173</v>
      </c>
      <c r="AV72" s="255">
        <v>6.3</v>
      </c>
      <c r="AW72" s="254" t="s">
        <v>173</v>
      </c>
      <c r="AX72" s="254" t="s">
        <v>173</v>
      </c>
      <c r="AY72" s="254" t="s">
        <v>173</v>
      </c>
      <c r="AZ72" s="254" t="s">
        <v>173</v>
      </c>
      <c r="BA72" s="254" t="s">
        <v>173</v>
      </c>
      <c r="BB72" s="255">
        <v>5.6</v>
      </c>
      <c r="BC72" s="254" t="s">
        <v>173</v>
      </c>
      <c r="BD72" s="254" t="s">
        <v>173</v>
      </c>
      <c r="BE72" s="254" t="s">
        <v>173</v>
      </c>
      <c r="BF72" s="254" t="s">
        <v>173</v>
      </c>
      <c r="BG72" s="255">
        <v>9.8000000000000007</v>
      </c>
      <c r="BH72" s="259">
        <v>5</v>
      </c>
      <c r="BI72" s="260">
        <v>0</v>
      </c>
      <c r="BJ72" s="255">
        <v>8.5</v>
      </c>
      <c r="BK72" s="255">
        <v>8.6</v>
      </c>
      <c r="BL72" s="255">
        <v>9.6</v>
      </c>
      <c r="BM72" s="255">
        <v>9.5</v>
      </c>
      <c r="BN72" s="254" t="s">
        <v>173</v>
      </c>
      <c r="BO72" s="255">
        <v>8.8000000000000007</v>
      </c>
      <c r="BP72" s="254" t="s">
        <v>173</v>
      </c>
      <c r="BQ72" s="255">
        <v>7.9</v>
      </c>
      <c r="BR72" s="255">
        <v>9.5</v>
      </c>
      <c r="BS72" s="254" t="s">
        <v>173</v>
      </c>
      <c r="BT72" s="255">
        <v>9.3000000000000007</v>
      </c>
      <c r="BU72" s="255">
        <v>9.6999999999999993</v>
      </c>
      <c r="BV72" s="254" t="s">
        <v>173</v>
      </c>
      <c r="BW72" s="254" t="s">
        <v>173</v>
      </c>
      <c r="BX72" s="254" t="s">
        <v>173</v>
      </c>
      <c r="BY72" s="255">
        <v>9.3000000000000007</v>
      </c>
      <c r="BZ72" s="255">
        <v>9.3000000000000007</v>
      </c>
      <c r="CA72" s="255">
        <v>9.5</v>
      </c>
      <c r="CB72" s="255">
        <v>8.5</v>
      </c>
      <c r="CC72" s="255">
        <v>9.6</v>
      </c>
      <c r="CD72" s="255">
        <v>9.5</v>
      </c>
      <c r="CE72" s="255">
        <v>8.9</v>
      </c>
      <c r="CF72" s="255">
        <v>9</v>
      </c>
      <c r="CG72" s="255">
        <v>9.4</v>
      </c>
      <c r="CH72" s="255">
        <v>9.4</v>
      </c>
      <c r="CI72" s="255">
        <v>9.6</v>
      </c>
      <c r="CJ72" s="255">
        <v>9.3000000000000007</v>
      </c>
      <c r="CK72" s="255">
        <v>9.6</v>
      </c>
      <c r="CL72" s="255">
        <v>9.8000000000000007</v>
      </c>
      <c r="CM72" s="255">
        <v>9.5</v>
      </c>
      <c r="CN72" s="255">
        <v>9.3000000000000007</v>
      </c>
      <c r="CO72" s="255">
        <v>8.5</v>
      </c>
      <c r="CP72" s="255">
        <v>9.6</v>
      </c>
      <c r="CQ72" s="255">
        <v>9</v>
      </c>
      <c r="CR72" s="255">
        <v>8.4</v>
      </c>
      <c r="CS72" s="255">
        <v>8.6999999999999993</v>
      </c>
      <c r="CT72" s="255">
        <v>9.6</v>
      </c>
      <c r="CU72" s="259">
        <v>65</v>
      </c>
      <c r="CV72" s="260">
        <v>0</v>
      </c>
      <c r="CW72" s="255">
        <v>9.5</v>
      </c>
      <c r="CX72" s="255">
        <v>9.3000000000000007</v>
      </c>
      <c r="CY72" s="255">
        <v>8.8000000000000007</v>
      </c>
      <c r="CZ72" s="255">
        <v>9.5</v>
      </c>
      <c r="DA72" s="255">
        <v>8.8000000000000007</v>
      </c>
      <c r="DB72" s="254" t="s">
        <v>173</v>
      </c>
      <c r="DC72" s="255">
        <v>8.5</v>
      </c>
      <c r="DD72" s="255">
        <v>8.4</v>
      </c>
      <c r="DE72" s="254" t="s">
        <v>173</v>
      </c>
      <c r="DF72" s="255">
        <v>9.4</v>
      </c>
      <c r="DG72" s="254" t="s">
        <v>173</v>
      </c>
      <c r="DH72" s="259">
        <v>19</v>
      </c>
      <c r="DI72" s="260">
        <v>0</v>
      </c>
      <c r="DJ72" s="255">
        <v>9</v>
      </c>
      <c r="DK72" s="254" t="s">
        <v>173</v>
      </c>
      <c r="DL72" s="255">
        <v>9.6</v>
      </c>
      <c r="DM72" s="259">
        <v>5</v>
      </c>
      <c r="DN72" s="260">
        <v>0</v>
      </c>
      <c r="DO72" s="259">
        <v>139</v>
      </c>
      <c r="DP72" s="260">
        <v>0</v>
      </c>
      <c r="DQ72" s="261">
        <v>135</v>
      </c>
      <c r="DR72" s="262">
        <v>135</v>
      </c>
      <c r="DS72" s="254">
        <v>8.86</v>
      </c>
      <c r="DT72" s="254">
        <v>3.85</v>
      </c>
      <c r="DU72" s="256" t="s">
        <v>702</v>
      </c>
      <c r="DV72" s="45">
        <f t="shared" ref="DV72:DV135" si="1">DI72+CV72+AR72</f>
        <v>0</v>
      </c>
    </row>
    <row r="73" spans="2:126" ht="15.75" customHeight="1">
      <c r="B73" s="257">
        <v>24203204704</v>
      </c>
      <c r="C73" s="256" t="s">
        <v>113</v>
      </c>
      <c r="D73" s="256" t="s">
        <v>611</v>
      </c>
      <c r="E73" s="256" t="s">
        <v>301</v>
      </c>
      <c r="F73" s="258">
        <v>36738</v>
      </c>
      <c r="G73" s="256" t="s">
        <v>5</v>
      </c>
      <c r="H73" s="256" t="s">
        <v>174</v>
      </c>
      <c r="I73" s="255">
        <v>5.3</v>
      </c>
      <c r="J73" s="255">
        <v>8.6999999999999993</v>
      </c>
      <c r="K73" s="254" t="s">
        <v>173</v>
      </c>
      <c r="L73" s="255">
        <v>7.7</v>
      </c>
      <c r="M73" s="254" t="s">
        <v>173</v>
      </c>
      <c r="N73" s="255">
        <v>7</v>
      </c>
      <c r="O73" s="254" t="s">
        <v>173</v>
      </c>
      <c r="P73" s="255">
        <v>5.7</v>
      </c>
      <c r="Q73" s="254" t="s">
        <v>173</v>
      </c>
      <c r="R73" s="254" t="s">
        <v>426</v>
      </c>
      <c r="S73" s="254" t="s">
        <v>173</v>
      </c>
      <c r="T73" s="254" t="s">
        <v>426</v>
      </c>
      <c r="U73" s="254" t="s">
        <v>173</v>
      </c>
      <c r="V73" s="254" t="s">
        <v>426</v>
      </c>
      <c r="W73" s="254" t="s">
        <v>173</v>
      </c>
      <c r="X73" s="254" t="s">
        <v>426</v>
      </c>
      <c r="Y73" s="254" t="s">
        <v>173</v>
      </c>
      <c r="Z73" s="255">
        <v>5.5</v>
      </c>
      <c r="AA73" s="255">
        <v>7.7</v>
      </c>
      <c r="AB73" s="254" t="s">
        <v>88</v>
      </c>
      <c r="AC73" s="254" t="s">
        <v>173</v>
      </c>
      <c r="AD73" s="254" t="s">
        <v>173</v>
      </c>
      <c r="AE73" s="255">
        <v>6.4</v>
      </c>
      <c r="AF73" s="254" t="s">
        <v>173</v>
      </c>
      <c r="AG73" s="254" t="s">
        <v>173</v>
      </c>
      <c r="AH73" s="254" t="s">
        <v>173</v>
      </c>
      <c r="AI73" s="255">
        <v>4.5999999999999996</v>
      </c>
      <c r="AJ73" s="255">
        <v>6.6</v>
      </c>
      <c r="AK73" s="255">
        <v>5.2</v>
      </c>
      <c r="AL73" s="255">
        <v>4.8</v>
      </c>
      <c r="AM73" s="255">
        <v>6</v>
      </c>
      <c r="AN73" s="255">
        <v>7.1</v>
      </c>
      <c r="AO73" s="255">
        <v>9.6</v>
      </c>
      <c r="AP73" s="255">
        <v>7.6</v>
      </c>
      <c r="AQ73" s="259">
        <v>42</v>
      </c>
      <c r="AR73" s="260">
        <v>3</v>
      </c>
      <c r="AS73" s="255">
        <v>4.2</v>
      </c>
      <c r="AT73" s="255">
        <v>4.4000000000000004</v>
      </c>
      <c r="AU73" s="255">
        <v>7.8</v>
      </c>
      <c r="AV73" s="254" t="s">
        <v>173</v>
      </c>
      <c r="AW73" s="254" t="s">
        <v>173</v>
      </c>
      <c r="AX73" s="254" t="s">
        <v>173</v>
      </c>
      <c r="AY73" s="254" t="s">
        <v>173</v>
      </c>
      <c r="AZ73" s="254" t="s">
        <v>173</v>
      </c>
      <c r="BA73" s="254" t="s">
        <v>173</v>
      </c>
      <c r="BB73" s="254" t="s">
        <v>173</v>
      </c>
      <c r="BC73" s="254" t="s">
        <v>173</v>
      </c>
      <c r="BD73" s="254" t="s">
        <v>173</v>
      </c>
      <c r="BE73" s="255">
        <v>0</v>
      </c>
      <c r="BF73" s="254" t="s">
        <v>88</v>
      </c>
      <c r="BG73" s="255">
        <v>5</v>
      </c>
      <c r="BH73" s="259">
        <v>4</v>
      </c>
      <c r="BI73" s="260">
        <v>1</v>
      </c>
      <c r="BJ73" s="255">
        <v>6.4</v>
      </c>
      <c r="BK73" s="255">
        <v>4.3</v>
      </c>
      <c r="BL73" s="255">
        <v>4.5999999999999996</v>
      </c>
      <c r="BM73" s="255">
        <v>6.9</v>
      </c>
      <c r="BN73" s="254" t="s">
        <v>173</v>
      </c>
      <c r="BO73" s="255">
        <v>6.6</v>
      </c>
      <c r="BP73" s="254" t="s">
        <v>173</v>
      </c>
      <c r="BQ73" s="255">
        <v>5.5</v>
      </c>
      <c r="BR73" s="254" t="s">
        <v>88</v>
      </c>
      <c r="BS73" s="254" t="s">
        <v>173</v>
      </c>
      <c r="BT73" s="255">
        <v>5.5</v>
      </c>
      <c r="BU73" s="255">
        <v>6</v>
      </c>
      <c r="BV73" s="254" t="s">
        <v>173</v>
      </c>
      <c r="BW73" s="254" t="s">
        <v>173</v>
      </c>
      <c r="BX73" s="254" t="s">
        <v>173</v>
      </c>
      <c r="BY73" s="255">
        <v>6.7</v>
      </c>
      <c r="BZ73" s="255">
        <v>6.1</v>
      </c>
      <c r="CA73" s="255">
        <v>5.5</v>
      </c>
      <c r="CB73" s="255">
        <v>6.4</v>
      </c>
      <c r="CC73" s="255">
        <v>5.9</v>
      </c>
      <c r="CD73" s="255">
        <v>5.3</v>
      </c>
      <c r="CE73" s="255">
        <v>6</v>
      </c>
      <c r="CF73" s="255">
        <v>6.1</v>
      </c>
      <c r="CG73" s="255">
        <v>7.4</v>
      </c>
      <c r="CH73" s="255">
        <v>4.5</v>
      </c>
      <c r="CI73" s="255">
        <v>5.0999999999999996</v>
      </c>
      <c r="CJ73" s="255">
        <v>4</v>
      </c>
      <c r="CK73" s="255">
        <v>5.7</v>
      </c>
      <c r="CL73" s="255">
        <v>4.5999999999999996</v>
      </c>
      <c r="CM73" s="255">
        <v>4.9000000000000004</v>
      </c>
      <c r="CN73" s="255">
        <v>7.1</v>
      </c>
      <c r="CO73" s="255">
        <v>7.8</v>
      </c>
      <c r="CP73" s="255">
        <v>5.3</v>
      </c>
      <c r="CQ73" s="255">
        <v>5.6</v>
      </c>
      <c r="CR73" s="255">
        <v>6.2</v>
      </c>
      <c r="CS73" s="255">
        <v>7.9</v>
      </c>
      <c r="CT73" s="255">
        <v>8.5</v>
      </c>
      <c r="CU73" s="259">
        <v>63</v>
      </c>
      <c r="CV73" s="260">
        <v>2</v>
      </c>
      <c r="CW73" s="255">
        <v>8</v>
      </c>
      <c r="CX73" s="255">
        <v>4.4000000000000004</v>
      </c>
      <c r="CY73" s="255">
        <v>6.5</v>
      </c>
      <c r="CZ73" s="255">
        <v>6.8</v>
      </c>
      <c r="DA73" s="255">
        <v>6.9</v>
      </c>
      <c r="DB73" s="254" t="s">
        <v>173</v>
      </c>
      <c r="DC73" s="255">
        <v>6.3</v>
      </c>
      <c r="DD73" s="255">
        <v>7.4</v>
      </c>
      <c r="DE73" s="254" t="s">
        <v>173</v>
      </c>
      <c r="DF73" s="255">
        <v>6.8</v>
      </c>
      <c r="DG73" s="254" t="s">
        <v>173</v>
      </c>
      <c r="DH73" s="259">
        <v>19</v>
      </c>
      <c r="DI73" s="260">
        <v>0</v>
      </c>
      <c r="DJ73" s="254" t="s">
        <v>173</v>
      </c>
      <c r="DK73" s="254" t="s">
        <v>173</v>
      </c>
      <c r="DL73" s="254" t="s">
        <v>173</v>
      </c>
      <c r="DM73" s="259">
        <v>0</v>
      </c>
      <c r="DN73" s="260">
        <v>5</v>
      </c>
      <c r="DO73" s="259">
        <v>128</v>
      </c>
      <c r="DP73" s="260">
        <v>11</v>
      </c>
      <c r="DQ73" s="261">
        <v>135</v>
      </c>
      <c r="DR73" s="262">
        <v>127</v>
      </c>
      <c r="DS73" s="254">
        <v>5.85</v>
      </c>
      <c r="DT73" s="254">
        <v>2.2000000000000002</v>
      </c>
      <c r="DU73" s="256" t="s">
        <v>20</v>
      </c>
      <c r="DV73" s="45">
        <f t="shared" si="1"/>
        <v>5</v>
      </c>
    </row>
    <row r="74" spans="2:126" ht="15.75" customHeight="1">
      <c r="B74" s="257">
        <v>24203116671</v>
      </c>
      <c r="C74" s="256" t="s">
        <v>109</v>
      </c>
      <c r="D74" s="256" t="s">
        <v>478</v>
      </c>
      <c r="E74" s="256" t="s">
        <v>302</v>
      </c>
      <c r="F74" s="258">
        <v>36789</v>
      </c>
      <c r="G74" s="256" t="s">
        <v>5</v>
      </c>
      <c r="H74" s="256" t="s">
        <v>174</v>
      </c>
      <c r="I74" s="255">
        <v>8.5</v>
      </c>
      <c r="J74" s="255">
        <v>8.1999999999999993</v>
      </c>
      <c r="K74" s="254" t="s">
        <v>173</v>
      </c>
      <c r="L74" s="255">
        <v>7.9</v>
      </c>
      <c r="M74" s="254" t="s">
        <v>173</v>
      </c>
      <c r="N74" s="255">
        <v>6.5</v>
      </c>
      <c r="O74" s="254" t="s">
        <v>173</v>
      </c>
      <c r="P74" s="255">
        <v>6.5</v>
      </c>
      <c r="Q74" s="254" t="s">
        <v>173</v>
      </c>
      <c r="R74" s="255">
        <v>7.6</v>
      </c>
      <c r="S74" s="254" t="s">
        <v>173</v>
      </c>
      <c r="T74" s="255">
        <v>7.2</v>
      </c>
      <c r="U74" s="254" t="s">
        <v>173</v>
      </c>
      <c r="V74" s="254" t="s">
        <v>426</v>
      </c>
      <c r="W74" s="254" t="s">
        <v>173</v>
      </c>
      <c r="X74" s="254" t="s">
        <v>426</v>
      </c>
      <c r="Y74" s="254" t="s">
        <v>173</v>
      </c>
      <c r="Z74" s="255">
        <v>7.2</v>
      </c>
      <c r="AA74" s="255">
        <v>5.9</v>
      </c>
      <c r="AB74" s="255">
        <v>7.9</v>
      </c>
      <c r="AC74" s="254" t="s">
        <v>173</v>
      </c>
      <c r="AD74" s="254" t="s">
        <v>173</v>
      </c>
      <c r="AE74" s="255">
        <v>7.8</v>
      </c>
      <c r="AF74" s="254" t="s">
        <v>173</v>
      </c>
      <c r="AG74" s="254" t="s">
        <v>173</v>
      </c>
      <c r="AH74" s="254" t="s">
        <v>173</v>
      </c>
      <c r="AI74" s="255">
        <v>8.1</v>
      </c>
      <c r="AJ74" s="255">
        <v>8.5</v>
      </c>
      <c r="AK74" s="255">
        <v>8.3000000000000007</v>
      </c>
      <c r="AL74" s="255">
        <v>7.7</v>
      </c>
      <c r="AM74" s="255">
        <v>6.7</v>
      </c>
      <c r="AN74" s="255">
        <v>7.9</v>
      </c>
      <c r="AO74" s="255">
        <v>9.4</v>
      </c>
      <c r="AP74" s="255">
        <v>9.5</v>
      </c>
      <c r="AQ74" s="259">
        <v>45</v>
      </c>
      <c r="AR74" s="260">
        <v>0</v>
      </c>
      <c r="AS74" s="255">
        <v>7.3</v>
      </c>
      <c r="AT74" s="255">
        <v>6.5</v>
      </c>
      <c r="AU74" s="254" t="s">
        <v>173</v>
      </c>
      <c r="AV74" s="254" t="s">
        <v>173</v>
      </c>
      <c r="AW74" s="255">
        <v>6.8</v>
      </c>
      <c r="AX74" s="254" t="s">
        <v>173</v>
      </c>
      <c r="AY74" s="254" t="s">
        <v>173</v>
      </c>
      <c r="AZ74" s="254" t="s">
        <v>173</v>
      </c>
      <c r="BA74" s="254" t="s">
        <v>173</v>
      </c>
      <c r="BB74" s="254" t="s">
        <v>173</v>
      </c>
      <c r="BC74" s="255">
        <v>7.7</v>
      </c>
      <c r="BD74" s="254" t="s">
        <v>173</v>
      </c>
      <c r="BE74" s="254" t="s">
        <v>173</v>
      </c>
      <c r="BF74" s="254" t="s">
        <v>173</v>
      </c>
      <c r="BG74" s="255">
        <v>9.5</v>
      </c>
      <c r="BH74" s="259">
        <v>5</v>
      </c>
      <c r="BI74" s="260">
        <v>0</v>
      </c>
      <c r="BJ74" s="255">
        <v>7.9</v>
      </c>
      <c r="BK74" s="255">
        <v>5.3</v>
      </c>
      <c r="BL74" s="255">
        <v>9.3000000000000007</v>
      </c>
      <c r="BM74" s="255">
        <v>8</v>
      </c>
      <c r="BN74" s="254" t="s">
        <v>173</v>
      </c>
      <c r="BO74" s="255">
        <v>8.6</v>
      </c>
      <c r="BP74" s="254" t="s">
        <v>173</v>
      </c>
      <c r="BQ74" s="255">
        <v>6.6</v>
      </c>
      <c r="BR74" s="255">
        <v>8.9</v>
      </c>
      <c r="BS74" s="254" t="s">
        <v>173</v>
      </c>
      <c r="BT74" s="255">
        <v>9.3000000000000007</v>
      </c>
      <c r="BU74" s="255">
        <v>9.1999999999999993</v>
      </c>
      <c r="BV74" s="254" t="s">
        <v>173</v>
      </c>
      <c r="BW74" s="254" t="s">
        <v>173</v>
      </c>
      <c r="BX74" s="254" t="s">
        <v>173</v>
      </c>
      <c r="BY74" s="255">
        <v>7</v>
      </c>
      <c r="BZ74" s="255">
        <v>5.7</v>
      </c>
      <c r="CA74" s="255">
        <v>9.1</v>
      </c>
      <c r="CB74" s="255">
        <v>6.4</v>
      </c>
      <c r="CC74" s="255">
        <v>8.9</v>
      </c>
      <c r="CD74" s="255">
        <v>9</v>
      </c>
      <c r="CE74" s="255">
        <v>7.9</v>
      </c>
      <c r="CF74" s="255">
        <v>7.5</v>
      </c>
      <c r="CG74" s="255">
        <v>9.4</v>
      </c>
      <c r="CH74" s="255">
        <v>7.3</v>
      </c>
      <c r="CI74" s="255">
        <v>8.5</v>
      </c>
      <c r="CJ74" s="255">
        <v>8.1</v>
      </c>
      <c r="CK74" s="255">
        <v>7.5</v>
      </c>
      <c r="CL74" s="255">
        <v>7.9</v>
      </c>
      <c r="CM74" s="255">
        <v>8.8000000000000007</v>
      </c>
      <c r="CN74" s="255">
        <v>8.8000000000000007</v>
      </c>
      <c r="CO74" s="255">
        <v>9.4</v>
      </c>
      <c r="CP74" s="255">
        <v>5.2</v>
      </c>
      <c r="CQ74" s="255">
        <v>8.8000000000000007</v>
      </c>
      <c r="CR74" s="255">
        <v>8.5</v>
      </c>
      <c r="CS74" s="255">
        <v>8.6999999999999993</v>
      </c>
      <c r="CT74" s="255">
        <v>9.1</v>
      </c>
      <c r="CU74" s="259">
        <v>65</v>
      </c>
      <c r="CV74" s="260">
        <v>0</v>
      </c>
      <c r="CW74" s="255">
        <v>8.9</v>
      </c>
      <c r="CX74" s="255">
        <v>7.8</v>
      </c>
      <c r="CY74" s="255">
        <v>8.6999999999999993</v>
      </c>
      <c r="CZ74" s="255">
        <v>8.3000000000000007</v>
      </c>
      <c r="DA74" s="255">
        <v>7.6</v>
      </c>
      <c r="DB74" s="254" t="s">
        <v>173</v>
      </c>
      <c r="DC74" s="255">
        <v>8.1999999999999993</v>
      </c>
      <c r="DD74" s="255">
        <v>7.9</v>
      </c>
      <c r="DE74" s="254" t="s">
        <v>173</v>
      </c>
      <c r="DF74" s="255">
        <v>9.1999999999999993</v>
      </c>
      <c r="DG74" s="254" t="s">
        <v>173</v>
      </c>
      <c r="DH74" s="259">
        <v>19</v>
      </c>
      <c r="DI74" s="260">
        <v>0</v>
      </c>
      <c r="DJ74" s="255">
        <v>5.6</v>
      </c>
      <c r="DK74" s="254" t="s">
        <v>173</v>
      </c>
      <c r="DL74" s="255">
        <v>9</v>
      </c>
      <c r="DM74" s="259">
        <v>5</v>
      </c>
      <c r="DN74" s="260">
        <v>0</v>
      </c>
      <c r="DO74" s="259">
        <v>139</v>
      </c>
      <c r="DP74" s="260">
        <v>0</v>
      </c>
      <c r="DQ74" s="261">
        <v>135</v>
      </c>
      <c r="DR74" s="262">
        <v>135</v>
      </c>
      <c r="DS74" s="254">
        <v>7.95</v>
      </c>
      <c r="DT74" s="254">
        <v>3.43</v>
      </c>
      <c r="DU74" s="256" t="s">
        <v>697</v>
      </c>
      <c r="DV74" s="45">
        <f t="shared" si="1"/>
        <v>0</v>
      </c>
    </row>
    <row r="75" spans="2:126" ht="15.75" customHeight="1">
      <c r="B75" s="257">
        <v>24203203739</v>
      </c>
      <c r="C75" s="256" t="s">
        <v>127</v>
      </c>
      <c r="D75" s="256" t="s">
        <v>126</v>
      </c>
      <c r="E75" s="256" t="s">
        <v>302</v>
      </c>
      <c r="F75" s="258">
        <v>36661</v>
      </c>
      <c r="G75" s="256" t="s">
        <v>5</v>
      </c>
      <c r="H75" s="256" t="s">
        <v>174</v>
      </c>
      <c r="I75" s="255">
        <v>6.4</v>
      </c>
      <c r="J75" s="255">
        <v>7.3</v>
      </c>
      <c r="K75" s="254" t="s">
        <v>173</v>
      </c>
      <c r="L75" s="255">
        <v>7.3</v>
      </c>
      <c r="M75" s="254" t="s">
        <v>173</v>
      </c>
      <c r="N75" s="255">
        <v>7.2</v>
      </c>
      <c r="O75" s="254" t="s">
        <v>173</v>
      </c>
      <c r="P75" s="255">
        <v>7.8</v>
      </c>
      <c r="Q75" s="254" t="s">
        <v>173</v>
      </c>
      <c r="R75" s="254" t="s">
        <v>426</v>
      </c>
      <c r="S75" s="254" t="s">
        <v>173</v>
      </c>
      <c r="T75" s="254" t="s">
        <v>426</v>
      </c>
      <c r="U75" s="254" t="s">
        <v>173</v>
      </c>
      <c r="V75" s="254" t="s">
        <v>426</v>
      </c>
      <c r="W75" s="254" t="s">
        <v>173</v>
      </c>
      <c r="X75" s="255">
        <v>9.4</v>
      </c>
      <c r="Y75" s="254" t="s">
        <v>173</v>
      </c>
      <c r="Z75" s="255">
        <v>5.0999999999999996</v>
      </c>
      <c r="AA75" s="255">
        <v>5.2</v>
      </c>
      <c r="AB75" s="255">
        <v>8.1999999999999993</v>
      </c>
      <c r="AC75" s="254" t="s">
        <v>173</v>
      </c>
      <c r="AD75" s="254" t="s">
        <v>173</v>
      </c>
      <c r="AE75" s="255">
        <v>6.5</v>
      </c>
      <c r="AF75" s="254" t="s">
        <v>173</v>
      </c>
      <c r="AG75" s="254" t="s">
        <v>173</v>
      </c>
      <c r="AH75" s="255">
        <v>7.9</v>
      </c>
      <c r="AI75" s="255">
        <v>5.9</v>
      </c>
      <c r="AJ75" s="254" t="s">
        <v>173</v>
      </c>
      <c r="AK75" s="255">
        <v>7.4</v>
      </c>
      <c r="AL75" s="255">
        <v>7</v>
      </c>
      <c r="AM75" s="255">
        <v>7.4</v>
      </c>
      <c r="AN75" s="255">
        <v>7.8</v>
      </c>
      <c r="AO75" s="255">
        <v>8.1999999999999993</v>
      </c>
      <c r="AP75" s="255">
        <v>8.6</v>
      </c>
      <c r="AQ75" s="259">
        <v>45</v>
      </c>
      <c r="AR75" s="260">
        <v>0</v>
      </c>
      <c r="AS75" s="255">
        <v>6.8</v>
      </c>
      <c r="AT75" s="255">
        <v>6.7</v>
      </c>
      <c r="AU75" s="254" t="s">
        <v>173</v>
      </c>
      <c r="AV75" s="254" t="s">
        <v>173</v>
      </c>
      <c r="AW75" s="254" t="s">
        <v>173</v>
      </c>
      <c r="AX75" s="254" t="s">
        <v>173</v>
      </c>
      <c r="AY75" s="254" t="s">
        <v>173</v>
      </c>
      <c r="AZ75" s="255">
        <v>8.1</v>
      </c>
      <c r="BA75" s="254" t="s">
        <v>173</v>
      </c>
      <c r="BB75" s="254" t="s">
        <v>173</v>
      </c>
      <c r="BC75" s="254" t="s">
        <v>173</v>
      </c>
      <c r="BD75" s="254" t="s">
        <v>173</v>
      </c>
      <c r="BE75" s="254" t="s">
        <v>173</v>
      </c>
      <c r="BF75" s="255">
        <v>8.1</v>
      </c>
      <c r="BG75" s="255">
        <v>7.2</v>
      </c>
      <c r="BH75" s="259">
        <v>5</v>
      </c>
      <c r="BI75" s="260">
        <v>0</v>
      </c>
      <c r="BJ75" s="255">
        <v>7.6</v>
      </c>
      <c r="BK75" s="255">
        <v>5.7</v>
      </c>
      <c r="BL75" s="255">
        <v>6.2</v>
      </c>
      <c r="BM75" s="255">
        <v>6.1</v>
      </c>
      <c r="BN75" s="254" t="s">
        <v>173</v>
      </c>
      <c r="BO75" s="255">
        <v>8.1</v>
      </c>
      <c r="BP75" s="254" t="s">
        <v>173</v>
      </c>
      <c r="BQ75" s="255">
        <v>6.7</v>
      </c>
      <c r="BR75" s="255">
        <v>7.9</v>
      </c>
      <c r="BS75" s="254" t="s">
        <v>173</v>
      </c>
      <c r="BT75" s="255">
        <v>8.1</v>
      </c>
      <c r="BU75" s="255">
        <v>7.2</v>
      </c>
      <c r="BV75" s="254" t="s">
        <v>173</v>
      </c>
      <c r="BW75" s="254" t="s">
        <v>173</v>
      </c>
      <c r="BX75" s="254" t="s">
        <v>173</v>
      </c>
      <c r="BY75" s="255">
        <v>6.1</v>
      </c>
      <c r="BZ75" s="255">
        <v>8.6999999999999993</v>
      </c>
      <c r="CA75" s="255">
        <v>6.6</v>
      </c>
      <c r="CB75" s="255">
        <v>6.9</v>
      </c>
      <c r="CC75" s="255">
        <v>9.1</v>
      </c>
      <c r="CD75" s="255">
        <v>7.2</v>
      </c>
      <c r="CE75" s="255">
        <v>8.5</v>
      </c>
      <c r="CF75" s="255">
        <v>9</v>
      </c>
      <c r="CG75" s="255">
        <v>8.3000000000000007</v>
      </c>
      <c r="CH75" s="255">
        <v>7.2</v>
      </c>
      <c r="CI75" s="255">
        <v>6.8</v>
      </c>
      <c r="CJ75" s="255">
        <v>6.6</v>
      </c>
      <c r="CK75" s="255">
        <v>7.5</v>
      </c>
      <c r="CL75" s="255">
        <v>7.1</v>
      </c>
      <c r="CM75" s="255">
        <v>8.1</v>
      </c>
      <c r="CN75" s="255">
        <v>7.5</v>
      </c>
      <c r="CO75" s="255">
        <v>8.5</v>
      </c>
      <c r="CP75" s="255">
        <v>7.7</v>
      </c>
      <c r="CQ75" s="255">
        <v>7</v>
      </c>
      <c r="CR75" s="255">
        <v>7.3</v>
      </c>
      <c r="CS75" s="255">
        <v>7.9</v>
      </c>
      <c r="CT75" s="255">
        <v>8.8000000000000007</v>
      </c>
      <c r="CU75" s="259">
        <v>65</v>
      </c>
      <c r="CV75" s="260">
        <v>0</v>
      </c>
      <c r="CW75" s="255">
        <v>8.3000000000000007</v>
      </c>
      <c r="CX75" s="255">
        <v>6.7</v>
      </c>
      <c r="CY75" s="255">
        <v>8</v>
      </c>
      <c r="CZ75" s="255">
        <v>8.5</v>
      </c>
      <c r="DA75" s="255">
        <v>7.1</v>
      </c>
      <c r="DB75" s="254" t="s">
        <v>173</v>
      </c>
      <c r="DC75" s="255">
        <v>8.8000000000000007</v>
      </c>
      <c r="DD75" s="255">
        <v>8.3000000000000007</v>
      </c>
      <c r="DE75" s="254" t="s">
        <v>173</v>
      </c>
      <c r="DF75" s="255">
        <v>7.5</v>
      </c>
      <c r="DG75" s="254" t="s">
        <v>173</v>
      </c>
      <c r="DH75" s="259">
        <v>19</v>
      </c>
      <c r="DI75" s="260">
        <v>0</v>
      </c>
      <c r="DJ75" s="254" t="s">
        <v>173</v>
      </c>
      <c r="DK75" s="254" t="s">
        <v>173</v>
      </c>
      <c r="DL75" s="255">
        <v>8.5</v>
      </c>
      <c r="DM75" s="259">
        <v>2</v>
      </c>
      <c r="DN75" s="260">
        <v>3</v>
      </c>
      <c r="DO75" s="259">
        <v>136</v>
      </c>
      <c r="DP75" s="260">
        <v>3</v>
      </c>
      <c r="DQ75" s="261">
        <v>135</v>
      </c>
      <c r="DR75" s="262">
        <v>130</v>
      </c>
      <c r="DS75" s="254">
        <v>7.46</v>
      </c>
      <c r="DT75" s="254">
        <v>3.16</v>
      </c>
      <c r="DU75" s="256" t="s">
        <v>705</v>
      </c>
      <c r="DV75" s="45">
        <f t="shared" si="1"/>
        <v>0</v>
      </c>
    </row>
    <row r="76" spans="2:126" ht="15.75" customHeight="1">
      <c r="B76" s="257">
        <v>24203104153</v>
      </c>
      <c r="C76" s="256" t="s">
        <v>109</v>
      </c>
      <c r="D76" s="256" t="s">
        <v>478</v>
      </c>
      <c r="E76" s="256" t="s">
        <v>125</v>
      </c>
      <c r="F76" s="258">
        <v>36589</v>
      </c>
      <c r="G76" s="256" t="s">
        <v>5</v>
      </c>
      <c r="H76" s="256" t="s">
        <v>174</v>
      </c>
      <c r="I76" s="255">
        <v>6.4</v>
      </c>
      <c r="J76" s="255">
        <v>7.3</v>
      </c>
      <c r="K76" s="254" t="s">
        <v>173</v>
      </c>
      <c r="L76" s="255">
        <v>7.8</v>
      </c>
      <c r="M76" s="254" t="s">
        <v>173</v>
      </c>
      <c r="N76" s="255">
        <v>6.7</v>
      </c>
      <c r="O76" s="254" t="s">
        <v>173</v>
      </c>
      <c r="P76" s="255">
        <v>6.1</v>
      </c>
      <c r="Q76" s="254" t="s">
        <v>173</v>
      </c>
      <c r="R76" s="255">
        <v>5.2</v>
      </c>
      <c r="S76" s="254" t="s">
        <v>173</v>
      </c>
      <c r="T76" s="255">
        <v>7</v>
      </c>
      <c r="U76" s="254" t="s">
        <v>173</v>
      </c>
      <c r="V76" s="254" t="s">
        <v>426</v>
      </c>
      <c r="W76" s="254" t="s">
        <v>173</v>
      </c>
      <c r="X76" s="254" t="s">
        <v>426</v>
      </c>
      <c r="Y76" s="254" t="s">
        <v>173</v>
      </c>
      <c r="Z76" s="255">
        <v>6.4</v>
      </c>
      <c r="AA76" s="255">
        <v>7.6</v>
      </c>
      <c r="AB76" s="255">
        <v>4</v>
      </c>
      <c r="AC76" s="254" t="s">
        <v>173</v>
      </c>
      <c r="AD76" s="254" t="s">
        <v>173</v>
      </c>
      <c r="AE76" s="255">
        <v>7.5</v>
      </c>
      <c r="AF76" s="254" t="s">
        <v>173</v>
      </c>
      <c r="AG76" s="254" t="s">
        <v>173</v>
      </c>
      <c r="AH76" s="254" t="s">
        <v>173</v>
      </c>
      <c r="AI76" s="255">
        <v>7.7</v>
      </c>
      <c r="AJ76" s="255">
        <v>7.4</v>
      </c>
      <c r="AK76" s="255">
        <v>7.6</v>
      </c>
      <c r="AL76" s="255">
        <v>6.7</v>
      </c>
      <c r="AM76" s="255">
        <v>7.6</v>
      </c>
      <c r="AN76" s="255">
        <v>7.6</v>
      </c>
      <c r="AO76" s="255">
        <v>8.6</v>
      </c>
      <c r="AP76" s="255">
        <v>9.5</v>
      </c>
      <c r="AQ76" s="259">
        <v>45</v>
      </c>
      <c r="AR76" s="260">
        <v>0</v>
      </c>
      <c r="AS76" s="255">
        <v>7.3</v>
      </c>
      <c r="AT76" s="255">
        <v>6.8</v>
      </c>
      <c r="AU76" s="254" t="s">
        <v>173</v>
      </c>
      <c r="AV76" s="254" t="s">
        <v>173</v>
      </c>
      <c r="AW76" s="254" t="s">
        <v>173</v>
      </c>
      <c r="AX76" s="254" t="s">
        <v>173</v>
      </c>
      <c r="AY76" s="254" t="s">
        <v>173</v>
      </c>
      <c r="AZ76" s="255">
        <v>6.3</v>
      </c>
      <c r="BA76" s="255">
        <v>5.8</v>
      </c>
      <c r="BB76" s="254" t="s">
        <v>173</v>
      </c>
      <c r="BC76" s="254" t="s">
        <v>173</v>
      </c>
      <c r="BD76" s="254" t="s">
        <v>173</v>
      </c>
      <c r="BE76" s="254" t="s">
        <v>173</v>
      </c>
      <c r="BF76" s="254" t="s">
        <v>173</v>
      </c>
      <c r="BG76" s="255">
        <v>8.1999999999999993</v>
      </c>
      <c r="BH76" s="259">
        <v>5</v>
      </c>
      <c r="BI76" s="260">
        <v>0</v>
      </c>
      <c r="BJ76" s="255">
        <v>7.5</v>
      </c>
      <c r="BK76" s="255">
        <v>4</v>
      </c>
      <c r="BL76" s="255">
        <v>4.7</v>
      </c>
      <c r="BM76" s="255">
        <v>8.1999999999999993</v>
      </c>
      <c r="BN76" s="254" t="s">
        <v>173</v>
      </c>
      <c r="BO76" s="255">
        <v>4.0999999999999996</v>
      </c>
      <c r="BP76" s="254" t="s">
        <v>173</v>
      </c>
      <c r="BQ76" s="255">
        <v>6</v>
      </c>
      <c r="BR76" s="254" t="s">
        <v>88</v>
      </c>
      <c r="BS76" s="254" t="s">
        <v>173</v>
      </c>
      <c r="BT76" s="255">
        <v>4.9000000000000004</v>
      </c>
      <c r="BU76" s="255">
        <v>5.8</v>
      </c>
      <c r="BV76" s="254" t="s">
        <v>173</v>
      </c>
      <c r="BW76" s="254" t="s">
        <v>173</v>
      </c>
      <c r="BX76" s="254" t="s">
        <v>173</v>
      </c>
      <c r="BY76" s="255">
        <v>5.8</v>
      </c>
      <c r="BZ76" s="255">
        <v>5.5</v>
      </c>
      <c r="CA76" s="255">
        <v>8.4</v>
      </c>
      <c r="CB76" s="255">
        <v>5.9</v>
      </c>
      <c r="CC76" s="255">
        <v>4.9000000000000004</v>
      </c>
      <c r="CD76" s="255">
        <v>5.4</v>
      </c>
      <c r="CE76" s="255">
        <v>6.2</v>
      </c>
      <c r="CF76" s="255">
        <v>6.1</v>
      </c>
      <c r="CG76" s="255">
        <v>5.4</v>
      </c>
      <c r="CH76" s="255">
        <v>5.6</v>
      </c>
      <c r="CI76" s="255">
        <v>6.7</v>
      </c>
      <c r="CJ76" s="255">
        <v>8.4</v>
      </c>
      <c r="CK76" s="255">
        <v>5.7</v>
      </c>
      <c r="CL76" s="255">
        <v>8.1999999999999993</v>
      </c>
      <c r="CM76" s="255">
        <v>5.0999999999999996</v>
      </c>
      <c r="CN76" s="255">
        <v>8.1999999999999993</v>
      </c>
      <c r="CO76" s="255">
        <v>7.6</v>
      </c>
      <c r="CP76" s="255">
        <v>8.3000000000000007</v>
      </c>
      <c r="CQ76" s="255">
        <v>6.1</v>
      </c>
      <c r="CR76" s="255">
        <v>5.7</v>
      </c>
      <c r="CS76" s="255">
        <v>7.8</v>
      </c>
      <c r="CT76" s="255">
        <v>8.1999999999999993</v>
      </c>
      <c r="CU76" s="259">
        <v>63</v>
      </c>
      <c r="CV76" s="260">
        <v>2</v>
      </c>
      <c r="CW76" s="254" t="s">
        <v>88</v>
      </c>
      <c r="CX76" s="255">
        <v>5.4</v>
      </c>
      <c r="CY76" s="255">
        <v>7.3</v>
      </c>
      <c r="CZ76" s="255">
        <v>6</v>
      </c>
      <c r="DA76" s="255">
        <v>6.2</v>
      </c>
      <c r="DB76" s="254" t="s">
        <v>173</v>
      </c>
      <c r="DC76" s="254" t="s">
        <v>88</v>
      </c>
      <c r="DD76" s="254" t="s">
        <v>88</v>
      </c>
      <c r="DE76" s="254" t="s">
        <v>173</v>
      </c>
      <c r="DF76" s="254" t="s">
        <v>88</v>
      </c>
      <c r="DG76" s="254" t="s">
        <v>173</v>
      </c>
      <c r="DH76" s="259">
        <v>11</v>
      </c>
      <c r="DI76" s="260">
        <v>7</v>
      </c>
      <c r="DJ76" s="254" t="s">
        <v>173</v>
      </c>
      <c r="DK76" s="254" t="s">
        <v>173</v>
      </c>
      <c r="DL76" s="254" t="s">
        <v>173</v>
      </c>
      <c r="DM76" s="259">
        <v>0</v>
      </c>
      <c r="DN76" s="260">
        <v>5</v>
      </c>
      <c r="DO76" s="259">
        <v>124</v>
      </c>
      <c r="DP76" s="260">
        <v>14</v>
      </c>
      <c r="DQ76" s="261">
        <v>135</v>
      </c>
      <c r="DR76" s="262">
        <v>120</v>
      </c>
      <c r="DS76" s="254">
        <v>6.49</v>
      </c>
      <c r="DT76" s="254">
        <v>2.5299999999999998</v>
      </c>
      <c r="DU76" s="256" t="s">
        <v>697</v>
      </c>
      <c r="DV76" s="45">
        <f t="shared" si="1"/>
        <v>9</v>
      </c>
    </row>
    <row r="77" spans="2:126" ht="15.75" customHeight="1">
      <c r="B77" s="257">
        <v>24203104548</v>
      </c>
      <c r="C77" s="256" t="s">
        <v>109</v>
      </c>
      <c r="D77" s="256" t="s">
        <v>126</v>
      </c>
      <c r="E77" s="256" t="s">
        <v>125</v>
      </c>
      <c r="F77" s="258">
        <v>36717</v>
      </c>
      <c r="G77" s="256" t="s">
        <v>5</v>
      </c>
      <c r="H77" s="256" t="s">
        <v>432</v>
      </c>
      <c r="I77" s="255">
        <v>8.6999999999999993</v>
      </c>
      <c r="J77" s="255">
        <v>8.8000000000000007</v>
      </c>
      <c r="K77" s="254" t="s">
        <v>173</v>
      </c>
      <c r="L77" s="255">
        <v>8.4</v>
      </c>
      <c r="M77" s="254" t="s">
        <v>173</v>
      </c>
      <c r="N77" s="255">
        <v>6.9</v>
      </c>
      <c r="O77" s="254" t="s">
        <v>173</v>
      </c>
      <c r="P77" s="255">
        <v>7.5</v>
      </c>
      <c r="Q77" s="254" t="s">
        <v>173</v>
      </c>
      <c r="R77" s="255">
        <v>7.2</v>
      </c>
      <c r="S77" s="254" t="s">
        <v>173</v>
      </c>
      <c r="T77" s="255">
        <v>8.3000000000000007</v>
      </c>
      <c r="U77" s="254" t="s">
        <v>173</v>
      </c>
      <c r="V77" s="254" t="s">
        <v>426</v>
      </c>
      <c r="W77" s="254" t="s">
        <v>173</v>
      </c>
      <c r="X77" s="254" t="s">
        <v>426</v>
      </c>
      <c r="Y77" s="254" t="s">
        <v>173</v>
      </c>
      <c r="Z77" s="255">
        <v>8</v>
      </c>
      <c r="AA77" s="255">
        <v>7.8</v>
      </c>
      <c r="AB77" s="255">
        <v>8</v>
      </c>
      <c r="AC77" s="254" t="s">
        <v>173</v>
      </c>
      <c r="AD77" s="254" t="s">
        <v>173</v>
      </c>
      <c r="AE77" s="255">
        <v>8</v>
      </c>
      <c r="AF77" s="254" t="s">
        <v>173</v>
      </c>
      <c r="AG77" s="254" t="s">
        <v>173</v>
      </c>
      <c r="AH77" s="254" t="s">
        <v>173</v>
      </c>
      <c r="AI77" s="255">
        <v>7.7</v>
      </c>
      <c r="AJ77" s="255">
        <v>8.8000000000000007</v>
      </c>
      <c r="AK77" s="255">
        <v>8.1999999999999993</v>
      </c>
      <c r="AL77" s="255">
        <v>7.7</v>
      </c>
      <c r="AM77" s="255">
        <v>7.7</v>
      </c>
      <c r="AN77" s="255">
        <v>9.1999999999999993</v>
      </c>
      <c r="AO77" s="255">
        <v>10</v>
      </c>
      <c r="AP77" s="255">
        <v>9.3000000000000007</v>
      </c>
      <c r="AQ77" s="259">
        <v>45</v>
      </c>
      <c r="AR77" s="260">
        <v>0</v>
      </c>
      <c r="AS77" s="255">
        <v>6.5</v>
      </c>
      <c r="AT77" s="255">
        <v>6.2</v>
      </c>
      <c r="AU77" s="254" t="s">
        <v>173</v>
      </c>
      <c r="AV77" s="254" t="s">
        <v>173</v>
      </c>
      <c r="AW77" s="254" t="s">
        <v>173</v>
      </c>
      <c r="AX77" s="254" t="s">
        <v>173</v>
      </c>
      <c r="AY77" s="255">
        <v>6.3</v>
      </c>
      <c r="AZ77" s="254" t="s">
        <v>173</v>
      </c>
      <c r="BA77" s="254" t="s">
        <v>173</v>
      </c>
      <c r="BB77" s="254" t="s">
        <v>173</v>
      </c>
      <c r="BC77" s="254" t="s">
        <v>173</v>
      </c>
      <c r="BD77" s="254" t="s">
        <v>173</v>
      </c>
      <c r="BE77" s="254" t="s">
        <v>173</v>
      </c>
      <c r="BF77" s="255">
        <v>8.1</v>
      </c>
      <c r="BG77" s="255">
        <v>8.5</v>
      </c>
      <c r="BH77" s="259">
        <v>5</v>
      </c>
      <c r="BI77" s="260">
        <v>0</v>
      </c>
      <c r="BJ77" s="255">
        <v>9.1999999999999993</v>
      </c>
      <c r="BK77" s="255">
        <v>6.2</v>
      </c>
      <c r="BL77" s="255">
        <v>8.9</v>
      </c>
      <c r="BM77" s="255">
        <v>8.3000000000000007</v>
      </c>
      <c r="BN77" s="254" t="s">
        <v>173</v>
      </c>
      <c r="BO77" s="255">
        <v>8.1999999999999993</v>
      </c>
      <c r="BP77" s="254" t="s">
        <v>173</v>
      </c>
      <c r="BQ77" s="255">
        <v>8.4</v>
      </c>
      <c r="BR77" s="255">
        <v>7.8</v>
      </c>
      <c r="BS77" s="254" t="s">
        <v>173</v>
      </c>
      <c r="BT77" s="255">
        <v>7.7</v>
      </c>
      <c r="BU77" s="255">
        <v>9</v>
      </c>
      <c r="BV77" s="254" t="s">
        <v>173</v>
      </c>
      <c r="BW77" s="254" t="s">
        <v>173</v>
      </c>
      <c r="BX77" s="254" t="s">
        <v>173</v>
      </c>
      <c r="BY77" s="255">
        <v>8.6999999999999993</v>
      </c>
      <c r="BZ77" s="255">
        <v>7.3</v>
      </c>
      <c r="CA77" s="255">
        <v>7.2</v>
      </c>
      <c r="CB77" s="255">
        <v>7.6</v>
      </c>
      <c r="CC77" s="255">
        <v>7.9</v>
      </c>
      <c r="CD77" s="255">
        <v>9</v>
      </c>
      <c r="CE77" s="255">
        <v>7</v>
      </c>
      <c r="CF77" s="255">
        <v>8.5</v>
      </c>
      <c r="CG77" s="255">
        <v>8.4</v>
      </c>
      <c r="CH77" s="255">
        <v>8.1</v>
      </c>
      <c r="CI77" s="255">
        <v>8.9</v>
      </c>
      <c r="CJ77" s="255">
        <v>8.5</v>
      </c>
      <c r="CK77" s="255">
        <v>7.7</v>
      </c>
      <c r="CL77" s="255">
        <v>9</v>
      </c>
      <c r="CM77" s="255">
        <v>9.3000000000000007</v>
      </c>
      <c r="CN77" s="255">
        <v>9.1999999999999993</v>
      </c>
      <c r="CO77" s="255">
        <v>9</v>
      </c>
      <c r="CP77" s="255">
        <v>5.8</v>
      </c>
      <c r="CQ77" s="255">
        <v>6.4</v>
      </c>
      <c r="CR77" s="255">
        <v>7.8</v>
      </c>
      <c r="CS77" s="255">
        <v>7.5</v>
      </c>
      <c r="CT77" s="255">
        <v>9.8000000000000007</v>
      </c>
      <c r="CU77" s="259">
        <v>65</v>
      </c>
      <c r="CV77" s="260">
        <v>0</v>
      </c>
      <c r="CW77" s="255">
        <v>9.1</v>
      </c>
      <c r="CX77" s="255">
        <v>8.3000000000000007</v>
      </c>
      <c r="CY77" s="255">
        <v>9</v>
      </c>
      <c r="CZ77" s="255">
        <v>8.8000000000000007</v>
      </c>
      <c r="DA77" s="255">
        <v>8.1999999999999993</v>
      </c>
      <c r="DB77" s="254" t="s">
        <v>173</v>
      </c>
      <c r="DC77" s="255">
        <v>8.9</v>
      </c>
      <c r="DD77" s="255">
        <v>8.4</v>
      </c>
      <c r="DE77" s="254" t="s">
        <v>173</v>
      </c>
      <c r="DF77" s="255">
        <v>9</v>
      </c>
      <c r="DG77" s="254" t="s">
        <v>173</v>
      </c>
      <c r="DH77" s="259">
        <v>19</v>
      </c>
      <c r="DI77" s="260">
        <v>0</v>
      </c>
      <c r="DJ77" s="255">
        <v>6.6</v>
      </c>
      <c r="DK77" s="254" t="s">
        <v>173</v>
      </c>
      <c r="DL77" s="255">
        <v>9.5</v>
      </c>
      <c r="DM77" s="259">
        <v>5</v>
      </c>
      <c r="DN77" s="260">
        <v>0</v>
      </c>
      <c r="DO77" s="259">
        <v>139</v>
      </c>
      <c r="DP77" s="260">
        <v>0</v>
      </c>
      <c r="DQ77" s="261">
        <v>135</v>
      </c>
      <c r="DR77" s="262">
        <v>135</v>
      </c>
      <c r="DS77" s="254">
        <v>8.2200000000000006</v>
      </c>
      <c r="DT77" s="254">
        <v>3.58</v>
      </c>
      <c r="DU77" s="256" t="s">
        <v>697</v>
      </c>
      <c r="DV77" s="45">
        <f t="shared" si="1"/>
        <v>0</v>
      </c>
    </row>
    <row r="78" spans="2:126" ht="15.75" customHeight="1">
      <c r="B78" s="257">
        <v>24203215535</v>
      </c>
      <c r="C78" s="256" t="s">
        <v>8</v>
      </c>
      <c r="D78" s="256" t="s">
        <v>292</v>
      </c>
      <c r="E78" s="256" t="s">
        <v>125</v>
      </c>
      <c r="F78" s="258">
        <v>36832</v>
      </c>
      <c r="G78" s="256" t="s">
        <v>5</v>
      </c>
      <c r="H78" s="256" t="s">
        <v>174</v>
      </c>
      <c r="I78" s="255">
        <v>7.6</v>
      </c>
      <c r="J78" s="255">
        <v>7.3</v>
      </c>
      <c r="K78" s="254" t="s">
        <v>173</v>
      </c>
      <c r="L78" s="255">
        <v>7.7</v>
      </c>
      <c r="M78" s="254" t="s">
        <v>173</v>
      </c>
      <c r="N78" s="255">
        <v>7.4</v>
      </c>
      <c r="O78" s="254" t="s">
        <v>173</v>
      </c>
      <c r="P78" s="255">
        <v>5.9</v>
      </c>
      <c r="Q78" s="254" t="s">
        <v>173</v>
      </c>
      <c r="R78" s="255">
        <v>6.9</v>
      </c>
      <c r="S78" s="254" t="s">
        <v>173</v>
      </c>
      <c r="T78" s="255">
        <v>8</v>
      </c>
      <c r="U78" s="254" t="s">
        <v>173</v>
      </c>
      <c r="V78" s="254" t="s">
        <v>426</v>
      </c>
      <c r="W78" s="254" t="s">
        <v>173</v>
      </c>
      <c r="X78" s="254" t="s">
        <v>426</v>
      </c>
      <c r="Y78" s="254" t="s">
        <v>173</v>
      </c>
      <c r="Z78" s="255">
        <v>6.2</v>
      </c>
      <c r="AA78" s="255">
        <v>7.9</v>
      </c>
      <c r="AB78" s="255">
        <v>7.7</v>
      </c>
      <c r="AC78" s="254" t="s">
        <v>173</v>
      </c>
      <c r="AD78" s="254" t="s">
        <v>173</v>
      </c>
      <c r="AE78" s="255">
        <v>6.8</v>
      </c>
      <c r="AF78" s="254" t="s">
        <v>173</v>
      </c>
      <c r="AG78" s="254" t="s">
        <v>173</v>
      </c>
      <c r="AH78" s="255">
        <v>9.6</v>
      </c>
      <c r="AI78" s="255">
        <v>7.6</v>
      </c>
      <c r="AJ78" s="254" t="s">
        <v>173</v>
      </c>
      <c r="AK78" s="255">
        <v>8.8000000000000007</v>
      </c>
      <c r="AL78" s="255">
        <v>6.9</v>
      </c>
      <c r="AM78" s="255">
        <v>7.9</v>
      </c>
      <c r="AN78" s="255">
        <v>7.4</v>
      </c>
      <c r="AO78" s="255">
        <v>8.8000000000000007</v>
      </c>
      <c r="AP78" s="255">
        <v>8.6999999999999993</v>
      </c>
      <c r="AQ78" s="259">
        <v>45</v>
      </c>
      <c r="AR78" s="260">
        <v>0</v>
      </c>
      <c r="AS78" s="255">
        <v>8.3000000000000007</v>
      </c>
      <c r="AT78" s="255">
        <v>5.9</v>
      </c>
      <c r="AU78" s="255">
        <v>6.9</v>
      </c>
      <c r="AV78" s="254" t="s">
        <v>173</v>
      </c>
      <c r="AW78" s="254" t="s">
        <v>173</v>
      </c>
      <c r="AX78" s="254" t="s">
        <v>173</v>
      </c>
      <c r="AY78" s="254" t="s">
        <v>173</v>
      </c>
      <c r="AZ78" s="254" t="s">
        <v>173</v>
      </c>
      <c r="BA78" s="255">
        <v>6.7</v>
      </c>
      <c r="BB78" s="254" t="s">
        <v>173</v>
      </c>
      <c r="BC78" s="254" t="s">
        <v>173</v>
      </c>
      <c r="BD78" s="254" t="s">
        <v>173</v>
      </c>
      <c r="BE78" s="254" t="s">
        <v>173</v>
      </c>
      <c r="BF78" s="254" t="s">
        <v>173</v>
      </c>
      <c r="BG78" s="255">
        <v>8.1999999999999993</v>
      </c>
      <c r="BH78" s="259">
        <v>5</v>
      </c>
      <c r="BI78" s="260">
        <v>0</v>
      </c>
      <c r="BJ78" s="255">
        <v>8.3000000000000007</v>
      </c>
      <c r="BK78" s="255">
        <v>6.9</v>
      </c>
      <c r="BL78" s="255">
        <v>8</v>
      </c>
      <c r="BM78" s="255">
        <v>7.8</v>
      </c>
      <c r="BN78" s="254" t="s">
        <v>173</v>
      </c>
      <c r="BO78" s="255">
        <v>8.9</v>
      </c>
      <c r="BP78" s="254" t="s">
        <v>173</v>
      </c>
      <c r="BQ78" s="255">
        <v>8.6999999999999993</v>
      </c>
      <c r="BR78" s="255">
        <v>8.8000000000000007</v>
      </c>
      <c r="BS78" s="254" t="s">
        <v>173</v>
      </c>
      <c r="BT78" s="255">
        <v>6.5</v>
      </c>
      <c r="BU78" s="255">
        <v>9.4</v>
      </c>
      <c r="BV78" s="254" t="s">
        <v>173</v>
      </c>
      <c r="BW78" s="254" t="s">
        <v>173</v>
      </c>
      <c r="BX78" s="254" t="s">
        <v>173</v>
      </c>
      <c r="BY78" s="255">
        <v>5.8</v>
      </c>
      <c r="BZ78" s="255">
        <v>6.9</v>
      </c>
      <c r="CA78" s="255">
        <v>7.6</v>
      </c>
      <c r="CB78" s="255">
        <v>7.3</v>
      </c>
      <c r="CC78" s="255">
        <v>9</v>
      </c>
      <c r="CD78" s="255">
        <v>8.6999999999999993</v>
      </c>
      <c r="CE78" s="255">
        <v>7.7</v>
      </c>
      <c r="CF78" s="255">
        <v>7.6</v>
      </c>
      <c r="CG78" s="255">
        <v>8.8000000000000007</v>
      </c>
      <c r="CH78" s="255">
        <v>8.4</v>
      </c>
      <c r="CI78" s="255">
        <v>8.6999999999999993</v>
      </c>
      <c r="CJ78" s="255">
        <v>7.9</v>
      </c>
      <c r="CK78" s="255">
        <v>6.1</v>
      </c>
      <c r="CL78" s="255">
        <v>8.4</v>
      </c>
      <c r="CM78" s="255">
        <v>9</v>
      </c>
      <c r="CN78" s="255">
        <v>9.1999999999999993</v>
      </c>
      <c r="CO78" s="255">
        <v>8.6999999999999993</v>
      </c>
      <c r="CP78" s="255">
        <v>7.9</v>
      </c>
      <c r="CQ78" s="255">
        <v>7.6</v>
      </c>
      <c r="CR78" s="255">
        <v>7</v>
      </c>
      <c r="CS78" s="255">
        <v>9.8000000000000007</v>
      </c>
      <c r="CT78" s="255">
        <v>8.1999999999999993</v>
      </c>
      <c r="CU78" s="259">
        <v>65</v>
      </c>
      <c r="CV78" s="260">
        <v>0</v>
      </c>
      <c r="CW78" s="255">
        <v>9</v>
      </c>
      <c r="CX78" s="255">
        <v>7.4</v>
      </c>
      <c r="CY78" s="255">
        <v>8</v>
      </c>
      <c r="CZ78" s="255">
        <v>8.3000000000000007</v>
      </c>
      <c r="DA78" s="255">
        <v>7.9</v>
      </c>
      <c r="DB78" s="254" t="s">
        <v>173</v>
      </c>
      <c r="DC78" s="255">
        <v>8.6999999999999993</v>
      </c>
      <c r="DD78" s="255">
        <v>7.2</v>
      </c>
      <c r="DE78" s="254" t="s">
        <v>173</v>
      </c>
      <c r="DF78" s="255">
        <v>8.8000000000000007</v>
      </c>
      <c r="DG78" s="254" t="s">
        <v>173</v>
      </c>
      <c r="DH78" s="259">
        <v>19</v>
      </c>
      <c r="DI78" s="260">
        <v>0</v>
      </c>
      <c r="DJ78" s="254" t="s">
        <v>173</v>
      </c>
      <c r="DK78" s="254" t="s">
        <v>173</v>
      </c>
      <c r="DL78" s="255">
        <v>8.3000000000000007</v>
      </c>
      <c r="DM78" s="259">
        <v>2</v>
      </c>
      <c r="DN78" s="260">
        <v>3</v>
      </c>
      <c r="DO78" s="259">
        <v>136</v>
      </c>
      <c r="DP78" s="260">
        <v>3</v>
      </c>
      <c r="DQ78" s="261">
        <v>135</v>
      </c>
      <c r="DR78" s="262">
        <v>132</v>
      </c>
      <c r="DS78" s="254">
        <v>7.94</v>
      </c>
      <c r="DT78" s="254">
        <v>3.41</v>
      </c>
      <c r="DU78" s="256" t="s">
        <v>702</v>
      </c>
      <c r="DV78" s="45">
        <f t="shared" si="1"/>
        <v>0</v>
      </c>
    </row>
    <row r="79" spans="2:126" ht="15.75" customHeight="1">
      <c r="B79" s="257">
        <v>24203202145</v>
      </c>
      <c r="C79" s="256" t="s">
        <v>0</v>
      </c>
      <c r="D79" s="256" t="s">
        <v>158</v>
      </c>
      <c r="E79" s="256" t="s">
        <v>153</v>
      </c>
      <c r="F79" s="258">
        <v>36581</v>
      </c>
      <c r="G79" s="256" t="s">
        <v>5</v>
      </c>
      <c r="H79" s="256" t="s">
        <v>174</v>
      </c>
      <c r="I79" s="255">
        <v>7.6</v>
      </c>
      <c r="J79" s="255">
        <v>8</v>
      </c>
      <c r="K79" s="254" t="s">
        <v>173</v>
      </c>
      <c r="L79" s="255">
        <v>7.7</v>
      </c>
      <c r="M79" s="254" t="s">
        <v>173</v>
      </c>
      <c r="N79" s="255">
        <v>7.2</v>
      </c>
      <c r="O79" s="254" t="s">
        <v>173</v>
      </c>
      <c r="P79" s="255">
        <v>6.7</v>
      </c>
      <c r="Q79" s="254" t="s">
        <v>173</v>
      </c>
      <c r="R79" s="255">
        <v>5.5</v>
      </c>
      <c r="S79" s="254" t="s">
        <v>173</v>
      </c>
      <c r="T79" s="255">
        <v>6.8</v>
      </c>
      <c r="U79" s="254" t="s">
        <v>173</v>
      </c>
      <c r="V79" s="254" t="s">
        <v>426</v>
      </c>
      <c r="W79" s="254" t="s">
        <v>173</v>
      </c>
      <c r="X79" s="254" t="s">
        <v>426</v>
      </c>
      <c r="Y79" s="254" t="s">
        <v>173</v>
      </c>
      <c r="Z79" s="255">
        <v>6.2</v>
      </c>
      <c r="AA79" s="255">
        <v>6.1</v>
      </c>
      <c r="AB79" s="255">
        <v>7.7</v>
      </c>
      <c r="AC79" s="254" t="s">
        <v>173</v>
      </c>
      <c r="AD79" s="254" t="s">
        <v>173</v>
      </c>
      <c r="AE79" s="255">
        <v>4.5</v>
      </c>
      <c r="AF79" s="254" t="s">
        <v>173</v>
      </c>
      <c r="AG79" s="254" t="s">
        <v>173</v>
      </c>
      <c r="AH79" s="254" t="s">
        <v>173</v>
      </c>
      <c r="AI79" s="255">
        <v>5.2</v>
      </c>
      <c r="AJ79" s="255">
        <v>7.2</v>
      </c>
      <c r="AK79" s="255">
        <v>7.1</v>
      </c>
      <c r="AL79" s="255">
        <v>6.7</v>
      </c>
      <c r="AM79" s="255">
        <v>6.6</v>
      </c>
      <c r="AN79" s="255">
        <v>9.4</v>
      </c>
      <c r="AO79" s="255">
        <v>8.3000000000000007</v>
      </c>
      <c r="AP79" s="255">
        <v>8</v>
      </c>
      <c r="AQ79" s="259">
        <v>45</v>
      </c>
      <c r="AR79" s="260">
        <v>0</v>
      </c>
      <c r="AS79" s="255">
        <v>6.3</v>
      </c>
      <c r="AT79" s="255">
        <v>6.7</v>
      </c>
      <c r="AU79" s="255">
        <v>8.6</v>
      </c>
      <c r="AV79" s="254" t="s">
        <v>173</v>
      </c>
      <c r="AW79" s="254" t="s">
        <v>173</v>
      </c>
      <c r="AX79" s="254" t="s">
        <v>173</v>
      </c>
      <c r="AY79" s="254" t="s">
        <v>173</v>
      </c>
      <c r="AZ79" s="254" t="s">
        <v>173</v>
      </c>
      <c r="BA79" s="255">
        <v>8.3000000000000007</v>
      </c>
      <c r="BB79" s="254" t="s">
        <v>173</v>
      </c>
      <c r="BC79" s="254" t="s">
        <v>173</v>
      </c>
      <c r="BD79" s="254" t="s">
        <v>173</v>
      </c>
      <c r="BE79" s="254" t="s">
        <v>173</v>
      </c>
      <c r="BF79" s="254" t="s">
        <v>173</v>
      </c>
      <c r="BG79" s="255">
        <v>9</v>
      </c>
      <c r="BH79" s="259">
        <v>5</v>
      </c>
      <c r="BI79" s="260">
        <v>0</v>
      </c>
      <c r="BJ79" s="255">
        <v>6.8</v>
      </c>
      <c r="BK79" s="255">
        <v>4.5</v>
      </c>
      <c r="BL79" s="255">
        <v>6.1</v>
      </c>
      <c r="BM79" s="255">
        <v>4</v>
      </c>
      <c r="BN79" s="254" t="s">
        <v>173</v>
      </c>
      <c r="BO79" s="255">
        <v>5.0999999999999996</v>
      </c>
      <c r="BP79" s="254" t="s">
        <v>173</v>
      </c>
      <c r="BQ79" s="255">
        <v>7.2</v>
      </c>
      <c r="BR79" s="255">
        <v>6.9</v>
      </c>
      <c r="BS79" s="254" t="s">
        <v>173</v>
      </c>
      <c r="BT79" s="255">
        <v>6.3</v>
      </c>
      <c r="BU79" s="255">
        <v>5.6</v>
      </c>
      <c r="BV79" s="254" t="s">
        <v>173</v>
      </c>
      <c r="BW79" s="254" t="s">
        <v>173</v>
      </c>
      <c r="BX79" s="254" t="s">
        <v>173</v>
      </c>
      <c r="BY79" s="255">
        <v>5.5</v>
      </c>
      <c r="BZ79" s="255">
        <v>5.7</v>
      </c>
      <c r="CA79" s="255">
        <v>5.6</v>
      </c>
      <c r="CB79" s="255">
        <v>5.7</v>
      </c>
      <c r="CC79" s="255">
        <v>7.2</v>
      </c>
      <c r="CD79" s="255">
        <v>4.2</v>
      </c>
      <c r="CE79" s="255">
        <v>5.7</v>
      </c>
      <c r="CF79" s="255">
        <v>7.9</v>
      </c>
      <c r="CG79" s="255">
        <v>7.3</v>
      </c>
      <c r="CH79" s="255">
        <v>5.7</v>
      </c>
      <c r="CI79" s="255">
        <v>5.6</v>
      </c>
      <c r="CJ79" s="255">
        <v>6.1</v>
      </c>
      <c r="CK79" s="255">
        <v>4.2</v>
      </c>
      <c r="CL79" s="255">
        <v>8.1</v>
      </c>
      <c r="CM79" s="255">
        <v>6.3</v>
      </c>
      <c r="CN79" s="255">
        <v>5.0999999999999996</v>
      </c>
      <c r="CO79" s="255">
        <v>7.6</v>
      </c>
      <c r="CP79" s="255">
        <v>7.2</v>
      </c>
      <c r="CQ79" s="255">
        <v>6.2</v>
      </c>
      <c r="CR79" s="255">
        <v>7.1</v>
      </c>
      <c r="CS79" s="255">
        <v>8</v>
      </c>
      <c r="CT79" s="255">
        <v>8.5</v>
      </c>
      <c r="CU79" s="259">
        <v>65</v>
      </c>
      <c r="CV79" s="260">
        <v>0</v>
      </c>
      <c r="CW79" s="255">
        <v>7.5</v>
      </c>
      <c r="CX79" s="255">
        <v>5.6</v>
      </c>
      <c r="CY79" s="255">
        <v>6.5</v>
      </c>
      <c r="CZ79" s="255">
        <v>6.4</v>
      </c>
      <c r="DA79" s="255">
        <v>6.1</v>
      </c>
      <c r="DB79" s="254" t="s">
        <v>173</v>
      </c>
      <c r="DC79" s="255">
        <v>5.7</v>
      </c>
      <c r="DD79" s="255">
        <v>7.1</v>
      </c>
      <c r="DE79" s="254" t="s">
        <v>173</v>
      </c>
      <c r="DF79" s="255">
        <v>7.3</v>
      </c>
      <c r="DG79" s="254" t="s">
        <v>173</v>
      </c>
      <c r="DH79" s="259">
        <v>19</v>
      </c>
      <c r="DI79" s="260">
        <v>0</v>
      </c>
      <c r="DJ79" s="254" t="s">
        <v>173</v>
      </c>
      <c r="DK79" s="254" t="s">
        <v>173</v>
      </c>
      <c r="DL79" s="254" t="s">
        <v>173</v>
      </c>
      <c r="DM79" s="259">
        <v>0</v>
      </c>
      <c r="DN79" s="260">
        <v>5</v>
      </c>
      <c r="DO79" s="259">
        <v>134</v>
      </c>
      <c r="DP79" s="260">
        <v>5</v>
      </c>
      <c r="DQ79" s="261">
        <v>135</v>
      </c>
      <c r="DR79" s="262">
        <v>130</v>
      </c>
      <c r="DS79" s="254">
        <v>6.4</v>
      </c>
      <c r="DT79" s="254">
        <v>2.4900000000000002</v>
      </c>
      <c r="DU79" s="256" t="s">
        <v>702</v>
      </c>
      <c r="DV79" s="45">
        <f t="shared" si="1"/>
        <v>0</v>
      </c>
    </row>
    <row r="80" spans="2:126" ht="15.75" customHeight="1">
      <c r="B80" s="257">
        <v>24203204780</v>
      </c>
      <c r="C80" s="256" t="s">
        <v>127</v>
      </c>
      <c r="D80" s="256" t="s">
        <v>2</v>
      </c>
      <c r="E80" s="256" t="s">
        <v>153</v>
      </c>
      <c r="F80" s="258">
        <v>36300</v>
      </c>
      <c r="G80" s="256" t="s">
        <v>5</v>
      </c>
      <c r="H80" s="256" t="s">
        <v>432</v>
      </c>
      <c r="I80" s="255">
        <v>7.9</v>
      </c>
      <c r="J80" s="255">
        <v>7.6</v>
      </c>
      <c r="K80" s="254" t="s">
        <v>173</v>
      </c>
      <c r="L80" s="255">
        <v>8.6999999999999993</v>
      </c>
      <c r="M80" s="254" t="s">
        <v>173</v>
      </c>
      <c r="N80" s="255">
        <v>7.2</v>
      </c>
      <c r="O80" s="254" t="s">
        <v>173</v>
      </c>
      <c r="P80" s="255">
        <v>6.5</v>
      </c>
      <c r="Q80" s="254" t="s">
        <v>173</v>
      </c>
      <c r="R80" s="255">
        <v>7</v>
      </c>
      <c r="S80" s="254" t="s">
        <v>173</v>
      </c>
      <c r="T80" s="255">
        <v>7</v>
      </c>
      <c r="U80" s="254" t="s">
        <v>173</v>
      </c>
      <c r="V80" s="254" t="s">
        <v>426</v>
      </c>
      <c r="W80" s="254" t="s">
        <v>173</v>
      </c>
      <c r="X80" s="254" t="s">
        <v>426</v>
      </c>
      <c r="Y80" s="254" t="s">
        <v>173</v>
      </c>
      <c r="Z80" s="255">
        <v>6.1</v>
      </c>
      <c r="AA80" s="255">
        <v>7.8</v>
      </c>
      <c r="AB80" s="255">
        <v>8.9</v>
      </c>
      <c r="AC80" s="254" t="s">
        <v>173</v>
      </c>
      <c r="AD80" s="254" t="s">
        <v>173</v>
      </c>
      <c r="AE80" s="255">
        <v>6.8</v>
      </c>
      <c r="AF80" s="254" t="s">
        <v>173</v>
      </c>
      <c r="AG80" s="254" t="s">
        <v>173</v>
      </c>
      <c r="AH80" s="254" t="s">
        <v>173</v>
      </c>
      <c r="AI80" s="255">
        <v>8.9</v>
      </c>
      <c r="AJ80" s="255">
        <v>8.9</v>
      </c>
      <c r="AK80" s="255">
        <v>8.4</v>
      </c>
      <c r="AL80" s="255">
        <v>8.1</v>
      </c>
      <c r="AM80" s="255">
        <v>8.9</v>
      </c>
      <c r="AN80" s="255">
        <v>8.6999999999999993</v>
      </c>
      <c r="AO80" s="255">
        <v>9.4</v>
      </c>
      <c r="AP80" s="255">
        <v>9</v>
      </c>
      <c r="AQ80" s="259">
        <v>45</v>
      </c>
      <c r="AR80" s="260">
        <v>0</v>
      </c>
      <c r="AS80" s="255">
        <v>6.8</v>
      </c>
      <c r="AT80" s="255">
        <v>7.3</v>
      </c>
      <c r="AU80" s="254" t="s">
        <v>173</v>
      </c>
      <c r="AV80" s="254" t="s">
        <v>173</v>
      </c>
      <c r="AW80" s="254" t="s">
        <v>173</v>
      </c>
      <c r="AX80" s="254" t="s">
        <v>173</v>
      </c>
      <c r="AY80" s="254" t="s">
        <v>173</v>
      </c>
      <c r="AZ80" s="255">
        <v>6.6</v>
      </c>
      <c r="BA80" s="254" t="s">
        <v>173</v>
      </c>
      <c r="BB80" s="254" t="s">
        <v>173</v>
      </c>
      <c r="BC80" s="254" t="s">
        <v>173</v>
      </c>
      <c r="BD80" s="254" t="s">
        <v>173</v>
      </c>
      <c r="BE80" s="254" t="s">
        <v>173</v>
      </c>
      <c r="BF80" s="255">
        <v>8.6999999999999993</v>
      </c>
      <c r="BG80" s="255">
        <v>9.3000000000000007</v>
      </c>
      <c r="BH80" s="259">
        <v>5</v>
      </c>
      <c r="BI80" s="260">
        <v>0</v>
      </c>
      <c r="BJ80" s="255">
        <v>8.8000000000000007</v>
      </c>
      <c r="BK80" s="255">
        <v>5.7</v>
      </c>
      <c r="BL80" s="255">
        <v>9</v>
      </c>
      <c r="BM80" s="255">
        <v>8.5</v>
      </c>
      <c r="BN80" s="254" t="s">
        <v>173</v>
      </c>
      <c r="BO80" s="255">
        <v>7.9</v>
      </c>
      <c r="BP80" s="254" t="s">
        <v>173</v>
      </c>
      <c r="BQ80" s="255">
        <v>6.7</v>
      </c>
      <c r="BR80" s="255">
        <v>9.3000000000000007</v>
      </c>
      <c r="BS80" s="254" t="s">
        <v>173</v>
      </c>
      <c r="BT80" s="255">
        <v>8.4</v>
      </c>
      <c r="BU80" s="255">
        <v>8.9</v>
      </c>
      <c r="BV80" s="254" t="s">
        <v>173</v>
      </c>
      <c r="BW80" s="254" t="s">
        <v>173</v>
      </c>
      <c r="BX80" s="254" t="s">
        <v>173</v>
      </c>
      <c r="BY80" s="255">
        <v>7.2</v>
      </c>
      <c r="BZ80" s="255">
        <v>7.2</v>
      </c>
      <c r="CA80" s="255">
        <v>8.9</v>
      </c>
      <c r="CB80" s="255">
        <v>8</v>
      </c>
      <c r="CC80" s="255">
        <v>8.3000000000000007</v>
      </c>
      <c r="CD80" s="255">
        <v>9.6999999999999993</v>
      </c>
      <c r="CE80" s="255">
        <v>9.1999999999999993</v>
      </c>
      <c r="CF80" s="255">
        <v>9.8000000000000007</v>
      </c>
      <c r="CG80" s="255">
        <v>9.5</v>
      </c>
      <c r="CH80" s="255">
        <v>9.3000000000000007</v>
      </c>
      <c r="CI80" s="255">
        <v>9</v>
      </c>
      <c r="CJ80" s="255">
        <v>9.3000000000000007</v>
      </c>
      <c r="CK80" s="255">
        <v>8.8000000000000007</v>
      </c>
      <c r="CL80" s="255">
        <v>9.5</v>
      </c>
      <c r="CM80" s="255">
        <v>9.6999999999999993</v>
      </c>
      <c r="CN80" s="255">
        <v>9.4</v>
      </c>
      <c r="CO80" s="255">
        <v>8.9</v>
      </c>
      <c r="CP80" s="255">
        <v>8.1</v>
      </c>
      <c r="CQ80" s="255">
        <v>7.9</v>
      </c>
      <c r="CR80" s="255">
        <v>7.7</v>
      </c>
      <c r="CS80" s="255">
        <v>8.4</v>
      </c>
      <c r="CT80" s="255">
        <v>9.6</v>
      </c>
      <c r="CU80" s="259">
        <v>65</v>
      </c>
      <c r="CV80" s="260">
        <v>0</v>
      </c>
      <c r="CW80" s="255">
        <v>8.9</v>
      </c>
      <c r="CX80" s="255">
        <v>6.9</v>
      </c>
      <c r="CY80" s="255">
        <v>8.9</v>
      </c>
      <c r="CZ80" s="255">
        <v>9.1999999999999993</v>
      </c>
      <c r="DA80" s="255">
        <v>7.4</v>
      </c>
      <c r="DB80" s="254" t="s">
        <v>173</v>
      </c>
      <c r="DC80" s="255">
        <v>8.8000000000000007</v>
      </c>
      <c r="DD80" s="255">
        <v>8.1</v>
      </c>
      <c r="DE80" s="254" t="s">
        <v>173</v>
      </c>
      <c r="DF80" s="255">
        <v>9.1</v>
      </c>
      <c r="DG80" s="254" t="s">
        <v>173</v>
      </c>
      <c r="DH80" s="259">
        <v>19</v>
      </c>
      <c r="DI80" s="260">
        <v>0</v>
      </c>
      <c r="DJ80" s="255">
        <v>8</v>
      </c>
      <c r="DK80" s="254" t="s">
        <v>173</v>
      </c>
      <c r="DL80" s="255">
        <v>8.5</v>
      </c>
      <c r="DM80" s="259">
        <v>5</v>
      </c>
      <c r="DN80" s="260">
        <v>0</v>
      </c>
      <c r="DO80" s="259">
        <v>139</v>
      </c>
      <c r="DP80" s="260">
        <v>0</v>
      </c>
      <c r="DQ80" s="261">
        <v>135</v>
      </c>
      <c r="DR80" s="262">
        <v>135</v>
      </c>
      <c r="DS80" s="254">
        <v>8.3699999999999992</v>
      </c>
      <c r="DT80" s="254">
        <v>3.63</v>
      </c>
      <c r="DU80" s="256" t="s">
        <v>700</v>
      </c>
      <c r="DV80" s="45">
        <f t="shared" si="1"/>
        <v>0</v>
      </c>
    </row>
    <row r="81" spans="2:126" ht="15.75" customHeight="1">
      <c r="B81" s="257">
        <v>24203300038</v>
      </c>
      <c r="C81" s="256" t="s">
        <v>3</v>
      </c>
      <c r="D81" s="256" t="s">
        <v>262</v>
      </c>
      <c r="E81" s="256" t="s">
        <v>612</v>
      </c>
      <c r="F81" s="258">
        <v>36721</v>
      </c>
      <c r="G81" s="256" t="s">
        <v>5</v>
      </c>
      <c r="H81" s="256" t="s">
        <v>174</v>
      </c>
      <c r="I81" s="255">
        <v>7.9</v>
      </c>
      <c r="J81" s="255">
        <v>8.4</v>
      </c>
      <c r="K81" s="254" t="s">
        <v>173</v>
      </c>
      <c r="L81" s="255">
        <v>7.4</v>
      </c>
      <c r="M81" s="254" t="s">
        <v>173</v>
      </c>
      <c r="N81" s="255">
        <v>6.1</v>
      </c>
      <c r="O81" s="254" t="s">
        <v>173</v>
      </c>
      <c r="P81" s="255">
        <v>6.4</v>
      </c>
      <c r="Q81" s="254" t="s">
        <v>173</v>
      </c>
      <c r="R81" s="255">
        <v>6.3</v>
      </c>
      <c r="S81" s="254" t="s">
        <v>173</v>
      </c>
      <c r="T81" s="255">
        <v>6.8</v>
      </c>
      <c r="U81" s="254" t="s">
        <v>173</v>
      </c>
      <c r="V81" s="255">
        <v>7</v>
      </c>
      <c r="W81" s="254" t="s">
        <v>173</v>
      </c>
      <c r="X81" s="255">
        <v>9.4</v>
      </c>
      <c r="Y81" s="254" t="s">
        <v>173</v>
      </c>
      <c r="Z81" s="255">
        <v>6.4</v>
      </c>
      <c r="AA81" s="255">
        <v>9.3000000000000007</v>
      </c>
      <c r="AB81" s="255">
        <v>6.4</v>
      </c>
      <c r="AC81" s="254" t="s">
        <v>173</v>
      </c>
      <c r="AD81" s="254" t="s">
        <v>173</v>
      </c>
      <c r="AE81" s="255">
        <v>6.1</v>
      </c>
      <c r="AF81" s="254" t="s">
        <v>173</v>
      </c>
      <c r="AG81" s="254" t="s">
        <v>173</v>
      </c>
      <c r="AH81" s="254" t="s">
        <v>173</v>
      </c>
      <c r="AI81" s="255">
        <v>7.1</v>
      </c>
      <c r="AJ81" s="255">
        <v>6.1</v>
      </c>
      <c r="AK81" s="255">
        <v>7.3</v>
      </c>
      <c r="AL81" s="255">
        <v>5.7</v>
      </c>
      <c r="AM81" s="255">
        <v>8</v>
      </c>
      <c r="AN81" s="255">
        <v>8.1999999999999993</v>
      </c>
      <c r="AO81" s="255">
        <v>7.9</v>
      </c>
      <c r="AP81" s="255">
        <v>8.1</v>
      </c>
      <c r="AQ81" s="259">
        <v>45</v>
      </c>
      <c r="AR81" s="260">
        <v>0</v>
      </c>
      <c r="AS81" s="255">
        <v>4.7</v>
      </c>
      <c r="AT81" s="255">
        <v>5.7</v>
      </c>
      <c r="AU81" s="255">
        <v>8.1</v>
      </c>
      <c r="AV81" s="254" t="s">
        <v>173</v>
      </c>
      <c r="AW81" s="254" t="s">
        <v>173</v>
      </c>
      <c r="AX81" s="254" t="s">
        <v>173</v>
      </c>
      <c r="AY81" s="254" t="s">
        <v>173</v>
      </c>
      <c r="AZ81" s="254" t="s">
        <v>173</v>
      </c>
      <c r="BA81" s="255">
        <v>4.8</v>
      </c>
      <c r="BB81" s="254" t="s">
        <v>173</v>
      </c>
      <c r="BC81" s="254" t="s">
        <v>173</v>
      </c>
      <c r="BD81" s="254" t="s">
        <v>173</v>
      </c>
      <c r="BE81" s="254" t="s">
        <v>173</v>
      </c>
      <c r="BF81" s="254" t="s">
        <v>173</v>
      </c>
      <c r="BG81" s="255">
        <v>6.2</v>
      </c>
      <c r="BH81" s="259">
        <v>5</v>
      </c>
      <c r="BI81" s="260">
        <v>0</v>
      </c>
      <c r="BJ81" s="255">
        <v>7</v>
      </c>
      <c r="BK81" s="255">
        <v>7.2</v>
      </c>
      <c r="BL81" s="255">
        <v>7.7</v>
      </c>
      <c r="BM81" s="255">
        <v>7.9</v>
      </c>
      <c r="BN81" s="254" t="s">
        <v>173</v>
      </c>
      <c r="BO81" s="255">
        <v>5.4</v>
      </c>
      <c r="BP81" s="254" t="s">
        <v>173</v>
      </c>
      <c r="BQ81" s="255">
        <v>7.9</v>
      </c>
      <c r="BR81" s="255">
        <v>9.3000000000000007</v>
      </c>
      <c r="BS81" s="254" t="s">
        <v>173</v>
      </c>
      <c r="BT81" s="255">
        <v>4.5</v>
      </c>
      <c r="BU81" s="255">
        <v>8.9</v>
      </c>
      <c r="BV81" s="254" t="s">
        <v>173</v>
      </c>
      <c r="BW81" s="254" t="s">
        <v>173</v>
      </c>
      <c r="BX81" s="254" t="s">
        <v>173</v>
      </c>
      <c r="BY81" s="255">
        <v>5.5</v>
      </c>
      <c r="BZ81" s="255">
        <v>7.1</v>
      </c>
      <c r="CA81" s="255">
        <v>5.3</v>
      </c>
      <c r="CB81" s="255">
        <v>6.5</v>
      </c>
      <c r="CC81" s="255">
        <v>4.3</v>
      </c>
      <c r="CD81" s="255">
        <v>5.5</v>
      </c>
      <c r="CE81" s="255">
        <v>7.5</v>
      </c>
      <c r="CF81" s="255">
        <v>7.3</v>
      </c>
      <c r="CG81" s="255">
        <v>8.3000000000000007</v>
      </c>
      <c r="CH81" s="255">
        <v>5.9</v>
      </c>
      <c r="CI81" s="255">
        <v>8.6999999999999993</v>
      </c>
      <c r="CJ81" s="255">
        <v>6.2</v>
      </c>
      <c r="CK81" s="255">
        <v>5.4</v>
      </c>
      <c r="CL81" s="255">
        <v>6.4</v>
      </c>
      <c r="CM81" s="255">
        <v>8.9</v>
      </c>
      <c r="CN81" s="255">
        <v>8.1</v>
      </c>
      <c r="CO81" s="255">
        <v>5.9</v>
      </c>
      <c r="CP81" s="255">
        <v>4.0999999999999996</v>
      </c>
      <c r="CQ81" s="255">
        <v>8</v>
      </c>
      <c r="CR81" s="255">
        <v>6.2</v>
      </c>
      <c r="CS81" s="255">
        <v>8.5</v>
      </c>
      <c r="CT81" s="255">
        <v>10</v>
      </c>
      <c r="CU81" s="259">
        <v>65</v>
      </c>
      <c r="CV81" s="260">
        <v>0</v>
      </c>
      <c r="CW81" s="255">
        <v>9.1</v>
      </c>
      <c r="CX81" s="255">
        <v>8.1</v>
      </c>
      <c r="CY81" s="255">
        <v>8.6999999999999993</v>
      </c>
      <c r="CZ81" s="255">
        <v>9.1999999999999993</v>
      </c>
      <c r="DA81" s="255">
        <v>8.5</v>
      </c>
      <c r="DB81" s="254" t="s">
        <v>173</v>
      </c>
      <c r="DC81" s="255">
        <v>7.4</v>
      </c>
      <c r="DD81" s="255">
        <v>8.1999999999999993</v>
      </c>
      <c r="DE81" s="254" t="s">
        <v>173</v>
      </c>
      <c r="DF81" s="255">
        <v>8.8000000000000007</v>
      </c>
      <c r="DG81" s="254" t="s">
        <v>173</v>
      </c>
      <c r="DH81" s="259">
        <v>19</v>
      </c>
      <c r="DI81" s="260">
        <v>0</v>
      </c>
      <c r="DJ81" s="254" t="s">
        <v>173</v>
      </c>
      <c r="DK81" s="254" t="s">
        <v>173</v>
      </c>
      <c r="DL81" s="255">
        <v>8.5</v>
      </c>
      <c r="DM81" s="259">
        <v>2</v>
      </c>
      <c r="DN81" s="260">
        <v>3</v>
      </c>
      <c r="DO81" s="259">
        <v>136</v>
      </c>
      <c r="DP81" s="260">
        <v>3</v>
      </c>
      <c r="DQ81" s="261">
        <v>135</v>
      </c>
      <c r="DR81" s="262">
        <v>136</v>
      </c>
      <c r="DS81" s="254">
        <v>7.25</v>
      </c>
      <c r="DT81" s="254">
        <v>2.98</v>
      </c>
      <c r="DU81" s="256" t="s">
        <v>20</v>
      </c>
      <c r="DV81" s="45">
        <f t="shared" si="1"/>
        <v>0</v>
      </c>
    </row>
    <row r="82" spans="2:126" ht="15.75" customHeight="1">
      <c r="B82" s="257">
        <v>24203112012</v>
      </c>
      <c r="C82" s="256" t="s">
        <v>3</v>
      </c>
      <c r="D82" s="256" t="s">
        <v>321</v>
      </c>
      <c r="E82" s="256" t="s">
        <v>162</v>
      </c>
      <c r="F82" s="258">
        <v>36813</v>
      </c>
      <c r="G82" s="256" t="s">
        <v>5</v>
      </c>
      <c r="H82" s="256" t="s">
        <v>432</v>
      </c>
      <c r="I82" s="255">
        <v>8.6</v>
      </c>
      <c r="J82" s="255">
        <v>7.9</v>
      </c>
      <c r="K82" s="254" t="s">
        <v>173</v>
      </c>
      <c r="L82" s="255">
        <v>7.9</v>
      </c>
      <c r="M82" s="254" t="s">
        <v>173</v>
      </c>
      <c r="N82" s="255">
        <v>7.1</v>
      </c>
      <c r="O82" s="254" t="s">
        <v>173</v>
      </c>
      <c r="P82" s="255">
        <v>6</v>
      </c>
      <c r="Q82" s="254" t="s">
        <v>173</v>
      </c>
      <c r="R82" s="255">
        <v>5.9</v>
      </c>
      <c r="S82" s="254" t="s">
        <v>173</v>
      </c>
      <c r="T82" s="255">
        <v>7.3</v>
      </c>
      <c r="U82" s="254" t="s">
        <v>173</v>
      </c>
      <c r="V82" s="254" t="s">
        <v>426</v>
      </c>
      <c r="W82" s="254" t="s">
        <v>173</v>
      </c>
      <c r="X82" s="254" t="s">
        <v>426</v>
      </c>
      <c r="Y82" s="254" t="s">
        <v>173</v>
      </c>
      <c r="Z82" s="255">
        <v>7.4</v>
      </c>
      <c r="AA82" s="255">
        <v>6.4</v>
      </c>
      <c r="AB82" s="255">
        <v>8.3000000000000007</v>
      </c>
      <c r="AC82" s="254" t="s">
        <v>173</v>
      </c>
      <c r="AD82" s="254" t="s">
        <v>173</v>
      </c>
      <c r="AE82" s="255">
        <v>5.7</v>
      </c>
      <c r="AF82" s="254" t="s">
        <v>173</v>
      </c>
      <c r="AG82" s="254" t="s">
        <v>173</v>
      </c>
      <c r="AH82" s="254" t="s">
        <v>173</v>
      </c>
      <c r="AI82" s="255">
        <v>7.5</v>
      </c>
      <c r="AJ82" s="255">
        <v>7.7</v>
      </c>
      <c r="AK82" s="255">
        <v>8.5</v>
      </c>
      <c r="AL82" s="255">
        <v>5.9</v>
      </c>
      <c r="AM82" s="255">
        <v>8.8000000000000007</v>
      </c>
      <c r="AN82" s="255">
        <v>8.6</v>
      </c>
      <c r="AO82" s="255">
        <v>9.1999999999999993</v>
      </c>
      <c r="AP82" s="255">
        <v>9</v>
      </c>
      <c r="AQ82" s="259">
        <v>45</v>
      </c>
      <c r="AR82" s="260">
        <v>0</v>
      </c>
      <c r="AS82" s="255">
        <v>4.8</v>
      </c>
      <c r="AT82" s="255">
        <v>6.5</v>
      </c>
      <c r="AU82" s="254" t="s">
        <v>173</v>
      </c>
      <c r="AV82" s="254" t="s">
        <v>173</v>
      </c>
      <c r="AW82" s="254" t="s">
        <v>173</v>
      </c>
      <c r="AX82" s="254" t="s">
        <v>173</v>
      </c>
      <c r="AY82" s="254" t="s">
        <v>173</v>
      </c>
      <c r="AZ82" s="255">
        <v>7.3</v>
      </c>
      <c r="BA82" s="254" t="s">
        <v>173</v>
      </c>
      <c r="BB82" s="254" t="s">
        <v>173</v>
      </c>
      <c r="BC82" s="254" t="s">
        <v>173</v>
      </c>
      <c r="BD82" s="254" t="s">
        <v>173</v>
      </c>
      <c r="BE82" s="254" t="s">
        <v>173</v>
      </c>
      <c r="BF82" s="255">
        <v>7.9</v>
      </c>
      <c r="BG82" s="255">
        <v>7.7</v>
      </c>
      <c r="BH82" s="259">
        <v>5</v>
      </c>
      <c r="BI82" s="260">
        <v>0</v>
      </c>
      <c r="BJ82" s="255">
        <v>8.9</v>
      </c>
      <c r="BK82" s="255">
        <v>5.0999999999999996</v>
      </c>
      <c r="BL82" s="255">
        <v>9.5</v>
      </c>
      <c r="BM82" s="255">
        <v>8.3000000000000007</v>
      </c>
      <c r="BN82" s="254" t="s">
        <v>173</v>
      </c>
      <c r="BO82" s="255">
        <v>9.4</v>
      </c>
      <c r="BP82" s="254" t="s">
        <v>173</v>
      </c>
      <c r="BQ82" s="255">
        <v>9</v>
      </c>
      <c r="BR82" s="255">
        <v>9.1999999999999993</v>
      </c>
      <c r="BS82" s="254" t="s">
        <v>173</v>
      </c>
      <c r="BT82" s="255">
        <v>8.5</v>
      </c>
      <c r="BU82" s="255">
        <v>9.1999999999999993</v>
      </c>
      <c r="BV82" s="254" t="s">
        <v>173</v>
      </c>
      <c r="BW82" s="254" t="s">
        <v>173</v>
      </c>
      <c r="BX82" s="254" t="s">
        <v>173</v>
      </c>
      <c r="BY82" s="255">
        <v>6.8</v>
      </c>
      <c r="BZ82" s="255">
        <v>5.9</v>
      </c>
      <c r="CA82" s="255">
        <v>8.1999999999999993</v>
      </c>
      <c r="CB82" s="255">
        <v>7.8</v>
      </c>
      <c r="CC82" s="255">
        <v>9.1999999999999993</v>
      </c>
      <c r="CD82" s="255">
        <v>8.6999999999999993</v>
      </c>
      <c r="CE82" s="255">
        <v>8.4</v>
      </c>
      <c r="CF82" s="255">
        <v>9.6</v>
      </c>
      <c r="CG82" s="255">
        <v>9.9</v>
      </c>
      <c r="CH82" s="255">
        <v>8</v>
      </c>
      <c r="CI82" s="255">
        <v>6.9</v>
      </c>
      <c r="CJ82" s="255">
        <v>9</v>
      </c>
      <c r="CK82" s="255">
        <v>9.9</v>
      </c>
      <c r="CL82" s="255">
        <v>9.5</v>
      </c>
      <c r="CM82" s="255">
        <v>9.4</v>
      </c>
      <c r="CN82" s="255">
        <v>9.6</v>
      </c>
      <c r="CO82" s="255">
        <v>8.5</v>
      </c>
      <c r="CP82" s="255">
        <v>6.4</v>
      </c>
      <c r="CQ82" s="255">
        <v>9.3000000000000007</v>
      </c>
      <c r="CR82" s="255">
        <v>7.2</v>
      </c>
      <c r="CS82" s="255">
        <v>8.1</v>
      </c>
      <c r="CT82" s="255">
        <v>9.1</v>
      </c>
      <c r="CU82" s="259">
        <v>65</v>
      </c>
      <c r="CV82" s="260">
        <v>0</v>
      </c>
      <c r="CW82" s="255">
        <v>9.4</v>
      </c>
      <c r="CX82" s="255">
        <v>8.4</v>
      </c>
      <c r="CY82" s="255">
        <v>8.6999999999999993</v>
      </c>
      <c r="CZ82" s="255">
        <v>9.4</v>
      </c>
      <c r="DA82" s="255">
        <v>8</v>
      </c>
      <c r="DB82" s="254" t="s">
        <v>173</v>
      </c>
      <c r="DC82" s="255">
        <v>8.8000000000000007</v>
      </c>
      <c r="DD82" s="255">
        <v>8.1</v>
      </c>
      <c r="DE82" s="254" t="s">
        <v>173</v>
      </c>
      <c r="DF82" s="255">
        <v>9.1</v>
      </c>
      <c r="DG82" s="254" t="s">
        <v>173</v>
      </c>
      <c r="DH82" s="259">
        <v>19</v>
      </c>
      <c r="DI82" s="260">
        <v>0</v>
      </c>
      <c r="DJ82" s="255">
        <v>9.3000000000000007</v>
      </c>
      <c r="DK82" s="254" t="s">
        <v>173</v>
      </c>
      <c r="DL82" s="255">
        <v>9.3000000000000007</v>
      </c>
      <c r="DM82" s="259">
        <v>5</v>
      </c>
      <c r="DN82" s="260">
        <v>0</v>
      </c>
      <c r="DO82" s="259">
        <v>139</v>
      </c>
      <c r="DP82" s="260">
        <v>0</v>
      </c>
      <c r="DQ82" s="261">
        <v>135</v>
      </c>
      <c r="DR82" s="262">
        <v>135</v>
      </c>
      <c r="DS82" s="254">
        <v>8.27</v>
      </c>
      <c r="DT82" s="254">
        <v>3.54</v>
      </c>
      <c r="DU82" s="256" t="s">
        <v>697</v>
      </c>
      <c r="DV82" s="45">
        <f t="shared" si="1"/>
        <v>0</v>
      </c>
    </row>
    <row r="83" spans="2:126" ht="15.75" customHeight="1">
      <c r="B83" s="257">
        <v>24203115699</v>
      </c>
      <c r="C83" s="256" t="s">
        <v>8</v>
      </c>
      <c r="D83" s="256" t="s">
        <v>608</v>
      </c>
      <c r="E83" s="256" t="s">
        <v>162</v>
      </c>
      <c r="F83" s="258">
        <v>36588</v>
      </c>
      <c r="G83" s="256" t="s">
        <v>5</v>
      </c>
      <c r="H83" s="256" t="s">
        <v>432</v>
      </c>
      <c r="I83" s="255">
        <v>8.6</v>
      </c>
      <c r="J83" s="255">
        <v>9.1999999999999993</v>
      </c>
      <c r="K83" s="254" t="s">
        <v>173</v>
      </c>
      <c r="L83" s="255">
        <v>8.5</v>
      </c>
      <c r="M83" s="254" t="s">
        <v>173</v>
      </c>
      <c r="N83" s="255">
        <v>8.6</v>
      </c>
      <c r="O83" s="254" t="s">
        <v>173</v>
      </c>
      <c r="P83" s="255">
        <v>8.1999999999999993</v>
      </c>
      <c r="Q83" s="254" t="s">
        <v>173</v>
      </c>
      <c r="R83" s="255">
        <v>8.8000000000000007</v>
      </c>
      <c r="S83" s="254" t="s">
        <v>173</v>
      </c>
      <c r="T83" s="255">
        <v>9.1</v>
      </c>
      <c r="U83" s="254" t="s">
        <v>173</v>
      </c>
      <c r="V83" s="254" t="s">
        <v>426</v>
      </c>
      <c r="W83" s="254" t="s">
        <v>173</v>
      </c>
      <c r="X83" s="254" t="s">
        <v>426</v>
      </c>
      <c r="Y83" s="254" t="s">
        <v>173</v>
      </c>
      <c r="Z83" s="255">
        <v>8.4</v>
      </c>
      <c r="AA83" s="255">
        <v>8.8000000000000007</v>
      </c>
      <c r="AB83" s="255">
        <v>8.3000000000000007</v>
      </c>
      <c r="AC83" s="254" t="s">
        <v>173</v>
      </c>
      <c r="AD83" s="254" t="s">
        <v>173</v>
      </c>
      <c r="AE83" s="255">
        <v>8.3000000000000007</v>
      </c>
      <c r="AF83" s="254" t="s">
        <v>173</v>
      </c>
      <c r="AG83" s="254" t="s">
        <v>173</v>
      </c>
      <c r="AH83" s="254" t="s">
        <v>173</v>
      </c>
      <c r="AI83" s="255">
        <v>8.9</v>
      </c>
      <c r="AJ83" s="255">
        <v>8</v>
      </c>
      <c r="AK83" s="255">
        <v>8.6</v>
      </c>
      <c r="AL83" s="255">
        <v>7.4</v>
      </c>
      <c r="AM83" s="255">
        <v>7.9</v>
      </c>
      <c r="AN83" s="255">
        <v>9.5</v>
      </c>
      <c r="AO83" s="255">
        <v>9.3000000000000007</v>
      </c>
      <c r="AP83" s="255">
        <v>7.5</v>
      </c>
      <c r="AQ83" s="259">
        <v>45</v>
      </c>
      <c r="AR83" s="260">
        <v>0</v>
      </c>
      <c r="AS83" s="255">
        <v>5</v>
      </c>
      <c r="AT83" s="255">
        <v>6.5</v>
      </c>
      <c r="AU83" s="254" t="s">
        <v>173</v>
      </c>
      <c r="AV83" s="254" t="s">
        <v>173</v>
      </c>
      <c r="AW83" s="254" t="s">
        <v>173</v>
      </c>
      <c r="AX83" s="254" t="s">
        <v>173</v>
      </c>
      <c r="AY83" s="254" t="s">
        <v>173</v>
      </c>
      <c r="AZ83" s="255">
        <v>7.9</v>
      </c>
      <c r="BA83" s="254" t="s">
        <v>173</v>
      </c>
      <c r="BB83" s="254" t="s">
        <v>173</v>
      </c>
      <c r="BC83" s="254" t="s">
        <v>173</v>
      </c>
      <c r="BD83" s="254" t="s">
        <v>173</v>
      </c>
      <c r="BE83" s="254" t="s">
        <v>173</v>
      </c>
      <c r="BF83" s="255">
        <v>7.8</v>
      </c>
      <c r="BG83" s="255">
        <v>8.1999999999999993</v>
      </c>
      <c r="BH83" s="259">
        <v>5</v>
      </c>
      <c r="BI83" s="260">
        <v>0</v>
      </c>
      <c r="BJ83" s="255">
        <v>9.1</v>
      </c>
      <c r="BK83" s="255">
        <v>6.8</v>
      </c>
      <c r="BL83" s="255">
        <v>9.3000000000000007</v>
      </c>
      <c r="BM83" s="255">
        <v>8.6</v>
      </c>
      <c r="BN83" s="254" t="s">
        <v>173</v>
      </c>
      <c r="BO83" s="255">
        <v>9.1999999999999993</v>
      </c>
      <c r="BP83" s="254" t="s">
        <v>173</v>
      </c>
      <c r="BQ83" s="255">
        <v>8</v>
      </c>
      <c r="BR83" s="255">
        <v>9.3000000000000007</v>
      </c>
      <c r="BS83" s="254" t="s">
        <v>173</v>
      </c>
      <c r="BT83" s="255">
        <v>9.1999999999999993</v>
      </c>
      <c r="BU83" s="255">
        <v>9.6999999999999993</v>
      </c>
      <c r="BV83" s="254" t="s">
        <v>173</v>
      </c>
      <c r="BW83" s="254" t="s">
        <v>173</v>
      </c>
      <c r="BX83" s="254" t="s">
        <v>173</v>
      </c>
      <c r="BY83" s="255">
        <v>8.6999999999999993</v>
      </c>
      <c r="BZ83" s="255">
        <v>7.3</v>
      </c>
      <c r="CA83" s="255">
        <v>8.1999999999999993</v>
      </c>
      <c r="CB83" s="255">
        <v>7.6</v>
      </c>
      <c r="CC83" s="255">
        <v>9</v>
      </c>
      <c r="CD83" s="255">
        <v>9.4</v>
      </c>
      <c r="CE83" s="255">
        <v>8.8000000000000007</v>
      </c>
      <c r="CF83" s="255">
        <v>8.9</v>
      </c>
      <c r="CG83" s="255">
        <v>9.1</v>
      </c>
      <c r="CH83" s="255">
        <v>8.8000000000000007</v>
      </c>
      <c r="CI83" s="255">
        <v>9.6999999999999993</v>
      </c>
      <c r="CJ83" s="255">
        <v>8.8000000000000007</v>
      </c>
      <c r="CK83" s="255">
        <v>8.1999999999999993</v>
      </c>
      <c r="CL83" s="255">
        <v>9.1999999999999993</v>
      </c>
      <c r="CM83" s="255">
        <v>9.4</v>
      </c>
      <c r="CN83" s="255">
        <v>9.5</v>
      </c>
      <c r="CO83" s="255">
        <v>8.6999999999999993</v>
      </c>
      <c r="CP83" s="255">
        <v>7.4</v>
      </c>
      <c r="CQ83" s="255">
        <v>9.3000000000000007</v>
      </c>
      <c r="CR83" s="255">
        <v>8</v>
      </c>
      <c r="CS83" s="255">
        <v>8.3000000000000007</v>
      </c>
      <c r="CT83" s="255">
        <v>10</v>
      </c>
      <c r="CU83" s="259">
        <v>65</v>
      </c>
      <c r="CV83" s="260">
        <v>0</v>
      </c>
      <c r="CW83" s="255">
        <v>9.3000000000000007</v>
      </c>
      <c r="CX83" s="255">
        <v>8.5</v>
      </c>
      <c r="CY83" s="255">
        <v>8.5</v>
      </c>
      <c r="CZ83" s="255">
        <v>9.3000000000000007</v>
      </c>
      <c r="DA83" s="255">
        <v>8.6999999999999993</v>
      </c>
      <c r="DB83" s="254" t="s">
        <v>173</v>
      </c>
      <c r="DC83" s="255">
        <v>8.4</v>
      </c>
      <c r="DD83" s="255">
        <v>8.6999999999999993</v>
      </c>
      <c r="DE83" s="254" t="s">
        <v>173</v>
      </c>
      <c r="DF83" s="255">
        <v>9.3000000000000007</v>
      </c>
      <c r="DG83" s="254" t="s">
        <v>173</v>
      </c>
      <c r="DH83" s="259">
        <v>19</v>
      </c>
      <c r="DI83" s="260">
        <v>0</v>
      </c>
      <c r="DJ83" s="255">
        <v>8.8000000000000007</v>
      </c>
      <c r="DK83" s="254" t="s">
        <v>173</v>
      </c>
      <c r="DL83" s="255">
        <v>9.3000000000000007</v>
      </c>
      <c r="DM83" s="259">
        <v>5</v>
      </c>
      <c r="DN83" s="260">
        <v>0</v>
      </c>
      <c r="DO83" s="259">
        <v>139</v>
      </c>
      <c r="DP83" s="260">
        <v>0</v>
      </c>
      <c r="DQ83" s="261">
        <v>135</v>
      </c>
      <c r="DR83" s="262">
        <v>135</v>
      </c>
      <c r="DS83" s="254">
        <v>8.7200000000000006</v>
      </c>
      <c r="DT83" s="254">
        <v>3.84</v>
      </c>
      <c r="DU83" s="256" t="s">
        <v>697</v>
      </c>
      <c r="DV83" s="45">
        <f t="shared" si="1"/>
        <v>0</v>
      </c>
    </row>
    <row r="84" spans="2:126" ht="15.75" customHeight="1">
      <c r="B84" s="257">
        <v>24203202209</v>
      </c>
      <c r="C84" s="256" t="s">
        <v>127</v>
      </c>
      <c r="D84" s="256" t="s">
        <v>291</v>
      </c>
      <c r="E84" s="256" t="s">
        <v>162</v>
      </c>
      <c r="F84" s="258">
        <v>36665</v>
      </c>
      <c r="G84" s="256" t="s">
        <v>5</v>
      </c>
      <c r="H84" s="256" t="s">
        <v>174</v>
      </c>
      <c r="I84" s="255">
        <v>4.5</v>
      </c>
      <c r="J84" s="255">
        <v>6.5</v>
      </c>
      <c r="K84" s="254" t="s">
        <v>173</v>
      </c>
      <c r="L84" s="255">
        <v>5.9</v>
      </c>
      <c r="M84" s="254" t="s">
        <v>173</v>
      </c>
      <c r="N84" s="255">
        <v>7.1</v>
      </c>
      <c r="O84" s="254" t="s">
        <v>173</v>
      </c>
      <c r="P84" s="255">
        <v>7.2</v>
      </c>
      <c r="Q84" s="254" t="s">
        <v>173</v>
      </c>
      <c r="R84" s="255">
        <v>5.4</v>
      </c>
      <c r="S84" s="254" t="s">
        <v>173</v>
      </c>
      <c r="T84" s="255">
        <v>7.4</v>
      </c>
      <c r="U84" s="254" t="s">
        <v>173</v>
      </c>
      <c r="V84" s="254" t="s">
        <v>426</v>
      </c>
      <c r="W84" s="254" t="s">
        <v>173</v>
      </c>
      <c r="X84" s="254" t="s">
        <v>426</v>
      </c>
      <c r="Y84" s="254" t="s">
        <v>173</v>
      </c>
      <c r="Z84" s="255">
        <v>6.9</v>
      </c>
      <c r="AA84" s="255">
        <v>5.4</v>
      </c>
      <c r="AB84" s="255">
        <v>4.5</v>
      </c>
      <c r="AC84" s="254" t="s">
        <v>173</v>
      </c>
      <c r="AD84" s="254" t="s">
        <v>173</v>
      </c>
      <c r="AE84" s="255">
        <v>7.9</v>
      </c>
      <c r="AF84" s="255">
        <v>6.9</v>
      </c>
      <c r="AG84" s="255">
        <v>0</v>
      </c>
      <c r="AH84" s="254" t="s">
        <v>173</v>
      </c>
      <c r="AI84" s="255">
        <v>8.5</v>
      </c>
      <c r="AJ84" s="254" t="s">
        <v>173</v>
      </c>
      <c r="AK84" s="255">
        <v>7.9</v>
      </c>
      <c r="AL84" s="255">
        <v>7.1</v>
      </c>
      <c r="AM84" s="255">
        <v>6.2</v>
      </c>
      <c r="AN84" s="255">
        <v>6.4</v>
      </c>
      <c r="AO84" s="255">
        <v>9.3000000000000007</v>
      </c>
      <c r="AP84" s="255">
        <v>7.4</v>
      </c>
      <c r="AQ84" s="259">
        <v>45</v>
      </c>
      <c r="AR84" s="260">
        <v>0</v>
      </c>
      <c r="AS84" s="255">
        <v>6.5</v>
      </c>
      <c r="AT84" s="255">
        <v>6.5</v>
      </c>
      <c r="AU84" s="254" t="s">
        <v>173</v>
      </c>
      <c r="AV84" s="255">
        <v>4.7</v>
      </c>
      <c r="AW84" s="254" t="s">
        <v>173</v>
      </c>
      <c r="AX84" s="254" t="s">
        <v>173</v>
      </c>
      <c r="AY84" s="254" t="s">
        <v>173</v>
      </c>
      <c r="AZ84" s="254" t="s">
        <v>173</v>
      </c>
      <c r="BA84" s="255">
        <v>9.3000000000000007</v>
      </c>
      <c r="BB84" s="254" t="s">
        <v>173</v>
      </c>
      <c r="BC84" s="254" t="s">
        <v>173</v>
      </c>
      <c r="BD84" s="254" t="s">
        <v>173</v>
      </c>
      <c r="BE84" s="254" t="s">
        <v>173</v>
      </c>
      <c r="BF84" s="254" t="s">
        <v>173</v>
      </c>
      <c r="BG84" s="255">
        <v>9</v>
      </c>
      <c r="BH84" s="259">
        <v>5</v>
      </c>
      <c r="BI84" s="260">
        <v>0</v>
      </c>
      <c r="BJ84" s="255">
        <v>6.9</v>
      </c>
      <c r="BK84" s="255">
        <v>6.1</v>
      </c>
      <c r="BL84" s="255">
        <v>5.6</v>
      </c>
      <c r="BM84" s="255">
        <v>7.7</v>
      </c>
      <c r="BN84" s="254" t="s">
        <v>173</v>
      </c>
      <c r="BO84" s="255">
        <v>7.7</v>
      </c>
      <c r="BP84" s="254" t="s">
        <v>173</v>
      </c>
      <c r="BQ84" s="255">
        <v>7.9</v>
      </c>
      <c r="BR84" s="255">
        <v>9</v>
      </c>
      <c r="BS84" s="254" t="s">
        <v>173</v>
      </c>
      <c r="BT84" s="255">
        <v>6</v>
      </c>
      <c r="BU84" s="255">
        <v>8</v>
      </c>
      <c r="BV84" s="254" t="s">
        <v>173</v>
      </c>
      <c r="BW84" s="254" t="s">
        <v>173</v>
      </c>
      <c r="BX84" s="254" t="s">
        <v>173</v>
      </c>
      <c r="BY84" s="255">
        <v>7.4</v>
      </c>
      <c r="BZ84" s="255">
        <v>6.8</v>
      </c>
      <c r="CA84" s="255">
        <v>7.5</v>
      </c>
      <c r="CB84" s="255">
        <v>7.9</v>
      </c>
      <c r="CC84" s="255">
        <v>6.2</v>
      </c>
      <c r="CD84" s="255">
        <v>6.6</v>
      </c>
      <c r="CE84" s="255">
        <v>7.8</v>
      </c>
      <c r="CF84" s="255">
        <v>8.5</v>
      </c>
      <c r="CG84" s="255">
        <v>8.8000000000000007</v>
      </c>
      <c r="CH84" s="255">
        <v>8.9</v>
      </c>
      <c r="CI84" s="255">
        <v>7.1</v>
      </c>
      <c r="CJ84" s="255">
        <v>6.7</v>
      </c>
      <c r="CK84" s="255">
        <v>8.9</v>
      </c>
      <c r="CL84" s="255">
        <v>8.4</v>
      </c>
      <c r="CM84" s="255">
        <v>8.1</v>
      </c>
      <c r="CN84" s="255">
        <v>8</v>
      </c>
      <c r="CO84" s="255">
        <v>8.1999999999999993</v>
      </c>
      <c r="CP84" s="255">
        <v>6.9</v>
      </c>
      <c r="CQ84" s="255">
        <v>6.4</v>
      </c>
      <c r="CR84" s="255">
        <v>7.2</v>
      </c>
      <c r="CS84" s="255">
        <v>7.9</v>
      </c>
      <c r="CT84" s="255">
        <v>8.6</v>
      </c>
      <c r="CU84" s="259">
        <v>65</v>
      </c>
      <c r="CV84" s="260">
        <v>0</v>
      </c>
      <c r="CW84" s="255">
        <v>8.9</v>
      </c>
      <c r="CX84" s="255">
        <v>6.3</v>
      </c>
      <c r="CY84" s="255">
        <v>7.2</v>
      </c>
      <c r="CZ84" s="255">
        <v>8.1999999999999993</v>
      </c>
      <c r="DA84" s="255">
        <v>7</v>
      </c>
      <c r="DB84" s="254" t="s">
        <v>173</v>
      </c>
      <c r="DC84" s="255">
        <v>6.3</v>
      </c>
      <c r="DD84" s="255">
        <v>7.8</v>
      </c>
      <c r="DE84" s="254" t="s">
        <v>173</v>
      </c>
      <c r="DF84" s="255">
        <v>7</v>
      </c>
      <c r="DG84" s="254" t="s">
        <v>173</v>
      </c>
      <c r="DH84" s="259">
        <v>19</v>
      </c>
      <c r="DI84" s="260">
        <v>0</v>
      </c>
      <c r="DJ84" s="254" t="s">
        <v>173</v>
      </c>
      <c r="DK84" s="254" t="s">
        <v>173</v>
      </c>
      <c r="DL84" s="254" t="s">
        <v>173</v>
      </c>
      <c r="DM84" s="259">
        <v>0</v>
      </c>
      <c r="DN84" s="260">
        <v>5</v>
      </c>
      <c r="DO84" s="259">
        <v>134</v>
      </c>
      <c r="DP84" s="260">
        <v>5</v>
      </c>
      <c r="DQ84" s="261">
        <v>135</v>
      </c>
      <c r="DR84" s="262">
        <v>130</v>
      </c>
      <c r="DS84" s="254">
        <v>7.17</v>
      </c>
      <c r="DT84" s="254">
        <v>2.96</v>
      </c>
      <c r="DU84" s="256" t="s">
        <v>700</v>
      </c>
      <c r="DV84" s="45">
        <f t="shared" si="1"/>
        <v>0</v>
      </c>
    </row>
    <row r="85" spans="2:126" ht="15.75" customHeight="1">
      <c r="B85" s="257">
        <v>24203204909</v>
      </c>
      <c r="C85" s="256" t="s">
        <v>0</v>
      </c>
      <c r="D85" s="256" t="s">
        <v>613</v>
      </c>
      <c r="E85" s="256" t="s">
        <v>162</v>
      </c>
      <c r="F85" s="258">
        <v>36665</v>
      </c>
      <c r="G85" s="256" t="s">
        <v>5</v>
      </c>
      <c r="H85" s="256" t="s">
        <v>174</v>
      </c>
      <c r="I85" s="255">
        <v>6.8</v>
      </c>
      <c r="J85" s="255">
        <v>6.7</v>
      </c>
      <c r="K85" s="254" t="s">
        <v>173</v>
      </c>
      <c r="L85" s="255">
        <v>7.4</v>
      </c>
      <c r="M85" s="254" t="s">
        <v>173</v>
      </c>
      <c r="N85" s="255">
        <v>7.9</v>
      </c>
      <c r="O85" s="254" t="s">
        <v>173</v>
      </c>
      <c r="P85" s="255">
        <v>6.5</v>
      </c>
      <c r="Q85" s="254" t="s">
        <v>173</v>
      </c>
      <c r="R85" s="255">
        <v>8</v>
      </c>
      <c r="S85" s="254" t="s">
        <v>173</v>
      </c>
      <c r="T85" s="255">
        <v>8.3000000000000007</v>
      </c>
      <c r="U85" s="254" t="s">
        <v>173</v>
      </c>
      <c r="V85" s="254" t="s">
        <v>426</v>
      </c>
      <c r="W85" s="254" t="s">
        <v>173</v>
      </c>
      <c r="X85" s="254" t="s">
        <v>426</v>
      </c>
      <c r="Y85" s="254" t="s">
        <v>173</v>
      </c>
      <c r="Z85" s="255">
        <v>6</v>
      </c>
      <c r="AA85" s="255">
        <v>7.1</v>
      </c>
      <c r="AB85" s="255">
        <v>8.1</v>
      </c>
      <c r="AC85" s="254" t="s">
        <v>173</v>
      </c>
      <c r="AD85" s="254" t="s">
        <v>173</v>
      </c>
      <c r="AE85" s="255">
        <v>7.5</v>
      </c>
      <c r="AF85" s="254" t="s">
        <v>173</v>
      </c>
      <c r="AG85" s="254" t="s">
        <v>173</v>
      </c>
      <c r="AH85" s="254" t="s">
        <v>173</v>
      </c>
      <c r="AI85" s="255">
        <v>7.1</v>
      </c>
      <c r="AJ85" s="255">
        <v>7.1</v>
      </c>
      <c r="AK85" s="255">
        <v>8.6</v>
      </c>
      <c r="AL85" s="255">
        <v>8.1999999999999993</v>
      </c>
      <c r="AM85" s="255">
        <v>6.7</v>
      </c>
      <c r="AN85" s="255">
        <v>8.1</v>
      </c>
      <c r="AO85" s="255">
        <v>7.8</v>
      </c>
      <c r="AP85" s="255">
        <v>9</v>
      </c>
      <c r="AQ85" s="259">
        <v>45</v>
      </c>
      <c r="AR85" s="260">
        <v>0</v>
      </c>
      <c r="AS85" s="255">
        <v>6</v>
      </c>
      <c r="AT85" s="255">
        <v>7.6</v>
      </c>
      <c r="AU85" s="254" t="s">
        <v>173</v>
      </c>
      <c r="AV85" s="254" t="s">
        <v>173</v>
      </c>
      <c r="AW85" s="255">
        <v>5</v>
      </c>
      <c r="AX85" s="254" t="s">
        <v>173</v>
      </c>
      <c r="AY85" s="254" t="s">
        <v>173</v>
      </c>
      <c r="AZ85" s="254" t="s">
        <v>173</v>
      </c>
      <c r="BA85" s="255">
        <v>8.6999999999999993</v>
      </c>
      <c r="BB85" s="254" t="s">
        <v>173</v>
      </c>
      <c r="BC85" s="254" t="s">
        <v>173</v>
      </c>
      <c r="BD85" s="254" t="s">
        <v>173</v>
      </c>
      <c r="BE85" s="254" t="s">
        <v>173</v>
      </c>
      <c r="BF85" s="254" t="s">
        <v>173</v>
      </c>
      <c r="BG85" s="255">
        <v>9</v>
      </c>
      <c r="BH85" s="259">
        <v>5</v>
      </c>
      <c r="BI85" s="260">
        <v>0</v>
      </c>
      <c r="BJ85" s="255">
        <v>7.3</v>
      </c>
      <c r="BK85" s="255">
        <v>5.9</v>
      </c>
      <c r="BL85" s="255">
        <v>6.9</v>
      </c>
      <c r="BM85" s="255">
        <v>6.9</v>
      </c>
      <c r="BN85" s="254" t="s">
        <v>173</v>
      </c>
      <c r="BO85" s="255">
        <v>7.6</v>
      </c>
      <c r="BP85" s="254" t="s">
        <v>173</v>
      </c>
      <c r="BQ85" s="255">
        <v>8.1</v>
      </c>
      <c r="BR85" s="255">
        <v>7.3</v>
      </c>
      <c r="BS85" s="254" t="s">
        <v>173</v>
      </c>
      <c r="BT85" s="255">
        <v>7.6</v>
      </c>
      <c r="BU85" s="255">
        <v>6.6</v>
      </c>
      <c r="BV85" s="254" t="s">
        <v>173</v>
      </c>
      <c r="BW85" s="254" t="s">
        <v>173</v>
      </c>
      <c r="BX85" s="254" t="s">
        <v>173</v>
      </c>
      <c r="BY85" s="255">
        <v>4.7</v>
      </c>
      <c r="BZ85" s="255">
        <v>7.6</v>
      </c>
      <c r="CA85" s="255">
        <v>5.2</v>
      </c>
      <c r="CB85" s="255">
        <v>7.4</v>
      </c>
      <c r="CC85" s="255">
        <v>7.2</v>
      </c>
      <c r="CD85" s="255">
        <v>7.1</v>
      </c>
      <c r="CE85" s="255">
        <v>7.4</v>
      </c>
      <c r="CF85" s="255">
        <v>9</v>
      </c>
      <c r="CG85" s="255">
        <v>6.7</v>
      </c>
      <c r="CH85" s="255">
        <v>6</v>
      </c>
      <c r="CI85" s="255">
        <v>6.6</v>
      </c>
      <c r="CJ85" s="255">
        <v>5.6</v>
      </c>
      <c r="CK85" s="255">
        <v>4.2</v>
      </c>
      <c r="CL85" s="255">
        <v>8.5</v>
      </c>
      <c r="CM85" s="255">
        <v>7.6</v>
      </c>
      <c r="CN85" s="255">
        <v>7</v>
      </c>
      <c r="CO85" s="255">
        <v>8.6</v>
      </c>
      <c r="CP85" s="255">
        <v>7</v>
      </c>
      <c r="CQ85" s="255">
        <v>8.1</v>
      </c>
      <c r="CR85" s="255">
        <v>7.9</v>
      </c>
      <c r="CS85" s="255">
        <v>7.9</v>
      </c>
      <c r="CT85" s="255">
        <v>9.1999999999999993</v>
      </c>
      <c r="CU85" s="259">
        <v>65</v>
      </c>
      <c r="CV85" s="260">
        <v>0</v>
      </c>
      <c r="CW85" s="255">
        <v>8.6999999999999993</v>
      </c>
      <c r="CX85" s="255">
        <v>7.7</v>
      </c>
      <c r="CY85" s="255">
        <v>7.6</v>
      </c>
      <c r="CZ85" s="255">
        <v>8.6</v>
      </c>
      <c r="DA85" s="255">
        <v>7.6</v>
      </c>
      <c r="DB85" s="254" t="s">
        <v>173</v>
      </c>
      <c r="DC85" s="255">
        <v>6.2</v>
      </c>
      <c r="DD85" s="255">
        <v>8</v>
      </c>
      <c r="DE85" s="254" t="s">
        <v>173</v>
      </c>
      <c r="DF85" s="255">
        <v>8.9</v>
      </c>
      <c r="DG85" s="254" t="s">
        <v>173</v>
      </c>
      <c r="DH85" s="259">
        <v>19</v>
      </c>
      <c r="DI85" s="260">
        <v>0</v>
      </c>
      <c r="DJ85" s="254" t="s">
        <v>173</v>
      </c>
      <c r="DK85" s="254" t="s">
        <v>173</v>
      </c>
      <c r="DL85" s="255">
        <v>7.8</v>
      </c>
      <c r="DM85" s="259">
        <v>2</v>
      </c>
      <c r="DN85" s="260">
        <v>3</v>
      </c>
      <c r="DO85" s="259">
        <v>136</v>
      </c>
      <c r="DP85" s="260">
        <v>3</v>
      </c>
      <c r="DQ85" s="261">
        <v>135</v>
      </c>
      <c r="DR85" s="262">
        <v>132</v>
      </c>
      <c r="DS85" s="254">
        <v>7.31</v>
      </c>
      <c r="DT85" s="254">
        <v>3.09</v>
      </c>
      <c r="DU85" s="256" t="s">
        <v>702</v>
      </c>
      <c r="DV85" s="45">
        <f t="shared" si="1"/>
        <v>0</v>
      </c>
    </row>
    <row r="86" spans="2:126" ht="15.75" customHeight="1">
      <c r="B86" s="257">
        <v>24203206724</v>
      </c>
      <c r="C86" s="256" t="s">
        <v>109</v>
      </c>
      <c r="D86" s="256" t="s">
        <v>379</v>
      </c>
      <c r="E86" s="256" t="s">
        <v>162</v>
      </c>
      <c r="F86" s="258">
        <v>36785</v>
      </c>
      <c r="G86" s="256" t="s">
        <v>5</v>
      </c>
      <c r="H86" s="256" t="s">
        <v>174</v>
      </c>
      <c r="I86" s="255">
        <v>8.1999999999999993</v>
      </c>
      <c r="J86" s="255">
        <v>8.3000000000000007</v>
      </c>
      <c r="K86" s="254" t="s">
        <v>173</v>
      </c>
      <c r="L86" s="255">
        <v>7.8</v>
      </c>
      <c r="M86" s="254" t="s">
        <v>173</v>
      </c>
      <c r="N86" s="255">
        <v>7.5</v>
      </c>
      <c r="O86" s="254" t="s">
        <v>173</v>
      </c>
      <c r="P86" s="255">
        <v>6.6</v>
      </c>
      <c r="Q86" s="254" t="s">
        <v>173</v>
      </c>
      <c r="R86" s="255">
        <v>6.7</v>
      </c>
      <c r="S86" s="254" t="s">
        <v>173</v>
      </c>
      <c r="T86" s="255">
        <v>7.6</v>
      </c>
      <c r="U86" s="254" t="s">
        <v>173</v>
      </c>
      <c r="V86" s="254" t="s">
        <v>426</v>
      </c>
      <c r="W86" s="254" t="s">
        <v>173</v>
      </c>
      <c r="X86" s="254" t="s">
        <v>426</v>
      </c>
      <c r="Y86" s="254" t="s">
        <v>173</v>
      </c>
      <c r="Z86" s="255">
        <v>5.8</v>
      </c>
      <c r="AA86" s="255">
        <v>5.6</v>
      </c>
      <c r="AB86" s="255">
        <v>5.6</v>
      </c>
      <c r="AC86" s="254" t="s">
        <v>173</v>
      </c>
      <c r="AD86" s="254" t="s">
        <v>173</v>
      </c>
      <c r="AE86" s="255">
        <v>6.4</v>
      </c>
      <c r="AF86" s="255">
        <v>7</v>
      </c>
      <c r="AG86" s="255">
        <v>0</v>
      </c>
      <c r="AH86" s="254" t="s">
        <v>173</v>
      </c>
      <c r="AI86" s="255">
        <v>7</v>
      </c>
      <c r="AJ86" s="254" t="s">
        <v>173</v>
      </c>
      <c r="AK86" s="255">
        <v>7.6</v>
      </c>
      <c r="AL86" s="255">
        <v>6.9</v>
      </c>
      <c r="AM86" s="255">
        <v>6.5</v>
      </c>
      <c r="AN86" s="255">
        <v>8</v>
      </c>
      <c r="AO86" s="255">
        <v>9.5</v>
      </c>
      <c r="AP86" s="255">
        <v>7.6</v>
      </c>
      <c r="AQ86" s="259">
        <v>45</v>
      </c>
      <c r="AR86" s="260">
        <v>0</v>
      </c>
      <c r="AS86" s="255">
        <v>7.2</v>
      </c>
      <c r="AT86" s="255">
        <v>8.6999999999999993</v>
      </c>
      <c r="AU86" s="254" t="s">
        <v>173</v>
      </c>
      <c r="AV86" s="255">
        <v>5.0999999999999996</v>
      </c>
      <c r="AW86" s="254" t="s">
        <v>173</v>
      </c>
      <c r="AX86" s="254" t="s">
        <v>173</v>
      </c>
      <c r="AY86" s="254" t="s">
        <v>173</v>
      </c>
      <c r="AZ86" s="254" t="s">
        <v>173</v>
      </c>
      <c r="BA86" s="255">
        <v>6</v>
      </c>
      <c r="BB86" s="254" t="s">
        <v>173</v>
      </c>
      <c r="BC86" s="254" t="s">
        <v>173</v>
      </c>
      <c r="BD86" s="254" t="s">
        <v>173</v>
      </c>
      <c r="BE86" s="254" t="s">
        <v>173</v>
      </c>
      <c r="BF86" s="254" t="s">
        <v>173</v>
      </c>
      <c r="BG86" s="255">
        <v>8.9</v>
      </c>
      <c r="BH86" s="259">
        <v>5</v>
      </c>
      <c r="BI86" s="260">
        <v>0</v>
      </c>
      <c r="BJ86" s="255">
        <v>6.7</v>
      </c>
      <c r="BK86" s="255">
        <v>6.1</v>
      </c>
      <c r="BL86" s="255">
        <v>7</v>
      </c>
      <c r="BM86" s="255">
        <v>6.2</v>
      </c>
      <c r="BN86" s="254" t="s">
        <v>173</v>
      </c>
      <c r="BO86" s="255">
        <v>8.6</v>
      </c>
      <c r="BP86" s="254" t="s">
        <v>173</v>
      </c>
      <c r="BQ86" s="255">
        <v>8.6</v>
      </c>
      <c r="BR86" s="255">
        <v>8</v>
      </c>
      <c r="BS86" s="254" t="s">
        <v>173</v>
      </c>
      <c r="BT86" s="255">
        <v>9.5</v>
      </c>
      <c r="BU86" s="255">
        <v>7.9</v>
      </c>
      <c r="BV86" s="254" t="s">
        <v>173</v>
      </c>
      <c r="BW86" s="254" t="s">
        <v>173</v>
      </c>
      <c r="BX86" s="254" t="s">
        <v>173</v>
      </c>
      <c r="BY86" s="255">
        <v>7.3</v>
      </c>
      <c r="BZ86" s="255">
        <v>5.5</v>
      </c>
      <c r="CA86" s="255">
        <v>7.6</v>
      </c>
      <c r="CB86" s="255">
        <v>5.2</v>
      </c>
      <c r="CC86" s="255">
        <v>6.7</v>
      </c>
      <c r="CD86" s="255">
        <v>6</v>
      </c>
      <c r="CE86" s="255">
        <v>4.0999999999999996</v>
      </c>
      <c r="CF86" s="255">
        <v>9.6</v>
      </c>
      <c r="CG86" s="255">
        <v>8.4</v>
      </c>
      <c r="CH86" s="255">
        <v>8.8000000000000007</v>
      </c>
      <c r="CI86" s="255">
        <v>7.8</v>
      </c>
      <c r="CJ86" s="255">
        <v>7.1</v>
      </c>
      <c r="CK86" s="255">
        <v>9.1</v>
      </c>
      <c r="CL86" s="255">
        <v>8.1999999999999993</v>
      </c>
      <c r="CM86" s="255">
        <v>7.8</v>
      </c>
      <c r="CN86" s="255">
        <v>7.9</v>
      </c>
      <c r="CO86" s="255">
        <v>8.4</v>
      </c>
      <c r="CP86" s="255">
        <v>8.9</v>
      </c>
      <c r="CQ86" s="255">
        <v>8.6</v>
      </c>
      <c r="CR86" s="255">
        <v>8.1999999999999993</v>
      </c>
      <c r="CS86" s="255">
        <v>8.6</v>
      </c>
      <c r="CT86" s="255">
        <v>9</v>
      </c>
      <c r="CU86" s="259">
        <v>65</v>
      </c>
      <c r="CV86" s="260">
        <v>0</v>
      </c>
      <c r="CW86" s="255">
        <v>9.1999999999999993</v>
      </c>
      <c r="CX86" s="255">
        <v>7.3</v>
      </c>
      <c r="CY86" s="255">
        <v>8.9</v>
      </c>
      <c r="CZ86" s="255">
        <v>8.6</v>
      </c>
      <c r="DA86" s="255">
        <v>8.1999999999999993</v>
      </c>
      <c r="DB86" s="254" t="s">
        <v>173</v>
      </c>
      <c r="DC86" s="255">
        <v>8.1999999999999993</v>
      </c>
      <c r="DD86" s="255">
        <v>8.1</v>
      </c>
      <c r="DE86" s="254" t="s">
        <v>173</v>
      </c>
      <c r="DF86" s="255">
        <v>8.6999999999999993</v>
      </c>
      <c r="DG86" s="254" t="s">
        <v>173</v>
      </c>
      <c r="DH86" s="259">
        <v>19</v>
      </c>
      <c r="DI86" s="260">
        <v>0</v>
      </c>
      <c r="DJ86" s="254" t="s">
        <v>173</v>
      </c>
      <c r="DK86" s="254" t="s">
        <v>173</v>
      </c>
      <c r="DL86" s="255">
        <v>8.5</v>
      </c>
      <c r="DM86" s="259">
        <v>2</v>
      </c>
      <c r="DN86" s="260">
        <v>3</v>
      </c>
      <c r="DO86" s="259">
        <v>136</v>
      </c>
      <c r="DP86" s="260">
        <v>3</v>
      </c>
      <c r="DQ86" s="261">
        <v>135</v>
      </c>
      <c r="DR86" s="262">
        <v>132</v>
      </c>
      <c r="DS86" s="254">
        <v>7.53</v>
      </c>
      <c r="DT86" s="254">
        <v>3.19</v>
      </c>
      <c r="DU86" s="256" t="s">
        <v>702</v>
      </c>
      <c r="DV86" s="45">
        <f t="shared" si="1"/>
        <v>0</v>
      </c>
    </row>
    <row r="87" spans="2:126" ht="15.75" customHeight="1">
      <c r="B87" s="257">
        <v>24203301372</v>
      </c>
      <c r="C87" s="256" t="s">
        <v>1</v>
      </c>
      <c r="D87" s="256" t="s">
        <v>321</v>
      </c>
      <c r="E87" s="256" t="s">
        <v>162</v>
      </c>
      <c r="F87" s="258">
        <v>36733</v>
      </c>
      <c r="G87" s="256" t="s">
        <v>5</v>
      </c>
      <c r="H87" s="256" t="s">
        <v>174</v>
      </c>
      <c r="I87" s="255">
        <v>5.9</v>
      </c>
      <c r="J87" s="255">
        <v>7.8</v>
      </c>
      <c r="K87" s="254" t="s">
        <v>173</v>
      </c>
      <c r="L87" s="255">
        <v>7.2</v>
      </c>
      <c r="M87" s="254" t="s">
        <v>173</v>
      </c>
      <c r="N87" s="255">
        <v>5.3</v>
      </c>
      <c r="O87" s="254" t="s">
        <v>173</v>
      </c>
      <c r="P87" s="255">
        <v>7.3</v>
      </c>
      <c r="Q87" s="254" t="s">
        <v>173</v>
      </c>
      <c r="R87" s="255">
        <v>5.2</v>
      </c>
      <c r="S87" s="254" t="s">
        <v>173</v>
      </c>
      <c r="T87" s="255">
        <v>6.9</v>
      </c>
      <c r="U87" s="254" t="s">
        <v>173</v>
      </c>
      <c r="V87" s="255">
        <v>8.9</v>
      </c>
      <c r="W87" s="254" t="s">
        <v>173</v>
      </c>
      <c r="X87" s="255">
        <v>9</v>
      </c>
      <c r="Y87" s="254" t="s">
        <v>173</v>
      </c>
      <c r="Z87" s="255">
        <v>6.4</v>
      </c>
      <c r="AA87" s="255">
        <v>6.2</v>
      </c>
      <c r="AB87" s="255">
        <v>6</v>
      </c>
      <c r="AC87" s="254" t="s">
        <v>173</v>
      </c>
      <c r="AD87" s="254" t="s">
        <v>173</v>
      </c>
      <c r="AE87" s="255">
        <v>5.8</v>
      </c>
      <c r="AF87" s="254" t="s">
        <v>173</v>
      </c>
      <c r="AG87" s="254" t="s">
        <v>173</v>
      </c>
      <c r="AH87" s="254" t="s">
        <v>173</v>
      </c>
      <c r="AI87" s="255">
        <v>8.6</v>
      </c>
      <c r="AJ87" s="255">
        <v>8.5</v>
      </c>
      <c r="AK87" s="255">
        <v>8.8000000000000007</v>
      </c>
      <c r="AL87" s="255">
        <v>6.6</v>
      </c>
      <c r="AM87" s="255">
        <v>6.4</v>
      </c>
      <c r="AN87" s="255">
        <v>7.9</v>
      </c>
      <c r="AO87" s="255">
        <v>8</v>
      </c>
      <c r="AP87" s="255">
        <v>7.1</v>
      </c>
      <c r="AQ87" s="259">
        <v>45</v>
      </c>
      <c r="AR87" s="260">
        <v>0</v>
      </c>
      <c r="AS87" s="255">
        <v>5.5</v>
      </c>
      <c r="AT87" s="255">
        <v>6.3</v>
      </c>
      <c r="AU87" s="255">
        <v>8</v>
      </c>
      <c r="AV87" s="254" t="s">
        <v>173</v>
      </c>
      <c r="AW87" s="254" t="s">
        <v>173</v>
      </c>
      <c r="AX87" s="254" t="s">
        <v>173</v>
      </c>
      <c r="AY87" s="254" t="s">
        <v>173</v>
      </c>
      <c r="AZ87" s="254" t="s">
        <v>173</v>
      </c>
      <c r="BA87" s="255">
        <v>6.7</v>
      </c>
      <c r="BB87" s="254" t="s">
        <v>173</v>
      </c>
      <c r="BC87" s="254" t="s">
        <v>173</v>
      </c>
      <c r="BD87" s="254" t="s">
        <v>173</v>
      </c>
      <c r="BE87" s="254" t="s">
        <v>173</v>
      </c>
      <c r="BF87" s="254" t="s">
        <v>173</v>
      </c>
      <c r="BG87" s="255">
        <v>8.4</v>
      </c>
      <c r="BH87" s="259">
        <v>5</v>
      </c>
      <c r="BI87" s="260">
        <v>0</v>
      </c>
      <c r="BJ87" s="255">
        <v>8.1</v>
      </c>
      <c r="BK87" s="255">
        <v>7</v>
      </c>
      <c r="BL87" s="255">
        <v>8.8000000000000007</v>
      </c>
      <c r="BM87" s="255">
        <v>7.5</v>
      </c>
      <c r="BN87" s="254" t="s">
        <v>173</v>
      </c>
      <c r="BO87" s="255">
        <v>8.6999999999999993</v>
      </c>
      <c r="BP87" s="254" t="s">
        <v>173</v>
      </c>
      <c r="BQ87" s="255">
        <v>7.5</v>
      </c>
      <c r="BR87" s="255">
        <v>8.6999999999999993</v>
      </c>
      <c r="BS87" s="254" t="s">
        <v>173</v>
      </c>
      <c r="BT87" s="255">
        <v>7</v>
      </c>
      <c r="BU87" s="255">
        <v>9</v>
      </c>
      <c r="BV87" s="254" t="s">
        <v>173</v>
      </c>
      <c r="BW87" s="254" t="s">
        <v>173</v>
      </c>
      <c r="BX87" s="254" t="s">
        <v>173</v>
      </c>
      <c r="BY87" s="255">
        <v>8.5</v>
      </c>
      <c r="BZ87" s="255">
        <v>7.8</v>
      </c>
      <c r="CA87" s="255">
        <v>9.5</v>
      </c>
      <c r="CB87" s="255">
        <v>8.3000000000000007</v>
      </c>
      <c r="CC87" s="255">
        <v>7.8</v>
      </c>
      <c r="CD87" s="255">
        <v>8.4</v>
      </c>
      <c r="CE87" s="255">
        <v>8.3000000000000007</v>
      </c>
      <c r="CF87" s="255">
        <v>8.5</v>
      </c>
      <c r="CG87" s="255">
        <v>9.1</v>
      </c>
      <c r="CH87" s="255">
        <v>7.5</v>
      </c>
      <c r="CI87" s="255">
        <v>8.6999999999999993</v>
      </c>
      <c r="CJ87" s="255">
        <v>7.6</v>
      </c>
      <c r="CK87" s="255">
        <v>7.1</v>
      </c>
      <c r="CL87" s="255">
        <v>8.3000000000000007</v>
      </c>
      <c r="CM87" s="255">
        <v>9.3000000000000007</v>
      </c>
      <c r="CN87" s="255">
        <v>8.3000000000000007</v>
      </c>
      <c r="CO87" s="255">
        <v>8.3000000000000007</v>
      </c>
      <c r="CP87" s="255">
        <v>6.5</v>
      </c>
      <c r="CQ87" s="255">
        <v>8.3000000000000007</v>
      </c>
      <c r="CR87" s="255">
        <v>6.2</v>
      </c>
      <c r="CS87" s="255">
        <v>8.8000000000000007</v>
      </c>
      <c r="CT87" s="255">
        <v>9.1</v>
      </c>
      <c r="CU87" s="259">
        <v>65</v>
      </c>
      <c r="CV87" s="260">
        <v>0</v>
      </c>
      <c r="CW87" s="255">
        <v>8.5</v>
      </c>
      <c r="CX87" s="255">
        <v>7.9</v>
      </c>
      <c r="CY87" s="255">
        <v>8.6</v>
      </c>
      <c r="CZ87" s="255">
        <v>9.1</v>
      </c>
      <c r="DA87" s="255">
        <v>8.1</v>
      </c>
      <c r="DB87" s="254" t="s">
        <v>173</v>
      </c>
      <c r="DC87" s="255">
        <v>7.6</v>
      </c>
      <c r="DD87" s="255">
        <v>7.8</v>
      </c>
      <c r="DE87" s="254" t="s">
        <v>173</v>
      </c>
      <c r="DF87" s="255">
        <v>9.1</v>
      </c>
      <c r="DG87" s="254" t="s">
        <v>173</v>
      </c>
      <c r="DH87" s="259">
        <v>19</v>
      </c>
      <c r="DI87" s="260">
        <v>0</v>
      </c>
      <c r="DJ87" s="255">
        <v>7.9</v>
      </c>
      <c r="DK87" s="254" t="s">
        <v>173</v>
      </c>
      <c r="DL87" s="255">
        <v>9</v>
      </c>
      <c r="DM87" s="259">
        <v>5</v>
      </c>
      <c r="DN87" s="260">
        <v>0</v>
      </c>
      <c r="DO87" s="259">
        <v>139</v>
      </c>
      <c r="DP87" s="260">
        <v>0</v>
      </c>
      <c r="DQ87" s="261">
        <v>135</v>
      </c>
      <c r="DR87" s="262">
        <v>139</v>
      </c>
      <c r="DS87" s="254">
        <v>7.83</v>
      </c>
      <c r="DT87" s="254">
        <v>3.37</v>
      </c>
      <c r="DU87" s="256" t="s">
        <v>20</v>
      </c>
      <c r="DV87" s="45">
        <f t="shared" si="1"/>
        <v>0</v>
      </c>
    </row>
    <row r="88" spans="2:126" ht="15.75" customHeight="1">
      <c r="B88" s="257">
        <v>24203116809</v>
      </c>
      <c r="C88" s="256" t="s">
        <v>255</v>
      </c>
      <c r="D88" s="256" t="s">
        <v>381</v>
      </c>
      <c r="E88" s="256" t="s">
        <v>164</v>
      </c>
      <c r="F88" s="258">
        <v>36645</v>
      </c>
      <c r="G88" s="256" t="s">
        <v>5</v>
      </c>
      <c r="H88" s="256" t="s">
        <v>174</v>
      </c>
      <c r="I88" s="255">
        <v>8.6</v>
      </c>
      <c r="J88" s="255">
        <v>8.6999999999999993</v>
      </c>
      <c r="K88" s="254" t="s">
        <v>173</v>
      </c>
      <c r="L88" s="255">
        <v>8</v>
      </c>
      <c r="M88" s="254" t="s">
        <v>173</v>
      </c>
      <c r="N88" s="255">
        <v>7.9</v>
      </c>
      <c r="O88" s="254" t="s">
        <v>173</v>
      </c>
      <c r="P88" s="255">
        <v>7.8</v>
      </c>
      <c r="Q88" s="254" t="s">
        <v>173</v>
      </c>
      <c r="R88" s="255">
        <v>6.6</v>
      </c>
      <c r="S88" s="254" t="s">
        <v>173</v>
      </c>
      <c r="T88" s="255">
        <v>7.8</v>
      </c>
      <c r="U88" s="254" t="s">
        <v>173</v>
      </c>
      <c r="V88" s="254" t="s">
        <v>426</v>
      </c>
      <c r="W88" s="254" t="s">
        <v>173</v>
      </c>
      <c r="X88" s="254" t="s">
        <v>426</v>
      </c>
      <c r="Y88" s="254" t="s">
        <v>173</v>
      </c>
      <c r="Z88" s="255">
        <v>9.1</v>
      </c>
      <c r="AA88" s="255">
        <v>6.5</v>
      </c>
      <c r="AB88" s="255">
        <v>8.6</v>
      </c>
      <c r="AC88" s="254" t="s">
        <v>173</v>
      </c>
      <c r="AD88" s="254" t="s">
        <v>173</v>
      </c>
      <c r="AE88" s="255">
        <v>7.1</v>
      </c>
      <c r="AF88" s="254" t="s">
        <v>173</v>
      </c>
      <c r="AG88" s="254" t="s">
        <v>173</v>
      </c>
      <c r="AH88" s="255">
        <v>8.5</v>
      </c>
      <c r="AI88" s="255">
        <v>8.9</v>
      </c>
      <c r="AJ88" s="254" t="s">
        <v>173</v>
      </c>
      <c r="AK88" s="255">
        <v>8.1999999999999993</v>
      </c>
      <c r="AL88" s="255">
        <v>6.5</v>
      </c>
      <c r="AM88" s="255">
        <v>7.9</v>
      </c>
      <c r="AN88" s="255">
        <v>9.1999999999999993</v>
      </c>
      <c r="AO88" s="255">
        <v>8.6</v>
      </c>
      <c r="AP88" s="255">
        <v>9.1999999999999993</v>
      </c>
      <c r="AQ88" s="259">
        <v>45</v>
      </c>
      <c r="AR88" s="260">
        <v>0</v>
      </c>
      <c r="AS88" s="255">
        <v>6.8</v>
      </c>
      <c r="AT88" s="255">
        <v>6.3</v>
      </c>
      <c r="AU88" s="255">
        <v>8.1999999999999993</v>
      </c>
      <c r="AV88" s="254" t="s">
        <v>173</v>
      </c>
      <c r="AW88" s="254" t="s">
        <v>173</v>
      </c>
      <c r="AX88" s="254" t="s">
        <v>173</v>
      </c>
      <c r="AY88" s="254" t="s">
        <v>173</v>
      </c>
      <c r="AZ88" s="254" t="s">
        <v>173</v>
      </c>
      <c r="BA88" s="255">
        <v>7.4</v>
      </c>
      <c r="BB88" s="254" t="s">
        <v>173</v>
      </c>
      <c r="BC88" s="254" t="s">
        <v>173</v>
      </c>
      <c r="BD88" s="254" t="s">
        <v>173</v>
      </c>
      <c r="BE88" s="254" t="s">
        <v>173</v>
      </c>
      <c r="BF88" s="254" t="s">
        <v>173</v>
      </c>
      <c r="BG88" s="255">
        <v>9.8000000000000007</v>
      </c>
      <c r="BH88" s="259">
        <v>5</v>
      </c>
      <c r="BI88" s="260">
        <v>0</v>
      </c>
      <c r="BJ88" s="255">
        <v>9.1999999999999993</v>
      </c>
      <c r="BK88" s="255">
        <v>4.4000000000000004</v>
      </c>
      <c r="BL88" s="255">
        <v>7</v>
      </c>
      <c r="BM88" s="255">
        <v>7.2</v>
      </c>
      <c r="BN88" s="254" t="s">
        <v>173</v>
      </c>
      <c r="BO88" s="255">
        <v>8.1999999999999993</v>
      </c>
      <c r="BP88" s="254" t="s">
        <v>173</v>
      </c>
      <c r="BQ88" s="255">
        <v>7.5</v>
      </c>
      <c r="BR88" s="255">
        <v>8.3000000000000007</v>
      </c>
      <c r="BS88" s="254" t="s">
        <v>173</v>
      </c>
      <c r="BT88" s="255">
        <v>6.8</v>
      </c>
      <c r="BU88" s="255">
        <v>8.1</v>
      </c>
      <c r="BV88" s="254" t="s">
        <v>173</v>
      </c>
      <c r="BW88" s="254" t="s">
        <v>173</v>
      </c>
      <c r="BX88" s="254" t="s">
        <v>173</v>
      </c>
      <c r="BY88" s="255">
        <v>6</v>
      </c>
      <c r="BZ88" s="255">
        <v>7.5</v>
      </c>
      <c r="CA88" s="255">
        <v>7.8</v>
      </c>
      <c r="CB88" s="255">
        <v>7.9</v>
      </c>
      <c r="CC88" s="255">
        <v>7.8</v>
      </c>
      <c r="CD88" s="255">
        <v>7</v>
      </c>
      <c r="CE88" s="255">
        <v>8.3000000000000007</v>
      </c>
      <c r="CF88" s="255">
        <v>8.3000000000000007</v>
      </c>
      <c r="CG88" s="255">
        <v>7</v>
      </c>
      <c r="CH88" s="255">
        <v>7.8</v>
      </c>
      <c r="CI88" s="255">
        <v>7.4</v>
      </c>
      <c r="CJ88" s="255">
        <v>7.6</v>
      </c>
      <c r="CK88" s="255">
        <v>4.9000000000000004</v>
      </c>
      <c r="CL88" s="255">
        <v>7.1</v>
      </c>
      <c r="CM88" s="255">
        <v>7.9</v>
      </c>
      <c r="CN88" s="255">
        <v>8.3000000000000007</v>
      </c>
      <c r="CO88" s="255">
        <v>7.8</v>
      </c>
      <c r="CP88" s="255">
        <v>4.9000000000000004</v>
      </c>
      <c r="CQ88" s="255">
        <v>7.2</v>
      </c>
      <c r="CR88" s="255">
        <v>7.4</v>
      </c>
      <c r="CS88" s="255">
        <v>8.5</v>
      </c>
      <c r="CT88" s="255">
        <v>9.5</v>
      </c>
      <c r="CU88" s="259">
        <v>65</v>
      </c>
      <c r="CV88" s="260">
        <v>0</v>
      </c>
      <c r="CW88" s="255">
        <v>8.9</v>
      </c>
      <c r="CX88" s="255">
        <v>7.2</v>
      </c>
      <c r="CY88" s="255">
        <v>7.9</v>
      </c>
      <c r="CZ88" s="255">
        <v>9</v>
      </c>
      <c r="DA88" s="255">
        <v>7.3</v>
      </c>
      <c r="DB88" s="254" t="s">
        <v>173</v>
      </c>
      <c r="DC88" s="255">
        <v>8.1</v>
      </c>
      <c r="DD88" s="255">
        <v>8.1999999999999993</v>
      </c>
      <c r="DE88" s="254" t="s">
        <v>173</v>
      </c>
      <c r="DF88" s="255">
        <v>8.8000000000000007</v>
      </c>
      <c r="DG88" s="254" t="s">
        <v>173</v>
      </c>
      <c r="DH88" s="259">
        <v>19</v>
      </c>
      <c r="DI88" s="260">
        <v>0</v>
      </c>
      <c r="DJ88" s="255">
        <v>7.6</v>
      </c>
      <c r="DK88" s="254" t="s">
        <v>173</v>
      </c>
      <c r="DL88" s="255">
        <v>9.1999999999999993</v>
      </c>
      <c r="DM88" s="259">
        <v>5</v>
      </c>
      <c r="DN88" s="260">
        <v>0</v>
      </c>
      <c r="DO88" s="259">
        <v>139</v>
      </c>
      <c r="DP88" s="260">
        <v>0</v>
      </c>
      <c r="DQ88" s="261">
        <v>135</v>
      </c>
      <c r="DR88" s="262">
        <v>135</v>
      </c>
      <c r="DS88" s="254">
        <v>7.76</v>
      </c>
      <c r="DT88" s="254">
        <v>3.34</v>
      </c>
      <c r="DU88" s="256" t="s">
        <v>697</v>
      </c>
      <c r="DV88" s="45">
        <f t="shared" si="1"/>
        <v>0</v>
      </c>
    </row>
    <row r="89" spans="2:126" ht="15.75" customHeight="1">
      <c r="B89" s="257">
        <v>24203112235</v>
      </c>
      <c r="C89" s="256" t="s">
        <v>614</v>
      </c>
      <c r="D89" s="256" t="s">
        <v>111</v>
      </c>
      <c r="E89" s="256" t="s">
        <v>615</v>
      </c>
      <c r="F89" s="258">
        <v>36858</v>
      </c>
      <c r="G89" s="256" t="s">
        <v>5</v>
      </c>
      <c r="H89" s="256" t="s">
        <v>432</v>
      </c>
      <c r="I89" s="255">
        <v>8.1</v>
      </c>
      <c r="J89" s="255">
        <v>8.3000000000000007</v>
      </c>
      <c r="K89" s="254" t="s">
        <v>173</v>
      </c>
      <c r="L89" s="255">
        <v>8.1999999999999993</v>
      </c>
      <c r="M89" s="254" t="s">
        <v>173</v>
      </c>
      <c r="N89" s="255">
        <v>7.4</v>
      </c>
      <c r="O89" s="254" t="s">
        <v>173</v>
      </c>
      <c r="P89" s="255">
        <v>8</v>
      </c>
      <c r="Q89" s="254" t="s">
        <v>173</v>
      </c>
      <c r="R89" s="255">
        <v>7.7</v>
      </c>
      <c r="S89" s="254" t="s">
        <v>173</v>
      </c>
      <c r="T89" s="255">
        <v>8.1</v>
      </c>
      <c r="U89" s="254" t="s">
        <v>173</v>
      </c>
      <c r="V89" s="254" t="s">
        <v>426</v>
      </c>
      <c r="W89" s="254" t="s">
        <v>173</v>
      </c>
      <c r="X89" s="254" t="s">
        <v>426</v>
      </c>
      <c r="Y89" s="254" t="s">
        <v>173</v>
      </c>
      <c r="Z89" s="255">
        <v>6.4</v>
      </c>
      <c r="AA89" s="255">
        <v>7.7</v>
      </c>
      <c r="AB89" s="255">
        <v>6.8</v>
      </c>
      <c r="AC89" s="254" t="s">
        <v>173</v>
      </c>
      <c r="AD89" s="254" t="s">
        <v>173</v>
      </c>
      <c r="AE89" s="255">
        <v>7.8</v>
      </c>
      <c r="AF89" s="254" t="s">
        <v>173</v>
      </c>
      <c r="AG89" s="254" t="s">
        <v>173</v>
      </c>
      <c r="AH89" s="254" t="s">
        <v>173</v>
      </c>
      <c r="AI89" s="255">
        <v>8.8000000000000007</v>
      </c>
      <c r="AJ89" s="255">
        <v>7.9</v>
      </c>
      <c r="AK89" s="255">
        <v>8.6</v>
      </c>
      <c r="AL89" s="255">
        <v>8.1</v>
      </c>
      <c r="AM89" s="255">
        <v>8.3000000000000007</v>
      </c>
      <c r="AN89" s="255">
        <v>7.9</v>
      </c>
      <c r="AO89" s="255">
        <v>9.3000000000000007</v>
      </c>
      <c r="AP89" s="255">
        <v>9.1</v>
      </c>
      <c r="AQ89" s="259">
        <v>45</v>
      </c>
      <c r="AR89" s="260">
        <v>0</v>
      </c>
      <c r="AS89" s="255">
        <v>8.1</v>
      </c>
      <c r="AT89" s="255">
        <v>7.5</v>
      </c>
      <c r="AU89" s="254" t="s">
        <v>173</v>
      </c>
      <c r="AV89" s="254" t="s">
        <v>173</v>
      </c>
      <c r="AW89" s="255">
        <v>9.1</v>
      </c>
      <c r="AX89" s="254" t="s">
        <v>173</v>
      </c>
      <c r="AY89" s="254" t="s">
        <v>173</v>
      </c>
      <c r="AZ89" s="254" t="s">
        <v>173</v>
      </c>
      <c r="BA89" s="254" t="s">
        <v>173</v>
      </c>
      <c r="BB89" s="254" t="s">
        <v>173</v>
      </c>
      <c r="BC89" s="255">
        <v>9.3000000000000007</v>
      </c>
      <c r="BD89" s="254" t="s">
        <v>173</v>
      </c>
      <c r="BE89" s="254" t="s">
        <v>173</v>
      </c>
      <c r="BF89" s="254" t="s">
        <v>173</v>
      </c>
      <c r="BG89" s="255">
        <v>8</v>
      </c>
      <c r="BH89" s="259">
        <v>5</v>
      </c>
      <c r="BI89" s="260">
        <v>0</v>
      </c>
      <c r="BJ89" s="255">
        <v>9.3000000000000007</v>
      </c>
      <c r="BK89" s="255">
        <v>5.4</v>
      </c>
      <c r="BL89" s="255">
        <v>9.6999999999999993</v>
      </c>
      <c r="BM89" s="255">
        <v>8.6</v>
      </c>
      <c r="BN89" s="254" t="s">
        <v>173</v>
      </c>
      <c r="BO89" s="255">
        <v>9</v>
      </c>
      <c r="BP89" s="254" t="s">
        <v>173</v>
      </c>
      <c r="BQ89" s="255">
        <v>8.1999999999999993</v>
      </c>
      <c r="BR89" s="255">
        <v>9.1999999999999993</v>
      </c>
      <c r="BS89" s="254" t="s">
        <v>173</v>
      </c>
      <c r="BT89" s="255">
        <v>8.6</v>
      </c>
      <c r="BU89" s="255">
        <v>9</v>
      </c>
      <c r="BV89" s="254" t="s">
        <v>173</v>
      </c>
      <c r="BW89" s="254" t="s">
        <v>173</v>
      </c>
      <c r="BX89" s="254" t="s">
        <v>173</v>
      </c>
      <c r="BY89" s="255">
        <v>8.4</v>
      </c>
      <c r="BZ89" s="255">
        <v>7.9</v>
      </c>
      <c r="CA89" s="255">
        <v>9.1999999999999993</v>
      </c>
      <c r="CB89" s="255">
        <v>8.3000000000000007</v>
      </c>
      <c r="CC89" s="255">
        <v>8.9</v>
      </c>
      <c r="CD89" s="255">
        <v>8.6</v>
      </c>
      <c r="CE89" s="255">
        <v>8.1</v>
      </c>
      <c r="CF89" s="255">
        <v>9.6999999999999993</v>
      </c>
      <c r="CG89" s="255">
        <v>9.5</v>
      </c>
      <c r="CH89" s="255">
        <v>8.3000000000000007</v>
      </c>
      <c r="CI89" s="255">
        <v>8.1</v>
      </c>
      <c r="CJ89" s="255">
        <v>8.1</v>
      </c>
      <c r="CK89" s="255">
        <v>9.6999999999999993</v>
      </c>
      <c r="CL89" s="255">
        <v>8.8000000000000007</v>
      </c>
      <c r="CM89" s="255">
        <v>9.1999999999999993</v>
      </c>
      <c r="CN89" s="255">
        <v>9.5</v>
      </c>
      <c r="CO89" s="255">
        <v>9.1999999999999993</v>
      </c>
      <c r="CP89" s="255">
        <v>6.3</v>
      </c>
      <c r="CQ89" s="255">
        <v>9.6999999999999993</v>
      </c>
      <c r="CR89" s="255">
        <v>8.6</v>
      </c>
      <c r="CS89" s="255">
        <v>8.9</v>
      </c>
      <c r="CT89" s="255">
        <v>10</v>
      </c>
      <c r="CU89" s="259">
        <v>65</v>
      </c>
      <c r="CV89" s="260">
        <v>0</v>
      </c>
      <c r="CW89" s="255">
        <v>9.6999999999999993</v>
      </c>
      <c r="CX89" s="255">
        <v>8.1</v>
      </c>
      <c r="CY89" s="255">
        <v>8.4</v>
      </c>
      <c r="CZ89" s="255">
        <v>9.5</v>
      </c>
      <c r="DA89" s="255">
        <v>8.4</v>
      </c>
      <c r="DB89" s="254" t="s">
        <v>173</v>
      </c>
      <c r="DC89" s="255">
        <v>9.1999999999999993</v>
      </c>
      <c r="DD89" s="255">
        <v>8.6999999999999993</v>
      </c>
      <c r="DE89" s="254" t="s">
        <v>173</v>
      </c>
      <c r="DF89" s="255">
        <v>9.3000000000000007</v>
      </c>
      <c r="DG89" s="254" t="s">
        <v>173</v>
      </c>
      <c r="DH89" s="259">
        <v>19</v>
      </c>
      <c r="DI89" s="260">
        <v>0</v>
      </c>
      <c r="DJ89" s="255">
        <v>8.6999999999999993</v>
      </c>
      <c r="DK89" s="254" t="s">
        <v>173</v>
      </c>
      <c r="DL89" s="255">
        <v>9.6</v>
      </c>
      <c r="DM89" s="259">
        <v>5</v>
      </c>
      <c r="DN89" s="260">
        <v>0</v>
      </c>
      <c r="DO89" s="259">
        <v>139</v>
      </c>
      <c r="DP89" s="260">
        <v>0</v>
      </c>
      <c r="DQ89" s="261">
        <v>135</v>
      </c>
      <c r="DR89" s="262">
        <v>135</v>
      </c>
      <c r="DS89" s="254">
        <v>8.5</v>
      </c>
      <c r="DT89" s="254">
        <v>3.69</v>
      </c>
      <c r="DU89" s="256" t="s">
        <v>697</v>
      </c>
      <c r="DV89" s="45">
        <f t="shared" si="1"/>
        <v>0</v>
      </c>
    </row>
    <row r="90" spans="2:126" ht="15.75" customHeight="1">
      <c r="B90" s="257">
        <v>24203115138</v>
      </c>
      <c r="C90" s="256" t="s">
        <v>3</v>
      </c>
      <c r="D90" s="256" t="s">
        <v>320</v>
      </c>
      <c r="E90" s="256" t="s">
        <v>615</v>
      </c>
      <c r="F90" s="258">
        <v>36606</v>
      </c>
      <c r="G90" s="256" t="s">
        <v>5</v>
      </c>
      <c r="H90" s="256" t="s">
        <v>174</v>
      </c>
      <c r="I90" s="255">
        <v>8</v>
      </c>
      <c r="J90" s="255">
        <v>8</v>
      </c>
      <c r="K90" s="254" t="s">
        <v>173</v>
      </c>
      <c r="L90" s="255">
        <v>7</v>
      </c>
      <c r="M90" s="254" t="s">
        <v>173</v>
      </c>
      <c r="N90" s="255">
        <v>5.9</v>
      </c>
      <c r="O90" s="254" t="s">
        <v>173</v>
      </c>
      <c r="P90" s="255">
        <v>5.5</v>
      </c>
      <c r="Q90" s="254" t="s">
        <v>173</v>
      </c>
      <c r="R90" s="255">
        <v>5.3</v>
      </c>
      <c r="S90" s="254" t="s">
        <v>173</v>
      </c>
      <c r="T90" s="255">
        <v>4.8</v>
      </c>
      <c r="U90" s="254" t="s">
        <v>173</v>
      </c>
      <c r="V90" s="254" t="s">
        <v>426</v>
      </c>
      <c r="W90" s="254" t="s">
        <v>173</v>
      </c>
      <c r="X90" s="254" t="s">
        <v>426</v>
      </c>
      <c r="Y90" s="254" t="s">
        <v>173</v>
      </c>
      <c r="Z90" s="255">
        <v>7.1</v>
      </c>
      <c r="AA90" s="255">
        <v>6.9</v>
      </c>
      <c r="AB90" s="255">
        <v>8</v>
      </c>
      <c r="AC90" s="254" t="s">
        <v>173</v>
      </c>
      <c r="AD90" s="254" t="s">
        <v>173</v>
      </c>
      <c r="AE90" s="255">
        <v>7.6</v>
      </c>
      <c r="AF90" s="254" t="s">
        <v>173</v>
      </c>
      <c r="AG90" s="254" t="s">
        <v>173</v>
      </c>
      <c r="AH90" s="254" t="s">
        <v>173</v>
      </c>
      <c r="AI90" s="255">
        <v>7</v>
      </c>
      <c r="AJ90" s="255">
        <v>8.8000000000000007</v>
      </c>
      <c r="AK90" s="255">
        <v>5.7</v>
      </c>
      <c r="AL90" s="255">
        <v>6.3</v>
      </c>
      <c r="AM90" s="255">
        <v>7.9</v>
      </c>
      <c r="AN90" s="255">
        <v>8.4</v>
      </c>
      <c r="AO90" s="255">
        <v>9.8000000000000007</v>
      </c>
      <c r="AP90" s="255">
        <v>7.8</v>
      </c>
      <c r="AQ90" s="259">
        <v>45</v>
      </c>
      <c r="AR90" s="260">
        <v>0</v>
      </c>
      <c r="AS90" s="255">
        <v>6.4</v>
      </c>
      <c r="AT90" s="255">
        <v>5.9</v>
      </c>
      <c r="AU90" s="254" t="s">
        <v>173</v>
      </c>
      <c r="AV90" s="254" t="s">
        <v>173</v>
      </c>
      <c r="AW90" s="254" t="s">
        <v>173</v>
      </c>
      <c r="AX90" s="254" t="s">
        <v>173</v>
      </c>
      <c r="AY90" s="255">
        <v>7.2</v>
      </c>
      <c r="AZ90" s="254" t="s">
        <v>173</v>
      </c>
      <c r="BA90" s="254" t="s">
        <v>173</v>
      </c>
      <c r="BB90" s="254" t="s">
        <v>173</v>
      </c>
      <c r="BC90" s="254" t="s">
        <v>173</v>
      </c>
      <c r="BD90" s="254" t="s">
        <v>173</v>
      </c>
      <c r="BE90" s="255">
        <v>5.8</v>
      </c>
      <c r="BF90" s="254" t="s">
        <v>173</v>
      </c>
      <c r="BG90" s="255">
        <v>6.3</v>
      </c>
      <c r="BH90" s="259">
        <v>5</v>
      </c>
      <c r="BI90" s="260">
        <v>0</v>
      </c>
      <c r="BJ90" s="255">
        <v>8.1</v>
      </c>
      <c r="BK90" s="255">
        <v>4.5999999999999996</v>
      </c>
      <c r="BL90" s="255">
        <v>7.5</v>
      </c>
      <c r="BM90" s="255">
        <v>6.9</v>
      </c>
      <c r="BN90" s="254" t="s">
        <v>173</v>
      </c>
      <c r="BO90" s="255">
        <v>4.8</v>
      </c>
      <c r="BP90" s="254" t="s">
        <v>173</v>
      </c>
      <c r="BQ90" s="254" t="s">
        <v>173</v>
      </c>
      <c r="BR90" s="255">
        <v>4</v>
      </c>
      <c r="BS90" s="254" t="s">
        <v>173</v>
      </c>
      <c r="BT90" s="255">
        <v>4.5</v>
      </c>
      <c r="BU90" s="254" t="s">
        <v>88</v>
      </c>
      <c r="BV90" s="254" t="s">
        <v>173</v>
      </c>
      <c r="BW90" s="254" t="s">
        <v>173</v>
      </c>
      <c r="BX90" s="254" t="s">
        <v>173</v>
      </c>
      <c r="BY90" s="255">
        <v>6.3</v>
      </c>
      <c r="BZ90" s="255">
        <v>5.3</v>
      </c>
      <c r="CA90" s="255">
        <v>8.4</v>
      </c>
      <c r="CB90" s="255">
        <v>4.4000000000000004</v>
      </c>
      <c r="CC90" s="255">
        <v>4.5999999999999996</v>
      </c>
      <c r="CD90" s="255">
        <v>4.5999999999999996</v>
      </c>
      <c r="CE90" s="255">
        <v>5.6</v>
      </c>
      <c r="CF90" s="255">
        <v>6.4</v>
      </c>
      <c r="CG90" s="255">
        <v>5.5</v>
      </c>
      <c r="CH90" s="255">
        <v>6.8</v>
      </c>
      <c r="CI90" s="255">
        <v>5.6</v>
      </c>
      <c r="CJ90" s="255">
        <v>6.3</v>
      </c>
      <c r="CK90" s="255">
        <v>6.4</v>
      </c>
      <c r="CL90" s="255">
        <v>6.6</v>
      </c>
      <c r="CM90" s="255">
        <v>6.1</v>
      </c>
      <c r="CN90" s="255">
        <v>6.1</v>
      </c>
      <c r="CO90" s="255">
        <v>6.6</v>
      </c>
      <c r="CP90" s="255">
        <v>6.6</v>
      </c>
      <c r="CQ90" s="255">
        <v>4.7</v>
      </c>
      <c r="CR90" s="254" t="s">
        <v>88</v>
      </c>
      <c r="CS90" s="255">
        <v>8.1999999999999993</v>
      </c>
      <c r="CT90" s="255">
        <v>8</v>
      </c>
      <c r="CU90" s="259">
        <v>59</v>
      </c>
      <c r="CV90" s="260">
        <v>6</v>
      </c>
      <c r="CW90" s="255">
        <v>8.1999999999999993</v>
      </c>
      <c r="CX90" s="254" t="s">
        <v>173</v>
      </c>
      <c r="CY90" s="254" t="s">
        <v>88</v>
      </c>
      <c r="CZ90" s="255">
        <v>7.4</v>
      </c>
      <c r="DA90" s="255">
        <v>5.7</v>
      </c>
      <c r="DB90" s="254" t="s">
        <v>173</v>
      </c>
      <c r="DC90" s="255">
        <v>6.5</v>
      </c>
      <c r="DD90" s="254" t="s">
        <v>173</v>
      </c>
      <c r="DE90" s="254" t="s">
        <v>173</v>
      </c>
      <c r="DF90" s="255">
        <v>7.5</v>
      </c>
      <c r="DG90" s="254" t="s">
        <v>173</v>
      </c>
      <c r="DH90" s="259">
        <v>12</v>
      </c>
      <c r="DI90" s="260">
        <v>7</v>
      </c>
      <c r="DJ90" s="254" t="s">
        <v>173</v>
      </c>
      <c r="DK90" s="254" t="s">
        <v>173</v>
      </c>
      <c r="DL90" s="254" t="s">
        <v>173</v>
      </c>
      <c r="DM90" s="259">
        <v>0</v>
      </c>
      <c r="DN90" s="260">
        <v>5</v>
      </c>
      <c r="DO90" s="259">
        <v>121</v>
      </c>
      <c r="DP90" s="260">
        <v>18</v>
      </c>
      <c r="DQ90" s="261">
        <v>135</v>
      </c>
      <c r="DR90" s="262">
        <v>117</v>
      </c>
      <c r="DS90" s="254">
        <v>6.43</v>
      </c>
      <c r="DT90" s="254">
        <v>2.54</v>
      </c>
      <c r="DU90" s="256" t="s">
        <v>697</v>
      </c>
      <c r="DV90" s="45">
        <f t="shared" si="1"/>
        <v>13</v>
      </c>
    </row>
    <row r="91" spans="2:126" ht="15.75" customHeight="1">
      <c r="B91" s="257">
        <v>24203102026</v>
      </c>
      <c r="C91" s="256" t="s">
        <v>3</v>
      </c>
      <c r="D91" s="256" t="s">
        <v>11</v>
      </c>
      <c r="E91" s="256" t="s">
        <v>308</v>
      </c>
      <c r="F91" s="258">
        <v>36818</v>
      </c>
      <c r="G91" s="256" t="s">
        <v>5</v>
      </c>
      <c r="H91" s="256" t="s">
        <v>174</v>
      </c>
      <c r="I91" s="255">
        <v>7.8</v>
      </c>
      <c r="J91" s="255">
        <v>8.6</v>
      </c>
      <c r="K91" s="254" t="s">
        <v>173</v>
      </c>
      <c r="L91" s="255">
        <v>7.8</v>
      </c>
      <c r="M91" s="254" t="s">
        <v>173</v>
      </c>
      <c r="N91" s="255">
        <v>7</v>
      </c>
      <c r="O91" s="254" t="s">
        <v>173</v>
      </c>
      <c r="P91" s="255">
        <v>5.7</v>
      </c>
      <c r="Q91" s="254" t="s">
        <v>173</v>
      </c>
      <c r="R91" s="255">
        <v>5.3</v>
      </c>
      <c r="S91" s="254" t="s">
        <v>173</v>
      </c>
      <c r="T91" s="255">
        <v>7.8</v>
      </c>
      <c r="U91" s="254" t="s">
        <v>173</v>
      </c>
      <c r="V91" s="254" t="s">
        <v>426</v>
      </c>
      <c r="W91" s="254" t="s">
        <v>173</v>
      </c>
      <c r="X91" s="254" t="s">
        <v>426</v>
      </c>
      <c r="Y91" s="254" t="s">
        <v>173</v>
      </c>
      <c r="Z91" s="255">
        <v>7.3</v>
      </c>
      <c r="AA91" s="255">
        <v>6.9</v>
      </c>
      <c r="AB91" s="255">
        <v>4.5999999999999996</v>
      </c>
      <c r="AC91" s="254" t="s">
        <v>173</v>
      </c>
      <c r="AD91" s="254" t="s">
        <v>173</v>
      </c>
      <c r="AE91" s="255">
        <v>4.8</v>
      </c>
      <c r="AF91" s="254" t="s">
        <v>173</v>
      </c>
      <c r="AG91" s="254" t="s">
        <v>173</v>
      </c>
      <c r="AH91" s="254" t="s">
        <v>173</v>
      </c>
      <c r="AI91" s="255">
        <v>6.5</v>
      </c>
      <c r="AJ91" s="255">
        <v>7.1</v>
      </c>
      <c r="AK91" s="255">
        <v>8.1</v>
      </c>
      <c r="AL91" s="255">
        <v>5.9</v>
      </c>
      <c r="AM91" s="255">
        <v>5.4</v>
      </c>
      <c r="AN91" s="255">
        <v>9.1999999999999993</v>
      </c>
      <c r="AO91" s="255">
        <v>9.1</v>
      </c>
      <c r="AP91" s="255">
        <v>9.1</v>
      </c>
      <c r="AQ91" s="259">
        <v>45</v>
      </c>
      <c r="AR91" s="260">
        <v>0</v>
      </c>
      <c r="AS91" s="255">
        <v>6.9</v>
      </c>
      <c r="AT91" s="255">
        <v>4.9000000000000004</v>
      </c>
      <c r="AU91" s="254" t="s">
        <v>173</v>
      </c>
      <c r="AV91" s="254" t="s">
        <v>173</v>
      </c>
      <c r="AW91" s="254" t="s">
        <v>173</v>
      </c>
      <c r="AX91" s="254" t="s">
        <v>173</v>
      </c>
      <c r="AY91" s="255">
        <v>6.4</v>
      </c>
      <c r="AZ91" s="254" t="s">
        <v>173</v>
      </c>
      <c r="BA91" s="255">
        <v>7.7</v>
      </c>
      <c r="BB91" s="254" t="s">
        <v>173</v>
      </c>
      <c r="BC91" s="254" t="s">
        <v>173</v>
      </c>
      <c r="BD91" s="254" t="s">
        <v>173</v>
      </c>
      <c r="BE91" s="254" t="s">
        <v>173</v>
      </c>
      <c r="BF91" s="254" t="s">
        <v>173</v>
      </c>
      <c r="BG91" s="255">
        <v>7.9</v>
      </c>
      <c r="BH91" s="259">
        <v>5</v>
      </c>
      <c r="BI91" s="260">
        <v>0</v>
      </c>
      <c r="BJ91" s="255">
        <v>7.9</v>
      </c>
      <c r="BK91" s="255">
        <v>4.4000000000000004</v>
      </c>
      <c r="BL91" s="255">
        <v>5.2</v>
      </c>
      <c r="BM91" s="255">
        <v>7.9</v>
      </c>
      <c r="BN91" s="254" t="s">
        <v>173</v>
      </c>
      <c r="BO91" s="255">
        <v>7.5</v>
      </c>
      <c r="BP91" s="254" t="s">
        <v>173</v>
      </c>
      <c r="BQ91" s="255">
        <v>7.9</v>
      </c>
      <c r="BR91" s="255">
        <v>6.2</v>
      </c>
      <c r="BS91" s="254" t="s">
        <v>173</v>
      </c>
      <c r="BT91" s="255">
        <v>4.0999999999999996</v>
      </c>
      <c r="BU91" s="255">
        <v>5.9</v>
      </c>
      <c r="BV91" s="254" t="s">
        <v>173</v>
      </c>
      <c r="BW91" s="254" t="s">
        <v>173</v>
      </c>
      <c r="BX91" s="254" t="s">
        <v>173</v>
      </c>
      <c r="BY91" s="255">
        <v>4.7</v>
      </c>
      <c r="BZ91" s="255">
        <v>8.1999999999999993</v>
      </c>
      <c r="CA91" s="255">
        <v>4.9000000000000004</v>
      </c>
      <c r="CB91" s="255">
        <v>7.1</v>
      </c>
      <c r="CC91" s="255">
        <v>6.1</v>
      </c>
      <c r="CD91" s="255">
        <v>5.5</v>
      </c>
      <c r="CE91" s="255">
        <v>7.6</v>
      </c>
      <c r="CF91" s="255">
        <v>7</v>
      </c>
      <c r="CG91" s="255">
        <v>6</v>
      </c>
      <c r="CH91" s="255">
        <v>5.5</v>
      </c>
      <c r="CI91" s="255">
        <v>6.9</v>
      </c>
      <c r="CJ91" s="255">
        <v>5.7</v>
      </c>
      <c r="CK91" s="255">
        <v>7.4</v>
      </c>
      <c r="CL91" s="255">
        <v>5.6</v>
      </c>
      <c r="CM91" s="255">
        <v>7.7</v>
      </c>
      <c r="CN91" s="255">
        <v>8.1999999999999993</v>
      </c>
      <c r="CO91" s="255">
        <v>4.7</v>
      </c>
      <c r="CP91" s="255">
        <v>6.7</v>
      </c>
      <c r="CQ91" s="255">
        <v>5.4</v>
      </c>
      <c r="CR91" s="255">
        <v>6.5</v>
      </c>
      <c r="CS91" s="255">
        <v>8.6</v>
      </c>
      <c r="CT91" s="255">
        <v>8.1999999999999993</v>
      </c>
      <c r="CU91" s="259">
        <v>65</v>
      </c>
      <c r="CV91" s="260">
        <v>0</v>
      </c>
      <c r="CW91" s="255">
        <v>9.1</v>
      </c>
      <c r="CX91" s="255">
        <v>5.0999999999999996</v>
      </c>
      <c r="CY91" s="255">
        <v>7.8</v>
      </c>
      <c r="CZ91" s="255">
        <v>8.1</v>
      </c>
      <c r="DA91" s="255">
        <v>6.8</v>
      </c>
      <c r="DB91" s="254" t="s">
        <v>173</v>
      </c>
      <c r="DC91" s="255">
        <v>8.1</v>
      </c>
      <c r="DD91" s="255">
        <v>7.7</v>
      </c>
      <c r="DE91" s="254" t="s">
        <v>173</v>
      </c>
      <c r="DF91" s="255">
        <v>7.3</v>
      </c>
      <c r="DG91" s="254" t="s">
        <v>173</v>
      </c>
      <c r="DH91" s="259">
        <v>19</v>
      </c>
      <c r="DI91" s="260">
        <v>0</v>
      </c>
      <c r="DJ91" s="254" t="s">
        <v>173</v>
      </c>
      <c r="DK91" s="254" t="s">
        <v>173</v>
      </c>
      <c r="DL91" s="255">
        <v>9</v>
      </c>
      <c r="DM91" s="259">
        <v>2</v>
      </c>
      <c r="DN91" s="260">
        <v>3</v>
      </c>
      <c r="DO91" s="259">
        <v>136</v>
      </c>
      <c r="DP91" s="260">
        <v>3</v>
      </c>
      <c r="DQ91" s="261">
        <v>135</v>
      </c>
      <c r="DR91" s="262">
        <v>132</v>
      </c>
      <c r="DS91" s="254">
        <v>6.77</v>
      </c>
      <c r="DT91" s="254">
        <v>2.72</v>
      </c>
      <c r="DU91" s="256" t="s">
        <v>697</v>
      </c>
      <c r="DV91" s="45">
        <f t="shared" si="1"/>
        <v>0</v>
      </c>
    </row>
    <row r="92" spans="2:126" ht="15.75" customHeight="1">
      <c r="B92" s="257">
        <v>24203206977</v>
      </c>
      <c r="C92" s="256" t="s">
        <v>0</v>
      </c>
      <c r="D92" s="256" t="s">
        <v>616</v>
      </c>
      <c r="E92" s="256" t="s">
        <v>308</v>
      </c>
      <c r="F92" s="258">
        <v>36626</v>
      </c>
      <c r="G92" s="256" t="s">
        <v>5</v>
      </c>
      <c r="H92" s="256" t="s">
        <v>174</v>
      </c>
      <c r="I92" s="255">
        <v>8.1999999999999993</v>
      </c>
      <c r="J92" s="255">
        <v>6</v>
      </c>
      <c r="K92" s="254" t="s">
        <v>173</v>
      </c>
      <c r="L92" s="255">
        <v>8.3000000000000007</v>
      </c>
      <c r="M92" s="254" t="s">
        <v>173</v>
      </c>
      <c r="N92" s="255">
        <v>7</v>
      </c>
      <c r="O92" s="254" t="s">
        <v>173</v>
      </c>
      <c r="P92" s="255">
        <v>6.9</v>
      </c>
      <c r="Q92" s="254" t="s">
        <v>173</v>
      </c>
      <c r="R92" s="255">
        <v>7.8</v>
      </c>
      <c r="S92" s="254" t="s">
        <v>173</v>
      </c>
      <c r="T92" s="255">
        <v>7.4</v>
      </c>
      <c r="U92" s="254" t="s">
        <v>173</v>
      </c>
      <c r="V92" s="254" t="s">
        <v>426</v>
      </c>
      <c r="W92" s="254" t="s">
        <v>173</v>
      </c>
      <c r="X92" s="254" t="s">
        <v>426</v>
      </c>
      <c r="Y92" s="254" t="s">
        <v>173</v>
      </c>
      <c r="Z92" s="255">
        <v>5.0999999999999996</v>
      </c>
      <c r="AA92" s="255">
        <v>7.5</v>
      </c>
      <c r="AB92" s="255">
        <v>7.2</v>
      </c>
      <c r="AC92" s="254" t="s">
        <v>173</v>
      </c>
      <c r="AD92" s="254" t="s">
        <v>173</v>
      </c>
      <c r="AE92" s="255">
        <v>8.1999999999999993</v>
      </c>
      <c r="AF92" s="254" t="s">
        <v>173</v>
      </c>
      <c r="AG92" s="254" t="s">
        <v>173</v>
      </c>
      <c r="AH92" s="254" t="s">
        <v>173</v>
      </c>
      <c r="AI92" s="255">
        <v>7.3</v>
      </c>
      <c r="AJ92" s="255">
        <v>7.8</v>
      </c>
      <c r="AK92" s="255">
        <v>6.9</v>
      </c>
      <c r="AL92" s="255">
        <v>9</v>
      </c>
      <c r="AM92" s="255">
        <v>7.1</v>
      </c>
      <c r="AN92" s="255">
        <v>8.5</v>
      </c>
      <c r="AO92" s="255">
        <v>9.4</v>
      </c>
      <c r="AP92" s="255">
        <v>7.8</v>
      </c>
      <c r="AQ92" s="259">
        <v>45</v>
      </c>
      <c r="AR92" s="260">
        <v>0</v>
      </c>
      <c r="AS92" s="255">
        <v>5</v>
      </c>
      <c r="AT92" s="255">
        <v>6.2</v>
      </c>
      <c r="AU92" s="254" t="s">
        <v>173</v>
      </c>
      <c r="AV92" s="254" t="s">
        <v>173</v>
      </c>
      <c r="AW92" s="255">
        <v>5.3</v>
      </c>
      <c r="AX92" s="254" t="s">
        <v>173</v>
      </c>
      <c r="AY92" s="254" t="s">
        <v>173</v>
      </c>
      <c r="AZ92" s="254" t="s">
        <v>173</v>
      </c>
      <c r="BA92" s="254" t="s">
        <v>173</v>
      </c>
      <c r="BB92" s="254" t="s">
        <v>173</v>
      </c>
      <c r="BC92" s="255">
        <v>5.7</v>
      </c>
      <c r="BD92" s="254" t="s">
        <v>173</v>
      </c>
      <c r="BE92" s="254" t="s">
        <v>173</v>
      </c>
      <c r="BF92" s="254" t="s">
        <v>173</v>
      </c>
      <c r="BG92" s="255">
        <v>7.4</v>
      </c>
      <c r="BH92" s="259">
        <v>5</v>
      </c>
      <c r="BI92" s="260">
        <v>0</v>
      </c>
      <c r="BJ92" s="255">
        <v>7.3</v>
      </c>
      <c r="BK92" s="255">
        <v>7</v>
      </c>
      <c r="BL92" s="255">
        <v>7.5</v>
      </c>
      <c r="BM92" s="255">
        <v>6.6</v>
      </c>
      <c r="BN92" s="254" t="s">
        <v>173</v>
      </c>
      <c r="BO92" s="255">
        <v>8.6999999999999993</v>
      </c>
      <c r="BP92" s="254" t="s">
        <v>173</v>
      </c>
      <c r="BQ92" s="255">
        <v>6.6</v>
      </c>
      <c r="BR92" s="255">
        <v>8.8000000000000007</v>
      </c>
      <c r="BS92" s="254" t="s">
        <v>173</v>
      </c>
      <c r="BT92" s="255">
        <v>6.5</v>
      </c>
      <c r="BU92" s="255">
        <v>8.6</v>
      </c>
      <c r="BV92" s="254" t="s">
        <v>173</v>
      </c>
      <c r="BW92" s="254" t="s">
        <v>173</v>
      </c>
      <c r="BX92" s="254" t="s">
        <v>173</v>
      </c>
      <c r="BY92" s="255">
        <v>8.8000000000000007</v>
      </c>
      <c r="BZ92" s="255">
        <v>7.6</v>
      </c>
      <c r="CA92" s="255">
        <v>9</v>
      </c>
      <c r="CB92" s="255">
        <v>7.3</v>
      </c>
      <c r="CC92" s="255">
        <v>9.5</v>
      </c>
      <c r="CD92" s="255">
        <v>8.9</v>
      </c>
      <c r="CE92" s="255">
        <v>8</v>
      </c>
      <c r="CF92" s="255">
        <v>6.2</v>
      </c>
      <c r="CG92" s="255">
        <v>9.4</v>
      </c>
      <c r="CH92" s="255">
        <v>8.9</v>
      </c>
      <c r="CI92" s="255">
        <v>7.1</v>
      </c>
      <c r="CJ92" s="255">
        <v>8.3000000000000007</v>
      </c>
      <c r="CK92" s="255">
        <v>8.1</v>
      </c>
      <c r="CL92" s="255">
        <v>8.6999999999999993</v>
      </c>
      <c r="CM92" s="255">
        <v>9.5</v>
      </c>
      <c r="CN92" s="255">
        <v>8.6</v>
      </c>
      <c r="CO92" s="255">
        <v>8.1</v>
      </c>
      <c r="CP92" s="255">
        <v>7.9</v>
      </c>
      <c r="CQ92" s="255">
        <v>9.4</v>
      </c>
      <c r="CR92" s="255">
        <v>7</v>
      </c>
      <c r="CS92" s="255">
        <v>7.7</v>
      </c>
      <c r="CT92" s="255">
        <v>8.1</v>
      </c>
      <c r="CU92" s="259">
        <v>65</v>
      </c>
      <c r="CV92" s="260">
        <v>0</v>
      </c>
      <c r="CW92" s="255">
        <v>8.6</v>
      </c>
      <c r="CX92" s="255">
        <v>6.7</v>
      </c>
      <c r="CY92" s="255">
        <v>8</v>
      </c>
      <c r="CZ92" s="255">
        <v>8</v>
      </c>
      <c r="DA92" s="255">
        <v>7.3</v>
      </c>
      <c r="DB92" s="254" t="s">
        <v>173</v>
      </c>
      <c r="DC92" s="255">
        <v>8.9</v>
      </c>
      <c r="DD92" s="255">
        <v>7.1</v>
      </c>
      <c r="DE92" s="254" t="s">
        <v>173</v>
      </c>
      <c r="DF92" s="255">
        <v>8.3000000000000007</v>
      </c>
      <c r="DG92" s="254" t="s">
        <v>173</v>
      </c>
      <c r="DH92" s="259">
        <v>19</v>
      </c>
      <c r="DI92" s="260">
        <v>0</v>
      </c>
      <c r="DJ92" s="255">
        <v>8.4</v>
      </c>
      <c r="DK92" s="254" t="s">
        <v>173</v>
      </c>
      <c r="DL92" s="254" t="s">
        <v>173</v>
      </c>
      <c r="DM92" s="259">
        <v>3</v>
      </c>
      <c r="DN92" s="260">
        <v>2</v>
      </c>
      <c r="DO92" s="259">
        <v>137</v>
      </c>
      <c r="DP92" s="260">
        <v>2</v>
      </c>
      <c r="DQ92" s="261">
        <v>135</v>
      </c>
      <c r="DR92" s="262">
        <v>133</v>
      </c>
      <c r="DS92" s="254">
        <v>7.88</v>
      </c>
      <c r="DT92" s="254">
        <v>3.41</v>
      </c>
      <c r="DU92" s="256" t="s">
        <v>700</v>
      </c>
      <c r="DV92" s="45">
        <f t="shared" si="1"/>
        <v>0</v>
      </c>
    </row>
    <row r="93" spans="2:126" ht="15.75" customHeight="1">
      <c r="B93" s="257">
        <v>24207105670</v>
      </c>
      <c r="C93" s="256" t="s">
        <v>255</v>
      </c>
      <c r="D93" s="256" t="s">
        <v>135</v>
      </c>
      <c r="E93" s="256" t="s">
        <v>529</v>
      </c>
      <c r="F93" s="258">
        <v>36544</v>
      </c>
      <c r="G93" s="256" t="s">
        <v>5</v>
      </c>
      <c r="H93" s="256" t="s">
        <v>174</v>
      </c>
      <c r="I93" s="255">
        <v>7.4</v>
      </c>
      <c r="J93" s="255">
        <v>7.4</v>
      </c>
      <c r="K93" s="254" t="s">
        <v>173</v>
      </c>
      <c r="L93" s="255">
        <v>7.1</v>
      </c>
      <c r="M93" s="254" t="s">
        <v>173</v>
      </c>
      <c r="N93" s="255">
        <v>7.3</v>
      </c>
      <c r="O93" s="254" t="s">
        <v>173</v>
      </c>
      <c r="P93" s="255">
        <v>4.8</v>
      </c>
      <c r="Q93" s="254" t="s">
        <v>173</v>
      </c>
      <c r="R93" s="254" t="s">
        <v>426</v>
      </c>
      <c r="S93" s="254" t="s">
        <v>173</v>
      </c>
      <c r="T93" s="254" t="s">
        <v>426</v>
      </c>
      <c r="U93" s="254" t="s">
        <v>173</v>
      </c>
      <c r="V93" s="254" t="s">
        <v>426</v>
      </c>
      <c r="W93" s="254" t="s">
        <v>173</v>
      </c>
      <c r="X93" s="255">
        <v>8.6999999999999993</v>
      </c>
      <c r="Y93" s="254" t="s">
        <v>173</v>
      </c>
      <c r="Z93" s="255">
        <v>6.2</v>
      </c>
      <c r="AA93" s="255">
        <v>4.9000000000000004</v>
      </c>
      <c r="AB93" s="255">
        <v>5.8</v>
      </c>
      <c r="AC93" s="254" t="s">
        <v>173</v>
      </c>
      <c r="AD93" s="255">
        <v>9.1</v>
      </c>
      <c r="AE93" s="255"/>
      <c r="AF93" s="254" t="s">
        <v>173</v>
      </c>
      <c r="AG93" s="254" t="s">
        <v>173</v>
      </c>
      <c r="AH93" s="254" t="s">
        <v>173</v>
      </c>
      <c r="AI93" s="255">
        <v>7.2</v>
      </c>
      <c r="AJ93" s="255">
        <v>7.7</v>
      </c>
      <c r="AK93" s="255">
        <v>7.9</v>
      </c>
      <c r="AL93" s="255">
        <v>5.9</v>
      </c>
      <c r="AM93" s="255">
        <v>8.1999999999999993</v>
      </c>
      <c r="AN93" s="255">
        <v>8.6999999999999993</v>
      </c>
      <c r="AO93" s="255">
        <v>8.1999999999999993</v>
      </c>
      <c r="AP93" s="255">
        <v>9.5</v>
      </c>
      <c r="AQ93" s="259">
        <v>45</v>
      </c>
      <c r="AR93" s="260">
        <v>0</v>
      </c>
      <c r="AS93" s="255">
        <v>4.5</v>
      </c>
      <c r="AT93" s="255">
        <v>4.2</v>
      </c>
      <c r="AU93" s="255">
        <v>7.4</v>
      </c>
      <c r="AV93" s="254" t="s">
        <v>173</v>
      </c>
      <c r="AW93" s="254" t="s">
        <v>173</v>
      </c>
      <c r="AX93" s="254" t="s">
        <v>173</v>
      </c>
      <c r="AY93" s="254" t="s">
        <v>173</v>
      </c>
      <c r="AZ93" s="254" t="s">
        <v>173</v>
      </c>
      <c r="BA93" s="255">
        <v>8.4</v>
      </c>
      <c r="BB93" s="254" t="s">
        <v>173</v>
      </c>
      <c r="BC93" s="254" t="s">
        <v>173</v>
      </c>
      <c r="BD93" s="254" t="s">
        <v>173</v>
      </c>
      <c r="BE93" s="254" t="s">
        <v>173</v>
      </c>
      <c r="BF93" s="254" t="s">
        <v>173</v>
      </c>
      <c r="BG93" s="255">
        <v>9</v>
      </c>
      <c r="BH93" s="259">
        <v>5</v>
      </c>
      <c r="BI93" s="260">
        <v>0</v>
      </c>
      <c r="BJ93" s="255">
        <v>8.3000000000000007</v>
      </c>
      <c r="BK93" s="255">
        <v>5.8</v>
      </c>
      <c r="BL93" s="255">
        <v>4.3</v>
      </c>
      <c r="BM93" s="255">
        <v>6.6</v>
      </c>
      <c r="BN93" s="254" t="s">
        <v>173</v>
      </c>
      <c r="BO93" s="255">
        <v>7.8</v>
      </c>
      <c r="BP93" s="254" t="s">
        <v>173</v>
      </c>
      <c r="BQ93" s="255">
        <v>6.8</v>
      </c>
      <c r="BR93" s="255">
        <v>6.8</v>
      </c>
      <c r="BS93" s="254" t="s">
        <v>173</v>
      </c>
      <c r="BT93" s="255">
        <v>6.1</v>
      </c>
      <c r="BU93" s="255">
        <v>8.4</v>
      </c>
      <c r="BV93" s="254" t="s">
        <v>173</v>
      </c>
      <c r="BW93" s="254" t="s">
        <v>173</v>
      </c>
      <c r="BX93" s="254" t="s">
        <v>173</v>
      </c>
      <c r="BY93" s="255">
        <v>5</v>
      </c>
      <c r="BZ93" s="255">
        <v>6.5</v>
      </c>
      <c r="CA93" s="255">
        <v>9</v>
      </c>
      <c r="CB93" s="255">
        <v>5.7</v>
      </c>
      <c r="CC93" s="255">
        <v>7.4</v>
      </c>
      <c r="CD93" s="255">
        <v>6.1</v>
      </c>
      <c r="CE93" s="255">
        <v>6</v>
      </c>
      <c r="CF93" s="255">
        <v>8.3000000000000007</v>
      </c>
      <c r="CG93" s="255">
        <v>6.7</v>
      </c>
      <c r="CH93" s="255">
        <v>8.6999999999999993</v>
      </c>
      <c r="CI93" s="255">
        <v>5.4</v>
      </c>
      <c r="CJ93" s="255">
        <v>5.6</v>
      </c>
      <c r="CK93" s="255">
        <v>6.6</v>
      </c>
      <c r="CL93" s="255">
        <v>8.3000000000000007</v>
      </c>
      <c r="CM93" s="255">
        <v>5.9</v>
      </c>
      <c r="CN93" s="255">
        <v>5.6</v>
      </c>
      <c r="CO93" s="255">
        <v>7.9</v>
      </c>
      <c r="CP93" s="255">
        <v>6.6</v>
      </c>
      <c r="CQ93" s="255">
        <v>6</v>
      </c>
      <c r="CR93" s="255">
        <v>5.6</v>
      </c>
      <c r="CS93" s="255">
        <v>8.1</v>
      </c>
      <c r="CT93" s="255">
        <v>8.1999999999999993</v>
      </c>
      <c r="CU93" s="259">
        <v>65</v>
      </c>
      <c r="CV93" s="260">
        <v>0</v>
      </c>
      <c r="CW93" s="255">
        <v>8</v>
      </c>
      <c r="CX93" s="255">
        <v>6.2</v>
      </c>
      <c r="CY93" s="255">
        <v>8.6999999999999993</v>
      </c>
      <c r="CZ93" s="255">
        <v>8</v>
      </c>
      <c r="DA93" s="255">
        <v>7</v>
      </c>
      <c r="DB93" s="254" t="s">
        <v>173</v>
      </c>
      <c r="DC93" s="255">
        <v>6.6</v>
      </c>
      <c r="DD93" s="255">
        <v>8.1</v>
      </c>
      <c r="DE93" s="254" t="s">
        <v>173</v>
      </c>
      <c r="DF93" s="255">
        <v>7.6</v>
      </c>
      <c r="DG93" s="254" t="s">
        <v>173</v>
      </c>
      <c r="DH93" s="259">
        <v>19</v>
      </c>
      <c r="DI93" s="260">
        <v>0</v>
      </c>
      <c r="DJ93" s="255">
        <v>6.1</v>
      </c>
      <c r="DK93" s="254" t="s">
        <v>173</v>
      </c>
      <c r="DL93" s="255">
        <v>7.5</v>
      </c>
      <c r="DM93" s="259">
        <v>5</v>
      </c>
      <c r="DN93" s="260">
        <v>0</v>
      </c>
      <c r="DO93" s="259">
        <v>139</v>
      </c>
      <c r="DP93" s="260">
        <v>0</v>
      </c>
      <c r="DQ93" s="261">
        <v>135</v>
      </c>
      <c r="DR93" s="262">
        <v>133</v>
      </c>
      <c r="DS93" s="254">
        <v>6.98</v>
      </c>
      <c r="DT93" s="254">
        <v>2.84</v>
      </c>
      <c r="DU93" s="256" t="s">
        <v>40</v>
      </c>
      <c r="DV93" s="45">
        <f t="shared" si="1"/>
        <v>0</v>
      </c>
    </row>
    <row r="94" spans="2:126" ht="15.75" customHeight="1">
      <c r="B94" s="257">
        <v>23203211879</v>
      </c>
      <c r="C94" s="256" t="s">
        <v>109</v>
      </c>
      <c r="D94" s="256" t="s">
        <v>423</v>
      </c>
      <c r="E94" s="256" t="s">
        <v>121</v>
      </c>
      <c r="F94" s="258">
        <v>35898</v>
      </c>
      <c r="G94" s="256" t="s">
        <v>5</v>
      </c>
      <c r="H94" s="256" t="s">
        <v>432</v>
      </c>
      <c r="I94" s="255">
        <v>5.9</v>
      </c>
      <c r="J94" s="255">
        <v>9</v>
      </c>
      <c r="K94" s="254" t="s">
        <v>173</v>
      </c>
      <c r="L94" s="255">
        <v>6</v>
      </c>
      <c r="M94" s="254" t="s">
        <v>173</v>
      </c>
      <c r="N94" s="254" t="s">
        <v>173</v>
      </c>
      <c r="O94" s="255">
        <v>5.4</v>
      </c>
      <c r="P94" s="254" t="s">
        <v>173</v>
      </c>
      <c r="Q94" s="255">
        <v>6.9</v>
      </c>
      <c r="R94" s="254" t="s">
        <v>173</v>
      </c>
      <c r="S94" s="255">
        <v>8.9</v>
      </c>
      <c r="T94" s="254" t="s">
        <v>173</v>
      </c>
      <c r="U94" s="255">
        <v>9</v>
      </c>
      <c r="V94" s="254" t="s">
        <v>173</v>
      </c>
      <c r="W94" s="255">
        <v>8.6999999999999993</v>
      </c>
      <c r="X94" s="254" t="s">
        <v>173</v>
      </c>
      <c r="Y94" s="255">
        <v>9.1999999999999993</v>
      </c>
      <c r="Z94" s="255">
        <v>8.5</v>
      </c>
      <c r="AA94" s="255">
        <v>7.5</v>
      </c>
      <c r="AB94" s="255">
        <v>5.6</v>
      </c>
      <c r="AC94" s="254" t="s">
        <v>173</v>
      </c>
      <c r="AD94" s="254" t="s">
        <v>173</v>
      </c>
      <c r="AE94" s="255">
        <v>7.6</v>
      </c>
      <c r="AF94" s="254" t="s">
        <v>173</v>
      </c>
      <c r="AG94" s="254" t="s">
        <v>173</v>
      </c>
      <c r="AH94" s="254" t="s">
        <v>173</v>
      </c>
      <c r="AI94" s="255">
        <v>9.4</v>
      </c>
      <c r="AJ94" s="255">
        <v>6.3</v>
      </c>
      <c r="AK94" s="255">
        <v>8.1</v>
      </c>
      <c r="AL94" s="255">
        <v>7.2</v>
      </c>
      <c r="AM94" s="255">
        <v>5.4</v>
      </c>
      <c r="AN94" s="255">
        <v>7.5</v>
      </c>
      <c r="AO94" s="255">
        <v>8.6</v>
      </c>
      <c r="AP94" s="255">
        <v>7.5</v>
      </c>
      <c r="AQ94" s="259">
        <v>45</v>
      </c>
      <c r="AR94" s="260">
        <v>0</v>
      </c>
      <c r="AS94" s="255">
        <v>5.4</v>
      </c>
      <c r="AT94" s="255">
        <v>4</v>
      </c>
      <c r="AU94" s="255">
        <v>9.1999999999999993</v>
      </c>
      <c r="AV94" s="254" t="s">
        <v>173</v>
      </c>
      <c r="AW94" s="254" t="s">
        <v>173</v>
      </c>
      <c r="AX94" s="254" t="s">
        <v>173</v>
      </c>
      <c r="AY94" s="254" t="s">
        <v>173</v>
      </c>
      <c r="AZ94" s="254" t="s">
        <v>173</v>
      </c>
      <c r="BA94" s="254" t="s">
        <v>173</v>
      </c>
      <c r="BB94" s="254" t="s">
        <v>173</v>
      </c>
      <c r="BC94" s="255">
        <v>6.9</v>
      </c>
      <c r="BD94" s="254" t="s">
        <v>173</v>
      </c>
      <c r="BE94" s="254" t="s">
        <v>173</v>
      </c>
      <c r="BF94" s="254" t="s">
        <v>173</v>
      </c>
      <c r="BG94" s="255">
        <v>5.0999999999999996</v>
      </c>
      <c r="BH94" s="259">
        <v>5</v>
      </c>
      <c r="BI94" s="260">
        <v>0</v>
      </c>
      <c r="BJ94" s="255">
        <v>8.1999999999999993</v>
      </c>
      <c r="BK94" s="255">
        <v>5.7</v>
      </c>
      <c r="BL94" s="255">
        <v>8.1999999999999993</v>
      </c>
      <c r="BM94" s="255">
        <v>8.5</v>
      </c>
      <c r="BN94" s="254" t="s">
        <v>173</v>
      </c>
      <c r="BO94" s="255">
        <v>8.6999999999999993</v>
      </c>
      <c r="BP94" s="254" t="s">
        <v>173</v>
      </c>
      <c r="BQ94" s="255">
        <v>7.4</v>
      </c>
      <c r="BR94" s="255">
        <v>8.6999999999999993</v>
      </c>
      <c r="BS94" s="254" t="s">
        <v>173</v>
      </c>
      <c r="BT94" s="255">
        <v>5.7</v>
      </c>
      <c r="BU94" s="255">
        <v>8.9</v>
      </c>
      <c r="BV94" s="254" t="s">
        <v>173</v>
      </c>
      <c r="BW94" s="254" t="s">
        <v>173</v>
      </c>
      <c r="BX94" s="254" t="s">
        <v>173</v>
      </c>
      <c r="BY94" s="255">
        <v>7.5</v>
      </c>
      <c r="BZ94" s="255">
        <v>9.1</v>
      </c>
      <c r="CA94" s="255">
        <v>7.4</v>
      </c>
      <c r="CB94" s="255">
        <v>9.1</v>
      </c>
      <c r="CC94" s="255">
        <v>8.5</v>
      </c>
      <c r="CD94" s="255">
        <v>9.1999999999999993</v>
      </c>
      <c r="CE94" s="255">
        <v>7.7</v>
      </c>
      <c r="CF94" s="255">
        <v>9.1</v>
      </c>
      <c r="CG94" s="255">
        <v>9.1</v>
      </c>
      <c r="CH94" s="255">
        <v>9.1</v>
      </c>
      <c r="CI94" s="255">
        <v>8.3000000000000007</v>
      </c>
      <c r="CJ94" s="255">
        <v>8.3000000000000007</v>
      </c>
      <c r="CK94" s="255">
        <v>7.9</v>
      </c>
      <c r="CL94" s="255">
        <v>9</v>
      </c>
      <c r="CM94" s="255">
        <v>8.6999999999999993</v>
      </c>
      <c r="CN94" s="255">
        <v>9</v>
      </c>
      <c r="CO94" s="255">
        <v>8.6999999999999993</v>
      </c>
      <c r="CP94" s="255">
        <v>5.8</v>
      </c>
      <c r="CQ94" s="255">
        <v>9</v>
      </c>
      <c r="CR94" s="255">
        <v>6.7</v>
      </c>
      <c r="CS94" s="255">
        <v>8.6</v>
      </c>
      <c r="CT94" s="255">
        <v>9.3000000000000007</v>
      </c>
      <c r="CU94" s="259">
        <v>65</v>
      </c>
      <c r="CV94" s="260">
        <v>0</v>
      </c>
      <c r="CW94" s="255">
        <v>8.6</v>
      </c>
      <c r="CX94" s="255">
        <v>7.9</v>
      </c>
      <c r="CY94" s="255">
        <v>8.6999999999999993</v>
      </c>
      <c r="CZ94" s="255">
        <v>8.4</v>
      </c>
      <c r="DA94" s="255">
        <v>8.4</v>
      </c>
      <c r="DB94" s="254" t="s">
        <v>173</v>
      </c>
      <c r="DC94" s="255">
        <v>7.8</v>
      </c>
      <c r="DD94" s="255">
        <v>8.1999999999999993</v>
      </c>
      <c r="DE94" s="254" t="s">
        <v>173</v>
      </c>
      <c r="DF94" s="255">
        <v>8.6</v>
      </c>
      <c r="DG94" s="254" t="s">
        <v>173</v>
      </c>
      <c r="DH94" s="259">
        <v>19</v>
      </c>
      <c r="DI94" s="260">
        <v>0</v>
      </c>
      <c r="DJ94" s="255">
        <v>7.1</v>
      </c>
      <c r="DK94" s="254" t="s">
        <v>173</v>
      </c>
      <c r="DL94" s="255">
        <v>8.3000000000000007</v>
      </c>
      <c r="DM94" s="259">
        <v>5</v>
      </c>
      <c r="DN94" s="260">
        <v>0</v>
      </c>
      <c r="DO94" s="259">
        <v>139</v>
      </c>
      <c r="DP94" s="260">
        <v>0</v>
      </c>
      <c r="DQ94" s="261">
        <v>135</v>
      </c>
      <c r="DR94" s="262">
        <v>138</v>
      </c>
      <c r="DS94" s="254">
        <v>7.97</v>
      </c>
      <c r="DT94" s="254">
        <v>3.44</v>
      </c>
      <c r="DU94" s="256" t="s">
        <v>707</v>
      </c>
      <c r="DV94" s="45">
        <f t="shared" si="1"/>
        <v>0</v>
      </c>
    </row>
    <row r="95" spans="2:126" ht="15.75" customHeight="1">
      <c r="B95" s="257">
        <v>24203105470</v>
      </c>
      <c r="C95" s="256" t="s">
        <v>3</v>
      </c>
      <c r="D95" s="256" t="s">
        <v>524</v>
      </c>
      <c r="E95" s="256" t="s">
        <v>121</v>
      </c>
      <c r="F95" s="258">
        <v>36871</v>
      </c>
      <c r="G95" s="256" t="s">
        <v>5</v>
      </c>
      <c r="H95" s="256" t="s">
        <v>174</v>
      </c>
      <c r="I95" s="255">
        <v>8</v>
      </c>
      <c r="J95" s="255">
        <v>7.5</v>
      </c>
      <c r="K95" s="254" t="s">
        <v>173</v>
      </c>
      <c r="L95" s="255">
        <v>6.8</v>
      </c>
      <c r="M95" s="254" t="s">
        <v>173</v>
      </c>
      <c r="N95" s="255">
        <v>7.1</v>
      </c>
      <c r="O95" s="255">
        <v>6.6</v>
      </c>
      <c r="P95" s="255">
        <v>6.4</v>
      </c>
      <c r="Q95" s="254" t="s">
        <v>173</v>
      </c>
      <c r="R95" s="254" t="s">
        <v>426</v>
      </c>
      <c r="S95" s="254" t="s">
        <v>173</v>
      </c>
      <c r="T95" s="254" t="s">
        <v>426</v>
      </c>
      <c r="U95" s="254" t="s">
        <v>173</v>
      </c>
      <c r="V95" s="254" t="s">
        <v>426</v>
      </c>
      <c r="W95" s="254" t="s">
        <v>173</v>
      </c>
      <c r="X95" s="255">
        <v>6.3</v>
      </c>
      <c r="Y95" s="254" t="s">
        <v>173</v>
      </c>
      <c r="Z95" s="255">
        <v>7.4</v>
      </c>
      <c r="AA95" s="255">
        <v>5.7</v>
      </c>
      <c r="AB95" s="255">
        <v>4.5999999999999996</v>
      </c>
      <c r="AC95" s="254" t="s">
        <v>173</v>
      </c>
      <c r="AD95" s="254" t="s">
        <v>173</v>
      </c>
      <c r="AE95" s="255">
        <v>6</v>
      </c>
      <c r="AF95" s="254" t="s">
        <v>173</v>
      </c>
      <c r="AG95" s="254" t="s">
        <v>173</v>
      </c>
      <c r="AH95" s="254" t="s">
        <v>173</v>
      </c>
      <c r="AI95" s="255">
        <v>6.8</v>
      </c>
      <c r="AJ95" s="255">
        <v>8.4</v>
      </c>
      <c r="AK95" s="255">
        <v>8.4</v>
      </c>
      <c r="AL95" s="255">
        <v>5.4</v>
      </c>
      <c r="AM95" s="255">
        <v>7.9</v>
      </c>
      <c r="AN95" s="255">
        <v>7.4</v>
      </c>
      <c r="AO95" s="255">
        <v>8.6</v>
      </c>
      <c r="AP95" s="255">
        <v>9.3000000000000007</v>
      </c>
      <c r="AQ95" s="259">
        <v>47</v>
      </c>
      <c r="AR95" s="260">
        <v>0</v>
      </c>
      <c r="AS95" s="255">
        <v>5.3</v>
      </c>
      <c r="AT95" s="255">
        <v>6.1</v>
      </c>
      <c r="AU95" s="254" t="s">
        <v>173</v>
      </c>
      <c r="AV95" s="254" t="s">
        <v>173</v>
      </c>
      <c r="AW95" s="254" t="s">
        <v>173</v>
      </c>
      <c r="AX95" s="254" t="s">
        <v>173</v>
      </c>
      <c r="AY95" s="254" t="s">
        <v>173</v>
      </c>
      <c r="AZ95" s="255">
        <v>8.4</v>
      </c>
      <c r="BA95" s="254" t="s">
        <v>173</v>
      </c>
      <c r="BB95" s="254" t="s">
        <v>173</v>
      </c>
      <c r="BC95" s="254" t="s">
        <v>173</v>
      </c>
      <c r="BD95" s="254" t="s">
        <v>173</v>
      </c>
      <c r="BE95" s="254" t="s">
        <v>173</v>
      </c>
      <c r="BF95" s="255">
        <v>7.8</v>
      </c>
      <c r="BG95" s="255">
        <v>8</v>
      </c>
      <c r="BH95" s="259">
        <v>5</v>
      </c>
      <c r="BI95" s="260">
        <v>0</v>
      </c>
      <c r="BJ95" s="255">
        <v>7.1</v>
      </c>
      <c r="BK95" s="255">
        <v>4.7</v>
      </c>
      <c r="BL95" s="255">
        <v>5.0999999999999996</v>
      </c>
      <c r="BM95" s="255">
        <v>7.4</v>
      </c>
      <c r="BN95" s="254" t="s">
        <v>173</v>
      </c>
      <c r="BO95" s="255">
        <v>7.4</v>
      </c>
      <c r="BP95" s="254" t="s">
        <v>173</v>
      </c>
      <c r="BQ95" s="255">
        <v>7.5</v>
      </c>
      <c r="BR95" s="255">
        <v>5.5</v>
      </c>
      <c r="BS95" s="254" t="s">
        <v>173</v>
      </c>
      <c r="BT95" s="255">
        <v>4.4000000000000004</v>
      </c>
      <c r="BU95" s="255">
        <v>5.9</v>
      </c>
      <c r="BV95" s="254" t="s">
        <v>173</v>
      </c>
      <c r="BW95" s="254" t="s">
        <v>173</v>
      </c>
      <c r="BX95" s="254" t="s">
        <v>173</v>
      </c>
      <c r="BY95" s="255">
        <v>4.9000000000000004</v>
      </c>
      <c r="BZ95" s="255">
        <v>6.4</v>
      </c>
      <c r="CA95" s="255">
        <v>7.4</v>
      </c>
      <c r="CB95" s="255">
        <v>6.2</v>
      </c>
      <c r="CC95" s="255">
        <v>6.1</v>
      </c>
      <c r="CD95" s="255">
        <v>4.7</v>
      </c>
      <c r="CE95" s="255">
        <v>4.3</v>
      </c>
      <c r="CF95" s="255">
        <v>9.1999999999999993</v>
      </c>
      <c r="CG95" s="255">
        <v>9.1999999999999993</v>
      </c>
      <c r="CH95" s="255">
        <v>4.3</v>
      </c>
      <c r="CI95" s="255">
        <v>6.4</v>
      </c>
      <c r="CJ95" s="255">
        <v>5.8</v>
      </c>
      <c r="CK95" s="255">
        <v>8</v>
      </c>
      <c r="CL95" s="255">
        <v>6.1</v>
      </c>
      <c r="CM95" s="255">
        <v>4.8</v>
      </c>
      <c r="CN95" s="255">
        <v>6</v>
      </c>
      <c r="CO95" s="255">
        <v>7.5</v>
      </c>
      <c r="CP95" s="255">
        <v>7.2</v>
      </c>
      <c r="CQ95" s="255">
        <v>7.7</v>
      </c>
      <c r="CR95" s="255">
        <v>6.9</v>
      </c>
      <c r="CS95" s="255">
        <v>7.9</v>
      </c>
      <c r="CT95" s="255">
        <v>9</v>
      </c>
      <c r="CU95" s="259">
        <v>65</v>
      </c>
      <c r="CV95" s="260">
        <v>0</v>
      </c>
      <c r="CW95" s="255">
        <v>8.4</v>
      </c>
      <c r="CX95" s="255">
        <v>5.9</v>
      </c>
      <c r="CY95" s="255">
        <v>7.5</v>
      </c>
      <c r="CZ95" s="255">
        <v>7.3</v>
      </c>
      <c r="DA95" s="255">
        <v>7</v>
      </c>
      <c r="DB95" s="254" t="s">
        <v>173</v>
      </c>
      <c r="DC95" s="255">
        <v>5.9</v>
      </c>
      <c r="DD95" s="255">
        <v>7.1</v>
      </c>
      <c r="DE95" s="254" t="s">
        <v>173</v>
      </c>
      <c r="DF95" s="255">
        <v>6.1</v>
      </c>
      <c r="DG95" s="254" t="s">
        <v>173</v>
      </c>
      <c r="DH95" s="259">
        <v>19</v>
      </c>
      <c r="DI95" s="260">
        <v>0</v>
      </c>
      <c r="DJ95" s="254" t="s">
        <v>173</v>
      </c>
      <c r="DK95" s="254" t="s">
        <v>173</v>
      </c>
      <c r="DL95" s="254" t="s">
        <v>173</v>
      </c>
      <c r="DM95" s="259">
        <v>0</v>
      </c>
      <c r="DN95" s="260">
        <v>5</v>
      </c>
      <c r="DO95" s="259">
        <v>136</v>
      </c>
      <c r="DP95" s="260">
        <v>5</v>
      </c>
      <c r="DQ95" s="261">
        <v>135</v>
      </c>
      <c r="DR95" s="262">
        <v>130</v>
      </c>
      <c r="DS95" s="254">
        <v>6.62</v>
      </c>
      <c r="DT95" s="254">
        <v>2.61</v>
      </c>
      <c r="DU95" s="256" t="s">
        <v>40</v>
      </c>
      <c r="DV95" s="45">
        <f t="shared" si="1"/>
        <v>0</v>
      </c>
    </row>
    <row r="96" spans="2:126" ht="15.75" customHeight="1">
      <c r="B96" s="257">
        <v>24203216310</v>
      </c>
      <c r="C96" s="256" t="s">
        <v>109</v>
      </c>
      <c r="D96" s="256" t="s">
        <v>156</v>
      </c>
      <c r="E96" s="256" t="s">
        <v>121</v>
      </c>
      <c r="F96" s="258">
        <v>36750</v>
      </c>
      <c r="G96" s="256" t="s">
        <v>5</v>
      </c>
      <c r="H96" s="256" t="s">
        <v>174</v>
      </c>
      <c r="I96" s="255">
        <v>8.1999999999999993</v>
      </c>
      <c r="J96" s="255">
        <v>7.1</v>
      </c>
      <c r="K96" s="254" t="s">
        <v>173</v>
      </c>
      <c r="L96" s="255">
        <v>7.9</v>
      </c>
      <c r="M96" s="254" t="s">
        <v>173</v>
      </c>
      <c r="N96" s="255">
        <v>6.9</v>
      </c>
      <c r="O96" s="254" t="s">
        <v>173</v>
      </c>
      <c r="P96" s="255">
        <v>6</v>
      </c>
      <c r="Q96" s="254" t="s">
        <v>173</v>
      </c>
      <c r="R96" s="255">
        <v>5.5</v>
      </c>
      <c r="S96" s="254" t="s">
        <v>173</v>
      </c>
      <c r="T96" s="255">
        <v>6.9</v>
      </c>
      <c r="U96" s="254" t="s">
        <v>173</v>
      </c>
      <c r="V96" s="254" t="s">
        <v>426</v>
      </c>
      <c r="W96" s="254" t="s">
        <v>173</v>
      </c>
      <c r="X96" s="254" t="s">
        <v>426</v>
      </c>
      <c r="Y96" s="254" t="s">
        <v>173</v>
      </c>
      <c r="Z96" s="255">
        <v>5.6</v>
      </c>
      <c r="AA96" s="255">
        <v>6.6</v>
      </c>
      <c r="AB96" s="255">
        <v>8.1999999999999993</v>
      </c>
      <c r="AC96" s="254" t="s">
        <v>173</v>
      </c>
      <c r="AD96" s="254" t="s">
        <v>173</v>
      </c>
      <c r="AE96" s="255">
        <v>9.1</v>
      </c>
      <c r="AF96" s="254" t="s">
        <v>173</v>
      </c>
      <c r="AG96" s="254" t="s">
        <v>173</v>
      </c>
      <c r="AH96" s="255">
        <v>8.6999999999999993</v>
      </c>
      <c r="AI96" s="255">
        <v>6.4</v>
      </c>
      <c r="AJ96" s="254" t="s">
        <v>173</v>
      </c>
      <c r="AK96" s="255">
        <v>8.3000000000000007</v>
      </c>
      <c r="AL96" s="255">
        <v>7.4</v>
      </c>
      <c r="AM96" s="255">
        <v>7.8</v>
      </c>
      <c r="AN96" s="255">
        <v>7.9</v>
      </c>
      <c r="AO96" s="255">
        <v>9.1999999999999993</v>
      </c>
      <c r="AP96" s="255">
        <v>8.4</v>
      </c>
      <c r="AQ96" s="259">
        <v>45</v>
      </c>
      <c r="AR96" s="260">
        <v>0</v>
      </c>
      <c r="AS96" s="255">
        <v>7.1</v>
      </c>
      <c r="AT96" s="255">
        <v>6.9</v>
      </c>
      <c r="AU96" s="255">
        <v>8.5</v>
      </c>
      <c r="AV96" s="254" t="s">
        <v>173</v>
      </c>
      <c r="AW96" s="254" t="s">
        <v>173</v>
      </c>
      <c r="AX96" s="254" t="s">
        <v>173</v>
      </c>
      <c r="AY96" s="254" t="s">
        <v>173</v>
      </c>
      <c r="AZ96" s="254" t="s">
        <v>173</v>
      </c>
      <c r="BA96" s="255">
        <v>6.6</v>
      </c>
      <c r="BB96" s="254" t="s">
        <v>173</v>
      </c>
      <c r="BC96" s="254" t="s">
        <v>173</v>
      </c>
      <c r="BD96" s="254" t="s">
        <v>173</v>
      </c>
      <c r="BE96" s="254" t="s">
        <v>173</v>
      </c>
      <c r="BF96" s="254" t="s">
        <v>173</v>
      </c>
      <c r="BG96" s="255">
        <v>7.6</v>
      </c>
      <c r="BH96" s="259">
        <v>5</v>
      </c>
      <c r="BI96" s="260">
        <v>0</v>
      </c>
      <c r="BJ96" s="255">
        <v>6.9</v>
      </c>
      <c r="BK96" s="255">
        <v>6.5</v>
      </c>
      <c r="BL96" s="255">
        <v>6.6</v>
      </c>
      <c r="BM96" s="255">
        <v>7.8</v>
      </c>
      <c r="BN96" s="254" t="s">
        <v>173</v>
      </c>
      <c r="BO96" s="255">
        <v>7.5</v>
      </c>
      <c r="BP96" s="254" t="s">
        <v>173</v>
      </c>
      <c r="BQ96" s="255">
        <v>7.2</v>
      </c>
      <c r="BR96" s="255">
        <v>7.9</v>
      </c>
      <c r="BS96" s="254" t="s">
        <v>173</v>
      </c>
      <c r="BT96" s="255">
        <v>5</v>
      </c>
      <c r="BU96" s="255">
        <v>7.2</v>
      </c>
      <c r="BV96" s="254" t="s">
        <v>173</v>
      </c>
      <c r="BW96" s="254" t="s">
        <v>173</v>
      </c>
      <c r="BX96" s="254" t="s">
        <v>173</v>
      </c>
      <c r="BY96" s="255">
        <v>6.5</v>
      </c>
      <c r="BZ96" s="255">
        <v>7.6</v>
      </c>
      <c r="CA96" s="255">
        <v>8.3000000000000007</v>
      </c>
      <c r="CB96" s="255">
        <v>7.7</v>
      </c>
      <c r="CC96" s="255">
        <v>9.1</v>
      </c>
      <c r="CD96" s="255">
        <v>8.1</v>
      </c>
      <c r="CE96" s="255">
        <v>8.8000000000000007</v>
      </c>
      <c r="CF96" s="255">
        <v>9.6999999999999993</v>
      </c>
      <c r="CG96" s="255">
        <v>8.1</v>
      </c>
      <c r="CH96" s="255">
        <v>7.8</v>
      </c>
      <c r="CI96" s="255">
        <v>8</v>
      </c>
      <c r="CJ96" s="255">
        <v>7.5</v>
      </c>
      <c r="CK96" s="255">
        <v>8.3000000000000007</v>
      </c>
      <c r="CL96" s="255">
        <v>7.2</v>
      </c>
      <c r="CM96" s="255">
        <v>7.7</v>
      </c>
      <c r="CN96" s="255">
        <v>8.6</v>
      </c>
      <c r="CO96" s="255">
        <v>7.8</v>
      </c>
      <c r="CP96" s="255">
        <v>7</v>
      </c>
      <c r="CQ96" s="255">
        <v>8.1999999999999993</v>
      </c>
      <c r="CR96" s="255">
        <v>7.3</v>
      </c>
      <c r="CS96" s="255">
        <v>8.6</v>
      </c>
      <c r="CT96" s="255">
        <v>8.1999999999999993</v>
      </c>
      <c r="CU96" s="259">
        <v>65</v>
      </c>
      <c r="CV96" s="260">
        <v>0</v>
      </c>
      <c r="CW96" s="255">
        <v>8.4</v>
      </c>
      <c r="CX96" s="255">
        <v>6.4</v>
      </c>
      <c r="CY96" s="255">
        <v>8.3000000000000007</v>
      </c>
      <c r="CZ96" s="255">
        <v>8.9</v>
      </c>
      <c r="DA96" s="255">
        <v>8.1</v>
      </c>
      <c r="DB96" s="254" t="s">
        <v>173</v>
      </c>
      <c r="DC96" s="255">
        <v>6.6</v>
      </c>
      <c r="DD96" s="255">
        <v>7.8</v>
      </c>
      <c r="DE96" s="254" t="s">
        <v>173</v>
      </c>
      <c r="DF96" s="255">
        <v>8</v>
      </c>
      <c r="DG96" s="254" t="s">
        <v>173</v>
      </c>
      <c r="DH96" s="259">
        <v>19</v>
      </c>
      <c r="DI96" s="260">
        <v>0</v>
      </c>
      <c r="DJ96" s="255">
        <v>5.5</v>
      </c>
      <c r="DK96" s="254" t="s">
        <v>173</v>
      </c>
      <c r="DL96" s="255">
        <v>7.9</v>
      </c>
      <c r="DM96" s="259">
        <v>5</v>
      </c>
      <c r="DN96" s="260">
        <v>0</v>
      </c>
      <c r="DO96" s="259">
        <v>139</v>
      </c>
      <c r="DP96" s="260">
        <v>0</v>
      </c>
      <c r="DQ96" s="261">
        <v>135</v>
      </c>
      <c r="DR96" s="262">
        <v>135</v>
      </c>
      <c r="DS96" s="254">
        <v>7.58</v>
      </c>
      <c r="DT96" s="254">
        <v>3.22</v>
      </c>
      <c r="DU96" s="256" t="s">
        <v>700</v>
      </c>
      <c r="DV96" s="45">
        <f t="shared" si="1"/>
        <v>0</v>
      </c>
    </row>
    <row r="97" spans="2:126" ht="15.75" customHeight="1">
      <c r="B97" s="257">
        <v>24203216757</v>
      </c>
      <c r="C97" s="256" t="s">
        <v>8</v>
      </c>
      <c r="D97" s="256" t="s">
        <v>520</v>
      </c>
      <c r="E97" s="256" t="s">
        <v>121</v>
      </c>
      <c r="F97" s="258">
        <v>36708</v>
      </c>
      <c r="G97" s="256" t="s">
        <v>5</v>
      </c>
      <c r="H97" s="256" t="s">
        <v>432</v>
      </c>
      <c r="I97" s="255">
        <v>8.4</v>
      </c>
      <c r="J97" s="255">
        <v>8.5</v>
      </c>
      <c r="K97" s="254" t="s">
        <v>173</v>
      </c>
      <c r="L97" s="255">
        <v>7.9</v>
      </c>
      <c r="M97" s="254" t="s">
        <v>173</v>
      </c>
      <c r="N97" s="255">
        <v>9.3000000000000007</v>
      </c>
      <c r="O97" s="254" t="s">
        <v>173</v>
      </c>
      <c r="P97" s="255">
        <v>9.1999999999999993</v>
      </c>
      <c r="Q97" s="254" t="s">
        <v>173</v>
      </c>
      <c r="R97" s="254" t="s">
        <v>426</v>
      </c>
      <c r="S97" s="254" t="s">
        <v>173</v>
      </c>
      <c r="T97" s="254" t="s">
        <v>426</v>
      </c>
      <c r="U97" s="254" t="s">
        <v>173</v>
      </c>
      <c r="V97" s="254" t="s">
        <v>426</v>
      </c>
      <c r="W97" s="254" t="s">
        <v>173</v>
      </c>
      <c r="X97" s="254" t="s">
        <v>426</v>
      </c>
      <c r="Y97" s="254" t="s">
        <v>173</v>
      </c>
      <c r="Z97" s="255">
        <v>5.6</v>
      </c>
      <c r="AA97" s="255">
        <v>7.9</v>
      </c>
      <c r="AB97" s="255">
        <v>8.6999999999999993</v>
      </c>
      <c r="AC97" s="254" t="s">
        <v>173</v>
      </c>
      <c r="AD97" s="254" t="s">
        <v>173</v>
      </c>
      <c r="AE97" s="255">
        <v>8.9</v>
      </c>
      <c r="AF97" s="254" t="s">
        <v>173</v>
      </c>
      <c r="AG97" s="254" t="s">
        <v>173</v>
      </c>
      <c r="AH97" s="254" t="s">
        <v>173</v>
      </c>
      <c r="AI97" s="255">
        <v>8.3000000000000007</v>
      </c>
      <c r="AJ97" s="255">
        <v>8.4</v>
      </c>
      <c r="AK97" s="255">
        <v>8.6</v>
      </c>
      <c r="AL97" s="255">
        <v>9</v>
      </c>
      <c r="AM97" s="255">
        <v>9</v>
      </c>
      <c r="AN97" s="255">
        <v>9</v>
      </c>
      <c r="AO97" s="255">
        <v>9.1999999999999993</v>
      </c>
      <c r="AP97" s="255">
        <v>8.9</v>
      </c>
      <c r="AQ97" s="259">
        <v>45</v>
      </c>
      <c r="AR97" s="260">
        <v>0</v>
      </c>
      <c r="AS97" s="255">
        <v>7.3</v>
      </c>
      <c r="AT97" s="255">
        <v>6.7</v>
      </c>
      <c r="AU97" s="255">
        <v>5.3</v>
      </c>
      <c r="AV97" s="254" t="s">
        <v>173</v>
      </c>
      <c r="AW97" s="254" t="s">
        <v>173</v>
      </c>
      <c r="AX97" s="254" t="s">
        <v>173</v>
      </c>
      <c r="AY97" s="254" t="s">
        <v>173</v>
      </c>
      <c r="AZ97" s="254" t="s">
        <v>173</v>
      </c>
      <c r="BA97" s="254" t="s">
        <v>173</v>
      </c>
      <c r="BB97" s="254" t="s">
        <v>173</v>
      </c>
      <c r="BC97" s="254" t="s">
        <v>173</v>
      </c>
      <c r="BD97" s="254" t="s">
        <v>173</v>
      </c>
      <c r="BE97" s="255">
        <v>5.2</v>
      </c>
      <c r="BF97" s="254" t="s">
        <v>173</v>
      </c>
      <c r="BG97" s="255">
        <v>8.1999999999999993</v>
      </c>
      <c r="BH97" s="259">
        <v>5</v>
      </c>
      <c r="BI97" s="260">
        <v>0</v>
      </c>
      <c r="BJ97" s="255">
        <v>9.1</v>
      </c>
      <c r="BK97" s="255">
        <v>8.3000000000000007</v>
      </c>
      <c r="BL97" s="255">
        <v>9.8000000000000007</v>
      </c>
      <c r="BM97" s="255">
        <v>8.9</v>
      </c>
      <c r="BN97" s="254" t="s">
        <v>173</v>
      </c>
      <c r="BO97" s="255">
        <v>8.8000000000000007</v>
      </c>
      <c r="BP97" s="254" t="s">
        <v>173</v>
      </c>
      <c r="BQ97" s="255">
        <v>8</v>
      </c>
      <c r="BR97" s="255">
        <v>9.4</v>
      </c>
      <c r="BS97" s="254" t="s">
        <v>173</v>
      </c>
      <c r="BT97" s="255">
        <v>9.3000000000000007</v>
      </c>
      <c r="BU97" s="255">
        <v>9.1999999999999993</v>
      </c>
      <c r="BV97" s="254" t="s">
        <v>173</v>
      </c>
      <c r="BW97" s="254" t="s">
        <v>173</v>
      </c>
      <c r="BX97" s="254" t="s">
        <v>173</v>
      </c>
      <c r="BY97" s="255">
        <v>8.6999999999999993</v>
      </c>
      <c r="BZ97" s="255">
        <v>8.3000000000000007</v>
      </c>
      <c r="CA97" s="255">
        <v>9.6999999999999993</v>
      </c>
      <c r="CB97" s="255">
        <v>8.6</v>
      </c>
      <c r="CC97" s="255">
        <v>9.4</v>
      </c>
      <c r="CD97" s="255">
        <v>9.4</v>
      </c>
      <c r="CE97" s="255">
        <v>8.6</v>
      </c>
      <c r="CF97" s="255">
        <v>9.4</v>
      </c>
      <c r="CG97" s="255">
        <v>9.5</v>
      </c>
      <c r="CH97" s="255">
        <v>9.3000000000000007</v>
      </c>
      <c r="CI97" s="255">
        <v>9.3000000000000007</v>
      </c>
      <c r="CJ97" s="255">
        <v>9</v>
      </c>
      <c r="CK97" s="255">
        <v>7.7</v>
      </c>
      <c r="CL97" s="255">
        <v>9.3000000000000007</v>
      </c>
      <c r="CM97" s="255">
        <v>9.4</v>
      </c>
      <c r="CN97" s="255">
        <v>9.3000000000000007</v>
      </c>
      <c r="CO97" s="255">
        <v>8.9</v>
      </c>
      <c r="CP97" s="255">
        <v>8.4</v>
      </c>
      <c r="CQ97" s="255">
        <v>9.1999999999999993</v>
      </c>
      <c r="CR97" s="255">
        <v>7.4</v>
      </c>
      <c r="CS97" s="255">
        <v>8.8000000000000007</v>
      </c>
      <c r="CT97" s="255">
        <v>9</v>
      </c>
      <c r="CU97" s="259">
        <v>65</v>
      </c>
      <c r="CV97" s="260">
        <v>0</v>
      </c>
      <c r="CW97" s="255">
        <v>8.8000000000000007</v>
      </c>
      <c r="CX97" s="255">
        <v>8.5</v>
      </c>
      <c r="CY97" s="255">
        <v>8.4</v>
      </c>
      <c r="CZ97" s="255">
        <v>9.1</v>
      </c>
      <c r="DA97" s="255">
        <v>8.5</v>
      </c>
      <c r="DB97" s="254" t="s">
        <v>173</v>
      </c>
      <c r="DC97" s="255">
        <v>9.1999999999999993</v>
      </c>
      <c r="DD97" s="255">
        <v>8.3000000000000007</v>
      </c>
      <c r="DE97" s="254" t="s">
        <v>173</v>
      </c>
      <c r="DF97" s="255">
        <v>8.6999999999999993</v>
      </c>
      <c r="DG97" s="254" t="s">
        <v>173</v>
      </c>
      <c r="DH97" s="259">
        <v>19</v>
      </c>
      <c r="DI97" s="260">
        <v>0</v>
      </c>
      <c r="DJ97" s="255">
        <v>8.4</v>
      </c>
      <c r="DK97" s="254" t="s">
        <v>173</v>
      </c>
      <c r="DL97" s="255">
        <v>9</v>
      </c>
      <c r="DM97" s="259">
        <v>5</v>
      </c>
      <c r="DN97" s="260">
        <v>0</v>
      </c>
      <c r="DO97" s="259">
        <v>139</v>
      </c>
      <c r="DP97" s="260">
        <v>0</v>
      </c>
      <c r="DQ97" s="261">
        <v>135</v>
      </c>
      <c r="DR97" s="262">
        <v>131</v>
      </c>
      <c r="DS97" s="254">
        <v>8.77</v>
      </c>
      <c r="DT97" s="254">
        <v>3.84</v>
      </c>
      <c r="DU97" s="256" t="s">
        <v>20</v>
      </c>
      <c r="DV97" s="45">
        <f t="shared" si="1"/>
        <v>0</v>
      </c>
    </row>
    <row r="98" spans="2:126" ht="15.75" customHeight="1">
      <c r="B98" s="257">
        <v>24213300255</v>
      </c>
      <c r="C98" s="256" t="s">
        <v>3</v>
      </c>
      <c r="D98" s="256" t="s">
        <v>123</v>
      </c>
      <c r="E98" s="256" t="s">
        <v>286</v>
      </c>
      <c r="F98" s="258">
        <v>36597</v>
      </c>
      <c r="G98" s="256" t="s">
        <v>112</v>
      </c>
      <c r="H98" s="256" t="s">
        <v>174</v>
      </c>
      <c r="I98" s="255">
        <v>6.2</v>
      </c>
      <c r="J98" s="255">
        <v>8.4</v>
      </c>
      <c r="K98" s="254" t="s">
        <v>173</v>
      </c>
      <c r="L98" s="255">
        <v>6.8</v>
      </c>
      <c r="M98" s="254" t="s">
        <v>173</v>
      </c>
      <c r="N98" s="255">
        <v>6.4</v>
      </c>
      <c r="O98" s="254" t="s">
        <v>173</v>
      </c>
      <c r="P98" s="255">
        <v>5.8</v>
      </c>
      <c r="Q98" s="254" t="s">
        <v>173</v>
      </c>
      <c r="R98" s="255">
        <v>6.8</v>
      </c>
      <c r="S98" s="254" t="s">
        <v>173</v>
      </c>
      <c r="T98" s="255">
        <v>8.5</v>
      </c>
      <c r="U98" s="254" t="s">
        <v>173</v>
      </c>
      <c r="V98" s="255">
        <v>9.1</v>
      </c>
      <c r="W98" s="254" t="s">
        <v>173</v>
      </c>
      <c r="X98" s="255">
        <v>0</v>
      </c>
      <c r="Y98" s="254" t="s">
        <v>173</v>
      </c>
      <c r="Z98" s="255">
        <v>5.8</v>
      </c>
      <c r="AA98" s="255">
        <v>4.5999999999999996</v>
      </c>
      <c r="AB98" s="255">
        <v>5.4</v>
      </c>
      <c r="AC98" s="254" t="s">
        <v>173</v>
      </c>
      <c r="AD98" s="254" t="s">
        <v>173</v>
      </c>
      <c r="AE98" s="255">
        <v>6.4</v>
      </c>
      <c r="AF98" s="254" t="s">
        <v>173</v>
      </c>
      <c r="AG98" s="254" t="s">
        <v>173</v>
      </c>
      <c r="AH98" s="254" t="s">
        <v>173</v>
      </c>
      <c r="AI98" s="255">
        <v>5.6</v>
      </c>
      <c r="AJ98" s="255">
        <v>7.5</v>
      </c>
      <c r="AK98" s="255">
        <v>8.8000000000000007</v>
      </c>
      <c r="AL98" s="255">
        <v>5.3</v>
      </c>
      <c r="AM98" s="255">
        <v>5.9</v>
      </c>
      <c r="AN98" s="255">
        <v>7.7</v>
      </c>
      <c r="AO98" s="255">
        <v>7.2</v>
      </c>
      <c r="AP98" s="255">
        <v>5.2</v>
      </c>
      <c r="AQ98" s="259">
        <v>43</v>
      </c>
      <c r="AR98" s="260">
        <v>2</v>
      </c>
      <c r="AS98" s="255">
        <v>6</v>
      </c>
      <c r="AT98" s="254" t="s">
        <v>173</v>
      </c>
      <c r="AU98" s="254" t="s">
        <v>173</v>
      </c>
      <c r="AV98" s="254" t="s">
        <v>173</v>
      </c>
      <c r="AW98" s="255">
        <v>0</v>
      </c>
      <c r="AX98" s="254" t="s">
        <v>173</v>
      </c>
      <c r="AY98" s="254" t="s">
        <v>173</v>
      </c>
      <c r="AZ98" s="254" t="s">
        <v>173</v>
      </c>
      <c r="BA98" s="254" t="s">
        <v>173</v>
      </c>
      <c r="BB98" s="254" t="s">
        <v>173</v>
      </c>
      <c r="BC98" s="255">
        <v>5.8</v>
      </c>
      <c r="BD98" s="254" t="s">
        <v>173</v>
      </c>
      <c r="BE98" s="254" t="s">
        <v>173</v>
      </c>
      <c r="BF98" s="254" t="s">
        <v>173</v>
      </c>
      <c r="BG98" s="255">
        <v>7.1</v>
      </c>
      <c r="BH98" s="259">
        <v>3</v>
      </c>
      <c r="BI98" s="260">
        <v>2</v>
      </c>
      <c r="BJ98" s="255">
        <v>7</v>
      </c>
      <c r="BK98" s="255">
        <v>6.9</v>
      </c>
      <c r="BL98" s="255">
        <v>8.6</v>
      </c>
      <c r="BM98" s="255">
        <v>8.3000000000000007</v>
      </c>
      <c r="BN98" s="254" t="s">
        <v>173</v>
      </c>
      <c r="BO98" s="255">
        <v>0</v>
      </c>
      <c r="BP98" s="254" t="s">
        <v>173</v>
      </c>
      <c r="BQ98" s="255">
        <v>6.9</v>
      </c>
      <c r="BR98" s="255">
        <v>8.6</v>
      </c>
      <c r="BS98" s="254" t="s">
        <v>173</v>
      </c>
      <c r="BT98" s="255">
        <v>4.7</v>
      </c>
      <c r="BU98" s="255">
        <v>5.7</v>
      </c>
      <c r="BV98" s="254" t="s">
        <v>173</v>
      </c>
      <c r="BW98" s="254" t="s">
        <v>173</v>
      </c>
      <c r="BX98" s="254" t="s">
        <v>173</v>
      </c>
      <c r="BY98" s="255">
        <v>5.6</v>
      </c>
      <c r="BZ98" s="255">
        <v>7.1</v>
      </c>
      <c r="CA98" s="255">
        <v>4.0999999999999996</v>
      </c>
      <c r="CB98" s="255">
        <v>6.1</v>
      </c>
      <c r="CC98" s="255">
        <v>4.3</v>
      </c>
      <c r="CD98" s="255">
        <v>4.5999999999999996</v>
      </c>
      <c r="CE98" s="255">
        <v>6.9</v>
      </c>
      <c r="CF98" s="255">
        <v>7.1</v>
      </c>
      <c r="CG98" s="255">
        <v>7.2</v>
      </c>
      <c r="CH98" s="255">
        <v>5.7</v>
      </c>
      <c r="CI98" s="255">
        <v>5.5</v>
      </c>
      <c r="CJ98" s="255">
        <v>4.4000000000000004</v>
      </c>
      <c r="CK98" s="255">
        <v>5.8</v>
      </c>
      <c r="CL98" s="255">
        <v>5.9</v>
      </c>
      <c r="CM98" s="255">
        <v>6.2</v>
      </c>
      <c r="CN98" s="255">
        <v>7.7</v>
      </c>
      <c r="CO98" s="255">
        <v>7.6</v>
      </c>
      <c r="CP98" s="255">
        <v>6.5</v>
      </c>
      <c r="CQ98" s="255">
        <v>7.9</v>
      </c>
      <c r="CR98" s="255">
        <v>6.6</v>
      </c>
      <c r="CS98" s="255">
        <v>8.1999999999999993</v>
      </c>
      <c r="CT98" s="255">
        <v>9.5</v>
      </c>
      <c r="CU98" s="259">
        <v>62</v>
      </c>
      <c r="CV98" s="260">
        <v>2</v>
      </c>
      <c r="CW98" s="254" t="s">
        <v>88</v>
      </c>
      <c r="CX98" s="255">
        <v>6.8</v>
      </c>
      <c r="CY98" s="255">
        <v>8.6999999999999993</v>
      </c>
      <c r="CZ98" s="254" t="s">
        <v>173</v>
      </c>
      <c r="DA98" s="255">
        <v>7.7</v>
      </c>
      <c r="DB98" s="254" t="s">
        <v>173</v>
      </c>
      <c r="DC98" s="255">
        <v>5.3</v>
      </c>
      <c r="DD98" s="255">
        <v>7.3</v>
      </c>
      <c r="DE98" s="254" t="s">
        <v>173</v>
      </c>
      <c r="DF98" s="255">
        <v>8.6999999999999993</v>
      </c>
      <c r="DG98" s="254" t="s">
        <v>173</v>
      </c>
      <c r="DH98" s="259">
        <v>15</v>
      </c>
      <c r="DI98" s="260">
        <v>4</v>
      </c>
      <c r="DJ98" s="254" t="s">
        <v>173</v>
      </c>
      <c r="DK98" s="254" t="s">
        <v>173</v>
      </c>
      <c r="DL98" s="254" t="s">
        <v>173</v>
      </c>
      <c r="DM98" s="259">
        <v>0</v>
      </c>
      <c r="DN98" s="260">
        <v>5</v>
      </c>
      <c r="DO98" s="259">
        <v>123</v>
      </c>
      <c r="DP98" s="260">
        <v>15</v>
      </c>
      <c r="DQ98" s="261">
        <v>135</v>
      </c>
      <c r="DR98" s="262">
        <v>128</v>
      </c>
      <c r="DS98" s="254">
        <v>6.35</v>
      </c>
      <c r="DT98" s="254">
        <v>2.5</v>
      </c>
      <c r="DU98" s="256" t="s">
        <v>20</v>
      </c>
      <c r="DV98" s="45">
        <f t="shared" si="1"/>
        <v>8</v>
      </c>
    </row>
    <row r="99" spans="2:126" ht="15.75" customHeight="1">
      <c r="B99" s="257">
        <v>24203116172</v>
      </c>
      <c r="C99" s="256" t="s">
        <v>3</v>
      </c>
      <c r="D99" s="256" t="s">
        <v>135</v>
      </c>
      <c r="E99" s="256" t="s">
        <v>617</v>
      </c>
      <c r="F99" s="258">
        <v>36834</v>
      </c>
      <c r="G99" s="256" t="s">
        <v>5</v>
      </c>
      <c r="H99" s="256" t="s">
        <v>432</v>
      </c>
      <c r="I99" s="255">
        <v>8.5</v>
      </c>
      <c r="J99" s="255">
        <v>8.8000000000000007</v>
      </c>
      <c r="K99" s="254" t="s">
        <v>173</v>
      </c>
      <c r="L99" s="255">
        <v>7.7</v>
      </c>
      <c r="M99" s="254" t="s">
        <v>173</v>
      </c>
      <c r="N99" s="255">
        <v>8.1</v>
      </c>
      <c r="O99" s="254" t="s">
        <v>173</v>
      </c>
      <c r="P99" s="255">
        <v>7.8</v>
      </c>
      <c r="Q99" s="254" t="s">
        <v>173</v>
      </c>
      <c r="R99" s="255">
        <v>9</v>
      </c>
      <c r="S99" s="254" t="s">
        <v>173</v>
      </c>
      <c r="T99" s="255">
        <v>8.3000000000000007</v>
      </c>
      <c r="U99" s="254" t="s">
        <v>173</v>
      </c>
      <c r="V99" s="254" t="s">
        <v>426</v>
      </c>
      <c r="W99" s="254" t="s">
        <v>173</v>
      </c>
      <c r="X99" s="254" t="s">
        <v>426</v>
      </c>
      <c r="Y99" s="254" t="s">
        <v>173</v>
      </c>
      <c r="Z99" s="255">
        <v>6.8</v>
      </c>
      <c r="AA99" s="255">
        <v>7</v>
      </c>
      <c r="AB99" s="255">
        <v>8.6</v>
      </c>
      <c r="AC99" s="254" t="s">
        <v>173</v>
      </c>
      <c r="AD99" s="254" t="s">
        <v>173</v>
      </c>
      <c r="AE99" s="255">
        <v>8.1999999999999993</v>
      </c>
      <c r="AF99" s="254" t="s">
        <v>173</v>
      </c>
      <c r="AG99" s="254" t="s">
        <v>173</v>
      </c>
      <c r="AH99" s="254" t="s">
        <v>173</v>
      </c>
      <c r="AI99" s="255">
        <v>8.9</v>
      </c>
      <c r="AJ99" s="255">
        <v>8.4</v>
      </c>
      <c r="AK99" s="255">
        <v>9</v>
      </c>
      <c r="AL99" s="255">
        <v>6.3</v>
      </c>
      <c r="AM99" s="255">
        <v>7.2</v>
      </c>
      <c r="AN99" s="255">
        <v>9.4</v>
      </c>
      <c r="AO99" s="255">
        <v>9.5</v>
      </c>
      <c r="AP99" s="255">
        <v>9.1</v>
      </c>
      <c r="AQ99" s="259">
        <v>45</v>
      </c>
      <c r="AR99" s="260">
        <v>0</v>
      </c>
      <c r="AS99" s="255">
        <v>6.7</v>
      </c>
      <c r="AT99" s="255">
        <v>6.9</v>
      </c>
      <c r="AU99" s="254" t="s">
        <v>173</v>
      </c>
      <c r="AV99" s="254" t="s">
        <v>173</v>
      </c>
      <c r="AW99" s="254" t="s">
        <v>173</v>
      </c>
      <c r="AX99" s="254" t="s">
        <v>173</v>
      </c>
      <c r="AY99" s="254" t="s">
        <v>173</v>
      </c>
      <c r="AZ99" s="255">
        <v>7.9</v>
      </c>
      <c r="BA99" s="254" t="s">
        <v>173</v>
      </c>
      <c r="BB99" s="254" t="s">
        <v>173</v>
      </c>
      <c r="BC99" s="254" t="s">
        <v>173</v>
      </c>
      <c r="BD99" s="254" t="s">
        <v>173</v>
      </c>
      <c r="BE99" s="254" t="s">
        <v>173</v>
      </c>
      <c r="BF99" s="255">
        <v>7.9</v>
      </c>
      <c r="BG99" s="255">
        <v>8.5</v>
      </c>
      <c r="BH99" s="259">
        <v>5</v>
      </c>
      <c r="BI99" s="260">
        <v>0</v>
      </c>
      <c r="BJ99" s="255">
        <v>7.8</v>
      </c>
      <c r="BK99" s="255">
        <v>4.8</v>
      </c>
      <c r="BL99" s="255">
        <v>6</v>
      </c>
      <c r="BM99" s="255">
        <v>8.9</v>
      </c>
      <c r="BN99" s="254" t="s">
        <v>173</v>
      </c>
      <c r="BO99" s="255">
        <v>9</v>
      </c>
      <c r="BP99" s="254" t="s">
        <v>173</v>
      </c>
      <c r="BQ99" s="255">
        <v>8</v>
      </c>
      <c r="BR99" s="255">
        <v>9</v>
      </c>
      <c r="BS99" s="254" t="s">
        <v>173</v>
      </c>
      <c r="BT99" s="255">
        <v>7.8</v>
      </c>
      <c r="BU99" s="255">
        <v>9.1999999999999993</v>
      </c>
      <c r="BV99" s="254" t="s">
        <v>173</v>
      </c>
      <c r="BW99" s="254" t="s">
        <v>173</v>
      </c>
      <c r="BX99" s="254" t="s">
        <v>173</v>
      </c>
      <c r="BY99" s="255">
        <v>6.2</v>
      </c>
      <c r="BZ99" s="255">
        <v>6.2</v>
      </c>
      <c r="CA99" s="255">
        <v>8.6</v>
      </c>
      <c r="CB99" s="255">
        <v>7.6</v>
      </c>
      <c r="CC99" s="255">
        <v>7.6</v>
      </c>
      <c r="CD99" s="255">
        <v>9.4</v>
      </c>
      <c r="CE99" s="255">
        <v>6.9</v>
      </c>
      <c r="CF99" s="255">
        <v>9.3000000000000007</v>
      </c>
      <c r="CG99" s="255">
        <v>9</v>
      </c>
      <c r="CH99" s="255">
        <v>8.6</v>
      </c>
      <c r="CI99" s="255">
        <v>8.5</v>
      </c>
      <c r="CJ99" s="255">
        <v>7.6</v>
      </c>
      <c r="CK99" s="255">
        <v>5.6</v>
      </c>
      <c r="CL99" s="255">
        <v>9.1</v>
      </c>
      <c r="CM99" s="255">
        <v>9.3000000000000007</v>
      </c>
      <c r="CN99" s="255">
        <v>9.4</v>
      </c>
      <c r="CO99" s="255">
        <v>7.5</v>
      </c>
      <c r="CP99" s="255">
        <v>6.4</v>
      </c>
      <c r="CQ99" s="255">
        <v>9.1</v>
      </c>
      <c r="CR99" s="255">
        <v>7.5</v>
      </c>
      <c r="CS99" s="255">
        <v>7.7</v>
      </c>
      <c r="CT99" s="255">
        <v>9.6</v>
      </c>
      <c r="CU99" s="259">
        <v>65</v>
      </c>
      <c r="CV99" s="260">
        <v>0</v>
      </c>
      <c r="CW99" s="255">
        <v>9.1999999999999993</v>
      </c>
      <c r="CX99" s="255">
        <v>7.8</v>
      </c>
      <c r="CY99" s="255">
        <v>8.6999999999999993</v>
      </c>
      <c r="CZ99" s="255">
        <v>8.9</v>
      </c>
      <c r="DA99" s="255">
        <v>8.6999999999999993</v>
      </c>
      <c r="DB99" s="254" t="s">
        <v>173</v>
      </c>
      <c r="DC99" s="255">
        <v>7.4</v>
      </c>
      <c r="DD99" s="255">
        <v>7.8</v>
      </c>
      <c r="DE99" s="254" t="s">
        <v>173</v>
      </c>
      <c r="DF99" s="255">
        <v>8.6</v>
      </c>
      <c r="DG99" s="254" t="s">
        <v>173</v>
      </c>
      <c r="DH99" s="259">
        <v>19</v>
      </c>
      <c r="DI99" s="260">
        <v>0</v>
      </c>
      <c r="DJ99" s="255">
        <v>8.3000000000000007</v>
      </c>
      <c r="DK99" s="254" t="s">
        <v>173</v>
      </c>
      <c r="DL99" s="255">
        <v>8.6999999999999993</v>
      </c>
      <c r="DM99" s="259">
        <v>5</v>
      </c>
      <c r="DN99" s="260">
        <v>0</v>
      </c>
      <c r="DO99" s="259">
        <v>139</v>
      </c>
      <c r="DP99" s="260">
        <v>0</v>
      </c>
      <c r="DQ99" s="261">
        <v>135</v>
      </c>
      <c r="DR99" s="262">
        <v>135</v>
      </c>
      <c r="DS99" s="254">
        <v>8.1300000000000008</v>
      </c>
      <c r="DT99" s="254">
        <v>3.53</v>
      </c>
      <c r="DU99" s="256" t="s">
        <v>697</v>
      </c>
      <c r="DV99" s="45">
        <f t="shared" si="1"/>
        <v>0</v>
      </c>
    </row>
    <row r="100" spans="2:126" ht="15.75" customHeight="1">
      <c r="B100" s="257">
        <v>24203108025</v>
      </c>
      <c r="C100" s="256" t="s">
        <v>3</v>
      </c>
      <c r="D100" s="256" t="s">
        <v>533</v>
      </c>
      <c r="E100" s="256" t="s">
        <v>257</v>
      </c>
      <c r="F100" s="258">
        <v>36774</v>
      </c>
      <c r="G100" s="256" t="s">
        <v>5</v>
      </c>
      <c r="H100" s="256" t="s">
        <v>174</v>
      </c>
      <c r="I100" s="255">
        <v>7.5</v>
      </c>
      <c r="J100" s="255">
        <v>7.4</v>
      </c>
      <c r="K100" s="254" t="s">
        <v>173</v>
      </c>
      <c r="L100" s="255">
        <v>5.5</v>
      </c>
      <c r="M100" s="254" t="s">
        <v>173</v>
      </c>
      <c r="N100" s="255">
        <v>7</v>
      </c>
      <c r="O100" s="254" t="s">
        <v>173</v>
      </c>
      <c r="P100" s="255">
        <v>7.1</v>
      </c>
      <c r="Q100" s="254" t="s">
        <v>173</v>
      </c>
      <c r="R100" s="254" t="s">
        <v>426</v>
      </c>
      <c r="S100" s="254" t="s">
        <v>173</v>
      </c>
      <c r="T100" s="254" t="s">
        <v>426</v>
      </c>
      <c r="U100" s="254" t="s">
        <v>173</v>
      </c>
      <c r="V100" s="254" t="s">
        <v>426</v>
      </c>
      <c r="W100" s="254" t="s">
        <v>173</v>
      </c>
      <c r="X100" s="254" t="s">
        <v>426</v>
      </c>
      <c r="Y100" s="254" t="s">
        <v>173</v>
      </c>
      <c r="Z100" s="255">
        <v>6.1</v>
      </c>
      <c r="AA100" s="255">
        <v>4.5999999999999996</v>
      </c>
      <c r="AB100" s="255">
        <v>8.1</v>
      </c>
      <c r="AC100" s="254" t="s">
        <v>173</v>
      </c>
      <c r="AD100" s="254" t="s">
        <v>173</v>
      </c>
      <c r="AE100" s="255">
        <v>8.1</v>
      </c>
      <c r="AF100" s="254" t="s">
        <v>173</v>
      </c>
      <c r="AG100" s="254" t="s">
        <v>173</v>
      </c>
      <c r="AH100" s="254" t="s">
        <v>173</v>
      </c>
      <c r="AI100" s="255">
        <v>6.1</v>
      </c>
      <c r="AJ100" s="255">
        <v>5.2</v>
      </c>
      <c r="AK100" s="255">
        <v>6.4</v>
      </c>
      <c r="AL100" s="255">
        <v>7.7</v>
      </c>
      <c r="AM100" s="255">
        <v>8.5</v>
      </c>
      <c r="AN100" s="255">
        <v>8.3000000000000007</v>
      </c>
      <c r="AO100" s="255">
        <v>8.6</v>
      </c>
      <c r="AP100" s="255">
        <v>8.8000000000000007</v>
      </c>
      <c r="AQ100" s="259">
        <v>45</v>
      </c>
      <c r="AR100" s="260">
        <v>0</v>
      </c>
      <c r="AS100" s="255">
        <v>5</v>
      </c>
      <c r="AT100" s="255">
        <v>8.5</v>
      </c>
      <c r="AU100" s="254" t="s">
        <v>173</v>
      </c>
      <c r="AV100" s="254" t="s">
        <v>173</v>
      </c>
      <c r="AW100" s="254" t="s">
        <v>173</v>
      </c>
      <c r="AX100" s="254" t="s">
        <v>173</v>
      </c>
      <c r="AY100" s="254" t="s">
        <v>173</v>
      </c>
      <c r="AZ100" s="255">
        <v>7.3</v>
      </c>
      <c r="BA100" s="254" t="s">
        <v>173</v>
      </c>
      <c r="BB100" s="254" t="s">
        <v>173</v>
      </c>
      <c r="BC100" s="254" t="s">
        <v>173</v>
      </c>
      <c r="BD100" s="254" t="s">
        <v>173</v>
      </c>
      <c r="BE100" s="254" t="s">
        <v>173</v>
      </c>
      <c r="BF100" s="255">
        <v>8.5</v>
      </c>
      <c r="BG100" s="255">
        <v>8</v>
      </c>
      <c r="BH100" s="259">
        <v>5</v>
      </c>
      <c r="BI100" s="260">
        <v>0</v>
      </c>
      <c r="BJ100" s="255">
        <v>7.2</v>
      </c>
      <c r="BK100" s="255">
        <v>7.6</v>
      </c>
      <c r="BL100" s="255">
        <v>7.4</v>
      </c>
      <c r="BM100" s="255">
        <v>6.9</v>
      </c>
      <c r="BN100" s="254" t="s">
        <v>173</v>
      </c>
      <c r="BO100" s="255">
        <v>8.9</v>
      </c>
      <c r="BP100" s="254" t="s">
        <v>173</v>
      </c>
      <c r="BQ100" s="255">
        <v>6.6</v>
      </c>
      <c r="BR100" s="255">
        <v>9.3000000000000007</v>
      </c>
      <c r="BS100" s="254" t="s">
        <v>173</v>
      </c>
      <c r="BT100" s="255">
        <v>5.7</v>
      </c>
      <c r="BU100" s="255">
        <v>8.4</v>
      </c>
      <c r="BV100" s="254" t="s">
        <v>173</v>
      </c>
      <c r="BW100" s="254" t="s">
        <v>173</v>
      </c>
      <c r="BX100" s="254" t="s">
        <v>173</v>
      </c>
      <c r="BY100" s="255">
        <v>6.5</v>
      </c>
      <c r="BZ100" s="255">
        <v>6.9</v>
      </c>
      <c r="CA100" s="255">
        <v>7</v>
      </c>
      <c r="CB100" s="255">
        <v>6.7</v>
      </c>
      <c r="CC100" s="255">
        <v>8.6999999999999993</v>
      </c>
      <c r="CD100" s="255">
        <v>8.6999999999999993</v>
      </c>
      <c r="CE100" s="255">
        <v>7.3</v>
      </c>
      <c r="CF100" s="255">
        <v>5</v>
      </c>
      <c r="CG100" s="255">
        <v>7</v>
      </c>
      <c r="CH100" s="255">
        <v>6.7</v>
      </c>
      <c r="CI100" s="255">
        <v>8.1</v>
      </c>
      <c r="CJ100" s="255">
        <v>6.4</v>
      </c>
      <c r="CK100" s="255">
        <v>8</v>
      </c>
      <c r="CL100" s="255">
        <v>7.2</v>
      </c>
      <c r="CM100" s="255">
        <v>8.4</v>
      </c>
      <c r="CN100" s="255">
        <v>8.6999999999999993</v>
      </c>
      <c r="CO100" s="255">
        <v>6.6</v>
      </c>
      <c r="CP100" s="255">
        <v>7.9</v>
      </c>
      <c r="CQ100" s="255">
        <v>8.3000000000000007</v>
      </c>
      <c r="CR100" s="255">
        <v>7.6</v>
      </c>
      <c r="CS100" s="255">
        <v>6.8</v>
      </c>
      <c r="CT100" s="255">
        <v>9.1</v>
      </c>
      <c r="CU100" s="259">
        <v>65</v>
      </c>
      <c r="CV100" s="260">
        <v>0</v>
      </c>
      <c r="CW100" s="254">
        <v>8.1999999999999993</v>
      </c>
      <c r="CX100" s="255">
        <v>5.2</v>
      </c>
      <c r="CY100" s="255">
        <v>8.4</v>
      </c>
      <c r="CZ100" s="255">
        <v>8.1</v>
      </c>
      <c r="DA100" s="255">
        <v>7.2</v>
      </c>
      <c r="DB100" s="254" t="s">
        <v>173</v>
      </c>
      <c r="DC100" s="255">
        <v>8.6999999999999993</v>
      </c>
      <c r="DD100" s="255">
        <v>8.4</v>
      </c>
      <c r="DE100" s="254" t="s">
        <v>173</v>
      </c>
      <c r="DF100" s="255">
        <v>8.6999999999999993</v>
      </c>
      <c r="DG100" s="254" t="s">
        <v>173</v>
      </c>
      <c r="DH100" s="259">
        <v>19</v>
      </c>
      <c r="DI100" s="260">
        <v>0</v>
      </c>
      <c r="DJ100" s="255">
        <v>6.4</v>
      </c>
      <c r="DK100" s="254" t="s">
        <v>173</v>
      </c>
      <c r="DL100" s="255">
        <v>7.5</v>
      </c>
      <c r="DM100" s="259">
        <v>5</v>
      </c>
      <c r="DN100" s="260">
        <v>0</v>
      </c>
      <c r="DO100" s="259">
        <v>138</v>
      </c>
      <c r="DP100" s="260">
        <v>1</v>
      </c>
      <c r="DQ100" s="261">
        <v>135</v>
      </c>
      <c r="DR100" s="262">
        <v>130</v>
      </c>
      <c r="DS100" s="254">
        <v>7.41</v>
      </c>
      <c r="DT100" s="254">
        <v>3.13</v>
      </c>
      <c r="DU100" s="256" t="s">
        <v>173</v>
      </c>
      <c r="DV100" s="45">
        <f t="shared" si="1"/>
        <v>0</v>
      </c>
    </row>
    <row r="101" spans="2:126" ht="15.75" customHeight="1">
      <c r="B101" s="257">
        <v>246017103359</v>
      </c>
      <c r="C101" s="256" t="s">
        <v>618</v>
      </c>
      <c r="D101" s="256" t="s">
        <v>173</v>
      </c>
      <c r="E101" s="256" t="s">
        <v>619</v>
      </c>
      <c r="F101" s="258">
        <v>35608</v>
      </c>
      <c r="G101" s="256" t="s">
        <v>5</v>
      </c>
      <c r="H101" s="256" t="s">
        <v>432</v>
      </c>
      <c r="I101" s="254" t="s">
        <v>173</v>
      </c>
      <c r="J101" s="254" t="s">
        <v>173</v>
      </c>
      <c r="K101" s="254" t="s">
        <v>173</v>
      </c>
      <c r="L101" s="254" t="s">
        <v>173</v>
      </c>
      <c r="M101" s="254" t="s">
        <v>173</v>
      </c>
      <c r="N101" s="254" t="s">
        <v>173</v>
      </c>
      <c r="O101" s="254" t="s">
        <v>173</v>
      </c>
      <c r="P101" s="254" t="s">
        <v>173</v>
      </c>
      <c r="Q101" s="254" t="s">
        <v>173</v>
      </c>
      <c r="R101" s="254" t="s">
        <v>173</v>
      </c>
      <c r="S101" s="254" t="s">
        <v>173</v>
      </c>
      <c r="T101" s="254" t="s">
        <v>173</v>
      </c>
      <c r="U101" s="254" t="s">
        <v>173</v>
      </c>
      <c r="V101" s="254" t="s">
        <v>173</v>
      </c>
      <c r="W101" s="254" t="s">
        <v>173</v>
      </c>
      <c r="X101" s="254" t="s">
        <v>173</v>
      </c>
      <c r="Y101" s="254" t="s">
        <v>173</v>
      </c>
      <c r="Z101" s="254" t="s">
        <v>173</v>
      </c>
      <c r="AA101" s="254" t="s">
        <v>173</v>
      </c>
      <c r="AB101" s="254" t="s">
        <v>173</v>
      </c>
      <c r="AC101" s="254" t="s">
        <v>173</v>
      </c>
      <c r="AD101" s="254" t="s">
        <v>173</v>
      </c>
      <c r="AE101" s="254" t="s">
        <v>173</v>
      </c>
      <c r="AF101" s="254" t="s">
        <v>173</v>
      </c>
      <c r="AG101" s="254" t="s">
        <v>173</v>
      </c>
      <c r="AH101" s="254" t="s">
        <v>173</v>
      </c>
      <c r="AI101" s="254" t="s">
        <v>173</v>
      </c>
      <c r="AJ101" s="254" t="s">
        <v>173</v>
      </c>
      <c r="AK101" s="254" t="s">
        <v>173</v>
      </c>
      <c r="AL101" s="254" t="s">
        <v>173</v>
      </c>
      <c r="AM101" s="254" t="s">
        <v>173</v>
      </c>
      <c r="AN101" s="254" t="s">
        <v>173</v>
      </c>
      <c r="AO101" s="254" t="s">
        <v>173</v>
      </c>
      <c r="AP101" s="254" t="s">
        <v>173</v>
      </c>
      <c r="AQ101" s="259">
        <v>0</v>
      </c>
      <c r="AR101" s="260">
        <v>43</v>
      </c>
      <c r="AS101" s="254" t="s">
        <v>173</v>
      </c>
      <c r="AT101" s="254" t="s">
        <v>173</v>
      </c>
      <c r="AU101" s="254" t="s">
        <v>173</v>
      </c>
      <c r="AV101" s="254" t="s">
        <v>173</v>
      </c>
      <c r="AW101" s="254" t="s">
        <v>173</v>
      </c>
      <c r="AX101" s="254" t="s">
        <v>173</v>
      </c>
      <c r="AY101" s="255">
        <v>6.7</v>
      </c>
      <c r="AZ101" s="254" t="s">
        <v>173</v>
      </c>
      <c r="BA101" s="254" t="s">
        <v>173</v>
      </c>
      <c r="BB101" s="254" t="s">
        <v>173</v>
      </c>
      <c r="BC101" s="254" t="s">
        <v>173</v>
      </c>
      <c r="BD101" s="254" t="s">
        <v>173</v>
      </c>
      <c r="BE101" s="254" t="s">
        <v>173</v>
      </c>
      <c r="BF101" s="254" t="s">
        <v>173</v>
      </c>
      <c r="BG101" s="254" t="s">
        <v>173</v>
      </c>
      <c r="BH101" s="259">
        <v>1</v>
      </c>
      <c r="BI101" s="260">
        <v>4</v>
      </c>
      <c r="BJ101" s="254" t="s">
        <v>173</v>
      </c>
      <c r="BK101" s="255">
        <v>9.1</v>
      </c>
      <c r="BL101" s="254" t="s">
        <v>173</v>
      </c>
      <c r="BM101" s="254" t="s">
        <v>173</v>
      </c>
      <c r="BN101" s="254" t="s">
        <v>173</v>
      </c>
      <c r="BO101" s="254" t="s">
        <v>173</v>
      </c>
      <c r="BP101" s="254" t="s">
        <v>173</v>
      </c>
      <c r="BQ101" s="254" t="s">
        <v>173</v>
      </c>
      <c r="BR101" s="254" t="s">
        <v>173</v>
      </c>
      <c r="BS101" s="254" t="s">
        <v>173</v>
      </c>
      <c r="BT101" s="254" t="s">
        <v>173</v>
      </c>
      <c r="BU101" s="254" t="s">
        <v>173</v>
      </c>
      <c r="BV101" s="254" t="s">
        <v>173</v>
      </c>
      <c r="BW101" s="254" t="s">
        <v>173</v>
      </c>
      <c r="BX101" s="254" t="s">
        <v>173</v>
      </c>
      <c r="BY101" s="254" t="s">
        <v>173</v>
      </c>
      <c r="BZ101" s="254" t="s">
        <v>173</v>
      </c>
      <c r="CA101" s="254" t="s">
        <v>173</v>
      </c>
      <c r="CB101" s="254" t="s">
        <v>173</v>
      </c>
      <c r="CC101" s="255">
        <v>9.1</v>
      </c>
      <c r="CD101" s="254" t="s">
        <v>173</v>
      </c>
      <c r="CE101" s="254" t="s">
        <v>173</v>
      </c>
      <c r="CF101" s="254" t="s">
        <v>173</v>
      </c>
      <c r="CG101" s="254" t="s">
        <v>173</v>
      </c>
      <c r="CH101" s="254" t="s">
        <v>173</v>
      </c>
      <c r="CI101" s="254" t="s">
        <v>173</v>
      </c>
      <c r="CJ101" s="254" t="s">
        <v>173</v>
      </c>
      <c r="CK101" s="254" t="s">
        <v>173</v>
      </c>
      <c r="CL101" s="254" t="s">
        <v>173</v>
      </c>
      <c r="CM101" s="254" t="s">
        <v>173</v>
      </c>
      <c r="CN101" s="254" t="s">
        <v>173</v>
      </c>
      <c r="CO101" s="254" t="s">
        <v>173</v>
      </c>
      <c r="CP101" s="254" t="s">
        <v>173</v>
      </c>
      <c r="CQ101" s="254" t="s">
        <v>173</v>
      </c>
      <c r="CR101" s="254" t="s">
        <v>173</v>
      </c>
      <c r="CS101" s="254" t="s">
        <v>173</v>
      </c>
      <c r="CT101" s="254" t="s">
        <v>173</v>
      </c>
      <c r="CU101" s="259">
        <v>5</v>
      </c>
      <c r="CV101" s="260">
        <v>59</v>
      </c>
      <c r="CW101" s="254" t="s">
        <v>173</v>
      </c>
      <c r="CX101" s="254" t="s">
        <v>173</v>
      </c>
      <c r="CY101" s="254" t="s">
        <v>173</v>
      </c>
      <c r="CZ101" s="254" t="s">
        <v>173</v>
      </c>
      <c r="DA101" s="254" t="s">
        <v>173</v>
      </c>
      <c r="DB101" s="254" t="s">
        <v>173</v>
      </c>
      <c r="DC101" s="254" t="s">
        <v>173</v>
      </c>
      <c r="DD101" s="254" t="s">
        <v>173</v>
      </c>
      <c r="DE101" s="254" t="s">
        <v>173</v>
      </c>
      <c r="DF101" s="254" t="s">
        <v>173</v>
      </c>
      <c r="DG101" s="254" t="s">
        <v>173</v>
      </c>
      <c r="DH101" s="259">
        <v>0</v>
      </c>
      <c r="DI101" s="260">
        <v>18</v>
      </c>
      <c r="DJ101" s="254" t="s">
        <v>173</v>
      </c>
      <c r="DK101" s="254" t="s">
        <v>173</v>
      </c>
      <c r="DL101" s="254" t="s">
        <v>173</v>
      </c>
      <c r="DM101" s="259">
        <v>0</v>
      </c>
      <c r="DN101" s="260">
        <v>5</v>
      </c>
      <c r="DO101" s="259">
        <v>6</v>
      </c>
      <c r="DP101" s="260">
        <v>129</v>
      </c>
      <c r="DQ101" s="261">
        <v>135</v>
      </c>
      <c r="DR101" s="262">
        <v>6</v>
      </c>
      <c r="DS101" s="254">
        <v>9.1</v>
      </c>
      <c r="DT101" s="254">
        <v>4</v>
      </c>
      <c r="DU101" s="256" t="s">
        <v>708</v>
      </c>
      <c r="DV101" s="45">
        <f t="shared" si="1"/>
        <v>120</v>
      </c>
    </row>
    <row r="102" spans="2:126" ht="15.75" customHeight="1">
      <c r="B102" s="257">
        <v>24203215263</v>
      </c>
      <c r="C102" s="256" t="s">
        <v>3</v>
      </c>
      <c r="D102" s="256" t="s">
        <v>2</v>
      </c>
      <c r="E102" s="256" t="s">
        <v>544</v>
      </c>
      <c r="F102" s="258">
        <v>36373</v>
      </c>
      <c r="G102" s="256" t="s">
        <v>5</v>
      </c>
      <c r="H102" s="256" t="s">
        <v>432</v>
      </c>
      <c r="I102" s="255">
        <v>8.1</v>
      </c>
      <c r="J102" s="255">
        <v>6.6</v>
      </c>
      <c r="K102" s="254" t="s">
        <v>173</v>
      </c>
      <c r="L102" s="255">
        <v>7.2</v>
      </c>
      <c r="M102" s="254" t="s">
        <v>173</v>
      </c>
      <c r="N102" s="255">
        <v>7.4</v>
      </c>
      <c r="O102" s="254" t="s">
        <v>173</v>
      </c>
      <c r="P102" s="255">
        <v>5.9</v>
      </c>
      <c r="Q102" s="254" t="s">
        <v>173</v>
      </c>
      <c r="R102" s="255">
        <v>5.9</v>
      </c>
      <c r="S102" s="254" t="s">
        <v>173</v>
      </c>
      <c r="T102" s="255">
        <v>6.3</v>
      </c>
      <c r="U102" s="254" t="s">
        <v>173</v>
      </c>
      <c r="V102" s="254" t="s">
        <v>426</v>
      </c>
      <c r="W102" s="254" t="s">
        <v>173</v>
      </c>
      <c r="X102" s="254" t="s">
        <v>426</v>
      </c>
      <c r="Y102" s="254" t="s">
        <v>173</v>
      </c>
      <c r="Z102" s="255">
        <v>6.9</v>
      </c>
      <c r="AA102" s="255">
        <v>5.8</v>
      </c>
      <c r="AB102" s="255">
        <v>7</v>
      </c>
      <c r="AC102" s="254" t="s">
        <v>173</v>
      </c>
      <c r="AD102" s="254" t="s">
        <v>173</v>
      </c>
      <c r="AE102" s="255">
        <v>7.5</v>
      </c>
      <c r="AF102" s="254" t="s">
        <v>173</v>
      </c>
      <c r="AG102" s="254" t="s">
        <v>173</v>
      </c>
      <c r="AH102" s="254" t="s">
        <v>173</v>
      </c>
      <c r="AI102" s="255">
        <v>9.1999999999999993</v>
      </c>
      <c r="AJ102" s="255">
        <v>7.3</v>
      </c>
      <c r="AK102" s="255">
        <v>8.3000000000000007</v>
      </c>
      <c r="AL102" s="255">
        <v>8.6</v>
      </c>
      <c r="AM102" s="255">
        <v>7.6</v>
      </c>
      <c r="AN102" s="255">
        <v>9</v>
      </c>
      <c r="AO102" s="255">
        <v>8.6</v>
      </c>
      <c r="AP102" s="255">
        <v>8.8000000000000007</v>
      </c>
      <c r="AQ102" s="259">
        <v>45</v>
      </c>
      <c r="AR102" s="260">
        <v>0</v>
      </c>
      <c r="AS102" s="255">
        <v>5.5</v>
      </c>
      <c r="AT102" s="255">
        <v>6.2</v>
      </c>
      <c r="AU102" s="254" t="s">
        <v>173</v>
      </c>
      <c r="AV102" s="254" t="s">
        <v>173</v>
      </c>
      <c r="AW102" s="255">
        <v>5.3</v>
      </c>
      <c r="AX102" s="254" t="s">
        <v>173</v>
      </c>
      <c r="AY102" s="254" t="s">
        <v>173</v>
      </c>
      <c r="AZ102" s="254" t="s">
        <v>173</v>
      </c>
      <c r="BA102" s="254" t="s">
        <v>173</v>
      </c>
      <c r="BB102" s="254" t="s">
        <v>173</v>
      </c>
      <c r="BC102" s="255">
        <v>8</v>
      </c>
      <c r="BD102" s="254" t="s">
        <v>173</v>
      </c>
      <c r="BE102" s="254" t="s">
        <v>173</v>
      </c>
      <c r="BF102" s="254" t="s">
        <v>173</v>
      </c>
      <c r="BG102" s="255">
        <v>8.5</v>
      </c>
      <c r="BH102" s="259">
        <v>5</v>
      </c>
      <c r="BI102" s="260">
        <v>0</v>
      </c>
      <c r="BJ102" s="255">
        <v>8</v>
      </c>
      <c r="BK102" s="255">
        <v>6.6</v>
      </c>
      <c r="BL102" s="255">
        <v>7.6</v>
      </c>
      <c r="BM102" s="255">
        <v>8.3000000000000007</v>
      </c>
      <c r="BN102" s="254" t="s">
        <v>173</v>
      </c>
      <c r="BO102" s="255">
        <v>8.5</v>
      </c>
      <c r="BP102" s="254" t="s">
        <v>173</v>
      </c>
      <c r="BQ102" s="255">
        <v>7</v>
      </c>
      <c r="BR102" s="255">
        <v>7.9</v>
      </c>
      <c r="BS102" s="254" t="s">
        <v>173</v>
      </c>
      <c r="BT102" s="255">
        <v>6.7</v>
      </c>
      <c r="BU102" s="255">
        <v>8.4</v>
      </c>
      <c r="BV102" s="254" t="s">
        <v>173</v>
      </c>
      <c r="BW102" s="254" t="s">
        <v>173</v>
      </c>
      <c r="BX102" s="254" t="s">
        <v>173</v>
      </c>
      <c r="BY102" s="255">
        <v>7.7</v>
      </c>
      <c r="BZ102" s="255">
        <v>6.9</v>
      </c>
      <c r="CA102" s="255">
        <v>6.8</v>
      </c>
      <c r="CB102" s="255">
        <v>7.9</v>
      </c>
      <c r="CC102" s="255">
        <v>8.9</v>
      </c>
      <c r="CD102" s="255">
        <v>8.1</v>
      </c>
      <c r="CE102" s="255">
        <v>9.4</v>
      </c>
      <c r="CF102" s="255">
        <v>9.5</v>
      </c>
      <c r="CG102" s="255">
        <v>8.3000000000000007</v>
      </c>
      <c r="CH102" s="255">
        <v>8.1999999999999993</v>
      </c>
      <c r="CI102" s="255">
        <v>8.1</v>
      </c>
      <c r="CJ102" s="255">
        <v>8</v>
      </c>
      <c r="CK102" s="255">
        <v>5.3</v>
      </c>
      <c r="CL102" s="255">
        <v>8.5</v>
      </c>
      <c r="CM102" s="255">
        <v>9</v>
      </c>
      <c r="CN102" s="255">
        <v>8.6</v>
      </c>
      <c r="CO102" s="255">
        <v>9.1</v>
      </c>
      <c r="CP102" s="255">
        <v>6.6</v>
      </c>
      <c r="CQ102" s="255">
        <v>8.3000000000000007</v>
      </c>
      <c r="CR102" s="255">
        <v>7.8</v>
      </c>
      <c r="CS102" s="255">
        <v>8.6999999999999993</v>
      </c>
      <c r="CT102" s="255">
        <v>7.3</v>
      </c>
      <c r="CU102" s="259">
        <v>65</v>
      </c>
      <c r="CV102" s="260">
        <v>0</v>
      </c>
      <c r="CW102" s="255">
        <v>8.6</v>
      </c>
      <c r="CX102" s="255">
        <v>7.9</v>
      </c>
      <c r="CY102" s="255">
        <v>7.9</v>
      </c>
      <c r="CZ102" s="255">
        <v>8.6999999999999993</v>
      </c>
      <c r="DA102" s="255">
        <v>7.7</v>
      </c>
      <c r="DB102" s="254" t="s">
        <v>173</v>
      </c>
      <c r="DC102" s="255">
        <v>7.1</v>
      </c>
      <c r="DD102" s="255">
        <v>7.9</v>
      </c>
      <c r="DE102" s="254" t="s">
        <v>173</v>
      </c>
      <c r="DF102" s="255">
        <v>9.1999999999999993</v>
      </c>
      <c r="DG102" s="254" t="s">
        <v>173</v>
      </c>
      <c r="DH102" s="259">
        <v>19</v>
      </c>
      <c r="DI102" s="260">
        <v>0</v>
      </c>
      <c r="DJ102" s="255">
        <v>7.1</v>
      </c>
      <c r="DK102" s="254" t="s">
        <v>173</v>
      </c>
      <c r="DL102" s="255">
        <v>8.5</v>
      </c>
      <c r="DM102" s="259">
        <v>5</v>
      </c>
      <c r="DN102" s="260">
        <v>0</v>
      </c>
      <c r="DO102" s="259">
        <v>139</v>
      </c>
      <c r="DP102" s="260">
        <v>0</v>
      </c>
      <c r="DQ102" s="261">
        <v>135</v>
      </c>
      <c r="DR102" s="262">
        <v>135</v>
      </c>
      <c r="DS102" s="254">
        <v>7.8</v>
      </c>
      <c r="DT102" s="254">
        <v>3.35</v>
      </c>
      <c r="DU102" s="256" t="s">
        <v>702</v>
      </c>
      <c r="DV102" s="45">
        <f t="shared" si="1"/>
        <v>0</v>
      </c>
    </row>
    <row r="103" spans="2:126" ht="15.75" customHeight="1">
      <c r="B103" s="257">
        <v>24203206045</v>
      </c>
      <c r="C103" s="256" t="s">
        <v>111</v>
      </c>
      <c r="D103" s="256" t="s">
        <v>2</v>
      </c>
      <c r="E103" s="256" t="s">
        <v>168</v>
      </c>
      <c r="F103" s="258">
        <v>36767</v>
      </c>
      <c r="G103" s="256" t="s">
        <v>5</v>
      </c>
      <c r="H103" s="256" t="s">
        <v>174</v>
      </c>
      <c r="I103" s="255">
        <v>9</v>
      </c>
      <c r="J103" s="255">
        <v>7.3</v>
      </c>
      <c r="K103" s="254" t="s">
        <v>173</v>
      </c>
      <c r="L103" s="255">
        <v>7.9</v>
      </c>
      <c r="M103" s="254" t="s">
        <v>173</v>
      </c>
      <c r="N103" s="255">
        <v>6.9</v>
      </c>
      <c r="O103" s="254" t="s">
        <v>173</v>
      </c>
      <c r="P103" s="255">
        <v>7.2</v>
      </c>
      <c r="Q103" s="254" t="s">
        <v>173</v>
      </c>
      <c r="R103" s="255">
        <v>6.4</v>
      </c>
      <c r="S103" s="254" t="s">
        <v>173</v>
      </c>
      <c r="T103" s="255">
        <v>6.8</v>
      </c>
      <c r="U103" s="254" t="s">
        <v>173</v>
      </c>
      <c r="V103" s="254" t="s">
        <v>426</v>
      </c>
      <c r="W103" s="254" t="s">
        <v>173</v>
      </c>
      <c r="X103" s="254" t="s">
        <v>426</v>
      </c>
      <c r="Y103" s="254" t="s">
        <v>173</v>
      </c>
      <c r="Z103" s="255">
        <v>5.7</v>
      </c>
      <c r="AA103" s="255">
        <v>8.4</v>
      </c>
      <c r="AB103" s="255">
        <v>7.9</v>
      </c>
      <c r="AC103" s="254" t="s">
        <v>173</v>
      </c>
      <c r="AD103" s="254" t="s">
        <v>173</v>
      </c>
      <c r="AE103" s="255">
        <v>7.2</v>
      </c>
      <c r="AF103" s="254" t="s">
        <v>173</v>
      </c>
      <c r="AG103" s="254" t="s">
        <v>173</v>
      </c>
      <c r="AH103" s="254" t="s">
        <v>173</v>
      </c>
      <c r="AI103" s="255">
        <v>7.9</v>
      </c>
      <c r="AJ103" s="255">
        <v>9.6999999999999993</v>
      </c>
      <c r="AK103" s="255">
        <v>8.5</v>
      </c>
      <c r="AL103" s="255">
        <v>8.3000000000000007</v>
      </c>
      <c r="AM103" s="255">
        <v>7.6</v>
      </c>
      <c r="AN103" s="255">
        <v>8</v>
      </c>
      <c r="AO103" s="255">
        <v>8.6</v>
      </c>
      <c r="AP103" s="255">
        <v>8.8000000000000007</v>
      </c>
      <c r="AQ103" s="259">
        <v>45</v>
      </c>
      <c r="AR103" s="260">
        <v>0</v>
      </c>
      <c r="AS103" s="255">
        <v>7.3</v>
      </c>
      <c r="AT103" s="255">
        <v>6.9</v>
      </c>
      <c r="AU103" s="255">
        <v>7</v>
      </c>
      <c r="AV103" s="254" t="s">
        <v>173</v>
      </c>
      <c r="AW103" s="254" t="s">
        <v>173</v>
      </c>
      <c r="AX103" s="254" t="s">
        <v>173</v>
      </c>
      <c r="AY103" s="254" t="s">
        <v>173</v>
      </c>
      <c r="AZ103" s="254" t="s">
        <v>173</v>
      </c>
      <c r="BA103" s="255">
        <v>5.8</v>
      </c>
      <c r="BB103" s="254" t="s">
        <v>173</v>
      </c>
      <c r="BC103" s="254" t="s">
        <v>173</v>
      </c>
      <c r="BD103" s="254" t="s">
        <v>173</v>
      </c>
      <c r="BE103" s="254" t="s">
        <v>173</v>
      </c>
      <c r="BF103" s="254" t="s">
        <v>173</v>
      </c>
      <c r="BG103" s="255">
        <v>6.9</v>
      </c>
      <c r="BH103" s="259">
        <v>5</v>
      </c>
      <c r="BI103" s="260">
        <v>0</v>
      </c>
      <c r="BJ103" s="255">
        <v>7.9</v>
      </c>
      <c r="BK103" s="255">
        <v>7.7</v>
      </c>
      <c r="BL103" s="255">
        <v>7.3</v>
      </c>
      <c r="BM103" s="255">
        <v>7.7</v>
      </c>
      <c r="BN103" s="254" t="s">
        <v>173</v>
      </c>
      <c r="BO103" s="255">
        <v>7.9</v>
      </c>
      <c r="BP103" s="254" t="s">
        <v>173</v>
      </c>
      <c r="BQ103" s="255">
        <v>8.1999999999999993</v>
      </c>
      <c r="BR103" s="255">
        <v>8.6</v>
      </c>
      <c r="BS103" s="254" t="s">
        <v>173</v>
      </c>
      <c r="BT103" s="255">
        <v>6.7</v>
      </c>
      <c r="BU103" s="255">
        <v>7.7</v>
      </c>
      <c r="BV103" s="254" t="s">
        <v>173</v>
      </c>
      <c r="BW103" s="254" t="s">
        <v>173</v>
      </c>
      <c r="BX103" s="254" t="s">
        <v>173</v>
      </c>
      <c r="BY103" s="255">
        <v>5.9</v>
      </c>
      <c r="BZ103" s="255">
        <v>7.1</v>
      </c>
      <c r="CA103" s="255">
        <v>9.5</v>
      </c>
      <c r="CB103" s="255">
        <v>8.1</v>
      </c>
      <c r="CC103" s="255">
        <v>8.6999999999999993</v>
      </c>
      <c r="CD103" s="255">
        <v>8</v>
      </c>
      <c r="CE103" s="255">
        <v>5.5</v>
      </c>
      <c r="CF103" s="255">
        <v>9.3000000000000007</v>
      </c>
      <c r="CG103" s="255">
        <v>8.6999999999999993</v>
      </c>
      <c r="CH103" s="255">
        <v>8.5</v>
      </c>
      <c r="CI103" s="255">
        <v>7.9</v>
      </c>
      <c r="CJ103" s="255">
        <v>8.4</v>
      </c>
      <c r="CK103" s="255">
        <v>4.8</v>
      </c>
      <c r="CL103" s="255">
        <v>8.4</v>
      </c>
      <c r="CM103" s="255">
        <v>8.6999999999999993</v>
      </c>
      <c r="CN103" s="255">
        <v>8.4</v>
      </c>
      <c r="CO103" s="255">
        <v>8.6999999999999993</v>
      </c>
      <c r="CP103" s="255">
        <v>7.2</v>
      </c>
      <c r="CQ103" s="255">
        <v>7</v>
      </c>
      <c r="CR103" s="255">
        <v>7.3</v>
      </c>
      <c r="CS103" s="255">
        <v>7.2</v>
      </c>
      <c r="CT103" s="255">
        <v>8.1999999999999993</v>
      </c>
      <c r="CU103" s="259">
        <v>65</v>
      </c>
      <c r="CV103" s="260">
        <v>0</v>
      </c>
      <c r="CW103" s="255">
        <v>8.1999999999999993</v>
      </c>
      <c r="CX103" s="255">
        <v>6.5</v>
      </c>
      <c r="CY103" s="255">
        <v>9.1</v>
      </c>
      <c r="CZ103" s="255">
        <v>8.9</v>
      </c>
      <c r="DA103" s="255">
        <v>7.6</v>
      </c>
      <c r="DB103" s="254" t="s">
        <v>173</v>
      </c>
      <c r="DC103" s="255">
        <v>8.1</v>
      </c>
      <c r="DD103" s="255">
        <v>8.1</v>
      </c>
      <c r="DE103" s="254" t="s">
        <v>173</v>
      </c>
      <c r="DF103" s="255">
        <v>7.4</v>
      </c>
      <c r="DG103" s="254" t="s">
        <v>173</v>
      </c>
      <c r="DH103" s="259">
        <v>19</v>
      </c>
      <c r="DI103" s="260">
        <v>0</v>
      </c>
      <c r="DJ103" s="254" t="s">
        <v>173</v>
      </c>
      <c r="DK103" s="254" t="s">
        <v>173</v>
      </c>
      <c r="DL103" s="255">
        <v>8.4</v>
      </c>
      <c r="DM103" s="259">
        <v>2</v>
      </c>
      <c r="DN103" s="260">
        <v>3</v>
      </c>
      <c r="DO103" s="259">
        <v>136</v>
      </c>
      <c r="DP103" s="260">
        <v>3</v>
      </c>
      <c r="DQ103" s="261">
        <v>135</v>
      </c>
      <c r="DR103" s="262">
        <v>132</v>
      </c>
      <c r="DS103" s="254">
        <v>7.84</v>
      </c>
      <c r="DT103" s="254">
        <v>3.37</v>
      </c>
      <c r="DU103" s="256" t="s">
        <v>702</v>
      </c>
      <c r="DV103" s="45">
        <f t="shared" si="1"/>
        <v>0</v>
      </c>
    </row>
    <row r="104" spans="2:126" ht="15.75" customHeight="1">
      <c r="B104" s="257">
        <v>24203107004</v>
      </c>
      <c r="C104" s="256" t="s">
        <v>127</v>
      </c>
      <c r="D104" s="256" t="s">
        <v>303</v>
      </c>
      <c r="E104" s="256" t="s">
        <v>586</v>
      </c>
      <c r="F104" s="258">
        <v>36750</v>
      </c>
      <c r="G104" s="256" t="s">
        <v>5</v>
      </c>
      <c r="H104" s="256" t="s">
        <v>174</v>
      </c>
      <c r="I104" s="255">
        <v>7.9</v>
      </c>
      <c r="J104" s="255">
        <v>7.4</v>
      </c>
      <c r="K104" s="254" t="s">
        <v>173</v>
      </c>
      <c r="L104" s="255">
        <v>6.6</v>
      </c>
      <c r="M104" s="254" t="s">
        <v>173</v>
      </c>
      <c r="N104" s="255">
        <v>7.5</v>
      </c>
      <c r="O104" s="254" t="s">
        <v>173</v>
      </c>
      <c r="P104" s="255">
        <v>6.3</v>
      </c>
      <c r="Q104" s="254" t="s">
        <v>173</v>
      </c>
      <c r="R104" s="255">
        <v>7.2</v>
      </c>
      <c r="S104" s="254" t="s">
        <v>173</v>
      </c>
      <c r="T104" s="255">
        <v>7.2</v>
      </c>
      <c r="U104" s="254" t="s">
        <v>173</v>
      </c>
      <c r="V104" s="254" t="s">
        <v>426</v>
      </c>
      <c r="W104" s="254" t="s">
        <v>173</v>
      </c>
      <c r="X104" s="254" t="s">
        <v>426</v>
      </c>
      <c r="Y104" s="254" t="s">
        <v>173</v>
      </c>
      <c r="Z104" s="255">
        <v>7.1</v>
      </c>
      <c r="AA104" s="255">
        <v>7.6</v>
      </c>
      <c r="AB104" s="255">
        <v>6.8</v>
      </c>
      <c r="AC104" s="254" t="s">
        <v>173</v>
      </c>
      <c r="AD104" s="254" t="s">
        <v>173</v>
      </c>
      <c r="AE104" s="255">
        <v>7</v>
      </c>
      <c r="AF104" s="254" t="s">
        <v>173</v>
      </c>
      <c r="AG104" s="254" t="s">
        <v>173</v>
      </c>
      <c r="AH104" s="254" t="s">
        <v>173</v>
      </c>
      <c r="AI104" s="255">
        <v>8.1999999999999993</v>
      </c>
      <c r="AJ104" s="255">
        <v>8.3000000000000007</v>
      </c>
      <c r="AK104" s="255">
        <v>8.5</v>
      </c>
      <c r="AL104" s="255">
        <v>6.5</v>
      </c>
      <c r="AM104" s="255">
        <v>8.3000000000000007</v>
      </c>
      <c r="AN104" s="255">
        <v>8.5</v>
      </c>
      <c r="AO104" s="255">
        <v>9</v>
      </c>
      <c r="AP104" s="255">
        <v>8.8000000000000007</v>
      </c>
      <c r="AQ104" s="259">
        <v>45</v>
      </c>
      <c r="AR104" s="260">
        <v>0</v>
      </c>
      <c r="AS104" s="255">
        <v>6.7</v>
      </c>
      <c r="AT104" s="255">
        <v>6.7</v>
      </c>
      <c r="AU104" s="254" t="s">
        <v>173</v>
      </c>
      <c r="AV104" s="254" t="s">
        <v>173</v>
      </c>
      <c r="AW104" s="254" t="s">
        <v>173</v>
      </c>
      <c r="AX104" s="254" t="s">
        <v>173</v>
      </c>
      <c r="AY104" s="255">
        <v>7.3</v>
      </c>
      <c r="AZ104" s="254" t="s">
        <v>173</v>
      </c>
      <c r="BA104" s="254" t="s">
        <v>173</v>
      </c>
      <c r="BB104" s="254" t="s">
        <v>173</v>
      </c>
      <c r="BC104" s="254" t="s">
        <v>173</v>
      </c>
      <c r="BD104" s="254" t="s">
        <v>173</v>
      </c>
      <c r="BE104" s="255">
        <v>7.4</v>
      </c>
      <c r="BF104" s="254" t="s">
        <v>173</v>
      </c>
      <c r="BG104" s="255">
        <v>7.9</v>
      </c>
      <c r="BH104" s="259">
        <v>5</v>
      </c>
      <c r="BI104" s="260">
        <v>0</v>
      </c>
      <c r="BJ104" s="255">
        <v>8.1</v>
      </c>
      <c r="BK104" s="255">
        <v>6.4</v>
      </c>
      <c r="BL104" s="255">
        <v>7.8</v>
      </c>
      <c r="BM104" s="255">
        <v>8.1</v>
      </c>
      <c r="BN104" s="254" t="s">
        <v>173</v>
      </c>
      <c r="BO104" s="255">
        <v>7.9</v>
      </c>
      <c r="BP104" s="254" t="s">
        <v>173</v>
      </c>
      <c r="BQ104" s="255">
        <v>6.9</v>
      </c>
      <c r="BR104" s="255">
        <v>8.1999999999999993</v>
      </c>
      <c r="BS104" s="254" t="s">
        <v>173</v>
      </c>
      <c r="BT104" s="255">
        <v>5</v>
      </c>
      <c r="BU104" s="255">
        <v>7.4</v>
      </c>
      <c r="BV104" s="254" t="s">
        <v>173</v>
      </c>
      <c r="BW104" s="254" t="s">
        <v>173</v>
      </c>
      <c r="BX104" s="254" t="s">
        <v>173</v>
      </c>
      <c r="BY104" s="255">
        <v>6.6</v>
      </c>
      <c r="BZ104" s="255">
        <v>6</v>
      </c>
      <c r="CA104" s="255">
        <v>7.7</v>
      </c>
      <c r="CB104" s="255">
        <v>7.1</v>
      </c>
      <c r="CC104" s="255">
        <v>8.3000000000000007</v>
      </c>
      <c r="CD104" s="255">
        <v>8</v>
      </c>
      <c r="CE104" s="255">
        <v>7.6</v>
      </c>
      <c r="CF104" s="255">
        <v>9.3000000000000007</v>
      </c>
      <c r="CG104" s="255">
        <v>8.9</v>
      </c>
      <c r="CH104" s="255">
        <v>7.1</v>
      </c>
      <c r="CI104" s="255">
        <v>7.7</v>
      </c>
      <c r="CJ104" s="255">
        <v>6.5</v>
      </c>
      <c r="CK104" s="255">
        <v>7.9</v>
      </c>
      <c r="CL104" s="255">
        <v>7.7</v>
      </c>
      <c r="CM104" s="255">
        <v>8.4</v>
      </c>
      <c r="CN104" s="255">
        <v>8.6999999999999993</v>
      </c>
      <c r="CO104" s="255">
        <v>8.3000000000000007</v>
      </c>
      <c r="CP104" s="255">
        <v>5.4</v>
      </c>
      <c r="CQ104" s="255">
        <v>7.9</v>
      </c>
      <c r="CR104" s="255">
        <v>7</v>
      </c>
      <c r="CS104" s="255">
        <v>7.3</v>
      </c>
      <c r="CT104" s="255">
        <v>8.1999999999999993</v>
      </c>
      <c r="CU104" s="259">
        <v>65</v>
      </c>
      <c r="CV104" s="260">
        <v>0</v>
      </c>
      <c r="CW104" s="255">
        <v>8.4</v>
      </c>
      <c r="CX104" s="255">
        <v>7.3</v>
      </c>
      <c r="CY104" s="255">
        <v>7.7</v>
      </c>
      <c r="CZ104" s="255">
        <v>8.6999999999999993</v>
      </c>
      <c r="DA104" s="255">
        <v>7.3</v>
      </c>
      <c r="DB104" s="254" t="s">
        <v>173</v>
      </c>
      <c r="DC104" s="255">
        <v>7.1</v>
      </c>
      <c r="DD104" s="255">
        <v>8.3000000000000007</v>
      </c>
      <c r="DE104" s="254" t="s">
        <v>173</v>
      </c>
      <c r="DF104" s="255">
        <v>8</v>
      </c>
      <c r="DG104" s="254" t="s">
        <v>173</v>
      </c>
      <c r="DH104" s="259">
        <v>19</v>
      </c>
      <c r="DI104" s="260">
        <v>0</v>
      </c>
      <c r="DJ104" s="255">
        <v>7</v>
      </c>
      <c r="DK104" s="254" t="s">
        <v>173</v>
      </c>
      <c r="DL104" s="255">
        <v>8.1999999999999993</v>
      </c>
      <c r="DM104" s="259">
        <v>5</v>
      </c>
      <c r="DN104" s="260">
        <v>0</v>
      </c>
      <c r="DO104" s="259">
        <v>139</v>
      </c>
      <c r="DP104" s="260">
        <v>0</v>
      </c>
      <c r="DQ104" s="261">
        <v>135</v>
      </c>
      <c r="DR104" s="262">
        <v>135</v>
      </c>
      <c r="DS104" s="254">
        <v>7.6</v>
      </c>
      <c r="DT104" s="254">
        <v>3.25</v>
      </c>
      <c r="DU104" s="256" t="s">
        <v>702</v>
      </c>
      <c r="DV104" s="45">
        <f t="shared" si="1"/>
        <v>0</v>
      </c>
    </row>
    <row r="105" spans="2:126" ht="15.75" customHeight="1">
      <c r="B105" s="257">
        <v>24203104099</v>
      </c>
      <c r="C105" s="256" t="s">
        <v>3</v>
      </c>
      <c r="D105" s="256" t="s">
        <v>126</v>
      </c>
      <c r="E105" s="256" t="s">
        <v>123</v>
      </c>
      <c r="F105" s="258">
        <v>36832</v>
      </c>
      <c r="G105" s="256" t="s">
        <v>5</v>
      </c>
      <c r="H105" s="256" t="s">
        <v>174</v>
      </c>
      <c r="I105" s="255">
        <v>8.3000000000000007</v>
      </c>
      <c r="J105" s="255">
        <v>5.7</v>
      </c>
      <c r="K105" s="254" t="s">
        <v>173</v>
      </c>
      <c r="L105" s="255">
        <v>7</v>
      </c>
      <c r="M105" s="254" t="s">
        <v>173</v>
      </c>
      <c r="N105" s="255">
        <v>6.6</v>
      </c>
      <c r="O105" s="254" t="s">
        <v>173</v>
      </c>
      <c r="P105" s="255">
        <v>4.5999999999999996</v>
      </c>
      <c r="Q105" s="254" t="s">
        <v>173</v>
      </c>
      <c r="R105" s="255">
        <v>5.5</v>
      </c>
      <c r="S105" s="254" t="s">
        <v>173</v>
      </c>
      <c r="T105" s="255">
        <v>7</v>
      </c>
      <c r="U105" s="254" t="s">
        <v>173</v>
      </c>
      <c r="V105" s="254" t="s">
        <v>426</v>
      </c>
      <c r="W105" s="254" t="s">
        <v>173</v>
      </c>
      <c r="X105" s="254" t="s">
        <v>426</v>
      </c>
      <c r="Y105" s="254" t="s">
        <v>173</v>
      </c>
      <c r="Z105" s="255">
        <v>5.9</v>
      </c>
      <c r="AA105" s="255">
        <v>4.5999999999999996</v>
      </c>
      <c r="AB105" s="255">
        <v>4.4000000000000004</v>
      </c>
      <c r="AC105" s="254" t="s">
        <v>173</v>
      </c>
      <c r="AD105" s="254" t="s">
        <v>173</v>
      </c>
      <c r="AE105" s="255">
        <v>5.7</v>
      </c>
      <c r="AF105" s="255">
        <v>6.7</v>
      </c>
      <c r="AG105" s="255">
        <v>0</v>
      </c>
      <c r="AH105" s="254" t="s">
        <v>173</v>
      </c>
      <c r="AI105" s="255">
        <v>6.9</v>
      </c>
      <c r="AJ105" s="254" t="s">
        <v>173</v>
      </c>
      <c r="AK105" s="255">
        <v>7.6</v>
      </c>
      <c r="AL105" s="255">
        <v>5.7</v>
      </c>
      <c r="AM105" s="255">
        <v>4.7</v>
      </c>
      <c r="AN105" s="255">
        <v>8.4</v>
      </c>
      <c r="AO105" s="255">
        <v>8.6999999999999993</v>
      </c>
      <c r="AP105" s="255">
        <v>9</v>
      </c>
      <c r="AQ105" s="259">
        <v>45</v>
      </c>
      <c r="AR105" s="260">
        <v>0</v>
      </c>
      <c r="AS105" s="255">
        <v>5.9</v>
      </c>
      <c r="AT105" s="255">
        <v>6.9</v>
      </c>
      <c r="AU105" s="254" t="s">
        <v>173</v>
      </c>
      <c r="AV105" s="255">
        <v>8.9</v>
      </c>
      <c r="AW105" s="254" t="s">
        <v>173</v>
      </c>
      <c r="AX105" s="254" t="s">
        <v>173</v>
      </c>
      <c r="AY105" s="254" t="s">
        <v>173</v>
      </c>
      <c r="AZ105" s="254" t="s">
        <v>173</v>
      </c>
      <c r="BA105" s="255">
        <v>9.3000000000000007</v>
      </c>
      <c r="BB105" s="254" t="s">
        <v>173</v>
      </c>
      <c r="BC105" s="254" t="s">
        <v>173</v>
      </c>
      <c r="BD105" s="254" t="s">
        <v>173</v>
      </c>
      <c r="BE105" s="254" t="s">
        <v>173</v>
      </c>
      <c r="BF105" s="254" t="s">
        <v>173</v>
      </c>
      <c r="BG105" s="255">
        <v>9</v>
      </c>
      <c r="BH105" s="259">
        <v>5</v>
      </c>
      <c r="BI105" s="260">
        <v>0</v>
      </c>
      <c r="BJ105" s="255">
        <v>6.4</v>
      </c>
      <c r="BK105" s="255">
        <v>6.1</v>
      </c>
      <c r="BL105" s="255">
        <v>6.6</v>
      </c>
      <c r="BM105" s="255">
        <v>7.4</v>
      </c>
      <c r="BN105" s="254" t="s">
        <v>173</v>
      </c>
      <c r="BO105" s="255">
        <v>7.6</v>
      </c>
      <c r="BP105" s="254" t="s">
        <v>173</v>
      </c>
      <c r="BQ105" s="255">
        <v>7.1</v>
      </c>
      <c r="BR105" s="255">
        <v>8.6999999999999993</v>
      </c>
      <c r="BS105" s="254" t="s">
        <v>173</v>
      </c>
      <c r="BT105" s="255">
        <v>6.8</v>
      </c>
      <c r="BU105" s="255">
        <v>7.5</v>
      </c>
      <c r="BV105" s="254" t="s">
        <v>173</v>
      </c>
      <c r="BW105" s="254" t="s">
        <v>173</v>
      </c>
      <c r="BX105" s="254" t="s">
        <v>173</v>
      </c>
      <c r="BY105" s="255">
        <v>7.6</v>
      </c>
      <c r="BZ105" s="255">
        <v>4.8</v>
      </c>
      <c r="CA105" s="255">
        <v>8.3000000000000007</v>
      </c>
      <c r="CB105" s="255">
        <v>5.0999999999999996</v>
      </c>
      <c r="CC105" s="255">
        <v>7.1</v>
      </c>
      <c r="CD105" s="255">
        <v>7.5</v>
      </c>
      <c r="CE105" s="255">
        <v>7.5</v>
      </c>
      <c r="CF105" s="255">
        <v>7.1</v>
      </c>
      <c r="CG105" s="255">
        <v>6.5</v>
      </c>
      <c r="CH105" s="255">
        <v>8.9</v>
      </c>
      <c r="CI105" s="255">
        <v>8.1</v>
      </c>
      <c r="CJ105" s="255">
        <v>4.2</v>
      </c>
      <c r="CK105" s="255">
        <v>8.9</v>
      </c>
      <c r="CL105" s="255">
        <v>8.1</v>
      </c>
      <c r="CM105" s="255">
        <v>8.6</v>
      </c>
      <c r="CN105" s="255">
        <v>6.7</v>
      </c>
      <c r="CO105" s="255">
        <v>7.6</v>
      </c>
      <c r="CP105" s="255">
        <v>5</v>
      </c>
      <c r="CQ105" s="255">
        <v>6.5</v>
      </c>
      <c r="CR105" s="255">
        <v>6.9</v>
      </c>
      <c r="CS105" s="255">
        <v>8.6999999999999993</v>
      </c>
      <c r="CT105" s="255">
        <v>8.9</v>
      </c>
      <c r="CU105" s="259">
        <v>65</v>
      </c>
      <c r="CV105" s="260">
        <v>0</v>
      </c>
      <c r="CW105" s="255">
        <v>8.5</v>
      </c>
      <c r="CX105" s="255">
        <v>7</v>
      </c>
      <c r="CY105" s="255">
        <v>7.1</v>
      </c>
      <c r="CZ105" s="255">
        <v>7.6</v>
      </c>
      <c r="DA105" s="255">
        <v>5.5</v>
      </c>
      <c r="DB105" s="254" t="s">
        <v>173</v>
      </c>
      <c r="DC105" s="255">
        <v>5.4</v>
      </c>
      <c r="DD105" s="255">
        <v>7.7</v>
      </c>
      <c r="DE105" s="254" t="s">
        <v>173</v>
      </c>
      <c r="DF105" s="255">
        <v>7.2</v>
      </c>
      <c r="DG105" s="254" t="s">
        <v>173</v>
      </c>
      <c r="DH105" s="259">
        <v>19</v>
      </c>
      <c r="DI105" s="260">
        <v>0</v>
      </c>
      <c r="DJ105" s="254" t="s">
        <v>173</v>
      </c>
      <c r="DK105" s="254" t="s">
        <v>173</v>
      </c>
      <c r="DL105" s="254" t="s">
        <v>173</v>
      </c>
      <c r="DM105" s="259">
        <v>0</v>
      </c>
      <c r="DN105" s="260">
        <v>5</v>
      </c>
      <c r="DO105" s="259">
        <v>134</v>
      </c>
      <c r="DP105" s="260">
        <v>5</v>
      </c>
      <c r="DQ105" s="261">
        <v>135</v>
      </c>
      <c r="DR105" s="262">
        <v>130</v>
      </c>
      <c r="DS105" s="254">
        <v>6.8</v>
      </c>
      <c r="DT105" s="254">
        <v>2.77</v>
      </c>
      <c r="DU105" s="256" t="s">
        <v>702</v>
      </c>
      <c r="DV105" s="45">
        <f t="shared" si="1"/>
        <v>0</v>
      </c>
    </row>
    <row r="106" spans="2:126" ht="15.75" customHeight="1">
      <c r="B106" s="257">
        <v>24207101851</v>
      </c>
      <c r="C106" s="256" t="s">
        <v>127</v>
      </c>
      <c r="D106" s="256" t="s">
        <v>146</v>
      </c>
      <c r="E106" s="256" t="s">
        <v>123</v>
      </c>
      <c r="F106" s="258">
        <v>36861</v>
      </c>
      <c r="G106" s="256" t="s">
        <v>5</v>
      </c>
      <c r="H106" s="256" t="s">
        <v>174</v>
      </c>
      <c r="I106" s="255">
        <v>6.5</v>
      </c>
      <c r="J106" s="255">
        <v>8.4</v>
      </c>
      <c r="K106" s="254" t="s">
        <v>173</v>
      </c>
      <c r="L106" s="255">
        <v>6.4</v>
      </c>
      <c r="M106" s="254" t="s">
        <v>173</v>
      </c>
      <c r="N106" s="255">
        <v>6.5</v>
      </c>
      <c r="O106" s="254" t="s">
        <v>173</v>
      </c>
      <c r="P106" s="255">
        <v>5</v>
      </c>
      <c r="Q106" s="254" t="s">
        <v>173</v>
      </c>
      <c r="R106" s="255">
        <v>5.7</v>
      </c>
      <c r="S106" s="254" t="s">
        <v>173</v>
      </c>
      <c r="T106" s="255">
        <v>5.4</v>
      </c>
      <c r="U106" s="254" t="s">
        <v>173</v>
      </c>
      <c r="V106" s="254" t="s">
        <v>426</v>
      </c>
      <c r="W106" s="254" t="s">
        <v>173</v>
      </c>
      <c r="X106" s="254" t="s">
        <v>426</v>
      </c>
      <c r="Y106" s="254" t="s">
        <v>173</v>
      </c>
      <c r="Z106" s="255">
        <v>4.5</v>
      </c>
      <c r="AA106" s="255">
        <v>8.3000000000000007</v>
      </c>
      <c r="AB106" s="255">
        <v>8</v>
      </c>
      <c r="AC106" s="254" t="s">
        <v>173</v>
      </c>
      <c r="AD106" s="254" t="s">
        <v>173</v>
      </c>
      <c r="AE106" s="255">
        <v>4.5</v>
      </c>
      <c r="AF106" s="254" t="s">
        <v>173</v>
      </c>
      <c r="AG106" s="254" t="s">
        <v>173</v>
      </c>
      <c r="AH106" s="254" t="s">
        <v>173</v>
      </c>
      <c r="AI106" s="255">
        <v>5.2</v>
      </c>
      <c r="AJ106" s="255">
        <v>8</v>
      </c>
      <c r="AK106" s="255">
        <v>7.5</v>
      </c>
      <c r="AL106" s="255">
        <v>6.5</v>
      </c>
      <c r="AM106" s="255">
        <v>6.6</v>
      </c>
      <c r="AN106" s="255">
        <v>5.2</v>
      </c>
      <c r="AO106" s="255">
        <v>9.6</v>
      </c>
      <c r="AP106" s="255">
        <v>9.1</v>
      </c>
      <c r="AQ106" s="259">
        <v>45</v>
      </c>
      <c r="AR106" s="260">
        <v>0</v>
      </c>
      <c r="AS106" s="255">
        <v>7.3</v>
      </c>
      <c r="AT106" s="255">
        <v>7.4</v>
      </c>
      <c r="AU106" s="254" t="s">
        <v>173</v>
      </c>
      <c r="AV106" s="254" t="s">
        <v>173</v>
      </c>
      <c r="AW106" s="255">
        <v>5.8</v>
      </c>
      <c r="AX106" s="254" t="s">
        <v>173</v>
      </c>
      <c r="AY106" s="254" t="s">
        <v>173</v>
      </c>
      <c r="AZ106" s="254" t="s">
        <v>173</v>
      </c>
      <c r="BA106" s="254" t="s">
        <v>173</v>
      </c>
      <c r="BB106" s="254" t="s">
        <v>173</v>
      </c>
      <c r="BC106" s="255">
        <v>8.9</v>
      </c>
      <c r="BD106" s="254" t="s">
        <v>173</v>
      </c>
      <c r="BE106" s="254" t="s">
        <v>173</v>
      </c>
      <c r="BF106" s="254" t="s">
        <v>173</v>
      </c>
      <c r="BG106" s="255">
        <v>7.4</v>
      </c>
      <c r="BH106" s="259">
        <v>5</v>
      </c>
      <c r="BI106" s="260">
        <v>0</v>
      </c>
      <c r="BJ106" s="255">
        <v>6.1</v>
      </c>
      <c r="BK106" s="255">
        <v>4.3</v>
      </c>
      <c r="BL106" s="255">
        <v>4.5</v>
      </c>
      <c r="BM106" s="255">
        <v>8.1</v>
      </c>
      <c r="BN106" s="254" t="s">
        <v>173</v>
      </c>
      <c r="BO106" s="255">
        <v>4.5</v>
      </c>
      <c r="BP106" s="254" t="s">
        <v>173</v>
      </c>
      <c r="BQ106" s="255">
        <v>6.2</v>
      </c>
      <c r="BR106" s="255">
        <v>6.4</v>
      </c>
      <c r="BS106" s="254" t="s">
        <v>173</v>
      </c>
      <c r="BT106" s="254" t="s">
        <v>88</v>
      </c>
      <c r="BU106" s="255">
        <v>6.6</v>
      </c>
      <c r="BV106" s="254" t="s">
        <v>173</v>
      </c>
      <c r="BW106" s="254" t="s">
        <v>173</v>
      </c>
      <c r="BX106" s="254" t="s">
        <v>173</v>
      </c>
      <c r="BY106" s="255">
        <v>4.5999999999999996</v>
      </c>
      <c r="BZ106" s="255">
        <v>4.4000000000000004</v>
      </c>
      <c r="CA106" s="255">
        <v>5.0999999999999996</v>
      </c>
      <c r="CB106" s="255">
        <v>6.3</v>
      </c>
      <c r="CC106" s="255">
        <v>5.9</v>
      </c>
      <c r="CD106" s="255">
        <v>4.0999999999999996</v>
      </c>
      <c r="CE106" s="255">
        <v>6</v>
      </c>
      <c r="CF106" s="255">
        <v>6</v>
      </c>
      <c r="CG106" s="255">
        <v>6.4</v>
      </c>
      <c r="CH106" s="255">
        <v>4.5999999999999996</v>
      </c>
      <c r="CI106" s="255">
        <v>6.6</v>
      </c>
      <c r="CJ106" s="255">
        <v>5.2</v>
      </c>
      <c r="CK106" s="255">
        <v>4.8</v>
      </c>
      <c r="CL106" s="255">
        <v>4.8</v>
      </c>
      <c r="CM106" s="255">
        <v>6.4</v>
      </c>
      <c r="CN106" s="255">
        <v>6.9</v>
      </c>
      <c r="CO106" s="255">
        <v>8.1999999999999993</v>
      </c>
      <c r="CP106" s="255">
        <v>5.8</v>
      </c>
      <c r="CQ106" s="255">
        <v>6.6</v>
      </c>
      <c r="CR106" s="255">
        <v>6.6</v>
      </c>
      <c r="CS106" s="255">
        <v>8.5</v>
      </c>
      <c r="CT106" s="255">
        <v>8.9</v>
      </c>
      <c r="CU106" s="259">
        <v>63</v>
      </c>
      <c r="CV106" s="260">
        <v>2</v>
      </c>
      <c r="CW106" s="255">
        <v>8.5</v>
      </c>
      <c r="CX106" s="255">
        <v>6.9</v>
      </c>
      <c r="CY106" s="255">
        <v>9</v>
      </c>
      <c r="CZ106" s="255">
        <v>8.1</v>
      </c>
      <c r="DA106" s="255">
        <v>7.2</v>
      </c>
      <c r="DB106" s="254" t="s">
        <v>173</v>
      </c>
      <c r="DC106" s="254" t="s">
        <v>88</v>
      </c>
      <c r="DD106" s="255">
        <v>8.3000000000000007</v>
      </c>
      <c r="DE106" s="254" t="s">
        <v>173</v>
      </c>
      <c r="DF106" s="255">
        <v>7.5</v>
      </c>
      <c r="DG106" s="254" t="s">
        <v>173</v>
      </c>
      <c r="DH106" s="259">
        <v>16</v>
      </c>
      <c r="DI106" s="260">
        <v>2</v>
      </c>
      <c r="DJ106" s="254" t="s">
        <v>173</v>
      </c>
      <c r="DK106" s="254" t="s">
        <v>173</v>
      </c>
      <c r="DL106" s="254" t="s">
        <v>173</v>
      </c>
      <c r="DM106" s="259">
        <v>0</v>
      </c>
      <c r="DN106" s="260">
        <v>5</v>
      </c>
      <c r="DO106" s="259">
        <v>129</v>
      </c>
      <c r="DP106" s="260">
        <v>9</v>
      </c>
      <c r="DQ106" s="261">
        <v>135</v>
      </c>
      <c r="DR106" s="262">
        <v>125</v>
      </c>
      <c r="DS106" s="254">
        <v>6.39</v>
      </c>
      <c r="DT106" s="254">
        <v>2.5</v>
      </c>
      <c r="DU106" s="256" t="s">
        <v>697</v>
      </c>
      <c r="DV106" s="45">
        <f t="shared" si="1"/>
        <v>4</v>
      </c>
    </row>
    <row r="107" spans="2:126" ht="15.75" customHeight="1">
      <c r="B107" s="257">
        <v>24203103920</v>
      </c>
      <c r="C107" s="256" t="s">
        <v>127</v>
      </c>
      <c r="D107" s="256" t="s">
        <v>2</v>
      </c>
      <c r="E107" s="256" t="s">
        <v>454</v>
      </c>
      <c r="F107" s="258">
        <v>36706</v>
      </c>
      <c r="G107" s="256" t="s">
        <v>5</v>
      </c>
      <c r="H107" s="256" t="s">
        <v>174</v>
      </c>
      <c r="I107" s="255">
        <v>7.7</v>
      </c>
      <c r="J107" s="255">
        <v>8.5</v>
      </c>
      <c r="K107" s="254" t="s">
        <v>173</v>
      </c>
      <c r="L107" s="255">
        <v>6</v>
      </c>
      <c r="M107" s="254" t="s">
        <v>173</v>
      </c>
      <c r="N107" s="255">
        <v>6.8</v>
      </c>
      <c r="O107" s="254" t="s">
        <v>173</v>
      </c>
      <c r="P107" s="255">
        <v>6.9</v>
      </c>
      <c r="Q107" s="254" t="s">
        <v>173</v>
      </c>
      <c r="R107" s="254" t="s">
        <v>426</v>
      </c>
      <c r="S107" s="254" t="s">
        <v>173</v>
      </c>
      <c r="T107" s="254" t="s">
        <v>426</v>
      </c>
      <c r="U107" s="254" t="s">
        <v>173</v>
      </c>
      <c r="V107" s="254" t="s">
        <v>426</v>
      </c>
      <c r="W107" s="254" t="s">
        <v>173</v>
      </c>
      <c r="X107" s="255">
        <v>7.6</v>
      </c>
      <c r="Y107" s="254" t="s">
        <v>173</v>
      </c>
      <c r="Z107" s="255">
        <v>5.2</v>
      </c>
      <c r="AA107" s="255">
        <v>6</v>
      </c>
      <c r="AB107" s="255">
        <v>5.2</v>
      </c>
      <c r="AC107" s="254" t="s">
        <v>173</v>
      </c>
      <c r="AD107" s="254" t="s">
        <v>173</v>
      </c>
      <c r="AE107" s="255">
        <v>8.6999999999999993</v>
      </c>
      <c r="AF107" s="254" t="s">
        <v>173</v>
      </c>
      <c r="AG107" s="255">
        <v>7.1</v>
      </c>
      <c r="AH107" s="254" t="s">
        <v>173</v>
      </c>
      <c r="AI107" s="255">
        <v>5.2</v>
      </c>
      <c r="AJ107" s="254" t="s">
        <v>173</v>
      </c>
      <c r="AK107" s="255">
        <v>6.9</v>
      </c>
      <c r="AL107" s="255">
        <v>5.5</v>
      </c>
      <c r="AM107" s="255">
        <v>7.2</v>
      </c>
      <c r="AN107" s="255">
        <v>8.6999999999999993</v>
      </c>
      <c r="AO107" s="255">
        <v>9.3000000000000007</v>
      </c>
      <c r="AP107" s="255">
        <v>8.4</v>
      </c>
      <c r="AQ107" s="259">
        <v>45</v>
      </c>
      <c r="AR107" s="260">
        <v>0</v>
      </c>
      <c r="AS107" s="255">
        <v>5.4</v>
      </c>
      <c r="AT107" s="255">
        <v>6.5</v>
      </c>
      <c r="AU107" s="254" t="s">
        <v>173</v>
      </c>
      <c r="AV107" s="254" t="s">
        <v>173</v>
      </c>
      <c r="AW107" s="254" t="s">
        <v>173</v>
      </c>
      <c r="AX107" s="254" t="s">
        <v>173</v>
      </c>
      <c r="AY107" s="255">
        <v>5.9</v>
      </c>
      <c r="AZ107" s="254" t="s">
        <v>173</v>
      </c>
      <c r="BA107" s="254" t="s">
        <v>173</v>
      </c>
      <c r="BB107" s="254" t="s">
        <v>173</v>
      </c>
      <c r="BC107" s="254" t="s">
        <v>173</v>
      </c>
      <c r="BD107" s="254" t="s">
        <v>173</v>
      </c>
      <c r="BE107" s="254" t="s">
        <v>173</v>
      </c>
      <c r="BF107" s="255">
        <v>8.6999999999999993</v>
      </c>
      <c r="BG107" s="255">
        <v>7.9</v>
      </c>
      <c r="BH107" s="259">
        <v>5</v>
      </c>
      <c r="BI107" s="260">
        <v>0</v>
      </c>
      <c r="BJ107" s="255">
        <v>6.4</v>
      </c>
      <c r="BK107" s="255">
        <v>5.3</v>
      </c>
      <c r="BL107" s="255">
        <v>6.6</v>
      </c>
      <c r="BM107" s="255">
        <v>4.9000000000000004</v>
      </c>
      <c r="BN107" s="254" t="s">
        <v>173</v>
      </c>
      <c r="BO107" s="255">
        <v>7.7</v>
      </c>
      <c r="BP107" s="254" t="s">
        <v>173</v>
      </c>
      <c r="BQ107" s="255">
        <v>6.3</v>
      </c>
      <c r="BR107" s="255">
        <v>7.5</v>
      </c>
      <c r="BS107" s="254" t="s">
        <v>173</v>
      </c>
      <c r="BT107" s="255">
        <v>5.8</v>
      </c>
      <c r="BU107" s="255">
        <v>6.8</v>
      </c>
      <c r="BV107" s="254" t="s">
        <v>173</v>
      </c>
      <c r="BW107" s="254" t="s">
        <v>173</v>
      </c>
      <c r="BX107" s="254" t="s">
        <v>173</v>
      </c>
      <c r="BY107" s="255">
        <v>6.8</v>
      </c>
      <c r="BZ107" s="255">
        <v>5.2</v>
      </c>
      <c r="CA107" s="255">
        <v>7.5</v>
      </c>
      <c r="CB107" s="255">
        <v>5.6</v>
      </c>
      <c r="CC107" s="255">
        <v>7.4</v>
      </c>
      <c r="CD107" s="255">
        <v>8.1999999999999993</v>
      </c>
      <c r="CE107" s="255">
        <v>7.4</v>
      </c>
      <c r="CF107" s="255">
        <v>8.1999999999999993</v>
      </c>
      <c r="CG107" s="255">
        <v>7.5</v>
      </c>
      <c r="CH107" s="255">
        <v>8.4</v>
      </c>
      <c r="CI107" s="255">
        <v>5.4</v>
      </c>
      <c r="CJ107" s="255">
        <v>5.7</v>
      </c>
      <c r="CK107" s="255">
        <v>5.7</v>
      </c>
      <c r="CL107" s="255">
        <v>8.3000000000000007</v>
      </c>
      <c r="CM107" s="255">
        <v>8.6</v>
      </c>
      <c r="CN107" s="255">
        <v>7.4</v>
      </c>
      <c r="CO107" s="255">
        <v>5.2</v>
      </c>
      <c r="CP107" s="255">
        <v>5.7</v>
      </c>
      <c r="CQ107" s="255">
        <v>5.6</v>
      </c>
      <c r="CR107" s="255">
        <v>5.8</v>
      </c>
      <c r="CS107" s="255">
        <v>9.3000000000000007</v>
      </c>
      <c r="CT107" s="255">
        <v>9.5</v>
      </c>
      <c r="CU107" s="259">
        <v>65</v>
      </c>
      <c r="CV107" s="260">
        <v>0</v>
      </c>
      <c r="CW107" s="255">
        <v>8.6</v>
      </c>
      <c r="CX107" s="255">
        <v>6.9</v>
      </c>
      <c r="CY107" s="255">
        <v>7.1</v>
      </c>
      <c r="CZ107" s="255">
        <v>7.1</v>
      </c>
      <c r="DA107" s="255">
        <v>7.8</v>
      </c>
      <c r="DB107" s="254" t="s">
        <v>173</v>
      </c>
      <c r="DC107" s="255">
        <v>6.4</v>
      </c>
      <c r="DD107" s="255">
        <v>8.1999999999999993</v>
      </c>
      <c r="DE107" s="254" t="s">
        <v>173</v>
      </c>
      <c r="DF107" s="255">
        <v>8.8000000000000007</v>
      </c>
      <c r="DG107" s="254" t="s">
        <v>173</v>
      </c>
      <c r="DH107" s="259">
        <v>19</v>
      </c>
      <c r="DI107" s="260">
        <v>0</v>
      </c>
      <c r="DJ107" s="255">
        <v>6.3</v>
      </c>
      <c r="DK107" s="254" t="s">
        <v>173</v>
      </c>
      <c r="DL107" s="255">
        <v>9.5</v>
      </c>
      <c r="DM107" s="259">
        <v>5</v>
      </c>
      <c r="DN107" s="260">
        <v>0</v>
      </c>
      <c r="DO107" s="259">
        <v>139</v>
      </c>
      <c r="DP107" s="260">
        <v>0</v>
      </c>
      <c r="DQ107" s="261">
        <v>135</v>
      </c>
      <c r="DR107" s="262">
        <v>133</v>
      </c>
      <c r="DS107" s="254">
        <v>6.96</v>
      </c>
      <c r="DT107" s="254">
        <v>2.8</v>
      </c>
      <c r="DU107" s="256" t="s">
        <v>40</v>
      </c>
      <c r="DV107" s="45">
        <f t="shared" si="1"/>
        <v>0</v>
      </c>
    </row>
    <row r="108" spans="2:126" ht="15.75" customHeight="1">
      <c r="B108" s="257">
        <v>24203101794</v>
      </c>
      <c r="C108" s="256" t="s">
        <v>127</v>
      </c>
      <c r="D108" s="256" t="s">
        <v>146</v>
      </c>
      <c r="E108" s="256" t="s">
        <v>110</v>
      </c>
      <c r="F108" s="258">
        <v>36583</v>
      </c>
      <c r="G108" s="256" t="s">
        <v>5</v>
      </c>
      <c r="H108" s="256" t="s">
        <v>174</v>
      </c>
      <c r="I108" s="255">
        <v>7.8</v>
      </c>
      <c r="J108" s="255">
        <v>8</v>
      </c>
      <c r="K108" s="254" t="s">
        <v>173</v>
      </c>
      <c r="L108" s="255">
        <v>6</v>
      </c>
      <c r="M108" s="254" t="s">
        <v>173</v>
      </c>
      <c r="N108" s="255">
        <v>6.8</v>
      </c>
      <c r="O108" s="254" t="s">
        <v>173</v>
      </c>
      <c r="P108" s="255">
        <v>5.7</v>
      </c>
      <c r="Q108" s="254" t="s">
        <v>173</v>
      </c>
      <c r="R108" s="255">
        <v>5.6</v>
      </c>
      <c r="S108" s="254" t="s">
        <v>173</v>
      </c>
      <c r="T108" s="255">
        <v>7.7</v>
      </c>
      <c r="U108" s="254" t="s">
        <v>173</v>
      </c>
      <c r="V108" s="254" t="s">
        <v>426</v>
      </c>
      <c r="W108" s="254" t="s">
        <v>173</v>
      </c>
      <c r="X108" s="255">
        <v>6.7</v>
      </c>
      <c r="Y108" s="254" t="s">
        <v>173</v>
      </c>
      <c r="Z108" s="255">
        <v>7.3</v>
      </c>
      <c r="AA108" s="255">
        <v>7.6</v>
      </c>
      <c r="AB108" s="255">
        <v>5.8</v>
      </c>
      <c r="AC108" s="254" t="s">
        <v>173</v>
      </c>
      <c r="AD108" s="254" t="s">
        <v>173</v>
      </c>
      <c r="AE108" s="255">
        <v>5.0999999999999996</v>
      </c>
      <c r="AF108" s="254" t="s">
        <v>173</v>
      </c>
      <c r="AG108" s="254" t="s">
        <v>173</v>
      </c>
      <c r="AH108" s="254" t="s">
        <v>173</v>
      </c>
      <c r="AI108" s="255">
        <v>5.8</v>
      </c>
      <c r="AJ108" s="255">
        <v>6.4</v>
      </c>
      <c r="AK108" s="255">
        <v>8.4</v>
      </c>
      <c r="AL108" s="255">
        <v>7.3</v>
      </c>
      <c r="AM108" s="255">
        <v>8</v>
      </c>
      <c r="AN108" s="255">
        <v>8.6999999999999993</v>
      </c>
      <c r="AO108" s="255">
        <v>9.1999999999999993</v>
      </c>
      <c r="AP108" s="255">
        <v>8.9</v>
      </c>
      <c r="AQ108" s="259">
        <v>45</v>
      </c>
      <c r="AR108" s="260">
        <v>0</v>
      </c>
      <c r="AS108" s="255">
        <v>6.3</v>
      </c>
      <c r="AT108" s="255">
        <v>6</v>
      </c>
      <c r="AU108" s="254" t="s">
        <v>173</v>
      </c>
      <c r="AV108" s="254" t="s">
        <v>173</v>
      </c>
      <c r="AW108" s="254" t="s">
        <v>173</v>
      </c>
      <c r="AX108" s="254" t="s">
        <v>173</v>
      </c>
      <c r="AY108" s="254" t="s">
        <v>173</v>
      </c>
      <c r="AZ108" s="255">
        <v>6.4</v>
      </c>
      <c r="BA108" s="254" t="s">
        <v>173</v>
      </c>
      <c r="BB108" s="254" t="s">
        <v>173</v>
      </c>
      <c r="BC108" s="254" t="s">
        <v>173</v>
      </c>
      <c r="BD108" s="254" t="s">
        <v>173</v>
      </c>
      <c r="BE108" s="254" t="s">
        <v>173</v>
      </c>
      <c r="BF108" s="255">
        <v>7.4</v>
      </c>
      <c r="BG108" s="255">
        <v>6.9</v>
      </c>
      <c r="BH108" s="259">
        <v>5</v>
      </c>
      <c r="BI108" s="260">
        <v>0</v>
      </c>
      <c r="BJ108" s="255">
        <v>6.9</v>
      </c>
      <c r="BK108" s="255">
        <v>4.4000000000000004</v>
      </c>
      <c r="BL108" s="255">
        <v>5.8</v>
      </c>
      <c r="BM108" s="255">
        <v>6.8</v>
      </c>
      <c r="BN108" s="254" t="s">
        <v>173</v>
      </c>
      <c r="BO108" s="255">
        <v>4.4000000000000004</v>
      </c>
      <c r="BP108" s="254" t="s">
        <v>173</v>
      </c>
      <c r="BQ108" s="255">
        <v>5.4</v>
      </c>
      <c r="BR108" s="255">
        <v>7.9</v>
      </c>
      <c r="BS108" s="254" t="s">
        <v>173</v>
      </c>
      <c r="BT108" s="254" t="s">
        <v>173</v>
      </c>
      <c r="BU108" s="255">
        <v>7.3</v>
      </c>
      <c r="BV108" s="254" t="s">
        <v>173</v>
      </c>
      <c r="BW108" s="254" t="s">
        <v>173</v>
      </c>
      <c r="BX108" s="254" t="s">
        <v>173</v>
      </c>
      <c r="BY108" s="255">
        <v>6.1</v>
      </c>
      <c r="BZ108" s="255">
        <v>4.7</v>
      </c>
      <c r="CA108" s="255">
        <v>6</v>
      </c>
      <c r="CB108" s="255">
        <v>6</v>
      </c>
      <c r="CC108" s="255">
        <v>6.3</v>
      </c>
      <c r="CD108" s="255">
        <v>5.5</v>
      </c>
      <c r="CE108" s="255">
        <v>7.2</v>
      </c>
      <c r="CF108" s="255">
        <v>5.6</v>
      </c>
      <c r="CG108" s="255">
        <v>5.5</v>
      </c>
      <c r="CH108" s="255">
        <v>5.3</v>
      </c>
      <c r="CI108" s="255">
        <v>6.8</v>
      </c>
      <c r="CJ108" s="255">
        <v>5.0999999999999996</v>
      </c>
      <c r="CK108" s="255">
        <v>4.5</v>
      </c>
      <c r="CL108" s="255">
        <v>6.8</v>
      </c>
      <c r="CM108" s="255">
        <v>6.9</v>
      </c>
      <c r="CN108" s="255">
        <v>7.4</v>
      </c>
      <c r="CO108" s="255">
        <v>7.6</v>
      </c>
      <c r="CP108" s="255">
        <v>7.1</v>
      </c>
      <c r="CQ108" s="255">
        <v>6.9</v>
      </c>
      <c r="CR108" s="255">
        <v>6.7</v>
      </c>
      <c r="CS108" s="255">
        <v>8.1</v>
      </c>
      <c r="CT108" s="255">
        <v>8.9</v>
      </c>
      <c r="CU108" s="259">
        <v>63</v>
      </c>
      <c r="CV108" s="260">
        <v>2</v>
      </c>
      <c r="CW108" s="255">
        <v>8.1999999999999993</v>
      </c>
      <c r="CX108" s="255">
        <v>5.4</v>
      </c>
      <c r="CY108" s="255">
        <v>7.6</v>
      </c>
      <c r="CZ108" s="255">
        <v>6.9</v>
      </c>
      <c r="DA108" s="255">
        <v>7.3</v>
      </c>
      <c r="DB108" s="254" t="s">
        <v>173</v>
      </c>
      <c r="DC108" s="254" t="s">
        <v>88</v>
      </c>
      <c r="DD108" s="255">
        <v>6</v>
      </c>
      <c r="DE108" s="254" t="s">
        <v>173</v>
      </c>
      <c r="DF108" s="255">
        <v>6.9</v>
      </c>
      <c r="DG108" s="254" t="s">
        <v>173</v>
      </c>
      <c r="DH108" s="259">
        <v>16</v>
      </c>
      <c r="DI108" s="260">
        <v>2</v>
      </c>
      <c r="DJ108" s="254" t="s">
        <v>173</v>
      </c>
      <c r="DK108" s="254" t="s">
        <v>173</v>
      </c>
      <c r="DL108" s="254" t="s">
        <v>173</v>
      </c>
      <c r="DM108" s="259">
        <v>0</v>
      </c>
      <c r="DN108" s="260">
        <v>5</v>
      </c>
      <c r="DO108" s="259">
        <v>129</v>
      </c>
      <c r="DP108" s="260">
        <v>9</v>
      </c>
      <c r="DQ108" s="261">
        <v>135</v>
      </c>
      <c r="DR108" s="262">
        <v>128</v>
      </c>
      <c r="DS108" s="254">
        <v>6.48</v>
      </c>
      <c r="DT108" s="254">
        <v>2.54</v>
      </c>
      <c r="DU108" s="256" t="s">
        <v>697</v>
      </c>
      <c r="DV108" s="45">
        <f t="shared" si="1"/>
        <v>4</v>
      </c>
    </row>
    <row r="109" spans="2:126" ht="15.75" customHeight="1">
      <c r="B109" s="257">
        <v>24203102701</v>
      </c>
      <c r="C109" s="256" t="s">
        <v>157</v>
      </c>
      <c r="D109" s="256" t="s">
        <v>535</v>
      </c>
      <c r="E109" s="256" t="s">
        <v>110</v>
      </c>
      <c r="F109" s="258">
        <v>36874</v>
      </c>
      <c r="G109" s="256" t="s">
        <v>5</v>
      </c>
      <c r="H109" s="256" t="s">
        <v>174</v>
      </c>
      <c r="I109" s="255">
        <v>8.1</v>
      </c>
      <c r="J109" s="255">
        <v>7.3</v>
      </c>
      <c r="K109" s="254" t="s">
        <v>173</v>
      </c>
      <c r="L109" s="255">
        <v>7.6</v>
      </c>
      <c r="M109" s="254" t="s">
        <v>173</v>
      </c>
      <c r="N109" s="255">
        <v>6.5</v>
      </c>
      <c r="O109" s="254" t="s">
        <v>173</v>
      </c>
      <c r="P109" s="255">
        <v>6.9</v>
      </c>
      <c r="Q109" s="254" t="s">
        <v>173</v>
      </c>
      <c r="R109" s="254" t="s">
        <v>426</v>
      </c>
      <c r="S109" s="254" t="s">
        <v>173</v>
      </c>
      <c r="T109" s="254" t="s">
        <v>426</v>
      </c>
      <c r="U109" s="254" t="s">
        <v>173</v>
      </c>
      <c r="V109" s="254" t="s">
        <v>426</v>
      </c>
      <c r="W109" s="254" t="s">
        <v>173</v>
      </c>
      <c r="X109" s="255">
        <v>6.5</v>
      </c>
      <c r="Y109" s="254" t="s">
        <v>173</v>
      </c>
      <c r="Z109" s="255">
        <v>6.4</v>
      </c>
      <c r="AA109" s="255">
        <v>7.5</v>
      </c>
      <c r="AB109" s="255">
        <v>5.2</v>
      </c>
      <c r="AC109" s="254" t="s">
        <v>173</v>
      </c>
      <c r="AD109" s="255">
        <v>8</v>
      </c>
      <c r="AE109" s="255">
        <v>0</v>
      </c>
      <c r="AF109" s="254" t="s">
        <v>173</v>
      </c>
      <c r="AG109" s="254" t="s">
        <v>173</v>
      </c>
      <c r="AH109" s="254" t="s">
        <v>173</v>
      </c>
      <c r="AI109" s="255">
        <v>7.2</v>
      </c>
      <c r="AJ109" s="255">
        <v>8.1999999999999993</v>
      </c>
      <c r="AK109" s="255">
        <v>6.1</v>
      </c>
      <c r="AL109" s="255">
        <v>6.1</v>
      </c>
      <c r="AM109" s="255">
        <v>8.1</v>
      </c>
      <c r="AN109" s="255">
        <v>7.9</v>
      </c>
      <c r="AO109" s="255">
        <v>8.4</v>
      </c>
      <c r="AP109" s="255">
        <v>9.5</v>
      </c>
      <c r="AQ109" s="259">
        <v>45</v>
      </c>
      <c r="AR109" s="260">
        <v>0</v>
      </c>
      <c r="AS109" s="255">
        <v>6.9</v>
      </c>
      <c r="AT109" s="255">
        <v>7.1</v>
      </c>
      <c r="AU109" s="254" t="s">
        <v>173</v>
      </c>
      <c r="AV109" s="254" t="s">
        <v>173</v>
      </c>
      <c r="AW109" s="255">
        <v>0</v>
      </c>
      <c r="AX109" s="254" t="s">
        <v>173</v>
      </c>
      <c r="AY109" s="254" t="s">
        <v>173</v>
      </c>
      <c r="AZ109" s="255">
        <v>7.6</v>
      </c>
      <c r="BA109" s="254" t="s">
        <v>173</v>
      </c>
      <c r="BB109" s="254" t="s">
        <v>173</v>
      </c>
      <c r="BC109" s="254" t="s">
        <v>173</v>
      </c>
      <c r="BD109" s="254" t="s">
        <v>173</v>
      </c>
      <c r="BE109" s="254" t="s">
        <v>173</v>
      </c>
      <c r="BF109" s="255">
        <v>7.4</v>
      </c>
      <c r="BG109" s="255">
        <v>8.1999999999999993</v>
      </c>
      <c r="BH109" s="259">
        <v>5</v>
      </c>
      <c r="BI109" s="260">
        <v>0</v>
      </c>
      <c r="BJ109" s="255">
        <v>7.5</v>
      </c>
      <c r="BK109" s="255">
        <v>4.2</v>
      </c>
      <c r="BL109" s="255">
        <v>4.8</v>
      </c>
      <c r="BM109" s="255">
        <v>8.3000000000000007</v>
      </c>
      <c r="BN109" s="254" t="s">
        <v>173</v>
      </c>
      <c r="BO109" s="255">
        <v>4</v>
      </c>
      <c r="BP109" s="254" t="s">
        <v>173</v>
      </c>
      <c r="BQ109" s="254" t="s">
        <v>88</v>
      </c>
      <c r="BR109" s="255">
        <v>6.2</v>
      </c>
      <c r="BS109" s="254" t="s">
        <v>173</v>
      </c>
      <c r="BT109" s="255">
        <v>5.0999999999999996</v>
      </c>
      <c r="BU109" s="255">
        <v>5.5</v>
      </c>
      <c r="BV109" s="254" t="s">
        <v>173</v>
      </c>
      <c r="BW109" s="254" t="s">
        <v>173</v>
      </c>
      <c r="BX109" s="254" t="s">
        <v>173</v>
      </c>
      <c r="BY109" s="255">
        <v>6</v>
      </c>
      <c r="BZ109" s="255">
        <v>5.2</v>
      </c>
      <c r="CA109" s="255">
        <v>8.8000000000000007</v>
      </c>
      <c r="CB109" s="255">
        <v>6.1</v>
      </c>
      <c r="CC109" s="255">
        <v>6.7</v>
      </c>
      <c r="CD109" s="255">
        <v>4.5</v>
      </c>
      <c r="CE109" s="255">
        <v>4.3</v>
      </c>
      <c r="CF109" s="255">
        <v>7.7</v>
      </c>
      <c r="CG109" s="255">
        <v>6.4</v>
      </c>
      <c r="CH109" s="255">
        <v>6.4</v>
      </c>
      <c r="CI109" s="255">
        <v>6.4</v>
      </c>
      <c r="CJ109" s="255">
        <v>7.7</v>
      </c>
      <c r="CK109" s="255">
        <v>5.0999999999999996</v>
      </c>
      <c r="CL109" s="255">
        <v>7.8</v>
      </c>
      <c r="CM109" s="255">
        <v>6.7</v>
      </c>
      <c r="CN109" s="255">
        <v>6.8</v>
      </c>
      <c r="CO109" s="255">
        <v>7.9</v>
      </c>
      <c r="CP109" s="255">
        <v>6.2</v>
      </c>
      <c r="CQ109" s="255">
        <v>6.8</v>
      </c>
      <c r="CR109" s="255">
        <v>6.3</v>
      </c>
      <c r="CS109" s="255">
        <v>8.1</v>
      </c>
      <c r="CT109" s="255">
        <v>8.6999999999999993</v>
      </c>
      <c r="CU109" s="259">
        <v>64</v>
      </c>
      <c r="CV109" s="260">
        <v>1</v>
      </c>
      <c r="CW109" s="254" t="s">
        <v>88</v>
      </c>
      <c r="CX109" s="255">
        <v>5.4</v>
      </c>
      <c r="CY109" s="255">
        <v>6.3</v>
      </c>
      <c r="CZ109" s="255">
        <v>5.9</v>
      </c>
      <c r="DA109" s="255">
        <v>5.9</v>
      </c>
      <c r="DB109" s="254" t="s">
        <v>173</v>
      </c>
      <c r="DC109" s="254" t="s">
        <v>88</v>
      </c>
      <c r="DD109" s="254" t="s">
        <v>88</v>
      </c>
      <c r="DE109" s="254" t="s">
        <v>173</v>
      </c>
      <c r="DF109" s="254" t="s">
        <v>88</v>
      </c>
      <c r="DG109" s="254" t="s">
        <v>173</v>
      </c>
      <c r="DH109" s="259">
        <v>11</v>
      </c>
      <c r="DI109" s="260">
        <v>7</v>
      </c>
      <c r="DJ109" s="254" t="s">
        <v>173</v>
      </c>
      <c r="DK109" s="254" t="s">
        <v>173</v>
      </c>
      <c r="DL109" s="254" t="s">
        <v>173</v>
      </c>
      <c r="DM109" s="259">
        <v>0</v>
      </c>
      <c r="DN109" s="260">
        <v>5</v>
      </c>
      <c r="DO109" s="259">
        <v>125</v>
      </c>
      <c r="DP109" s="260">
        <v>13</v>
      </c>
      <c r="DQ109" s="261">
        <v>135</v>
      </c>
      <c r="DR109" s="262">
        <v>119</v>
      </c>
      <c r="DS109" s="254">
        <v>6.54</v>
      </c>
      <c r="DT109" s="254">
        <v>2.56</v>
      </c>
      <c r="DU109" s="256" t="s">
        <v>40</v>
      </c>
      <c r="DV109" s="45">
        <f t="shared" si="1"/>
        <v>8</v>
      </c>
    </row>
    <row r="110" spans="2:126" ht="15.75" customHeight="1">
      <c r="B110" s="257">
        <v>24213207519</v>
      </c>
      <c r="C110" s="256" t="s">
        <v>8</v>
      </c>
      <c r="D110" s="256" t="s">
        <v>441</v>
      </c>
      <c r="E110" s="256" t="s">
        <v>460</v>
      </c>
      <c r="F110" s="258">
        <v>36593</v>
      </c>
      <c r="G110" s="256" t="s">
        <v>112</v>
      </c>
      <c r="H110" s="256" t="s">
        <v>174</v>
      </c>
      <c r="I110" s="255">
        <v>8.1999999999999993</v>
      </c>
      <c r="J110" s="255">
        <v>9</v>
      </c>
      <c r="K110" s="254" t="s">
        <v>173</v>
      </c>
      <c r="L110" s="255">
        <v>8</v>
      </c>
      <c r="M110" s="254" t="s">
        <v>173</v>
      </c>
      <c r="N110" s="255">
        <v>7.9</v>
      </c>
      <c r="O110" s="254" t="s">
        <v>173</v>
      </c>
      <c r="P110" s="255">
        <v>7.9</v>
      </c>
      <c r="Q110" s="254" t="s">
        <v>173</v>
      </c>
      <c r="R110" s="255">
        <v>6.3</v>
      </c>
      <c r="S110" s="254" t="s">
        <v>173</v>
      </c>
      <c r="T110" s="255">
        <v>8</v>
      </c>
      <c r="U110" s="254" t="s">
        <v>173</v>
      </c>
      <c r="V110" s="254" t="s">
        <v>426</v>
      </c>
      <c r="W110" s="254" t="s">
        <v>173</v>
      </c>
      <c r="X110" s="254" t="s">
        <v>426</v>
      </c>
      <c r="Y110" s="254" t="s">
        <v>173</v>
      </c>
      <c r="Z110" s="255">
        <v>6.2</v>
      </c>
      <c r="AA110" s="255">
        <v>8.5</v>
      </c>
      <c r="AB110" s="255">
        <v>8</v>
      </c>
      <c r="AC110" s="254" t="s">
        <v>173</v>
      </c>
      <c r="AD110" s="254" t="s">
        <v>173</v>
      </c>
      <c r="AE110" s="255">
        <v>8.1</v>
      </c>
      <c r="AF110" s="254" t="s">
        <v>173</v>
      </c>
      <c r="AG110" s="254" t="s">
        <v>173</v>
      </c>
      <c r="AH110" s="255">
        <v>9.6999999999999993</v>
      </c>
      <c r="AI110" s="255">
        <v>7.6</v>
      </c>
      <c r="AJ110" s="254" t="s">
        <v>173</v>
      </c>
      <c r="AK110" s="255">
        <v>8.4</v>
      </c>
      <c r="AL110" s="255">
        <v>6.5</v>
      </c>
      <c r="AM110" s="255">
        <v>8.4</v>
      </c>
      <c r="AN110" s="255">
        <v>8.1</v>
      </c>
      <c r="AO110" s="255">
        <v>9.1</v>
      </c>
      <c r="AP110" s="255">
        <v>9.5</v>
      </c>
      <c r="AQ110" s="259">
        <v>45</v>
      </c>
      <c r="AR110" s="260">
        <v>0</v>
      </c>
      <c r="AS110" s="255">
        <v>5.4</v>
      </c>
      <c r="AT110" s="255">
        <v>6.3</v>
      </c>
      <c r="AU110" s="254" t="s">
        <v>173</v>
      </c>
      <c r="AV110" s="254" t="s">
        <v>173</v>
      </c>
      <c r="AW110" s="255">
        <v>6.5</v>
      </c>
      <c r="AX110" s="254" t="s">
        <v>173</v>
      </c>
      <c r="AY110" s="254" t="s">
        <v>173</v>
      </c>
      <c r="AZ110" s="254" t="s">
        <v>173</v>
      </c>
      <c r="BA110" s="254" t="s">
        <v>173</v>
      </c>
      <c r="BB110" s="254" t="s">
        <v>173</v>
      </c>
      <c r="BC110" s="255">
        <v>7.4</v>
      </c>
      <c r="BD110" s="254" t="s">
        <v>173</v>
      </c>
      <c r="BE110" s="254" t="s">
        <v>173</v>
      </c>
      <c r="BF110" s="254" t="s">
        <v>173</v>
      </c>
      <c r="BG110" s="255">
        <v>7</v>
      </c>
      <c r="BH110" s="259">
        <v>5</v>
      </c>
      <c r="BI110" s="260">
        <v>0</v>
      </c>
      <c r="BJ110" s="255">
        <v>7.6</v>
      </c>
      <c r="BK110" s="255">
        <v>4.8</v>
      </c>
      <c r="BL110" s="255">
        <v>8.1999999999999993</v>
      </c>
      <c r="BM110" s="255">
        <v>8.4</v>
      </c>
      <c r="BN110" s="254" t="s">
        <v>173</v>
      </c>
      <c r="BO110" s="255">
        <v>9</v>
      </c>
      <c r="BP110" s="254" t="s">
        <v>173</v>
      </c>
      <c r="BQ110" s="255">
        <v>6.7</v>
      </c>
      <c r="BR110" s="255">
        <v>8.8000000000000007</v>
      </c>
      <c r="BS110" s="254" t="s">
        <v>173</v>
      </c>
      <c r="BT110" s="255">
        <v>8.9</v>
      </c>
      <c r="BU110" s="255">
        <v>9.3000000000000007</v>
      </c>
      <c r="BV110" s="254" t="s">
        <v>173</v>
      </c>
      <c r="BW110" s="254" t="s">
        <v>173</v>
      </c>
      <c r="BX110" s="254" t="s">
        <v>173</v>
      </c>
      <c r="BY110" s="255">
        <v>5.7</v>
      </c>
      <c r="BZ110" s="255">
        <v>7.8</v>
      </c>
      <c r="CA110" s="255">
        <v>7.9</v>
      </c>
      <c r="CB110" s="255">
        <v>7.7</v>
      </c>
      <c r="CC110" s="255">
        <v>8.6</v>
      </c>
      <c r="CD110" s="255">
        <v>8.3000000000000007</v>
      </c>
      <c r="CE110" s="255">
        <v>8.5</v>
      </c>
      <c r="CF110" s="255">
        <v>9.1</v>
      </c>
      <c r="CG110" s="255">
        <v>8.3000000000000007</v>
      </c>
      <c r="CH110" s="255">
        <v>7.8</v>
      </c>
      <c r="CI110" s="255">
        <v>8.5</v>
      </c>
      <c r="CJ110" s="255">
        <v>7.2</v>
      </c>
      <c r="CK110" s="255">
        <v>6.7</v>
      </c>
      <c r="CL110" s="255">
        <v>8</v>
      </c>
      <c r="CM110" s="255">
        <v>8.6</v>
      </c>
      <c r="CN110" s="255">
        <v>8.8000000000000007</v>
      </c>
      <c r="CO110" s="255">
        <v>9.1</v>
      </c>
      <c r="CP110" s="255">
        <v>6.2</v>
      </c>
      <c r="CQ110" s="255">
        <v>8.6999999999999993</v>
      </c>
      <c r="CR110" s="255">
        <v>7.7</v>
      </c>
      <c r="CS110" s="255">
        <v>8.5</v>
      </c>
      <c r="CT110" s="255">
        <v>8.9</v>
      </c>
      <c r="CU110" s="259">
        <v>65</v>
      </c>
      <c r="CV110" s="260">
        <v>0</v>
      </c>
      <c r="CW110" s="255">
        <v>9.1</v>
      </c>
      <c r="CX110" s="255">
        <v>8.5</v>
      </c>
      <c r="CY110" s="255">
        <v>8.5</v>
      </c>
      <c r="CZ110" s="255">
        <v>8.8000000000000007</v>
      </c>
      <c r="DA110" s="255">
        <v>8.3000000000000007</v>
      </c>
      <c r="DB110" s="254" t="s">
        <v>173</v>
      </c>
      <c r="DC110" s="255">
        <v>7.8</v>
      </c>
      <c r="DD110" s="255">
        <v>8.4</v>
      </c>
      <c r="DE110" s="254" t="s">
        <v>173</v>
      </c>
      <c r="DF110" s="255">
        <v>9.3000000000000007</v>
      </c>
      <c r="DG110" s="254" t="s">
        <v>173</v>
      </c>
      <c r="DH110" s="259">
        <v>19</v>
      </c>
      <c r="DI110" s="260">
        <v>0</v>
      </c>
      <c r="DJ110" s="255">
        <v>7.1</v>
      </c>
      <c r="DK110" s="254" t="s">
        <v>173</v>
      </c>
      <c r="DL110" s="255">
        <v>8.5</v>
      </c>
      <c r="DM110" s="259">
        <v>5</v>
      </c>
      <c r="DN110" s="260">
        <v>0</v>
      </c>
      <c r="DO110" s="259">
        <v>139</v>
      </c>
      <c r="DP110" s="260">
        <v>0</v>
      </c>
      <c r="DQ110" s="261">
        <v>135</v>
      </c>
      <c r="DR110" s="262">
        <v>135</v>
      </c>
      <c r="DS110" s="254">
        <v>8.1</v>
      </c>
      <c r="DT110" s="254">
        <v>3.55</v>
      </c>
      <c r="DU110" s="256" t="s">
        <v>702</v>
      </c>
      <c r="DV110" s="45">
        <f t="shared" si="1"/>
        <v>0</v>
      </c>
    </row>
    <row r="111" spans="2:126" ht="15.75" customHeight="1">
      <c r="B111" s="257">
        <v>24203116163</v>
      </c>
      <c r="C111" s="256" t="s">
        <v>1</v>
      </c>
      <c r="D111" s="256" t="s">
        <v>620</v>
      </c>
      <c r="E111" s="256" t="s">
        <v>554</v>
      </c>
      <c r="F111" s="258">
        <v>36694</v>
      </c>
      <c r="G111" s="256" t="s">
        <v>5</v>
      </c>
      <c r="H111" s="256" t="s">
        <v>432</v>
      </c>
      <c r="I111" s="255">
        <v>8.6</v>
      </c>
      <c r="J111" s="255">
        <v>8.1</v>
      </c>
      <c r="K111" s="254" t="s">
        <v>173</v>
      </c>
      <c r="L111" s="255">
        <v>7.8</v>
      </c>
      <c r="M111" s="254" t="s">
        <v>173</v>
      </c>
      <c r="N111" s="255">
        <v>6.7</v>
      </c>
      <c r="O111" s="254" t="s">
        <v>173</v>
      </c>
      <c r="P111" s="255">
        <v>6</v>
      </c>
      <c r="Q111" s="254" t="s">
        <v>173</v>
      </c>
      <c r="R111" s="255">
        <v>6.9</v>
      </c>
      <c r="S111" s="254" t="s">
        <v>173</v>
      </c>
      <c r="T111" s="255">
        <v>8.5</v>
      </c>
      <c r="U111" s="254" t="s">
        <v>173</v>
      </c>
      <c r="V111" s="254" t="s">
        <v>426</v>
      </c>
      <c r="W111" s="254" t="s">
        <v>173</v>
      </c>
      <c r="X111" s="254" t="s">
        <v>426</v>
      </c>
      <c r="Y111" s="254" t="s">
        <v>173</v>
      </c>
      <c r="Z111" s="255">
        <v>6.8</v>
      </c>
      <c r="AA111" s="255">
        <v>7</v>
      </c>
      <c r="AB111" s="255">
        <v>7</v>
      </c>
      <c r="AC111" s="254" t="s">
        <v>173</v>
      </c>
      <c r="AD111" s="254" t="s">
        <v>173</v>
      </c>
      <c r="AE111" s="255">
        <v>5.9</v>
      </c>
      <c r="AF111" s="254" t="s">
        <v>173</v>
      </c>
      <c r="AG111" s="254" t="s">
        <v>173</v>
      </c>
      <c r="AH111" s="254" t="s">
        <v>173</v>
      </c>
      <c r="AI111" s="255">
        <v>7.8</v>
      </c>
      <c r="AJ111" s="255">
        <v>7</v>
      </c>
      <c r="AK111" s="255">
        <v>8.6999999999999993</v>
      </c>
      <c r="AL111" s="255">
        <v>7</v>
      </c>
      <c r="AM111" s="255">
        <v>8.1</v>
      </c>
      <c r="AN111" s="255">
        <v>9</v>
      </c>
      <c r="AO111" s="255">
        <v>9</v>
      </c>
      <c r="AP111" s="255">
        <v>9.1</v>
      </c>
      <c r="AQ111" s="259">
        <v>45</v>
      </c>
      <c r="AR111" s="260">
        <v>0</v>
      </c>
      <c r="AS111" s="255">
        <v>7.4</v>
      </c>
      <c r="AT111" s="255">
        <v>9.4</v>
      </c>
      <c r="AU111" s="254" t="s">
        <v>173</v>
      </c>
      <c r="AV111" s="254" t="s">
        <v>173</v>
      </c>
      <c r="AW111" s="255">
        <v>7.3</v>
      </c>
      <c r="AX111" s="254" t="s">
        <v>173</v>
      </c>
      <c r="AY111" s="254" t="s">
        <v>173</v>
      </c>
      <c r="AZ111" s="254" t="s">
        <v>173</v>
      </c>
      <c r="BA111" s="254" t="s">
        <v>173</v>
      </c>
      <c r="BB111" s="254" t="s">
        <v>173</v>
      </c>
      <c r="BC111" s="255">
        <v>6.7</v>
      </c>
      <c r="BD111" s="254" t="s">
        <v>173</v>
      </c>
      <c r="BE111" s="254" t="s">
        <v>173</v>
      </c>
      <c r="BF111" s="254" t="s">
        <v>173</v>
      </c>
      <c r="BG111" s="255">
        <v>8</v>
      </c>
      <c r="BH111" s="259">
        <v>5</v>
      </c>
      <c r="BI111" s="260">
        <v>0</v>
      </c>
      <c r="BJ111" s="255">
        <v>8.1</v>
      </c>
      <c r="BK111" s="255">
        <v>7.3</v>
      </c>
      <c r="BL111" s="255">
        <v>8.8000000000000007</v>
      </c>
      <c r="BM111" s="255">
        <v>8.1</v>
      </c>
      <c r="BN111" s="254" t="s">
        <v>173</v>
      </c>
      <c r="BO111" s="255">
        <v>8.5</v>
      </c>
      <c r="BP111" s="254" t="s">
        <v>173</v>
      </c>
      <c r="BQ111" s="255">
        <v>7.7</v>
      </c>
      <c r="BR111" s="255">
        <v>9.1</v>
      </c>
      <c r="BS111" s="254" t="s">
        <v>173</v>
      </c>
      <c r="BT111" s="255">
        <v>6.8</v>
      </c>
      <c r="BU111" s="255">
        <v>8.3000000000000007</v>
      </c>
      <c r="BV111" s="254" t="s">
        <v>173</v>
      </c>
      <c r="BW111" s="254" t="s">
        <v>173</v>
      </c>
      <c r="BX111" s="254" t="s">
        <v>173</v>
      </c>
      <c r="BY111" s="255">
        <v>7.5</v>
      </c>
      <c r="BZ111" s="255">
        <v>8.3000000000000007</v>
      </c>
      <c r="CA111" s="255">
        <v>8.1999999999999993</v>
      </c>
      <c r="CB111" s="255">
        <v>6.9</v>
      </c>
      <c r="CC111" s="255">
        <v>8.6999999999999993</v>
      </c>
      <c r="CD111" s="255">
        <v>7.9</v>
      </c>
      <c r="CE111" s="255">
        <v>8.6</v>
      </c>
      <c r="CF111" s="255">
        <v>9.8000000000000007</v>
      </c>
      <c r="CG111" s="255">
        <v>7.4</v>
      </c>
      <c r="CH111" s="255">
        <v>7.6</v>
      </c>
      <c r="CI111" s="255">
        <v>7.8</v>
      </c>
      <c r="CJ111" s="255">
        <v>6.9</v>
      </c>
      <c r="CK111" s="255">
        <v>8.4</v>
      </c>
      <c r="CL111" s="255">
        <v>8.4</v>
      </c>
      <c r="CM111" s="255">
        <v>8.8000000000000007</v>
      </c>
      <c r="CN111" s="255">
        <v>8.3000000000000007</v>
      </c>
      <c r="CO111" s="255">
        <v>7.8</v>
      </c>
      <c r="CP111" s="255">
        <v>5.0999999999999996</v>
      </c>
      <c r="CQ111" s="255">
        <v>8.1999999999999993</v>
      </c>
      <c r="CR111" s="255">
        <v>6.6</v>
      </c>
      <c r="CS111" s="255">
        <v>7.6</v>
      </c>
      <c r="CT111" s="255">
        <v>9.1</v>
      </c>
      <c r="CU111" s="259">
        <v>65</v>
      </c>
      <c r="CV111" s="260">
        <v>0</v>
      </c>
      <c r="CW111" s="255">
        <v>9.1</v>
      </c>
      <c r="CX111" s="255">
        <v>7.5</v>
      </c>
      <c r="CY111" s="255">
        <v>8.6</v>
      </c>
      <c r="CZ111" s="255">
        <v>8.8000000000000007</v>
      </c>
      <c r="DA111" s="255">
        <v>7.9</v>
      </c>
      <c r="DB111" s="254" t="s">
        <v>173</v>
      </c>
      <c r="DC111" s="255">
        <v>6.7</v>
      </c>
      <c r="DD111" s="255">
        <v>8.6999999999999993</v>
      </c>
      <c r="DE111" s="254" t="s">
        <v>173</v>
      </c>
      <c r="DF111" s="255">
        <v>8.8000000000000007</v>
      </c>
      <c r="DG111" s="254" t="s">
        <v>173</v>
      </c>
      <c r="DH111" s="259">
        <v>19</v>
      </c>
      <c r="DI111" s="260">
        <v>0</v>
      </c>
      <c r="DJ111" s="255">
        <v>7.6</v>
      </c>
      <c r="DK111" s="254" t="s">
        <v>173</v>
      </c>
      <c r="DL111" s="255">
        <v>9.6</v>
      </c>
      <c r="DM111" s="259">
        <v>5</v>
      </c>
      <c r="DN111" s="260">
        <v>0</v>
      </c>
      <c r="DO111" s="259">
        <v>139</v>
      </c>
      <c r="DP111" s="260">
        <v>0</v>
      </c>
      <c r="DQ111" s="261">
        <v>135</v>
      </c>
      <c r="DR111" s="262">
        <v>135</v>
      </c>
      <c r="DS111" s="254">
        <v>7.89</v>
      </c>
      <c r="DT111" s="254">
        <v>3.42</v>
      </c>
      <c r="DU111" s="256" t="s">
        <v>697</v>
      </c>
      <c r="DV111" s="45">
        <f t="shared" si="1"/>
        <v>0</v>
      </c>
    </row>
    <row r="112" spans="2:126" ht="15.75" customHeight="1">
      <c r="B112" s="257">
        <v>24203115800</v>
      </c>
      <c r="C112" s="256" t="s">
        <v>116</v>
      </c>
      <c r="D112" s="256" t="s">
        <v>2</v>
      </c>
      <c r="E112" s="256" t="s">
        <v>122</v>
      </c>
      <c r="F112" s="258">
        <v>36606</v>
      </c>
      <c r="G112" s="256" t="s">
        <v>5</v>
      </c>
      <c r="H112" s="256" t="s">
        <v>432</v>
      </c>
      <c r="I112" s="255">
        <v>8</v>
      </c>
      <c r="J112" s="255">
        <v>8.1</v>
      </c>
      <c r="K112" s="254" t="s">
        <v>173</v>
      </c>
      <c r="L112" s="255">
        <v>7.4</v>
      </c>
      <c r="M112" s="254" t="s">
        <v>173</v>
      </c>
      <c r="N112" s="255">
        <v>7.8</v>
      </c>
      <c r="O112" s="254" t="s">
        <v>173</v>
      </c>
      <c r="P112" s="255">
        <v>7.9</v>
      </c>
      <c r="Q112" s="254" t="s">
        <v>173</v>
      </c>
      <c r="R112" s="254" t="s">
        <v>426</v>
      </c>
      <c r="S112" s="254" t="s">
        <v>173</v>
      </c>
      <c r="T112" s="254" t="s">
        <v>426</v>
      </c>
      <c r="U112" s="254" t="s">
        <v>173</v>
      </c>
      <c r="V112" s="254" t="s">
        <v>426</v>
      </c>
      <c r="W112" s="254" t="s">
        <v>173</v>
      </c>
      <c r="X112" s="254" t="s">
        <v>426</v>
      </c>
      <c r="Y112" s="254" t="s">
        <v>173</v>
      </c>
      <c r="Z112" s="255">
        <v>6.2</v>
      </c>
      <c r="AA112" s="255">
        <v>6.5</v>
      </c>
      <c r="AB112" s="255">
        <v>8.6999999999999993</v>
      </c>
      <c r="AC112" s="254" t="s">
        <v>173</v>
      </c>
      <c r="AD112" s="254" t="s">
        <v>173</v>
      </c>
      <c r="AE112" s="255">
        <v>6.2</v>
      </c>
      <c r="AF112" s="254" t="s">
        <v>173</v>
      </c>
      <c r="AG112" s="254" t="s">
        <v>173</v>
      </c>
      <c r="AH112" s="254" t="s">
        <v>173</v>
      </c>
      <c r="AI112" s="255">
        <v>7.9</v>
      </c>
      <c r="AJ112" s="255">
        <v>6.6</v>
      </c>
      <c r="AK112" s="255">
        <v>8.5</v>
      </c>
      <c r="AL112" s="255">
        <v>6.3</v>
      </c>
      <c r="AM112" s="255">
        <v>8</v>
      </c>
      <c r="AN112" s="255">
        <v>8.3000000000000007</v>
      </c>
      <c r="AO112" s="255">
        <v>8.1</v>
      </c>
      <c r="AP112" s="255">
        <v>8.4</v>
      </c>
      <c r="AQ112" s="259">
        <v>45</v>
      </c>
      <c r="AR112" s="260">
        <v>0</v>
      </c>
      <c r="AS112" s="255">
        <v>5.9</v>
      </c>
      <c r="AT112" s="255">
        <v>6.8</v>
      </c>
      <c r="AU112" s="255">
        <v>7.1</v>
      </c>
      <c r="AV112" s="254" t="s">
        <v>173</v>
      </c>
      <c r="AW112" s="254" t="s">
        <v>173</v>
      </c>
      <c r="AX112" s="254" t="s">
        <v>173</v>
      </c>
      <c r="AY112" s="254" t="s">
        <v>173</v>
      </c>
      <c r="AZ112" s="254" t="s">
        <v>173</v>
      </c>
      <c r="BA112" s="255">
        <v>8.4</v>
      </c>
      <c r="BB112" s="254" t="s">
        <v>173</v>
      </c>
      <c r="BC112" s="254" t="s">
        <v>173</v>
      </c>
      <c r="BD112" s="254" t="s">
        <v>173</v>
      </c>
      <c r="BE112" s="254" t="s">
        <v>173</v>
      </c>
      <c r="BF112" s="254" t="s">
        <v>173</v>
      </c>
      <c r="BG112" s="255">
        <v>9.3000000000000007</v>
      </c>
      <c r="BH112" s="259">
        <v>5</v>
      </c>
      <c r="BI112" s="260">
        <v>0</v>
      </c>
      <c r="BJ112" s="255">
        <v>8.6</v>
      </c>
      <c r="BK112" s="255">
        <v>5.5</v>
      </c>
      <c r="BL112" s="255">
        <v>8.8000000000000007</v>
      </c>
      <c r="BM112" s="255">
        <v>8.1999999999999993</v>
      </c>
      <c r="BN112" s="254" t="s">
        <v>173</v>
      </c>
      <c r="BO112" s="255">
        <v>9</v>
      </c>
      <c r="BP112" s="254" t="s">
        <v>173</v>
      </c>
      <c r="BQ112" s="255">
        <v>7.4</v>
      </c>
      <c r="BR112" s="255">
        <v>8.8000000000000007</v>
      </c>
      <c r="BS112" s="254" t="s">
        <v>173</v>
      </c>
      <c r="BT112" s="255">
        <v>8.5</v>
      </c>
      <c r="BU112" s="255">
        <v>8.8000000000000007</v>
      </c>
      <c r="BV112" s="254" t="s">
        <v>173</v>
      </c>
      <c r="BW112" s="254" t="s">
        <v>173</v>
      </c>
      <c r="BX112" s="254" t="s">
        <v>173</v>
      </c>
      <c r="BY112" s="255">
        <v>7.1</v>
      </c>
      <c r="BZ112" s="255">
        <v>8.5</v>
      </c>
      <c r="CA112" s="255">
        <v>9.3000000000000007</v>
      </c>
      <c r="CB112" s="255">
        <v>7.3</v>
      </c>
      <c r="CC112" s="255">
        <v>8.4</v>
      </c>
      <c r="CD112" s="255">
        <v>9.3000000000000007</v>
      </c>
      <c r="CE112" s="255">
        <v>8.3000000000000007</v>
      </c>
      <c r="CF112" s="255">
        <v>8.4</v>
      </c>
      <c r="CG112" s="255">
        <v>8.1</v>
      </c>
      <c r="CH112" s="255">
        <v>8.6999999999999993</v>
      </c>
      <c r="CI112" s="255">
        <v>8.6999999999999993</v>
      </c>
      <c r="CJ112" s="255">
        <v>8.1999999999999993</v>
      </c>
      <c r="CK112" s="255">
        <v>6.7</v>
      </c>
      <c r="CL112" s="255">
        <v>8.9</v>
      </c>
      <c r="CM112" s="255">
        <v>9.6999999999999993</v>
      </c>
      <c r="CN112" s="255">
        <v>8.6</v>
      </c>
      <c r="CO112" s="255">
        <v>8</v>
      </c>
      <c r="CP112" s="255">
        <v>8.1</v>
      </c>
      <c r="CQ112" s="255">
        <v>8</v>
      </c>
      <c r="CR112" s="255">
        <v>7.2</v>
      </c>
      <c r="CS112" s="255">
        <v>8.9</v>
      </c>
      <c r="CT112" s="255">
        <v>8.9</v>
      </c>
      <c r="CU112" s="259">
        <v>65</v>
      </c>
      <c r="CV112" s="260">
        <v>0</v>
      </c>
      <c r="CW112" s="255">
        <v>8.4</v>
      </c>
      <c r="CX112" s="255">
        <v>7.9</v>
      </c>
      <c r="CY112" s="255">
        <v>8.1999999999999993</v>
      </c>
      <c r="CZ112" s="255">
        <v>8.4</v>
      </c>
      <c r="DA112" s="255">
        <v>7.9</v>
      </c>
      <c r="DB112" s="254" t="s">
        <v>173</v>
      </c>
      <c r="DC112" s="255">
        <v>7.5</v>
      </c>
      <c r="DD112" s="255">
        <v>7.9</v>
      </c>
      <c r="DE112" s="254" t="s">
        <v>173</v>
      </c>
      <c r="DF112" s="255">
        <v>9.6</v>
      </c>
      <c r="DG112" s="254" t="s">
        <v>173</v>
      </c>
      <c r="DH112" s="259">
        <v>19</v>
      </c>
      <c r="DI112" s="260">
        <v>0</v>
      </c>
      <c r="DJ112" s="255">
        <v>8.8000000000000007</v>
      </c>
      <c r="DK112" s="254" t="s">
        <v>173</v>
      </c>
      <c r="DL112" s="255">
        <v>9.1</v>
      </c>
      <c r="DM112" s="259">
        <v>5</v>
      </c>
      <c r="DN112" s="260">
        <v>0</v>
      </c>
      <c r="DO112" s="259">
        <v>139</v>
      </c>
      <c r="DP112" s="260">
        <v>0</v>
      </c>
      <c r="DQ112" s="261">
        <v>135</v>
      </c>
      <c r="DR112" s="262">
        <v>131</v>
      </c>
      <c r="DS112" s="254">
        <v>8.11</v>
      </c>
      <c r="DT112" s="254">
        <v>3.54</v>
      </c>
      <c r="DU112" s="256" t="s">
        <v>173</v>
      </c>
      <c r="DV112" s="45">
        <f t="shared" si="1"/>
        <v>0</v>
      </c>
    </row>
    <row r="113" spans="2:126" ht="15.75" customHeight="1">
      <c r="B113" s="257">
        <v>24207107674</v>
      </c>
      <c r="C113" s="256" t="s">
        <v>109</v>
      </c>
      <c r="D113" s="256" t="s">
        <v>126</v>
      </c>
      <c r="E113" s="256" t="s">
        <v>122</v>
      </c>
      <c r="F113" s="258">
        <v>36800</v>
      </c>
      <c r="G113" s="256" t="s">
        <v>5</v>
      </c>
      <c r="H113" s="256" t="s">
        <v>174</v>
      </c>
      <c r="I113" s="255">
        <v>8.4</v>
      </c>
      <c r="J113" s="255">
        <v>8.6999999999999993</v>
      </c>
      <c r="K113" s="254" t="s">
        <v>173</v>
      </c>
      <c r="L113" s="255">
        <v>7.9</v>
      </c>
      <c r="M113" s="254" t="s">
        <v>173</v>
      </c>
      <c r="N113" s="255">
        <v>6.4</v>
      </c>
      <c r="O113" s="254" t="s">
        <v>173</v>
      </c>
      <c r="P113" s="255">
        <v>7.1</v>
      </c>
      <c r="Q113" s="254" t="s">
        <v>173</v>
      </c>
      <c r="R113" s="255">
        <v>7</v>
      </c>
      <c r="S113" s="254" t="s">
        <v>173</v>
      </c>
      <c r="T113" s="255">
        <v>6.1</v>
      </c>
      <c r="U113" s="254" t="s">
        <v>173</v>
      </c>
      <c r="V113" s="254" t="s">
        <v>426</v>
      </c>
      <c r="W113" s="254" t="s">
        <v>173</v>
      </c>
      <c r="X113" s="254" t="s">
        <v>426</v>
      </c>
      <c r="Y113" s="254" t="s">
        <v>173</v>
      </c>
      <c r="Z113" s="255">
        <v>7.8</v>
      </c>
      <c r="AA113" s="255">
        <v>8.8000000000000007</v>
      </c>
      <c r="AB113" s="255">
        <v>7.5</v>
      </c>
      <c r="AC113" s="254" t="s">
        <v>173</v>
      </c>
      <c r="AD113" s="254" t="s">
        <v>173</v>
      </c>
      <c r="AE113" s="255">
        <v>5.8</v>
      </c>
      <c r="AF113" s="254" t="s">
        <v>173</v>
      </c>
      <c r="AG113" s="254" t="s">
        <v>173</v>
      </c>
      <c r="AH113" s="254" t="s">
        <v>173</v>
      </c>
      <c r="AI113" s="255">
        <v>8.9</v>
      </c>
      <c r="AJ113" s="255">
        <v>7.5</v>
      </c>
      <c r="AK113" s="255">
        <v>8.6</v>
      </c>
      <c r="AL113" s="255">
        <v>8.5</v>
      </c>
      <c r="AM113" s="255">
        <v>8</v>
      </c>
      <c r="AN113" s="255">
        <v>7.7</v>
      </c>
      <c r="AO113" s="255">
        <v>9.1</v>
      </c>
      <c r="AP113" s="255">
        <v>8.6999999999999993</v>
      </c>
      <c r="AQ113" s="259">
        <v>45</v>
      </c>
      <c r="AR113" s="260">
        <v>0</v>
      </c>
      <c r="AS113" s="255">
        <v>8</v>
      </c>
      <c r="AT113" s="255">
        <v>7.2</v>
      </c>
      <c r="AU113" s="255">
        <v>9.6</v>
      </c>
      <c r="AV113" s="254" t="s">
        <v>173</v>
      </c>
      <c r="AW113" s="254" t="s">
        <v>173</v>
      </c>
      <c r="AX113" s="254" t="s">
        <v>173</v>
      </c>
      <c r="AY113" s="254" t="s">
        <v>173</v>
      </c>
      <c r="AZ113" s="254" t="s">
        <v>173</v>
      </c>
      <c r="BA113" s="255">
        <v>5.3</v>
      </c>
      <c r="BB113" s="254" t="s">
        <v>173</v>
      </c>
      <c r="BC113" s="254" t="s">
        <v>173</v>
      </c>
      <c r="BD113" s="254" t="s">
        <v>173</v>
      </c>
      <c r="BE113" s="254" t="s">
        <v>173</v>
      </c>
      <c r="BF113" s="254" t="s">
        <v>173</v>
      </c>
      <c r="BG113" s="255">
        <v>8.3000000000000007</v>
      </c>
      <c r="BH113" s="259">
        <v>5</v>
      </c>
      <c r="BI113" s="260">
        <v>0</v>
      </c>
      <c r="BJ113" s="255">
        <v>8.1</v>
      </c>
      <c r="BK113" s="255">
        <v>8.4</v>
      </c>
      <c r="BL113" s="255">
        <v>8.1999999999999993</v>
      </c>
      <c r="BM113" s="255">
        <v>8</v>
      </c>
      <c r="BN113" s="254" t="s">
        <v>173</v>
      </c>
      <c r="BO113" s="255">
        <v>8.6999999999999993</v>
      </c>
      <c r="BP113" s="254" t="s">
        <v>173</v>
      </c>
      <c r="BQ113" s="255">
        <v>6.7</v>
      </c>
      <c r="BR113" s="255">
        <v>8.4</v>
      </c>
      <c r="BS113" s="254" t="s">
        <v>173</v>
      </c>
      <c r="BT113" s="255">
        <v>6.6</v>
      </c>
      <c r="BU113" s="255">
        <v>9</v>
      </c>
      <c r="BV113" s="254" t="s">
        <v>173</v>
      </c>
      <c r="BW113" s="254" t="s">
        <v>173</v>
      </c>
      <c r="BX113" s="254" t="s">
        <v>173</v>
      </c>
      <c r="BY113" s="255">
        <v>5.5</v>
      </c>
      <c r="BZ113" s="255">
        <v>7.9</v>
      </c>
      <c r="CA113" s="255">
        <v>8.4</v>
      </c>
      <c r="CB113" s="255">
        <v>7.7</v>
      </c>
      <c r="CC113" s="255">
        <v>9.4</v>
      </c>
      <c r="CD113" s="255">
        <v>8.6</v>
      </c>
      <c r="CE113" s="255">
        <v>8.1999999999999993</v>
      </c>
      <c r="CF113" s="255">
        <v>9.6</v>
      </c>
      <c r="CG113" s="255">
        <v>8.1</v>
      </c>
      <c r="CH113" s="255">
        <v>8.1</v>
      </c>
      <c r="CI113" s="255">
        <v>8.8000000000000007</v>
      </c>
      <c r="CJ113" s="255">
        <v>8.4</v>
      </c>
      <c r="CK113" s="255">
        <v>5.2</v>
      </c>
      <c r="CL113" s="255">
        <v>8.6999999999999993</v>
      </c>
      <c r="CM113" s="255">
        <v>8.9</v>
      </c>
      <c r="CN113" s="255">
        <v>8.5</v>
      </c>
      <c r="CO113" s="255">
        <v>8.1</v>
      </c>
      <c r="CP113" s="255">
        <v>7.6</v>
      </c>
      <c r="CQ113" s="255">
        <v>6.9</v>
      </c>
      <c r="CR113" s="255">
        <v>7.1</v>
      </c>
      <c r="CS113" s="255">
        <v>8</v>
      </c>
      <c r="CT113" s="255">
        <v>8.1999999999999993</v>
      </c>
      <c r="CU113" s="259">
        <v>65</v>
      </c>
      <c r="CV113" s="260">
        <v>0</v>
      </c>
      <c r="CW113" s="255">
        <v>8.6</v>
      </c>
      <c r="CX113" s="255">
        <v>7</v>
      </c>
      <c r="CY113" s="255">
        <v>7.9</v>
      </c>
      <c r="CZ113" s="255">
        <v>8.6999999999999993</v>
      </c>
      <c r="DA113" s="255">
        <v>7.8</v>
      </c>
      <c r="DB113" s="254" t="s">
        <v>173</v>
      </c>
      <c r="DC113" s="255">
        <v>7.9</v>
      </c>
      <c r="DD113" s="255">
        <v>8.1999999999999993</v>
      </c>
      <c r="DE113" s="254" t="s">
        <v>173</v>
      </c>
      <c r="DF113" s="255">
        <v>8.6999999999999993</v>
      </c>
      <c r="DG113" s="254" t="s">
        <v>173</v>
      </c>
      <c r="DH113" s="259">
        <v>19</v>
      </c>
      <c r="DI113" s="260">
        <v>0</v>
      </c>
      <c r="DJ113" s="254" t="s">
        <v>173</v>
      </c>
      <c r="DK113" s="254" t="s">
        <v>173</v>
      </c>
      <c r="DL113" s="255">
        <v>7.9</v>
      </c>
      <c r="DM113" s="259">
        <v>2</v>
      </c>
      <c r="DN113" s="260">
        <v>3</v>
      </c>
      <c r="DO113" s="259">
        <v>136</v>
      </c>
      <c r="DP113" s="260">
        <v>3</v>
      </c>
      <c r="DQ113" s="261">
        <v>135</v>
      </c>
      <c r="DR113" s="262">
        <v>132</v>
      </c>
      <c r="DS113" s="254">
        <v>7.99</v>
      </c>
      <c r="DT113" s="254">
        <v>3.49</v>
      </c>
      <c r="DU113" s="256" t="s">
        <v>702</v>
      </c>
      <c r="DV113" s="45">
        <f t="shared" si="1"/>
        <v>0</v>
      </c>
    </row>
    <row r="114" spans="2:126" ht="15.75" customHeight="1">
      <c r="B114" s="257">
        <v>24207115021</v>
      </c>
      <c r="C114" s="256" t="s">
        <v>503</v>
      </c>
      <c r="D114" s="256" t="s">
        <v>123</v>
      </c>
      <c r="E114" s="256" t="s">
        <v>317</v>
      </c>
      <c r="F114" s="258">
        <v>36536</v>
      </c>
      <c r="G114" s="256" t="s">
        <v>5</v>
      </c>
      <c r="H114" s="256" t="s">
        <v>174</v>
      </c>
      <c r="I114" s="255">
        <v>8.1999999999999993</v>
      </c>
      <c r="J114" s="255">
        <v>8.6999999999999993</v>
      </c>
      <c r="K114" s="254" t="s">
        <v>173</v>
      </c>
      <c r="L114" s="255">
        <v>7.3</v>
      </c>
      <c r="M114" s="254" t="s">
        <v>173</v>
      </c>
      <c r="N114" s="255">
        <v>6.6</v>
      </c>
      <c r="O114" s="254" t="s">
        <v>173</v>
      </c>
      <c r="P114" s="255">
        <v>6.4</v>
      </c>
      <c r="Q114" s="254" t="s">
        <v>173</v>
      </c>
      <c r="R114" s="255">
        <v>5.5</v>
      </c>
      <c r="S114" s="254" t="s">
        <v>173</v>
      </c>
      <c r="T114" s="255">
        <v>7.1</v>
      </c>
      <c r="U114" s="254" t="s">
        <v>173</v>
      </c>
      <c r="V114" s="254" t="s">
        <v>426</v>
      </c>
      <c r="W114" s="254" t="s">
        <v>173</v>
      </c>
      <c r="X114" s="254" t="s">
        <v>426</v>
      </c>
      <c r="Y114" s="254" t="s">
        <v>173</v>
      </c>
      <c r="Z114" s="255">
        <v>6.8</v>
      </c>
      <c r="AA114" s="255">
        <v>8</v>
      </c>
      <c r="AB114" s="255">
        <v>6.5</v>
      </c>
      <c r="AC114" s="254" t="s">
        <v>173</v>
      </c>
      <c r="AD114" s="254" t="s">
        <v>173</v>
      </c>
      <c r="AE114" s="255">
        <v>7.2</v>
      </c>
      <c r="AF114" s="254" t="s">
        <v>173</v>
      </c>
      <c r="AG114" s="254" t="s">
        <v>173</v>
      </c>
      <c r="AH114" s="254" t="s">
        <v>173</v>
      </c>
      <c r="AI114" s="255">
        <v>6.7</v>
      </c>
      <c r="AJ114" s="255">
        <v>7.2</v>
      </c>
      <c r="AK114" s="255">
        <v>7.9</v>
      </c>
      <c r="AL114" s="255">
        <v>5</v>
      </c>
      <c r="AM114" s="255">
        <v>6.5</v>
      </c>
      <c r="AN114" s="255">
        <v>8.1999999999999993</v>
      </c>
      <c r="AO114" s="255">
        <v>8.6</v>
      </c>
      <c r="AP114" s="255">
        <v>8.3000000000000007</v>
      </c>
      <c r="AQ114" s="259">
        <v>45</v>
      </c>
      <c r="AR114" s="260">
        <v>0</v>
      </c>
      <c r="AS114" s="255">
        <v>6.1</v>
      </c>
      <c r="AT114" s="255">
        <v>6.1</v>
      </c>
      <c r="AU114" s="254" t="s">
        <v>173</v>
      </c>
      <c r="AV114" s="254" t="s">
        <v>173</v>
      </c>
      <c r="AW114" s="254" t="s">
        <v>173</v>
      </c>
      <c r="AX114" s="254" t="s">
        <v>173</v>
      </c>
      <c r="AY114" s="254" t="s">
        <v>173</v>
      </c>
      <c r="AZ114" s="255">
        <v>8.6999999999999993</v>
      </c>
      <c r="BA114" s="254" t="s">
        <v>173</v>
      </c>
      <c r="BB114" s="254" t="s">
        <v>173</v>
      </c>
      <c r="BC114" s="254" t="s">
        <v>173</v>
      </c>
      <c r="BD114" s="254" t="s">
        <v>173</v>
      </c>
      <c r="BE114" s="254" t="s">
        <v>173</v>
      </c>
      <c r="BF114" s="255">
        <v>8.1</v>
      </c>
      <c r="BG114" s="255">
        <v>7.9</v>
      </c>
      <c r="BH114" s="259">
        <v>5</v>
      </c>
      <c r="BI114" s="260">
        <v>0</v>
      </c>
      <c r="BJ114" s="255">
        <v>7.5</v>
      </c>
      <c r="BK114" s="255">
        <v>6.2</v>
      </c>
      <c r="BL114" s="255">
        <v>6.2</v>
      </c>
      <c r="BM114" s="255">
        <v>4.2</v>
      </c>
      <c r="BN114" s="254" t="s">
        <v>173</v>
      </c>
      <c r="BO114" s="255">
        <v>7.2</v>
      </c>
      <c r="BP114" s="254" t="s">
        <v>173</v>
      </c>
      <c r="BQ114" s="255">
        <v>8</v>
      </c>
      <c r="BR114" s="255">
        <v>6.7</v>
      </c>
      <c r="BS114" s="254" t="s">
        <v>173</v>
      </c>
      <c r="BT114" s="255">
        <v>9</v>
      </c>
      <c r="BU114" s="255">
        <v>5.9</v>
      </c>
      <c r="BV114" s="254" t="s">
        <v>173</v>
      </c>
      <c r="BW114" s="254" t="s">
        <v>173</v>
      </c>
      <c r="BX114" s="254" t="s">
        <v>173</v>
      </c>
      <c r="BY114" s="255">
        <v>4.5999999999999996</v>
      </c>
      <c r="BZ114" s="255">
        <v>6.7</v>
      </c>
      <c r="CA114" s="255">
        <v>7.3</v>
      </c>
      <c r="CB114" s="255">
        <v>6.6</v>
      </c>
      <c r="CC114" s="255">
        <v>8.1999999999999993</v>
      </c>
      <c r="CD114" s="255">
        <v>6</v>
      </c>
      <c r="CE114" s="255">
        <v>5</v>
      </c>
      <c r="CF114" s="255">
        <v>7</v>
      </c>
      <c r="CG114" s="255">
        <v>6.2</v>
      </c>
      <c r="CH114" s="255">
        <v>6.6</v>
      </c>
      <c r="CI114" s="255">
        <v>8</v>
      </c>
      <c r="CJ114" s="255">
        <v>4.0999999999999996</v>
      </c>
      <c r="CK114" s="255">
        <v>5.5</v>
      </c>
      <c r="CL114" s="255">
        <v>7.5</v>
      </c>
      <c r="CM114" s="255">
        <v>6.1</v>
      </c>
      <c r="CN114" s="255">
        <v>6.9</v>
      </c>
      <c r="CO114" s="255">
        <v>8</v>
      </c>
      <c r="CP114" s="255">
        <v>9</v>
      </c>
      <c r="CQ114" s="255">
        <v>5.8</v>
      </c>
      <c r="CR114" s="255">
        <v>7.3</v>
      </c>
      <c r="CS114" s="255">
        <v>8.6</v>
      </c>
      <c r="CT114" s="255">
        <v>8.1</v>
      </c>
      <c r="CU114" s="259">
        <v>65</v>
      </c>
      <c r="CV114" s="260">
        <v>0</v>
      </c>
      <c r="CW114" s="255">
        <v>8.6</v>
      </c>
      <c r="CX114" s="255">
        <v>7.5</v>
      </c>
      <c r="CY114" s="255">
        <v>4.7</v>
      </c>
      <c r="CZ114" s="255">
        <v>7</v>
      </c>
      <c r="DA114" s="255">
        <v>6.6</v>
      </c>
      <c r="DB114" s="254" t="s">
        <v>173</v>
      </c>
      <c r="DC114" s="255">
        <v>5.0999999999999996</v>
      </c>
      <c r="DD114" s="254" t="s">
        <v>88</v>
      </c>
      <c r="DE114" s="254" t="s">
        <v>173</v>
      </c>
      <c r="DF114" s="255">
        <v>7</v>
      </c>
      <c r="DG114" s="254" t="s">
        <v>173</v>
      </c>
      <c r="DH114" s="259">
        <v>17</v>
      </c>
      <c r="DI114" s="260">
        <v>2</v>
      </c>
      <c r="DJ114" s="254" t="s">
        <v>173</v>
      </c>
      <c r="DK114" s="254" t="s">
        <v>173</v>
      </c>
      <c r="DL114" s="255">
        <v>7.3</v>
      </c>
      <c r="DM114" s="259">
        <v>2</v>
      </c>
      <c r="DN114" s="260">
        <v>3</v>
      </c>
      <c r="DO114" s="259">
        <v>134</v>
      </c>
      <c r="DP114" s="260">
        <v>5</v>
      </c>
      <c r="DQ114" s="261">
        <v>135</v>
      </c>
      <c r="DR114" s="262">
        <v>130</v>
      </c>
      <c r="DS114" s="254">
        <v>6.8</v>
      </c>
      <c r="DT114" s="254">
        <v>2.77</v>
      </c>
      <c r="DU114" s="256" t="s">
        <v>697</v>
      </c>
      <c r="DV114" s="45">
        <f t="shared" si="1"/>
        <v>2</v>
      </c>
    </row>
    <row r="115" spans="2:126" ht="15.75" customHeight="1">
      <c r="B115" s="257">
        <v>24203115647</v>
      </c>
      <c r="C115" s="256" t="s">
        <v>3</v>
      </c>
      <c r="D115" s="256" t="s">
        <v>11</v>
      </c>
      <c r="E115" s="256" t="s">
        <v>318</v>
      </c>
      <c r="F115" s="258">
        <v>36770</v>
      </c>
      <c r="G115" s="256" t="s">
        <v>5</v>
      </c>
      <c r="H115" s="256" t="s">
        <v>432</v>
      </c>
      <c r="I115" s="255">
        <v>7.8</v>
      </c>
      <c r="J115" s="255">
        <v>9.3000000000000007</v>
      </c>
      <c r="K115" s="254" t="s">
        <v>173</v>
      </c>
      <c r="L115" s="255">
        <v>8.6</v>
      </c>
      <c r="M115" s="254" t="s">
        <v>173</v>
      </c>
      <c r="N115" s="255">
        <v>8.6</v>
      </c>
      <c r="O115" s="254" t="s">
        <v>173</v>
      </c>
      <c r="P115" s="255">
        <v>7.3</v>
      </c>
      <c r="Q115" s="254" t="s">
        <v>173</v>
      </c>
      <c r="R115" s="255">
        <v>8.4</v>
      </c>
      <c r="S115" s="254" t="s">
        <v>173</v>
      </c>
      <c r="T115" s="255">
        <v>8.6</v>
      </c>
      <c r="U115" s="254" t="s">
        <v>173</v>
      </c>
      <c r="V115" s="254" t="s">
        <v>426</v>
      </c>
      <c r="W115" s="254" t="s">
        <v>173</v>
      </c>
      <c r="X115" s="254" t="s">
        <v>426</v>
      </c>
      <c r="Y115" s="254" t="s">
        <v>173</v>
      </c>
      <c r="Z115" s="255">
        <v>7</v>
      </c>
      <c r="AA115" s="255">
        <v>8.6999999999999993</v>
      </c>
      <c r="AB115" s="255">
        <v>9.3000000000000007</v>
      </c>
      <c r="AC115" s="254" t="s">
        <v>173</v>
      </c>
      <c r="AD115" s="254" t="s">
        <v>173</v>
      </c>
      <c r="AE115" s="255">
        <v>7.8</v>
      </c>
      <c r="AF115" s="254" t="s">
        <v>173</v>
      </c>
      <c r="AG115" s="254" t="s">
        <v>173</v>
      </c>
      <c r="AH115" s="254" t="s">
        <v>173</v>
      </c>
      <c r="AI115" s="255">
        <v>8.5</v>
      </c>
      <c r="AJ115" s="255">
        <v>9.1999999999999993</v>
      </c>
      <c r="AK115" s="255">
        <v>8.1999999999999993</v>
      </c>
      <c r="AL115" s="255">
        <v>7.5</v>
      </c>
      <c r="AM115" s="255">
        <v>8.6999999999999993</v>
      </c>
      <c r="AN115" s="255">
        <v>7.9</v>
      </c>
      <c r="AO115" s="255">
        <v>9.1999999999999993</v>
      </c>
      <c r="AP115" s="255">
        <v>9.6</v>
      </c>
      <c r="AQ115" s="259">
        <v>45</v>
      </c>
      <c r="AR115" s="260">
        <v>0</v>
      </c>
      <c r="AS115" s="255">
        <v>7</v>
      </c>
      <c r="AT115" s="255">
        <v>7.1</v>
      </c>
      <c r="AU115" s="254" t="s">
        <v>173</v>
      </c>
      <c r="AV115" s="254" t="s">
        <v>173</v>
      </c>
      <c r="AW115" s="255">
        <v>5.3</v>
      </c>
      <c r="AX115" s="254" t="s">
        <v>173</v>
      </c>
      <c r="AY115" s="254" t="s">
        <v>173</v>
      </c>
      <c r="AZ115" s="254" t="s">
        <v>173</v>
      </c>
      <c r="BA115" s="254" t="s">
        <v>173</v>
      </c>
      <c r="BB115" s="254" t="s">
        <v>173</v>
      </c>
      <c r="BC115" s="255">
        <v>7.1</v>
      </c>
      <c r="BD115" s="254" t="s">
        <v>173</v>
      </c>
      <c r="BE115" s="254" t="s">
        <v>173</v>
      </c>
      <c r="BF115" s="254" t="s">
        <v>173</v>
      </c>
      <c r="BG115" s="255">
        <v>8.6999999999999993</v>
      </c>
      <c r="BH115" s="259">
        <v>5</v>
      </c>
      <c r="BI115" s="260">
        <v>0</v>
      </c>
      <c r="BJ115" s="255">
        <v>8.9</v>
      </c>
      <c r="BK115" s="255">
        <v>8.1</v>
      </c>
      <c r="BL115" s="255">
        <v>9.6999999999999993</v>
      </c>
      <c r="BM115" s="255">
        <v>8.4</v>
      </c>
      <c r="BN115" s="254" t="s">
        <v>173</v>
      </c>
      <c r="BO115" s="255">
        <v>8.8000000000000007</v>
      </c>
      <c r="BP115" s="254" t="s">
        <v>173</v>
      </c>
      <c r="BQ115" s="255">
        <v>6.9</v>
      </c>
      <c r="BR115" s="255">
        <v>8.9</v>
      </c>
      <c r="BS115" s="254" t="s">
        <v>173</v>
      </c>
      <c r="BT115" s="255">
        <v>9.4</v>
      </c>
      <c r="BU115" s="255">
        <v>9.1999999999999993</v>
      </c>
      <c r="BV115" s="254" t="s">
        <v>173</v>
      </c>
      <c r="BW115" s="254" t="s">
        <v>173</v>
      </c>
      <c r="BX115" s="254" t="s">
        <v>173</v>
      </c>
      <c r="BY115" s="255">
        <v>9.3000000000000007</v>
      </c>
      <c r="BZ115" s="255">
        <v>9.5</v>
      </c>
      <c r="CA115" s="255">
        <v>9.9</v>
      </c>
      <c r="CB115" s="255">
        <v>8.6</v>
      </c>
      <c r="CC115" s="255">
        <v>9.6</v>
      </c>
      <c r="CD115" s="255">
        <v>9.6999999999999993</v>
      </c>
      <c r="CE115" s="255">
        <v>8</v>
      </c>
      <c r="CF115" s="255">
        <v>9.1</v>
      </c>
      <c r="CG115" s="255">
        <v>9.6999999999999993</v>
      </c>
      <c r="CH115" s="255">
        <v>9.6</v>
      </c>
      <c r="CI115" s="255">
        <v>9.4</v>
      </c>
      <c r="CJ115" s="255">
        <v>9.3000000000000007</v>
      </c>
      <c r="CK115" s="255">
        <v>9.1999999999999993</v>
      </c>
      <c r="CL115" s="255">
        <v>9.1</v>
      </c>
      <c r="CM115" s="255">
        <v>9.6</v>
      </c>
      <c r="CN115" s="255">
        <v>9.3000000000000007</v>
      </c>
      <c r="CO115" s="255">
        <v>9.6999999999999993</v>
      </c>
      <c r="CP115" s="255">
        <v>8.6999999999999993</v>
      </c>
      <c r="CQ115" s="255">
        <v>9.1</v>
      </c>
      <c r="CR115" s="255">
        <v>8.5</v>
      </c>
      <c r="CS115" s="255">
        <v>8.9</v>
      </c>
      <c r="CT115" s="255">
        <v>9.6</v>
      </c>
      <c r="CU115" s="259">
        <v>65</v>
      </c>
      <c r="CV115" s="260">
        <v>0</v>
      </c>
      <c r="CW115" s="255">
        <v>9</v>
      </c>
      <c r="CX115" s="255">
        <v>8.1</v>
      </c>
      <c r="CY115" s="255">
        <v>9.1</v>
      </c>
      <c r="CZ115" s="255">
        <v>8.6</v>
      </c>
      <c r="DA115" s="255">
        <v>7.8</v>
      </c>
      <c r="DB115" s="254" t="s">
        <v>173</v>
      </c>
      <c r="DC115" s="255">
        <v>8.6</v>
      </c>
      <c r="DD115" s="255">
        <v>8.1999999999999993</v>
      </c>
      <c r="DE115" s="254" t="s">
        <v>173</v>
      </c>
      <c r="DF115" s="255">
        <v>9.3000000000000007</v>
      </c>
      <c r="DG115" s="254" t="s">
        <v>173</v>
      </c>
      <c r="DH115" s="259">
        <v>19</v>
      </c>
      <c r="DI115" s="260">
        <v>0</v>
      </c>
      <c r="DJ115" s="255">
        <v>8.6999999999999993</v>
      </c>
      <c r="DK115" s="254" t="s">
        <v>173</v>
      </c>
      <c r="DL115" s="255">
        <v>9.6999999999999993</v>
      </c>
      <c r="DM115" s="259">
        <v>5</v>
      </c>
      <c r="DN115" s="260">
        <v>0</v>
      </c>
      <c r="DO115" s="259">
        <v>139</v>
      </c>
      <c r="DP115" s="260">
        <v>0</v>
      </c>
      <c r="DQ115" s="261">
        <v>135</v>
      </c>
      <c r="DR115" s="262">
        <v>135</v>
      </c>
      <c r="DS115" s="254">
        <v>8.81</v>
      </c>
      <c r="DT115" s="254">
        <v>3.85</v>
      </c>
      <c r="DU115" s="256" t="s">
        <v>697</v>
      </c>
      <c r="DV115" s="45">
        <f t="shared" si="1"/>
        <v>0</v>
      </c>
    </row>
    <row r="116" spans="2:126" ht="15.75" customHeight="1">
      <c r="B116" s="257">
        <v>24203206801</v>
      </c>
      <c r="C116" s="256" t="s">
        <v>109</v>
      </c>
      <c r="D116" s="256" t="s">
        <v>11</v>
      </c>
      <c r="E116" s="256" t="s">
        <v>318</v>
      </c>
      <c r="F116" s="258">
        <v>36803</v>
      </c>
      <c r="G116" s="256" t="s">
        <v>5</v>
      </c>
      <c r="H116" s="256" t="s">
        <v>174</v>
      </c>
      <c r="I116" s="255">
        <v>5.2</v>
      </c>
      <c r="J116" s="255">
        <v>8</v>
      </c>
      <c r="K116" s="254" t="s">
        <v>173</v>
      </c>
      <c r="L116" s="255">
        <v>6.9</v>
      </c>
      <c r="M116" s="254" t="s">
        <v>173</v>
      </c>
      <c r="N116" s="254" t="s">
        <v>173</v>
      </c>
      <c r="O116" s="255">
        <v>6.1</v>
      </c>
      <c r="P116" s="254" t="s">
        <v>173</v>
      </c>
      <c r="Q116" s="255">
        <v>8</v>
      </c>
      <c r="R116" s="254" t="s">
        <v>173</v>
      </c>
      <c r="S116" s="255">
        <v>8.4</v>
      </c>
      <c r="T116" s="254" t="s">
        <v>173</v>
      </c>
      <c r="U116" s="255">
        <v>8.6999999999999993</v>
      </c>
      <c r="V116" s="254" t="s">
        <v>173</v>
      </c>
      <c r="W116" s="255">
        <v>6.5</v>
      </c>
      <c r="X116" s="254" t="s">
        <v>173</v>
      </c>
      <c r="Y116" s="255">
        <v>6.2</v>
      </c>
      <c r="Z116" s="255">
        <v>4.0999999999999996</v>
      </c>
      <c r="AA116" s="255">
        <v>5</v>
      </c>
      <c r="AB116" s="255">
        <v>5.4</v>
      </c>
      <c r="AC116" s="254" t="s">
        <v>173</v>
      </c>
      <c r="AD116" s="254" t="s">
        <v>173</v>
      </c>
      <c r="AE116" s="255">
        <v>6.6</v>
      </c>
      <c r="AF116" s="254" t="s">
        <v>173</v>
      </c>
      <c r="AG116" s="254" t="s">
        <v>173</v>
      </c>
      <c r="AH116" s="255">
        <v>8.6</v>
      </c>
      <c r="AI116" s="255">
        <v>8</v>
      </c>
      <c r="AJ116" s="254" t="s">
        <v>173</v>
      </c>
      <c r="AK116" s="255">
        <v>7.2</v>
      </c>
      <c r="AL116" s="255">
        <v>7.1</v>
      </c>
      <c r="AM116" s="255">
        <v>7.5</v>
      </c>
      <c r="AN116" s="255">
        <v>7.9</v>
      </c>
      <c r="AO116" s="255">
        <v>9.1</v>
      </c>
      <c r="AP116" s="255">
        <v>8.9</v>
      </c>
      <c r="AQ116" s="259">
        <v>45</v>
      </c>
      <c r="AR116" s="260">
        <v>0</v>
      </c>
      <c r="AS116" s="255">
        <v>5.6</v>
      </c>
      <c r="AT116" s="255">
        <v>5.6</v>
      </c>
      <c r="AU116" s="254" t="s">
        <v>173</v>
      </c>
      <c r="AV116" s="254" t="s">
        <v>173</v>
      </c>
      <c r="AW116" s="254" t="s">
        <v>173</v>
      </c>
      <c r="AX116" s="254" t="s">
        <v>173</v>
      </c>
      <c r="AY116" s="255">
        <v>7</v>
      </c>
      <c r="AZ116" s="254" t="s">
        <v>173</v>
      </c>
      <c r="BA116" s="254" t="s">
        <v>173</v>
      </c>
      <c r="BB116" s="254" t="s">
        <v>173</v>
      </c>
      <c r="BC116" s="254" t="s">
        <v>173</v>
      </c>
      <c r="BD116" s="254" t="s">
        <v>173</v>
      </c>
      <c r="BE116" s="255">
        <v>6.8</v>
      </c>
      <c r="BF116" s="254" t="s">
        <v>173</v>
      </c>
      <c r="BG116" s="255">
        <v>6.7</v>
      </c>
      <c r="BH116" s="259">
        <v>5</v>
      </c>
      <c r="BI116" s="260">
        <v>0</v>
      </c>
      <c r="BJ116" s="255">
        <v>6.8</v>
      </c>
      <c r="BK116" s="255">
        <v>5.8</v>
      </c>
      <c r="BL116" s="255">
        <v>8</v>
      </c>
      <c r="BM116" s="255">
        <v>7.6</v>
      </c>
      <c r="BN116" s="254" t="s">
        <v>173</v>
      </c>
      <c r="BO116" s="255">
        <v>8.1</v>
      </c>
      <c r="BP116" s="254" t="s">
        <v>173</v>
      </c>
      <c r="BQ116" s="255">
        <v>6.5</v>
      </c>
      <c r="BR116" s="255">
        <v>7.6</v>
      </c>
      <c r="BS116" s="254" t="s">
        <v>173</v>
      </c>
      <c r="BT116" s="255">
        <v>4.4000000000000004</v>
      </c>
      <c r="BU116" s="255">
        <v>7.8</v>
      </c>
      <c r="BV116" s="254" t="s">
        <v>173</v>
      </c>
      <c r="BW116" s="254" t="s">
        <v>173</v>
      </c>
      <c r="BX116" s="254" t="s">
        <v>173</v>
      </c>
      <c r="BY116" s="255">
        <v>8.8000000000000007</v>
      </c>
      <c r="BZ116" s="255">
        <v>4.8</v>
      </c>
      <c r="CA116" s="255">
        <v>5.6</v>
      </c>
      <c r="CB116" s="255">
        <v>5.2</v>
      </c>
      <c r="CC116" s="255">
        <v>5.7</v>
      </c>
      <c r="CD116" s="255">
        <v>7.4</v>
      </c>
      <c r="CE116" s="255">
        <v>6</v>
      </c>
      <c r="CF116" s="255">
        <v>7.5</v>
      </c>
      <c r="CG116" s="255">
        <v>6.7</v>
      </c>
      <c r="CH116" s="255">
        <v>6.9</v>
      </c>
      <c r="CI116" s="255">
        <v>6.8</v>
      </c>
      <c r="CJ116" s="255">
        <v>5.0999999999999996</v>
      </c>
      <c r="CK116" s="255">
        <v>4.4000000000000004</v>
      </c>
      <c r="CL116" s="255">
        <v>5.8</v>
      </c>
      <c r="CM116" s="255">
        <v>7</v>
      </c>
      <c r="CN116" s="255">
        <v>7.1</v>
      </c>
      <c r="CO116" s="255">
        <v>5.6</v>
      </c>
      <c r="CP116" s="255">
        <v>6.9</v>
      </c>
      <c r="CQ116" s="255">
        <v>6.6</v>
      </c>
      <c r="CR116" s="255">
        <v>7</v>
      </c>
      <c r="CS116" s="255">
        <v>8.4</v>
      </c>
      <c r="CT116" s="255">
        <v>8.5</v>
      </c>
      <c r="CU116" s="259">
        <v>65</v>
      </c>
      <c r="CV116" s="260">
        <v>0</v>
      </c>
      <c r="CW116" s="255">
        <v>8</v>
      </c>
      <c r="CX116" s="255">
        <v>6</v>
      </c>
      <c r="CY116" s="255">
        <v>8.4</v>
      </c>
      <c r="CZ116" s="255">
        <v>7.2</v>
      </c>
      <c r="DA116" s="255">
        <v>7.7</v>
      </c>
      <c r="DB116" s="254" t="s">
        <v>173</v>
      </c>
      <c r="DC116" s="255">
        <v>8.3000000000000007</v>
      </c>
      <c r="DD116" s="255">
        <v>7.7</v>
      </c>
      <c r="DE116" s="254" t="s">
        <v>173</v>
      </c>
      <c r="DF116" s="255">
        <v>8.4</v>
      </c>
      <c r="DG116" s="254" t="s">
        <v>173</v>
      </c>
      <c r="DH116" s="259">
        <v>19</v>
      </c>
      <c r="DI116" s="260">
        <v>0</v>
      </c>
      <c r="DJ116" s="254" t="s">
        <v>173</v>
      </c>
      <c r="DK116" s="254" t="s">
        <v>173</v>
      </c>
      <c r="DL116" s="254" t="s">
        <v>173</v>
      </c>
      <c r="DM116" s="259">
        <v>0</v>
      </c>
      <c r="DN116" s="260">
        <v>5</v>
      </c>
      <c r="DO116" s="259">
        <v>134</v>
      </c>
      <c r="DP116" s="260">
        <v>5</v>
      </c>
      <c r="DQ116" s="261">
        <v>135</v>
      </c>
      <c r="DR116" s="262">
        <v>134</v>
      </c>
      <c r="DS116" s="254">
        <v>6.9</v>
      </c>
      <c r="DT116" s="254">
        <v>2.8</v>
      </c>
      <c r="DU116" s="256" t="s">
        <v>701</v>
      </c>
      <c r="DV116" s="45">
        <f t="shared" si="1"/>
        <v>0</v>
      </c>
    </row>
    <row r="117" spans="2:126" ht="15.75" customHeight="1">
      <c r="B117" s="257">
        <v>24203103833</v>
      </c>
      <c r="C117" s="256" t="s">
        <v>341</v>
      </c>
      <c r="D117" s="256" t="s">
        <v>621</v>
      </c>
      <c r="E117" s="256" t="s">
        <v>499</v>
      </c>
      <c r="F117" s="258">
        <v>36870</v>
      </c>
      <c r="G117" s="256" t="s">
        <v>5</v>
      </c>
      <c r="H117" s="256" t="s">
        <v>174</v>
      </c>
      <c r="I117" s="255">
        <v>8.5</v>
      </c>
      <c r="J117" s="255">
        <v>8.5</v>
      </c>
      <c r="K117" s="254" t="s">
        <v>173</v>
      </c>
      <c r="L117" s="255">
        <v>8.3000000000000007</v>
      </c>
      <c r="M117" s="254" t="s">
        <v>173</v>
      </c>
      <c r="N117" s="255">
        <v>8.3000000000000007</v>
      </c>
      <c r="O117" s="254" t="s">
        <v>173</v>
      </c>
      <c r="P117" s="255">
        <v>7</v>
      </c>
      <c r="Q117" s="254" t="s">
        <v>173</v>
      </c>
      <c r="R117" s="255">
        <v>7.3</v>
      </c>
      <c r="S117" s="254" t="s">
        <v>173</v>
      </c>
      <c r="T117" s="255">
        <v>8.9</v>
      </c>
      <c r="U117" s="254" t="s">
        <v>173</v>
      </c>
      <c r="V117" s="254" t="s">
        <v>426</v>
      </c>
      <c r="W117" s="254" t="s">
        <v>173</v>
      </c>
      <c r="X117" s="254" t="s">
        <v>426</v>
      </c>
      <c r="Y117" s="254" t="s">
        <v>173</v>
      </c>
      <c r="Z117" s="255">
        <v>7.5</v>
      </c>
      <c r="AA117" s="255">
        <v>8.1</v>
      </c>
      <c r="AB117" s="255">
        <v>8.4</v>
      </c>
      <c r="AC117" s="254" t="s">
        <v>173</v>
      </c>
      <c r="AD117" s="254" t="s">
        <v>173</v>
      </c>
      <c r="AE117" s="255">
        <v>8.4</v>
      </c>
      <c r="AF117" s="255">
        <v>8.4</v>
      </c>
      <c r="AG117" s="254" t="s">
        <v>173</v>
      </c>
      <c r="AH117" s="254" t="s">
        <v>173</v>
      </c>
      <c r="AI117" s="255">
        <v>8.9</v>
      </c>
      <c r="AJ117" s="254" t="s">
        <v>173</v>
      </c>
      <c r="AK117" s="255">
        <v>8.1999999999999993</v>
      </c>
      <c r="AL117" s="255">
        <v>7.8</v>
      </c>
      <c r="AM117" s="255">
        <v>7.2</v>
      </c>
      <c r="AN117" s="255">
        <v>9.3000000000000007</v>
      </c>
      <c r="AO117" s="255">
        <v>8.3000000000000007</v>
      </c>
      <c r="AP117" s="255">
        <v>8.6</v>
      </c>
      <c r="AQ117" s="259">
        <v>45</v>
      </c>
      <c r="AR117" s="260">
        <v>0</v>
      </c>
      <c r="AS117" s="255">
        <v>5.4</v>
      </c>
      <c r="AT117" s="255">
        <v>6.7</v>
      </c>
      <c r="AU117" s="254" t="s">
        <v>173</v>
      </c>
      <c r="AV117" s="254" t="s">
        <v>173</v>
      </c>
      <c r="AW117" s="255">
        <v>5.8</v>
      </c>
      <c r="AX117" s="254" t="s">
        <v>173</v>
      </c>
      <c r="AY117" s="254" t="s">
        <v>173</v>
      </c>
      <c r="AZ117" s="254" t="s">
        <v>173</v>
      </c>
      <c r="BA117" s="255">
        <v>5.2</v>
      </c>
      <c r="BB117" s="254" t="s">
        <v>173</v>
      </c>
      <c r="BC117" s="254" t="s">
        <v>173</v>
      </c>
      <c r="BD117" s="254" t="s">
        <v>173</v>
      </c>
      <c r="BE117" s="254" t="s">
        <v>173</v>
      </c>
      <c r="BF117" s="254" t="s">
        <v>173</v>
      </c>
      <c r="BG117" s="255">
        <v>7.4</v>
      </c>
      <c r="BH117" s="259">
        <v>5</v>
      </c>
      <c r="BI117" s="260">
        <v>0</v>
      </c>
      <c r="BJ117" s="255">
        <v>8.4</v>
      </c>
      <c r="BK117" s="255">
        <v>8.1</v>
      </c>
      <c r="BL117" s="255">
        <v>8.6999999999999993</v>
      </c>
      <c r="BM117" s="255">
        <v>7.3</v>
      </c>
      <c r="BN117" s="254" t="s">
        <v>173</v>
      </c>
      <c r="BO117" s="255">
        <v>8.6</v>
      </c>
      <c r="BP117" s="254" t="s">
        <v>173</v>
      </c>
      <c r="BQ117" s="255">
        <v>6.7</v>
      </c>
      <c r="BR117" s="255">
        <v>8.9</v>
      </c>
      <c r="BS117" s="254" t="s">
        <v>173</v>
      </c>
      <c r="BT117" s="255">
        <v>7.4</v>
      </c>
      <c r="BU117" s="255">
        <v>8.8000000000000007</v>
      </c>
      <c r="BV117" s="254" t="s">
        <v>173</v>
      </c>
      <c r="BW117" s="254" t="s">
        <v>173</v>
      </c>
      <c r="BX117" s="254" t="s">
        <v>173</v>
      </c>
      <c r="BY117" s="255">
        <v>7.1</v>
      </c>
      <c r="BZ117" s="255">
        <v>8.1999999999999993</v>
      </c>
      <c r="CA117" s="255">
        <v>9.5</v>
      </c>
      <c r="CB117" s="255">
        <v>8.1</v>
      </c>
      <c r="CC117" s="255">
        <v>8.9</v>
      </c>
      <c r="CD117" s="255">
        <v>9</v>
      </c>
      <c r="CE117" s="255">
        <v>9.1999999999999993</v>
      </c>
      <c r="CF117" s="255">
        <v>9.6999999999999993</v>
      </c>
      <c r="CG117" s="255">
        <v>8.6999999999999993</v>
      </c>
      <c r="CH117" s="255">
        <v>8.6</v>
      </c>
      <c r="CI117" s="255">
        <v>8</v>
      </c>
      <c r="CJ117" s="255">
        <v>8.1999999999999993</v>
      </c>
      <c r="CK117" s="255">
        <v>5.4</v>
      </c>
      <c r="CL117" s="255">
        <v>9.1</v>
      </c>
      <c r="CM117" s="255">
        <v>8.6</v>
      </c>
      <c r="CN117" s="255">
        <v>8.6999999999999993</v>
      </c>
      <c r="CO117" s="255">
        <v>8.6999999999999993</v>
      </c>
      <c r="CP117" s="255">
        <v>7.3</v>
      </c>
      <c r="CQ117" s="255">
        <v>8.3000000000000007</v>
      </c>
      <c r="CR117" s="255">
        <v>7.9</v>
      </c>
      <c r="CS117" s="255">
        <v>8.6999999999999993</v>
      </c>
      <c r="CT117" s="255">
        <v>8.1999999999999993</v>
      </c>
      <c r="CU117" s="259">
        <v>65</v>
      </c>
      <c r="CV117" s="260">
        <v>0</v>
      </c>
      <c r="CW117" s="255">
        <v>8.8000000000000007</v>
      </c>
      <c r="CX117" s="255">
        <v>7.2</v>
      </c>
      <c r="CY117" s="255">
        <v>8.4</v>
      </c>
      <c r="CZ117" s="255">
        <v>9.4</v>
      </c>
      <c r="DA117" s="255">
        <v>8.1999999999999993</v>
      </c>
      <c r="DB117" s="254" t="s">
        <v>173</v>
      </c>
      <c r="DC117" s="255">
        <v>8.6999999999999993</v>
      </c>
      <c r="DD117" s="255">
        <v>8</v>
      </c>
      <c r="DE117" s="254" t="s">
        <v>173</v>
      </c>
      <c r="DF117" s="255">
        <v>9.1</v>
      </c>
      <c r="DG117" s="254" t="s">
        <v>173</v>
      </c>
      <c r="DH117" s="259">
        <v>19</v>
      </c>
      <c r="DI117" s="260">
        <v>0</v>
      </c>
      <c r="DJ117" s="255">
        <v>8.6</v>
      </c>
      <c r="DK117" s="254" t="s">
        <v>173</v>
      </c>
      <c r="DL117" s="255">
        <v>8</v>
      </c>
      <c r="DM117" s="259">
        <v>5</v>
      </c>
      <c r="DN117" s="260">
        <v>0</v>
      </c>
      <c r="DO117" s="259">
        <v>139</v>
      </c>
      <c r="DP117" s="260">
        <v>0</v>
      </c>
      <c r="DQ117" s="261">
        <v>135</v>
      </c>
      <c r="DR117" s="262">
        <v>135</v>
      </c>
      <c r="DS117" s="254">
        <v>8.31</v>
      </c>
      <c r="DT117" s="254">
        <v>3.67</v>
      </c>
      <c r="DU117" s="256" t="s">
        <v>697</v>
      </c>
      <c r="DV117" s="45">
        <f t="shared" si="1"/>
        <v>0</v>
      </c>
    </row>
    <row r="118" spans="2:126" ht="15.75" customHeight="1">
      <c r="B118" s="257">
        <v>24203108046</v>
      </c>
      <c r="C118" s="256" t="s">
        <v>3</v>
      </c>
      <c r="D118" s="256" t="s">
        <v>318</v>
      </c>
      <c r="E118" s="256" t="s">
        <v>430</v>
      </c>
      <c r="F118" s="258">
        <v>36593</v>
      </c>
      <c r="G118" s="256" t="s">
        <v>5</v>
      </c>
      <c r="H118" s="256" t="s">
        <v>174</v>
      </c>
      <c r="I118" s="255">
        <v>8.1999999999999993</v>
      </c>
      <c r="J118" s="255">
        <v>7.9</v>
      </c>
      <c r="K118" s="254" t="s">
        <v>173</v>
      </c>
      <c r="L118" s="255">
        <v>7.8</v>
      </c>
      <c r="M118" s="254" t="s">
        <v>173</v>
      </c>
      <c r="N118" s="255">
        <v>7.9</v>
      </c>
      <c r="O118" s="254" t="s">
        <v>173</v>
      </c>
      <c r="P118" s="255">
        <v>6.6</v>
      </c>
      <c r="Q118" s="254" t="s">
        <v>173</v>
      </c>
      <c r="R118" s="255">
        <v>5.7</v>
      </c>
      <c r="S118" s="254" t="s">
        <v>173</v>
      </c>
      <c r="T118" s="255">
        <v>6.9</v>
      </c>
      <c r="U118" s="254" t="s">
        <v>173</v>
      </c>
      <c r="V118" s="254" t="s">
        <v>426</v>
      </c>
      <c r="W118" s="254" t="s">
        <v>173</v>
      </c>
      <c r="X118" s="254" t="s">
        <v>426</v>
      </c>
      <c r="Y118" s="254" t="s">
        <v>173</v>
      </c>
      <c r="Z118" s="255">
        <v>6.5</v>
      </c>
      <c r="AA118" s="255">
        <v>7.7</v>
      </c>
      <c r="AB118" s="255">
        <v>7.6</v>
      </c>
      <c r="AC118" s="254" t="s">
        <v>173</v>
      </c>
      <c r="AD118" s="254" t="s">
        <v>173</v>
      </c>
      <c r="AE118" s="255">
        <v>8</v>
      </c>
      <c r="AF118" s="255">
        <v>0</v>
      </c>
      <c r="AG118" s="255">
        <v>4.3</v>
      </c>
      <c r="AH118" s="254" t="s">
        <v>173</v>
      </c>
      <c r="AI118" s="255">
        <v>7.5</v>
      </c>
      <c r="AJ118" s="254" t="s">
        <v>173</v>
      </c>
      <c r="AK118" s="255">
        <v>8.4</v>
      </c>
      <c r="AL118" s="255">
        <v>5.5</v>
      </c>
      <c r="AM118" s="255">
        <v>6.2</v>
      </c>
      <c r="AN118" s="255">
        <v>7.6</v>
      </c>
      <c r="AO118" s="255">
        <v>6.9</v>
      </c>
      <c r="AP118" s="255">
        <v>7.8</v>
      </c>
      <c r="AQ118" s="259">
        <v>45</v>
      </c>
      <c r="AR118" s="260">
        <v>0</v>
      </c>
      <c r="AS118" s="255">
        <v>6.2</v>
      </c>
      <c r="AT118" s="255">
        <v>5.7</v>
      </c>
      <c r="AU118" s="254" t="s">
        <v>173</v>
      </c>
      <c r="AV118" s="255">
        <v>6.6</v>
      </c>
      <c r="AW118" s="254" t="s">
        <v>173</v>
      </c>
      <c r="AX118" s="254" t="s">
        <v>173</v>
      </c>
      <c r="AY118" s="254" t="s">
        <v>173</v>
      </c>
      <c r="AZ118" s="254" t="s">
        <v>173</v>
      </c>
      <c r="BA118" s="255">
        <v>4.5</v>
      </c>
      <c r="BB118" s="254" t="s">
        <v>173</v>
      </c>
      <c r="BC118" s="254" t="s">
        <v>173</v>
      </c>
      <c r="BD118" s="254" t="s">
        <v>173</v>
      </c>
      <c r="BE118" s="254" t="s">
        <v>173</v>
      </c>
      <c r="BF118" s="254" t="s">
        <v>173</v>
      </c>
      <c r="BG118" s="255">
        <v>7.4</v>
      </c>
      <c r="BH118" s="259">
        <v>5</v>
      </c>
      <c r="BI118" s="260">
        <v>0</v>
      </c>
      <c r="BJ118" s="255">
        <v>6.5</v>
      </c>
      <c r="BK118" s="255">
        <v>4.5999999999999996</v>
      </c>
      <c r="BL118" s="255">
        <v>5.5</v>
      </c>
      <c r="BM118" s="255">
        <v>7.1</v>
      </c>
      <c r="BN118" s="254" t="s">
        <v>173</v>
      </c>
      <c r="BO118" s="255">
        <v>7.7</v>
      </c>
      <c r="BP118" s="254" t="s">
        <v>173</v>
      </c>
      <c r="BQ118" s="255">
        <v>6.8</v>
      </c>
      <c r="BR118" s="255">
        <v>8.5</v>
      </c>
      <c r="BS118" s="254" t="s">
        <v>173</v>
      </c>
      <c r="BT118" s="255">
        <v>7.3</v>
      </c>
      <c r="BU118" s="255">
        <v>4.9000000000000004</v>
      </c>
      <c r="BV118" s="254" t="s">
        <v>173</v>
      </c>
      <c r="BW118" s="254" t="s">
        <v>173</v>
      </c>
      <c r="BX118" s="254" t="s">
        <v>173</v>
      </c>
      <c r="BY118" s="255">
        <v>6.9</v>
      </c>
      <c r="BZ118" s="255">
        <v>7.4</v>
      </c>
      <c r="CA118" s="255">
        <v>6.4</v>
      </c>
      <c r="CB118" s="255">
        <v>6.9</v>
      </c>
      <c r="CC118" s="255">
        <v>7.3</v>
      </c>
      <c r="CD118" s="255">
        <v>5.0999999999999996</v>
      </c>
      <c r="CE118" s="255">
        <v>6.7</v>
      </c>
      <c r="CF118" s="255">
        <v>5.8</v>
      </c>
      <c r="CG118" s="255">
        <v>7.3</v>
      </c>
      <c r="CH118" s="255">
        <v>5.6</v>
      </c>
      <c r="CI118" s="255">
        <v>6.5</v>
      </c>
      <c r="CJ118" s="255">
        <v>4.5999999999999996</v>
      </c>
      <c r="CK118" s="255">
        <v>5.7</v>
      </c>
      <c r="CL118" s="255">
        <v>5.2</v>
      </c>
      <c r="CM118" s="255">
        <v>7</v>
      </c>
      <c r="CN118" s="255">
        <v>7.9</v>
      </c>
      <c r="CO118" s="255">
        <v>6.1</v>
      </c>
      <c r="CP118" s="255">
        <v>7.1</v>
      </c>
      <c r="CQ118" s="255">
        <v>7</v>
      </c>
      <c r="CR118" s="255">
        <v>7.7</v>
      </c>
      <c r="CS118" s="255">
        <v>8.1999999999999993</v>
      </c>
      <c r="CT118" s="255">
        <v>8.6</v>
      </c>
      <c r="CU118" s="259">
        <v>65</v>
      </c>
      <c r="CV118" s="260">
        <v>0</v>
      </c>
      <c r="CW118" s="255">
        <v>7.6</v>
      </c>
      <c r="CX118" s="255">
        <v>7.4</v>
      </c>
      <c r="CY118" s="255">
        <v>7.1</v>
      </c>
      <c r="CZ118" s="255">
        <v>6.4</v>
      </c>
      <c r="DA118" s="255">
        <v>7.4</v>
      </c>
      <c r="DB118" s="254" t="s">
        <v>173</v>
      </c>
      <c r="DC118" s="255">
        <v>6.5</v>
      </c>
      <c r="DD118" s="255">
        <v>8.1</v>
      </c>
      <c r="DE118" s="254" t="s">
        <v>173</v>
      </c>
      <c r="DF118" s="255">
        <v>8.6999999999999993</v>
      </c>
      <c r="DG118" s="254" t="s">
        <v>173</v>
      </c>
      <c r="DH118" s="259">
        <v>19</v>
      </c>
      <c r="DI118" s="260">
        <v>0</v>
      </c>
      <c r="DJ118" s="255">
        <v>0</v>
      </c>
      <c r="DK118" s="254" t="s">
        <v>173</v>
      </c>
      <c r="DL118" s="255">
        <v>8.8000000000000007</v>
      </c>
      <c r="DM118" s="259">
        <v>2</v>
      </c>
      <c r="DN118" s="260">
        <v>3</v>
      </c>
      <c r="DO118" s="259">
        <v>136</v>
      </c>
      <c r="DP118" s="260">
        <v>3</v>
      </c>
      <c r="DQ118" s="261">
        <v>135</v>
      </c>
      <c r="DR118" s="262">
        <v>137</v>
      </c>
      <c r="DS118" s="254">
        <v>6.63</v>
      </c>
      <c r="DT118" s="254">
        <v>2.7</v>
      </c>
      <c r="DU118" s="256" t="s">
        <v>697</v>
      </c>
      <c r="DV118" s="45">
        <f t="shared" si="1"/>
        <v>0</v>
      </c>
    </row>
    <row r="119" spans="2:126" ht="15.75" customHeight="1">
      <c r="B119" s="257">
        <v>24203201148</v>
      </c>
      <c r="C119" s="256" t="s">
        <v>341</v>
      </c>
      <c r="D119" s="256" t="s">
        <v>557</v>
      </c>
      <c r="E119" s="256" t="s">
        <v>430</v>
      </c>
      <c r="F119" s="258">
        <v>36589</v>
      </c>
      <c r="G119" s="256" t="s">
        <v>5</v>
      </c>
      <c r="H119" s="256" t="s">
        <v>174</v>
      </c>
      <c r="I119" s="255">
        <v>6.6</v>
      </c>
      <c r="J119" s="255">
        <v>7.4</v>
      </c>
      <c r="K119" s="254" t="s">
        <v>173</v>
      </c>
      <c r="L119" s="255">
        <v>7.5</v>
      </c>
      <c r="M119" s="254" t="s">
        <v>173</v>
      </c>
      <c r="N119" s="255">
        <v>7.1</v>
      </c>
      <c r="O119" s="254" t="s">
        <v>173</v>
      </c>
      <c r="P119" s="255">
        <v>7.3</v>
      </c>
      <c r="Q119" s="254" t="s">
        <v>173</v>
      </c>
      <c r="R119" s="255">
        <v>7.3</v>
      </c>
      <c r="S119" s="254" t="s">
        <v>173</v>
      </c>
      <c r="T119" s="255">
        <v>8.4</v>
      </c>
      <c r="U119" s="254" t="s">
        <v>173</v>
      </c>
      <c r="V119" s="254" t="s">
        <v>426</v>
      </c>
      <c r="W119" s="254" t="s">
        <v>173</v>
      </c>
      <c r="X119" s="254" t="s">
        <v>426</v>
      </c>
      <c r="Y119" s="254" t="s">
        <v>173</v>
      </c>
      <c r="Z119" s="255">
        <v>6.6</v>
      </c>
      <c r="AA119" s="255">
        <v>8</v>
      </c>
      <c r="AB119" s="255">
        <v>7</v>
      </c>
      <c r="AC119" s="254" t="s">
        <v>173</v>
      </c>
      <c r="AD119" s="254" t="s">
        <v>173</v>
      </c>
      <c r="AE119" s="255">
        <v>7.2</v>
      </c>
      <c r="AF119" s="254" t="s">
        <v>173</v>
      </c>
      <c r="AG119" s="254" t="s">
        <v>173</v>
      </c>
      <c r="AH119" s="254" t="s">
        <v>173</v>
      </c>
      <c r="AI119" s="255">
        <v>7.8</v>
      </c>
      <c r="AJ119" s="255">
        <v>8.5</v>
      </c>
      <c r="AK119" s="255">
        <v>7.1</v>
      </c>
      <c r="AL119" s="255">
        <v>6.6</v>
      </c>
      <c r="AM119" s="255">
        <v>6.1</v>
      </c>
      <c r="AN119" s="255">
        <v>8.5</v>
      </c>
      <c r="AO119" s="255">
        <v>9.1</v>
      </c>
      <c r="AP119" s="255">
        <v>9.5</v>
      </c>
      <c r="AQ119" s="259">
        <v>45</v>
      </c>
      <c r="AR119" s="260">
        <v>0</v>
      </c>
      <c r="AS119" s="255">
        <v>5.2</v>
      </c>
      <c r="AT119" s="255">
        <v>6.1</v>
      </c>
      <c r="AU119" s="254" t="s">
        <v>173</v>
      </c>
      <c r="AV119" s="254" t="s">
        <v>173</v>
      </c>
      <c r="AW119" s="254" t="s">
        <v>173</v>
      </c>
      <c r="AX119" s="254" t="s">
        <v>173</v>
      </c>
      <c r="AY119" s="255">
        <v>5.5</v>
      </c>
      <c r="AZ119" s="254" t="s">
        <v>173</v>
      </c>
      <c r="BA119" s="254" t="s">
        <v>173</v>
      </c>
      <c r="BB119" s="254" t="s">
        <v>173</v>
      </c>
      <c r="BC119" s="254" t="s">
        <v>173</v>
      </c>
      <c r="BD119" s="254" t="s">
        <v>173</v>
      </c>
      <c r="BE119" s="254" t="s">
        <v>173</v>
      </c>
      <c r="BF119" s="255">
        <v>8.8000000000000007</v>
      </c>
      <c r="BG119" s="255">
        <v>7.4</v>
      </c>
      <c r="BH119" s="259">
        <v>5</v>
      </c>
      <c r="BI119" s="260">
        <v>0</v>
      </c>
      <c r="BJ119" s="255">
        <v>7</v>
      </c>
      <c r="BK119" s="255">
        <v>4.3</v>
      </c>
      <c r="BL119" s="255">
        <v>6.6</v>
      </c>
      <c r="BM119" s="255">
        <v>7.3</v>
      </c>
      <c r="BN119" s="254" t="s">
        <v>173</v>
      </c>
      <c r="BO119" s="255">
        <v>8.1999999999999993</v>
      </c>
      <c r="BP119" s="254" t="s">
        <v>173</v>
      </c>
      <c r="BQ119" s="255">
        <v>7.7</v>
      </c>
      <c r="BR119" s="255">
        <v>8.6999999999999993</v>
      </c>
      <c r="BS119" s="254" t="s">
        <v>173</v>
      </c>
      <c r="BT119" s="255">
        <v>8.1</v>
      </c>
      <c r="BU119" s="255">
        <v>8.9</v>
      </c>
      <c r="BV119" s="254" t="s">
        <v>173</v>
      </c>
      <c r="BW119" s="254" t="s">
        <v>173</v>
      </c>
      <c r="BX119" s="254" t="s">
        <v>173</v>
      </c>
      <c r="BY119" s="255">
        <v>7.5</v>
      </c>
      <c r="BZ119" s="255">
        <v>5.0999999999999996</v>
      </c>
      <c r="CA119" s="255">
        <v>9.5</v>
      </c>
      <c r="CB119" s="255">
        <v>5.6</v>
      </c>
      <c r="CC119" s="255">
        <v>5.0999999999999996</v>
      </c>
      <c r="CD119" s="255">
        <v>4.4000000000000004</v>
      </c>
      <c r="CE119" s="255">
        <v>6.9</v>
      </c>
      <c r="CF119" s="255">
        <v>8.6</v>
      </c>
      <c r="CG119" s="255">
        <v>7.2</v>
      </c>
      <c r="CH119" s="255">
        <v>4.0999999999999996</v>
      </c>
      <c r="CI119" s="255">
        <v>7.3</v>
      </c>
      <c r="CJ119" s="255">
        <v>8.4</v>
      </c>
      <c r="CK119" s="255">
        <v>8.1999999999999993</v>
      </c>
      <c r="CL119" s="255">
        <v>5.8</v>
      </c>
      <c r="CM119" s="255">
        <v>7.3</v>
      </c>
      <c r="CN119" s="255">
        <v>8.1999999999999993</v>
      </c>
      <c r="CO119" s="255">
        <v>8.1999999999999993</v>
      </c>
      <c r="CP119" s="255">
        <v>7.6</v>
      </c>
      <c r="CQ119" s="255">
        <v>6.9</v>
      </c>
      <c r="CR119" s="255">
        <v>7.6</v>
      </c>
      <c r="CS119" s="255">
        <v>7.9</v>
      </c>
      <c r="CT119" s="255">
        <v>9.5</v>
      </c>
      <c r="CU119" s="259">
        <v>65</v>
      </c>
      <c r="CV119" s="260">
        <v>0</v>
      </c>
      <c r="CW119" s="255">
        <v>8.8000000000000007</v>
      </c>
      <c r="CX119" s="255">
        <v>7</v>
      </c>
      <c r="CY119" s="255">
        <v>8.4</v>
      </c>
      <c r="CZ119" s="255">
        <v>8.3000000000000007</v>
      </c>
      <c r="DA119" s="255">
        <v>6.4</v>
      </c>
      <c r="DB119" s="254" t="s">
        <v>173</v>
      </c>
      <c r="DC119" s="255">
        <v>8.6</v>
      </c>
      <c r="DD119" s="255">
        <v>7.7</v>
      </c>
      <c r="DE119" s="254" t="s">
        <v>173</v>
      </c>
      <c r="DF119" s="255">
        <v>8.8000000000000007</v>
      </c>
      <c r="DG119" s="254" t="s">
        <v>173</v>
      </c>
      <c r="DH119" s="259">
        <v>19</v>
      </c>
      <c r="DI119" s="260">
        <v>0</v>
      </c>
      <c r="DJ119" s="254" t="s">
        <v>173</v>
      </c>
      <c r="DK119" s="254" t="s">
        <v>173</v>
      </c>
      <c r="DL119" s="255">
        <v>8.8000000000000007</v>
      </c>
      <c r="DM119" s="259">
        <v>2</v>
      </c>
      <c r="DN119" s="260">
        <v>3</v>
      </c>
      <c r="DO119" s="259">
        <v>136</v>
      </c>
      <c r="DP119" s="260">
        <v>3</v>
      </c>
      <c r="DQ119" s="261">
        <v>135</v>
      </c>
      <c r="DR119" s="262">
        <v>132</v>
      </c>
      <c r="DS119" s="254">
        <v>7.37</v>
      </c>
      <c r="DT119" s="254">
        <v>3.09</v>
      </c>
      <c r="DU119" s="256" t="s">
        <v>697</v>
      </c>
      <c r="DV119" s="45">
        <f t="shared" si="1"/>
        <v>0</v>
      </c>
    </row>
    <row r="120" spans="2:126" ht="15.75" customHeight="1">
      <c r="B120" s="257">
        <v>24203202474</v>
      </c>
      <c r="C120" s="256" t="s">
        <v>109</v>
      </c>
      <c r="D120" s="256" t="s">
        <v>603</v>
      </c>
      <c r="E120" s="256" t="s">
        <v>430</v>
      </c>
      <c r="F120" s="258">
        <v>36833</v>
      </c>
      <c r="G120" s="256" t="s">
        <v>5</v>
      </c>
      <c r="H120" s="256" t="s">
        <v>174</v>
      </c>
      <c r="I120" s="255">
        <v>6.6</v>
      </c>
      <c r="J120" s="255">
        <v>9.1</v>
      </c>
      <c r="K120" s="254" t="s">
        <v>173</v>
      </c>
      <c r="L120" s="255">
        <v>8.1</v>
      </c>
      <c r="M120" s="254" t="s">
        <v>173</v>
      </c>
      <c r="N120" s="254" t="s">
        <v>173</v>
      </c>
      <c r="O120" s="255">
        <v>5.0999999999999996</v>
      </c>
      <c r="P120" s="254" t="s">
        <v>173</v>
      </c>
      <c r="Q120" s="255">
        <v>5.5</v>
      </c>
      <c r="R120" s="254" t="s">
        <v>173</v>
      </c>
      <c r="S120" s="255">
        <v>4.9000000000000004</v>
      </c>
      <c r="T120" s="254" t="s">
        <v>173</v>
      </c>
      <c r="U120" s="255">
        <v>7.6</v>
      </c>
      <c r="V120" s="254" t="s">
        <v>173</v>
      </c>
      <c r="W120" s="255">
        <v>8.6</v>
      </c>
      <c r="X120" s="254" t="s">
        <v>173</v>
      </c>
      <c r="Y120" s="255">
        <v>5.5</v>
      </c>
      <c r="Z120" s="255">
        <v>7</v>
      </c>
      <c r="AA120" s="255">
        <v>7</v>
      </c>
      <c r="AB120" s="255">
        <v>8</v>
      </c>
      <c r="AC120" s="254" t="s">
        <v>173</v>
      </c>
      <c r="AD120" s="254" t="s">
        <v>173</v>
      </c>
      <c r="AE120" s="255">
        <v>7.8</v>
      </c>
      <c r="AF120" s="254" t="s">
        <v>173</v>
      </c>
      <c r="AG120" s="254" t="s">
        <v>173</v>
      </c>
      <c r="AH120" s="254" t="s">
        <v>173</v>
      </c>
      <c r="AI120" s="255">
        <v>7.7</v>
      </c>
      <c r="AJ120" s="255">
        <v>6</v>
      </c>
      <c r="AK120" s="255">
        <v>8.3000000000000007</v>
      </c>
      <c r="AL120" s="255">
        <v>6.4</v>
      </c>
      <c r="AM120" s="255">
        <v>7.1</v>
      </c>
      <c r="AN120" s="255">
        <v>9.1999999999999993</v>
      </c>
      <c r="AO120" s="255">
        <v>7.4</v>
      </c>
      <c r="AP120" s="255">
        <v>8.9</v>
      </c>
      <c r="AQ120" s="259">
        <v>45</v>
      </c>
      <c r="AR120" s="260">
        <v>0</v>
      </c>
      <c r="AS120" s="255">
        <v>6.8</v>
      </c>
      <c r="AT120" s="255">
        <v>6.8</v>
      </c>
      <c r="AU120" s="254" t="s">
        <v>173</v>
      </c>
      <c r="AV120" s="254" t="s">
        <v>173</v>
      </c>
      <c r="AW120" s="255">
        <v>5.9</v>
      </c>
      <c r="AX120" s="254" t="s">
        <v>173</v>
      </c>
      <c r="AY120" s="254" t="s">
        <v>173</v>
      </c>
      <c r="AZ120" s="254" t="s">
        <v>173</v>
      </c>
      <c r="BA120" s="255">
        <v>7.3</v>
      </c>
      <c r="BB120" s="254" t="s">
        <v>173</v>
      </c>
      <c r="BC120" s="254" t="s">
        <v>173</v>
      </c>
      <c r="BD120" s="254" t="s">
        <v>173</v>
      </c>
      <c r="BE120" s="254" t="s">
        <v>173</v>
      </c>
      <c r="BF120" s="254" t="s">
        <v>173</v>
      </c>
      <c r="BG120" s="255">
        <v>9.3000000000000007</v>
      </c>
      <c r="BH120" s="259">
        <v>5</v>
      </c>
      <c r="BI120" s="260">
        <v>0</v>
      </c>
      <c r="BJ120" s="255">
        <v>7.9</v>
      </c>
      <c r="BK120" s="255">
        <v>4.5999999999999996</v>
      </c>
      <c r="BL120" s="255">
        <v>6.3</v>
      </c>
      <c r="BM120" s="255">
        <v>7.8</v>
      </c>
      <c r="BN120" s="254" t="s">
        <v>173</v>
      </c>
      <c r="BO120" s="255">
        <v>7.4</v>
      </c>
      <c r="BP120" s="254" t="s">
        <v>173</v>
      </c>
      <c r="BQ120" s="255">
        <v>8.1999999999999993</v>
      </c>
      <c r="BR120" s="255">
        <v>7.9</v>
      </c>
      <c r="BS120" s="254" t="s">
        <v>173</v>
      </c>
      <c r="BT120" s="255">
        <v>5.6</v>
      </c>
      <c r="BU120" s="255">
        <v>5.6</v>
      </c>
      <c r="BV120" s="254" t="s">
        <v>173</v>
      </c>
      <c r="BW120" s="254" t="s">
        <v>173</v>
      </c>
      <c r="BX120" s="254" t="s">
        <v>173</v>
      </c>
      <c r="BY120" s="255">
        <v>4.7</v>
      </c>
      <c r="BZ120" s="255">
        <v>5.2</v>
      </c>
      <c r="CA120" s="255">
        <v>6.5</v>
      </c>
      <c r="CB120" s="255">
        <v>5.4</v>
      </c>
      <c r="CC120" s="255">
        <v>5.5</v>
      </c>
      <c r="CD120" s="255">
        <v>5.9</v>
      </c>
      <c r="CE120" s="255">
        <v>6.7</v>
      </c>
      <c r="CF120" s="255">
        <v>7.2</v>
      </c>
      <c r="CG120" s="255">
        <v>5.9</v>
      </c>
      <c r="CH120" s="255">
        <v>5.0999999999999996</v>
      </c>
      <c r="CI120" s="255">
        <v>6.9</v>
      </c>
      <c r="CJ120" s="255">
        <v>5</v>
      </c>
      <c r="CK120" s="255">
        <v>7.8</v>
      </c>
      <c r="CL120" s="255">
        <v>8.5</v>
      </c>
      <c r="CM120" s="255">
        <v>5.9</v>
      </c>
      <c r="CN120" s="255">
        <v>6.5</v>
      </c>
      <c r="CO120" s="255">
        <v>7.5</v>
      </c>
      <c r="CP120" s="255">
        <v>6.7</v>
      </c>
      <c r="CQ120" s="255">
        <v>7.5</v>
      </c>
      <c r="CR120" s="255">
        <v>7.2</v>
      </c>
      <c r="CS120" s="255">
        <v>8.5</v>
      </c>
      <c r="CT120" s="255">
        <v>9</v>
      </c>
      <c r="CU120" s="259">
        <v>65</v>
      </c>
      <c r="CV120" s="260">
        <v>0</v>
      </c>
      <c r="CW120" s="255">
        <v>7.9</v>
      </c>
      <c r="CX120" s="255">
        <v>6.6</v>
      </c>
      <c r="CY120" s="255">
        <v>7.9</v>
      </c>
      <c r="CZ120" s="255">
        <v>7.9</v>
      </c>
      <c r="DA120" s="255">
        <v>7.6</v>
      </c>
      <c r="DB120" s="254" t="s">
        <v>173</v>
      </c>
      <c r="DC120" s="255">
        <v>6.3</v>
      </c>
      <c r="DD120" s="255">
        <v>7.8</v>
      </c>
      <c r="DE120" s="254" t="s">
        <v>173</v>
      </c>
      <c r="DF120" s="255">
        <v>8.3000000000000007</v>
      </c>
      <c r="DG120" s="254" t="s">
        <v>173</v>
      </c>
      <c r="DH120" s="259">
        <v>19</v>
      </c>
      <c r="DI120" s="260">
        <v>0</v>
      </c>
      <c r="DJ120" s="254" t="s">
        <v>173</v>
      </c>
      <c r="DK120" s="254" t="s">
        <v>173</v>
      </c>
      <c r="DL120" s="254" t="s">
        <v>173</v>
      </c>
      <c r="DM120" s="259">
        <v>0</v>
      </c>
      <c r="DN120" s="260">
        <v>5</v>
      </c>
      <c r="DO120" s="259">
        <v>134</v>
      </c>
      <c r="DP120" s="260">
        <v>5</v>
      </c>
      <c r="DQ120" s="261">
        <v>135</v>
      </c>
      <c r="DR120" s="262">
        <v>134</v>
      </c>
      <c r="DS120" s="254">
        <v>6.91</v>
      </c>
      <c r="DT120" s="254">
        <v>2.81</v>
      </c>
      <c r="DU120" s="256" t="s">
        <v>701</v>
      </c>
      <c r="DV120" s="45">
        <f t="shared" si="1"/>
        <v>0</v>
      </c>
    </row>
    <row r="121" spans="2:126" ht="15.75" customHeight="1">
      <c r="B121" s="257">
        <v>24203106986</v>
      </c>
      <c r="C121" s="256" t="s">
        <v>1</v>
      </c>
      <c r="D121" s="256" t="s">
        <v>11</v>
      </c>
      <c r="E121" s="256" t="s">
        <v>256</v>
      </c>
      <c r="F121" s="258">
        <v>36688</v>
      </c>
      <c r="G121" s="256" t="s">
        <v>5</v>
      </c>
      <c r="H121" s="256" t="s">
        <v>432</v>
      </c>
      <c r="I121" s="255">
        <v>6.1</v>
      </c>
      <c r="J121" s="255">
        <v>8.3000000000000007</v>
      </c>
      <c r="K121" s="254" t="s">
        <v>173</v>
      </c>
      <c r="L121" s="255">
        <v>8</v>
      </c>
      <c r="M121" s="254" t="s">
        <v>173</v>
      </c>
      <c r="N121" s="255">
        <v>7.9</v>
      </c>
      <c r="O121" s="254" t="s">
        <v>173</v>
      </c>
      <c r="P121" s="255">
        <v>7.3</v>
      </c>
      <c r="Q121" s="254" t="s">
        <v>173</v>
      </c>
      <c r="R121" s="254" t="s">
        <v>426</v>
      </c>
      <c r="S121" s="254" t="s">
        <v>173</v>
      </c>
      <c r="T121" s="254" t="s">
        <v>426</v>
      </c>
      <c r="U121" s="254" t="s">
        <v>173</v>
      </c>
      <c r="V121" s="254" t="s">
        <v>426</v>
      </c>
      <c r="W121" s="254" t="s">
        <v>173</v>
      </c>
      <c r="X121" s="254" t="s">
        <v>426</v>
      </c>
      <c r="Y121" s="254" t="s">
        <v>173</v>
      </c>
      <c r="Z121" s="255">
        <v>6.7</v>
      </c>
      <c r="AA121" s="255">
        <v>5.7</v>
      </c>
      <c r="AB121" s="255">
        <v>8.1</v>
      </c>
      <c r="AC121" s="254" t="s">
        <v>173</v>
      </c>
      <c r="AD121" s="254" t="s">
        <v>173</v>
      </c>
      <c r="AE121" s="255">
        <v>7.7</v>
      </c>
      <c r="AF121" s="254" t="s">
        <v>173</v>
      </c>
      <c r="AG121" s="255">
        <v>7</v>
      </c>
      <c r="AH121" s="254" t="s">
        <v>173</v>
      </c>
      <c r="AI121" s="255">
        <v>7.2</v>
      </c>
      <c r="AJ121" s="254" t="s">
        <v>173</v>
      </c>
      <c r="AK121" s="255">
        <v>8.1</v>
      </c>
      <c r="AL121" s="255">
        <v>7.1</v>
      </c>
      <c r="AM121" s="255">
        <v>7.3</v>
      </c>
      <c r="AN121" s="255">
        <v>8.6999999999999993</v>
      </c>
      <c r="AO121" s="255">
        <v>10</v>
      </c>
      <c r="AP121" s="255">
        <v>9.1999999999999993</v>
      </c>
      <c r="AQ121" s="259">
        <v>45</v>
      </c>
      <c r="AR121" s="260">
        <v>0</v>
      </c>
      <c r="AS121" s="255">
        <v>5</v>
      </c>
      <c r="AT121" s="255">
        <v>7.3</v>
      </c>
      <c r="AU121" s="254" t="s">
        <v>173</v>
      </c>
      <c r="AV121" s="254" t="s">
        <v>173</v>
      </c>
      <c r="AW121" s="254" t="s">
        <v>173</v>
      </c>
      <c r="AX121" s="254" t="s">
        <v>173</v>
      </c>
      <c r="AY121" s="255">
        <v>7</v>
      </c>
      <c r="AZ121" s="254" t="s">
        <v>173</v>
      </c>
      <c r="BA121" s="254" t="s">
        <v>173</v>
      </c>
      <c r="BB121" s="254" t="s">
        <v>173</v>
      </c>
      <c r="BC121" s="254" t="s">
        <v>173</v>
      </c>
      <c r="BD121" s="254" t="s">
        <v>173</v>
      </c>
      <c r="BE121" s="254" t="s">
        <v>173</v>
      </c>
      <c r="BF121" s="255">
        <v>8.1</v>
      </c>
      <c r="BG121" s="255">
        <v>9</v>
      </c>
      <c r="BH121" s="259">
        <v>5</v>
      </c>
      <c r="BI121" s="260">
        <v>0</v>
      </c>
      <c r="BJ121" s="255">
        <v>7.9</v>
      </c>
      <c r="BK121" s="255">
        <v>7.8</v>
      </c>
      <c r="BL121" s="255">
        <v>9.4</v>
      </c>
      <c r="BM121" s="255">
        <v>8.5</v>
      </c>
      <c r="BN121" s="254" t="s">
        <v>173</v>
      </c>
      <c r="BO121" s="255">
        <v>9</v>
      </c>
      <c r="BP121" s="254" t="s">
        <v>173</v>
      </c>
      <c r="BQ121" s="255">
        <v>7.9</v>
      </c>
      <c r="BR121" s="255">
        <v>9.1999999999999993</v>
      </c>
      <c r="BS121" s="254" t="s">
        <v>173</v>
      </c>
      <c r="BT121" s="255">
        <v>7.4</v>
      </c>
      <c r="BU121" s="255">
        <v>8.8000000000000007</v>
      </c>
      <c r="BV121" s="254" t="s">
        <v>173</v>
      </c>
      <c r="BW121" s="254" t="s">
        <v>173</v>
      </c>
      <c r="BX121" s="254" t="s">
        <v>173</v>
      </c>
      <c r="BY121" s="255">
        <v>8.5</v>
      </c>
      <c r="BZ121" s="255">
        <v>8.9</v>
      </c>
      <c r="CA121" s="255">
        <v>9.4</v>
      </c>
      <c r="CB121" s="255">
        <v>7.7</v>
      </c>
      <c r="CC121" s="255">
        <v>9.1999999999999993</v>
      </c>
      <c r="CD121" s="255">
        <v>9.4</v>
      </c>
      <c r="CE121" s="255">
        <v>8.9</v>
      </c>
      <c r="CF121" s="255">
        <v>8.8000000000000007</v>
      </c>
      <c r="CG121" s="255">
        <v>9</v>
      </c>
      <c r="CH121" s="255">
        <v>9.1</v>
      </c>
      <c r="CI121" s="255">
        <v>8.1999999999999993</v>
      </c>
      <c r="CJ121" s="255">
        <v>7.8</v>
      </c>
      <c r="CK121" s="255">
        <v>7</v>
      </c>
      <c r="CL121" s="255">
        <v>9</v>
      </c>
      <c r="CM121" s="255">
        <v>9.4</v>
      </c>
      <c r="CN121" s="255">
        <v>8.9</v>
      </c>
      <c r="CO121" s="255">
        <v>8.6999999999999993</v>
      </c>
      <c r="CP121" s="255">
        <v>6.7</v>
      </c>
      <c r="CQ121" s="255">
        <v>8.1</v>
      </c>
      <c r="CR121" s="255">
        <v>7.4</v>
      </c>
      <c r="CS121" s="255">
        <v>8.1</v>
      </c>
      <c r="CT121" s="255">
        <v>9.5</v>
      </c>
      <c r="CU121" s="259">
        <v>65</v>
      </c>
      <c r="CV121" s="260">
        <v>0</v>
      </c>
      <c r="CW121" s="255">
        <v>9.1999999999999993</v>
      </c>
      <c r="CX121" s="255">
        <v>7.8</v>
      </c>
      <c r="CY121" s="255">
        <v>8.6</v>
      </c>
      <c r="CZ121" s="255">
        <v>9.3000000000000007</v>
      </c>
      <c r="DA121" s="255">
        <v>8.3000000000000007</v>
      </c>
      <c r="DB121" s="254" t="s">
        <v>173</v>
      </c>
      <c r="DC121" s="255">
        <v>9.1</v>
      </c>
      <c r="DD121" s="255">
        <v>8.3000000000000007</v>
      </c>
      <c r="DE121" s="254" t="s">
        <v>173</v>
      </c>
      <c r="DF121" s="255">
        <v>9.1</v>
      </c>
      <c r="DG121" s="254" t="s">
        <v>173</v>
      </c>
      <c r="DH121" s="259">
        <v>19</v>
      </c>
      <c r="DI121" s="260">
        <v>0</v>
      </c>
      <c r="DJ121" s="255">
        <v>7.5</v>
      </c>
      <c r="DK121" s="254" t="s">
        <v>173</v>
      </c>
      <c r="DL121" s="255">
        <v>9.5</v>
      </c>
      <c r="DM121" s="259">
        <v>5</v>
      </c>
      <c r="DN121" s="260">
        <v>0</v>
      </c>
      <c r="DO121" s="259">
        <v>139</v>
      </c>
      <c r="DP121" s="260">
        <v>0</v>
      </c>
      <c r="DQ121" s="261">
        <v>135</v>
      </c>
      <c r="DR121" s="262">
        <v>131</v>
      </c>
      <c r="DS121" s="254">
        <v>8.26</v>
      </c>
      <c r="DT121" s="254">
        <v>3.59</v>
      </c>
      <c r="DU121" s="256" t="s">
        <v>173</v>
      </c>
      <c r="DV121" s="45">
        <f t="shared" si="1"/>
        <v>0</v>
      </c>
    </row>
    <row r="122" spans="2:126" ht="15.75" customHeight="1">
      <c r="B122" s="257">
        <v>24213100490</v>
      </c>
      <c r="C122" s="256" t="s">
        <v>127</v>
      </c>
      <c r="D122" s="256" t="s">
        <v>161</v>
      </c>
      <c r="E122" s="256" t="s">
        <v>622</v>
      </c>
      <c r="F122" s="258">
        <v>36832</v>
      </c>
      <c r="G122" s="256" t="s">
        <v>112</v>
      </c>
      <c r="H122" s="256" t="s">
        <v>432</v>
      </c>
      <c r="I122" s="255">
        <v>8.5</v>
      </c>
      <c r="J122" s="255">
        <v>9.3000000000000007</v>
      </c>
      <c r="K122" s="254" t="s">
        <v>173</v>
      </c>
      <c r="L122" s="255">
        <v>8.3000000000000007</v>
      </c>
      <c r="M122" s="254" t="s">
        <v>173</v>
      </c>
      <c r="N122" s="255">
        <v>7.7</v>
      </c>
      <c r="O122" s="254" t="s">
        <v>173</v>
      </c>
      <c r="P122" s="255">
        <v>6.5</v>
      </c>
      <c r="Q122" s="254" t="s">
        <v>173</v>
      </c>
      <c r="R122" s="255">
        <v>6</v>
      </c>
      <c r="S122" s="254" t="s">
        <v>173</v>
      </c>
      <c r="T122" s="255">
        <v>7</v>
      </c>
      <c r="U122" s="254" t="s">
        <v>173</v>
      </c>
      <c r="V122" s="254" t="s">
        <v>426</v>
      </c>
      <c r="W122" s="254" t="s">
        <v>173</v>
      </c>
      <c r="X122" s="254" t="s">
        <v>426</v>
      </c>
      <c r="Y122" s="254" t="s">
        <v>173</v>
      </c>
      <c r="Z122" s="255">
        <v>7.7</v>
      </c>
      <c r="AA122" s="255">
        <v>8.1999999999999993</v>
      </c>
      <c r="AB122" s="255">
        <v>5.3</v>
      </c>
      <c r="AC122" s="254" t="s">
        <v>173</v>
      </c>
      <c r="AD122" s="254" t="s">
        <v>173</v>
      </c>
      <c r="AE122" s="255">
        <v>9.4</v>
      </c>
      <c r="AF122" s="254" t="s">
        <v>173</v>
      </c>
      <c r="AG122" s="254" t="s">
        <v>173</v>
      </c>
      <c r="AH122" s="254" t="s">
        <v>173</v>
      </c>
      <c r="AI122" s="255">
        <v>8.6999999999999993</v>
      </c>
      <c r="AJ122" s="255">
        <v>8.9</v>
      </c>
      <c r="AK122" s="255">
        <v>8.9</v>
      </c>
      <c r="AL122" s="255">
        <v>7.8</v>
      </c>
      <c r="AM122" s="255">
        <v>9.1</v>
      </c>
      <c r="AN122" s="255">
        <v>9.1999999999999993</v>
      </c>
      <c r="AO122" s="255">
        <v>9.1999999999999993</v>
      </c>
      <c r="AP122" s="255">
        <v>9.6999999999999993</v>
      </c>
      <c r="AQ122" s="259">
        <v>45</v>
      </c>
      <c r="AR122" s="260">
        <v>0</v>
      </c>
      <c r="AS122" s="255">
        <v>7.3</v>
      </c>
      <c r="AT122" s="255">
        <v>7.1</v>
      </c>
      <c r="AU122" s="254" t="s">
        <v>173</v>
      </c>
      <c r="AV122" s="254" t="s">
        <v>173</v>
      </c>
      <c r="AW122" s="255">
        <v>4.3</v>
      </c>
      <c r="AX122" s="254" t="s">
        <v>173</v>
      </c>
      <c r="AY122" s="254" t="s">
        <v>173</v>
      </c>
      <c r="AZ122" s="254" t="s">
        <v>173</v>
      </c>
      <c r="BA122" s="255">
        <v>6.8</v>
      </c>
      <c r="BB122" s="254" t="s">
        <v>173</v>
      </c>
      <c r="BC122" s="254" t="s">
        <v>173</v>
      </c>
      <c r="BD122" s="254" t="s">
        <v>173</v>
      </c>
      <c r="BE122" s="254" t="s">
        <v>173</v>
      </c>
      <c r="BF122" s="254" t="s">
        <v>173</v>
      </c>
      <c r="BG122" s="255">
        <v>8.6999999999999993</v>
      </c>
      <c r="BH122" s="259">
        <v>5</v>
      </c>
      <c r="BI122" s="260">
        <v>0</v>
      </c>
      <c r="BJ122" s="255">
        <v>8.5</v>
      </c>
      <c r="BK122" s="255">
        <v>4.4000000000000004</v>
      </c>
      <c r="BL122" s="255">
        <v>7.1</v>
      </c>
      <c r="BM122" s="255">
        <v>7.9</v>
      </c>
      <c r="BN122" s="254" t="s">
        <v>173</v>
      </c>
      <c r="BO122" s="255">
        <v>8.8000000000000007</v>
      </c>
      <c r="BP122" s="254" t="s">
        <v>173</v>
      </c>
      <c r="BQ122" s="255">
        <v>7</v>
      </c>
      <c r="BR122" s="255">
        <v>9</v>
      </c>
      <c r="BS122" s="254" t="s">
        <v>173</v>
      </c>
      <c r="BT122" s="255">
        <v>7.2</v>
      </c>
      <c r="BU122" s="255">
        <v>9.6</v>
      </c>
      <c r="BV122" s="254" t="s">
        <v>173</v>
      </c>
      <c r="BW122" s="254" t="s">
        <v>173</v>
      </c>
      <c r="BX122" s="254" t="s">
        <v>173</v>
      </c>
      <c r="BY122" s="255">
        <v>7.7</v>
      </c>
      <c r="BZ122" s="255">
        <v>9.1</v>
      </c>
      <c r="CA122" s="255">
        <v>7.7</v>
      </c>
      <c r="CB122" s="255">
        <v>7.7</v>
      </c>
      <c r="CC122" s="255">
        <v>8.6</v>
      </c>
      <c r="CD122" s="255">
        <v>9.1999999999999993</v>
      </c>
      <c r="CE122" s="255">
        <v>6.6</v>
      </c>
      <c r="CF122" s="255">
        <v>9</v>
      </c>
      <c r="CG122" s="255">
        <v>8.1</v>
      </c>
      <c r="CH122" s="255">
        <v>7.6</v>
      </c>
      <c r="CI122" s="255">
        <v>9.3000000000000007</v>
      </c>
      <c r="CJ122" s="255">
        <v>9.1</v>
      </c>
      <c r="CK122" s="255">
        <v>7.8</v>
      </c>
      <c r="CL122" s="255">
        <v>8.6</v>
      </c>
      <c r="CM122" s="255">
        <v>8.1999999999999993</v>
      </c>
      <c r="CN122" s="255">
        <v>8.9</v>
      </c>
      <c r="CO122" s="255">
        <v>8.4</v>
      </c>
      <c r="CP122" s="255">
        <v>9.4</v>
      </c>
      <c r="CQ122" s="255">
        <v>9.1999999999999993</v>
      </c>
      <c r="CR122" s="255">
        <v>8.3000000000000007</v>
      </c>
      <c r="CS122" s="255">
        <v>8.6999999999999993</v>
      </c>
      <c r="CT122" s="255">
        <v>10</v>
      </c>
      <c r="CU122" s="259">
        <v>65</v>
      </c>
      <c r="CV122" s="260">
        <v>0</v>
      </c>
      <c r="CW122" s="255">
        <v>9.4</v>
      </c>
      <c r="CX122" s="255">
        <v>8.1</v>
      </c>
      <c r="CY122" s="255">
        <v>9.3000000000000007</v>
      </c>
      <c r="CZ122" s="255">
        <v>9.4</v>
      </c>
      <c r="DA122" s="255">
        <v>8.4</v>
      </c>
      <c r="DB122" s="254" t="s">
        <v>173</v>
      </c>
      <c r="DC122" s="255">
        <v>9.1999999999999993</v>
      </c>
      <c r="DD122" s="255">
        <v>8.6</v>
      </c>
      <c r="DE122" s="254" t="s">
        <v>173</v>
      </c>
      <c r="DF122" s="255">
        <v>9.6</v>
      </c>
      <c r="DG122" s="254" t="s">
        <v>173</v>
      </c>
      <c r="DH122" s="259">
        <v>19</v>
      </c>
      <c r="DI122" s="260">
        <v>0</v>
      </c>
      <c r="DJ122" s="255">
        <v>8.4</v>
      </c>
      <c r="DK122" s="254" t="s">
        <v>173</v>
      </c>
      <c r="DL122" s="255">
        <v>9.5</v>
      </c>
      <c r="DM122" s="259">
        <v>5</v>
      </c>
      <c r="DN122" s="260">
        <v>0</v>
      </c>
      <c r="DO122" s="259">
        <v>139</v>
      </c>
      <c r="DP122" s="260">
        <v>0</v>
      </c>
      <c r="DQ122" s="261">
        <v>135</v>
      </c>
      <c r="DR122" s="262">
        <v>135</v>
      </c>
      <c r="DS122" s="254">
        <v>8.36</v>
      </c>
      <c r="DT122" s="254">
        <v>3.62</v>
      </c>
      <c r="DU122" s="256" t="s">
        <v>697</v>
      </c>
      <c r="DV122" s="45">
        <f t="shared" si="1"/>
        <v>0</v>
      </c>
    </row>
    <row r="123" spans="2:126" ht="15.75" customHeight="1">
      <c r="B123" s="257">
        <v>24203108339</v>
      </c>
      <c r="C123" s="256" t="s">
        <v>1</v>
      </c>
      <c r="D123" s="256" t="s">
        <v>156</v>
      </c>
      <c r="E123" s="256" t="s">
        <v>297</v>
      </c>
      <c r="F123" s="258">
        <v>36646</v>
      </c>
      <c r="G123" s="256" t="s">
        <v>5</v>
      </c>
      <c r="H123" s="256" t="s">
        <v>174</v>
      </c>
      <c r="I123" s="255">
        <v>8.6999999999999993</v>
      </c>
      <c r="J123" s="255">
        <v>7.5</v>
      </c>
      <c r="K123" s="254" t="s">
        <v>173</v>
      </c>
      <c r="L123" s="255">
        <v>8</v>
      </c>
      <c r="M123" s="254" t="s">
        <v>173</v>
      </c>
      <c r="N123" s="255">
        <v>9</v>
      </c>
      <c r="O123" s="254" t="s">
        <v>173</v>
      </c>
      <c r="P123" s="255">
        <v>8.4</v>
      </c>
      <c r="Q123" s="254" t="s">
        <v>173</v>
      </c>
      <c r="R123" s="255">
        <v>8.3000000000000007</v>
      </c>
      <c r="S123" s="254" t="s">
        <v>173</v>
      </c>
      <c r="T123" s="255">
        <v>8.9</v>
      </c>
      <c r="U123" s="254" t="s">
        <v>173</v>
      </c>
      <c r="V123" s="254" t="s">
        <v>426</v>
      </c>
      <c r="W123" s="254" t="s">
        <v>173</v>
      </c>
      <c r="X123" s="254" t="s">
        <v>426</v>
      </c>
      <c r="Y123" s="254" t="s">
        <v>173</v>
      </c>
      <c r="Z123" s="255">
        <v>6.8</v>
      </c>
      <c r="AA123" s="255">
        <v>8.6999999999999993</v>
      </c>
      <c r="AB123" s="255">
        <v>8.9</v>
      </c>
      <c r="AC123" s="254" t="s">
        <v>173</v>
      </c>
      <c r="AD123" s="254" t="s">
        <v>173</v>
      </c>
      <c r="AE123" s="255">
        <v>7.3</v>
      </c>
      <c r="AF123" s="254" t="s">
        <v>173</v>
      </c>
      <c r="AG123" s="254" t="s">
        <v>173</v>
      </c>
      <c r="AH123" s="254" t="s">
        <v>173</v>
      </c>
      <c r="AI123" s="255">
        <v>8.1</v>
      </c>
      <c r="AJ123" s="255">
        <v>7.3</v>
      </c>
      <c r="AK123" s="255">
        <v>8.4</v>
      </c>
      <c r="AL123" s="255">
        <v>9</v>
      </c>
      <c r="AM123" s="255">
        <v>8.1</v>
      </c>
      <c r="AN123" s="255">
        <v>9.1</v>
      </c>
      <c r="AO123" s="255">
        <v>8</v>
      </c>
      <c r="AP123" s="255">
        <v>8.8000000000000007</v>
      </c>
      <c r="AQ123" s="259">
        <v>45</v>
      </c>
      <c r="AR123" s="260">
        <v>0</v>
      </c>
      <c r="AS123" s="255">
        <v>8</v>
      </c>
      <c r="AT123" s="255">
        <v>8.6999999999999993</v>
      </c>
      <c r="AU123" s="254" t="s">
        <v>173</v>
      </c>
      <c r="AV123" s="254" t="s">
        <v>173</v>
      </c>
      <c r="AW123" s="255">
        <v>6.9</v>
      </c>
      <c r="AX123" s="254" t="s">
        <v>173</v>
      </c>
      <c r="AY123" s="254" t="s">
        <v>173</v>
      </c>
      <c r="AZ123" s="254" t="s">
        <v>173</v>
      </c>
      <c r="BA123" s="254" t="s">
        <v>173</v>
      </c>
      <c r="BB123" s="254" t="s">
        <v>173</v>
      </c>
      <c r="BC123" s="255">
        <v>7.2</v>
      </c>
      <c r="BD123" s="254" t="s">
        <v>173</v>
      </c>
      <c r="BE123" s="254" t="s">
        <v>173</v>
      </c>
      <c r="BF123" s="254" t="s">
        <v>173</v>
      </c>
      <c r="BG123" s="255">
        <v>8.9</v>
      </c>
      <c r="BH123" s="259">
        <v>5</v>
      </c>
      <c r="BI123" s="260">
        <v>0</v>
      </c>
      <c r="BJ123" s="255">
        <v>8</v>
      </c>
      <c r="BK123" s="255">
        <v>6.4</v>
      </c>
      <c r="BL123" s="255">
        <v>8.8000000000000007</v>
      </c>
      <c r="BM123" s="255">
        <v>8.1999999999999993</v>
      </c>
      <c r="BN123" s="254" t="s">
        <v>173</v>
      </c>
      <c r="BO123" s="255">
        <v>8.3000000000000007</v>
      </c>
      <c r="BP123" s="254" t="s">
        <v>173</v>
      </c>
      <c r="BQ123" s="255">
        <v>7.2</v>
      </c>
      <c r="BR123" s="255">
        <v>8.3000000000000007</v>
      </c>
      <c r="BS123" s="254" t="s">
        <v>173</v>
      </c>
      <c r="BT123" s="255">
        <v>6.4</v>
      </c>
      <c r="BU123" s="255">
        <v>8.9</v>
      </c>
      <c r="BV123" s="254" t="s">
        <v>173</v>
      </c>
      <c r="BW123" s="254" t="s">
        <v>173</v>
      </c>
      <c r="BX123" s="254" t="s">
        <v>173</v>
      </c>
      <c r="BY123" s="255">
        <v>8</v>
      </c>
      <c r="BZ123" s="255">
        <v>9.1999999999999993</v>
      </c>
      <c r="CA123" s="255">
        <v>7.7</v>
      </c>
      <c r="CB123" s="255">
        <v>8</v>
      </c>
      <c r="CC123" s="255">
        <v>9</v>
      </c>
      <c r="CD123" s="255">
        <v>8.3000000000000007</v>
      </c>
      <c r="CE123" s="255">
        <v>8.6</v>
      </c>
      <c r="CF123" s="255">
        <v>9.4</v>
      </c>
      <c r="CG123" s="255">
        <v>8.9</v>
      </c>
      <c r="CH123" s="255">
        <v>9.1</v>
      </c>
      <c r="CI123" s="255">
        <v>8.6999999999999993</v>
      </c>
      <c r="CJ123" s="255">
        <v>8.6999999999999993</v>
      </c>
      <c r="CK123" s="255">
        <v>6.1</v>
      </c>
      <c r="CL123" s="255">
        <v>9.1999999999999993</v>
      </c>
      <c r="CM123" s="255">
        <v>9.1</v>
      </c>
      <c r="CN123" s="255">
        <v>9.5</v>
      </c>
      <c r="CO123" s="255">
        <v>8.4</v>
      </c>
      <c r="CP123" s="255">
        <v>6.7</v>
      </c>
      <c r="CQ123" s="255">
        <v>8.6</v>
      </c>
      <c r="CR123" s="255">
        <v>7.3</v>
      </c>
      <c r="CS123" s="255">
        <v>7.9</v>
      </c>
      <c r="CT123" s="255">
        <v>8.1999999999999993</v>
      </c>
      <c r="CU123" s="259">
        <v>65</v>
      </c>
      <c r="CV123" s="260">
        <v>0</v>
      </c>
      <c r="CW123" s="255">
        <v>8.8000000000000007</v>
      </c>
      <c r="CX123" s="255">
        <v>7.8</v>
      </c>
      <c r="CY123" s="255">
        <v>7.1</v>
      </c>
      <c r="CZ123" s="255">
        <v>8.3000000000000007</v>
      </c>
      <c r="DA123" s="255">
        <v>7.9</v>
      </c>
      <c r="DB123" s="254" t="s">
        <v>173</v>
      </c>
      <c r="DC123" s="255">
        <v>8.1</v>
      </c>
      <c r="DD123" s="255">
        <v>8.3000000000000007</v>
      </c>
      <c r="DE123" s="254" t="s">
        <v>173</v>
      </c>
      <c r="DF123" s="255">
        <v>8.6999999999999993</v>
      </c>
      <c r="DG123" s="254" t="s">
        <v>173</v>
      </c>
      <c r="DH123" s="259">
        <v>19</v>
      </c>
      <c r="DI123" s="260">
        <v>0</v>
      </c>
      <c r="DJ123" s="255">
        <v>8</v>
      </c>
      <c r="DK123" s="254" t="s">
        <v>173</v>
      </c>
      <c r="DL123" s="255">
        <v>9</v>
      </c>
      <c r="DM123" s="259">
        <v>5</v>
      </c>
      <c r="DN123" s="260">
        <v>0</v>
      </c>
      <c r="DO123" s="259">
        <v>139</v>
      </c>
      <c r="DP123" s="260">
        <v>0</v>
      </c>
      <c r="DQ123" s="261">
        <v>135</v>
      </c>
      <c r="DR123" s="262">
        <v>135</v>
      </c>
      <c r="DS123" s="254">
        <v>8.26</v>
      </c>
      <c r="DT123" s="254">
        <v>3.62</v>
      </c>
      <c r="DU123" s="256" t="s">
        <v>702</v>
      </c>
      <c r="DV123" s="45">
        <f t="shared" si="1"/>
        <v>0</v>
      </c>
    </row>
    <row r="124" spans="2:126" ht="15.75" customHeight="1">
      <c r="B124" s="257">
        <v>24203105638</v>
      </c>
      <c r="C124" s="256" t="s">
        <v>527</v>
      </c>
      <c r="D124" s="256" t="s">
        <v>158</v>
      </c>
      <c r="E124" s="256" t="s">
        <v>120</v>
      </c>
      <c r="F124" s="258">
        <v>36635</v>
      </c>
      <c r="G124" s="256" t="s">
        <v>5</v>
      </c>
      <c r="H124" s="256" t="s">
        <v>432</v>
      </c>
      <c r="I124" s="255">
        <v>9</v>
      </c>
      <c r="J124" s="255">
        <v>9.5</v>
      </c>
      <c r="K124" s="254" t="s">
        <v>173</v>
      </c>
      <c r="L124" s="255">
        <v>8.3000000000000007</v>
      </c>
      <c r="M124" s="254" t="s">
        <v>173</v>
      </c>
      <c r="N124" s="255">
        <v>8</v>
      </c>
      <c r="O124" s="254" t="s">
        <v>173</v>
      </c>
      <c r="P124" s="255">
        <v>6.8</v>
      </c>
      <c r="Q124" s="254" t="s">
        <v>173</v>
      </c>
      <c r="R124" s="255">
        <v>7.4</v>
      </c>
      <c r="S124" s="254" t="s">
        <v>173</v>
      </c>
      <c r="T124" s="255">
        <v>8.3000000000000007</v>
      </c>
      <c r="U124" s="254" t="s">
        <v>173</v>
      </c>
      <c r="V124" s="254" t="s">
        <v>426</v>
      </c>
      <c r="W124" s="254" t="s">
        <v>173</v>
      </c>
      <c r="X124" s="254" t="s">
        <v>426</v>
      </c>
      <c r="Y124" s="254" t="s">
        <v>173</v>
      </c>
      <c r="Z124" s="255">
        <v>9.1999999999999993</v>
      </c>
      <c r="AA124" s="255">
        <v>7</v>
      </c>
      <c r="AB124" s="255">
        <v>9.8000000000000007</v>
      </c>
      <c r="AC124" s="254" t="s">
        <v>173</v>
      </c>
      <c r="AD124" s="254" t="s">
        <v>173</v>
      </c>
      <c r="AE124" s="255">
        <v>9.5</v>
      </c>
      <c r="AF124" s="254" t="s">
        <v>173</v>
      </c>
      <c r="AG124" s="254" t="s">
        <v>173</v>
      </c>
      <c r="AH124" s="254" t="s">
        <v>173</v>
      </c>
      <c r="AI124" s="255">
        <v>9.5</v>
      </c>
      <c r="AJ124" s="255">
        <v>8.6999999999999993</v>
      </c>
      <c r="AK124" s="255">
        <v>8.8000000000000007</v>
      </c>
      <c r="AL124" s="255">
        <v>9</v>
      </c>
      <c r="AM124" s="255">
        <v>8.4</v>
      </c>
      <c r="AN124" s="255">
        <v>9.4</v>
      </c>
      <c r="AO124" s="255">
        <v>9.8000000000000007</v>
      </c>
      <c r="AP124" s="255">
        <v>9.1999999999999993</v>
      </c>
      <c r="AQ124" s="259">
        <v>45</v>
      </c>
      <c r="AR124" s="260">
        <v>0</v>
      </c>
      <c r="AS124" s="255">
        <v>6.8</v>
      </c>
      <c r="AT124" s="255">
        <v>9.5</v>
      </c>
      <c r="AU124" s="254" t="s">
        <v>173</v>
      </c>
      <c r="AV124" s="254" t="s">
        <v>173</v>
      </c>
      <c r="AW124" s="254" t="s">
        <v>173</v>
      </c>
      <c r="AX124" s="254" t="s">
        <v>173</v>
      </c>
      <c r="AY124" s="254" t="s">
        <v>173</v>
      </c>
      <c r="AZ124" s="255">
        <v>7.5</v>
      </c>
      <c r="BA124" s="254" t="s">
        <v>173</v>
      </c>
      <c r="BB124" s="254" t="s">
        <v>173</v>
      </c>
      <c r="BC124" s="254" t="s">
        <v>173</v>
      </c>
      <c r="BD124" s="254" t="s">
        <v>173</v>
      </c>
      <c r="BE124" s="254" t="s">
        <v>173</v>
      </c>
      <c r="BF124" s="255">
        <v>8.1999999999999993</v>
      </c>
      <c r="BG124" s="255">
        <v>9</v>
      </c>
      <c r="BH124" s="259">
        <v>5</v>
      </c>
      <c r="BI124" s="260">
        <v>0</v>
      </c>
      <c r="BJ124" s="255">
        <v>9</v>
      </c>
      <c r="BK124" s="255">
        <v>8.9</v>
      </c>
      <c r="BL124" s="255">
        <v>9.6999999999999993</v>
      </c>
      <c r="BM124" s="255">
        <v>9.1999999999999993</v>
      </c>
      <c r="BN124" s="254" t="s">
        <v>173</v>
      </c>
      <c r="BO124" s="255">
        <v>9.3000000000000007</v>
      </c>
      <c r="BP124" s="254" t="s">
        <v>173</v>
      </c>
      <c r="BQ124" s="255">
        <v>8.6999999999999993</v>
      </c>
      <c r="BR124" s="255">
        <v>9.3000000000000007</v>
      </c>
      <c r="BS124" s="254" t="s">
        <v>173</v>
      </c>
      <c r="BT124" s="255">
        <v>9.6</v>
      </c>
      <c r="BU124" s="255">
        <v>9.6999999999999993</v>
      </c>
      <c r="BV124" s="254" t="s">
        <v>173</v>
      </c>
      <c r="BW124" s="254" t="s">
        <v>173</v>
      </c>
      <c r="BX124" s="254" t="s">
        <v>173</v>
      </c>
      <c r="BY124" s="255">
        <v>9.8000000000000007</v>
      </c>
      <c r="BZ124" s="255">
        <v>8.6</v>
      </c>
      <c r="CA124" s="255">
        <v>9.4</v>
      </c>
      <c r="CB124" s="255">
        <v>8</v>
      </c>
      <c r="CC124" s="255">
        <v>9.6999999999999993</v>
      </c>
      <c r="CD124" s="255">
        <v>9.8000000000000007</v>
      </c>
      <c r="CE124" s="255">
        <v>9</v>
      </c>
      <c r="CF124" s="255">
        <v>9.5</v>
      </c>
      <c r="CG124" s="255">
        <v>9.6999999999999993</v>
      </c>
      <c r="CH124" s="255">
        <v>9</v>
      </c>
      <c r="CI124" s="255">
        <v>9.6999999999999993</v>
      </c>
      <c r="CJ124" s="255">
        <v>8.9</v>
      </c>
      <c r="CK124" s="255">
        <v>7.2</v>
      </c>
      <c r="CL124" s="255">
        <v>9.6999999999999993</v>
      </c>
      <c r="CM124" s="255">
        <v>9.6999999999999993</v>
      </c>
      <c r="CN124" s="255">
        <v>9.6</v>
      </c>
      <c r="CO124" s="255">
        <v>9.6</v>
      </c>
      <c r="CP124" s="255">
        <v>9.3000000000000007</v>
      </c>
      <c r="CQ124" s="255">
        <v>9.5</v>
      </c>
      <c r="CR124" s="255">
        <v>8.8000000000000007</v>
      </c>
      <c r="CS124" s="255">
        <v>8.4</v>
      </c>
      <c r="CT124" s="255">
        <v>10</v>
      </c>
      <c r="CU124" s="259">
        <v>65</v>
      </c>
      <c r="CV124" s="260">
        <v>0</v>
      </c>
      <c r="CW124" s="255">
        <v>9.1999999999999993</v>
      </c>
      <c r="CX124" s="255">
        <v>9</v>
      </c>
      <c r="CY124" s="255">
        <v>9.1</v>
      </c>
      <c r="CZ124" s="255">
        <v>9.4</v>
      </c>
      <c r="DA124" s="255">
        <v>8.6</v>
      </c>
      <c r="DB124" s="254" t="s">
        <v>173</v>
      </c>
      <c r="DC124" s="255">
        <v>9.1</v>
      </c>
      <c r="DD124" s="255">
        <v>8.8000000000000007</v>
      </c>
      <c r="DE124" s="254" t="s">
        <v>173</v>
      </c>
      <c r="DF124" s="255">
        <v>9.5</v>
      </c>
      <c r="DG124" s="254" t="s">
        <v>173</v>
      </c>
      <c r="DH124" s="259">
        <v>19</v>
      </c>
      <c r="DI124" s="260">
        <v>0</v>
      </c>
      <c r="DJ124" s="255">
        <v>8.8000000000000007</v>
      </c>
      <c r="DK124" s="254" t="s">
        <v>173</v>
      </c>
      <c r="DL124" s="255">
        <v>9.8000000000000007</v>
      </c>
      <c r="DM124" s="259">
        <v>5</v>
      </c>
      <c r="DN124" s="260">
        <v>0</v>
      </c>
      <c r="DO124" s="259">
        <v>139</v>
      </c>
      <c r="DP124" s="260">
        <v>0</v>
      </c>
      <c r="DQ124" s="261">
        <v>135</v>
      </c>
      <c r="DR124" s="262">
        <v>135</v>
      </c>
      <c r="DS124" s="254">
        <v>9.0500000000000007</v>
      </c>
      <c r="DT124" s="254">
        <v>3.89</v>
      </c>
      <c r="DU124" s="256" t="s">
        <v>697</v>
      </c>
      <c r="DV124" s="45">
        <f t="shared" si="1"/>
        <v>0</v>
      </c>
    </row>
    <row r="125" spans="2:126" ht="15.75" customHeight="1">
      <c r="B125" s="257">
        <v>24203105960</v>
      </c>
      <c r="C125" s="256" t="s">
        <v>0</v>
      </c>
      <c r="D125" s="256" t="s">
        <v>257</v>
      </c>
      <c r="E125" s="256" t="s">
        <v>120</v>
      </c>
      <c r="F125" s="258">
        <v>36779</v>
      </c>
      <c r="G125" s="256" t="s">
        <v>5</v>
      </c>
      <c r="H125" s="256" t="s">
        <v>174</v>
      </c>
      <c r="I125" s="255">
        <v>6</v>
      </c>
      <c r="J125" s="255">
        <v>8.3000000000000007</v>
      </c>
      <c r="K125" s="254" t="s">
        <v>173</v>
      </c>
      <c r="L125" s="255">
        <v>7.6</v>
      </c>
      <c r="M125" s="254" t="s">
        <v>173</v>
      </c>
      <c r="N125" s="255">
        <v>6.7</v>
      </c>
      <c r="O125" s="254" t="s">
        <v>173</v>
      </c>
      <c r="P125" s="255">
        <v>5.2</v>
      </c>
      <c r="Q125" s="254" t="s">
        <v>173</v>
      </c>
      <c r="R125" s="255">
        <v>5.3</v>
      </c>
      <c r="S125" s="254" t="s">
        <v>173</v>
      </c>
      <c r="T125" s="255">
        <v>8.1</v>
      </c>
      <c r="U125" s="254" t="s">
        <v>173</v>
      </c>
      <c r="V125" s="254" t="s">
        <v>426</v>
      </c>
      <c r="W125" s="254" t="s">
        <v>173</v>
      </c>
      <c r="X125" s="254" t="s">
        <v>426</v>
      </c>
      <c r="Y125" s="254" t="s">
        <v>173</v>
      </c>
      <c r="Z125" s="255">
        <v>6.8</v>
      </c>
      <c r="AA125" s="255">
        <v>5.6</v>
      </c>
      <c r="AB125" s="255">
        <v>6.5</v>
      </c>
      <c r="AC125" s="254" t="s">
        <v>173</v>
      </c>
      <c r="AD125" s="254" t="s">
        <v>173</v>
      </c>
      <c r="AE125" s="255">
        <v>4.8</v>
      </c>
      <c r="AF125" s="254" t="s">
        <v>173</v>
      </c>
      <c r="AG125" s="254" t="s">
        <v>173</v>
      </c>
      <c r="AH125" s="255">
        <v>6.8</v>
      </c>
      <c r="AI125" s="255">
        <v>6.1</v>
      </c>
      <c r="AJ125" s="254" t="s">
        <v>173</v>
      </c>
      <c r="AK125" s="255">
        <v>8.1</v>
      </c>
      <c r="AL125" s="255">
        <v>5.5</v>
      </c>
      <c r="AM125" s="255">
        <v>7</v>
      </c>
      <c r="AN125" s="255">
        <v>8.6</v>
      </c>
      <c r="AO125" s="255">
        <v>8.1</v>
      </c>
      <c r="AP125" s="255">
        <v>8.5</v>
      </c>
      <c r="AQ125" s="259">
        <v>45</v>
      </c>
      <c r="AR125" s="260">
        <v>0</v>
      </c>
      <c r="AS125" s="255">
        <v>6.3</v>
      </c>
      <c r="AT125" s="255">
        <v>6.1</v>
      </c>
      <c r="AU125" s="254" t="s">
        <v>173</v>
      </c>
      <c r="AV125" s="254" t="s">
        <v>173</v>
      </c>
      <c r="AW125" s="255">
        <v>5</v>
      </c>
      <c r="AX125" s="254" t="s">
        <v>173</v>
      </c>
      <c r="AY125" s="254" t="s">
        <v>173</v>
      </c>
      <c r="AZ125" s="254" t="s">
        <v>173</v>
      </c>
      <c r="BA125" s="255">
        <v>7.3</v>
      </c>
      <c r="BB125" s="254" t="s">
        <v>173</v>
      </c>
      <c r="BC125" s="254" t="s">
        <v>173</v>
      </c>
      <c r="BD125" s="254" t="s">
        <v>173</v>
      </c>
      <c r="BE125" s="254" t="s">
        <v>173</v>
      </c>
      <c r="BF125" s="254" t="s">
        <v>173</v>
      </c>
      <c r="BG125" s="255">
        <v>8</v>
      </c>
      <c r="BH125" s="259">
        <v>5</v>
      </c>
      <c r="BI125" s="260">
        <v>0</v>
      </c>
      <c r="BJ125" s="255">
        <v>5.9</v>
      </c>
      <c r="BK125" s="254" t="s">
        <v>173</v>
      </c>
      <c r="BL125" s="254" t="s">
        <v>173</v>
      </c>
      <c r="BM125" s="254" t="s">
        <v>173</v>
      </c>
      <c r="BN125" s="254" t="s">
        <v>173</v>
      </c>
      <c r="BO125" s="254" t="s">
        <v>173</v>
      </c>
      <c r="BP125" s="254" t="s">
        <v>173</v>
      </c>
      <c r="BQ125" s="254" t="s">
        <v>173</v>
      </c>
      <c r="BR125" s="254" t="s">
        <v>88</v>
      </c>
      <c r="BS125" s="254" t="s">
        <v>173</v>
      </c>
      <c r="BT125" s="254" t="s">
        <v>173</v>
      </c>
      <c r="BU125" s="255">
        <v>5.8</v>
      </c>
      <c r="BV125" s="254" t="s">
        <v>173</v>
      </c>
      <c r="BW125" s="254" t="s">
        <v>173</v>
      </c>
      <c r="BX125" s="254" t="s">
        <v>173</v>
      </c>
      <c r="BY125" s="255">
        <v>4.0999999999999996</v>
      </c>
      <c r="BZ125" s="255">
        <v>4.3</v>
      </c>
      <c r="CA125" s="255">
        <v>8.1999999999999993</v>
      </c>
      <c r="CB125" s="255">
        <v>5.0999999999999996</v>
      </c>
      <c r="CC125" s="255">
        <v>0</v>
      </c>
      <c r="CD125" s="254" t="s">
        <v>173</v>
      </c>
      <c r="CE125" s="255">
        <v>6.6</v>
      </c>
      <c r="CF125" s="255">
        <v>8.3000000000000007</v>
      </c>
      <c r="CG125" s="255">
        <v>5.0999999999999996</v>
      </c>
      <c r="CH125" s="255">
        <v>4.5</v>
      </c>
      <c r="CI125" s="255">
        <v>7.6</v>
      </c>
      <c r="CJ125" s="255">
        <v>6.7</v>
      </c>
      <c r="CK125" s="255">
        <v>7.6</v>
      </c>
      <c r="CL125" s="255">
        <v>4.8</v>
      </c>
      <c r="CM125" s="254" t="s">
        <v>173</v>
      </c>
      <c r="CN125" s="254" t="s">
        <v>173</v>
      </c>
      <c r="CO125" s="254" t="s">
        <v>88</v>
      </c>
      <c r="CP125" s="254" t="s">
        <v>88</v>
      </c>
      <c r="CQ125" s="255">
        <v>6.1</v>
      </c>
      <c r="CR125" s="254" t="s">
        <v>88</v>
      </c>
      <c r="CS125" s="255">
        <v>4.7</v>
      </c>
      <c r="CT125" s="255">
        <v>9.1999999999999993</v>
      </c>
      <c r="CU125" s="259">
        <v>33</v>
      </c>
      <c r="CV125" s="260">
        <v>31</v>
      </c>
      <c r="CW125" s="254" t="s">
        <v>88</v>
      </c>
      <c r="CX125" s="254" t="s">
        <v>173</v>
      </c>
      <c r="CY125" s="254" t="s">
        <v>88</v>
      </c>
      <c r="CZ125" s="254" t="s">
        <v>173</v>
      </c>
      <c r="DA125" s="254" t="s">
        <v>173</v>
      </c>
      <c r="DB125" s="254" t="s">
        <v>173</v>
      </c>
      <c r="DC125" s="254" t="s">
        <v>173</v>
      </c>
      <c r="DD125" s="254" t="s">
        <v>173</v>
      </c>
      <c r="DE125" s="254" t="s">
        <v>173</v>
      </c>
      <c r="DF125" s="254" t="s">
        <v>88</v>
      </c>
      <c r="DG125" s="254" t="s">
        <v>173</v>
      </c>
      <c r="DH125" s="259">
        <v>0</v>
      </c>
      <c r="DI125" s="260">
        <v>18</v>
      </c>
      <c r="DJ125" s="254" t="s">
        <v>173</v>
      </c>
      <c r="DK125" s="254" t="s">
        <v>173</v>
      </c>
      <c r="DL125" s="254" t="s">
        <v>173</v>
      </c>
      <c r="DM125" s="259">
        <v>0</v>
      </c>
      <c r="DN125" s="260">
        <v>5</v>
      </c>
      <c r="DO125" s="259">
        <v>83</v>
      </c>
      <c r="DP125" s="260">
        <v>54</v>
      </c>
      <c r="DQ125" s="261">
        <v>135</v>
      </c>
      <c r="DR125" s="262">
        <v>84</v>
      </c>
      <c r="DS125" s="254">
        <v>6.05</v>
      </c>
      <c r="DT125" s="254">
        <v>2.39</v>
      </c>
      <c r="DU125" s="256" t="s">
        <v>697</v>
      </c>
      <c r="DV125" s="45">
        <f t="shared" si="1"/>
        <v>49</v>
      </c>
    </row>
    <row r="126" spans="2:126" ht="15.75" customHeight="1">
      <c r="B126" s="257">
        <v>24203114052</v>
      </c>
      <c r="C126" s="256" t="s">
        <v>109</v>
      </c>
      <c r="D126" s="256" t="s">
        <v>135</v>
      </c>
      <c r="E126" s="256" t="s">
        <v>120</v>
      </c>
      <c r="F126" s="258">
        <v>36656</v>
      </c>
      <c r="G126" s="256" t="s">
        <v>5</v>
      </c>
      <c r="H126" s="256" t="s">
        <v>174</v>
      </c>
      <c r="I126" s="255">
        <v>8.4</v>
      </c>
      <c r="J126" s="255">
        <v>8.3000000000000007</v>
      </c>
      <c r="K126" s="254" t="s">
        <v>173</v>
      </c>
      <c r="L126" s="255">
        <v>7.9</v>
      </c>
      <c r="M126" s="254" t="s">
        <v>173</v>
      </c>
      <c r="N126" s="255">
        <v>6.8</v>
      </c>
      <c r="O126" s="254" t="s">
        <v>173</v>
      </c>
      <c r="P126" s="255">
        <v>6.4</v>
      </c>
      <c r="Q126" s="254" t="s">
        <v>173</v>
      </c>
      <c r="R126" s="255">
        <v>5.7</v>
      </c>
      <c r="S126" s="254" t="s">
        <v>173</v>
      </c>
      <c r="T126" s="255">
        <v>7.5</v>
      </c>
      <c r="U126" s="254" t="s">
        <v>173</v>
      </c>
      <c r="V126" s="254" t="s">
        <v>426</v>
      </c>
      <c r="W126" s="254" t="s">
        <v>173</v>
      </c>
      <c r="X126" s="254" t="s">
        <v>426</v>
      </c>
      <c r="Y126" s="254" t="s">
        <v>173</v>
      </c>
      <c r="Z126" s="255">
        <v>6.5</v>
      </c>
      <c r="AA126" s="255">
        <v>6.7</v>
      </c>
      <c r="AB126" s="255">
        <v>7.7</v>
      </c>
      <c r="AC126" s="254" t="s">
        <v>173</v>
      </c>
      <c r="AD126" s="254" t="s">
        <v>173</v>
      </c>
      <c r="AE126" s="255">
        <v>7.4</v>
      </c>
      <c r="AF126" s="254" t="s">
        <v>173</v>
      </c>
      <c r="AG126" s="254" t="s">
        <v>173</v>
      </c>
      <c r="AH126" s="254" t="s">
        <v>173</v>
      </c>
      <c r="AI126" s="255">
        <v>7.1</v>
      </c>
      <c r="AJ126" s="255">
        <v>8.8000000000000007</v>
      </c>
      <c r="AK126" s="255">
        <v>8.1</v>
      </c>
      <c r="AL126" s="255">
        <v>7.2</v>
      </c>
      <c r="AM126" s="255">
        <v>7.9</v>
      </c>
      <c r="AN126" s="255">
        <v>9.1999999999999993</v>
      </c>
      <c r="AO126" s="255">
        <v>9.1999999999999993</v>
      </c>
      <c r="AP126" s="255">
        <v>9.1</v>
      </c>
      <c r="AQ126" s="259">
        <v>45</v>
      </c>
      <c r="AR126" s="260">
        <v>0</v>
      </c>
      <c r="AS126" s="255">
        <v>6.8</v>
      </c>
      <c r="AT126" s="255">
        <v>7.2</v>
      </c>
      <c r="AU126" s="254" t="s">
        <v>173</v>
      </c>
      <c r="AV126" s="254" t="s">
        <v>173</v>
      </c>
      <c r="AW126" s="255">
        <v>6.4</v>
      </c>
      <c r="AX126" s="254" t="s">
        <v>173</v>
      </c>
      <c r="AY126" s="254" t="s">
        <v>173</v>
      </c>
      <c r="AZ126" s="254" t="s">
        <v>173</v>
      </c>
      <c r="BA126" s="254" t="s">
        <v>173</v>
      </c>
      <c r="BB126" s="254" t="s">
        <v>173</v>
      </c>
      <c r="BC126" s="255">
        <v>5.0999999999999996</v>
      </c>
      <c r="BD126" s="254" t="s">
        <v>173</v>
      </c>
      <c r="BE126" s="254" t="s">
        <v>173</v>
      </c>
      <c r="BF126" s="254" t="s">
        <v>173</v>
      </c>
      <c r="BG126" s="255">
        <v>7.1</v>
      </c>
      <c r="BH126" s="259">
        <v>5</v>
      </c>
      <c r="BI126" s="260">
        <v>0</v>
      </c>
      <c r="BJ126" s="255">
        <v>8.6</v>
      </c>
      <c r="BK126" s="255">
        <v>5.8</v>
      </c>
      <c r="BL126" s="255">
        <v>7</v>
      </c>
      <c r="BM126" s="255">
        <v>7.5</v>
      </c>
      <c r="BN126" s="254" t="s">
        <v>173</v>
      </c>
      <c r="BO126" s="255">
        <v>7.6</v>
      </c>
      <c r="BP126" s="254" t="s">
        <v>173</v>
      </c>
      <c r="BQ126" s="255">
        <v>6.2</v>
      </c>
      <c r="BR126" s="255">
        <v>8.1</v>
      </c>
      <c r="BS126" s="254" t="s">
        <v>173</v>
      </c>
      <c r="BT126" s="255">
        <v>4.8</v>
      </c>
      <c r="BU126" s="255">
        <v>6.1</v>
      </c>
      <c r="BV126" s="254" t="s">
        <v>173</v>
      </c>
      <c r="BW126" s="254" t="s">
        <v>173</v>
      </c>
      <c r="BX126" s="254" t="s">
        <v>173</v>
      </c>
      <c r="BY126" s="255">
        <v>5.2</v>
      </c>
      <c r="BZ126" s="255">
        <v>7</v>
      </c>
      <c r="CA126" s="255">
        <v>7.5</v>
      </c>
      <c r="CB126" s="255">
        <v>5.8</v>
      </c>
      <c r="CC126" s="255">
        <v>7.2</v>
      </c>
      <c r="CD126" s="255">
        <v>7.4</v>
      </c>
      <c r="CE126" s="255">
        <v>5.4</v>
      </c>
      <c r="CF126" s="255">
        <v>6.7</v>
      </c>
      <c r="CG126" s="255">
        <v>7.3</v>
      </c>
      <c r="CH126" s="255">
        <v>4.5999999999999996</v>
      </c>
      <c r="CI126" s="255">
        <v>5.7</v>
      </c>
      <c r="CJ126" s="255">
        <v>5.4</v>
      </c>
      <c r="CK126" s="255">
        <v>6.8</v>
      </c>
      <c r="CL126" s="255">
        <v>6.5</v>
      </c>
      <c r="CM126" s="255">
        <v>7.5</v>
      </c>
      <c r="CN126" s="255">
        <v>7.8</v>
      </c>
      <c r="CO126" s="255">
        <v>7.5</v>
      </c>
      <c r="CP126" s="255">
        <v>6.3</v>
      </c>
      <c r="CQ126" s="255">
        <v>5.2</v>
      </c>
      <c r="CR126" s="255">
        <v>6.1</v>
      </c>
      <c r="CS126" s="255">
        <v>7.9</v>
      </c>
      <c r="CT126" s="255">
        <v>9.1</v>
      </c>
      <c r="CU126" s="259">
        <v>65</v>
      </c>
      <c r="CV126" s="260">
        <v>0</v>
      </c>
      <c r="CW126" s="255">
        <v>8.4</v>
      </c>
      <c r="CX126" s="255">
        <v>6.2</v>
      </c>
      <c r="CY126" s="255">
        <v>8.8000000000000007</v>
      </c>
      <c r="CZ126" s="255">
        <v>6.5</v>
      </c>
      <c r="DA126" s="255">
        <v>6.8</v>
      </c>
      <c r="DB126" s="254" t="s">
        <v>173</v>
      </c>
      <c r="DC126" s="255">
        <v>4.8</v>
      </c>
      <c r="DD126" s="255">
        <v>7.6</v>
      </c>
      <c r="DE126" s="254" t="s">
        <v>173</v>
      </c>
      <c r="DF126" s="255">
        <v>8.1999999999999993</v>
      </c>
      <c r="DG126" s="254" t="s">
        <v>173</v>
      </c>
      <c r="DH126" s="259">
        <v>19</v>
      </c>
      <c r="DI126" s="260">
        <v>0</v>
      </c>
      <c r="DJ126" s="254" t="s">
        <v>173</v>
      </c>
      <c r="DK126" s="254" t="s">
        <v>173</v>
      </c>
      <c r="DL126" s="255">
        <v>8.6999999999999993</v>
      </c>
      <c r="DM126" s="259">
        <v>2</v>
      </c>
      <c r="DN126" s="260">
        <v>3</v>
      </c>
      <c r="DO126" s="259">
        <v>136</v>
      </c>
      <c r="DP126" s="260">
        <v>3</v>
      </c>
      <c r="DQ126" s="261">
        <v>135</v>
      </c>
      <c r="DR126" s="262">
        <v>132</v>
      </c>
      <c r="DS126" s="254">
        <v>7.06</v>
      </c>
      <c r="DT126" s="254">
        <v>2.9</v>
      </c>
      <c r="DU126" s="256" t="s">
        <v>697</v>
      </c>
      <c r="DV126" s="45">
        <f t="shared" si="1"/>
        <v>0</v>
      </c>
    </row>
    <row r="127" spans="2:126" ht="15.75" customHeight="1">
      <c r="B127" s="257">
        <v>24203116810</v>
      </c>
      <c r="C127" s="256" t="s">
        <v>127</v>
      </c>
      <c r="D127" s="256" t="s">
        <v>623</v>
      </c>
      <c r="E127" s="256" t="s">
        <v>120</v>
      </c>
      <c r="F127" s="258">
        <v>36784</v>
      </c>
      <c r="G127" s="256" t="s">
        <v>5</v>
      </c>
      <c r="H127" s="256" t="s">
        <v>432</v>
      </c>
      <c r="I127" s="255">
        <v>8.4</v>
      </c>
      <c r="J127" s="255">
        <v>7.7</v>
      </c>
      <c r="K127" s="254" t="s">
        <v>173</v>
      </c>
      <c r="L127" s="255">
        <v>8.6999999999999993</v>
      </c>
      <c r="M127" s="254" t="s">
        <v>173</v>
      </c>
      <c r="N127" s="255">
        <v>7.2</v>
      </c>
      <c r="O127" s="254" t="s">
        <v>173</v>
      </c>
      <c r="P127" s="255">
        <v>8.6</v>
      </c>
      <c r="Q127" s="254" t="s">
        <v>173</v>
      </c>
      <c r="R127" s="255">
        <v>8.1</v>
      </c>
      <c r="S127" s="254" t="s">
        <v>173</v>
      </c>
      <c r="T127" s="255">
        <v>8.5</v>
      </c>
      <c r="U127" s="254" t="s">
        <v>173</v>
      </c>
      <c r="V127" s="254" t="s">
        <v>426</v>
      </c>
      <c r="W127" s="254" t="s">
        <v>173</v>
      </c>
      <c r="X127" s="254" t="s">
        <v>426</v>
      </c>
      <c r="Y127" s="254" t="s">
        <v>173</v>
      </c>
      <c r="Z127" s="255">
        <v>9.6999999999999993</v>
      </c>
      <c r="AA127" s="255">
        <v>7.6</v>
      </c>
      <c r="AB127" s="255">
        <v>8.8000000000000007</v>
      </c>
      <c r="AC127" s="254" t="s">
        <v>173</v>
      </c>
      <c r="AD127" s="254" t="s">
        <v>173</v>
      </c>
      <c r="AE127" s="255">
        <v>6.2</v>
      </c>
      <c r="AF127" s="254" t="s">
        <v>173</v>
      </c>
      <c r="AG127" s="254" t="s">
        <v>173</v>
      </c>
      <c r="AH127" s="254" t="s">
        <v>173</v>
      </c>
      <c r="AI127" s="255">
        <v>8.6999999999999993</v>
      </c>
      <c r="AJ127" s="255">
        <v>9.6999999999999993</v>
      </c>
      <c r="AK127" s="255">
        <v>8.3000000000000007</v>
      </c>
      <c r="AL127" s="255">
        <v>7.8</v>
      </c>
      <c r="AM127" s="255">
        <v>8.5</v>
      </c>
      <c r="AN127" s="255">
        <v>8.6</v>
      </c>
      <c r="AO127" s="255">
        <v>9.1</v>
      </c>
      <c r="AP127" s="255">
        <v>8.6</v>
      </c>
      <c r="AQ127" s="259">
        <v>45</v>
      </c>
      <c r="AR127" s="260">
        <v>0</v>
      </c>
      <c r="AS127" s="255">
        <v>5.2</v>
      </c>
      <c r="AT127" s="255">
        <v>6.5</v>
      </c>
      <c r="AU127" s="255">
        <v>8.6999999999999993</v>
      </c>
      <c r="AV127" s="254" t="s">
        <v>173</v>
      </c>
      <c r="AW127" s="254" t="s">
        <v>173</v>
      </c>
      <c r="AX127" s="254" t="s">
        <v>173</v>
      </c>
      <c r="AY127" s="254" t="s">
        <v>173</v>
      </c>
      <c r="AZ127" s="254" t="s">
        <v>173</v>
      </c>
      <c r="BA127" s="255">
        <v>6.2</v>
      </c>
      <c r="BB127" s="254" t="s">
        <v>173</v>
      </c>
      <c r="BC127" s="254" t="s">
        <v>173</v>
      </c>
      <c r="BD127" s="254" t="s">
        <v>173</v>
      </c>
      <c r="BE127" s="254" t="s">
        <v>173</v>
      </c>
      <c r="BF127" s="254" t="s">
        <v>173</v>
      </c>
      <c r="BG127" s="255">
        <v>8.6999999999999993</v>
      </c>
      <c r="BH127" s="259">
        <v>5</v>
      </c>
      <c r="BI127" s="260">
        <v>0</v>
      </c>
      <c r="BJ127" s="255">
        <v>9</v>
      </c>
      <c r="BK127" s="255">
        <v>6.7</v>
      </c>
      <c r="BL127" s="255">
        <v>8.5</v>
      </c>
      <c r="BM127" s="255">
        <v>7.9</v>
      </c>
      <c r="BN127" s="254" t="s">
        <v>173</v>
      </c>
      <c r="BO127" s="255">
        <v>8.6999999999999993</v>
      </c>
      <c r="BP127" s="254" t="s">
        <v>173</v>
      </c>
      <c r="BQ127" s="255">
        <v>7.9</v>
      </c>
      <c r="BR127" s="255">
        <v>9.3000000000000007</v>
      </c>
      <c r="BS127" s="254" t="s">
        <v>173</v>
      </c>
      <c r="BT127" s="255">
        <v>8.5</v>
      </c>
      <c r="BU127" s="255">
        <v>8.4</v>
      </c>
      <c r="BV127" s="254" t="s">
        <v>173</v>
      </c>
      <c r="BW127" s="254" t="s">
        <v>173</v>
      </c>
      <c r="BX127" s="254" t="s">
        <v>173</v>
      </c>
      <c r="BY127" s="255">
        <v>8.4</v>
      </c>
      <c r="BZ127" s="255">
        <v>7.3</v>
      </c>
      <c r="CA127" s="255">
        <v>8.1999999999999993</v>
      </c>
      <c r="CB127" s="255">
        <v>7.9</v>
      </c>
      <c r="CC127" s="255">
        <v>9.5</v>
      </c>
      <c r="CD127" s="255">
        <v>9.1</v>
      </c>
      <c r="CE127" s="255">
        <v>9.3000000000000007</v>
      </c>
      <c r="CF127" s="255">
        <v>7.4</v>
      </c>
      <c r="CG127" s="255">
        <v>8.9</v>
      </c>
      <c r="CH127" s="255">
        <v>8</v>
      </c>
      <c r="CI127" s="255">
        <v>9.4</v>
      </c>
      <c r="CJ127" s="255">
        <v>8</v>
      </c>
      <c r="CK127" s="255">
        <v>6.5</v>
      </c>
      <c r="CL127" s="255">
        <v>8.6999999999999993</v>
      </c>
      <c r="CM127" s="255">
        <v>9.4</v>
      </c>
      <c r="CN127" s="255">
        <v>8.6999999999999993</v>
      </c>
      <c r="CO127" s="255">
        <v>9.1</v>
      </c>
      <c r="CP127" s="255">
        <v>6.5</v>
      </c>
      <c r="CQ127" s="255">
        <v>8.1</v>
      </c>
      <c r="CR127" s="255">
        <v>7.6</v>
      </c>
      <c r="CS127" s="255">
        <v>8.4</v>
      </c>
      <c r="CT127" s="255">
        <v>9</v>
      </c>
      <c r="CU127" s="259">
        <v>65</v>
      </c>
      <c r="CV127" s="260">
        <v>0</v>
      </c>
      <c r="CW127" s="255">
        <v>9.1</v>
      </c>
      <c r="CX127" s="255">
        <v>8.6999999999999993</v>
      </c>
      <c r="CY127" s="255">
        <v>8.5</v>
      </c>
      <c r="CZ127" s="255">
        <v>9</v>
      </c>
      <c r="DA127" s="255">
        <v>8.1</v>
      </c>
      <c r="DB127" s="254" t="s">
        <v>173</v>
      </c>
      <c r="DC127" s="255">
        <v>8.1999999999999993</v>
      </c>
      <c r="DD127" s="255">
        <v>8</v>
      </c>
      <c r="DE127" s="254" t="s">
        <v>173</v>
      </c>
      <c r="DF127" s="255">
        <v>9.3000000000000007</v>
      </c>
      <c r="DG127" s="254" t="s">
        <v>173</v>
      </c>
      <c r="DH127" s="259">
        <v>19</v>
      </c>
      <c r="DI127" s="260">
        <v>0</v>
      </c>
      <c r="DJ127" s="255">
        <v>8.3000000000000007</v>
      </c>
      <c r="DK127" s="254" t="s">
        <v>173</v>
      </c>
      <c r="DL127" s="255">
        <v>8.3000000000000007</v>
      </c>
      <c r="DM127" s="259">
        <v>5</v>
      </c>
      <c r="DN127" s="260">
        <v>0</v>
      </c>
      <c r="DO127" s="259">
        <v>139</v>
      </c>
      <c r="DP127" s="260">
        <v>0</v>
      </c>
      <c r="DQ127" s="261">
        <v>135</v>
      </c>
      <c r="DR127" s="262">
        <v>135</v>
      </c>
      <c r="DS127" s="254">
        <v>8.4</v>
      </c>
      <c r="DT127" s="254">
        <v>3.7</v>
      </c>
      <c r="DU127" s="256" t="s">
        <v>697</v>
      </c>
      <c r="DV127" s="45">
        <f t="shared" si="1"/>
        <v>0</v>
      </c>
    </row>
    <row r="128" spans="2:126" ht="15.75" customHeight="1">
      <c r="B128" s="257">
        <v>24203215691</v>
      </c>
      <c r="C128" s="256" t="s">
        <v>3</v>
      </c>
      <c r="D128" s="256" t="s">
        <v>624</v>
      </c>
      <c r="E128" s="256" t="s">
        <v>118</v>
      </c>
      <c r="F128" s="258">
        <v>36778</v>
      </c>
      <c r="G128" s="256" t="s">
        <v>5</v>
      </c>
      <c r="H128" s="256" t="s">
        <v>174</v>
      </c>
      <c r="I128" s="255">
        <v>8.6999999999999993</v>
      </c>
      <c r="J128" s="255">
        <v>9.1</v>
      </c>
      <c r="K128" s="254" t="s">
        <v>173</v>
      </c>
      <c r="L128" s="255">
        <v>7.7</v>
      </c>
      <c r="M128" s="254" t="s">
        <v>173</v>
      </c>
      <c r="N128" s="254" t="s">
        <v>173</v>
      </c>
      <c r="O128" s="255">
        <v>9.9</v>
      </c>
      <c r="P128" s="254" t="s">
        <v>173</v>
      </c>
      <c r="Q128" s="255">
        <v>9.5</v>
      </c>
      <c r="R128" s="254" t="s">
        <v>173</v>
      </c>
      <c r="S128" s="255">
        <v>9.5</v>
      </c>
      <c r="T128" s="254" t="s">
        <v>173</v>
      </c>
      <c r="U128" s="255">
        <v>9</v>
      </c>
      <c r="V128" s="254" t="s">
        <v>173</v>
      </c>
      <c r="W128" s="255">
        <v>9.8000000000000007</v>
      </c>
      <c r="X128" s="254" t="s">
        <v>173</v>
      </c>
      <c r="Y128" s="255">
        <v>8.6</v>
      </c>
      <c r="Z128" s="255">
        <v>7</v>
      </c>
      <c r="AA128" s="255">
        <v>9.3000000000000007</v>
      </c>
      <c r="AB128" s="255">
        <v>9</v>
      </c>
      <c r="AC128" s="254" t="s">
        <v>173</v>
      </c>
      <c r="AD128" s="254" t="s">
        <v>173</v>
      </c>
      <c r="AE128" s="255">
        <v>7.5</v>
      </c>
      <c r="AF128" s="254" t="s">
        <v>173</v>
      </c>
      <c r="AG128" s="254" t="s">
        <v>173</v>
      </c>
      <c r="AH128" s="255">
        <v>8.8000000000000007</v>
      </c>
      <c r="AI128" s="255">
        <v>9.3000000000000007</v>
      </c>
      <c r="AJ128" s="254" t="s">
        <v>173</v>
      </c>
      <c r="AK128" s="255">
        <v>8.1</v>
      </c>
      <c r="AL128" s="255">
        <v>7.3</v>
      </c>
      <c r="AM128" s="255">
        <v>9.1</v>
      </c>
      <c r="AN128" s="255">
        <v>8.9</v>
      </c>
      <c r="AO128" s="255">
        <v>8.4</v>
      </c>
      <c r="AP128" s="255">
        <v>8.9</v>
      </c>
      <c r="AQ128" s="259">
        <v>45</v>
      </c>
      <c r="AR128" s="260">
        <v>0</v>
      </c>
      <c r="AS128" s="255">
        <v>7.3</v>
      </c>
      <c r="AT128" s="255">
        <v>5.6</v>
      </c>
      <c r="AU128" s="255">
        <v>6.5</v>
      </c>
      <c r="AV128" s="254" t="s">
        <v>173</v>
      </c>
      <c r="AW128" s="254" t="s">
        <v>173</v>
      </c>
      <c r="AX128" s="254" t="s">
        <v>173</v>
      </c>
      <c r="AY128" s="254" t="s">
        <v>173</v>
      </c>
      <c r="AZ128" s="254" t="s">
        <v>173</v>
      </c>
      <c r="BA128" s="255">
        <v>6.3</v>
      </c>
      <c r="BB128" s="254" t="s">
        <v>173</v>
      </c>
      <c r="BC128" s="254" t="s">
        <v>173</v>
      </c>
      <c r="BD128" s="254" t="s">
        <v>173</v>
      </c>
      <c r="BE128" s="254" t="s">
        <v>173</v>
      </c>
      <c r="BF128" s="254" t="s">
        <v>173</v>
      </c>
      <c r="BG128" s="255">
        <v>8.1999999999999993</v>
      </c>
      <c r="BH128" s="259">
        <v>5</v>
      </c>
      <c r="BI128" s="260">
        <v>0</v>
      </c>
      <c r="BJ128" s="255">
        <v>8.8000000000000007</v>
      </c>
      <c r="BK128" s="255">
        <v>9.1</v>
      </c>
      <c r="BL128" s="255">
        <v>9.4</v>
      </c>
      <c r="BM128" s="255">
        <v>8.6999999999999993</v>
      </c>
      <c r="BN128" s="254" t="s">
        <v>173</v>
      </c>
      <c r="BO128" s="255">
        <v>9</v>
      </c>
      <c r="BP128" s="254" t="s">
        <v>173</v>
      </c>
      <c r="BQ128" s="255">
        <v>7.9</v>
      </c>
      <c r="BR128" s="255">
        <v>9.1</v>
      </c>
      <c r="BS128" s="254" t="s">
        <v>173</v>
      </c>
      <c r="BT128" s="255">
        <v>9</v>
      </c>
      <c r="BU128" s="255">
        <v>9.6999999999999993</v>
      </c>
      <c r="BV128" s="254" t="s">
        <v>173</v>
      </c>
      <c r="BW128" s="254" t="s">
        <v>173</v>
      </c>
      <c r="BX128" s="254" t="s">
        <v>173</v>
      </c>
      <c r="BY128" s="255">
        <v>9.6</v>
      </c>
      <c r="BZ128" s="255">
        <v>8.8000000000000007</v>
      </c>
      <c r="CA128" s="255">
        <v>9.4</v>
      </c>
      <c r="CB128" s="255">
        <v>9.4</v>
      </c>
      <c r="CC128" s="255">
        <v>9.6</v>
      </c>
      <c r="CD128" s="255">
        <v>9.6999999999999993</v>
      </c>
      <c r="CE128" s="255">
        <v>8.5</v>
      </c>
      <c r="CF128" s="255">
        <v>9.6</v>
      </c>
      <c r="CG128" s="255">
        <v>9.3000000000000007</v>
      </c>
      <c r="CH128" s="255">
        <v>9.4</v>
      </c>
      <c r="CI128" s="255">
        <v>8.9</v>
      </c>
      <c r="CJ128" s="255">
        <v>9.5</v>
      </c>
      <c r="CK128" s="255">
        <v>8.5</v>
      </c>
      <c r="CL128" s="255">
        <v>9.6</v>
      </c>
      <c r="CM128" s="255">
        <v>9.6999999999999993</v>
      </c>
      <c r="CN128" s="255">
        <v>9.3000000000000007</v>
      </c>
      <c r="CO128" s="255">
        <v>8.6999999999999993</v>
      </c>
      <c r="CP128" s="255">
        <v>8.8000000000000007</v>
      </c>
      <c r="CQ128" s="255">
        <v>9.1999999999999993</v>
      </c>
      <c r="CR128" s="255">
        <v>8.9</v>
      </c>
      <c r="CS128" s="255">
        <v>8.6999999999999993</v>
      </c>
      <c r="CT128" s="255">
        <v>9.6</v>
      </c>
      <c r="CU128" s="259">
        <v>65</v>
      </c>
      <c r="CV128" s="260">
        <v>0</v>
      </c>
      <c r="CW128" s="255">
        <v>9.3000000000000007</v>
      </c>
      <c r="CX128" s="255">
        <v>9.1</v>
      </c>
      <c r="CY128" s="255">
        <v>8.9</v>
      </c>
      <c r="CZ128" s="255">
        <v>9.5</v>
      </c>
      <c r="DA128" s="255">
        <v>8.6999999999999993</v>
      </c>
      <c r="DB128" s="254" t="s">
        <v>173</v>
      </c>
      <c r="DC128" s="255">
        <v>9.5</v>
      </c>
      <c r="DD128" s="255">
        <v>8.8000000000000007</v>
      </c>
      <c r="DE128" s="254" t="s">
        <v>173</v>
      </c>
      <c r="DF128" s="255">
        <v>8.6</v>
      </c>
      <c r="DG128" s="254" t="s">
        <v>173</v>
      </c>
      <c r="DH128" s="259">
        <v>19</v>
      </c>
      <c r="DI128" s="260">
        <v>0</v>
      </c>
      <c r="DJ128" s="254" t="s">
        <v>173</v>
      </c>
      <c r="DK128" s="254" t="s">
        <v>173</v>
      </c>
      <c r="DL128" s="254" t="s">
        <v>173</v>
      </c>
      <c r="DM128" s="259">
        <v>0</v>
      </c>
      <c r="DN128" s="260">
        <v>5</v>
      </c>
      <c r="DO128" s="259">
        <v>134</v>
      </c>
      <c r="DP128" s="260">
        <v>5</v>
      </c>
      <c r="DQ128" s="261">
        <v>135</v>
      </c>
      <c r="DR128" s="262">
        <v>134</v>
      </c>
      <c r="DS128" s="254">
        <v>9.01</v>
      </c>
      <c r="DT128" s="254">
        <v>3.92</v>
      </c>
      <c r="DU128" s="256" t="s">
        <v>701</v>
      </c>
      <c r="DV128" s="45">
        <f t="shared" si="1"/>
        <v>0</v>
      </c>
    </row>
    <row r="129" spans="2:126" ht="15.75" customHeight="1">
      <c r="B129" s="257">
        <v>24203107526</v>
      </c>
      <c r="C129" s="256" t="s">
        <v>1</v>
      </c>
      <c r="D129" s="256" t="s">
        <v>117</v>
      </c>
      <c r="E129" s="256" t="s">
        <v>108</v>
      </c>
      <c r="F129" s="258">
        <v>36854</v>
      </c>
      <c r="G129" s="256" t="s">
        <v>5</v>
      </c>
      <c r="H129" s="256" t="s">
        <v>174</v>
      </c>
      <c r="I129" s="255">
        <v>8.6</v>
      </c>
      <c r="J129" s="255">
        <v>7.4</v>
      </c>
      <c r="K129" s="254" t="s">
        <v>173</v>
      </c>
      <c r="L129" s="255">
        <v>7.4</v>
      </c>
      <c r="M129" s="254" t="s">
        <v>173</v>
      </c>
      <c r="N129" s="255">
        <v>7.1</v>
      </c>
      <c r="O129" s="254" t="s">
        <v>173</v>
      </c>
      <c r="P129" s="255">
        <v>5.7</v>
      </c>
      <c r="Q129" s="254" t="s">
        <v>173</v>
      </c>
      <c r="R129" s="255">
        <v>6.7</v>
      </c>
      <c r="S129" s="254" t="s">
        <v>173</v>
      </c>
      <c r="T129" s="255">
        <v>6.9</v>
      </c>
      <c r="U129" s="254" t="s">
        <v>173</v>
      </c>
      <c r="V129" s="254" t="s">
        <v>426</v>
      </c>
      <c r="W129" s="254" t="s">
        <v>173</v>
      </c>
      <c r="X129" s="254" t="s">
        <v>426</v>
      </c>
      <c r="Y129" s="254" t="s">
        <v>173</v>
      </c>
      <c r="Z129" s="255">
        <v>6.4</v>
      </c>
      <c r="AA129" s="255">
        <v>4.0999999999999996</v>
      </c>
      <c r="AB129" s="255">
        <v>7.1</v>
      </c>
      <c r="AC129" s="254" t="s">
        <v>173</v>
      </c>
      <c r="AD129" s="254" t="s">
        <v>173</v>
      </c>
      <c r="AE129" s="255">
        <v>6.4</v>
      </c>
      <c r="AF129" s="254" t="s">
        <v>173</v>
      </c>
      <c r="AG129" s="254" t="s">
        <v>173</v>
      </c>
      <c r="AH129" s="254" t="s">
        <v>173</v>
      </c>
      <c r="AI129" s="255">
        <v>7.2</v>
      </c>
      <c r="AJ129" s="255">
        <v>8.5</v>
      </c>
      <c r="AK129" s="255">
        <v>8.9</v>
      </c>
      <c r="AL129" s="255">
        <v>6.8</v>
      </c>
      <c r="AM129" s="255">
        <v>6.7</v>
      </c>
      <c r="AN129" s="255">
        <v>8.5</v>
      </c>
      <c r="AO129" s="255">
        <v>5.5</v>
      </c>
      <c r="AP129" s="255">
        <v>6.6</v>
      </c>
      <c r="AQ129" s="259">
        <v>45</v>
      </c>
      <c r="AR129" s="260">
        <v>0</v>
      </c>
      <c r="AS129" s="255">
        <v>4.8</v>
      </c>
      <c r="AT129" s="255">
        <v>6.1</v>
      </c>
      <c r="AU129" s="254" t="s">
        <v>173</v>
      </c>
      <c r="AV129" s="254" t="s">
        <v>173</v>
      </c>
      <c r="AW129" s="254" t="s">
        <v>173</v>
      </c>
      <c r="AX129" s="254" t="s">
        <v>173</v>
      </c>
      <c r="AY129" s="254" t="s">
        <v>173</v>
      </c>
      <c r="AZ129" s="255">
        <v>6.3</v>
      </c>
      <c r="BA129" s="254" t="s">
        <v>173</v>
      </c>
      <c r="BB129" s="254" t="s">
        <v>173</v>
      </c>
      <c r="BC129" s="254" t="s">
        <v>173</v>
      </c>
      <c r="BD129" s="254" t="s">
        <v>173</v>
      </c>
      <c r="BE129" s="254" t="s">
        <v>173</v>
      </c>
      <c r="BF129" s="255">
        <v>7.4</v>
      </c>
      <c r="BG129" s="255">
        <v>8.1999999999999993</v>
      </c>
      <c r="BH129" s="259">
        <v>5</v>
      </c>
      <c r="BI129" s="260">
        <v>0</v>
      </c>
      <c r="BJ129" s="255">
        <v>8</v>
      </c>
      <c r="BK129" s="255">
        <v>5.7</v>
      </c>
      <c r="BL129" s="255">
        <v>7.5</v>
      </c>
      <c r="BM129" s="255">
        <v>8.1999999999999993</v>
      </c>
      <c r="BN129" s="254" t="s">
        <v>173</v>
      </c>
      <c r="BO129" s="255">
        <v>8.6999999999999993</v>
      </c>
      <c r="BP129" s="254" t="s">
        <v>173</v>
      </c>
      <c r="BQ129" s="255">
        <v>8</v>
      </c>
      <c r="BR129" s="255">
        <v>7.4</v>
      </c>
      <c r="BS129" s="254" t="s">
        <v>173</v>
      </c>
      <c r="BT129" s="255">
        <v>4.8</v>
      </c>
      <c r="BU129" s="255">
        <v>8.3000000000000007</v>
      </c>
      <c r="BV129" s="254" t="s">
        <v>173</v>
      </c>
      <c r="BW129" s="254" t="s">
        <v>173</v>
      </c>
      <c r="BX129" s="254" t="s">
        <v>173</v>
      </c>
      <c r="BY129" s="255">
        <v>9.1999999999999993</v>
      </c>
      <c r="BZ129" s="255">
        <v>6.2</v>
      </c>
      <c r="CA129" s="255">
        <v>5.6</v>
      </c>
      <c r="CB129" s="255">
        <v>6.7</v>
      </c>
      <c r="CC129" s="255">
        <v>7.2</v>
      </c>
      <c r="CD129" s="255">
        <v>8.4</v>
      </c>
      <c r="CE129" s="255">
        <v>7.8</v>
      </c>
      <c r="CF129" s="255">
        <v>8.8000000000000007</v>
      </c>
      <c r="CG129" s="255">
        <v>9.4</v>
      </c>
      <c r="CH129" s="255">
        <v>8.6999999999999993</v>
      </c>
      <c r="CI129" s="255">
        <v>6.5</v>
      </c>
      <c r="CJ129" s="255">
        <v>7.8</v>
      </c>
      <c r="CK129" s="255">
        <v>8</v>
      </c>
      <c r="CL129" s="255">
        <v>8.9</v>
      </c>
      <c r="CM129" s="255">
        <v>8.5</v>
      </c>
      <c r="CN129" s="255">
        <v>8.8000000000000007</v>
      </c>
      <c r="CO129" s="255">
        <v>8.1</v>
      </c>
      <c r="CP129" s="255">
        <v>4.2</v>
      </c>
      <c r="CQ129" s="255">
        <v>8.6999999999999993</v>
      </c>
      <c r="CR129" s="255">
        <v>7.5</v>
      </c>
      <c r="CS129" s="255">
        <v>8.9</v>
      </c>
      <c r="CT129" s="255">
        <v>8.6</v>
      </c>
      <c r="CU129" s="259">
        <v>65</v>
      </c>
      <c r="CV129" s="260">
        <v>0</v>
      </c>
      <c r="CW129" s="255">
        <v>8.8000000000000007</v>
      </c>
      <c r="CX129" s="255">
        <v>9.3000000000000007</v>
      </c>
      <c r="CY129" s="255">
        <v>8.1999999999999993</v>
      </c>
      <c r="CZ129" s="255">
        <v>8.8000000000000007</v>
      </c>
      <c r="DA129" s="255">
        <v>9</v>
      </c>
      <c r="DB129" s="254" t="s">
        <v>173</v>
      </c>
      <c r="DC129" s="255">
        <v>9.6</v>
      </c>
      <c r="DD129" s="255">
        <v>7.9</v>
      </c>
      <c r="DE129" s="254" t="s">
        <v>173</v>
      </c>
      <c r="DF129" s="255">
        <v>9.4</v>
      </c>
      <c r="DG129" s="254" t="s">
        <v>173</v>
      </c>
      <c r="DH129" s="259">
        <v>19</v>
      </c>
      <c r="DI129" s="260">
        <v>0</v>
      </c>
      <c r="DJ129" s="254" t="s">
        <v>173</v>
      </c>
      <c r="DK129" s="254" t="s">
        <v>173</v>
      </c>
      <c r="DL129" s="255">
        <v>9.5</v>
      </c>
      <c r="DM129" s="259">
        <v>2</v>
      </c>
      <c r="DN129" s="260">
        <v>3</v>
      </c>
      <c r="DO129" s="259">
        <v>136</v>
      </c>
      <c r="DP129" s="260">
        <v>3</v>
      </c>
      <c r="DQ129" s="261">
        <v>135</v>
      </c>
      <c r="DR129" s="262">
        <v>132</v>
      </c>
      <c r="DS129" s="254">
        <v>7.69</v>
      </c>
      <c r="DT129" s="254">
        <v>3.27</v>
      </c>
      <c r="DU129" s="256" t="s">
        <v>697</v>
      </c>
      <c r="DV129" s="45">
        <f t="shared" si="1"/>
        <v>0</v>
      </c>
    </row>
    <row r="130" spans="2:126" ht="15.75" customHeight="1">
      <c r="B130" s="257">
        <v>24203204779</v>
      </c>
      <c r="C130" s="256" t="s">
        <v>3</v>
      </c>
      <c r="D130" s="256" t="s">
        <v>343</v>
      </c>
      <c r="E130" s="256" t="s">
        <v>108</v>
      </c>
      <c r="F130" s="258">
        <v>36817</v>
      </c>
      <c r="G130" s="256" t="s">
        <v>5</v>
      </c>
      <c r="H130" s="256" t="s">
        <v>432</v>
      </c>
      <c r="I130" s="255">
        <v>5.7</v>
      </c>
      <c r="J130" s="255">
        <v>5.7</v>
      </c>
      <c r="K130" s="254" t="s">
        <v>173</v>
      </c>
      <c r="L130" s="255">
        <v>8.1</v>
      </c>
      <c r="M130" s="254" t="s">
        <v>173</v>
      </c>
      <c r="N130" s="255">
        <v>7.6</v>
      </c>
      <c r="O130" s="254" t="s">
        <v>173</v>
      </c>
      <c r="P130" s="255">
        <v>8.3000000000000007</v>
      </c>
      <c r="Q130" s="254" t="s">
        <v>173</v>
      </c>
      <c r="R130" s="255">
        <v>7.7</v>
      </c>
      <c r="S130" s="254" t="s">
        <v>173</v>
      </c>
      <c r="T130" s="255">
        <v>8.9</v>
      </c>
      <c r="U130" s="254" t="s">
        <v>173</v>
      </c>
      <c r="V130" s="254" t="s">
        <v>426</v>
      </c>
      <c r="W130" s="254" t="s">
        <v>173</v>
      </c>
      <c r="X130" s="254" t="s">
        <v>426</v>
      </c>
      <c r="Y130" s="254" t="s">
        <v>173</v>
      </c>
      <c r="Z130" s="255">
        <v>7.6</v>
      </c>
      <c r="AA130" s="255">
        <v>7.5</v>
      </c>
      <c r="AB130" s="255">
        <v>7.7</v>
      </c>
      <c r="AC130" s="254" t="s">
        <v>173</v>
      </c>
      <c r="AD130" s="254" t="s">
        <v>173</v>
      </c>
      <c r="AE130" s="255">
        <v>6.8</v>
      </c>
      <c r="AF130" s="254" t="s">
        <v>173</v>
      </c>
      <c r="AG130" s="254" t="s">
        <v>173</v>
      </c>
      <c r="AH130" s="255">
        <v>8.9</v>
      </c>
      <c r="AI130" s="255">
        <v>7.5</v>
      </c>
      <c r="AJ130" s="254" t="s">
        <v>173</v>
      </c>
      <c r="AK130" s="255">
        <v>8.1</v>
      </c>
      <c r="AL130" s="255">
        <v>8.5</v>
      </c>
      <c r="AM130" s="255">
        <v>8.6</v>
      </c>
      <c r="AN130" s="255">
        <v>7.7</v>
      </c>
      <c r="AO130" s="255">
        <v>8.6</v>
      </c>
      <c r="AP130" s="255">
        <v>9</v>
      </c>
      <c r="AQ130" s="259">
        <v>45</v>
      </c>
      <c r="AR130" s="260">
        <v>0</v>
      </c>
      <c r="AS130" s="255">
        <v>6.1</v>
      </c>
      <c r="AT130" s="255">
        <v>6.4</v>
      </c>
      <c r="AU130" s="254" t="s">
        <v>173</v>
      </c>
      <c r="AV130" s="255">
        <v>5.9</v>
      </c>
      <c r="AW130" s="254" t="s">
        <v>173</v>
      </c>
      <c r="AX130" s="254" t="s">
        <v>173</v>
      </c>
      <c r="AY130" s="254" t="s">
        <v>173</v>
      </c>
      <c r="AZ130" s="254" t="s">
        <v>173</v>
      </c>
      <c r="BA130" s="254" t="s">
        <v>173</v>
      </c>
      <c r="BB130" s="255">
        <v>5.6</v>
      </c>
      <c r="BC130" s="254" t="s">
        <v>173</v>
      </c>
      <c r="BD130" s="254" t="s">
        <v>173</v>
      </c>
      <c r="BE130" s="254" t="s">
        <v>173</v>
      </c>
      <c r="BF130" s="254" t="s">
        <v>173</v>
      </c>
      <c r="BG130" s="255">
        <v>8.3000000000000007</v>
      </c>
      <c r="BH130" s="259">
        <v>5</v>
      </c>
      <c r="BI130" s="260">
        <v>0</v>
      </c>
      <c r="BJ130" s="255">
        <v>8.1999999999999993</v>
      </c>
      <c r="BK130" s="255">
        <v>5.6</v>
      </c>
      <c r="BL130" s="255">
        <v>8.9</v>
      </c>
      <c r="BM130" s="255">
        <v>8.1999999999999993</v>
      </c>
      <c r="BN130" s="254" t="s">
        <v>173</v>
      </c>
      <c r="BO130" s="255">
        <v>8.8000000000000007</v>
      </c>
      <c r="BP130" s="254" t="s">
        <v>173</v>
      </c>
      <c r="BQ130" s="255">
        <v>7.6</v>
      </c>
      <c r="BR130" s="255">
        <v>9.6</v>
      </c>
      <c r="BS130" s="254" t="s">
        <v>173</v>
      </c>
      <c r="BT130" s="255">
        <v>7.9</v>
      </c>
      <c r="BU130" s="255">
        <v>9</v>
      </c>
      <c r="BV130" s="254" t="s">
        <v>173</v>
      </c>
      <c r="BW130" s="254" t="s">
        <v>173</v>
      </c>
      <c r="BX130" s="254" t="s">
        <v>173</v>
      </c>
      <c r="BY130" s="255">
        <v>8</v>
      </c>
      <c r="BZ130" s="255">
        <v>8.1</v>
      </c>
      <c r="CA130" s="255">
        <v>9.1</v>
      </c>
      <c r="CB130" s="255">
        <v>8.3000000000000007</v>
      </c>
      <c r="CC130" s="255">
        <v>9.4</v>
      </c>
      <c r="CD130" s="255">
        <v>9.3000000000000007</v>
      </c>
      <c r="CE130" s="255">
        <v>7</v>
      </c>
      <c r="CF130" s="255">
        <v>8.9</v>
      </c>
      <c r="CG130" s="255">
        <v>9.3000000000000007</v>
      </c>
      <c r="CH130" s="255">
        <v>8.3000000000000007</v>
      </c>
      <c r="CI130" s="255">
        <v>9.8000000000000007</v>
      </c>
      <c r="CJ130" s="255">
        <v>9.1</v>
      </c>
      <c r="CK130" s="255">
        <v>7.1</v>
      </c>
      <c r="CL130" s="255">
        <v>9.1</v>
      </c>
      <c r="CM130" s="255">
        <v>9.4</v>
      </c>
      <c r="CN130" s="255">
        <v>9.5</v>
      </c>
      <c r="CO130" s="255">
        <v>8.6999999999999993</v>
      </c>
      <c r="CP130" s="255">
        <v>8.8000000000000007</v>
      </c>
      <c r="CQ130" s="255">
        <v>9.3000000000000007</v>
      </c>
      <c r="CR130" s="255">
        <v>8.8000000000000007</v>
      </c>
      <c r="CS130" s="255">
        <v>8.5</v>
      </c>
      <c r="CT130" s="255">
        <v>8.9</v>
      </c>
      <c r="CU130" s="259">
        <v>65</v>
      </c>
      <c r="CV130" s="260">
        <v>0</v>
      </c>
      <c r="CW130" s="255">
        <v>9.4</v>
      </c>
      <c r="CX130" s="255">
        <v>8.6999999999999993</v>
      </c>
      <c r="CY130" s="255">
        <v>8.9</v>
      </c>
      <c r="CZ130" s="255">
        <v>9.3000000000000007</v>
      </c>
      <c r="DA130" s="255">
        <v>8.6</v>
      </c>
      <c r="DB130" s="254" t="s">
        <v>173</v>
      </c>
      <c r="DC130" s="255">
        <v>7.7</v>
      </c>
      <c r="DD130" s="255">
        <v>7.7</v>
      </c>
      <c r="DE130" s="254" t="s">
        <v>173</v>
      </c>
      <c r="DF130" s="255">
        <v>9.1</v>
      </c>
      <c r="DG130" s="254" t="s">
        <v>173</v>
      </c>
      <c r="DH130" s="259">
        <v>19</v>
      </c>
      <c r="DI130" s="260">
        <v>0</v>
      </c>
      <c r="DJ130" s="255">
        <v>8.3000000000000007</v>
      </c>
      <c r="DK130" s="254" t="s">
        <v>173</v>
      </c>
      <c r="DL130" s="255">
        <v>9.5</v>
      </c>
      <c r="DM130" s="259">
        <v>5</v>
      </c>
      <c r="DN130" s="260">
        <v>0</v>
      </c>
      <c r="DO130" s="259">
        <v>139</v>
      </c>
      <c r="DP130" s="260">
        <v>0</v>
      </c>
      <c r="DQ130" s="261">
        <v>135</v>
      </c>
      <c r="DR130" s="262">
        <v>135</v>
      </c>
      <c r="DS130" s="254">
        <v>8.39</v>
      </c>
      <c r="DT130" s="254">
        <v>3.67</v>
      </c>
      <c r="DU130" s="256" t="s">
        <v>702</v>
      </c>
      <c r="DV130" s="45">
        <f t="shared" si="1"/>
        <v>0</v>
      </c>
    </row>
    <row r="131" spans="2:126" ht="15.75" customHeight="1">
      <c r="B131" s="257">
        <v>24207205819</v>
      </c>
      <c r="C131" s="256" t="s">
        <v>8</v>
      </c>
      <c r="D131" s="256" t="s">
        <v>117</v>
      </c>
      <c r="E131" s="256" t="s">
        <v>108</v>
      </c>
      <c r="F131" s="258">
        <v>36851</v>
      </c>
      <c r="G131" s="256" t="s">
        <v>5</v>
      </c>
      <c r="H131" s="256" t="s">
        <v>174</v>
      </c>
      <c r="I131" s="255">
        <v>8.1999999999999993</v>
      </c>
      <c r="J131" s="255">
        <v>7.6</v>
      </c>
      <c r="K131" s="254" t="s">
        <v>173</v>
      </c>
      <c r="L131" s="255">
        <v>7.1</v>
      </c>
      <c r="M131" s="254" t="s">
        <v>173</v>
      </c>
      <c r="N131" s="255">
        <v>7.9</v>
      </c>
      <c r="O131" s="254" t="s">
        <v>173</v>
      </c>
      <c r="P131" s="255">
        <v>5</v>
      </c>
      <c r="Q131" s="254" t="s">
        <v>173</v>
      </c>
      <c r="R131" s="255">
        <v>5.8</v>
      </c>
      <c r="S131" s="254" t="s">
        <v>173</v>
      </c>
      <c r="T131" s="255">
        <v>7</v>
      </c>
      <c r="U131" s="254" t="s">
        <v>173</v>
      </c>
      <c r="V131" s="254" t="s">
        <v>426</v>
      </c>
      <c r="W131" s="254" t="s">
        <v>173</v>
      </c>
      <c r="X131" s="254" t="s">
        <v>426</v>
      </c>
      <c r="Y131" s="254" t="s">
        <v>173</v>
      </c>
      <c r="Z131" s="255">
        <v>7.1</v>
      </c>
      <c r="AA131" s="255">
        <v>7</v>
      </c>
      <c r="AB131" s="255">
        <v>6.3</v>
      </c>
      <c r="AC131" s="254" t="s">
        <v>173</v>
      </c>
      <c r="AD131" s="254" t="s">
        <v>173</v>
      </c>
      <c r="AE131" s="255">
        <v>7.2</v>
      </c>
      <c r="AF131" s="254" t="s">
        <v>173</v>
      </c>
      <c r="AG131" s="254" t="s">
        <v>173</v>
      </c>
      <c r="AH131" s="254" t="s">
        <v>173</v>
      </c>
      <c r="AI131" s="255">
        <v>7.4</v>
      </c>
      <c r="AJ131" s="255">
        <v>8.6</v>
      </c>
      <c r="AK131" s="255">
        <v>7.6</v>
      </c>
      <c r="AL131" s="255">
        <v>7</v>
      </c>
      <c r="AM131" s="255">
        <v>7.5</v>
      </c>
      <c r="AN131" s="255">
        <v>8.1999999999999993</v>
      </c>
      <c r="AO131" s="255">
        <v>9.6</v>
      </c>
      <c r="AP131" s="255">
        <v>8.8000000000000007</v>
      </c>
      <c r="AQ131" s="259">
        <v>45</v>
      </c>
      <c r="AR131" s="260">
        <v>0</v>
      </c>
      <c r="AS131" s="255">
        <v>6.5</v>
      </c>
      <c r="AT131" s="255">
        <v>7.1</v>
      </c>
      <c r="AU131" s="254" t="s">
        <v>173</v>
      </c>
      <c r="AV131" s="254" t="s">
        <v>173</v>
      </c>
      <c r="AW131" s="254" t="s">
        <v>173</v>
      </c>
      <c r="AX131" s="254" t="s">
        <v>173</v>
      </c>
      <c r="AY131" s="255">
        <v>7.3</v>
      </c>
      <c r="AZ131" s="254" t="s">
        <v>173</v>
      </c>
      <c r="BA131" s="254" t="s">
        <v>173</v>
      </c>
      <c r="BB131" s="254" t="s">
        <v>173</v>
      </c>
      <c r="BC131" s="254" t="s">
        <v>173</v>
      </c>
      <c r="BD131" s="254" t="s">
        <v>173</v>
      </c>
      <c r="BE131" s="255">
        <v>6.2</v>
      </c>
      <c r="BF131" s="254" t="s">
        <v>173</v>
      </c>
      <c r="BG131" s="255">
        <v>9</v>
      </c>
      <c r="BH131" s="259">
        <v>5</v>
      </c>
      <c r="BI131" s="260">
        <v>0</v>
      </c>
      <c r="BJ131" s="255">
        <v>7.1</v>
      </c>
      <c r="BK131" s="255">
        <v>4.8</v>
      </c>
      <c r="BL131" s="255">
        <v>5.9</v>
      </c>
      <c r="BM131" s="255">
        <v>7.8</v>
      </c>
      <c r="BN131" s="254" t="s">
        <v>173</v>
      </c>
      <c r="BO131" s="255">
        <v>6.5</v>
      </c>
      <c r="BP131" s="254" t="s">
        <v>173</v>
      </c>
      <c r="BQ131" s="255">
        <v>5.7</v>
      </c>
      <c r="BR131" s="255">
        <v>7.2</v>
      </c>
      <c r="BS131" s="254" t="s">
        <v>173</v>
      </c>
      <c r="BT131" s="255">
        <v>5.4</v>
      </c>
      <c r="BU131" s="255">
        <v>7.8</v>
      </c>
      <c r="BV131" s="254" t="s">
        <v>173</v>
      </c>
      <c r="BW131" s="254" t="s">
        <v>173</v>
      </c>
      <c r="BX131" s="254" t="s">
        <v>173</v>
      </c>
      <c r="BY131" s="255">
        <v>6.1</v>
      </c>
      <c r="BZ131" s="255">
        <v>5</v>
      </c>
      <c r="CA131" s="255">
        <v>8.1</v>
      </c>
      <c r="CB131" s="255">
        <v>6.2</v>
      </c>
      <c r="CC131" s="255">
        <v>7.6</v>
      </c>
      <c r="CD131" s="255">
        <v>8.3000000000000007</v>
      </c>
      <c r="CE131" s="255">
        <v>7.7</v>
      </c>
      <c r="CF131" s="255">
        <v>9.4</v>
      </c>
      <c r="CG131" s="255">
        <v>8.4</v>
      </c>
      <c r="CH131" s="255">
        <v>5.8</v>
      </c>
      <c r="CI131" s="255">
        <v>6.9</v>
      </c>
      <c r="CJ131" s="255">
        <v>5.2</v>
      </c>
      <c r="CK131" s="255">
        <v>8.3000000000000007</v>
      </c>
      <c r="CL131" s="255">
        <v>6.4</v>
      </c>
      <c r="CM131" s="255">
        <v>7.6</v>
      </c>
      <c r="CN131" s="255">
        <v>7.8</v>
      </c>
      <c r="CO131" s="255">
        <v>8.1999999999999993</v>
      </c>
      <c r="CP131" s="255">
        <v>4.5999999999999996</v>
      </c>
      <c r="CQ131" s="255">
        <v>6.6</v>
      </c>
      <c r="CR131" s="255">
        <v>7.1</v>
      </c>
      <c r="CS131" s="255">
        <v>8.4</v>
      </c>
      <c r="CT131" s="255">
        <v>8.1999999999999993</v>
      </c>
      <c r="CU131" s="259">
        <v>65</v>
      </c>
      <c r="CV131" s="260">
        <v>0</v>
      </c>
      <c r="CW131" s="255">
        <v>7.9</v>
      </c>
      <c r="CX131" s="255">
        <v>5.5</v>
      </c>
      <c r="CY131" s="255">
        <v>7.2</v>
      </c>
      <c r="CZ131" s="255">
        <v>7.8</v>
      </c>
      <c r="DA131" s="255">
        <v>6.5</v>
      </c>
      <c r="DB131" s="254" t="s">
        <v>173</v>
      </c>
      <c r="DC131" s="255">
        <v>6</v>
      </c>
      <c r="DD131" s="255">
        <v>7.8</v>
      </c>
      <c r="DE131" s="254" t="s">
        <v>173</v>
      </c>
      <c r="DF131" s="255">
        <v>7.4</v>
      </c>
      <c r="DG131" s="254" t="s">
        <v>173</v>
      </c>
      <c r="DH131" s="259">
        <v>19</v>
      </c>
      <c r="DI131" s="260">
        <v>0</v>
      </c>
      <c r="DJ131" s="255">
        <v>5.8</v>
      </c>
      <c r="DK131" s="254" t="s">
        <v>173</v>
      </c>
      <c r="DL131" s="255">
        <v>8.4</v>
      </c>
      <c r="DM131" s="259">
        <v>5</v>
      </c>
      <c r="DN131" s="260">
        <v>0</v>
      </c>
      <c r="DO131" s="259">
        <v>139</v>
      </c>
      <c r="DP131" s="260">
        <v>0</v>
      </c>
      <c r="DQ131" s="261">
        <v>135</v>
      </c>
      <c r="DR131" s="262">
        <v>135</v>
      </c>
      <c r="DS131" s="254">
        <v>7.08</v>
      </c>
      <c r="DT131" s="254">
        <v>2.92</v>
      </c>
      <c r="DU131" s="256" t="s">
        <v>702</v>
      </c>
      <c r="DV131" s="45">
        <f t="shared" si="1"/>
        <v>0</v>
      </c>
    </row>
    <row r="132" spans="2:126" ht="15.75" customHeight="1">
      <c r="B132" s="257">
        <v>24203203554</v>
      </c>
      <c r="C132" s="256" t="s">
        <v>0</v>
      </c>
      <c r="D132" s="256" t="s">
        <v>133</v>
      </c>
      <c r="E132" s="256" t="s">
        <v>4</v>
      </c>
      <c r="F132" s="258">
        <v>36064</v>
      </c>
      <c r="G132" s="256" t="s">
        <v>5</v>
      </c>
      <c r="H132" s="256" t="s">
        <v>174</v>
      </c>
      <c r="I132" s="255">
        <v>6.1</v>
      </c>
      <c r="J132" s="255">
        <v>7.8</v>
      </c>
      <c r="K132" s="254" t="s">
        <v>173</v>
      </c>
      <c r="L132" s="255">
        <v>7.1</v>
      </c>
      <c r="M132" s="254" t="s">
        <v>173</v>
      </c>
      <c r="N132" s="255">
        <v>8.6999999999999993</v>
      </c>
      <c r="O132" s="254" t="s">
        <v>173</v>
      </c>
      <c r="P132" s="255">
        <v>5.9</v>
      </c>
      <c r="Q132" s="254" t="s">
        <v>173</v>
      </c>
      <c r="R132" s="254" t="s">
        <v>426</v>
      </c>
      <c r="S132" s="254" t="s">
        <v>173</v>
      </c>
      <c r="T132" s="254" t="s">
        <v>426</v>
      </c>
      <c r="U132" s="254" t="s">
        <v>173</v>
      </c>
      <c r="V132" s="254" t="s">
        <v>426</v>
      </c>
      <c r="W132" s="254" t="s">
        <v>173</v>
      </c>
      <c r="X132" s="255">
        <v>8</v>
      </c>
      <c r="Y132" s="254" t="s">
        <v>173</v>
      </c>
      <c r="Z132" s="255">
        <v>6.9</v>
      </c>
      <c r="AA132" s="255">
        <v>6.5</v>
      </c>
      <c r="AB132" s="255">
        <v>5.5</v>
      </c>
      <c r="AC132" s="254" t="s">
        <v>173</v>
      </c>
      <c r="AD132" s="254" t="s">
        <v>173</v>
      </c>
      <c r="AE132" s="255">
        <v>6.2</v>
      </c>
      <c r="AF132" s="254" t="s">
        <v>173</v>
      </c>
      <c r="AG132" s="254" t="s">
        <v>173</v>
      </c>
      <c r="AH132" s="255">
        <v>6.2</v>
      </c>
      <c r="AI132" s="255">
        <v>7.5</v>
      </c>
      <c r="AJ132" s="254" t="s">
        <v>173</v>
      </c>
      <c r="AK132" s="255">
        <v>6.8</v>
      </c>
      <c r="AL132" s="255">
        <v>8.6</v>
      </c>
      <c r="AM132" s="255">
        <v>7.7</v>
      </c>
      <c r="AN132" s="255">
        <v>6.1</v>
      </c>
      <c r="AO132" s="255">
        <v>9.3000000000000007</v>
      </c>
      <c r="AP132" s="255">
        <v>8.6999999999999993</v>
      </c>
      <c r="AQ132" s="259">
        <v>45</v>
      </c>
      <c r="AR132" s="260">
        <v>0</v>
      </c>
      <c r="AS132" s="255">
        <v>7.8</v>
      </c>
      <c r="AT132" s="255">
        <v>8.3000000000000007</v>
      </c>
      <c r="AU132" s="255">
        <v>9.6</v>
      </c>
      <c r="AV132" s="254" t="s">
        <v>173</v>
      </c>
      <c r="AW132" s="254" t="s">
        <v>173</v>
      </c>
      <c r="AX132" s="254" t="s">
        <v>173</v>
      </c>
      <c r="AY132" s="254" t="s">
        <v>173</v>
      </c>
      <c r="AZ132" s="254" t="s">
        <v>173</v>
      </c>
      <c r="BA132" s="255">
        <v>6.7</v>
      </c>
      <c r="BB132" s="254" t="s">
        <v>173</v>
      </c>
      <c r="BC132" s="254" t="s">
        <v>173</v>
      </c>
      <c r="BD132" s="254" t="s">
        <v>173</v>
      </c>
      <c r="BE132" s="254" t="s">
        <v>173</v>
      </c>
      <c r="BF132" s="254" t="s">
        <v>173</v>
      </c>
      <c r="BG132" s="255">
        <v>9</v>
      </c>
      <c r="BH132" s="259">
        <v>5</v>
      </c>
      <c r="BI132" s="260">
        <v>0</v>
      </c>
      <c r="BJ132" s="255">
        <v>8.6999999999999993</v>
      </c>
      <c r="BK132" s="255">
        <v>6.4</v>
      </c>
      <c r="BL132" s="255">
        <v>6</v>
      </c>
      <c r="BM132" s="255">
        <v>7.5</v>
      </c>
      <c r="BN132" s="254" t="s">
        <v>173</v>
      </c>
      <c r="BO132" s="255">
        <v>8.1</v>
      </c>
      <c r="BP132" s="254" t="s">
        <v>173</v>
      </c>
      <c r="BQ132" s="255">
        <v>6.4</v>
      </c>
      <c r="BR132" s="255">
        <v>7.2</v>
      </c>
      <c r="BS132" s="254" t="s">
        <v>173</v>
      </c>
      <c r="BT132" s="255">
        <v>4.7</v>
      </c>
      <c r="BU132" s="255">
        <v>7.7</v>
      </c>
      <c r="BV132" s="254" t="s">
        <v>173</v>
      </c>
      <c r="BW132" s="254" t="s">
        <v>173</v>
      </c>
      <c r="BX132" s="254" t="s">
        <v>173</v>
      </c>
      <c r="BY132" s="255">
        <v>6.2</v>
      </c>
      <c r="BZ132" s="255">
        <v>7.1</v>
      </c>
      <c r="CA132" s="255">
        <v>8.6</v>
      </c>
      <c r="CB132" s="255">
        <v>7.3</v>
      </c>
      <c r="CC132" s="255">
        <v>8.3000000000000007</v>
      </c>
      <c r="CD132" s="255">
        <v>8.8000000000000007</v>
      </c>
      <c r="CE132" s="255">
        <v>5.9</v>
      </c>
      <c r="CF132" s="255">
        <v>9.3000000000000007</v>
      </c>
      <c r="CG132" s="255">
        <v>6.1</v>
      </c>
      <c r="CH132" s="255">
        <v>6.6</v>
      </c>
      <c r="CI132" s="255">
        <v>6.6</v>
      </c>
      <c r="CJ132" s="255">
        <v>5.6</v>
      </c>
      <c r="CK132" s="255">
        <v>5.8</v>
      </c>
      <c r="CL132" s="255">
        <v>5.9</v>
      </c>
      <c r="CM132" s="255">
        <v>8.5</v>
      </c>
      <c r="CN132" s="255">
        <v>8.1999999999999993</v>
      </c>
      <c r="CO132" s="255">
        <v>6.5</v>
      </c>
      <c r="CP132" s="255">
        <v>7.3</v>
      </c>
      <c r="CQ132" s="255">
        <v>7.6</v>
      </c>
      <c r="CR132" s="255">
        <v>6.1</v>
      </c>
      <c r="CS132" s="255">
        <v>8.6999999999999993</v>
      </c>
      <c r="CT132" s="255">
        <v>8.8000000000000007</v>
      </c>
      <c r="CU132" s="259">
        <v>65</v>
      </c>
      <c r="CV132" s="260">
        <v>0</v>
      </c>
      <c r="CW132" s="255">
        <v>8.1</v>
      </c>
      <c r="CX132" s="255">
        <v>6.3</v>
      </c>
      <c r="CY132" s="255">
        <v>8.6999999999999993</v>
      </c>
      <c r="CZ132" s="255">
        <v>7.3</v>
      </c>
      <c r="DA132" s="255">
        <v>7.7</v>
      </c>
      <c r="DB132" s="254" t="s">
        <v>173</v>
      </c>
      <c r="DC132" s="255">
        <v>6.8</v>
      </c>
      <c r="DD132" s="255">
        <v>7.6</v>
      </c>
      <c r="DE132" s="254" t="s">
        <v>173</v>
      </c>
      <c r="DF132" s="255">
        <v>8.6</v>
      </c>
      <c r="DG132" s="254" t="s">
        <v>173</v>
      </c>
      <c r="DH132" s="259">
        <v>19</v>
      </c>
      <c r="DI132" s="260">
        <v>0</v>
      </c>
      <c r="DJ132" s="255">
        <v>0</v>
      </c>
      <c r="DK132" s="254" t="s">
        <v>173</v>
      </c>
      <c r="DL132" s="255">
        <v>8.4</v>
      </c>
      <c r="DM132" s="259">
        <v>2</v>
      </c>
      <c r="DN132" s="260">
        <v>3</v>
      </c>
      <c r="DO132" s="259">
        <v>136</v>
      </c>
      <c r="DP132" s="260">
        <v>3</v>
      </c>
      <c r="DQ132" s="261">
        <v>135</v>
      </c>
      <c r="DR132" s="262">
        <v>133</v>
      </c>
      <c r="DS132" s="254">
        <v>7.08</v>
      </c>
      <c r="DT132" s="254">
        <v>2.96</v>
      </c>
      <c r="DU132" s="256" t="s">
        <v>705</v>
      </c>
      <c r="DV132" s="45">
        <f t="shared" si="1"/>
        <v>0</v>
      </c>
    </row>
    <row r="133" spans="2:126" ht="15.75" customHeight="1">
      <c r="B133" s="257">
        <v>24203300142</v>
      </c>
      <c r="C133" s="256" t="s">
        <v>3</v>
      </c>
      <c r="D133" s="256" t="s">
        <v>311</v>
      </c>
      <c r="E133" s="256" t="s">
        <v>4</v>
      </c>
      <c r="F133" s="258">
        <v>36443</v>
      </c>
      <c r="G133" s="256" t="s">
        <v>5</v>
      </c>
      <c r="H133" s="256" t="s">
        <v>432</v>
      </c>
      <c r="I133" s="255">
        <v>7.9</v>
      </c>
      <c r="J133" s="255">
        <v>8.5</v>
      </c>
      <c r="K133" s="254" t="s">
        <v>173</v>
      </c>
      <c r="L133" s="255">
        <v>7.5</v>
      </c>
      <c r="M133" s="254" t="s">
        <v>173</v>
      </c>
      <c r="N133" s="255">
        <v>6.2</v>
      </c>
      <c r="O133" s="254" t="s">
        <v>173</v>
      </c>
      <c r="P133" s="255">
        <v>8.4</v>
      </c>
      <c r="Q133" s="254" t="s">
        <v>173</v>
      </c>
      <c r="R133" s="255">
        <v>7.3</v>
      </c>
      <c r="S133" s="254" t="s">
        <v>173</v>
      </c>
      <c r="T133" s="255">
        <v>8.3000000000000007</v>
      </c>
      <c r="U133" s="254" t="s">
        <v>173</v>
      </c>
      <c r="V133" s="255">
        <v>8.8000000000000007</v>
      </c>
      <c r="W133" s="254" t="s">
        <v>173</v>
      </c>
      <c r="X133" s="255">
        <v>8.8000000000000007</v>
      </c>
      <c r="Y133" s="254" t="s">
        <v>173</v>
      </c>
      <c r="Z133" s="255">
        <v>7.1</v>
      </c>
      <c r="AA133" s="255">
        <v>9.5</v>
      </c>
      <c r="AB133" s="255">
        <v>7.2</v>
      </c>
      <c r="AC133" s="254" t="s">
        <v>173</v>
      </c>
      <c r="AD133" s="254" t="s">
        <v>173</v>
      </c>
      <c r="AE133" s="255">
        <v>9.3000000000000007</v>
      </c>
      <c r="AF133" s="254" t="s">
        <v>173</v>
      </c>
      <c r="AG133" s="254" t="s">
        <v>173</v>
      </c>
      <c r="AH133" s="254" t="s">
        <v>173</v>
      </c>
      <c r="AI133" s="255">
        <v>9.3000000000000007</v>
      </c>
      <c r="AJ133" s="255">
        <v>8.6999999999999993</v>
      </c>
      <c r="AK133" s="255">
        <v>8.6999999999999993</v>
      </c>
      <c r="AL133" s="255">
        <v>8.8000000000000007</v>
      </c>
      <c r="AM133" s="255">
        <v>7.7</v>
      </c>
      <c r="AN133" s="255">
        <v>9</v>
      </c>
      <c r="AO133" s="255">
        <v>8.5</v>
      </c>
      <c r="AP133" s="255">
        <v>8.1999999999999993</v>
      </c>
      <c r="AQ133" s="259">
        <v>45</v>
      </c>
      <c r="AR133" s="260">
        <v>0</v>
      </c>
      <c r="AS133" s="255">
        <v>5.7</v>
      </c>
      <c r="AT133" s="255">
        <v>6.9</v>
      </c>
      <c r="AU133" s="255">
        <v>6.1</v>
      </c>
      <c r="AV133" s="254" t="s">
        <v>173</v>
      </c>
      <c r="AW133" s="254" t="s">
        <v>173</v>
      </c>
      <c r="AX133" s="254" t="s">
        <v>173</v>
      </c>
      <c r="AY133" s="254" t="s">
        <v>173</v>
      </c>
      <c r="AZ133" s="254" t="s">
        <v>173</v>
      </c>
      <c r="BA133" s="255">
        <v>7.6</v>
      </c>
      <c r="BB133" s="254" t="s">
        <v>173</v>
      </c>
      <c r="BC133" s="254" t="s">
        <v>173</v>
      </c>
      <c r="BD133" s="254" t="s">
        <v>173</v>
      </c>
      <c r="BE133" s="254" t="s">
        <v>173</v>
      </c>
      <c r="BF133" s="254" t="s">
        <v>173</v>
      </c>
      <c r="BG133" s="255">
        <v>7.5</v>
      </c>
      <c r="BH133" s="259">
        <v>5</v>
      </c>
      <c r="BI133" s="260">
        <v>0</v>
      </c>
      <c r="BJ133" s="255">
        <v>8.5</v>
      </c>
      <c r="BK133" s="255">
        <v>7.4</v>
      </c>
      <c r="BL133" s="255">
        <v>9.1999999999999993</v>
      </c>
      <c r="BM133" s="255">
        <v>8.1</v>
      </c>
      <c r="BN133" s="254" t="s">
        <v>173</v>
      </c>
      <c r="BO133" s="255">
        <v>9.3000000000000007</v>
      </c>
      <c r="BP133" s="254" t="s">
        <v>173</v>
      </c>
      <c r="BQ133" s="255">
        <v>8</v>
      </c>
      <c r="BR133" s="255">
        <v>9.4</v>
      </c>
      <c r="BS133" s="254" t="s">
        <v>173</v>
      </c>
      <c r="BT133" s="255">
        <v>8.4</v>
      </c>
      <c r="BU133" s="255">
        <v>9.3000000000000007</v>
      </c>
      <c r="BV133" s="254" t="s">
        <v>173</v>
      </c>
      <c r="BW133" s="254" t="s">
        <v>173</v>
      </c>
      <c r="BX133" s="254" t="s">
        <v>173</v>
      </c>
      <c r="BY133" s="255">
        <v>7.8</v>
      </c>
      <c r="BZ133" s="255">
        <v>8.5</v>
      </c>
      <c r="CA133" s="255">
        <v>9.6999999999999993</v>
      </c>
      <c r="CB133" s="255">
        <v>8.1999999999999993</v>
      </c>
      <c r="CC133" s="255">
        <v>8.6999999999999993</v>
      </c>
      <c r="CD133" s="255">
        <v>8.9</v>
      </c>
      <c r="CE133" s="255">
        <v>8.5</v>
      </c>
      <c r="CF133" s="255">
        <v>8.9</v>
      </c>
      <c r="CG133" s="255">
        <v>8.9</v>
      </c>
      <c r="CH133" s="255">
        <v>8.1</v>
      </c>
      <c r="CI133" s="255">
        <v>9</v>
      </c>
      <c r="CJ133" s="255">
        <v>8.6999999999999993</v>
      </c>
      <c r="CK133" s="255">
        <v>7.7</v>
      </c>
      <c r="CL133" s="255">
        <v>9.6</v>
      </c>
      <c r="CM133" s="255">
        <v>9.5</v>
      </c>
      <c r="CN133" s="255">
        <v>9.6</v>
      </c>
      <c r="CO133" s="255">
        <v>8.6</v>
      </c>
      <c r="CP133" s="255">
        <v>8.5</v>
      </c>
      <c r="CQ133" s="255">
        <v>8.6</v>
      </c>
      <c r="CR133" s="255">
        <v>7.7</v>
      </c>
      <c r="CS133" s="255">
        <v>8.1999999999999993</v>
      </c>
      <c r="CT133" s="255">
        <v>9.6</v>
      </c>
      <c r="CU133" s="259">
        <v>65</v>
      </c>
      <c r="CV133" s="260">
        <v>0</v>
      </c>
      <c r="CW133" s="255">
        <v>9.3000000000000007</v>
      </c>
      <c r="CX133" s="255">
        <v>8.8000000000000007</v>
      </c>
      <c r="CY133" s="255">
        <v>9</v>
      </c>
      <c r="CZ133" s="255">
        <v>9.6</v>
      </c>
      <c r="DA133" s="255">
        <v>9</v>
      </c>
      <c r="DB133" s="254" t="s">
        <v>173</v>
      </c>
      <c r="DC133" s="255">
        <v>8.6999999999999993</v>
      </c>
      <c r="DD133" s="255">
        <v>8.5</v>
      </c>
      <c r="DE133" s="254" t="s">
        <v>173</v>
      </c>
      <c r="DF133" s="255">
        <v>9</v>
      </c>
      <c r="DG133" s="254" t="s">
        <v>173</v>
      </c>
      <c r="DH133" s="259">
        <v>19</v>
      </c>
      <c r="DI133" s="260">
        <v>0</v>
      </c>
      <c r="DJ133" s="255">
        <v>9</v>
      </c>
      <c r="DK133" s="254" t="s">
        <v>173</v>
      </c>
      <c r="DL133" s="255">
        <v>9.3000000000000007</v>
      </c>
      <c r="DM133" s="259">
        <v>5</v>
      </c>
      <c r="DN133" s="260">
        <v>0</v>
      </c>
      <c r="DO133" s="259">
        <v>139</v>
      </c>
      <c r="DP133" s="260">
        <v>0</v>
      </c>
      <c r="DQ133" s="261">
        <v>135</v>
      </c>
      <c r="DR133" s="262">
        <v>139</v>
      </c>
      <c r="DS133" s="254">
        <v>8.6199999999999992</v>
      </c>
      <c r="DT133" s="254">
        <v>3.8</v>
      </c>
      <c r="DU133" s="256" t="s">
        <v>20</v>
      </c>
      <c r="DV133" s="45">
        <f t="shared" si="1"/>
        <v>0</v>
      </c>
    </row>
    <row r="134" spans="2:126" ht="15.75" customHeight="1">
      <c r="B134" s="257">
        <v>24203114294</v>
      </c>
      <c r="C134" s="256" t="s">
        <v>333</v>
      </c>
      <c r="D134" s="256" t="s">
        <v>126</v>
      </c>
      <c r="E134" s="256" t="s">
        <v>398</v>
      </c>
      <c r="F134" s="258">
        <v>36560</v>
      </c>
      <c r="G134" s="256" t="s">
        <v>5</v>
      </c>
      <c r="H134" s="256" t="s">
        <v>432</v>
      </c>
      <c r="I134" s="255">
        <v>8.5</v>
      </c>
      <c r="J134" s="255">
        <v>8.5</v>
      </c>
      <c r="K134" s="254" t="s">
        <v>173</v>
      </c>
      <c r="L134" s="255">
        <v>8.5</v>
      </c>
      <c r="M134" s="254" t="s">
        <v>173</v>
      </c>
      <c r="N134" s="255">
        <v>6.5</v>
      </c>
      <c r="O134" s="254" t="s">
        <v>173</v>
      </c>
      <c r="P134" s="255">
        <v>6</v>
      </c>
      <c r="Q134" s="254" t="s">
        <v>173</v>
      </c>
      <c r="R134" s="255">
        <v>6.3</v>
      </c>
      <c r="S134" s="254" t="s">
        <v>173</v>
      </c>
      <c r="T134" s="255">
        <v>7.1</v>
      </c>
      <c r="U134" s="254" t="s">
        <v>173</v>
      </c>
      <c r="V134" s="254" t="s">
        <v>426</v>
      </c>
      <c r="W134" s="254" t="s">
        <v>173</v>
      </c>
      <c r="X134" s="254" t="s">
        <v>426</v>
      </c>
      <c r="Y134" s="254" t="s">
        <v>173</v>
      </c>
      <c r="Z134" s="255">
        <v>7.3</v>
      </c>
      <c r="AA134" s="255">
        <v>6</v>
      </c>
      <c r="AB134" s="255">
        <v>6.7</v>
      </c>
      <c r="AC134" s="254" t="s">
        <v>173</v>
      </c>
      <c r="AD134" s="254" t="s">
        <v>173</v>
      </c>
      <c r="AE134" s="255">
        <v>9</v>
      </c>
      <c r="AF134" s="254" t="s">
        <v>173</v>
      </c>
      <c r="AG134" s="254" t="s">
        <v>173</v>
      </c>
      <c r="AH134" s="255">
        <v>8</v>
      </c>
      <c r="AI134" s="255">
        <v>8.1999999999999993</v>
      </c>
      <c r="AJ134" s="254" t="s">
        <v>173</v>
      </c>
      <c r="AK134" s="255">
        <v>8.9</v>
      </c>
      <c r="AL134" s="255">
        <v>8.3000000000000007</v>
      </c>
      <c r="AM134" s="255">
        <v>8.1999999999999993</v>
      </c>
      <c r="AN134" s="255">
        <v>9.1</v>
      </c>
      <c r="AO134" s="255">
        <v>9.1999999999999993</v>
      </c>
      <c r="AP134" s="255">
        <v>9.1999999999999993</v>
      </c>
      <c r="AQ134" s="259">
        <v>45</v>
      </c>
      <c r="AR134" s="260">
        <v>0</v>
      </c>
      <c r="AS134" s="255">
        <v>7.3</v>
      </c>
      <c r="AT134" s="255">
        <v>7.1</v>
      </c>
      <c r="AU134" s="254" t="s">
        <v>173</v>
      </c>
      <c r="AV134" s="254" t="s">
        <v>173</v>
      </c>
      <c r="AW134" s="255">
        <v>8.1</v>
      </c>
      <c r="AX134" s="254" t="s">
        <v>173</v>
      </c>
      <c r="AY134" s="254" t="s">
        <v>173</v>
      </c>
      <c r="AZ134" s="254" t="s">
        <v>173</v>
      </c>
      <c r="BA134" s="254" t="s">
        <v>173</v>
      </c>
      <c r="BB134" s="254" t="s">
        <v>173</v>
      </c>
      <c r="BC134" s="255">
        <v>9.5</v>
      </c>
      <c r="BD134" s="254" t="s">
        <v>173</v>
      </c>
      <c r="BE134" s="254" t="s">
        <v>173</v>
      </c>
      <c r="BF134" s="254" t="s">
        <v>173</v>
      </c>
      <c r="BG134" s="255">
        <v>7.3</v>
      </c>
      <c r="BH134" s="259">
        <v>5</v>
      </c>
      <c r="BI134" s="260">
        <v>0</v>
      </c>
      <c r="BJ134" s="255">
        <v>8.6999999999999993</v>
      </c>
      <c r="BK134" s="255">
        <v>5.9</v>
      </c>
      <c r="BL134" s="255">
        <v>8</v>
      </c>
      <c r="BM134" s="255">
        <v>7.1</v>
      </c>
      <c r="BN134" s="254" t="s">
        <v>173</v>
      </c>
      <c r="BO134" s="255">
        <v>8.6999999999999993</v>
      </c>
      <c r="BP134" s="254" t="s">
        <v>173</v>
      </c>
      <c r="BQ134" s="255">
        <v>7.5</v>
      </c>
      <c r="BR134" s="255">
        <v>9.1</v>
      </c>
      <c r="BS134" s="254" t="s">
        <v>173</v>
      </c>
      <c r="BT134" s="255">
        <v>7.3</v>
      </c>
      <c r="BU134" s="255">
        <v>7.4</v>
      </c>
      <c r="BV134" s="254" t="s">
        <v>173</v>
      </c>
      <c r="BW134" s="254" t="s">
        <v>173</v>
      </c>
      <c r="BX134" s="254" t="s">
        <v>173</v>
      </c>
      <c r="BY134" s="255">
        <v>6</v>
      </c>
      <c r="BZ134" s="255">
        <v>7.3</v>
      </c>
      <c r="CA134" s="255">
        <v>8.5</v>
      </c>
      <c r="CB134" s="255">
        <v>7.6</v>
      </c>
      <c r="CC134" s="255">
        <v>8.6</v>
      </c>
      <c r="CD134" s="255">
        <v>8.6999999999999993</v>
      </c>
      <c r="CE134" s="255">
        <v>7.5</v>
      </c>
      <c r="CF134" s="255">
        <v>9.6999999999999993</v>
      </c>
      <c r="CG134" s="255">
        <v>8.9</v>
      </c>
      <c r="CH134" s="255">
        <v>8.1999999999999993</v>
      </c>
      <c r="CI134" s="255">
        <v>7.1</v>
      </c>
      <c r="CJ134" s="255">
        <v>7.9</v>
      </c>
      <c r="CK134" s="255">
        <v>8.4</v>
      </c>
      <c r="CL134" s="255">
        <v>8.6</v>
      </c>
      <c r="CM134" s="255">
        <v>9</v>
      </c>
      <c r="CN134" s="255">
        <v>8.8000000000000007</v>
      </c>
      <c r="CO134" s="255">
        <v>8</v>
      </c>
      <c r="CP134" s="255">
        <v>6.3</v>
      </c>
      <c r="CQ134" s="255">
        <v>9.1999999999999993</v>
      </c>
      <c r="CR134" s="255">
        <v>6.7</v>
      </c>
      <c r="CS134" s="255">
        <v>8.4</v>
      </c>
      <c r="CT134" s="255">
        <v>9.6</v>
      </c>
      <c r="CU134" s="259">
        <v>65</v>
      </c>
      <c r="CV134" s="260">
        <v>0</v>
      </c>
      <c r="CW134" s="255">
        <v>9.5</v>
      </c>
      <c r="CX134" s="255">
        <v>7.5</v>
      </c>
      <c r="CY134" s="255">
        <v>8.6</v>
      </c>
      <c r="CZ134" s="255">
        <v>9.3000000000000007</v>
      </c>
      <c r="DA134" s="255">
        <v>7.7</v>
      </c>
      <c r="DB134" s="254" t="s">
        <v>173</v>
      </c>
      <c r="DC134" s="255">
        <v>9.1</v>
      </c>
      <c r="DD134" s="255">
        <v>8.1</v>
      </c>
      <c r="DE134" s="254" t="s">
        <v>173</v>
      </c>
      <c r="DF134" s="255">
        <v>8.6999999999999993</v>
      </c>
      <c r="DG134" s="254" t="s">
        <v>173</v>
      </c>
      <c r="DH134" s="259">
        <v>19</v>
      </c>
      <c r="DI134" s="260">
        <v>0</v>
      </c>
      <c r="DJ134" s="255">
        <v>7.8</v>
      </c>
      <c r="DK134" s="254" t="s">
        <v>173</v>
      </c>
      <c r="DL134" s="255">
        <v>8</v>
      </c>
      <c r="DM134" s="259">
        <v>5</v>
      </c>
      <c r="DN134" s="260">
        <v>0</v>
      </c>
      <c r="DO134" s="259">
        <v>139</v>
      </c>
      <c r="DP134" s="260">
        <v>0</v>
      </c>
      <c r="DQ134" s="261">
        <v>135</v>
      </c>
      <c r="DR134" s="262">
        <v>135</v>
      </c>
      <c r="DS134" s="254">
        <v>8.02</v>
      </c>
      <c r="DT134" s="254">
        <v>3.5</v>
      </c>
      <c r="DU134" s="256" t="s">
        <v>697</v>
      </c>
      <c r="DV134" s="45">
        <f t="shared" si="1"/>
        <v>0</v>
      </c>
    </row>
    <row r="135" spans="2:126" ht="15.75" customHeight="1">
      <c r="B135" s="257">
        <v>24203104984</v>
      </c>
      <c r="C135" s="256" t="s">
        <v>8</v>
      </c>
      <c r="D135" s="256" t="s">
        <v>126</v>
      </c>
      <c r="E135" s="256" t="s">
        <v>588</v>
      </c>
      <c r="F135" s="258">
        <v>36570</v>
      </c>
      <c r="G135" s="256" t="s">
        <v>5</v>
      </c>
      <c r="H135" s="256" t="s">
        <v>174</v>
      </c>
      <c r="I135" s="255">
        <v>6.2</v>
      </c>
      <c r="J135" s="255">
        <v>7.8</v>
      </c>
      <c r="K135" s="254" t="s">
        <v>173</v>
      </c>
      <c r="L135" s="255">
        <v>7.6</v>
      </c>
      <c r="M135" s="254" t="s">
        <v>173</v>
      </c>
      <c r="N135" s="255">
        <v>6.5</v>
      </c>
      <c r="O135" s="254" t="s">
        <v>173</v>
      </c>
      <c r="P135" s="255">
        <v>6.2</v>
      </c>
      <c r="Q135" s="254" t="s">
        <v>173</v>
      </c>
      <c r="R135" s="255">
        <v>6.3</v>
      </c>
      <c r="S135" s="254" t="s">
        <v>173</v>
      </c>
      <c r="T135" s="255">
        <v>6.8</v>
      </c>
      <c r="U135" s="254" t="s">
        <v>173</v>
      </c>
      <c r="V135" s="254" t="s">
        <v>426</v>
      </c>
      <c r="W135" s="254" t="s">
        <v>173</v>
      </c>
      <c r="X135" s="254" t="s">
        <v>426</v>
      </c>
      <c r="Y135" s="254" t="s">
        <v>173</v>
      </c>
      <c r="Z135" s="255">
        <v>6.7</v>
      </c>
      <c r="AA135" s="255">
        <v>4.0999999999999996</v>
      </c>
      <c r="AB135" s="255">
        <v>7.2</v>
      </c>
      <c r="AC135" s="254" t="s">
        <v>173</v>
      </c>
      <c r="AD135" s="254" t="s">
        <v>173</v>
      </c>
      <c r="AE135" s="255">
        <v>5.6</v>
      </c>
      <c r="AF135" s="254" t="s">
        <v>173</v>
      </c>
      <c r="AG135" s="254" t="s">
        <v>173</v>
      </c>
      <c r="AH135" s="254" t="s">
        <v>173</v>
      </c>
      <c r="AI135" s="255">
        <v>8</v>
      </c>
      <c r="AJ135" s="255">
        <v>8.1999999999999993</v>
      </c>
      <c r="AK135" s="255">
        <v>8.8000000000000007</v>
      </c>
      <c r="AL135" s="255">
        <v>5.3</v>
      </c>
      <c r="AM135" s="255">
        <v>7.8</v>
      </c>
      <c r="AN135" s="255">
        <v>8.1999999999999993</v>
      </c>
      <c r="AO135" s="255">
        <v>9.1999999999999993</v>
      </c>
      <c r="AP135" s="255">
        <v>9.5</v>
      </c>
      <c r="AQ135" s="259">
        <v>45</v>
      </c>
      <c r="AR135" s="260">
        <v>0</v>
      </c>
      <c r="AS135" s="255">
        <v>4.9000000000000004</v>
      </c>
      <c r="AT135" s="255">
        <v>6.7</v>
      </c>
      <c r="AU135" s="254" t="s">
        <v>173</v>
      </c>
      <c r="AV135" s="254" t="s">
        <v>173</v>
      </c>
      <c r="AW135" s="254" t="s">
        <v>173</v>
      </c>
      <c r="AX135" s="254" t="s">
        <v>173</v>
      </c>
      <c r="AY135" s="255">
        <v>7.3</v>
      </c>
      <c r="AZ135" s="254" t="s">
        <v>173</v>
      </c>
      <c r="BA135" s="254" t="s">
        <v>173</v>
      </c>
      <c r="BB135" s="254" t="s">
        <v>173</v>
      </c>
      <c r="BC135" s="254" t="s">
        <v>173</v>
      </c>
      <c r="BD135" s="254" t="s">
        <v>173</v>
      </c>
      <c r="BE135" s="255">
        <v>7.8</v>
      </c>
      <c r="BF135" s="254" t="s">
        <v>173</v>
      </c>
      <c r="BG135" s="255">
        <v>7.8</v>
      </c>
      <c r="BH135" s="259">
        <v>5</v>
      </c>
      <c r="BI135" s="260">
        <v>0</v>
      </c>
      <c r="BJ135" s="255">
        <v>9</v>
      </c>
      <c r="BK135" s="255">
        <v>7.7</v>
      </c>
      <c r="BL135" s="255">
        <v>7.6</v>
      </c>
      <c r="BM135" s="255">
        <v>5</v>
      </c>
      <c r="BN135" s="254" t="s">
        <v>173</v>
      </c>
      <c r="BO135" s="255">
        <v>7.3</v>
      </c>
      <c r="BP135" s="254" t="s">
        <v>173</v>
      </c>
      <c r="BQ135" s="255">
        <v>4.5999999999999996</v>
      </c>
      <c r="BR135" s="255">
        <v>5.8</v>
      </c>
      <c r="BS135" s="254" t="s">
        <v>173</v>
      </c>
      <c r="BT135" s="255">
        <v>4.3</v>
      </c>
      <c r="BU135" s="255">
        <v>6.2</v>
      </c>
      <c r="BV135" s="254" t="s">
        <v>173</v>
      </c>
      <c r="BW135" s="254" t="s">
        <v>173</v>
      </c>
      <c r="BX135" s="254" t="s">
        <v>173</v>
      </c>
      <c r="BY135" s="255">
        <v>6.5</v>
      </c>
      <c r="BZ135" s="255">
        <v>7.9</v>
      </c>
      <c r="CA135" s="255">
        <v>9.8000000000000007</v>
      </c>
      <c r="CB135" s="255">
        <v>7.7</v>
      </c>
      <c r="CC135" s="255">
        <v>6.4</v>
      </c>
      <c r="CD135" s="255">
        <v>6.2</v>
      </c>
      <c r="CE135" s="255">
        <v>5.9</v>
      </c>
      <c r="CF135" s="255">
        <v>8.1</v>
      </c>
      <c r="CG135" s="255">
        <v>7.7</v>
      </c>
      <c r="CH135" s="255">
        <v>5.8</v>
      </c>
      <c r="CI135" s="255">
        <v>7.3</v>
      </c>
      <c r="CJ135" s="255">
        <v>7.4</v>
      </c>
      <c r="CK135" s="255">
        <v>8.5</v>
      </c>
      <c r="CL135" s="255">
        <v>7.4</v>
      </c>
      <c r="CM135" s="255">
        <v>7.5</v>
      </c>
      <c r="CN135" s="255">
        <v>7.6</v>
      </c>
      <c r="CO135" s="255">
        <v>8.3000000000000007</v>
      </c>
      <c r="CP135" s="255">
        <v>7.7</v>
      </c>
      <c r="CQ135" s="255">
        <v>5.9</v>
      </c>
      <c r="CR135" s="255">
        <v>6.1</v>
      </c>
      <c r="CS135" s="255">
        <v>8.3000000000000007</v>
      </c>
      <c r="CT135" s="255">
        <v>7.3</v>
      </c>
      <c r="CU135" s="259">
        <v>65</v>
      </c>
      <c r="CV135" s="260">
        <v>0</v>
      </c>
      <c r="CW135" s="254" t="s">
        <v>88</v>
      </c>
      <c r="CX135" s="255">
        <v>6.4</v>
      </c>
      <c r="CY135" s="255">
        <v>6.4</v>
      </c>
      <c r="CZ135" s="255">
        <v>7.9</v>
      </c>
      <c r="DA135" s="255">
        <v>6.5</v>
      </c>
      <c r="DB135" s="254" t="s">
        <v>173</v>
      </c>
      <c r="DC135" s="255">
        <v>6.8</v>
      </c>
      <c r="DD135" s="255">
        <v>7.5</v>
      </c>
      <c r="DE135" s="254" t="s">
        <v>173</v>
      </c>
      <c r="DF135" s="255">
        <v>6.8</v>
      </c>
      <c r="DG135" s="254" t="s">
        <v>173</v>
      </c>
      <c r="DH135" s="259">
        <v>18</v>
      </c>
      <c r="DI135" s="260">
        <v>1</v>
      </c>
      <c r="DJ135" s="254" t="s">
        <v>173</v>
      </c>
      <c r="DK135" s="254" t="s">
        <v>173</v>
      </c>
      <c r="DL135" s="255">
        <v>8.5</v>
      </c>
      <c r="DM135" s="259">
        <v>2</v>
      </c>
      <c r="DN135" s="260">
        <v>3</v>
      </c>
      <c r="DO135" s="259">
        <v>135</v>
      </c>
      <c r="DP135" s="260">
        <v>4</v>
      </c>
      <c r="DQ135" s="261">
        <v>135</v>
      </c>
      <c r="DR135" s="262">
        <v>131</v>
      </c>
      <c r="DS135" s="254">
        <v>7.05</v>
      </c>
      <c r="DT135" s="254">
        <v>2.86</v>
      </c>
      <c r="DU135" s="256" t="s">
        <v>697</v>
      </c>
      <c r="DV135" s="45">
        <f t="shared" si="1"/>
        <v>1</v>
      </c>
    </row>
    <row r="136" spans="2:126" ht="15.75" customHeight="1">
      <c r="B136" s="257">
        <v>24203103919</v>
      </c>
      <c r="C136" s="256" t="s">
        <v>111</v>
      </c>
      <c r="D136" s="256" t="s">
        <v>379</v>
      </c>
      <c r="E136" s="256" t="s">
        <v>403</v>
      </c>
      <c r="F136" s="258">
        <v>36807</v>
      </c>
      <c r="G136" s="256" t="s">
        <v>5</v>
      </c>
      <c r="H136" s="256" t="s">
        <v>174</v>
      </c>
      <c r="I136" s="255">
        <v>5.9</v>
      </c>
      <c r="J136" s="255">
        <v>8.1</v>
      </c>
      <c r="K136" s="254" t="s">
        <v>173</v>
      </c>
      <c r="L136" s="255">
        <v>7.2</v>
      </c>
      <c r="M136" s="254" t="s">
        <v>173</v>
      </c>
      <c r="N136" s="255">
        <v>6.6</v>
      </c>
      <c r="O136" s="254" t="s">
        <v>173</v>
      </c>
      <c r="P136" s="255">
        <v>6.2</v>
      </c>
      <c r="Q136" s="254" t="s">
        <v>173</v>
      </c>
      <c r="R136" s="255">
        <v>5.9</v>
      </c>
      <c r="S136" s="254" t="s">
        <v>173</v>
      </c>
      <c r="T136" s="255">
        <v>6.6</v>
      </c>
      <c r="U136" s="254" t="s">
        <v>173</v>
      </c>
      <c r="V136" s="254" t="s">
        <v>426</v>
      </c>
      <c r="W136" s="254" t="s">
        <v>173</v>
      </c>
      <c r="X136" s="254" t="s">
        <v>426</v>
      </c>
      <c r="Y136" s="254" t="s">
        <v>173</v>
      </c>
      <c r="Z136" s="255">
        <v>6.5</v>
      </c>
      <c r="AA136" s="255">
        <v>7.9</v>
      </c>
      <c r="AB136" s="255">
        <v>4.0999999999999996</v>
      </c>
      <c r="AC136" s="254" t="s">
        <v>173</v>
      </c>
      <c r="AD136" s="254" t="s">
        <v>173</v>
      </c>
      <c r="AE136" s="255">
        <v>5.3</v>
      </c>
      <c r="AF136" s="254" t="s">
        <v>173</v>
      </c>
      <c r="AG136" s="254" t="s">
        <v>173</v>
      </c>
      <c r="AH136" s="255">
        <v>7</v>
      </c>
      <c r="AI136" s="255">
        <v>6.6</v>
      </c>
      <c r="AJ136" s="254" t="s">
        <v>173</v>
      </c>
      <c r="AK136" s="255">
        <v>6.9</v>
      </c>
      <c r="AL136" s="255">
        <v>6.9</v>
      </c>
      <c r="AM136" s="255">
        <v>7.6</v>
      </c>
      <c r="AN136" s="255">
        <v>8</v>
      </c>
      <c r="AO136" s="255">
        <v>8.5</v>
      </c>
      <c r="AP136" s="255">
        <v>8.6</v>
      </c>
      <c r="AQ136" s="259">
        <v>45</v>
      </c>
      <c r="AR136" s="260">
        <v>0</v>
      </c>
      <c r="AS136" s="255">
        <v>6.6</v>
      </c>
      <c r="AT136" s="255">
        <v>6.3</v>
      </c>
      <c r="AU136" s="254" t="s">
        <v>173</v>
      </c>
      <c r="AV136" s="254" t="s">
        <v>173</v>
      </c>
      <c r="AW136" s="254" t="s">
        <v>173</v>
      </c>
      <c r="AX136" s="254" t="s">
        <v>173</v>
      </c>
      <c r="AY136" s="255">
        <v>6.5</v>
      </c>
      <c r="AZ136" s="254" t="s">
        <v>173</v>
      </c>
      <c r="BA136" s="255">
        <v>5.7</v>
      </c>
      <c r="BB136" s="254" t="s">
        <v>173</v>
      </c>
      <c r="BC136" s="254" t="s">
        <v>173</v>
      </c>
      <c r="BD136" s="254" t="s">
        <v>173</v>
      </c>
      <c r="BE136" s="254" t="s">
        <v>173</v>
      </c>
      <c r="BF136" s="254" t="s">
        <v>173</v>
      </c>
      <c r="BG136" s="255">
        <v>8.1999999999999993</v>
      </c>
      <c r="BH136" s="259">
        <v>5</v>
      </c>
      <c r="BI136" s="260">
        <v>0</v>
      </c>
      <c r="BJ136" s="255">
        <v>6.7</v>
      </c>
      <c r="BK136" s="255">
        <v>5.9</v>
      </c>
      <c r="BL136" s="255">
        <v>8.5</v>
      </c>
      <c r="BM136" s="255">
        <v>7.8</v>
      </c>
      <c r="BN136" s="254" t="s">
        <v>173</v>
      </c>
      <c r="BO136" s="255">
        <v>7.8</v>
      </c>
      <c r="BP136" s="254" t="s">
        <v>173</v>
      </c>
      <c r="BQ136" s="255">
        <v>7.1</v>
      </c>
      <c r="BR136" s="255">
        <v>8.6</v>
      </c>
      <c r="BS136" s="254" t="s">
        <v>173</v>
      </c>
      <c r="BT136" s="255">
        <v>5.8</v>
      </c>
      <c r="BU136" s="255">
        <v>6.1</v>
      </c>
      <c r="BV136" s="254" t="s">
        <v>173</v>
      </c>
      <c r="BW136" s="254" t="s">
        <v>173</v>
      </c>
      <c r="BX136" s="254" t="s">
        <v>173</v>
      </c>
      <c r="BY136" s="255">
        <v>5.0999999999999996</v>
      </c>
      <c r="BZ136" s="255">
        <v>4.5</v>
      </c>
      <c r="CA136" s="255">
        <v>8.6</v>
      </c>
      <c r="CB136" s="255">
        <v>4.3</v>
      </c>
      <c r="CC136" s="255">
        <v>6</v>
      </c>
      <c r="CD136" s="255">
        <v>4.5</v>
      </c>
      <c r="CE136" s="255">
        <v>6.9</v>
      </c>
      <c r="CF136" s="255">
        <v>8</v>
      </c>
      <c r="CG136" s="255">
        <v>5.8</v>
      </c>
      <c r="CH136" s="255">
        <v>5.8</v>
      </c>
      <c r="CI136" s="255">
        <v>6.2</v>
      </c>
      <c r="CJ136" s="255">
        <v>7.7</v>
      </c>
      <c r="CK136" s="255">
        <v>7.1</v>
      </c>
      <c r="CL136" s="255">
        <v>5.9</v>
      </c>
      <c r="CM136" s="255">
        <v>7.1</v>
      </c>
      <c r="CN136" s="255">
        <v>5.4</v>
      </c>
      <c r="CO136" s="255">
        <v>7.1</v>
      </c>
      <c r="CP136" s="255">
        <v>6.6</v>
      </c>
      <c r="CQ136" s="255">
        <v>6.6</v>
      </c>
      <c r="CR136" s="255">
        <v>7.5</v>
      </c>
      <c r="CS136" s="255">
        <v>8.5</v>
      </c>
      <c r="CT136" s="255">
        <v>9</v>
      </c>
      <c r="CU136" s="259">
        <v>65</v>
      </c>
      <c r="CV136" s="260">
        <v>0</v>
      </c>
      <c r="CW136" s="255">
        <v>8.4</v>
      </c>
      <c r="CX136" s="255">
        <v>6.8</v>
      </c>
      <c r="CY136" s="255">
        <v>7.1</v>
      </c>
      <c r="CZ136" s="255">
        <v>7.9</v>
      </c>
      <c r="DA136" s="255">
        <v>7</v>
      </c>
      <c r="DB136" s="254" t="s">
        <v>173</v>
      </c>
      <c r="DC136" s="255">
        <v>7</v>
      </c>
      <c r="DD136" s="255">
        <v>7.9</v>
      </c>
      <c r="DE136" s="254" t="s">
        <v>173</v>
      </c>
      <c r="DF136" s="255">
        <v>8.1</v>
      </c>
      <c r="DG136" s="254" t="s">
        <v>173</v>
      </c>
      <c r="DH136" s="259">
        <v>19</v>
      </c>
      <c r="DI136" s="260">
        <v>0</v>
      </c>
      <c r="DJ136" s="254" t="s">
        <v>173</v>
      </c>
      <c r="DK136" s="254" t="s">
        <v>173</v>
      </c>
      <c r="DL136" s="255">
        <v>8.6</v>
      </c>
      <c r="DM136" s="259">
        <v>2</v>
      </c>
      <c r="DN136" s="260">
        <v>3</v>
      </c>
      <c r="DO136" s="259">
        <v>136</v>
      </c>
      <c r="DP136" s="260">
        <v>3</v>
      </c>
      <c r="DQ136" s="261">
        <v>135</v>
      </c>
      <c r="DR136" s="262">
        <v>132</v>
      </c>
      <c r="DS136" s="254">
        <v>6.8</v>
      </c>
      <c r="DT136" s="254">
        <v>2.76</v>
      </c>
      <c r="DU136" s="256" t="s">
        <v>697</v>
      </c>
      <c r="DV136" s="45">
        <f t="shared" ref="DV136:DV154" si="2">DI136+CV136+AR136</f>
        <v>0</v>
      </c>
    </row>
    <row r="137" spans="2:126" ht="15.75" customHeight="1">
      <c r="B137" s="257">
        <v>24203202286</v>
      </c>
      <c r="C137" s="256" t="s">
        <v>1</v>
      </c>
      <c r="D137" s="256" t="s">
        <v>259</v>
      </c>
      <c r="E137" s="256" t="s">
        <v>403</v>
      </c>
      <c r="F137" s="258">
        <v>36797</v>
      </c>
      <c r="G137" s="256" t="s">
        <v>5</v>
      </c>
      <c r="H137" s="256" t="s">
        <v>174</v>
      </c>
      <c r="I137" s="255">
        <v>8.8000000000000007</v>
      </c>
      <c r="J137" s="255">
        <v>7.8</v>
      </c>
      <c r="K137" s="254" t="s">
        <v>173</v>
      </c>
      <c r="L137" s="255">
        <v>7.8</v>
      </c>
      <c r="M137" s="254" t="s">
        <v>173</v>
      </c>
      <c r="N137" s="255">
        <v>7.4</v>
      </c>
      <c r="O137" s="254" t="s">
        <v>173</v>
      </c>
      <c r="P137" s="255">
        <v>8.4</v>
      </c>
      <c r="Q137" s="254" t="s">
        <v>173</v>
      </c>
      <c r="R137" s="255">
        <v>6.5</v>
      </c>
      <c r="S137" s="254" t="s">
        <v>173</v>
      </c>
      <c r="T137" s="255">
        <v>5.0999999999999996</v>
      </c>
      <c r="U137" s="254" t="s">
        <v>173</v>
      </c>
      <c r="V137" s="254" t="s">
        <v>426</v>
      </c>
      <c r="W137" s="254" t="s">
        <v>173</v>
      </c>
      <c r="X137" s="254" t="s">
        <v>426</v>
      </c>
      <c r="Y137" s="254" t="s">
        <v>173</v>
      </c>
      <c r="Z137" s="255">
        <v>6.8</v>
      </c>
      <c r="AA137" s="255">
        <v>5.8</v>
      </c>
      <c r="AB137" s="255">
        <v>7.2</v>
      </c>
      <c r="AC137" s="254" t="s">
        <v>173</v>
      </c>
      <c r="AD137" s="254" t="s">
        <v>173</v>
      </c>
      <c r="AE137" s="255">
        <v>6</v>
      </c>
      <c r="AF137" s="254" t="s">
        <v>173</v>
      </c>
      <c r="AG137" s="254" t="s">
        <v>173</v>
      </c>
      <c r="AH137" s="254" t="s">
        <v>173</v>
      </c>
      <c r="AI137" s="255">
        <v>7.4</v>
      </c>
      <c r="AJ137" s="255">
        <v>6.8</v>
      </c>
      <c r="AK137" s="255">
        <v>8.4</v>
      </c>
      <c r="AL137" s="255">
        <v>6.2</v>
      </c>
      <c r="AM137" s="255">
        <v>6.7</v>
      </c>
      <c r="AN137" s="255">
        <v>7.8</v>
      </c>
      <c r="AO137" s="255">
        <v>8.8000000000000007</v>
      </c>
      <c r="AP137" s="255">
        <v>8.4</v>
      </c>
      <c r="AQ137" s="259">
        <v>45</v>
      </c>
      <c r="AR137" s="260">
        <v>0</v>
      </c>
      <c r="AS137" s="255">
        <v>6</v>
      </c>
      <c r="AT137" s="255">
        <v>6.5</v>
      </c>
      <c r="AU137" s="255">
        <v>8.3000000000000007</v>
      </c>
      <c r="AV137" s="254" t="s">
        <v>173</v>
      </c>
      <c r="AW137" s="254" t="s">
        <v>173</v>
      </c>
      <c r="AX137" s="254" t="s">
        <v>173</v>
      </c>
      <c r="AY137" s="254" t="s">
        <v>173</v>
      </c>
      <c r="AZ137" s="254" t="s">
        <v>173</v>
      </c>
      <c r="BA137" s="255">
        <v>8.5</v>
      </c>
      <c r="BB137" s="254" t="s">
        <v>173</v>
      </c>
      <c r="BC137" s="254" t="s">
        <v>173</v>
      </c>
      <c r="BD137" s="254" t="s">
        <v>173</v>
      </c>
      <c r="BE137" s="254" t="s">
        <v>173</v>
      </c>
      <c r="BF137" s="254" t="s">
        <v>173</v>
      </c>
      <c r="BG137" s="255">
        <v>9.3000000000000007</v>
      </c>
      <c r="BH137" s="259">
        <v>5</v>
      </c>
      <c r="BI137" s="260">
        <v>0</v>
      </c>
      <c r="BJ137" s="255">
        <v>7.4</v>
      </c>
      <c r="BK137" s="255">
        <v>5.6</v>
      </c>
      <c r="BL137" s="255">
        <v>7.6</v>
      </c>
      <c r="BM137" s="255">
        <v>7.5</v>
      </c>
      <c r="BN137" s="254" t="s">
        <v>173</v>
      </c>
      <c r="BO137" s="255">
        <v>8.6</v>
      </c>
      <c r="BP137" s="254" t="s">
        <v>173</v>
      </c>
      <c r="BQ137" s="255">
        <v>6.9</v>
      </c>
      <c r="BR137" s="255">
        <v>9.3000000000000007</v>
      </c>
      <c r="BS137" s="254" t="s">
        <v>173</v>
      </c>
      <c r="BT137" s="255">
        <v>6.5</v>
      </c>
      <c r="BU137" s="255">
        <v>7.8</v>
      </c>
      <c r="BV137" s="254" t="s">
        <v>173</v>
      </c>
      <c r="BW137" s="254" t="s">
        <v>173</v>
      </c>
      <c r="BX137" s="254" t="s">
        <v>173</v>
      </c>
      <c r="BY137" s="255">
        <v>7.2</v>
      </c>
      <c r="BZ137" s="255">
        <v>7.1</v>
      </c>
      <c r="CA137" s="255">
        <v>7.6</v>
      </c>
      <c r="CB137" s="255">
        <v>7.6</v>
      </c>
      <c r="CC137" s="255">
        <v>7.8</v>
      </c>
      <c r="CD137" s="255">
        <v>6.8</v>
      </c>
      <c r="CE137" s="255">
        <v>6.2</v>
      </c>
      <c r="CF137" s="255">
        <v>7.3</v>
      </c>
      <c r="CG137" s="255">
        <v>7.4</v>
      </c>
      <c r="CH137" s="255">
        <v>6.9</v>
      </c>
      <c r="CI137" s="255">
        <v>7.5</v>
      </c>
      <c r="CJ137" s="255">
        <v>6.7</v>
      </c>
      <c r="CK137" s="255">
        <v>5.4</v>
      </c>
      <c r="CL137" s="255">
        <v>8.1</v>
      </c>
      <c r="CM137" s="255">
        <v>8.1999999999999993</v>
      </c>
      <c r="CN137" s="255">
        <v>8.8000000000000007</v>
      </c>
      <c r="CO137" s="255">
        <v>8.4</v>
      </c>
      <c r="CP137" s="255">
        <v>5</v>
      </c>
      <c r="CQ137" s="255">
        <v>7.7</v>
      </c>
      <c r="CR137" s="255">
        <v>8.1</v>
      </c>
      <c r="CS137" s="255">
        <v>8.5</v>
      </c>
      <c r="CT137" s="255">
        <v>9</v>
      </c>
      <c r="CU137" s="259">
        <v>65</v>
      </c>
      <c r="CV137" s="260">
        <v>0</v>
      </c>
      <c r="CW137" s="255">
        <v>8.5</v>
      </c>
      <c r="CX137" s="255">
        <v>6.6</v>
      </c>
      <c r="CY137" s="255">
        <v>8.6</v>
      </c>
      <c r="CZ137" s="255">
        <v>7.9</v>
      </c>
      <c r="DA137" s="255">
        <v>7.6</v>
      </c>
      <c r="DB137" s="254" t="s">
        <v>173</v>
      </c>
      <c r="DC137" s="255">
        <v>7.7</v>
      </c>
      <c r="DD137" s="255">
        <v>8</v>
      </c>
      <c r="DE137" s="254" t="s">
        <v>173</v>
      </c>
      <c r="DF137" s="255">
        <v>8.1999999999999993</v>
      </c>
      <c r="DG137" s="254" t="s">
        <v>173</v>
      </c>
      <c r="DH137" s="259">
        <v>19</v>
      </c>
      <c r="DI137" s="260">
        <v>0</v>
      </c>
      <c r="DJ137" s="255">
        <v>6.7</v>
      </c>
      <c r="DK137" s="254" t="s">
        <v>173</v>
      </c>
      <c r="DL137" s="255">
        <v>9</v>
      </c>
      <c r="DM137" s="259">
        <v>5</v>
      </c>
      <c r="DN137" s="260">
        <v>0</v>
      </c>
      <c r="DO137" s="259">
        <v>139</v>
      </c>
      <c r="DP137" s="260">
        <v>0</v>
      </c>
      <c r="DQ137" s="261">
        <v>135</v>
      </c>
      <c r="DR137" s="262">
        <v>135</v>
      </c>
      <c r="DS137" s="254">
        <v>7.43</v>
      </c>
      <c r="DT137" s="254">
        <v>3.13</v>
      </c>
      <c r="DU137" s="256" t="s">
        <v>702</v>
      </c>
      <c r="DV137" s="45">
        <f t="shared" si="2"/>
        <v>0</v>
      </c>
    </row>
    <row r="138" spans="2:126" ht="15.75" customHeight="1">
      <c r="B138" s="257">
        <v>24203204200</v>
      </c>
      <c r="C138" s="256" t="s">
        <v>8</v>
      </c>
      <c r="D138" s="256" t="s">
        <v>574</v>
      </c>
      <c r="E138" s="256" t="s">
        <v>625</v>
      </c>
      <c r="F138" s="258">
        <v>36798</v>
      </c>
      <c r="G138" s="256" t="s">
        <v>5</v>
      </c>
      <c r="H138" s="256" t="s">
        <v>432</v>
      </c>
      <c r="I138" s="255">
        <v>8.3000000000000007</v>
      </c>
      <c r="J138" s="255">
        <v>7.2</v>
      </c>
      <c r="K138" s="254" t="s">
        <v>173</v>
      </c>
      <c r="L138" s="255">
        <v>7.9</v>
      </c>
      <c r="M138" s="254" t="s">
        <v>173</v>
      </c>
      <c r="N138" s="255">
        <v>8.1999999999999993</v>
      </c>
      <c r="O138" s="254" t="s">
        <v>173</v>
      </c>
      <c r="P138" s="255">
        <v>8.9</v>
      </c>
      <c r="Q138" s="254" t="s">
        <v>173</v>
      </c>
      <c r="R138" s="255">
        <v>7.8</v>
      </c>
      <c r="S138" s="254" t="s">
        <v>173</v>
      </c>
      <c r="T138" s="255">
        <v>8.5</v>
      </c>
      <c r="U138" s="254" t="s">
        <v>173</v>
      </c>
      <c r="V138" s="254" t="s">
        <v>426</v>
      </c>
      <c r="W138" s="254" t="s">
        <v>173</v>
      </c>
      <c r="X138" s="254" t="s">
        <v>426</v>
      </c>
      <c r="Y138" s="254" t="s">
        <v>173</v>
      </c>
      <c r="Z138" s="255">
        <v>7.7</v>
      </c>
      <c r="AA138" s="255">
        <v>7.3</v>
      </c>
      <c r="AB138" s="255">
        <v>8.9</v>
      </c>
      <c r="AC138" s="254" t="s">
        <v>173</v>
      </c>
      <c r="AD138" s="254" t="s">
        <v>173</v>
      </c>
      <c r="AE138" s="255">
        <v>7.6</v>
      </c>
      <c r="AF138" s="254" t="s">
        <v>173</v>
      </c>
      <c r="AG138" s="254" t="s">
        <v>173</v>
      </c>
      <c r="AH138" s="255">
        <v>7.4</v>
      </c>
      <c r="AI138" s="255">
        <v>7.9</v>
      </c>
      <c r="AJ138" s="254" t="s">
        <v>173</v>
      </c>
      <c r="AK138" s="255">
        <v>8.1</v>
      </c>
      <c r="AL138" s="255">
        <v>6.6</v>
      </c>
      <c r="AM138" s="255">
        <v>8.5</v>
      </c>
      <c r="AN138" s="255">
        <v>9</v>
      </c>
      <c r="AO138" s="255">
        <v>9.4</v>
      </c>
      <c r="AP138" s="255">
        <v>8.6999999999999993</v>
      </c>
      <c r="AQ138" s="259">
        <v>45</v>
      </c>
      <c r="AR138" s="260">
        <v>0</v>
      </c>
      <c r="AS138" s="255">
        <v>5.3</v>
      </c>
      <c r="AT138" s="255">
        <v>5.3</v>
      </c>
      <c r="AU138" s="254" t="s">
        <v>173</v>
      </c>
      <c r="AV138" s="254" t="s">
        <v>173</v>
      </c>
      <c r="AW138" s="255">
        <v>6.8</v>
      </c>
      <c r="AX138" s="254" t="s">
        <v>173</v>
      </c>
      <c r="AY138" s="254" t="s">
        <v>173</v>
      </c>
      <c r="AZ138" s="254" t="s">
        <v>173</v>
      </c>
      <c r="BA138" s="254" t="s">
        <v>173</v>
      </c>
      <c r="BB138" s="254" t="s">
        <v>173</v>
      </c>
      <c r="BC138" s="255">
        <v>5.7</v>
      </c>
      <c r="BD138" s="254" t="s">
        <v>173</v>
      </c>
      <c r="BE138" s="254" t="s">
        <v>173</v>
      </c>
      <c r="BF138" s="254" t="s">
        <v>173</v>
      </c>
      <c r="BG138" s="255">
        <v>7.1</v>
      </c>
      <c r="BH138" s="259">
        <v>5</v>
      </c>
      <c r="BI138" s="260">
        <v>0</v>
      </c>
      <c r="BJ138" s="255">
        <v>7.7</v>
      </c>
      <c r="BK138" s="255">
        <v>5.5</v>
      </c>
      <c r="BL138" s="255">
        <v>7.9</v>
      </c>
      <c r="BM138" s="255">
        <v>7</v>
      </c>
      <c r="BN138" s="254" t="s">
        <v>173</v>
      </c>
      <c r="BO138" s="255">
        <v>8.1</v>
      </c>
      <c r="BP138" s="254" t="s">
        <v>173</v>
      </c>
      <c r="BQ138" s="255">
        <v>6.4</v>
      </c>
      <c r="BR138" s="255">
        <v>8.8000000000000007</v>
      </c>
      <c r="BS138" s="254" t="s">
        <v>173</v>
      </c>
      <c r="BT138" s="255">
        <v>7.7</v>
      </c>
      <c r="BU138" s="255">
        <v>7.7</v>
      </c>
      <c r="BV138" s="254" t="s">
        <v>173</v>
      </c>
      <c r="BW138" s="254" t="s">
        <v>173</v>
      </c>
      <c r="BX138" s="254" t="s">
        <v>173</v>
      </c>
      <c r="BY138" s="255">
        <v>8</v>
      </c>
      <c r="BZ138" s="255">
        <v>8.3000000000000007</v>
      </c>
      <c r="CA138" s="255">
        <v>9</v>
      </c>
      <c r="CB138" s="255">
        <v>8.9</v>
      </c>
      <c r="CC138" s="255">
        <v>8.5</v>
      </c>
      <c r="CD138" s="255">
        <v>8.9</v>
      </c>
      <c r="CE138" s="255">
        <v>8.8000000000000007</v>
      </c>
      <c r="CF138" s="255">
        <v>8.4</v>
      </c>
      <c r="CG138" s="255">
        <v>9.1</v>
      </c>
      <c r="CH138" s="255">
        <v>8.5</v>
      </c>
      <c r="CI138" s="255">
        <v>9</v>
      </c>
      <c r="CJ138" s="255">
        <v>7.8</v>
      </c>
      <c r="CK138" s="255">
        <v>7.2</v>
      </c>
      <c r="CL138" s="255">
        <v>7.1</v>
      </c>
      <c r="CM138" s="255">
        <v>9.3000000000000007</v>
      </c>
      <c r="CN138" s="255">
        <v>8.4</v>
      </c>
      <c r="CO138" s="255">
        <v>8.9</v>
      </c>
      <c r="CP138" s="255">
        <v>5.4</v>
      </c>
      <c r="CQ138" s="255">
        <v>8.5</v>
      </c>
      <c r="CR138" s="255">
        <v>6.8</v>
      </c>
      <c r="CS138" s="255">
        <v>7.9</v>
      </c>
      <c r="CT138" s="255">
        <v>8.9</v>
      </c>
      <c r="CU138" s="259">
        <v>65</v>
      </c>
      <c r="CV138" s="260">
        <v>0</v>
      </c>
      <c r="CW138" s="255">
        <v>9</v>
      </c>
      <c r="CX138" s="255">
        <v>6.4</v>
      </c>
      <c r="CY138" s="255">
        <v>7.7</v>
      </c>
      <c r="CZ138" s="255">
        <v>8.1999999999999993</v>
      </c>
      <c r="DA138" s="255">
        <v>6.6</v>
      </c>
      <c r="DB138" s="254" t="s">
        <v>173</v>
      </c>
      <c r="DC138" s="255">
        <v>7.9</v>
      </c>
      <c r="DD138" s="255">
        <v>7.2</v>
      </c>
      <c r="DE138" s="254" t="s">
        <v>173</v>
      </c>
      <c r="DF138" s="255">
        <v>8.5</v>
      </c>
      <c r="DG138" s="254" t="s">
        <v>173</v>
      </c>
      <c r="DH138" s="259">
        <v>19</v>
      </c>
      <c r="DI138" s="260">
        <v>0</v>
      </c>
      <c r="DJ138" s="255">
        <v>7.8</v>
      </c>
      <c r="DK138" s="254" t="s">
        <v>173</v>
      </c>
      <c r="DL138" s="255">
        <v>8.8000000000000007</v>
      </c>
      <c r="DM138" s="259">
        <v>5</v>
      </c>
      <c r="DN138" s="260">
        <v>0</v>
      </c>
      <c r="DO138" s="259">
        <v>139</v>
      </c>
      <c r="DP138" s="260">
        <v>0</v>
      </c>
      <c r="DQ138" s="261">
        <v>135</v>
      </c>
      <c r="DR138" s="262">
        <v>135</v>
      </c>
      <c r="DS138" s="254">
        <v>8</v>
      </c>
      <c r="DT138" s="254">
        <v>3.48</v>
      </c>
      <c r="DU138" s="256" t="s">
        <v>700</v>
      </c>
      <c r="DV138" s="45">
        <f t="shared" si="2"/>
        <v>0</v>
      </c>
    </row>
    <row r="139" spans="2:126" ht="15.75" customHeight="1">
      <c r="B139" s="257">
        <v>24203206727</v>
      </c>
      <c r="C139" s="256" t="s">
        <v>127</v>
      </c>
      <c r="D139" s="256" t="s">
        <v>156</v>
      </c>
      <c r="E139" s="256" t="s">
        <v>170</v>
      </c>
      <c r="F139" s="258">
        <v>36832</v>
      </c>
      <c r="G139" s="256" t="s">
        <v>5</v>
      </c>
      <c r="H139" s="256" t="s">
        <v>174</v>
      </c>
      <c r="I139" s="255">
        <v>7.5</v>
      </c>
      <c r="J139" s="255">
        <v>7.5</v>
      </c>
      <c r="K139" s="254" t="s">
        <v>173</v>
      </c>
      <c r="L139" s="255">
        <v>8.1999999999999993</v>
      </c>
      <c r="M139" s="254" t="s">
        <v>173</v>
      </c>
      <c r="N139" s="255">
        <v>8.9</v>
      </c>
      <c r="O139" s="255">
        <v>6.7</v>
      </c>
      <c r="P139" s="255">
        <v>7.8</v>
      </c>
      <c r="Q139" s="254" t="s">
        <v>173</v>
      </c>
      <c r="R139" s="255">
        <v>8.6</v>
      </c>
      <c r="S139" s="254" t="s">
        <v>173</v>
      </c>
      <c r="T139" s="255">
        <v>8.3000000000000007</v>
      </c>
      <c r="U139" s="254" t="s">
        <v>173</v>
      </c>
      <c r="V139" s="254" t="s">
        <v>426</v>
      </c>
      <c r="W139" s="254" t="s">
        <v>173</v>
      </c>
      <c r="X139" s="254" t="s">
        <v>426</v>
      </c>
      <c r="Y139" s="254" t="s">
        <v>173</v>
      </c>
      <c r="Z139" s="255">
        <v>8.6999999999999993</v>
      </c>
      <c r="AA139" s="255">
        <v>7.7</v>
      </c>
      <c r="AB139" s="255">
        <v>9.3000000000000007</v>
      </c>
      <c r="AC139" s="254" t="s">
        <v>173</v>
      </c>
      <c r="AD139" s="254" t="s">
        <v>173</v>
      </c>
      <c r="AE139" s="255">
        <v>7.9</v>
      </c>
      <c r="AF139" s="254" t="s">
        <v>173</v>
      </c>
      <c r="AG139" s="254" t="s">
        <v>173</v>
      </c>
      <c r="AH139" s="254" t="s">
        <v>173</v>
      </c>
      <c r="AI139" s="255">
        <v>7.4</v>
      </c>
      <c r="AJ139" s="255">
        <v>8.1</v>
      </c>
      <c r="AK139" s="255">
        <v>8.4</v>
      </c>
      <c r="AL139" s="255">
        <v>7.9</v>
      </c>
      <c r="AM139" s="255">
        <v>8.1999999999999993</v>
      </c>
      <c r="AN139" s="255">
        <v>9.1999999999999993</v>
      </c>
      <c r="AO139" s="255">
        <v>8.5</v>
      </c>
      <c r="AP139" s="255">
        <v>8.9</v>
      </c>
      <c r="AQ139" s="259">
        <v>47</v>
      </c>
      <c r="AR139" s="260">
        <v>0</v>
      </c>
      <c r="AS139" s="255">
        <v>4.5</v>
      </c>
      <c r="AT139" s="255">
        <v>7.1</v>
      </c>
      <c r="AU139" s="255">
        <v>7.3</v>
      </c>
      <c r="AV139" s="254" t="s">
        <v>173</v>
      </c>
      <c r="AW139" s="254" t="s">
        <v>173</v>
      </c>
      <c r="AX139" s="254" t="s">
        <v>173</v>
      </c>
      <c r="AY139" s="254" t="s">
        <v>173</v>
      </c>
      <c r="AZ139" s="254" t="s">
        <v>173</v>
      </c>
      <c r="BA139" s="255">
        <v>8.6999999999999993</v>
      </c>
      <c r="BB139" s="254" t="s">
        <v>173</v>
      </c>
      <c r="BC139" s="254" t="s">
        <v>173</v>
      </c>
      <c r="BD139" s="254" t="s">
        <v>173</v>
      </c>
      <c r="BE139" s="254" t="s">
        <v>173</v>
      </c>
      <c r="BF139" s="254" t="s">
        <v>173</v>
      </c>
      <c r="BG139" s="255">
        <v>8.1999999999999993</v>
      </c>
      <c r="BH139" s="259">
        <v>5</v>
      </c>
      <c r="BI139" s="260">
        <v>0</v>
      </c>
      <c r="BJ139" s="255">
        <v>6.2</v>
      </c>
      <c r="BK139" s="255">
        <v>7</v>
      </c>
      <c r="BL139" s="255">
        <v>8.1</v>
      </c>
      <c r="BM139" s="255">
        <v>5.8</v>
      </c>
      <c r="BN139" s="254" t="s">
        <v>173</v>
      </c>
      <c r="BO139" s="255">
        <v>8.5</v>
      </c>
      <c r="BP139" s="254" t="s">
        <v>173</v>
      </c>
      <c r="BQ139" s="255">
        <v>8.6</v>
      </c>
      <c r="BR139" s="255">
        <v>8.5</v>
      </c>
      <c r="BS139" s="254" t="s">
        <v>173</v>
      </c>
      <c r="BT139" s="255">
        <v>7.4</v>
      </c>
      <c r="BU139" s="255">
        <v>7.3</v>
      </c>
      <c r="BV139" s="254" t="s">
        <v>173</v>
      </c>
      <c r="BW139" s="254" t="s">
        <v>173</v>
      </c>
      <c r="BX139" s="254" t="s">
        <v>173</v>
      </c>
      <c r="BY139" s="255">
        <v>6.2</v>
      </c>
      <c r="BZ139" s="255">
        <v>5.4</v>
      </c>
      <c r="CA139" s="255">
        <v>8.1</v>
      </c>
      <c r="CB139" s="255">
        <v>6.2</v>
      </c>
      <c r="CC139" s="255">
        <v>8.1999999999999993</v>
      </c>
      <c r="CD139" s="255">
        <v>7.6</v>
      </c>
      <c r="CE139" s="255">
        <v>8.1999999999999993</v>
      </c>
      <c r="CF139" s="255">
        <v>9.6</v>
      </c>
      <c r="CG139" s="255">
        <v>7.8</v>
      </c>
      <c r="CH139" s="255">
        <v>8.1999999999999993</v>
      </c>
      <c r="CI139" s="255">
        <v>6.9</v>
      </c>
      <c r="CJ139" s="255">
        <v>8</v>
      </c>
      <c r="CK139" s="255">
        <v>5.0999999999999996</v>
      </c>
      <c r="CL139" s="255">
        <v>8.5</v>
      </c>
      <c r="CM139" s="255">
        <v>9</v>
      </c>
      <c r="CN139" s="255">
        <v>8.3000000000000007</v>
      </c>
      <c r="CO139" s="255">
        <v>8.3000000000000007</v>
      </c>
      <c r="CP139" s="255">
        <v>8.3000000000000007</v>
      </c>
      <c r="CQ139" s="255">
        <v>7.7</v>
      </c>
      <c r="CR139" s="255">
        <v>7.5</v>
      </c>
      <c r="CS139" s="255">
        <v>7.5</v>
      </c>
      <c r="CT139" s="255">
        <v>9.6</v>
      </c>
      <c r="CU139" s="259">
        <v>65</v>
      </c>
      <c r="CV139" s="260">
        <v>0</v>
      </c>
      <c r="CW139" s="255">
        <v>8.6999999999999993</v>
      </c>
      <c r="CX139" s="255">
        <v>6.9</v>
      </c>
      <c r="CY139" s="255">
        <v>7.8</v>
      </c>
      <c r="CZ139" s="255">
        <v>8</v>
      </c>
      <c r="DA139" s="255">
        <v>7.8</v>
      </c>
      <c r="DB139" s="254" t="s">
        <v>173</v>
      </c>
      <c r="DC139" s="255">
        <v>7.8</v>
      </c>
      <c r="DD139" s="255">
        <v>8.5</v>
      </c>
      <c r="DE139" s="254" t="s">
        <v>173</v>
      </c>
      <c r="DF139" s="255">
        <v>8.6999999999999993</v>
      </c>
      <c r="DG139" s="254" t="s">
        <v>173</v>
      </c>
      <c r="DH139" s="259">
        <v>19</v>
      </c>
      <c r="DI139" s="260">
        <v>0</v>
      </c>
      <c r="DJ139" s="254" t="s">
        <v>173</v>
      </c>
      <c r="DK139" s="254" t="s">
        <v>173</v>
      </c>
      <c r="DL139" s="254" t="s">
        <v>173</v>
      </c>
      <c r="DM139" s="259">
        <v>0</v>
      </c>
      <c r="DN139" s="260">
        <v>5</v>
      </c>
      <c r="DO139" s="259">
        <v>136</v>
      </c>
      <c r="DP139" s="260">
        <v>5</v>
      </c>
      <c r="DQ139" s="261">
        <v>135</v>
      </c>
      <c r="DR139" s="262">
        <v>132</v>
      </c>
      <c r="DS139" s="254">
        <v>7.89</v>
      </c>
      <c r="DT139" s="254">
        <v>3.42</v>
      </c>
      <c r="DU139" s="256" t="s">
        <v>697</v>
      </c>
      <c r="DV139" s="45">
        <f t="shared" si="2"/>
        <v>0</v>
      </c>
    </row>
    <row r="140" spans="2:126" ht="15.75" customHeight="1">
      <c r="B140" s="257">
        <v>24203216676</v>
      </c>
      <c r="C140" s="256" t="s">
        <v>3</v>
      </c>
      <c r="D140" s="256" t="s">
        <v>2</v>
      </c>
      <c r="E140" s="256" t="s">
        <v>170</v>
      </c>
      <c r="F140" s="258">
        <v>36797</v>
      </c>
      <c r="G140" s="256" t="s">
        <v>5</v>
      </c>
      <c r="H140" s="256" t="s">
        <v>432</v>
      </c>
      <c r="I140" s="255">
        <v>8.1999999999999993</v>
      </c>
      <c r="J140" s="255">
        <v>7.6</v>
      </c>
      <c r="K140" s="254" t="s">
        <v>173</v>
      </c>
      <c r="L140" s="255">
        <v>8.1</v>
      </c>
      <c r="M140" s="254" t="s">
        <v>173</v>
      </c>
      <c r="N140" s="255">
        <v>7.2</v>
      </c>
      <c r="O140" s="254" t="s">
        <v>173</v>
      </c>
      <c r="P140" s="255">
        <v>8</v>
      </c>
      <c r="Q140" s="254" t="s">
        <v>173</v>
      </c>
      <c r="R140" s="255">
        <v>6.8</v>
      </c>
      <c r="S140" s="254" t="s">
        <v>173</v>
      </c>
      <c r="T140" s="255">
        <v>7.7</v>
      </c>
      <c r="U140" s="254" t="s">
        <v>173</v>
      </c>
      <c r="V140" s="254" t="s">
        <v>426</v>
      </c>
      <c r="W140" s="254" t="s">
        <v>173</v>
      </c>
      <c r="X140" s="254" t="s">
        <v>426</v>
      </c>
      <c r="Y140" s="254" t="s">
        <v>173</v>
      </c>
      <c r="Z140" s="255">
        <v>8.1</v>
      </c>
      <c r="AA140" s="255">
        <v>8.9</v>
      </c>
      <c r="AB140" s="255">
        <v>7.8</v>
      </c>
      <c r="AC140" s="254" t="s">
        <v>173</v>
      </c>
      <c r="AD140" s="254" t="s">
        <v>173</v>
      </c>
      <c r="AE140" s="255">
        <v>6.7</v>
      </c>
      <c r="AF140" s="254" t="s">
        <v>173</v>
      </c>
      <c r="AG140" s="254" t="s">
        <v>173</v>
      </c>
      <c r="AH140" s="254" t="s">
        <v>173</v>
      </c>
      <c r="AI140" s="255">
        <v>8.9</v>
      </c>
      <c r="AJ140" s="255">
        <v>6.3</v>
      </c>
      <c r="AK140" s="255">
        <v>8.6999999999999993</v>
      </c>
      <c r="AL140" s="255">
        <v>6</v>
      </c>
      <c r="AM140" s="255">
        <v>6.2</v>
      </c>
      <c r="AN140" s="255">
        <v>8.9</v>
      </c>
      <c r="AO140" s="255">
        <v>9.1</v>
      </c>
      <c r="AP140" s="255">
        <v>9.4</v>
      </c>
      <c r="AQ140" s="259">
        <v>45</v>
      </c>
      <c r="AR140" s="260">
        <v>0</v>
      </c>
      <c r="AS140" s="255">
        <v>6.9</v>
      </c>
      <c r="AT140" s="255">
        <v>7.3</v>
      </c>
      <c r="AU140" s="255">
        <v>4.7</v>
      </c>
      <c r="AV140" s="254" t="s">
        <v>173</v>
      </c>
      <c r="AW140" s="254" t="s">
        <v>173</v>
      </c>
      <c r="AX140" s="254" t="s">
        <v>173</v>
      </c>
      <c r="AY140" s="254" t="s">
        <v>173</v>
      </c>
      <c r="AZ140" s="254" t="s">
        <v>173</v>
      </c>
      <c r="BA140" s="255">
        <v>5.3</v>
      </c>
      <c r="BB140" s="254" t="s">
        <v>173</v>
      </c>
      <c r="BC140" s="254" t="s">
        <v>173</v>
      </c>
      <c r="BD140" s="254" t="s">
        <v>173</v>
      </c>
      <c r="BE140" s="254" t="s">
        <v>173</v>
      </c>
      <c r="BF140" s="254" t="s">
        <v>173</v>
      </c>
      <c r="BG140" s="255">
        <v>10</v>
      </c>
      <c r="BH140" s="259">
        <v>5</v>
      </c>
      <c r="BI140" s="260">
        <v>0</v>
      </c>
      <c r="BJ140" s="255">
        <v>6.5</v>
      </c>
      <c r="BK140" s="255">
        <v>5.7</v>
      </c>
      <c r="BL140" s="255">
        <v>8.4</v>
      </c>
      <c r="BM140" s="255">
        <v>8.3000000000000007</v>
      </c>
      <c r="BN140" s="254" t="s">
        <v>173</v>
      </c>
      <c r="BO140" s="255">
        <v>9.3000000000000007</v>
      </c>
      <c r="BP140" s="254" t="s">
        <v>173</v>
      </c>
      <c r="BQ140" s="255">
        <v>7.6</v>
      </c>
      <c r="BR140" s="255">
        <v>8.1999999999999993</v>
      </c>
      <c r="BS140" s="254" t="s">
        <v>173</v>
      </c>
      <c r="BT140" s="255">
        <v>6.7</v>
      </c>
      <c r="BU140" s="255">
        <v>8.1</v>
      </c>
      <c r="BV140" s="254" t="s">
        <v>173</v>
      </c>
      <c r="BW140" s="254" t="s">
        <v>173</v>
      </c>
      <c r="BX140" s="254" t="s">
        <v>173</v>
      </c>
      <c r="BY140" s="255">
        <v>8.6999999999999993</v>
      </c>
      <c r="BZ140" s="255">
        <v>8.8000000000000007</v>
      </c>
      <c r="CA140" s="255">
        <v>9.1</v>
      </c>
      <c r="CB140" s="255">
        <v>9.6</v>
      </c>
      <c r="CC140" s="255">
        <v>8.8000000000000007</v>
      </c>
      <c r="CD140" s="255">
        <v>9.1</v>
      </c>
      <c r="CE140" s="255">
        <v>7.3</v>
      </c>
      <c r="CF140" s="255">
        <v>8.6</v>
      </c>
      <c r="CG140" s="255">
        <v>8.6999999999999993</v>
      </c>
      <c r="CH140" s="255">
        <v>7.3</v>
      </c>
      <c r="CI140" s="255">
        <v>9.1999999999999993</v>
      </c>
      <c r="CJ140" s="255">
        <v>8</v>
      </c>
      <c r="CK140" s="255">
        <v>8.4</v>
      </c>
      <c r="CL140" s="255">
        <v>8.8000000000000007</v>
      </c>
      <c r="CM140" s="255">
        <v>9.1999999999999993</v>
      </c>
      <c r="CN140" s="255">
        <v>9.6</v>
      </c>
      <c r="CO140" s="255">
        <v>9.6</v>
      </c>
      <c r="CP140" s="255">
        <v>6.6</v>
      </c>
      <c r="CQ140" s="255">
        <v>8.6999999999999993</v>
      </c>
      <c r="CR140" s="255">
        <v>7.5</v>
      </c>
      <c r="CS140" s="255">
        <v>6.9</v>
      </c>
      <c r="CT140" s="255">
        <v>9.1999999999999993</v>
      </c>
      <c r="CU140" s="259">
        <v>65</v>
      </c>
      <c r="CV140" s="260">
        <v>0</v>
      </c>
      <c r="CW140" s="255">
        <v>9.1999999999999993</v>
      </c>
      <c r="CX140" s="255">
        <v>6.7</v>
      </c>
      <c r="CY140" s="255">
        <v>8.6</v>
      </c>
      <c r="CZ140" s="255">
        <v>9.1</v>
      </c>
      <c r="DA140" s="255">
        <v>8.3000000000000007</v>
      </c>
      <c r="DB140" s="254" t="s">
        <v>173</v>
      </c>
      <c r="DC140" s="255">
        <v>7.8</v>
      </c>
      <c r="DD140" s="255">
        <v>8.8000000000000007</v>
      </c>
      <c r="DE140" s="254" t="s">
        <v>173</v>
      </c>
      <c r="DF140" s="255">
        <v>9.6999999999999993</v>
      </c>
      <c r="DG140" s="254" t="s">
        <v>173</v>
      </c>
      <c r="DH140" s="259">
        <v>19</v>
      </c>
      <c r="DI140" s="260">
        <v>0</v>
      </c>
      <c r="DJ140" s="255">
        <v>8.1999999999999993</v>
      </c>
      <c r="DK140" s="254" t="s">
        <v>173</v>
      </c>
      <c r="DL140" s="255">
        <v>8.6999999999999993</v>
      </c>
      <c r="DM140" s="259">
        <v>5</v>
      </c>
      <c r="DN140" s="260">
        <v>0</v>
      </c>
      <c r="DO140" s="259">
        <v>139</v>
      </c>
      <c r="DP140" s="260">
        <v>0</v>
      </c>
      <c r="DQ140" s="261">
        <v>135</v>
      </c>
      <c r="DR140" s="262">
        <v>135</v>
      </c>
      <c r="DS140" s="254">
        <v>8.19</v>
      </c>
      <c r="DT140" s="254">
        <v>3.56</v>
      </c>
      <c r="DU140" s="256" t="s">
        <v>702</v>
      </c>
      <c r="DV140" s="45">
        <f t="shared" si="2"/>
        <v>0</v>
      </c>
    </row>
    <row r="141" spans="2:126" ht="15.75" customHeight="1">
      <c r="B141" s="257">
        <v>24213301731</v>
      </c>
      <c r="C141" s="256" t="s">
        <v>124</v>
      </c>
      <c r="D141" s="256" t="s">
        <v>123</v>
      </c>
      <c r="E141" s="256" t="s">
        <v>113</v>
      </c>
      <c r="F141" s="258">
        <v>36758</v>
      </c>
      <c r="G141" s="256" t="s">
        <v>112</v>
      </c>
      <c r="H141" s="256" t="s">
        <v>174</v>
      </c>
      <c r="I141" s="255">
        <v>6.1</v>
      </c>
      <c r="J141" s="255">
        <v>8.6999999999999993</v>
      </c>
      <c r="K141" s="254" t="s">
        <v>173</v>
      </c>
      <c r="L141" s="255">
        <v>5.4</v>
      </c>
      <c r="M141" s="254" t="s">
        <v>173</v>
      </c>
      <c r="N141" s="255">
        <v>5</v>
      </c>
      <c r="O141" s="254" t="s">
        <v>173</v>
      </c>
      <c r="P141" s="255">
        <v>6.5</v>
      </c>
      <c r="Q141" s="254" t="s">
        <v>173</v>
      </c>
      <c r="R141" s="255">
        <v>7.5</v>
      </c>
      <c r="S141" s="254" t="s">
        <v>173</v>
      </c>
      <c r="T141" s="255">
        <v>8.5</v>
      </c>
      <c r="U141" s="254" t="s">
        <v>173</v>
      </c>
      <c r="V141" s="255">
        <v>8.9</v>
      </c>
      <c r="W141" s="254" t="s">
        <v>173</v>
      </c>
      <c r="X141" s="254" t="s">
        <v>88</v>
      </c>
      <c r="Y141" s="254" t="s">
        <v>173</v>
      </c>
      <c r="Z141" s="255">
        <v>7.3</v>
      </c>
      <c r="AA141" s="255">
        <v>5</v>
      </c>
      <c r="AB141" s="255">
        <v>6.4</v>
      </c>
      <c r="AC141" s="254" t="s">
        <v>173</v>
      </c>
      <c r="AD141" s="254" t="s">
        <v>173</v>
      </c>
      <c r="AE141" s="255">
        <v>5.0999999999999996</v>
      </c>
      <c r="AF141" s="254" t="s">
        <v>173</v>
      </c>
      <c r="AG141" s="254" t="s">
        <v>173</v>
      </c>
      <c r="AH141" s="254" t="s">
        <v>173</v>
      </c>
      <c r="AI141" s="255">
        <v>5.5</v>
      </c>
      <c r="AJ141" s="255">
        <v>5.0999999999999996</v>
      </c>
      <c r="AK141" s="255">
        <v>6.9</v>
      </c>
      <c r="AL141" s="255">
        <v>6.4</v>
      </c>
      <c r="AM141" s="255">
        <v>7.1</v>
      </c>
      <c r="AN141" s="255">
        <v>7.3</v>
      </c>
      <c r="AO141" s="255">
        <v>8.1</v>
      </c>
      <c r="AP141" s="255">
        <v>5.0999999999999996</v>
      </c>
      <c r="AQ141" s="259">
        <v>43</v>
      </c>
      <c r="AR141" s="260">
        <v>2</v>
      </c>
      <c r="AS141" s="255">
        <v>6</v>
      </c>
      <c r="AT141" s="255">
        <v>5.6</v>
      </c>
      <c r="AU141" s="254" t="s">
        <v>173</v>
      </c>
      <c r="AV141" s="254" t="s">
        <v>173</v>
      </c>
      <c r="AW141" s="255">
        <v>5.4</v>
      </c>
      <c r="AX141" s="254" t="s">
        <v>173</v>
      </c>
      <c r="AY141" s="254" t="s">
        <v>173</v>
      </c>
      <c r="AZ141" s="254" t="s">
        <v>173</v>
      </c>
      <c r="BA141" s="254" t="s">
        <v>173</v>
      </c>
      <c r="BB141" s="254" t="s">
        <v>173</v>
      </c>
      <c r="BC141" s="255">
        <v>6</v>
      </c>
      <c r="BD141" s="254" t="s">
        <v>173</v>
      </c>
      <c r="BE141" s="254" t="s">
        <v>173</v>
      </c>
      <c r="BF141" s="254" t="s">
        <v>173</v>
      </c>
      <c r="BG141" s="255">
        <v>7.4</v>
      </c>
      <c r="BH141" s="259">
        <v>5</v>
      </c>
      <c r="BI141" s="260">
        <v>0</v>
      </c>
      <c r="BJ141" s="255">
        <v>7</v>
      </c>
      <c r="BK141" s="255">
        <v>5.6</v>
      </c>
      <c r="BL141" s="255">
        <v>4.3</v>
      </c>
      <c r="BM141" s="255">
        <v>5.2</v>
      </c>
      <c r="BN141" s="254" t="s">
        <v>173</v>
      </c>
      <c r="BO141" s="255">
        <v>8.5</v>
      </c>
      <c r="BP141" s="254" t="s">
        <v>173</v>
      </c>
      <c r="BQ141" s="255">
        <v>6.8</v>
      </c>
      <c r="BR141" s="255">
        <v>8.5</v>
      </c>
      <c r="BS141" s="254" t="s">
        <v>173</v>
      </c>
      <c r="BT141" s="255">
        <v>5</v>
      </c>
      <c r="BU141" s="255">
        <v>6.2</v>
      </c>
      <c r="BV141" s="254" t="s">
        <v>173</v>
      </c>
      <c r="BW141" s="254" t="s">
        <v>173</v>
      </c>
      <c r="BX141" s="254" t="s">
        <v>173</v>
      </c>
      <c r="BY141" s="255">
        <v>6</v>
      </c>
      <c r="BZ141" s="255">
        <v>6.5</v>
      </c>
      <c r="CA141" s="255">
        <v>6.6</v>
      </c>
      <c r="CB141" s="255">
        <v>7.1</v>
      </c>
      <c r="CC141" s="255">
        <v>5.4</v>
      </c>
      <c r="CD141" s="255">
        <v>6.6</v>
      </c>
      <c r="CE141" s="255">
        <v>6.4</v>
      </c>
      <c r="CF141" s="255">
        <v>7.2</v>
      </c>
      <c r="CG141" s="255">
        <v>7.2</v>
      </c>
      <c r="CH141" s="255">
        <v>5.6</v>
      </c>
      <c r="CI141" s="255">
        <v>5.3</v>
      </c>
      <c r="CJ141" s="255">
        <v>5.0999999999999996</v>
      </c>
      <c r="CK141" s="255">
        <v>4.0999999999999996</v>
      </c>
      <c r="CL141" s="255">
        <v>6.7</v>
      </c>
      <c r="CM141" s="255">
        <v>7</v>
      </c>
      <c r="CN141" s="255">
        <v>7.3</v>
      </c>
      <c r="CO141" s="255">
        <v>7.5</v>
      </c>
      <c r="CP141" s="255">
        <v>7.9</v>
      </c>
      <c r="CQ141" s="255">
        <v>7.2</v>
      </c>
      <c r="CR141" s="255">
        <v>6</v>
      </c>
      <c r="CS141" s="255">
        <v>8.4</v>
      </c>
      <c r="CT141" s="255">
        <v>9.4</v>
      </c>
      <c r="CU141" s="259">
        <v>65</v>
      </c>
      <c r="CV141" s="260">
        <v>0</v>
      </c>
      <c r="CW141" s="254" t="s">
        <v>88</v>
      </c>
      <c r="CX141" s="255">
        <v>6.5</v>
      </c>
      <c r="CY141" s="255">
        <v>8.1999999999999993</v>
      </c>
      <c r="CZ141" s="255">
        <v>7.8</v>
      </c>
      <c r="DA141" s="255">
        <v>7.4</v>
      </c>
      <c r="DB141" s="254" t="s">
        <v>173</v>
      </c>
      <c r="DC141" s="255">
        <v>8.4</v>
      </c>
      <c r="DD141" s="255">
        <v>7.4</v>
      </c>
      <c r="DE141" s="254" t="s">
        <v>173</v>
      </c>
      <c r="DF141" s="255">
        <v>8.1</v>
      </c>
      <c r="DG141" s="254" t="s">
        <v>173</v>
      </c>
      <c r="DH141" s="259">
        <v>18</v>
      </c>
      <c r="DI141" s="260">
        <v>1</v>
      </c>
      <c r="DJ141" s="255">
        <v>0</v>
      </c>
      <c r="DK141" s="254" t="s">
        <v>173</v>
      </c>
      <c r="DL141" s="255">
        <v>8.6</v>
      </c>
      <c r="DM141" s="259">
        <v>2</v>
      </c>
      <c r="DN141" s="260">
        <v>3</v>
      </c>
      <c r="DO141" s="259">
        <v>133</v>
      </c>
      <c r="DP141" s="260">
        <v>6</v>
      </c>
      <c r="DQ141" s="261">
        <v>135</v>
      </c>
      <c r="DR141" s="262">
        <v>138</v>
      </c>
      <c r="DS141" s="254">
        <v>6.55</v>
      </c>
      <c r="DT141" s="254">
        <v>2.6</v>
      </c>
      <c r="DU141" s="256" t="s">
        <v>20</v>
      </c>
      <c r="DV141" s="45">
        <f t="shared" si="2"/>
        <v>3</v>
      </c>
    </row>
    <row r="142" spans="2:126" ht="15.75" customHeight="1">
      <c r="B142" s="257">
        <v>24203208107</v>
      </c>
      <c r="C142" s="256" t="s">
        <v>109</v>
      </c>
      <c r="D142" s="256" t="s">
        <v>626</v>
      </c>
      <c r="E142" s="256" t="s">
        <v>107</v>
      </c>
      <c r="F142" s="258">
        <v>36853</v>
      </c>
      <c r="G142" s="256" t="s">
        <v>5</v>
      </c>
      <c r="H142" s="256" t="s">
        <v>174</v>
      </c>
      <c r="I142" s="255">
        <v>6.5</v>
      </c>
      <c r="J142" s="255">
        <v>7</v>
      </c>
      <c r="K142" s="254" t="s">
        <v>173</v>
      </c>
      <c r="L142" s="255">
        <v>7.6</v>
      </c>
      <c r="M142" s="254" t="s">
        <v>173</v>
      </c>
      <c r="N142" s="255">
        <v>6.4</v>
      </c>
      <c r="O142" s="254" t="s">
        <v>173</v>
      </c>
      <c r="P142" s="255">
        <v>7.2</v>
      </c>
      <c r="Q142" s="254" t="s">
        <v>173</v>
      </c>
      <c r="R142" s="255">
        <v>7.5</v>
      </c>
      <c r="S142" s="254" t="s">
        <v>173</v>
      </c>
      <c r="T142" s="255">
        <v>8.6</v>
      </c>
      <c r="U142" s="254" t="s">
        <v>173</v>
      </c>
      <c r="V142" s="254" t="s">
        <v>426</v>
      </c>
      <c r="W142" s="254" t="s">
        <v>173</v>
      </c>
      <c r="X142" s="254" t="s">
        <v>426</v>
      </c>
      <c r="Y142" s="254" t="s">
        <v>173</v>
      </c>
      <c r="Z142" s="255">
        <v>6.9</v>
      </c>
      <c r="AA142" s="255">
        <v>8.5</v>
      </c>
      <c r="AB142" s="255">
        <v>7.8</v>
      </c>
      <c r="AC142" s="254" t="s">
        <v>173</v>
      </c>
      <c r="AD142" s="254" t="s">
        <v>173</v>
      </c>
      <c r="AE142" s="255">
        <v>8.4</v>
      </c>
      <c r="AF142" s="254" t="s">
        <v>173</v>
      </c>
      <c r="AG142" s="254" t="s">
        <v>173</v>
      </c>
      <c r="AH142" s="254" t="s">
        <v>173</v>
      </c>
      <c r="AI142" s="255">
        <v>7.5</v>
      </c>
      <c r="AJ142" s="255">
        <v>8.3000000000000007</v>
      </c>
      <c r="AK142" s="255">
        <v>7.9</v>
      </c>
      <c r="AL142" s="255">
        <v>9.5</v>
      </c>
      <c r="AM142" s="255">
        <v>7.1</v>
      </c>
      <c r="AN142" s="255">
        <v>7.9</v>
      </c>
      <c r="AO142" s="255">
        <v>8.1999999999999993</v>
      </c>
      <c r="AP142" s="255">
        <v>8</v>
      </c>
      <c r="AQ142" s="259">
        <v>45</v>
      </c>
      <c r="AR142" s="260">
        <v>0</v>
      </c>
      <c r="AS142" s="255">
        <v>4.4000000000000004</v>
      </c>
      <c r="AT142" s="255">
        <v>6.8</v>
      </c>
      <c r="AU142" s="254" t="s">
        <v>173</v>
      </c>
      <c r="AV142" s="254" t="s">
        <v>173</v>
      </c>
      <c r="AW142" s="255">
        <v>5.9</v>
      </c>
      <c r="AX142" s="254" t="s">
        <v>173</v>
      </c>
      <c r="AY142" s="254" t="s">
        <v>173</v>
      </c>
      <c r="AZ142" s="254" t="s">
        <v>173</v>
      </c>
      <c r="BA142" s="254" t="s">
        <v>173</v>
      </c>
      <c r="BB142" s="254" t="s">
        <v>173</v>
      </c>
      <c r="BC142" s="255">
        <v>5.2</v>
      </c>
      <c r="BD142" s="254" t="s">
        <v>173</v>
      </c>
      <c r="BE142" s="254" t="s">
        <v>173</v>
      </c>
      <c r="BF142" s="254" t="s">
        <v>173</v>
      </c>
      <c r="BG142" s="255">
        <v>7.4</v>
      </c>
      <c r="BH142" s="259">
        <v>5</v>
      </c>
      <c r="BI142" s="260">
        <v>0</v>
      </c>
      <c r="BJ142" s="255">
        <v>6.4</v>
      </c>
      <c r="BK142" s="255">
        <v>5.2</v>
      </c>
      <c r="BL142" s="255">
        <v>6.9</v>
      </c>
      <c r="BM142" s="255">
        <v>8</v>
      </c>
      <c r="BN142" s="254" t="s">
        <v>173</v>
      </c>
      <c r="BO142" s="255">
        <v>7.7</v>
      </c>
      <c r="BP142" s="254" t="s">
        <v>173</v>
      </c>
      <c r="BQ142" s="255">
        <v>6.9</v>
      </c>
      <c r="BR142" s="255">
        <v>7.5</v>
      </c>
      <c r="BS142" s="254" t="s">
        <v>173</v>
      </c>
      <c r="BT142" s="255">
        <v>7.1</v>
      </c>
      <c r="BU142" s="255">
        <v>8.1999999999999993</v>
      </c>
      <c r="BV142" s="254" t="s">
        <v>173</v>
      </c>
      <c r="BW142" s="254" t="s">
        <v>173</v>
      </c>
      <c r="BX142" s="254" t="s">
        <v>173</v>
      </c>
      <c r="BY142" s="255">
        <v>7.8</v>
      </c>
      <c r="BZ142" s="255">
        <v>6.9</v>
      </c>
      <c r="CA142" s="255">
        <v>8.4</v>
      </c>
      <c r="CB142" s="255">
        <v>7</v>
      </c>
      <c r="CC142" s="255">
        <v>8.8000000000000007</v>
      </c>
      <c r="CD142" s="255">
        <v>8.6</v>
      </c>
      <c r="CE142" s="255">
        <v>8.6</v>
      </c>
      <c r="CF142" s="255">
        <v>9.1</v>
      </c>
      <c r="CG142" s="255">
        <v>8.6</v>
      </c>
      <c r="CH142" s="255">
        <v>7.3</v>
      </c>
      <c r="CI142" s="255">
        <v>6.5</v>
      </c>
      <c r="CJ142" s="255">
        <v>7.6</v>
      </c>
      <c r="CK142" s="255">
        <v>5.9</v>
      </c>
      <c r="CL142" s="255">
        <v>8.6</v>
      </c>
      <c r="CM142" s="255">
        <v>8.5</v>
      </c>
      <c r="CN142" s="255">
        <v>7.5</v>
      </c>
      <c r="CO142" s="255">
        <v>8.3000000000000007</v>
      </c>
      <c r="CP142" s="255">
        <v>7.5</v>
      </c>
      <c r="CQ142" s="255">
        <v>6.6</v>
      </c>
      <c r="CR142" s="255">
        <v>7.1</v>
      </c>
      <c r="CS142" s="255">
        <v>8.5</v>
      </c>
      <c r="CT142" s="255">
        <v>7.3</v>
      </c>
      <c r="CU142" s="259">
        <v>65</v>
      </c>
      <c r="CV142" s="260">
        <v>0</v>
      </c>
      <c r="CW142" s="254" t="s">
        <v>88</v>
      </c>
      <c r="CX142" s="255">
        <v>6.6</v>
      </c>
      <c r="CY142" s="255">
        <v>8.1</v>
      </c>
      <c r="CZ142" s="255">
        <v>8.1999999999999993</v>
      </c>
      <c r="DA142" s="255">
        <v>7.7</v>
      </c>
      <c r="DB142" s="254" t="s">
        <v>173</v>
      </c>
      <c r="DC142" s="255">
        <v>6.9</v>
      </c>
      <c r="DD142" s="255">
        <v>7.8</v>
      </c>
      <c r="DE142" s="254" t="s">
        <v>173</v>
      </c>
      <c r="DF142" s="255">
        <v>8.6999999999999993</v>
      </c>
      <c r="DG142" s="254" t="s">
        <v>173</v>
      </c>
      <c r="DH142" s="259">
        <v>18</v>
      </c>
      <c r="DI142" s="260">
        <v>1</v>
      </c>
      <c r="DJ142" s="255">
        <v>7.2</v>
      </c>
      <c r="DK142" s="254" t="s">
        <v>173</v>
      </c>
      <c r="DL142" s="254" t="s">
        <v>173</v>
      </c>
      <c r="DM142" s="259">
        <v>3</v>
      </c>
      <c r="DN142" s="260">
        <v>2</v>
      </c>
      <c r="DO142" s="259">
        <v>136</v>
      </c>
      <c r="DP142" s="260">
        <v>3</v>
      </c>
      <c r="DQ142" s="261">
        <v>135</v>
      </c>
      <c r="DR142" s="262">
        <v>132</v>
      </c>
      <c r="DS142" s="254">
        <v>7.66</v>
      </c>
      <c r="DT142" s="254">
        <v>3.3</v>
      </c>
      <c r="DU142" s="256" t="s">
        <v>702</v>
      </c>
      <c r="DV142" s="45">
        <f t="shared" si="2"/>
        <v>1</v>
      </c>
    </row>
    <row r="143" spans="2:126" ht="15.75" customHeight="1">
      <c r="B143" s="257">
        <v>24203301733</v>
      </c>
      <c r="C143" s="256" t="s">
        <v>172</v>
      </c>
      <c r="D143" s="256" t="s">
        <v>320</v>
      </c>
      <c r="E143" s="256" t="s">
        <v>107</v>
      </c>
      <c r="F143" s="258">
        <v>36809</v>
      </c>
      <c r="G143" s="256" t="s">
        <v>5</v>
      </c>
      <c r="H143" s="256" t="s">
        <v>174</v>
      </c>
      <c r="I143" s="255">
        <v>7.5</v>
      </c>
      <c r="J143" s="255">
        <v>9.1</v>
      </c>
      <c r="K143" s="254" t="s">
        <v>173</v>
      </c>
      <c r="L143" s="255">
        <v>6.5</v>
      </c>
      <c r="M143" s="254" t="s">
        <v>173</v>
      </c>
      <c r="N143" s="255">
        <v>6.8</v>
      </c>
      <c r="O143" s="254" t="s">
        <v>173</v>
      </c>
      <c r="P143" s="255">
        <v>8.6999999999999993</v>
      </c>
      <c r="Q143" s="254" t="s">
        <v>173</v>
      </c>
      <c r="R143" s="255">
        <v>6.5</v>
      </c>
      <c r="S143" s="254" t="s">
        <v>173</v>
      </c>
      <c r="T143" s="255">
        <v>8.1</v>
      </c>
      <c r="U143" s="254" t="s">
        <v>173</v>
      </c>
      <c r="V143" s="255">
        <v>8.8000000000000007</v>
      </c>
      <c r="W143" s="254" t="s">
        <v>173</v>
      </c>
      <c r="X143" s="255">
        <v>8.6</v>
      </c>
      <c r="Y143" s="254" t="s">
        <v>173</v>
      </c>
      <c r="Z143" s="255">
        <v>6.3</v>
      </c>
      <c r="AA143" s="255">
        <v>7.1</v>
      </c>
      <c r="AB143" s="255">
        <v>7</v>
      </c>
      <c r="AC143" s="254" t="s">
        <v>173</v>
      </c>
      <c r="AD143" s="254" t="s">
        <v>173</v>
      </c>
      <c r="AE143" s="255">
        <v>9.1999999999999993</v>
      </c>
      <c r="AF143" s="254" t="s">
        <v>173</v>
      </c>
      <c r="AG143" s="254" t="s">
        <v>173</v>
      </c>
      <c r="AH143" s="254" t="s">
        <v>173</v>
      </c>
      <c r="AI143" s="255">
        <v>7.5</v>
      </c>
      <c r="AJ143" s="255">
        <v>8.1999999999999993</v>
      </c>
      <c r="AK143" s="255">
        <v>8.9</v>
      </c>
      <c r="AL143" s="255">
        <v>7.9</v>
      </c>
      <c r="AM143" s="255">
        <v>7.5</v>
      </c>
      <c r="AN143" s="255">
        <v>8.1999999999999993</v>
      </c>
      <c r="AO143" s="255">
        <v>7.4</v>
      </c>
      <c r="AP143" s="255">
        <v>7.9</v>
      </c>
      <c r="AQ143" s="259">
        <v>45</v>
      </c>
      <c r="AR143" s="260">
        <v>0</v>
      </c>
      <c r="AS143" s="255">
        <v>7.3</v>
      </c>
      <c r="AT143" s="255">
        <v>5.9</v>
      </c>
      <c r="AU143" s="255">
        <v>10</v>
      </c>
      <c r="AV143" s="254" t="s">
        <v>173</v>
      </c>
      <c r="AW143" s="254" t="s">
        <v>173</v>
      </c>
      <c r="AX143" s="254" t="s">
        <v>173</v>
      </c>
      <c r="AY143" s="254" t="s">
        <v>173</v>
      </c>
      <c r="AZ143" s="254" t="s">
        <v>173</v>
      </c>
      <c r="BA143" s="255">
        <v>9.6</v>
      </c>
      <c r="BB143" s="254" t="s">
        <v>173</v>
      </c>
      <c r="BC143" s="254" t="s">
        <v>173</v>
      </c>
      <c r="BD143" s="254" t="s">
        <v>173</v>
      </c>
      <c r="BE143" s="254" t="s">
        <v>173</v>
      </c>
      <c r="BF143" s="254" t="s">
        <v>173</v>
      </c>
      <c r="BG143" s="255">
        <v>9</v>
      </c>
      <c r="BH143" s="259">
        <v>5</v>
      </c>
      <c r="BI143" s="260">
        <v>0</v>
      </c>
      <c r="BJ143" s="255">
        <v>7.6</v>
      </c>
      <c r="BK143" s="255">
        <v>8.6999999999999993</v>
      </c>
      <c r="BL143" s="255">
        <v>8.1999999999999993</v>
      </c>
      <c r="BM143" s="255">
        <v>8.3000000000000007</v>
      </c>
      <c r="BN143" s="254" t="s">
        <v>173</v>
      </c>
      <c r="BO143" s="255">
        <v>9.1</v>
      </c>
      <c r="BP143" s="254" t="s">
        <v>173</v>
      </c>
      <c r="BQ143" s="255">
        <v>7.2</v>
      </c>
      <c r="BR143" s="255">
        <v>8.5</v>
      </c>
      <c r="BS143" s="254" t="s">
        <v>173</v>
      </c>
      <c r="BT143" s="255">
        <v>6.5</v>
      </c>
      <c r="BU143" s="255">
        <v>9.1999999999999993</v>
      </c>
      <c r="BV143" s="254" t="s">
        <v>173</v>
      </c>
      <c r="BW143" s="254" t="s">
        <v>173</v>
      </c>
      <c r="BX143" s="254" t="s">
        <v>173</v>
      </c>
      <c r="BY143" s="255">
        <v>8.6</v>
      </c>
      <c r="BZ143" s="255">
        <v>9.1</v>
      </c>
      <c r="CA143" s="255">
        <v>9.8000000000000007</v>
      </c>
      <c r="CB143" s="255">
        <v>8.5</v>
      </c>
      <c r="CC143" s="255">
        <v>8.6999999999999993</v>
      </c>
      <c r="CD143" s="255">
        <v>9.6</v>
      </c>
      <c r="CE143" s="255">
        <v>8.5</v>
      </c>
      <c r="CF143" s="255">
        <v>8.6</v>
      </c>
      <c r="CG143" s="255">
        <v>8.9</v>
      </c>
      <c r="CH143" s="255">
        <v>7.8</v>
      </c>
      <c r="CI143" s="255">
        <v>9.3000000000000007</v>
      </c>
      <c r="CJ143" s="255">
        <v>8.9</v>
      </c>
      <c r="CK143" s="255">
        <v>7.6</v>
      </c>
      <c r="CL143" s="255">
        <v>9.1</v>
      </c>
      <c r="CM143" s="255">
        <v>9.4</v>
      </c>
      <c r="CN143" s="255">
        <v>9.1</v>
      </c>
      <c r="CO143" s="255">
        <v>9.1999999999999993</v>
      </c>
      <c r="CP143" s="255">
        <v>7.6</v>
      </c>
      <c r="CQ143" s="255">
        <v>8.5</v>
      </c>
      <c r="CR143" s="255">
        <v>7.4</v>
      </c>
      <c r="CS143" s="255">
        <v>8.8000000000000007</v>
      </c>
      <c r="CT143" s="255">
        <v>9.6</v>
      </c>
      <c r="CU143" s="259">
        <v>65</v>
      </c>
      <c r="CV143" s="260">
        <v>0</v>
      </c>
      <c r="CW143" s="255">
        <v>8.6</v>
      </c>
      <c r="CX143" s="255">
        <v>6.3</v>
      </c>
      <c r="CY143" s="255">
        <v>9</v>
      </c>
      <c r="CZ143" s="255">
        <v>9.1</v>
      </c>
      <c r="DA143" s="255">
        <v>7.8</v>
      </c>
      <c r="DB143" s="254" t="s">
        <v>173</v>
      </c>
      <c r="DC143" s="255">
        <v>7.7</v>
      </c>
      <c r="DD143" s="255">
        <v>8.1999999999999993</v>
      </c>
      <c r="DE143" s="254" t="s">
        <v>173</v>
      </c>
      <c r="DF143" s="255">
        <v>8.9</v>
      </c>
      <c r="DG143" s="254" t="s">
        <v>173</v>
      </c>
      <c r="DH143" s="259">
        <v>19</v>
      </c>
      <c r="DI143" s="260">
        <v>0</v>
      </c>
      <c r="DJ143" s="255">
        <v>8</v>
      </c>
      <c r="DK143" s="254" t="s">
        <v>173</v>
      </c>
      <c r="DL143" s="255">
        <v>9</v>
      </c>
      <c r="DM143" s="259">
        <v>5</v>
      </c>
      <c r="DN143" s="260">
        <v>0</v>
      </c>
      <c r="DO143" s="259">
        <v>139</v>
      </c>
      <c r="DP143" s="260">
        <v>0</v>
      </c>
      <c r="DQ143" s="261">
        <v>135</v>
      </c>
      <c r="DR143" s="262">
        <v>139</v>
      </c>
      <c r="DS143" s="254">
        <v>8.27</v>
      </c>
      <c r="DT143" s="254">
        <v>3.62</v>
      </c>
      <c r="DU143" s="256" t="s">
        <v>20</v>
      </c>
      <c r="DV143" s="45">
        <f t="shared" si="2"/>
        <v>0</v>
      </c>
    </row>
    <row r="144" spans="2:126" ht="15.75" customHeight="1">
      <c r="B144" s="257">
        <v>24203115492</v>
      </c>
      <c r="C144" s="256" t="s">
        <v>127</v>
      </c>
      <c r="D144" s="256" t="s">
        <v>320</v>
      </c>
      <c r="E144" s="256" t="s">
        <v>171</v>
      </c>
      <c r="F144" s="258">
        <v>36618</v>
      </c>
      <c r="G144" s="256" t="s">
        <v>5</v>
      </c>
      <c r="H144" s="256" t="s">
        <v>174</v>
      </c>
      <c r="I144" s="255">
        <v>8</v>
      </c>
      <c r="J144" s="255">
        <v>7.8</v>
      </c>
      <c r="K144" s="254" t="s">
        <v>173</v>
      </c>
      <c r="L144" s="255">
        <v>7.7</v>
      </c>
      <c r="M144" s="254" t="s">
        <v>173</v>
      </c>
      <c r="N144" s="255">
        <v>8.8000000000000007</v>
      </c>
      <c r="O144" s="254" t="s">
        <v>173</v>
      </c>
      <c r="P144" s="255">
        <v>8</v>
      </c>
      <c r="Q144" s="254" t="s">
        <v>173</v>
      </c>
      <c r="R144" s="255">
        <v>8.1</v>
      </c>
      <c r="S144" s="254" t="s">
        <v>173</v>
      </c>
      <c r="T144" s="255">
        <v>8.8000000000000007</v>
      </c>
      <c r="U144" s="254" t="s">
        <v>173</v>
      </c>
      <c r="V144" s="254" t="s">
        <v>426</v>
      </c>
      <c r="W144" s="254" t="s">
        <v>173</v>
      </c>
      <c r="X144" s="254" t="s">
        <v>426</v>
      </c>
      <c r="Y144" s="254" t="s">
        <v>173</v>
      </c>
      <c r="Z144" s="255">
        <v>7.4</v>
      </c>
      <c r="AA144" s="255">
        <v>7.7</v>
      </c>
      <c r="AB144" s="255">
        <v>8</v>
      </c>
      <c r="AC144" s="254" t="s">
        <v>173</v>
      </c>
      <c r="AD144" s="254" t="s">
        <v>173</v>
      </c>
      <c r="AE144" s="255">
        <v>9</v>
      </c>
      <c r="AF144" s="254" t="s">
        <v>173</v>
      </c>
      <c r="AG144" s="254" t="s">
        <v>173</v>
      </c>
      <c r="AH144" s="254" t="s">
        <v>173</v>
      </c>
      <c r="AI144" s="255">
        <v>7.5</v>
      </c>
      <c r="AJ144" s="255">
        <v>7.5</v>
      </c>
      <c r="AK144" s="255">
        <v>8.1</v>
      </c>
      <c r="AL144" s="255">
        <v>8.1999999999999993</v>
      </c>
      <c r="AM144" s="255">
        <v>8.1</v>
      </c>
      <c r="AN144" s="255">
        <v>7.7</v>
      </c>
      <c r="AO144" s="255">
        <v>9.1999999999999993</v>
      </c>
      <c r="AP144" s="255">
        <v>8</v>
      </c>
      <c r="AQ144" s="259">
        <v>45</v>
      </c>
      <c r="AR144" s="260">
        <v>0</v>
      </c>
      <c r="AS144" s="255">
        <v>6.1</v>
      </c>
      <c r="AT144" s="255">
        <v>7.9</v>
      </c>
      <c r="AU144" s="254" t="s">
        <v>173</v>
      </c>
      <c r="AV144" s="254" t="s">
        <v>173</v>
      </c>
      <c r="AW144" s="254" t="s">
        <v>173</v>
      </c>
      <c r="AX144" s="254" t="s">
        <v>173</v>
      </c>
      <c r="AY144" s="255">
        <v>6.5</v>
      </c>
      <c r="AZ144" s="254" t="s">
        <v>173</v>
      </c>
      <c r="BA144" s="254" t="s">
        <v>173</v>
      </c>
      <c r="BB144" s="254" t="s">
        <v>173</v>
      </c>
      <c r="BC144" s="254" t="s">
        <v>173</v>
      </c>
      <c r="BD144" s="254" t="s">
        <v>173</v>
      </c>
      <c r="BE144" s="255">
        <v>8.4</v>
      </c>
      <c r="BF144" s="254" t="s">
        <v>173</v>
      </c>
      <c r="BG144" s="255">
        <v>7.5</v>
      </c>
      <c r="BH144" s="259">
        <v>5</v>
      </c>
      <c r="BI144" s="260">
        <v>0</v>
      </c>
      <c r="BJ144" s="255">
        <v>8.9</v>
      </c>
      <c r="BK144" s="255">
        <v>6.8</v>
      </c>
      <c r="BL144" s="255">
        <v>7.3</v>
      </c>
      <c r="BM144" s="255">
        <v>8.6999999999999993</v>
      </c>
      <c r="BN144" s="254" t="s">
        <v>173</v>
      </c>
      <c r="BO144" s="255">
        <v>7.8</v>
      </c>
      <c r="BP144" s="254" t="s">
        <v>173</v>
      </c>
      <c r="BQ144" s="255">
        <v>7.4</v>
      </c>
      <c r="BR144" s="255">
        <v>8.1</v>
      </c>
      <c r="BS144" s="254" t="s">
        <v>173</v>
      </c>
      <c r="BT144" s="255">
        <v>8.1999999999999993</v>
      </c>
      <c r="BU144" s="255">
        <v>8</v>
      </c>
      <c r="BV144" s="254" t="s">
        <v>173</v>
      </c>
      <c r="BW144" s="254" t="s">
        <v>173</v>
      </c>
      <c r="BX144" s="254" t="s">
        <v>173</v>
      </c>
      <c r="BY144" s="255">
        <v>8.6999999999999993</v>
      </c>
      <c r="BZ144" s="255">
        <v>8.9</v>
      </c>
      <c r="CA144" s="255">
        <v>7.8</v>
      </c>
      <c r="CB144" s="255">
        <v>9.1999999999999993</v>
      </c>
      <c r="CC144" s="255">
        <v>9</v>
      </c>
      <c r="CD144" s="255">
        <v>9.3000000000000007</v>
      </c>
      <c r="CE144" s="255">
        <v>7.6</v>
      </c>
      <c r="CF144" s="255">
        <v>7.8</v>
      </c>
      <c r="CG144" s="255">
        <v>9.1999999999999993</v>
      </c>
      <c r="CH144" s="255">
        <v>8.9</v>
      </c>
      <c r="CI144" s="255">
        <v>9.1999999999999993</v>
      </c>
      <c r="CJ144" s="255">
        <v>8.8000000000000007</v>
      </c>
      <c r="CK144" s="255">
        <v>7.4</v>
      </c>
      <c r="CL144" s="255">
        <v>9.1</v>
      </c>
      <c r="CM144" s="255">
        <v>7.6</v>
      </c>
      <c r="CN144" s="255">
        <v>8.6999999999999993</v>
      </c>
      <c r="CO144" s="255">
        <v>8.5</v>
      </c>
      <c r="CP144" s="255">
        <v>5.4</v>
      </c>
      <c r="CQ144" s="255">
        <v>8.1999999999999993</v>
      </c>
      <c r="CR144" s="255">
        <v>7.1</v>
      </c>
      <c r="CS144" s="255">
        <v>8.1</v>
      </c>
      <c r="CT144" s="255">
        <v>8.9</v>
      </c>
      <c r="CU144" s="259">
        <v>65</v>
      </c>
      <c r="CV144" s="260">
        <v>0</v>
      </c>
      <c r="CW144" s="255">
        <v>8.9</v>
      </c>
      <c r="CX144" s="255">
        <v>7.4</v>
      </c>
      <c r="CY144" s="255">
        <v>8.5</v>
      </c>
      <c r="CZ144" s="255">
        <v>8.1999999999999993</v>
      </c>
      <c r="DA144" s="255">
        <v>7.1</v>
      </c>
      <c r="DB144" s="254" t="s">
        <v>173</v>
      </c>
      <c r="DC144" s="255">
        <v>8.1</v>
      </c>
      <c r="DD144" s="255">
        <v>7.7</v>
      </c>
      <c r="DE144" s="254" t="s">
        <v>173</v>
      </c>
      <c r="DF144" s="255">
        <v>8.5</v>
      </c>
      <c r="DG144" s="254" t="s">
        <v>173</v>
      </c>
      <c r="DH144" s="259">
        <v>19</v>
      </c>
      <c r="DI144" s="260">
        <v>0</v>
      </c>
      <c r="DJ144" s="255">
        <v>8.8000000000000007</v>
      </c>
      <c r="DK144" s="254" t="s">
        <v>173</v>
      </c>
      <c r="DL144" s="255">
        <v>8.6999999999999993</v>
      </c>
      <c r="DM144" s="259">
        <v>5</v>
      </c>
      <c r="DN144" s="260">
        <v>0</v>
      </c>
      <c r="DO144" s="259">
        <v>139</v>
      </c>
      <c r="DP144" s="260">
        <v>0</v>
      </c>
      <c r="DQ144" s="261">
        <v>135</v>
      </c>
      <c r="DR144" s="262">
        <v>135</v>
      </c>
      <c r="DS144" s="254">
        <v>8.15</v>
      </c>
      <c r="DT144" s="254">
        <v>3.6</v>
      </c>
      <c r="DU144" s="256" t="s">
        <v>697</v>
      </c>
      <c r="DV144" s="45">
        <f t="shared" si="2"/>
        <v>0</v>
      </c>
    </row>
    <row r="145" spans="2:126" ht="15.75" customHeight="1">
      <c r="B145" s="257">
        <v>24203202444</v>
      </c>
      <c r="C145" s="256" t="s">
        <v>114</v>
      </c>
      <c r="D145" s="256" t="s">
        <v>11</v>
      </c>
      <c r="E145" s="256" t="s">
        <v>171</v>
      </c>
      <c r="F145" s="258">
        <v>36662</v>
      </c>
      <c r="G145" s="256" t="s">
        <v>5</v>
      </c>
      <c r="H145" s="256" t="s">
        <v>174</v>
      </c>
      <c r="I145" s="255">
        <v>5.9</v>
      </c>
      <c r="J145" s="255">
        <v>9.1</v>
      </c>
      <c r="K145" s="254" t="s">
        <v>173</v>
      </c>
      <c r="L145" s="255">
        <v>6.6</v>
      </c>
      <c r="M145" s="254" t="s">
        <v>173</v>
      </c>
      <c r="N145" s="255">
        <v>7.2</v>
      </c>
      <c r="O145" s="254" t="s">
        <v>173</v>
      </c>
      <c r="P145" s="255">
        <v>6.1</v>
      </c>
      <c r="Q145" s="254" t="s">
        <v>173</v>
      </c>
      <c r="R145" s="255">
        <v>6.2</v>
      </c>
      <c r="S145" s="254" t="s">
        <v>173</v>
      </c>
      <c r="T145" s="255">
        <v>7.1</v>
      </c>
      <c r="U145" s="254" t="s">
        <v>173</v>
      </c>
      <c r="V145" s="254" t="s">
        <v>426</v>
      </c>
      <c r="W145" s="254" t="s">
        <v>173</v>
      </c>
      <c r="X145" s="254" t="s">
        <v>426</v>
      </c>
      <c r="Y145" s="254" t="s">
        <v>173</v>
      </c>
      <c r="Z145" s="255">
        <v>7.1</v>
      </c>
      <c r="AA145" s="255">
        <v>7.1</v>
      </c>
      <c r="AB145" s="255">
        <v>7.6</v>
      </c>
      <c r="AC145" s="254" t="s">
        <v>173</v>
      </c>
      <c r="AD145" s="254" t="s">
        <v>173</v>
      </c>
      <c r="AE145" s="255">
        <v>7.3</v>
      </c>
      <c r="AF145" s="255">
        <v>7.1</v>
      </c>
      <c r="AG145" s="254" t="s">
        <v>173</v>
      </c>
      <c r="AH145" s="254" t="s">
        <v>173</v>
      </c>
      <c r="AI145" s="255">
        <v>5.6</v>
      </c>
      <c r="AJ145" s="254" t="s">
        <v>173</v>
      </c>
      <c r="AK145" s="255">
        <v>9</v>
      </c>
      <c r="AL145" s="255">
        <v>6.6</v>
      </c>
      <c r="AM145" s="255">
        <v>5.8</v>
      </c>
      <c r="AN145" s="255">
        <v>9</v>
      </c>
      <c r="AO145" s="255">
        <v>9.3000000000000007</v>
      </c>
      <c r="AP145" s="255">
        <v>9.1</v>
      </c>
      <c r="AQ145" s="259">
        <v>45</v>
      </c>
      <c r="AR145" s="260">
        <v>0</v>
      </c>
      <c r="AS145" s="255">
        <v>6.5</v>
      </c>
      <c r="AT145" s="255">
        <v>7.1</v>
      </c>
      <c r="AU145" s="254" t="s">
        <v>173</v>
      </c>
      <c r="AV145" s="254" t="s">
        <v>173</v>
      </c>
      <c r="AW145" s="255">
        <v>5.8</v>
      </c>
      <c r="AX145" s="254" t="s">
        <v>173</v>
      </c>
      <c r="AY145" s="254" t="s">
        <v>173</v>
      </c>
      <c r="AZ145" s="254" t="s">
        <v>173</v>
      </c>
      <c r="BA145" s="254" t="s">
        <v>173</v>
      </c>
      <c r="BB145" s="254" t="s">
        <v>173</v>
      </c>
      <c r="BC145" s="255">
        <v>4.3</v>
      </c>
      <c r="BD145" s="254" t="s">
        <v>173</v>
      </c>
      <c r="BE145" s="254" t="s">
        <v>173</v>
      </c>
      <c r="BF145" s="254" t="s">
        <v>173</v>
      </c>
      <c r="BG145" s="255">
        <v>7.4</v>
      </c>
      <c r="BH145" s="259">
        <v>5</v>
      </c>
      <c r="BI145" s="260">
        <v>0</v>
      </c>
      <c r="BJ145" s="255">
        <v>7.9</v>
      </c>
      <c r="BK145" s="255">
        <v>4.9000000000000004</v>
      </c>
      <c r="BL145" s="255">
        <v>7.2</v>
      </c>
      <c r="BM145" s="255">
        <v>8.1999999999999993</v>
      </c>
      <c r="BN145" s="254" t="s">
        <v>173</v>
      </c>
      <c r="BO145" s="255">
        <v>8.6999999999999993</v>
      </c>
      <c r="BP145" s="254" t="s">
        <v>173</v>
      </c>
      <c r="BQ145" s="255">
        <v>6.8</v>
      </c>
      <c r="BR145" s="255">
        <v>8.9</v>
      </c>
      <c r="BS145" s="254" t="s">
        <v>173</v>
      </c>
      <c r="BT145" s="255">
        <v>7.2</v>
      </c>
      <c r="BU145" s="255">
        <v>8.3000000000000007</v>
      </c>
      <c r="BV145" s="254" t="s">
        <v>173</v>
      </c>
      <c r="BW145" s="254" t="s">
        <v>173</v>
      </c>
      <c r="BX145" s="254" t="s">
        <v>173</v>
      </c>
      <c r="BY145" s="255">
        <v>8.1999999999999993</v>
      </c>
      <c r="BZ145" s="255">
        <v>8.6999999999999993</v>
      </c>
      <c r="CA145" s="255">
        <v>9.1</v>
      </c>
      <c r="CB145" s="255">
        <v>8</v>
      </c>
      <c r="CC145" s="255">
        <v>8.8000000000000007</v>
      </c>
      <c r="CD145" s="255">
        <v>9.1</v>
      </c>
      <c r="CE145" s="255">
        <v>7.3</v>
      </c>
      <c r="CF145" s="255">
        <v>9.5</v>
      </c>
      <c r="CG145" s="255">
        <v>9</v>
      </c>
      <c r="CH145" s="255">
        <v>8.1</v>
      </c>
      <c r="CI145" s="255">
        <v>7.1</v>
      </c>
      <c r="CJ145" s="255">
        <v>6.6</v>
      </c>
      <c r="CK145" s="255">
        <v>6.3</v>
      </c>
      <c r="CL145" s="255">
        <v>9</v>
      </c>
      <c r="CM145" s="255">
        <v>8.6999999999999993</v>
      </c>
      <c r="CN145" s="255">
        <v>8.4</v>
      </c>
      <c r="CO145" s="255">
        <v>7.7</v>
      </c>
      <c r="CP145" s="255">
        <v>5.0999999999999996</v>
      </c>
      <c r="CQ145" s="255">
        <v>8.8000000000000007</v>
      </c>
      <c r="CR145" s="255">
        <v>7.3</v>
      </c>
      <c r="CS145" s="255">
        <v>8.3000000000000007</v>
      </c>
      <c r="CT145" s="255">
        <v>8.8000000000000007</v>
      </c>
      <c r="CU145" s="259">
        <v>65</v>
      </c>
      <c r="CV145" s="260">
        <v>0</v>
      </c>
      <c r="CW145" s="255">
        <v>8.4</v>
      </c>
      <c r="CX145" s="255">
        <v>7.2</v>
      </c>
      <c r="CY145" s="255">
        <v>7.9</v>
      </c>
      <c r="CZ145" s="255">
        <v>8.6999999999999993</v>
      </c>
      <c r="DA145" s="255">
        <v>7.5</v>
      </c>
      <c r="DB145" s="254" t="s">
        <v>173</v>
      </c>
      <c r="DC145" s="255">
        <v>7.8</v>
      </c>
      <c r="DD145" s="255">
        <v>7.9</v>
      </c>
      <c r="DE145" s="254" t="s">
        <v>173</v>
      </c>
      <c r="DF145" s="255">
        <v>7.6</v>
      </c>
      <c r="DG145" s="254" t="s">
        <v>173</v>
      </c>
      <c r="DH145" s="259">
        <v>19</v>
      </c>
      <c r="DI145" s="260">
        <v>0</v>
      </c>
      <c r="DJ145" s="255">
        <v>7.4</v>
      </c>
      <c r="DK145" s="254" t="s">
        <v>173</v>
      </c>
      <c r="DL145" s="255">
        <v>9.3000000000000007</v>
      </c>
      <c r="DM145" s="259">
        <v>5</v>
      </c>
      <c r="DN145" s="260">
        <v>0</v>
      </c>
      <c r="DO145" s="259">
        <v>139</v>
      </c>
      <c r="DP145" s="260">
        <v>0</v>
      </c>
      <c r="DQ145" s="261">
        <v>135</v>
      </c>
      <c r="DR145" s="262">
        <v>135</v>
      </c>
      <c r="DS145" s="254">
        <v>7.74</v>
      </c>
      <c r="DT145" s="254">
        <v>3.3</v>
      </c>
      <c r="DU145" s="256" t="s">
        <v>702</v>
      </c>
      <c r="DV145" s="45">
        <f t="shared" si="2"/>
        <v>0</v>
      </c>
    </row>
    <row r="146" spans="2:126" ht="15.75" customHeight="1">
      <c r="B146" s="257">
        <v>24203204564</v>
      </c>
      <c r="C146" s="256" t="s">
        <v>498</v>
      </c>
      <c r="D146" s="256" t="s">
        <v>478</v>
      </c>
      <c r="E146" s="256" t="s">
        <v>171</v>
      </c>
      <c r="F146" s="258">
        <v>36666</v>
      </c>
      <c r="G146" s="256" t="s">
        <v>5</v>
      </c>
      <c r="H146" s="256" t="s">
        <v>174</v>
      </c>
      <c r="I146" s="255">
        <v>7.5</v>
      </c>
      <c r="J146" s="255">
        <v>8.1999999999999993</v>
      </c>
      <c r="K146" s="254" t="s">
        <v>173</v>
      </c>
      <c r="L146" s="255">
        <v>8.4</v>
      </c>
      <c r="M146" s="254" t="s">
        <v>173</v>
      </c>
      <c r="N146" s="255">
        <v>7.7</v>
      </c>
      <c r="O146" s="254" t="s">
        <v>173</v>
      </c>
      <c r="P146" s="255">
        <v>7.7</v>
      </c>
      <c r="Q146" s="254" t="s">
        <v>173</v>
      </c>
      <c r="R146" s="255">
        <v>6.1</v>
      </c>
      <c r="S146" s="254" t="s">
        <v>173</v>
      </c>
      <c r="T146" s="255">
        <v>7.5</v>
      </c>
      <c r="U146" s="254" t="s">
        <v>173</v>
      </c>
      <c r="V146" s="254" t="s">
        <v>426</v>
      </c>
      <c r="W146" s="254" t="s">
        <v>173</v>
      </c>
      <c r="X146" s="254" t="s">
        <v>426</v>
      </c>
      <c r="Y146" s="254" t="s">
        <v>173</v>
      </c>
      <c r="Z146" s="255">
        <v>7.3</v>
      </c>
      <c r="AA146" s="255">
        <v>7.9</v>
      </c>
      <c r="AB146" s="255">
        <v>7.1</v>
      </c>
      <c r="AC146" s="254" t="s">
        <v>173</v>
      </c>
      <c r="AD146" s="254" t="s">
        <v>173</v>
      </c>
      <c r="AE146" s="255">
        <v>7.4</v>
      </c>
      <c r="AF146" s="254" t="s">
        <v>173</v>
      </c>
      <c r="AG146" s="254" t="s">
        <v>173</v>
      </c>
      <c r="AH146" s="254" t="s">
        <v>173</v>
      </c>
      <c r="AI146" s="255">
        <v>4.9000000000000004</v>
      </c>
      <c r="AJ146" s="255">
        <v>8.8000000000000007</v>
      </c>
      <c r="AK146" s="255">
        <v>8.6999999999999993</v>
      </c>
      <c r="AL146" s="255">
        <v>7.5</v>
      </c>
      <c r="AM146" s="255">
        <v>6.8</v>
      </c>
      <c r="AN146" s="255">
        <v>8.3000000000000007</v>
      </c>
      <c r="AO146" s="255">
        <v>8</v>
      </c>
      <c r="AP146" s="255">
        <v>8.9</v>
      </c>
      <c r="AQ146" s="259">
        <v>45</v>
      </c>
      <c r="AR146" s="260">
        <v>0</v>
      </c>
      <c r="AS146" s="255">
        <v>5</v>
      </c>
      <c r="AT146" s="255">
        <v>6</v>
      </c>
      <c r="AU146" s="254" t="s">
        <v>173</v>
      </c>
      <c r="AV146" s="254" t="s">
        <v>173</v>
      </c>
      <c r="AW146" s="255">
        <v>4.8</v>
      </c>
      <c r="AX146" s="254" t="s">
        <v>173</v>
      </c>
      <c r="AY146" s="254" t="s">
        <v>173</v>
      </c>
      <c r="AZ146" s="254" t="s">
        <v>173</v>
      </c>
      <c r="BA146" s="255">
        <v>8.5</v>
      </c>
      <c r="BB146" s="254" t="s">
        <v>173</v>
      </c>
      <c r="BC146" s="254" t="s">
        <v>173</v>
      </c>
      <c r="BD146" s="254" t="s">
        <v>173</v>
      </c>
      <c r="BE146" s="254" t="s">
        <v>173</v>
      </c>
      <c r="BF146" s="254" t="s">
        <v>173</v>
      </c>
      <c r="BG146" s="255">
        <v>7.7</v>
      </c>
      <c r="BH146" s="259">
        <v>5</v>
      </c>
      <c r="BI146" s="260">
        <v>0</v>
      </c>
      <c r="BJ146" s="255">
        <v>7.6</v>
      </c>
      <c r="BK146" s="255">
        <v>6.3</v>
      </c>
      <c r="BL146" s="255">
        <v>5.7</v>
      </c>
      <c r="BM146" s="255">
        <v>4.9000000000000004</v>
      </c>
      <c r="BN146" s="254" t="s">
        <v>173</v>
      </c>
      <c r="BO146" s="255">
        <v>6</v>
      </c>
      <c r="BP146" s="254" t="s">
        <v>173</v>
      </c>
      <c r="BQ146" s="255">
        <v>7.5</v>
      </c>
      <c r="BR146" s="255">
        <v>6.2</v>
      </c>
      <c r="BS146" s="254" t="s">
        <v>173</v>
      </c>
      <c r="BT146" s="255">
        <v>7.4</v>
      </c>
      <c r="BU146" s="255">
        <v>6</v>
      </c>
      <c r="BV146" s="254" t="s">
        <v>173</v>
      </c>
      <c r="BW146" s="254" t="s">
        <v>173</v>
      </c>
      <c r="BX146" s="254" t="s">
        <v>173</v>
      </c>
      <c r="BY146" s="255">
        <v>6.1</v>
      </c>
      <c r="BZ146" s="255">
        <v>4.5</v>
      </c>
      <c r="CA146" s="255">
        <v>6.5</v>
      </c>
      <c r="CB146" s="255">
        <v>6.6</v>
      </c>
      <c r="CC146" s="255">
        <v>8.1</v>
      </c>
      <c r="CD146" s="255">
        <v>7.5</v>
      </c>
      <c r="CE146" s="255">
        <v>6.6</v>
      </c>
      <c r="CF146" s="255">
        <v>7.8</v>
      </c>
      <c r="CG146" s="255">
        <v>7.7</v>
      </c>
      <c r="CH146" s="255">
        <v>7.6</v>
      </c>
      <c r="CI146" s="255">
        <v>7.5</v>
      </c>
      <c r="CJ146" s="255">
        <v>6.6</v>
      </c>
      <c r="CK146" s="255">
        <v>5.3</v>
      </c>
      <c r="CL146" s="255">
        <v>8.3000000000000007</v>
      </c>
      <c r="CM146" s="255">
        <v>6</v>
      </c>
      <c r="CN146" s="255">
        <v>7.5</v>
      </c>
      <c r="CO146" s="255">
        <v>9.1</v>
      </c>
      <c r="CP146" s="255">
        <v>7.5</v>
      </c>
      <c r="CQ146" s="255">
        <v>7.8</v>
      </c>
      <c r="CR146" s="255">
        <v>6.1</v>
      </c>
      <c r="CS146" s="255">
        <v>7.2</v>
      </c>
      <c r="CT146" s="255">
        <v>7.7</v>
      </c>
      <c r="CU146" s="259">
        <v>65</v>
      </c>
      <c r="CV146" s="260">
        <v>0</v>
      </c>
      <c r="CW146" s="255">
        <v>7.9</v>
      </c>
      <c r="CX146" s="255">
        <v>5.4</v>
      </c>
      <c r="CY146" s="255">
        <v>8.1999999999999993</v>
      </c>
      <c r="CZ146" s="255">
        <v>8</v>
      </c>
      <c r="DA146" s="255">
        <v>7.3</v>
      </c>
      <c r="DB146" s="254" t="s">
        <v>173</v>
      </c>
      <c r="DC146" s="255">
        <v>7.3</v>
      </c>
      <c r="DD146" s="254" t="s">
        <v>88</v>
      </c>
      <c r="DE146" s="254" t="s">
        <v>173</v>
      </c>
      <c r="DF146" s="255">
        <v>8.1999999999999993</v>
      </c>
      <c r="DG146" s="254" t="s">
        <v>173</v>
      </c>
      <c r="DH146" s="259">
        <v>17</v>
      </c>
      <c r="DI146" s="260">
        <v>2</v>
      </c>
      <c r="DJ146" s="254" t="s">
        <v>173</v>
      </c>
      <c r="DK146" s="254" t="s">
        <v>173</v>
      </c>
      <c r="DL146" s="254" t="s">
        <v>173</v>
      </c>
      <c r="DM146" s="259">
        <v>0</v>
      </c>
      <c r="DN146" s="260">
        <v>5</v>
      </c>
      <c r="DO146" s="259">
        <v>132</v>
      </c>
      <c r="DP146" s="260">
        <v>7</v>
      </c>
      <c r="DQ146" s="261">
        <v>135</v>
      </c>
      <c r="DR146" s="262">
        <v>128</v>
      </c>
      <c r="DS146" s="254">
        <v>7.18</v>
      </c>
      <c r="DT146" s="254">
        <v>3.01</v>
      </c>
      <c r="DU146" s="256" t="s">
        <v>702</v>
      </c>
      <c r="DV146" s="45">
        <f t="shared" si="2"/>
        <v>2</v>
      </c>
    </row>
    <row r="147" spans="2:126" ht="15.75" customHeight="1">
      <c r="B147" s="257">
        <v>24203216866</v>
      </c>
      <c r="C147" s="256" t="s">
        <v>152</v>
      </c>
      <c r="D147" s="256" t="s">
        <v>616</v>
      </c>
      <c r="E147" s="256" t="s">
        <v>171</v>
      </c>
      <c r="F147" s="258">
        <v>36836</v>
      </c>
      <c r="G147" s="256" t="s">
        <v>5</v>
      </c>
      <c r="H147" s="256" t="s">
        <v>174</v>
      </c>
      <c r="I147" s="255">
        <v>4.0999999999999996</v>
      </c>
      <c r="J147" s="255">
        <v>8.4</v>
      </c>
      <c r="K147" s="254" t="s">
        <v>173</v>
      </c>
      <c r="L147" s="255">
        <v>5.8</v>
      </c>
      <c r="M147" s="254" t="s">
        <v>173</v>
      </c>
      <c r="N147" s="255">
        <v>5.4</v>
      </c>
      <c r="O147" s="254" t="s">
        <v>173</v>
      </c>
      <c r="P147" s="255">
        <v>5.0999999999999996</v>
      </c>
      <c r="Q147" s="254" t="s">
        <v>173</v>
      </c>
      <c r="R147" s="255">
        <v>5.4</v>
      </c>
      <c r="S147" s="254" t="s">
        <v>173</v>
      </c>
      <c r="T147" s="255">
        <v>7.4</v>
      </c>
      <c r="U147" s="254" t="s">
        <v>173</v>
      </c>
      <c r="V147" s="255">
        <v>6.6</v>
      </c>
      <c r="W147" s="254" t="s">
        <v>173</v>
      </c>
      <c r="X147" s="255">
        <v>7.8</v>
      </c>
      <c r="Y147" s="254" t="s">
        <v>173</v>
      </c>
      <c r="Z147" s="255">
        <v>6.6</v>
      </c>
      <c r="AA147" s="255">
        <v>6.4</v>
      </c>
      <c r="AB147" s="255">
        <v>6.8</v>
      </c>
      <c r="AC147" s="254" t="s">
        <v>173</v>
      </c>
      <c r="AD147" s="254" t="s">
        <v>173</v>
      </c>
      <c r="AE147" s="255">
        <v>8.1</v>
      </c>
      <c r="AF147" s="254" t="s">
        <v>173</v>
      </c>
      <c r="AG147" s="254" t="s">
        <v>173</v>
      </c>
      <c r="AH147" s="254" t="s">
        <v>173</v>
      </c>
      <c r="AI147" s="255">
        <v>7.6</v>
      </c>
      <c r="AJ147" s="255">
        <v>7.3</v>
      </c>
      <c r="AK147" s="255">
        <v>6.4</v>
      </c>
      <c r="AL147" s="255">
        <v>6</v>
      </c>
      <c r="AM147" s="255">
        <v>6.5</v>
      </c>
      <c r="AN147" s="255">
        <v>7.8</v>
      </c>
      <c r="AO147" s="255">
        <v>7.7</v>
      </c>
      <c r="AP147" s="255">
        <v>8</v>
      </c>
      <c r="AQ147" s="259">
        <v>45</v>
      </c>
      <c r="AR147" s="260">
        <v>0</v>
      </c>
      <c r="AS147" s="255">
        <v>5.0999999999999996</v>
      </c>
      <c r="AT147" s="255">
        <v>6.3</v>
      </c>
      <c r="AU147" s="255">
        <v>6.5</v>
      </c>
      <c r="AV147" s="254" t="s">
        <v>173</v>
      </c>
      <c r="AW147" s="254" t="s">
        <v>173</v>
      </c>
      <c r="AX147" s="254" t="s">
        <v>173</v>
      </c>
      <c r="AY147" s="254" t="s">
        <v>173</v>
      </c>
      <c r="AZ147" s="254" t="s">
        <v>173</v>
      </c>
      <c r="BA147" s="255">
        <v>7.4</v>
      </c>
      <c r="BB147" s="254" t="s">
        <v>173</v>
      </c>
      <c r="BC147" s="254" t="s">
        <v>173</v>
      </c>
      <c r="BD147" s="254" t="s">
        <v>173</v>
      </c>
      <c r="BE147" s="254" t="s">
        <v>173</v>
      </c>
      <c r="BF147" s="254" t="s">
        <v>173</v>
      </c>
      <c r="BG147" s="255">
        <v>6.2</v>
      </c>
      <c r="BH147" s="259">
        <v>5</v>
      </c>
      <c r="BI147" s="260">
        <v>0</v>
      </c>
      <c r="BJ147" s="255">
        <v>8.4</v>
      </c>
      <c r="BK147" s="255">
        <v>7.7</v>
      </c>
      <c r="BL147" s="255">
        <v>6.9</v>
      </c>
      <c r="BM147" s="255">
        <v>7.7</v>
      </c>
      <c r="BN147" s="254" t="s">
        <v>173</v>
      </c>
      <c r="BO147" s="255">
        <v>5.5</v>
      </c>
      <c r="BP147" s="254" t="s">
        <v>173</v>
      </c>
      <c r="BQ147" s="254" t="s">
        <v>173</v>
      </c>
      <c r="BR147" s="255">
        <v>7.4</v>
      </c>
      <c r="BS147" s="254" t="s">
        <v>173</v>
      </c>
      <c r="BT147" s="255">
        <v>7</v>
      </c>
      <c r="BU147" s="255">
        <v>6.9</v>
      </c>
      <c r="BV147" s="254" t="s">
        <v>173</v>
      </c>
      <c r="BW147" s="254" t="s">
        <v>173</v>
      </c>
      <c r="BX147" s="254" t="s">
        <v>173</v>
      </c>
      <c r="BY147" s="255">
        <v>7.9</v>
      </c>
      <c r="BZ147" s="255">
        <v>8.1999999999999993</v>
      </c>
      <c r="CA147" s="255">
        <v>9.1999999999999993</v>
      </c>
      <c r="CB147" s="255">
        <v>8.5</v>
      </c>
      <c r="CC147" s="255">
        <v>7.8</v>
      </c>
      <c r="CD147" s="255">
        <v>8.5</v>
      </c>
      <c r="CE147" s="255">
        <v>8.6999999999999993</v>
      </c>
      <c r="CF147" s="255">
        <v>8</v>
      </c>
      <c r="CG147" s="255">
        <v>8</v>
      </c>
      <c r="CH147" s="255">
        <v>7.8</v>
      </c>
      <c r="CI147" s="255">
        <v>8.5</v>
      </c>
      <c r="CJ147" s="255">
        <v>7.9</v>
      </c>
      <c r="CK147" s="255">
        <v>7.1</v>
      </c>
      <c r="CL147" s="255">
        <v>7.9</v>
      </c>
      <c r="CM147" s="255">
        <v>7.6</v>
      </c>
      <c r="CN147" s="255">
        <v>7.2</v>
      </c>
      <c r="CO147" s="255">
        <v>8.1</v>
      </c>
      <c r="CP147" s="255">
        <v>5.3</v>
      </c>
      <c r="CQ147" s="255">
        <v>7.3</v>
      </c>
      <c r="CR147" s="255">
        <v>7.5</v>
      </c>
      <c r="CS147" s="255">
        <v>9.1</v>
      </c>
      <c r="CT147" s="255">
        <v>9.6</v>
      </c>
      <c r="CU147" s="259">
        <v>64</v>
      </c>
      <c r="CV147" s="260">
        <v>1</v>
      </c>
      <c r="CW147" s="255">
        <v>7.5</v>
      </c>
      <c r="CX147" s="255">
        <v>4.7</v>
      </c>
      <c r="CY147" s="255">
        <v>7.4</v>
      </c>
      <c r="CZ147" s="255">
        <v>6.9</v>
      </c>
      <c r="DA147" s="255">
        <v>6</v>
      </c>
      <c r="DB147" s="254" t="s">
        <v>173</v>
      </c>
      <c r="DC147" s="255">
        <v>4.4000000000000004</v>
      </c>
      <c r="DD147" s="255">
        <v>5.0999999999999996</v>
      </c>
      <c r="DE147" s="254" t="s">
        <v>173</v>
      </c>
      <c r="DF147" s="255">
        <v>8</v>
      </c>
      <c r="DG147" s="254" t="s">
        <v>173</v>
      </c>
      <c r="DH147" s="259">
        <v>19</v>
      </c>
      <c r="DI147" s="260">
        <v>0</v>
      </c>
      <c r="DJ147" s="254" t="s">
        <v>173</v>
      </c>
      <c r="DK147" s="254" t="s">
        <v>173</v>
      </c>
      <c r="DL147" s="255">
        <v>8.8000000000000007</v>
      </c>
      <c r="DM147" s="259">
        <v>2</v>
      </c>
      <c r="DN147" s="260">
        <v>3</v>
      </c>
      <c r="DO147" s="259">
        <v>135</v>
      </c>
      <c r="DP147" s="260">
        <v>4</v>
      </c>
      <c r="DQ147" s="261">
        <v>135</v>
      </c>
      <c r="DR147" s="262">
        <v>135</v>
      </c>
      <c r="DS147" s="254">
        <v>7.12</v>
      </c>
      <c r="DT147" s="254">
        <v>2.92</v>
      </c>
      <c r="DU147" s="256" t="s">
        <v>20</v>
      </c>
      <c r="DV147" s="45">
        <f t="shared" si="2"/>
        <v>1</v>
      </c>
    </row>
    <row r="148" spans="2:126" ht="15.75" customHeight="1">
      <c r="B148" s="257">
        <v>24203300936</v>
      </c>
      <c r="C148" s="256" t="s">
        <v>396</v>
      </c>
      <c r="D148" s="256" t="s">
        <v>484</v>
      </c>
      <c r="E148" s="256" t="s">
        <v>171</v>
      </c>
      <c r="F148" s="258">
        <v>36550</v>
      </c>
      <c r="G148" s="256" t="s">
        <v>5</v>
      </c>
      <c r="H148" s="256" t="s">
        <v>174</v>
      </c>
      <c r="I148" s="255">
        <v>8.1</v>
      </c>
      <c r="J148" s="255">
        <v>8.6999999999999993</v>
      </c>
      <c r="K148" s="254" t="s">
        <v>173</v>
      </c>
      <c r="L148" s="255">
        <v>7.1</v>
      </c>
      <c r="M148" s="254" t="s">
        <v>173</v>
      </c>
      <c r="N148" s="255">
        <v>7.6</v>
      </c>
      <c r="O148" s="254" t="s">
        <v>173</v>
      </c>
      <c r="P148" s="255">
        <v>8.4</v>
      </c>
      <c r="Q148" s="254" t="s">
        <v>173</v>
      </c>
      <c r="R148" s="255">
        <v>7.7</v>
      </c>
      <c r="S148" s="254" t="s">
        <v>173</v>
      </c>
      <c r="T148" s="255">
        <v>7.8</v>
      </c>
      <c r="U148" s="254" t="s">
        <v>173</v>
      </c>
      <c r="V148" s="255">
        <v>9.6</v>
      </c>
      <c r="W148" s="254" t="s">
        <v>173</v>
      </c>
      <c r="X148" s="255">
        <v>9.3000000000000007</v>
      </c>
      <c r="Y148" s="254" t="s">
        <v>173</v>
      </c>
      <c r="Z148" s="255">
        <v>9</v>
      </c>
      <c r="AA148" s="255">
        <v>9.5</v>
      </c>
      <c r="AB148" s="255">
        <v>7.6</v>
      </c>
      <c r="AC148" s="254" t="s">
        <v>173</v>
      </c>
      <c r="AD148" s="254" t="s">
        <v>173</v>
      </c>
      <c r="AE148" s="255">
        <v>7.7</v>
      </c>
      <c r="AF148" s="254" t="s">
        <v>173</v>
      </c>
      <c r="AG148" s="254" t="s">
        <v>173</v>
      </c>
      <c r="AH148" s="254" t="s">
        <v>173</v>
      </c>
      <c r="AI148" s="255">
        <v>9.1999999999999993</v>
      </c>
      <c r="AJ148" s="255">
        <v>7.7</v>
      </c>
      <c r="AK148" s="255">
        <v>8.1</v>
      </c>
      <c r="AL148" s="255">
        <v>7.8</v>
      </c>
      <c r="AM148" s="255">
        <v>7.5</v>
      </c>
      <c r="AN148" s="255">
        <v>8.8000000000000007</v>
      </c>
      <c r="AO148" s="255">
        <v>8.6999999999999993</v>
      </c>
      <c r="AP148" s="255">
        <v>8.9</v>
      </c>
      <c r="AQ148" s="259">
        <v>45</v>
      </c>
      <c r="AR148" s="260">
        <v>0</v>
      </c>
      <c r="AS148" s="255">
        <v>6.8</v>
      </c>
      <c r="AT148" s="255">
        <v>7.3</v>
      </c>
      <c r="AU148" s="255">
        <v>9.8000000000000007</v>
      </c>
      <c r="AV148" s="254" t="s">
        <v>173</v>
      </c>
      <c r="AW148" s="254" t="s">
        <v>173</v>
      </c>
      <c r="AX148" s="254" t="s">
        <v>173</v>
      </c>
      <c r="AY148" s="254" t="s">
        <v>173</v>
      </c>
      <c r="AZ148" s="254" t="s">
        <v>173</v>
      </c>
      <c r="BA148" s="255">
        <v>7.3</v>
      </c>
      <c r="BB148" s="254" t="s">
        <v>173</v>
      </c>
      <c r="BC148" s="254" t="s">
        <v>173</v>
      </c>
      <c r="BD148" s="254" t="s">
        <v>173</v>
      </c>
      <c r="BE148" s="254" t="s">
        <v>173</v>
      </c>
      <c r="BF148" s="254" t="s">
        <v>173</v>
      </c>
      <c r="BG148" s="255">
        <v>8.4</v>
      </c>
      <c r="BH148" s="259">
        <v>5</v>
      </c>
      <c r="BI148" s="260">
        <v>0</v>
      </c>
      <c r="BJ148" s="255">
        <v>8.8000000000000007</v>
      </c>
      <c r="BK148" s="255">
        <v>8.3000000000000007</v>
      </c>
      <c r="BL148" s="255">
        <v>8.5</v>
      </c>
      <c r="BM148" s="255">
        <v>8.1</v>
      </c>
      <c r="BN148" s="254" t="s">
        <v>173</v>
      </c>
      <c r="BO148" s="255">
        <v>8.9</v>
      </c>
      <c r="BP148" s="254" t="s">
        <v>173</v>
      </c>
      <c r="BQ148" s="255">
        <v>8.3000000000000007</v>
      </c>
      <c r="BR148" s="255">
        <v>9</v>
      </c>
      <c r="BS148" s="254" t="s">
        <v>173</v>
      </c>
      <c r="BT148" s="255">
        <v>8.8000000000000007</v>
      </c>
      <c r="BU148" s="255">
        <v>9.6</v>
      </c>
      <c r="BV148" s="254" t="s">
        <v>173</v>
      </c>
      <c r="BW148" s="254" t="s">
        <v>173</v>
      </c>
      <c r="BX148" s="254" t="s">
        <v>173</v>
      </c>
      <c r="BY148" s="255">
        <v>9.3000000000000007</v>
      </c>
      <c r="BZ148" s="255">
        <v>9.1999999999999993</v>
      </c>
      <c r="CA148" s="255">
        <v>9.6999999999999993</v>
      </c>
      <c r="CB148" s="255">
        <v>9.6</v>
      </c>
      <c r="CC148" s="255">
        <v>9.1999999999999993</v>
      </c>
      <c r="CD148" s="255">
        <v>9.1</v>
      </c>
      <c r="CE148" s="255">
        <v>9</v>
      </c>
      <c r="CF148" s="255">
        <v>8.9</v>
      </c>
      <c r="CG148" s="255">
        <v>9.1</v>
      </c>
      <c r="CH148" s="255">
        <v>9.4</v>
      </c>
      <c r="CI148" s="255">
        <v>7.8</v>
      </c>
      <c r="CJ148" s="255">
        <v>9.1999999999999993</v>
      </c>
      <c r="CK148" s="255">
        <v>8.3000000000000007</v>
      </c>
      <c r="CL148" s="255">
        <v>8.8000000000000007</v>
      </c>
      <c r="CM148" s="255">
        <v>9.1</v>
      </c>
      <c r="CN148" s="255">
        <v>9.3000000000000007</v>
      </c>
      <c r="CO148" s="255">
        <v>8.5</v>
      </c>
      <c r="CP148" s="255">
        <v>8.5</v>
      </c>
      <c r="CQ148" s="255">
        <v>8.6999999999999993</v>
      </c>
      <c r="CR148" s="255">
        <v>8.4</v>
      </c>
      <c r="CS148" s="255">
        <v>8.8000000000000007</v>
      </c>
      <c r="CT148" s="255">
        <v>10</v>
      </c>
      <c r="CU148" s="259">
        <v>65</v>
      </c>
      <c r="CV148" s="260">
        <v>0</v>
      </c>
      <c r="CW148" s="255">
        <v>9.1999999999999993</v>
      </c>
      <c r="CX148" s="255">
        <v>9.1999999999999993</v>
      </c>
      <c r="CY148" s="255">
        <v>9.1999999999999993</v>
      </c>
      <c r="CZ148" s="255">
        <v>7.6</v>
      </c>
      <c r="DA148" s="255">
        <v>9</v>
      </c>
      <c r="DB148" s="254" t="s">
        <v>173</v>
      </c>
      <c r="DC148" s="255">
        <v>8.4</v>
      </c>
      <c r="DD148" s="255">
        <v>8.6999999999999993</v>
      </c>
      <c r="DE148" s="254" t="s">
        <v>173</v>
      </c>
      <c r="DF148" s="255">
        <v>9.3000000000000007</v>
      </c>
      <c r="DG148" s="254" t="s">
        <v>173</v>
      </c>
      <c r="DH148" s="259">
        <v>19</v>
      </c>
      <c r="DI148" s="260">
        <v>0</v>
      </c>
      <c r="DJ148" s="254" t="s">
        <v>173</v>
      </c>
      <c r="DK148" s="254" t="s">
        <v>173</v>
      </c>
      <c r="DL148" s="254" t="s">
        <v>173</v>
      </c>
      <c r="DM148" s="259">
        <v>0</v>
      </c>
      <c r="DN148" s="260">
        <v>5</v>
      </c>
      <c r="DO148" s="259">
        <v>134</v>
      </c>
      <c r="DP148" s="260">
        <v>5</v>
      </c>
      <c r="DQ148" s="261">
        <v>135</v>
      </c>
      <c r="DR148" s="262">
        <v>134</v>
      </c>
      <c r="DS148" s="254">
        <v>8.69</v>
      </c>
      <c r="DT148" s="254">
        <v>3.81</v>
      </c>
      <c r="DU148" s="256" t="s">
        <v>20</v>
      </c>
      <c r="DV148" s="45">
        <f t="shared" si="2"/>
        <v>0</v>
      </c>
    </row>
    <row r="149" spans="2:126" ht="15.75" customHeight="1">
      <c r="B149" s="257">
        <v>24203106466</v>
      </c>
      <c r="C149" s="256" t="s">
        <v>3</v>
      </c>
      <c r="D149" s="256" t="s">
        <v>413</v>
      </c>
      <c r="E149" s="256" t="s">
        <v>321</v>
      </c>
      <c r="F149" s="258">
        <v>36745</v>
      </c>
      <c r="G149" s="256" t="s">
        <v>5</v>
      </c>
      <c r="H149" s="256" t="s">
        <v>174</v>
      </c>
      <c r="I149" s="255">
        <v>8.1999999999999993</v>
      </c>
      <c r="J149" s="255">
        <v>8.4</v>
      </c>
      <c r="K149" s="254" t="s">
        <v>173</v>
      </c>
      <c r="L149" s="255">
        <v>7.9</v>
      </c>
      <c r="M149" s="254" t="s">
        <v>173</v>
      </c>
      <c r="N149" s="255">
        <v>8.5</v>
      </c>
      <c r="O149" s="254" t="s">
        <v>173</v>
      </c>
      <c r="P149" s="255">
        <v>7</v>
      </c>
      <c r="Q149" s="254" t="s">
        <v>173</v>
      </c>
      <c r="R149" s="255">
        <v>8.1999999999999993</v>
      </c>
      <c r="S149" s="254" t="s">
        <v>173</v>
      </c>
      <c r="T149" s="255">
        <v>7.5</v>
      </c>
      <c r="U149" s="254" t="s">
        <v>173</v>
      </c>
      <c r="V149" s="254" t="s">
        <v>426</v>
      </c>
      <c r="W149" s="254" t="s">
        <v>173</v>
      </c>
      <c r="X149" s="254" t="s">
        <v>426</v>
      </c>
      <c r="Y149" s="254" t="s">
        <v>173</v>
      </c>
      <c r="Z149" s="255">
        <v>7.8</v>
      </c>
      <c r="AA149" s="255">
        <v>7.3</v>
      </c>
      <c r="AB149" s="255">
        <v>9.1</v>
      </c>
      <c r="AC149" s="254" t="s">
        <v>173</v>
      </c>
      <c r="AD149" s="254" t="s">
        <v>173</v>
      </c>
      <c r="AE149" s="255">
        <v>9</v>
      </c>
      <c r="AF149" s="254" t="s">
        <v>173</v>
      </c>
      <c r="AG149" s="254" t="s">
        <v>173</v>
      </c>
      <c r="AH149" s="254" t="s">
        <v>173</v>
      </c>
      <c r="AI149" s="255">
        <v>7.3</v>
      </c>
      <c r="AJ149" s="255">
        <v>9.1999999999999993</v>
      </c>
      <c r="AK149" s="255">
        <v>9.1</v>
      </c>
      <c r="AL149" s="255">
        <v>5.9</v>
      </c>
      <c r="AM149" s="255">
        <v>6.6</v>
      </c>
      <c r="AN149" s="255">
        <v>8.5</v>
      </c>
      <c r="AO149" s="255">
        <v>9.1999999999999993</v>
      </c>
      <c r="AP149" s="255">
        <v>8.6</v>
      </c>
      <c r="AQ149" s="259">
        <v>45</v>
      </c>
      <c r="AR149" s="260">
        <v>0</v>
      </c>
      <c r="AS149" s="255">
        <v>5.4</v>
      </c>
      <c r="AT149" s="255">
        <v>6.5</v>
      </c>
      <c r="AU149" s="254" t="s">
        <v>173</v>
      </c>
      <c r="AV149" s="254" t="s">
        <v>173</v>
      </c>
      <c r="AW149" s="254" t="s">
        <v>173</v>
      </c>
      <c r="AX149" s="254" t="s">
        <v>173</v>
      </c>
      <c r="AY149" s="254" t="s">
        <v>173</v>
      </c>
      <c r="AZ149" s="255">
        <v>7.9</v>
      </c>
      <c r="BA149" s="254" t="s">
        <v>173</v>
      </c>
      <c r="BB149" s="254" t="s">
        <v>173</v>
      </c>
      <c r="BC149" s="254" t="s">
        <v>173</v>
      </c>
      <c r="BD149" s="254" t="s">
        <v>173</v>
      </c>
      <c r="BE149" s="254" t="s">
        <v>173</v>
      </c>
      <c r="BF149" s="255">
        <v>8.1999999999999993</v>
      </c>
      <c r="BG149" s="255">
        <v>9</v>
      </c>
      <c r="BH149" s="259">
        <v>5</v>
      </c>
      <c r="BI149" s="260">
        <v>0</v>
      </c>
      <c r="BJ149" s="255">
        <v>8.1</v>
      </c>
      <c r="BK149" s="255">
        <v>5.0999999999999996</v>
      </c>
      <c r="BL149" s="255">
        <v>8.5</v>
      </c>
      <c r="BM149" s="255">
        <v>7.7</v>
      </c>
      <c r="BN149" s="254" t="s">
        <v>173</v>
      </c>
      <c r="BO149" s="255">
        <v>8.3000000000000007</v>
      </c>
      <c r="BP149" s="254" t="s">
        <v>173</v>
      </c>
      <c r="BQ149" s="255">
        <v>8.3000000000000007</v>
      </c>
      <c r="BR149" s="255">
        <v>8.5</v>
      </c>
      <c r="BS149" s="254" t="s">
        <v>173</v>
      </c>
      <c r="BT149" s="255">
        <v>7.8</v>
      </c>
      <c r="BU149" s="255">
        <v>9</v>
      </c>
      <c r="BV149" s="254" t="s">
        <v>173</v>
      </c>
      <c r="BW149" s="254" t="s">
        <v>173</v>
      </c>
      <c r="BX149" s="254" t="s">
        <v>173</v>
      </c>
      <c r="BY149" s="255">
        <v>5.6</v>
      </c>
      <c r="BZ149" s="255">
        <v>6.6</v>
      </c>
      <c r="CA149" s="255">
        <v>7.3</v>
      </c>
      <c r="CB149" s="255">
        <v>7</v>
      </c>
      <c r="CC149" s="255">
        <v>8</v>
      </c>
      <c r="CD149" s="255">
        <v>7.4</v>
      </c>
      <c r="CE149" s="255">
        <v>7.7</v>
      </c>
      <c r="CF149" s="255">
        <v>6.8</v>
      </c>
      <c r="CG149" s="255">
        <v>7.8</v>
      </c>
      <c r="CH149" s="255">
        <v>7.2</v>
      </c>
      <c r="CI149" s="255">
        <v>8.9</v>
      </c>
      <c r="CJ149" s="255">
        <v>5.3</v>
      </c>
      <c r="CK149" s="255">
        <v>5.0999999999999996</v>
      </c>
      <c r="CL149" s="255">
        <v>8.6999999999999993</v>
      </c>
      <c r="CM149" s="255">
        <v>8.5</v>
      </c>
      <c r="CN149" s="255">
        <v>8.5</v>
      </c>
      <c r="CO149" s="255">
        <v>8.1999999999999993</v>
      </c>
      <c r="CP149" s="255">
        <v>4.3</v>
      </c>
      <c r="CQ149" s="255">
        <v>6.6</v>
      </c>
      <c r="CR149" s="255">
        <v>8</v>
      </c>
      <c r="CS149" s="255">
        <v>8.6</v>
      </c>
      <c r="CT149" s="255">
        <v>9.8000000000000007</v>
      </c>
      <c r="CU149" s="259">
        <v>65</v>
      </c>
      <c r="CV149" s="260">
        <v>0</v>
      </c>
      <c r="CW149" s="255">
        <v>9.1</v>
      </c>
      <c r="CX149" s="255">
        <v>8</v>
      </c>
      <c r="CY149" s="255">
        <v>8.8000000000000007</v>
      </c>
      <c r="CZ149" s="255">
        <v>9.1</v>
      </c>
      <c r="DA149" s="255">
        <v>7.9</v>
      </c>
      <c r="DB149" s="254" t="s">
        <v>173</v>
      </c>
      <c r="DC149" s="255">
        <v>9</v>
      </c>
      <c r="DD149" s="255">
        <v>8.1</v>
      </c>
      <c r="DE149" s="254" t="s">
        <v>173</v>
      </c>
      <c r="DF149" s="255">
        <v>8.6</v>
      </c>
      <c r="DG149" s="254" t="s">
        <v>173</v>
      </c>
      <c r="DH149" s="259">
        <v>19</v>
      </c>
      <c r="DI149" s="260">
        <v>0</v>
      </c>
      <c r="DJ149" s="254" t="s">
        <v>173</v>
      </c>
      <c r="DK149" s="254" t="s">
        <v>173</v>
      </c>
      <c r="DL149" s="255">
        <v>8.4</v>
      </c>
      <c r="DM149" s="259">
        <v>2</v>
      </c>
      <c r="DN149" s="260">
        <v>3</v>
      </c>
      <c r="DO149" s="259">
        <v>136</v>
      </c>
      <c r="DP149" s="260">
        <v>3</v>
      </c>
      <c r="DQ149" s="261">
        <v>135</v>
      </c>
      <c r="DR149" s="262">
        <v>132</v>
      </c>
      <c r="DS149" s="254">
        <v>7.86</v>
      </c>
      <c r="DT149" s="254">
        <v>3.39</v>
      </c>
      <c r="DU149" s="256" t="s">
        <v>697</v>
      </c>
      <c r="DV149" s="45">
        <f t="shared" si="2"/>
        <v>0</v>
      </c>
    </row>
    <row r="150" spans="2:126" ht="15.75" customHeight="1">
      <c r="B150" s="263"/>
      <c r="C150" s="263"/>
      <c r="D150" s="263"/>
      <c r="E150" s="263"/>
      <c r="F150" s="263"/>
      <c r="G150" s="263"/>
      <c r="H150" s="254" t="s">
        <v>414</v>
      </c>
      <c r="I150" s="263"/>
      <c r="J150" s="263"/>
      <c r="K150" s="263"/>
      <c r="L150" s="263"/>
      <c r="M150" s="263"/>
      <c r="N150" s="263"/>
      <c r="O150" s="263"/>
      <c r="P150" s="263"/>
      <c r="Q150" s="263"/>
      <c r="R150" s="263"/>
      <c r="S150" s="263"/>
      <c r="T150" s="263"/>
      <c r="U150" s="263"/>
      <c r="V150" s="263"/>
      <c r="W150" s="263"/>
      <c r="X150" s="263"/>
      <c r="Y150" s="263"/>
      <c r="Z150" s="263"/>
      <c r="AA150" s="263"/>
      <c r="AB150" s="263"/>
      <c r="AC150" s="263"/>
      <c r="AD150" s="263"/>
      <c r="AE150" s="263"/>
      <c r="AF150" s="263"/>
      <c r="AG150" s="263"/>
      <c r="AH150" s="263"/>
      <c r="AI150" s="263"/>
      <c r="AJ150" s="263"/>
      <c r="AK150" s="263"/>
      <c r="AL150" s="263"/>
      <c r="AM150" s="263"/>
      <c r="AN150" s="263"/>
      <c r="AO150" s="263"/>
      <c r="AP150" s="263"/>
      <c r="AQ150" s="263"/>
      <c r="AR150" s="254">
        <v>136</v>
      </c>
      <c r="AS150" s="263"/>
      <c r="AT150" s="263"/>
      <c r="AU150" s="263"/>
      <c r="AV150" s="263"/>
      <c r="AW150" s="263"/>
      <c r="AX150" s="263"/>
      <c r="AY150" s="263"/>
      <c r="AZ150" s="263"/>
      <c r="BA150" s="263"/>
      <c r="BB150" s="263"/>
      <c r="BC150" s="263"/>
      <c r="BD150" s="263"/>
      <c r="BE150" s="263"/>
      <c r="BF150" s="263"/>
      <c r="BG150" s="263"/>
      <c r="BH150" s="263"/>
      <c r="BI150" s="254">
        <v>136</v>
      </c>
      <c r="BJ150" s="263"/>
      <c r="BK150" s="263"/>
      <c r="BL150" s="263"/>
      <c r="BM150" s="263"/>
      <c r="BN150" s="263"/>
      <c r="BO150" s="263"/>
      <c r="BP150" s="263"/>
      <c r="BQ150" s="263"/>
      <c r="BR150" s="263"/>
      <c r="BS150" s="263"/>
      <c r="BT150" s="263"/>
      <c r="BU150" s="263"/>
      <c r="BV150" s="263"/>
      <c r="BW150" s="263"/>
      <c r="BX150" s="263"/>
      <c r="BY150" s="263"/>
      <c r="BZ150" s="263"/>
      <c r="CA150" s="263"/>
      <c r="CB150" s="263"/>
      <c r="CC150" s="263"/>
      <c r="CD150" s="263"/>
      <c r="CE150" s="263"/>
      <c r="CF150" s="263"/>
      <c r="CG150" s="263"/>
      <c r="CH150" s="263"/>
      <c r="CI150" s="263"/>
      <c r="CJ150" s="263"/>
      <c r="CK150" s="263"/>
      <c r="CL150" s="263"/>
      <c r="CM150" s="263"/>
      <c r="CN150" s="263"/>
      <c r="CO150" s="263"/>
      <c r="CP150" s="263"/>
      <c r="CQ150" s="263"/>
      <c r="CR150" s="263"/>
      <c r="CS150" s="263"/>
      <c r="CT150" s="263"/>
      <c r="CU150" s="263"/>
      <c r="CV150" s="254">
        <v>127</v>
      </c>
      <c r="CW150" s="263"/>
      <c r="CX150" s="263"/>
      <c r="CY150" s="263"/>
      <c r="CZ150" s="263"/>
      <c r="DA150" s="263"/>
      <c r="DB150" s="263"/>
      <c r="DC150" s="263"/>
      <c r="DD150" s="263"/>
      <c r="DE150" s="263"/>
      <c r="DF150" s="263"/>
      <c r="DG150" s="263"/>
      <c r="DH150" s="263"/>
      <c r="DI150" s="254">
        <v>113</v>
      </c>
      <c r="DJ150" s="263"/>
      <c r="DK150" s="263"/>
      <c r="DL150" s="263"/>
      <c r="DM150" s="263"/>
      <c r="DN150" s="254">
        <v>61</v>
      </c>
      <c r="DO150" s="263"/>
      <c r="DP150" s="254">
        <v>58</v>
      </c>
      <c r="DQ150" s="263"/>
      <c r="DR150" s="263"/>
      <c r="DS150" s="263"/>
      <c r="DT150" s="263"/>
      <c r="DU150" s="263"/>
      <c r="DV150" s="45">
        <f t="shared" si="2"/>
        <v>376</v>
      </c>
    </row>
    <row r="151" spans="2:126" ht="15.75" customHeight="1">
      <c r="B151" s="263"/>
      <c r="C151" s="263"/>
      <c r="D151" s="263"/>
      <c r="E151" s="263"/>
      <c r="F151" s="263"/>
      <c r="G151" s="263"/>
      <c r="H151" s="263"/>
      <c r="I151" s="263"/>
      <c r="J151" s="263"/>
      <c r="K151" s="263"/>
      <c r="L151" s="263"/>
      <c r="M151" s="263"/>
      <c r="N151" s="263"/>
      <c r="O151" s="263"/>
      <c r="P151" s="263"/>
      <c r="Q151" s="263"/>
      <c r="R151" s="263"/>
      <c r="S151" s="263"/>
      <c r="T151" s="263"/>
      <c r="U151" s="263"/>
      <c r="V151" s="263"/>
      <c r="W151" s="263"/>
      <c r="X151" s="263"/>
      <c r="Y151" s="263"/>
      <c r="Z151" s="263"/>
      <c r="AA151" s="263"/>
      <c r="AB151" s="263"/>
      <c r="AC151" s="263"/>
      <c r="AD151" s="263"/>
      <c r="AE151" s="263"/>
      <c r="AF151" s="263"/>
      <c r="AG151" s="263"/>
      <c r="AH151" s="263"/>
      <c r="AI151" s="263"/>
      <c r="AJ151" s="263"/>
      <c r="AK151" s="263"/>
      <c r="AL151" s="263"/>
      <c r="AM151" s="263"/>
      <c r="AN151" s="263"/>
      <c r="AO151" s="263"/>
      <c r="AP151" s="263"/>
      <c r="AQ151" s="263"/>
      <c r="AR151" s="254">
        <v>136</v>
      </c>
      <c r="AS151" s="263"/>
      <c r="AT151" s="263"/>
      <c r="AU151" s="263"/>
      <c r="AV151" s="263"/>
      <c r="AW151" s="263"/>
      <c r="AX151" s="263"/>
      <c r="AY151" s="263"/>
      <c r="AZ151" s="263"/>
      <c r="BA151" s="263"/>
      <c r="BB151" s="263"/>
      <c r="BC151" s="263"/>
      <c r="BD151" s="263"/>
      <c r="BE151" s="263"/>
      <c r="BF151" s="263"/>
      <c r="BG151" s="263"/>
      <c r="BH151" s="263"/>
      <c r="BI151" s="254">
        <v>136</v>
      </c>
      <c r="BJ151" s="263"/>
      <c r="BK151" s="263"/>
      <c r="BL151" s="263"/>
      <c r="BM151" s="263"/>
      <c r="BN151" s="263"/>
      <c r="BO151" s="263"/>
      <c r="BP151" s="263"/>
      <c r="BQ151" s="263"/>
      <c r="BR151" s="263"/>
      <c r="BS151" s="263"/>
      <c r="BT151" s="263"/>
      <c r="BU151" s="263"/>
      <c r="BV151" s="263"/>
      <c r="BW151" s="263"/>
      <c r="BX151" s="263"/>
      <c r="BY151" s="263"/>
      <c r="BZ151" s="263"/>
      <c r="CA151" s="263"/>
      <c r="CB151" s="263"/>
      <c r="CC151" s="263"/>
      <c r="CD151" s="263"/>
      <c r="CE151" s="263"/>
      <c r="CF151" s="263"/>
      <c r="CG151" s="263"/>
      <c r="CH151" s="263"/>
      <c r="CI151" s="263"/>
      <c r="CJ151" s="263"/>
      <c r="CK151" s="263"/>
      <c r="CL151" s="263"/>
      <c r="CM151" s="263"/>
      <c r="CN151" s="263"/>
      <c r="CO151" s="263"/>
      <c r="CP151" s="263"/>
      <c r="CQ151" s="263"/>
      <c r="CR151" s="263"/>
      <c r="CS151" s="263"/>
      <c r="CT151" s="263"/>
      <c r="CU151" s="263"/>
      <c r="CV151" s="254">
        <v>127</v>
      </c>
      <c r="CW151" s="263"/>
      <c r="CX151" s="263"/>
      <c r="CY151" s="263"/>
      <c r="CZ151" s="263"/>
      <c r="DA151" s="263"/>
      <c r="DB151" s="263"/>
      <c r="DC151" s="263"/>
      <c r="DD151" s="263"/>
      <c r="DE151" s="263"/>
      <c r="DF151" s="263"/>
      <c r="DG151" s="263"/>
      <c r="DH151" s="263"/>
      <c r="DI151" s="254">
        <v>113</v>
      </c>
      <c r="DJ151" s="263"/>
      <c r="DK151" s="263"/>
      <c r="DL151" s="263"/>
      <c r="DM151" s="263"/>
      <c r="DN151" s="254">
        <v>61</v>
      </c>
      <c r="DO151" s="263"/>
      <c r="DP151" s="254">
        <v>58</v>
      </c>
      <c r="DQ151" s="263"/>
      <c r="DR151" s="263"/>
      <c r="DS151" s="263"/>
      <c r="DT151" s="263"/>
      <c r="DU151" s="263"/>
      <c r="DV151" s="45">
        <f t="shared" si="2"/>
        <v>376</v>
      </c>
    </row>
    <row r="152" spans="2:126" ht="15.75" customHeight="1"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263"/>
      <c r="M152" s="263"/>
      <c r="N152" s="263"/>
      <c r="O152" s="263"/>
      <c r="P152" s="263"/>
      <c r="Q152" s="263"/>
      <c r="R152" s="263"/>
      <c r="S152" s="263"/>
      <c r="T152" s="263"/>
      <c r="U152" s="263"/>
      <c r="V152" s="263"/>
      <c r="W152" s="263"/>
      <c r="X152" s="263"/>
      <c r="Y152" s="263"/>
      <c r="Z152" s="263"/>
      <c r="AA152" s="263"/>
      <c r="AB152" s="263"/>
      <c r="AC152" s="263"/>
      <c r="AD152" s="263"/>
      <c r="AE152" s="263"/>
      <c r="AF152" s="263"/>
      <c r="AG152" s="263"/>
      <c r="AH152" s="263"/>
      <c r="AI152" s="263"/>
      <c r="AJ152" s="263"/>
      <c r="AK152" s="263"/>
      <c r="AL152" s="263"/>
      <c r="AM152" s="263"/>
      <c r="AN152" s="263"/>
      <c r="AO152" s="263"/>
      <c r="AP152" s="263"/>
      <c r="AQ152" s="263"/>
      <c r="AR152" s="254">
        <v>136</v>
      </c>
      <c r="AS152" s="263"/>
      <c r="AT152" s="263"/>
      <c r="AU152" s="263"/>
      <c r="AV152" s="263"/>
      <c r="AW152" s="263"/>
      <c r="AX152" s="263"/>
      <c r="AY152" s="263"/>
      <c r="AZ152" s="263"/>
      <c r="BA152" s="263"/>
      <c r="BB152" s="263"/>
      <c r="BC152" s="263"/>
      <c r="BD152" s="263"/>
      <c r="BE152" s="263"/>
      <c r="BF152" s="263"/>
      <c r="BG152" s="263"/>
      <c r="BH152" s="263"/>
      <c r="BI152" s="254">
        <v>136</v>
      </c>
      <c r="BJ152" s="263"/>
      <c r="BK152" s="263"/>
      <c r="BL152" s="263"/>
      <c r="BM152" s="263"/>
      <c r="BN152" s="263"/>
      <c r="BO152" s="263"/>
      <c r="BP152" s="263"/>
      <c r="BQ152" s="263"/>
      <c r="BR152" s="263"/>
      <c r="BS152" s="263"/>
      <c r="BT152" s="263"/>
      <c r="BU152" s="263"/>
      <c r="BV152" s="263"/>
      <c r="BW152" s="263"/>
      <c r="BX152" s="263"/>
      <c r="BY152" s="263"/>
      <c r="BZ152" s="263"/>
      <c r="CA152" s="263"/>
      <c r="CB152" s="263"/>
      <c r="CC152" s="263"/>
      <c r="CD152" s="263"/>
      <c r="CE152" s="263"/>
      <c r="CF152" s="263"/>
      <c r="CG152" s="263"/>
      <c r="CH152" s="263"/>
      <c r="CI152" s="263"/>
      <c r="CJ152" s="263"/>
      <c r="CK152" s="263"/>
      <c r="CL152" s="263"/>
      <c r="CM152" s="263"/>
      <c r="CN152" s="263"/>
      <c r="CO152" s="263"/>
      <c r="CP152" s="263"/>
      <c r="CQ152" s="263"/>
      <c r="CR152" s="263"/>
      <c r="CS152" s="263"/>
      <c r="CT152" s="263"/>
      <c r="CU152" s="263"/>
      <c r="CV152" s="254">
        <v>127</v>
      </c>
      <c r="CW152" s="263"/>
      <c r="CX152" s="263"/>
      <c r="CY152" s="263"/>
      <c r="CZ152" s="263"/>
      <c r="DA152" s="263"/>
      <c r="DB152" s="263"/>
      <c r="DC152" s="263"/>
      <c r="DD152" s="263"/>
      <c r="DE152" s="263"/>
      <c r="DF152" s="263"/>
      <c r="DG152" s="263"/>
      <c r="DH152" s="263"/>
      <c r="DI152" s="254">
        <v>113</v>
      </c>
      <c r="DJ152" s="263"/>
      <c r="DK152" s="263"/>
      <c r="DL152" s="263"/>
      <c r="DM152" s="263"/>
      <c r="DN152" s="254">
        <v>61</v>
      </c>
      <c r="DO152" s="263"/>
      <c r="DP152" s="254">
        <v>58</v>
      </c>
      <c r="DQ152" s="263"/>
      <c r="DR152" s="263"/>
      <c r="DS152" s="263"/>
      <c r="DT152" s="263"/>
      <c r="DU152" s="263"/>
      <c r="DV152" s="45">
        <f t="shared" si="2"/>
        <v>376</v>
      </c>
    </row>
    <row r="153" spans="2:126" ht="17.25" customHeight="1">
      <c r="B153" s="228" t="s">
        <v>719</v>
      </c>
      <c r="C153" s="228" t="s">
        <v>720</v>
      </c>
      <c r="D153" s="228" t="s">
        <v>721</v>
      </c>
      <c r="E153" s="228" t="s">
        <v>722</v>
      </c>
      <c r="F153" s="228" t="s">
        <v>723</v>
      </c>
      <c r="G153" s="228" t="s">
        <v>724</v>
      </c>
      <c r="H153" s="228" t="s">
        <v>725</v>
      </c>
      <c r="I153" s="228" t="s">
        <v>726</v>
      </c>
      <c r="J153" s="228" t="s">
        <v>727</v>
      </c>
      <c r="K153" s="228" t="s">
        <v>728</v>
      </c>
      <c r="L153" s="228" t="s">
        <v>729</v>
      </c>
      <c r="M153" s="228" t="s">
        <v>730</v>
      </c>
      <c r="N153" s="228" t="s">
        <v>731</v>
      </c>
      <c r="O153" s="228" t="s">
        <v>732</v>
      </c>
      <c r="P153" s="228" t="s">
        <v>733</v>
      </c>
      <c r="Q153" s="228" t="s">
        <v>734</v>
      </c>
      <c r="R153" s="228" t="s">
        <v>735</v>
      </c>
      <c r="S153" s="228" t="s">
        <v>736</v>
      </c>
      <c r="T153" s="228" t="s">
        <v>737</v>
      </c>
      <c r="U153" s="228" t="s">
        <v>738</v>
      </c>
      <c r="V153" s="228" t="s">
        <v>739</v>
      </c>
      <c r="W153" s="228" t="s">
        <v>740</v>
      </c>
      <c r="X153" s="228" t="s">
        <v>741</v>
      </c>
      <c r="Y153" s="228" t="s">
        <v>742</v>
      </c>
      <c r="Z153" s="228" t="s">
        <v>743</v>
      </c>
      <c r="AA153" s="228" t="s">
        <v>744</v>
      </c>
      <c r="AB153" s="228" t="s">
        <v>745</v>
      </c>
      <c r="AC153" s="228" t="s">
        <v>746</v>
      </c>
      <c r="AD153" s="228" t="s">
        <v>747</v>
      </c>
      <c r="AE153" s="228" t="s">
        <v>748</v>
      </c>
      <c r="AF153" s="228" t="s">
        <v>749</v>
      </c>
      <c r="AG153" s="228" t="s">
        <v>750</v>
      </c>
      <c r="AH153" s="228" t="s">
        <v>751</v>
      </c>
      <c r="AI153" s="228" t="s">
        <v>752</v>
      </c>
      <c r="AJ153" s="228" t="s">
        <v>753</v>
      </c>
      <c r="AK153" s="228" t="s">
        <v>754</v>
      </c>
      <c r="AL153" s="228" t="s">
        <v>755</v>
      </c>
      <c r="AM153" s="228" t="s">
        <v>756</v>
      </c>
      <c r="AN153" s="228" t="s">
        <v>757</v>
      </c>
      <c r="AO153" s="228" t="s">
        <v>758</v>
      </c>
      <c r="AP153" s="228" t="s">
        <v>759</v>
      </c>
      <c r="AQ153" s="228" t="s">
        <v>760</v>
      </c>
      <c r="AR153" s="228" t="s">
        <v>761</v>
      </c>
      <c r="AS153" s="228" t="s">
        <v>762</v>
      </c>
      <c r="AT153" s="228" t="s">
        <v>763</v>
      </c>
      <c r="AU153" s="228" t="s">
        <v>764</v>
      </c>
      <c r="AV153" s="228" t="s">
        <v>765</v>
      </c>
      <c r="AW153" s="228" t="s">
        <v>766</v>
      </c>
      <c r="AX153" s="228" t="s">
        <v>767</v>
      </c>
      <c r="AY153" s="228" t="s">
        <v>768</v>
      </c>
      <c r="AZ153" s="228" t="s">
        <v>769</v>
      </c>
      <c r="BA153" s="228" t="s">
        <v>770</v>
      </c>
      <c r="BB153" s="228" t="s">
        <v>771</v>
      </c>
      <c r="BC153" s="228" t="s">
        <v>772</v>
      </c>
      <c r="BD153" s="228" t="s">
        <v>773</v>
      </c>
      <c r="BE153" s="228" t="s">
        <v>774</v>
      </c>
      <c r="BF153" s="228" t="s">
        <v>775</v>
      </c>
      <c r="BG153" s="228" t="s">
        <v>776</v>
      </c>
      <c r="BH153" s="228" t="s">
        <v>777</v>
      </c>
      <c r="BI153" s="228" t="s">
        <v>778</v>
      </c>
      <c r="BJ153" s="228" t="s">
        <v>779</v>
      </c>
      <c r="BK153" s="228" t="s">
        <v>780</v>
      </c>
      <c r="BL153" s="228" t="s">
        <v>781</v>
      </c>
      <c r="BM153" s="228" t="s">
        <v>782</v>
      </c>
      <c r="BN153" s="228" t="s">
        <v>783</v>
      </c>
      <c r="BO153" s="228" t="s">
        <v>784</v>
      </c>
      <c r="BP153" s="228" t="s">
        <v>785</v>
      </c>
      <c r="BQ153" s="228" t="s">
        <v>786</v>
      </c>
      <c r="BR153" s="228" t="s">
        <v>787</v>
      </c>
      <c r="BS153" s="228" t="s">
        <v>788</v>
      </c>
      <c r="BT153" s="228" t="s">
        <v>789</v>
      </c>
      <c r="BU153" s="228" t="s">
        <v>790</v>
      </c>
      <c r="BV153" s="228" t="s">
        <v>791</v>
      </c>
      <c r="BW153" s="228" t="s">
        <v>792</v>
      </c>
      <c r="BX153" s="228" t="s">
        <v>793</v>
      </c>
      <c r="BY153" s="228" t="s">
        <v>794</v>
      </c>
      <c r="BZ153" s="228" t="s">
        <v>795</v>
      </c>
      <c r="CA153" s="228" t="s">
        <v>796</v>
      </c>
      <c r="CB153" s="228" t="s">
        <v>797</v>
      </c>
      <c r="CC153" s="228" t="s">
        <v>798</v>
      </c>
      <c r="CD153" s="228" t="s">
        <v>799</v>
      </c>
      <c r="CE153" s="228" t="s">
        <v>800</v>
      </c>
      <c r="CF153" s="228" t="s">
        <v>801</v>
      </c>
      <c r="CG153" s="228" t="s">
        <v>802</v>
      </c>
      <c r="CH153" s="228" t="s">
        <v>803</v>
      </c>
      <c r="CI153" s="228" t="s">
        <v>804</v>
      </c>
      <c r="CJ153" s="228" t="s">
        <v>805</v>
      </c>
      <c r="CK153" s="228" t="s">
        <v>806</v>
      </c>
      <c r="CL153" s="228" t="s">
        <v>807</v>
      </c>
      <c r="CM153" s="228" t="s">
        <v>808</v>
      </c>
      <c r="CN153" s="228" t="s">
        <v>809</v>
      </c>
      <c r="CO153" s="228" t="s">
        <v>810</v>
      </c>
      <c r="CP153" s="228" t="s">
        <v>811</v>
      </c>
      <c r="CQ153" s="228" t="s">
        <v>812</v>
      </c>
      <c r="CR153" s="228" t="s">
        <v>813</v>
      </c>
      <c r="CS153" s="228" t="s">
        <v>814</v>
      </c>
      <c r="CT153" s="228" t="s">
        <v>815</v>
      </c>
      <c r="CU153" s="228" t="s">
        <v>816</v>
      </c>
      <c r="CV153" s="228" t="s">
        <v>817</v>
      </c>
      <c r="CW153" s="228" t="s">
        <v>818</v>
      </c>
      <c r="CX153" s="228" t="s">
        <v>819</v>
      </c>
      <c r="CY153" s="228" t="s">
        <v>820</v>
      </c>
      <c r="CZ153" s="228" t="s">
        <v>821</v>
      </c>
      <c r="DA153" s="228" t="s">
        <v>822</v>
      </c>
      <c r="DB153" s="228" t="s">
        <v>823</v>
      </c>
      <c r="DC153" s="228" t="s">
        <v>824</v>
      </c>
      <c r="DD153" s="228" t="s">
        <v>825</v>
      </c>
      <c r="DE153" s="228" t="s">
        <v>826</v>
      </c>
      <c r="DF153" s="228" t="s">
        <v>827</v>
      </c>
      <c r="DG153" s="228" t="s">
        <v>828</v>
      </c>
      <c r="DH153" s="228" t="s">
        <v>829</v>
      </c>
      <c r="DI153" s="228" t="s">
        <v>830</v>
      </c>
      <c r="DJ153" s="228" t="s">
        <v>831</v>
      </c>
      <c r="DK153" s="228" t="s">
        <v>832</v>
      </c>
      <c r="DL153" s="228" t="s">
        <v>833</v>
      </c>
      <c r="DM153" s="228" t="s">
        <v>834</v>
      </c>
      <c r="DN153" s="228" t="s">
        <v>835</v>
      </c>
      <c r="DO153" s="228" t="s">
        <v>836</v>
      </c>
      <c r="DP153" s="228" t="s">
        <v>837</v>
      </c>
      <c r="DQ153" s="228" t="s">
        <v>838</v>
      </c>
      <c r="DR153" s="228" t="s">
        <v>839</v>
      </c>
      <c r="DS153" s="228" t="s">
        <v>840</v>
      </c>
      <c r="DT153" s="228" t="s">
        <v>841</v>
      </c>
      <c r="DU153" s="228" t="s">
        <v>842</v>
      </c>
      <c r="DV153" s="45">
        <f t="shared" si="2"/>
        <v>254</v>
      </c>
    </row>
    <row r="154" spans="2:126" ht="15.75" customHeight="1">
      <c r="B154" s="316"/>
      <c r="C154" s="316"/>
      <c r="D154" s="316"/>
      <c r="E154" s="316"/>
      <c r="F154" s="316"/>
      <c r="G154" s="316"/>
      <c r="H154" s="212" t="s">
        <v>414</v>
      </c>
      <c r="I154" s="317"/>
      <c r="J154" s="317"/>
      <c r="K154" s="317"/>
      <c r="L154" s="317"/>
      <c r="M154" s="317"/>
      <c r="N154" s="317"/>
      <c r="O154" s="317"/>
      <c r="P154" s="317"/>
      <c r="Q154" s="317"/>
      <c r="R154" s="317"/>
      <c r="S154" s="317"/>
      <c r="T154" s="317"/>
      <c r="U154" s="317"/>
      <c r="V154" s="317"/>
      <c r="W154" s="317"/>
      <c r="X154" s="317"/>
      <c r="Y154" s="317"/>
      <c r="Z154" s="317"/>
      <c r="AA154" s="317"/>
      <c r="AB154" s="317"/>
      <c r="AC154" s="317"/>
      <c r="AD154" s="317"/>
      <c r="AE154" s="317"/>
      <c r="AF154" s="317"/>
      <c r="AG154" s="317"/>
      <c r="AH154" s="317"/>
      <c r="AI154" s="317"/>
      <c r="AJ154" s="317"/>
      <c r="AK154" s="317"/>
      <c r="AL154" s="317"/>
      <c r="AM154" s="317"/>
      <c r="AN154" s="317"/>
      <c r="AO154" s="317"/>
      <c r="AP154" s="317"/>
      <c r="AQ154" s="317"/>
      <c r="AR154" s="213">
        <v>94</v>
      </c>
      <c r="AS154" s="317"/>
      <c r="AT154" s="317"/>
      <c r="AU154" s="317"/>
      <c r="AV154" s="317"/>
      <c r="AW154" s="317"/>
      <c r="AX154" s="317"/>
      <c r="AY154" s="317"/>
      <c r="AZ154" s="317"/>
      <c r="BA154" s="317"/>
      <c r="BB154" s="317"/>
      <c r="BC154" s="317"/>
      <c r="BD154" s="317"/>
      <c r="BE154" s="317"/>
      <c r="BF154" s="317"/>
      <c r="BG154" s="317"/>
      <c r="BH154" s="317"/>
      <c r="BI154" s="213">
        <v>118</v>
      </c>
      <c r="BJ154" s="317"/>
      <c r="BK154" s="317"/>
      <c r="BL154" s="317"/>
      <c r="BM154" s="317"/>
      <c r="BN154" s="317"/>
      <c r="BO154" s="317"/>
      <c r="BP154" s="317"/>
      <c r="BQ154" s="317"/>
      <c r="BR154" s="317"/>
      <c r="BS154" s="317"/>
      <c r="BT154" s="317"/>
      <c r="BU154" s="317"/>
      <c r="BV154" s="317"/>
      <c r="BW154" s="317"/>
      <c r="BX154" s="317"/>
      <c r="BY154" s="317"/>
      <c r="BZ154" s="317"/>
      <c r="CA154" s="317"/>
      <c r="CB154" s="317"/>
      <c r="CC154" s="317"/>
      <c r="CD154" s="317"/>
      <c r="CE154" s="317"/>
      <c r="CF154" s="317"/>
      <c r="CG154" s="317"/>
      <c r="CH154" s="317"/>
      <c r="CI154" s="317"/>
      <c r="CJ154" s="317"/>
      <c r="CK154" s="317"/>
      <c r="CL154" s="317"/>
      <c r="CM154" s="317"/>
      <c r="CN154" s="317"/>
      <c r="CO154" s="317"/>
      <c r="CP154" s="317"/>
      <c r="CQ154" s="317"/>
      <c r="CR154" s="317"/>
      <c r="CS154" s="317"/>
      <c r="CT154" s="317"/>
      <c r="CU154" s="317"/>
      <c r="CV154" s="213">
        <v>63</v>
      </c>
      <c r="CW154" s="317"/>
      <c r="CX154" s="317"/>
      <c r="CY154" s="317"/>
      <c r="CZ154" s="317"/>
      <c r="DA154" s="317"/>
      <c r="DB154" s="317"/>
      <c r="DC154" s="317"/>
      <c r="DD154" s="317"/>
      <c r="DE154" s="317"/>
      <c r="DF154" s="317"/>
      <c r="DG154" s="317"/>
      <c r="DH154" s="317"/>
      <c r="DI154" s="213">
        <v>53</v>
      </c>
      <c r="DJ154" s="317"/>
      <c r="DK154" s="317"/>
      <c r="DL154" s="317"/>
      <c r="DM154" s="317"/>
      <c r="DN154" s="213">
        <v>0</v>
      </c>
      <c r="DO154" s="253"/>
      <c r="DP154" s="213">
        <v>0</v>
      </c>
      <c r="DQ154" s="315"/>
      <c r="DR154" s="315"/>
      <c r="DS154" s="315"/>
      <c r="DT154" s="315"/>
      <c r="DU154" s="315"/>
      <c r="DV154" s="45">
        <f t="shared" si="2"/>
        <v>210</v>
      </c>
    </row>
    <row r="157" spans="2:126" ht="15.75" customHeight="1">
      <c r="B157" s="45">
        <v>1</v>
      </c>
      <c r="C157" s="45">
        <v>2</v>
      </c>
      <c r="D157" s="45">
        <v>3</v>
      </c>
      <c r="E157" s="45">
        <v>4</v>
      </c>
      <c r="F157" s="45">
        <v>5</v>
      </c>
      <c r="G157" s="45">
        <v>6</v>
      </c>
      <c r="H157" s="45">
        <v>7</v>
      </c>
      <c r="I157" s="45">
        <v>8</v>
      </c>
      <c r="J157" s="45">
        <v>9</v>
      </c>
      <c r="K157" s="45">
        <v>10</v>
      </c>
      <c r="L157" s="45">
        <v>11</v>
      </c>
      <c r="M157" s="45">
        <v>12</v>
      </c>
      <c r="N157" s="45">
        <v>13</v>
      </c>
      <c r="O157" s="45">
        <v>14</v>
      </c>
      <c r="P157" s="45">
        <v>15</v>
      </c>
      <c r="Q157" s="45">
        <v>16</v>
      </c>
      <c r="R157" s="45">
        <v>17</v>
      </c>
      <c r="S157" s="45">
        <v>18</v>
      </c>
      <c r="T157" s="45">
        <v>19</v>
      </c>
      <c r="U157" s="45">
        <v>20</v>
      </c>
      <c r="V157" s="45">
        <v>21</v>
      </c>
      <c r="W157" s="45">
        <v>22</v>
      </c>
      <c r="X157" s="45">
        <v>23</v>
      </c>
      <c r="Y157" s="45">
        <v>24</v>
      </c>
      <c r="Z157" s="45">
        <v>25</v>
      </c>
      <c r="AA157" s="45">
        <v>26</v>
      </c>
      <c r="AB157" s="45">
        <v>27</v>
      </c>
      <c r="AC157" s="45">
        <v>28</v>
      </c>
      <c r="AD157" s="45">
        <v>29</v>
      </c>
      <c r="AE157" s="45">
        <v>30</v>
      </c>
      <c r="AF157" s="45">
        <v>31</v>
      </c>
      <c r="AG157" s="45">
        <v>32</v>
      </c>
      <c r="AH157" s="45">
        <v>33</v>
      </c>
      <c r="AI157" s="45">
        <v>34</v>
      </c>
      <c r="AJ157" s="45">
        <v>35</v>
      </c>
      <c r="AK157" s="45">
        <v>36</v>
      </c>
      <c r="AL157" s="45">
        <v>37</v>
      </c>
      <c r="AM157" s="45">
        <v>38</v>
      </c>
      <c r="AN157" s="45">
        <v>39</v>
      </c>
      <c r="AO157" s="45">
        <v>40</v>
      </c>
      <c r="AP157" s="45">
        <v>41</v>
      </c>
      <c r="AQ157" s="45">
        <v>42</v>
      </c>
      <c r="AR157" s="45">
        <v>43</v>
      </c>
      <c r="AS157" s="45">
        <v>44</v>
      </c>
      <c r="AT157" s="45">
        <v>45</v>
      </c>
      <c r="AU157" s="45">
        <v>46</v>
      </c>
      <c r="AV157" s="45">
        <v>47</v>
      </c>
      <c r="AW157" s="45">
        <v>48</v>
      </c>
      <c r="AX157" s="45">
        <v>49</v>
      </c>
      <c r="AY157" s="45">
        <v>50</v>
      </c>
      <c r="AZ157" s="45">
        <v>51</v>
      </c>
      <c r="BA157" s="45">
        <v>52</v>
      </c>
      <c r="BB157" s="45">
        <v>53</v>
      </c>
      <c r="BC157" s="45">
        <v>54</v>
      </c>
      <c r="BD157" s="45">
        <v>55</v>
      </c>
      <c r="BE157" s="45">
        <v>56</v>
      </c>
      <c r="BF157" s="45">
        <v>57</v>
      </c>
      <c r="BG157" s="45">
        <v>58</v>
      </c>
      <c r="BH157" s="45">
        <v>59</v>
      </c>
      <c r="BI157" s="45">
        <v>60</v>
      </c>
      <c r="BJ157" s="45">
        <v>61</v>
      </c>
      <c r="BK157" s="45">
        <v>62</v>
      </c>
      <c r="BL157" s="45">
        <v>63</v>
      </c>
      <c r="BM157" s="45">
        <v>64</v>
      </c>
      <c r="BN157" s="45">
        <v>65</v>
      </c>
      <c r="BO157" s="45">
        <v>66</v>
      </c>
      <c r="BP157" s="45">
        <v>67</v>
      </c>
      <c r="BQ157" s="45">
        <v>68</v>
      </c>
      <c r="BR157" s="45">
        <v>69</v>
      </c>
      <c r="BS157" s="45">
        <v>70</v>
      </c>
      <c r="BT157" s="45">
        <v>71</v>
      </c>
      <c r="BU157" s="45">
        <v>72</v>
      </c>
      <c r="BV157" s="45">
        <v>73</v>
      </c>
      <c r="BW157" s="45">
        <v>74</v>
      </c>
      <c r="BX157" s="45">
        <v>75</v>
      </c>
      <c r="BY157" s="45">
        <v>76</v>
      </c>
      <c r="BZ157" s="45">
        <v>77</v>
      </c>
      <c r="CA157" s="45">
        <v>78</v>
      </c>
      <c r="CB157" s="45">
        <v>79</v>
      </c>
      <c r="CC157" s="45">
        <v>80</v>
      </c>
      <c r="CD157" s="45">
        <v>81</v>
      </c>
      <c r="CE157" s="45">
        <v>82</v>
      </c>
      <c r="CF157" s="45">
        <v>83</v>
      </c>
      <c r="CG157" s="45">
        <v>84</v>
      </c>
      <c r="CH157" s="45">
        <v>85</v>
      </c>
      <c r="CI157" s="45">
        <v>86</v>
      </c>
      <c r="CJ157" s="45">
        <v>87</v>
      </c>
      <c r="CK157" s="45">
        <v>88</v>
      </c>
      <c r="CL157" s="45">
        <v>89</v>
      </c>
      <c r="CM157" s="45">
        <v>90</v>
      </c>
      <c r="CN157" s="45">
        <v>91</v>
      </c>
      <c r="CO157" s="45">
        <v>92</v>
      </c>
      <c r="CP157" s="45">
        <v>93</v>
      </c>
      <c r="CQ157" s="45">
        <v>94</v>
      </c>
      <c r="CR157" s="45">
        <v>95</v>
      </c>
      <c r="CS157" s="45">
        <v>96</v>
      </c>
      <c r="CT157" s="45">
        <v>97</v>
      </c>
      <c r="CU157" s="45">
        <v>98</v>
      </c>
      <c r="CV157" s="45">
        <v>99</v>
      </c>
      <c r="CW157" s="45">
        <v>100</v>
      </c>
      <c r="CX157" s="45">
        <v>101</v>
      </c>
      <c r="CY157" s="45">
        <v>102</v>
      </c>
      <c r="CZ157" s="45">
        <v>103</v>
      </c>
      <c r="DA157" s="45">
        <v>104</v>
      </c>
      <c r="DB157" s="45">
        <v>105</v>
      </c>
      <c r="DC157" s="45">
        <v>106</v>
      </c>
      <c r="DD157" s="45">
        <v>107</v>
      </c>
      <c r="DE157" s="45">
        <v>108</v>
      </c>
      <c r="DF157" s="45">
        <v>109</v>
      </c>
      <c r="DG157" s="45">
        <v>110</v>
      </c>
      <c r="DH157" s="45">
        <v>111</v>
      </c>
      <c r="DI157" s="45">
        <v>112</v>
      </c>
      <c r="DJ157" s="45">
        <v>113</v>
      </c>
      <c r="DK157" s="45">
        <v>114</v>
      </c>
      <c r="DM157" s="45">
        <v>115</v>
      </c>
      <c r="DN157" s="45">
        <v>116</v>
      </c>
      <c r="DO157" s="45">
        <v>117</v>
      </c>
    </row>
  </sheetData>
  <autoFilter ref="H1:H132"/>
  <mergeCells count="7">
    <mergeCell ref="DQ154:DU154"/>
    <mergeCell ref="B154:G154"/>
    <mergeCell ref="I154:AQ154"/>
    <mergeCell ref="AS154:BH154"/>
    <mergeCell ref="BJ154:CU154"/>
    <mergeCell ref="CW154:DH154"/>
    <mergeCell ref="DJ154:DM154"/>
  </mergeCells>
  <conditionalFormatting sqref="AP7:AP149">
    <cfRule type="cellIs" dxfId="438" priority="1" operator="equal">
      <formula>"X"</formula>
    </cfRule>
  </conditionalFormatting>
  <conditionalFormatting sqref="AP7:AP149">
    <cfRule type="cellIs" dxfId="437" priority="2" operator="lessThan">
      <formula>4</formula>
    </cfRule>
  </conditionalFormatting>
  <conditionalFormatting sqref="AO7:AO149">
    <cfRule type="cellIs" dxfId="436" priority="3" operator="equal">
      <formula>"X"</formula>
    </cfRule>
  </conditionalFormatting>
  <conditionalFormatting sqref="AO7:AO149">
    <cfRule type="cellIs" dxfId="435" priority="4" operator="lessThan">
      <formula>4</formula>
    </cfRule>
  </conditionalFormatting>
  <conditionalFormatting sqref="AN7:AN149">
    <cfRule type="cellIs" dxfId="434" priority="5" operator="equal">
      <formula>"X"</formula>
    </cfRule>
  </conditionalFormatting>
  <conditionalFormatting sqref="AN7:AN149">
    <cfRule type="cellIs" dxfId="433" priority="6" operator="lessThan">
      <formula>4</formula>
    </cfRule>
  </conditionalFormatting>
  <conditionalFormatting sqref="AM7:AM149">
    <cfRule type="cellIs" dxfId="432" priority="7" operator="equal">
      <formula>"X"</formula>
    </cfRule>
  </conditionalFormatting>
  <conditionalFormatting sqref="AM7:AM149">
    <cfRule type="cellIs" dxfId="431" priority="8" operator="lessThan">
      <formula>4</formula>
    </cfRule>
  </conditionalFormatting>
  <conditionalFormatting sqref="AL7:AL149">
    <cfRule type="cellIs" dxfId="430" priority="9" operator="equal">
      <formula>"X"</formula>
    </cfRule>
  </conditionalFormatting>
  <conditionalFormatting sqref="AL7:AL149">
    <cfRule type="cellIs" dxfId="429" priority="10" operator="lessThan">
      <formula>4</formula>
    </cfRule>
  </conditionalFormatting>
  <conditionalFormatting sqref="AK7:AK149">
    <cfRule type="cellIs" dxfId="428" priority="11" operator="equal">
      <formula>"X"</formula>
    </cfRule>
  </conditionalFormatting>
  <conditionalFormatting sqref="AK7:AK149">
    <cfRule type="cellIs" dxfId="427" priority="12" operator="lessThan">
      <formula>4</formula>
    </cfRule>
  </conditionalFormatting>
  <conditionalFormatting sqref="AA7:AA149">
    <cfRule type="cellIs" dxfId="426" priority="13" operator="equal">
      <formula>"X"</formula>
    </cfRule>
  </conditionalFormatting>
  <conditionalFormatting sqref="AA7:AA149">
    <cfRule type="cellIs" dxfId="425" priority="14" operator="lessThan">
      <formula>4</formula>
    </cfRule>
  </conditionalFormatting>
  <conditionalFormatting sqref="Z7:Z149">
    <cfRule type="cellIs" dxfId="424" priority="15" operator="equal">
      <formula>"X"</formula>
    </cfRule>
  </conditionalFormatting>
  <conditionalFormatting sqref="Z7:Z149">
    <cfRule type="cellIs" dxfId="423" priority="16" operator="lessThan">
      <formula>4</formula>
    </cfRule>
  </conditionalFormatting>
  <conditionalFormatting sqref="Y7:Y149">
    <cfRule type="cellIs" dxfId="422" priority="17" operator="equal">
      <formula>"X"</formula>
    </cfRule>
  </conditionalFormatting>
  <conditionalFormatting sqref="Y7:Y149">
    <cfRule type="cellIs" dxfId="421" priority="18" operator="lessThan">
      <formula>4</formula>
    </cfRule>
  </conditionalFormatting>
  <conditionalFormatting sqref="X7:X149">
    <cfRule type="cellIs" dxfId="420" priority="19" operator="equal">
      <formula>"X"</formula>
    </cfRule>
  </conditionalFormatting>
  <conditionalFormatting sqref="X7:X149">
    <cfRule type="cellIs" dxfId="419" priority="20" operator="lessThan">
      <formula>4</formula>
    </cfRule>
  </conditionalFormatting>
  <conditionalFormatting sqref="DL7:DL149">
    <cfRule type="cellIs" dxfId="418" priority="21" operator="equal">
      <formula>"X"</formula>
    </cfRule>
  </conditionalFormatting>
  <conditionalFormatting sqref="DL7:DL149">
    <cfRule type="cellIs" dxfId="417" priority="22" operator="lessThan">
      <formula>4</formula>
    </cfRule>
  </conditionalFormatting>
  <conditionalFormatting sqref="W7:W149">
    <cfRule type="cellIs" dxfId="416" priority="23" operator="equal">
      <formula>"X"</formula>
    </cfRule>
  </conditionalFormatting>
  <conditionalFormatting sqref="W7:W149">
    <cfRule type="cellIs" dxfId="415" priority="24" operator="lessThan">
      <formula>4</formula>
    </cfRule>
  </conditionalFormatting>
  <conditionalFormatting sqref="V7:V149">
    <cfRule type="cellIs" dxfId="414" priority="25" operator="equal">
      <formula>"X"</formula>
    </cfRule>
  </conditionalFormatting>
  <conditionalFormatting sqref="V7:V149">
    <cfRule type="cellIs" dxfId="413" priority="26" operator="lessThan">
      <formula>4</formula>
    </cfRule>
  </conditionalFormatting>
  <conditionalFormatting sqref="U7:U149">
    <cfRule type="cellIs" dxfId="412" priority="27" operator="equal">
      <formula>"X"</formula>
    </cfRule>
  </conditionalFormatting>
  <conditionalFormatting sqref="U7:U149">
    <cfRule type="cellIs" dxfId="411" priority="28" operator="lessThan">
      <formula>4</formula>
    </cfRule>
  </conditionalFormatting>
  <conditionalFormatting sqref="T7:T149">
    <cfRule type="cellIs" dxfId="410" priority="29" operator="equal">
      <formula>"X"</formula>
    </cfRule>
  </conditionalFormatting>
  <conditionalFormatting sqref="T7:T149">
    <cfRule type="cellIs" dxfId="409" priority="30" operator="lessThan">
      <formula>4</formula>
    </cfRule>
  </conditionalFormatting>
  <conditionalFormatting sqref="S7:S149">
    <cfRule type="cellIs" dxfId="408" priority="31" operator="equal">
      <formula>"X"</formula>
    </cfRule>
  </conditionalFormatting>
  <conditionalFormatting sqref="S7:S149">
    <cfRule type="cellIs" dxfId="407" priority="32" operator="lessThan">
      <formula>4</formula>
    </cfRule>
  </conditionalFormatting>
  <conditionalFormatting sqref="R7:R149">
    <cfRule type="cellIs" dxfId="406" priority="33" operator="equal">
      <formula>"X"</formula>
    </cfRule>
  </conditionalFormatting>
  <conditionalFormatting sqref="R7:R149">
    <cfRule type="cellIs" dxfId="405" priority="34" operator="lessThan">
      <formula>4</formula>
    </cfRule>
  </conditionalFormatting>
  <conditionalFormatting sqref="CT7:CT149">
    <cfRule type="cellIs" dxfId="404" priority="35" operator="equal">
      <formula>"X"</formula>
    </cfRule>
  </conditionalFormatting>
  <conditionalFormatting sqref="CT7:CT149">
    <cfRule type="cellIs" dxfId="403" priority="36" operator="lessThan">
      <formula>4</formula>
    </cfRule>
  </conditionalFormatting>
  <conditionalFormatting sqref="CS7:CS149">
    <cfRule type="cellIs" dxfId="402" priority="37" operator="equal">
      <formula>"X"</formula>
    </cfRule>
  </conditionalFormatting>
  <conditionalFormatting sqref="CS7:CS149">
    <cfRule type="cellIs" dxfId="401" priority="38" operator="lessThan">
      <formula>4</formula>
    </cfRule>
  </conditionalFormatting>
  <conditionalFormatting sqref="Q7:Q149">
    <cfRule type="cellIs" dxfId="400" priority="39" operator="equal">
      <formula>"X"</formula>
    </cfRule>
  </conditionalFormatting>
  <conditionalFormatting sqref="Q7:Q149">
    <cfRule type="cellIs" dxfId="399" priority="40" operator="lessThan">
      <formula>4</formula>
    </cfRule>
  </conditionalFormatting>
  <conditionalFormatting sqref="BG7:BG149">
    <cfRule type="cellIs" dxfId="398" priority="41" operator="equal">
      <formula>"X"</formula>
    </cfRule>
  </conditionalFormatting>
  <conditionalFormatting sqref="BG7:BG149">
    <cfRule type="cellIs" dxfId="397" priority="42" operator="lessThan">
      <formula>4</formula>
    </cfRule>
  </conditionalFormatting>
  <conditionalFormatting sqref="P7:P149">
    <cfRule type="cellIs" dxfId="396" priority="43" operator="equal">
      <formula>"X"</formula>
    </cfRule>
  </conditionalFormatting>
  <conditionalFormatting sqref="P7:P149">
    <cfRule type="cellIs" dxfId="395" priority="44" operator="lessThan">
      <formula>4</formula>
    </cfRule>
  </conditionalFormatting>
  <conditionalFormatting sqref="O7:O149">
    <cfRule type="cellIs" dxfId="394" priority="45" operator="equal">
      <formula>"X"</formula>
    </cfRule>
  </conditionalFormatting>
  <conditionalFormatting sqref="O7:O149">
    <cfRule type="cellIs" dxfId="393" priority="46" operator="lessThan">
      <formula>4</formula>
    </cfRule>
  </conditionalFormatting>
  <conditionalFormatting sqref="BF7:BF149">
    <cfRule type="cellIs" dxfId="392" priority="47" operator="equal">
      <formula>"X"</formula>
    </cfRule>
  </conditionalFormatting>
  <conditionalFormatting sqref="BF7:BF149">
    <cfRule type="cellIs" dxfId="391" priority="48" operator="lessThan">
      <formula>4</formula>
    </cfRule>
  </conditionalFormatting>
  <conditionalFormatting sqref="BE7:BE149">
    <cfRule type="cellIs" dxfId="390" priority="49" operator="equal">
      <formula>"X"</formula>
    </cfRule>
  </conditionalFormatting>
  <conditionalFormatting sqref="BE7:BE149">
    <cfRule type="cellIs" dxfId="389" priority="50" operator="lessThan">
      <formula>4</formula>
    </cfRule>
  </conditionalFormatting>
  <conditionalFormatting sqref="BD7:BD149">
    <cfRule type="cellIs" dxfId="388" priority="51" operator="equal">
      <formula>"X"</formula>
    </cfRule>
  </conditionalFormatting>
  <conditionalFormatting sqref="BD7:BD149">
    <cfRule type="cellIs" dxfId="387" priority="52" operator="lessThan">
      <formula>4</formula>
    </cfRule>
  </conditionalFormatting>
  <conditionalFormatting sqref="BC7:BC149">
    <cfRule type="cellIs" dxfId="386" priority="53" operator="equal">
      <formula>"X"</formula>
    </cfRule>
  </conditionalFormatting>
  <conditionalFormatting sqref="BC7:BC149">
    <cfRule type="cellIs" dxfId="385" priority="54" operator="lessThan">
      <formula>4</formula>
    </cfRule>
  </conditionalFormatting>
  <conditionalFormatting sqref="BB7:BB149">
    <cfRule type="cellIs" dxfId="384" priority="55" operator="equal">
      <formula>"X"</formula>
    </cfRule>
  </conditionalFormatting>
  <conditionalFormatting sqref="BB7:BB149">
    <cfRule type="cellIs" dxfId="383" priority="56" operator="lessThan">
      <formula>4</formula>
    </cfRule>
  </conditionalFormatting>
  <conditionalFormatting sqref="BA7:BA149">
    <cfRule type="cellIs" dxfId="382" priority="57" operator="equal">
      <formula>"X"</formula>
    </cfRule>
  </conditionalFormatting>
  <conditionalFormatting sqref="BA7:BA149">
    <cfRule type="cellIs" dxfId="381" priority="58" operator="lessThan">
      <formula>4</formula>
    </cfRule>
  </conditionalFormatting>
  <conditionalFormatting sqref="N7:N149">
    <cfRule type="cellIs" dxfId="380" priority="59" operator="equal">
      <formula>"X"</formula>
    </cfRule>
  </conditionalFormatting>
  <conditionalFormatting sqref="N7:N149">
    <cfRule type="cellIs" dxfId="379" priority="60" operator="lessThan">
      <formula>4</formula>
    </cfRule>
  </conditionalFormatting>
  <conditionalFormatting sqref="BP7:BP149">
    <cfRule type="cellIs" dxfId="378" priority="61" operator="equal">
      <formula>"X"</formula>
    </cfRule>
  </conditionalFormatting>
  <conditionalFormatting sqref="BP7:BP149">
    <cfRule type="cellIs" dxfId="377" priority="62" operator="lessThan">
      <formula>4</formula>
    </cfRule>
  </conditionalFormatting>
  <conditionalFormatting sqref="DG7:DG149">
    <cfRule type="cellIs" dxfId="376" priority="63" operator="equal">
      <formula>"X"</formula>
    </cfRule>
  </conditionalFormatting>
  <conditionalFormatting sqref="DG7:DG149">
    <cfRule type="cellIs" dxfId="375" priority="64" operator="lessThan">
      <formula>4</formula>
    </cfRule>
  </conditionalFormatting>
  <conditionalFormatting sqref="DF7:DF149">
    <cfRule type="cellIs" dxfId="374" priority="65" operator="equal">
      <formula>"X"</formula>
    </cfRule>
  </conditionalFormatting>
  <conditionalFormatting sqref="DF7:DF149">
    <cfRule type="cellIs" dxfId="373" priority="66" operator="lessThan">
      <formula>4</formula>
    </cfRule>
  </conditionalFormatting>
  <conditionalFormatting sqref="DE7:DE149">
    <cfRule type="cellIs" dxfId="372" priority="67" operator="equal">
      <formula>"X"</formula>
    </cfRule>
  </conditionalFormatting>
  <conditionalFormatting sqref="DE7:DE149">
    <cfRule type="cellIs" dxfId="371" priority="68" operator="lessThan">
      <formula>4</formula>
    </cfRule>
  </conditionalFormatting>
  <conditionalFormatting sqref="DD7:DD149">
    <cfRule type="cellIs" dxfId="370" priority="69" operator="equal">
      <formula>"X"</formula>
    </cfRule>
  </conditionalFormatting>
  <conditionalFormatting sqref="DD7:DD149">
    <cfRule type="cellIs" dxfId="369" priority="70" operator="lessThan">
      <formula>4</formula>
    </cfRule>
  </conditionalFormatting>
  <conditionalFormatting sqref="DC7:DC149">
    <cfRule type="cellIs" dxfId="368" priority="71" operator="equal">
      <formula>"X"</formula>
    </cfRule>
  </conditionalFormatting>
  <conditionalFormatting sqref="DC7:DC149">
    <cfRule type="cellIs" dxfId="367" priority="72" operator="lessThan">
      <formula>4</formula>
    </cfRule>
  </conditionalFormatting>
  <conditionalFormatting sqref="DB7:DB149">
    <cfRule type="cellIs" dxfId="366" priority="73" operator="equal">
      <formula>"X"</formula>
    </cfRule>
  </conditionalFormatting>
  <conditionalFormatting sqref="DB7:DB149">
    <cfRule type="cellIs" dxfId="365" priority="74" operator="lessThan">
      <formula>4</formula>
    </cfRule>
  </conditionalFormatting>
  <conditionalFormatting sqref="BO7:BO149">
    <cfRule type="cellIs" dxfId="364" priority="75" operator="equal">
      <formula>"X"</formula>
    </cfRule>
  </conditionalFormatting>
  <conditionalFormatting sqref="BO7:BO149">
    <cfRule type="cellIs" dxfId="363" priority="76" operator="lessThan">
      <formula>4</formula>
    </cfRule>
  </conditionalFormatting>
  <conditionalFormatting sqref="BN7:BN149">
    <cfRule type="cellIs" dxfId="362" priority="77" operator="equal">
      <formula>"X"</formula>
    </cfRule>
  </conditionalFormatting>
  <conditionalFormatting sqref="BN7:BN149">
    <cfRule type="cellIs" dxfId="361" priority="78" operator="lessThan">
      <formula>4</formula>
    </cfRule>
  </conditionalFormatting>
  <conditionalFormatting sqref="CR7:CR149">
    <cfRule type="cellIs" dxfId="360" priority="79" operator="equal">
      <formula>"X"</formula>
    </cfRule>
  </conditionalFormatting>
  <conditionalFormatting sqref="CR7:CR149">
    <cfRule type="cellIs" dxfId="359" priority="80" operator="lessThan">
      <formula>4</formula>
    </cfRule>
  </conditionalFormatting>
  <conditionalFormatting sqref="CQ7:CQ149">
    <cfRule type="cellIs" dxfId="358" priority="81" operator="equal">
      <formula>"X"</formula>
    </cfRule>
  </conditionalFormatting>
  <conditionalFormatting sqref="CQ7:CQ149">
    <cfRule type="cellIs" dxfId="357" priority="82" operator="lessThan">
      <formula>4</formula>
    </cfRule>
  </conditionalFormatting>
  <conditionalFormatting sqref="CP7:CP149">
    <cfRule type="cellIs" dxfId="356" priority="83" operator="equal">
      <formula>"X"</formula>
    </cfRule>
  </conditionalFormatting>
  <conditionalFormatting sqref="CP7:CP149">
    <cfRule type="cellIs" dxfId="355" priority="84" operator="lessThan">
      <formula>4</formula>
    </cfRule>
  </conditionalFormatting>
  <conditionalFormatting sqref="CO7:CO149">
    <cfRule type="cellIs" dxfId="354" priority="85" operator="equal">
      <formula>"X"</formula>
    </cfRule>
  </conditionalFormatting>
  <conditionalFormatting sqref="CO7:CO149">
    <cfRule type="cellIs" dxfId="353" priority="86" operator="lessThan">
      <formula>4</formula>
    </cfRule>
  </conditionalFormatting>
  <conditionalFormatting sqref="CN7:CN149">
    <cfRule type="cellIs" dxfId="352" priority="87" operator="equal">
      <formula>"X"</formula>
    </cfRule>
  </conditionalFormatting>
  <conditionalFormatting sqref="CN7:CN149">
    <cfRule type="cellIs" dxfId="351" priority="88" operator="lessThan">
      <formula>4</formula>
    </cfRule>
  </conditionalFormatting>
  <conditionalFormatting sqref="CM7:CM149">
    <cfRule type="cellIs" dxfId="350" priority="89" operator="equal">
      <formula>"X"</formula>
    </cfRule>
  </conditionalFormatting>
  <conditionalFormatting sqref="CM7:CM149">
    <cfRule type="cellIs" dxfId="349" priority="90" operator="lessThan">
      <formula>4</formula>
    </cfRule>
  </conditionalFormatting>
  <conditionalFormatting sqref="CL7:CL149">
    <cfRule type="cellIs" dxfId="348" priority="91" operator="equal">
      <formula>"X"</formula>
    </cfRule>
  </conditionalFormatting>
  <conditionalFormatting sqref="CL7:CL149">
    <cfRule type="cellIs" dxfId="347" priority="92" operator="lessThan">
      <formula>4</formula>
    </cfRule>
  </conditionalFormatting>
  <conditionalFormatting sqref="CK7:CK149">
    <cfRule type="cellIs" dxfId="346" priority="93" operator="equal">
      <formula>"X"</formula>
    </cfRule>
  </conditionalFormatting>
  <conditionalFormatting sqref="CK7:CK149">
    <cfRule type="cellIs" dxfId="345" priority="94" operator="lessThan">
      <formula>4</formula>
    </cfRule>
  </conditionalFormatting>
  <conditionalFormatting sqref="CJ7:CJ149">
    <cfRule type="cellIs" dxfId="344" priority="95" operator="equal">
      <formula>"X"</formula>
    </cfRule>
  </conditionalFormatting>
  <conditionalFormatting sqref="CJ7:CJ149">
    <cfRule type="cellIs" dxfId="343" priority="96" operator="lessThan">
      <formula>4</formula>
    </cfRule>
  </conditionalFormatting>
  <conditionalFormatting sqref="CI7:CI149">
    <cfRule type="cellIs" dxfId="342" priority="97" operator="equal">
      <formula>"X"</formula>
    </cfRule>
  </conditionalFormatting>
  <conditionalFormatting sqref="CI7:CI149">
    <cfRule type="cellIs" dxfId="341" priority="98" operator="lessThan">
      <formula>4</formula>
    </cfRule>
  </conditionalFormatting>
  <conditionalFormatting sqref="CH7:CH149">
    <cfRule type="cellIs" dxfId="340" priority="99" operator="equal">
      <formula>"X"</formula>
    </cfRule>
  </conditionalFormatting>
  <conditionalFormatting sqref="CH7:CH149">
    <cfRule type="cellIs" dxfId="339" priority="100" operator="lessThan">
      <formula>4</formula>
    </cfRule>
  </conditionalFormatting>
  <conditionalFormatting sqref="CG7:CG149">
    <cfRule type="cellIs" dxfId="338" priority="101" operator="equal">
      <formula>"X"</formula>
    </cfRule>
  </conditionalFormatting>
  <conditionalFormatting sqref="CG7:CG149">
    <cfRule type="cellIs" dxfId="337" priority="102" operator="lessThan">
      <formula>4</formula>
    </cfRule>
  </conditionalFormatting>
  <conditionalFormatting sqref="CF7:CF149">
    <cfRule type="cellIs" dxfId="336" priority="103" operator="equal">
      <formula>"X"</formula>
    </cfRule>
  </conditionalFormatting>
  <conditionalFormatting sqref="CF7:CF149">
    <cfRule type="cellIs" dxfId="335" priority="104" operator="lessThan">
      <formula>4</formula>
    </cfRule>
  </conditionalFormatting>
  <conditionalFormatting sqref="CE7:CE149">
    <cfRule type="cellIs" dxfId="334" priority="105" operator="equal">
      <formula>"X"</formula>
    </cfRule>
  </conditionalFormatting>
  <conditionalFormatting sqref="CE7:CE149">
    <cfRule type="cellIs" dxfId="333" priority="106" operator="lessThan">
      <formula>4</formula>
    </cfRule>
  </conditionalFormatting>
  <conditionalFormatting sqref="CD7:CD149">
    <cfRule type="cellIs" dxfId="332" priority="107" operator="equal">
      <formula>"X"</formula>
    </cfRule>
  </conditionalFormatting>
  <conditionalFormatting sqref="CD7:CD149">
    <cfRule type="cellIs" dxfId="331" priority="108" operator="lessThan">
      <formula>4</formula>
    </cfRule>
  </conditionalFormatting>
  <conditionalFormatting sqref="CC7:CC149">
    <cfRule type="cellIs" dxfId="330" priority="109" operator="equal">
      <formula>"X"</formula>
    </cfRule>
  </conditionalFormatting>
  <conditionalFormatting sqref="CC7:CC149">
    <cfRule type="cellIs" dxfId="329" priority="110" operator="lessThan">
      <formula>4</formula>
    </cfRule>
  </conditionalFormatting>
  <conditionalFormatting sqref="CB7:CB149">
    <cfRule type="cellIs" dxfId="328" priority="111" operator="equal">
      <formula>"X"</formula>
    </cfRule>
  </conditionalFormatting>
  <conditionalFormatting sqref="CB7:CB149">
    <cfRule type="cellIs" dxfId="327" priority="112" operator="lessThan">
      <formula>4</formula>
    </cfRule>
  </conditionalFormatting>
  <conditionalFormatting sqref="CA7:CA149">
    <cfRule type="cellIs" dxfId="326" priority="113" operator="equal">
      <formula>"X"</formula>
    </cfRule>
  </conditionalFormatting>
  <conditionalFormatting sqref="CA7:CA149">
    <cfRule type="cellIs" dxfId="325" priority="114" operator="lessThan">
      <formula>4</formula>
    </cfRule>
  </conditionalFormatting>
  <conditionalFormatting sqref="BZ7:BZ149">
    <cfRule type="cellIs" dxfId="324" priority="115" operator="equal">
      <formula>"X"</formula>
    </cfRule>
  </conditionalFormatting>
  <conditionalFormatting sqref="BZ7:BZ149">
    <cfRule type="cellIs" dxfId="323" priority="116" operator="lessThan">
      <formula>4</formula>
    </cfRule>
  </conditionalFormatting>
  <conditionalFormatting sqref="BY7:BY149">
    <cfRule type="cellIs" dxfId="322" priority="117" operator="equal">
      <formula>"X"</formula>
    </cfRule>
  </conditionalFormatting>
  <conditionalFormatting sqref="BY7:BY149">
    <cfRule type="cellIs" dxfId="321" priority="118" operator="lessThan">
      <formula>4</formula>
    </cfRule>
  </conditionalFormatting>
  <conditionalFormatting sqref="BT7:BT149">
    <cfRule type="cellIs" dxfId="320" priority="119" operator="equal">
      <formula>"X"</formula>
    </cfRule>
  </conditionalFormatting>
  <conditionalFormatting sqref="BT7:BT149">
    <cfRule type="cellIs" dxfId="319" priority="120" operator="lessThan">
      <formula>4</formula>
    </cfRule>
  </conditionalFormatting>
  <conditionalFormatting sqref="AJ7:AJ149">
    <cfRule type="cellIs" dxfId="318" priority="121" operator="equal">
      <formula>"X"</formula>
    </cfRule>
  </conditionalFormatting>
  <conditionalFormatting sqref="AJ7:AJ149">
    <cfRule type="cellIs" dxfId="317" priority="122" operator="lessThan">
      <formula>4</formula>
    </cfRule>
  </conditionalFormatting>
  <conditionalFormatting sqref="AI7:AI149">
    <cfRule type="cellIs" dxfId="316" priority="123" operator="equal">
      <formula>"X"</formula>
    </cfRule>
  </conditionalFormatting>
  <conditionalFormatting sqref="AI7:AI149">
    <cfRule type="cellIs" dxfId="315" priority="124" operator="lessThan">
      <formula>4</formula>
    </cfRule>
  </conditionalFormatting>
  <conditionalFormatting sqref="AH7:AH149">
    <cfRule type="cellIs" dxfId="314" priority="125" operator="equal">
      <formula>"X"</formula>
    </cfRule>
  </conditionalFormatting>
  <conditionalFormatting sqref="AH7:AH149">
    <cfRule type="cellIs" dxfId="313" priority="126" operator="lessThan">
      <formula>4</formula>
    </cfRule>
  </conditionalFormatting>
  <conditionalFormatting sqref="AZ7:AZ149">
    <cfRule type="cellIs" dxfId="312" priority="127" operator="equal">
      <formula>"X"</formula>
    </cfRule>
  </conditionalFormatting>
  <conditionalFormatting sqref="AZ7:AZ149">
    <cfRule type="cellIs" dxfId="311" priority="128" operator="lessThan">
      <formula>4</formula>
    </cfRule>
  </conditionalFormatting>
  <conditionalFormatting sqref="AY7:AY149">
    <cfRule type="cellIs" dxfId="310" priority="129" operator="equal">
      <formula>"X"</formula>
    </cfRule>
  </conditionalFormatting>
  <conditionalFormatting sqref="AY7:AY149">
    <cfRule type="cellIs" dxfId="309" priority="130" operator="lessThan">
      <formula>4</formula>
    </cfRule>
  </conditionalFormatting>
  <conditionalFormatting sqref="AX7:AX149">
    <cfRule type="cellIs" dxfId="308" priority="131" operator="equal">
      <formula>"X"</formula>
    </cfRule>
  </conditionalFormatting>
  <conditionalFormatting sqref="AX7:AX149">
    <cfRule type="cellIs" dxfId="307" priority="132" operator="lessThan">
      <formula>4</formula>
    </cfRule>
  </conditionalFormatting>
  <conditionalFormatting sqref="AW7:AW149">
    <cfRule type="cellIs" dxfId="306" priority="133" operator="equal">
      <formula>"X"</formula>
    </cfRule>
  </conditionalFormatting>
  <conditionalFormatting sqref="AW7:AW149">
    <cfRule type="cellIs" dxfId="305" priority="134" operator="lessThan">
      <formula>4</formula>
    </cfRule>
  </conditionalFormatting>
  <conditionalFormatting sqref="AV7:AV149">
    <cfRule type="cellIs" dxfId="304" priority="135" operator="equal">
      <formula>"X"</formula>
    </cfRule>
  </conditionalFormatting>
  <conditionalFormatting sqref="AV7:AV149">
    <cfRule type="cellIs" dxfId="303" priority="136" operator="lessThan">
      <formula>4</formula>
    </cfRule>
  </conditionalFormatting>
  <conditionalFormatting sqref="AU7:AU149">
    <cfRule type="cellIs" dxfId="302" priority="137" operator="equal">
      <formula>"X"</formula>
    </cfRule>
  </conditionalFormatting>
  <conditionalFormatting sqref="AU7:AU149">
    <cfRule type="cellIs" dxfId="301" priority="138" operator="lessThan">
      <formula>4</formula>
    </cfRule>
  </conditionalFormatting>
  <conditionalFormatting sqref="M7:M149">
    <cfRule type="cellIs" dxfId="300" priority="139" operator="equal">
      <formula>"X"</formula>
    </cfRule>
  </conditionalFormatting>
  <conditionalFormatting sqref="M7:M149">
    <cfRule type="cellIs" dxfId="299" priority="140" operator="lessThan">
      <formula>4</formula>
    </cfRule>
  </conditionalFormatting>
  <conditionalFormatting sqref="L7:L149">
    <cfRule type="cellIs" dxfId="298" priority="141" operator="equal">
      <formula>"X"</formula>
    </cfRule>
  </conditionalFormatting>
  <conditionalFormatting sqref="L7:L149">
    <cfRule type="cellIs" dxfId="297" priority="142" operator="lessThan">
      <formula>4</formula>
    </cfRule>
  </conditionalFormatting>
  <conditionalFormatting sqref="DK7:DK149">
    <cfRule type="cellIs" dxfId="296" priority="143" operator="equal">
      <formula>"X"</formula>
    </cfRule>
  </conditionalFormatting>
  <conditionalFormatting sqref="DK7:DK149">
    <cfRule type="cellIs" dxfId="295" priority="144" operator="lessThan">
      <formula>4</formula>
    </cfRule>
  </conditionalFormatting>
  <conditionalFormatting sqref="DJ7:DJ149">
    <cfRule type="cellIs" dxfId="294" priority="145" operator="equal">
      <formula>"X"</formula>
    </cfRule>
  </conditionalFormatting>
  <conditionalFormatting sqref="DJ7:DJ149">
    <cfRule type="cellIs" dxfId="293" priority="146" operator="lessThan">
      <formula>4</formula>
    </cfRule>
  </conditionalFormatting>
  <conditionalFormatting sqref="DA7:DA149">
    <cfRule type="cellIs" dxfId="292" priority="147" operator="equal">
      <formula>"X"</formula>
    </cfRule>
  </conditionalFormatting>
  <conditionalFormatting sqref="DA7:DA149">
    <cfRule type="cellIs" dxfId="291" priority="148" operator="lessThan">
      <formula>4</formula>
    </cfRule>
  </conditionalFormatting>
  <conditionalFormatting sqref="CZ7:CZ149">
    <cfRule type="cellIs" dxfId="290" priority="149" operator="equal">
      <formula>"X"</formula>
    </cfRule>
  </conditionalFormatting>
  <conditionalFormatting sqref="CZ7:CZ149">
    <cfRule type="cellIs" dxfId="289" priority="150" operator="lessThan">
      <formula>4</formula>
    </cfRule>
  </conditionalFormatting>
  <conditionalFormatting sqref="CY7:CY149">
    <cfRule type="cellIs" dxfId="288" priority="151" operator="equal">
      <formula>"X"</formula>
    </cfRule>
  </conditionalFormatting>
  <conditionalFormatting sqref="CY7:CY149">
    <cfRule type="cellIs" dxfId="287" priority="152" operator="lessThan">
      <formula>4</formula>
    </cfRule>
  </conditionalFormatting>
  <conditionalFormatting sqref="CX7:CX149">
    <cfRule type="cellIs" dxfId="286" priority="153" operator="equal">
      <formula>"X"</formula>
    </cfRule>
  </conditionalFormatting>
  <conditionalFormatting sqref="CX7:CX149">
    <cfRule type="cellIs" dxfId="285" priority="154" operator="lessThan">
      <formula>4</formula>
    </cfRule>
  </conditionalFormatting>
  <conditionalFormatting sqref="AG7:AG149">
    <cfRule type="cellIs" dxfId="284" priority="155" operator="equal">
      <formula>"X"</formula>
    </cfRule>
  </conditionalFormatting>
  <conditionalFormatting sqref="AG7:AG149">
    <cfRule type="cellIs" dxfId="283" priority="156" operator="lessThan">
      <formula>4</formula>
    </cfRule>
  </conditionalFormatting>
  <conditionalFormatting sqref="AF7:AF149">
    <cfRule type="cellIs" dxfId="282" priority="157" operator="equal">
      <formula>"X"</formula>
    </cfRule>
  </conditionalFormatting>
  <conditionalFormatting sqref="AF7:AF149">
    <cfRule type="cellIs" dxfId="281" priority="158" operator="lessThan">
      <formula>4</formula>
    </cfRule>
  </conditionalFormatting>
  <conditionalFormatting sqref="I7:I149">
    <cfRule type="cellIs" dxfId="280" priority="159" operator="equal">
      <formula>"X"</formula>
    </cfRule>
  </conditionalFormatting>
  <conditionalFormatting sqref="I7:I149">
    <cfRule type="cellIs" dxfId="279" priority="160" operator="lessThan">
      <formula>4</formula>
    </cfRule>
  </conditionalFormatting>
  <conditionalFormatting sqref="AB7:AB149">
    <cfRule type="cellIs" dxfId="278" priority="161" operator="equal">
      <formula>"X"</formula>
    </cfRule>
  </conditionalFormatting>
  <conditionalFormatting sqref="AB7:AB149">
    <cfRule type="cellIs" dxfId="277" priority="162" operator="lessThan">
      <formula>4</formula>
    </cfRule>
  </conditionalFormatting>
  <conditionalFormatting sqref="BS7:BS149">
    <cfRule type="cellIs" dxfId="276" priority="163" operator="equal">
      <formula>"X"</formula>
    </cfRule>
  </conditionalFormatting>
  <conditionalFormatting sqref="BS7:BS149">
    <cfRule type="cellIs" dxfId="275" priority="164" operator="lessThan">
      <formula>4</formula>
    </cfRule>
  </conditionalFormatting>
  <conditionalFormatting sqref="AE7:AE149">
    <cfRule type="cellIs" dxfId="274" priority="165" operator="equal">
      <formula>"X"</formula>
    </cfRule>
  </conditionalFormatting>
  <conditionalFormatting sqref="AE7:AE149">
    <cfRule type="cellIs" dxfId="273" priority="166" operator="lessThan">
      <formula>4</formula>
    </cfRule>
  </conditionalFormatting>
  <conditionalFormatting sqref="AT7:AT149">
    <cfRule type="cellIs" dxfId="272" priority="167" operator="equal">
      <formula>"X"</formula>
    </cfRule>
  </conditionalFormatting>
  <conditionalFormatting sqref="AT7:AT149">
    <cfRule type="cellIs" dxfId="271" priority="168" operator="lessThan">
      <formula>4</formula>
    </cfRule>
  </conditionalFormatting>
  <conditionalFormatting sqref="AS7:AS149">
    <cfRule type="cellIs" dxfId="270" priority="169" operator="equal">
      <formula>"X"</formula>
    </cfRule>
  </conditionalFormatting>
  <conditionalFormatting sqref="AS7:AS149">
    <cfRule type="cellIs" dxfId="269" priority="170" operator="lessThan">
      <formula>4</formula>
    </cfRule>
  </conditionalFormatting>
  <conditionalFormatting sqref="AD7:AD149">
    <cfRule type="cellIs" dxfId="268" priority="171" operator="equal">
      <formula>"X"</formula>
    </cfRule>
  </conditionalFormatting>
  <conditionalFormatting sqref="AD7:AD149">
    <cfRule type="cellIs" dxfId="267" priority="172" operator="lessThan">
      <formula>4</formula>
    </cfRule>
  </conditionalFormatting>
  <conditionalFormatting sqref="BR7:BR149">
    <cfRule type="cellIs" dxfId="266" priority="173" operator="equal">
      <formula>"X"</formula>
    </cfRule>
  </conditionalFormatting>
  <conditionalFormatting sqref="BR7:BR149">
    <cfRule type="cellIs" dxfId="265" priority="174" operator="lessThan">
      <formula>4</formula>
    </cfRule>
  </conditionalFormatting>
  <conditionalFormatting sqref="BX7:BX149">
    <cfRule type="cellIs" dxfId="264" priority="175" operator="equal">
      <formula>"X"</formula>
    </cfRule>
  </conditionalFormatting>
  <conditionalFormatting sqref="BX7:BX149">
    <cfRule type="cellIs" dxfId="263" priority="176" operator="lessThan">
      <formula>4</formula>
    </cfRule>
  </conditionalFormatting>
  <conditionalFormatting sqref="AC7:AC149">
    <cfRule type="cellIs" dxfId="262" priority="177" operator="equal">
      <formula>"X"</formula>
    </cfRule>
  </conditionalFormatting>
  <conditionalFormatting sqref="AC7:AC149">
    <cfRule type="cellIs" dxfId="261" priority="178" operator="lessThan">
      <formula>4</formula>
    </cfRule>
  </conditionalFormatting>
  <conditionalFormatting sqref="K7:K149">
    <cfRule type="cellIs" dxfId="260" priority="179" operator="equal">
      <formula>"X"</formula>
    </cfRule>
  </conditionalFormatting>
  <conditionalFormatting sqref="K7:K149">
    <cfRule type="cellIs" dxfId="259" priority="180" operator="lessThan">
      <formula>4</formula>
    </cfRule>
  </conditionalFormatting>
  <conditionalFormatting sqref="J7:J149">
    <cfRule type="cellIs" dxfId="258" priority="181" operator="equal">
      <formula>"X"</formula>
    </cfRule>
  </conditionalFormatting>
  <conditionalFormatting sqref="J7:J149">
    <cfRule type="cellIs" dxfId="257" priority="182" operator="lessThan">
      <formula>4</formula>
    </cfRule>
  </conditionalFormatting>
  <conditionalFormatting sqref="CW7:CW149">
    <cfRule type="cellIs" dxfId="256" priority="183" operator="equal">
      <formula>"X"</formula>
    </cfRule>
  </conditionalFormatting>
  <conditionalFormatting sqref="CW7:CW149">
    <cfRule type="cellIs" dxfId="255" priority="184" operator="lessThan">
      <formula>4</formula>
    </cfRule>
  </conditionalFormatting>
  <conditionalFormatting sqref="BW7:BW149">
    <cfRule type="cellIs" dxfId="254" priority="185" operator="equal">
      <formula>"X"</formula>
    </cfRule>
  </conditionalFormatting>
  <conditionalFormatting sqref="BW7:BW149">
    <cfRule type="cellIs" dxfId="253" priority="186" operator="lessThan">
      <formula>4</formula>
    </cfRule>
  </conditionalFormatting>
  <conditionalFormatting sqref="BQ7:BQ149">
    <cfRule type="cellIs" dxfId="252" priority="187" operator="equal">
      <formula>"X"</formula>
    </cfRule>
  </conditionalFormatting>
  <conditionalFormatting sqref="BQ7:BQ149">
    <cfRule type="cellIs" dxfId="251" priority="188" operator="lessThan">
      <formula>4</formula>
    </cfRule>
  </conditionalFormatting>
  <conditionalFormatting sqref="BV7:BV149">
    <cfRule type="cellIs" dxfId="250" priority="189" operator="equal">
      <formula>"X"</formula>
    </cfRule>
  </conditionalFormatting>
  <conditionalFormatting sqref="BV7:BV149">
    <cfRule type="cellIs" dxfId="249" priority="190" operator="lessThan">
      <formula>4</formula>
    </cfRule>
  </conditionalFormatting>
  <conditionalFormatting sqref="BM7:BM149">
    <cfRule type="cellIs" dxfId="248" priority="191" operator="equal">
      <formula>"X"</formula>
    </cfRule>
  </conditionalFormatting>
  <conditionalFormatting sqref="BM7:BM149">
    <cfRule type="cellIs" dxfId="247" priority="192" operator="lessThan">
      <formula>4</formula>
    </cfRule>
  </conditionalFormatting>
  <conditionalFormatting sqref="BL7:BL149">
    <cfRule type="cellIs" dxfId="246" priority="193" operator="equal">
      <formula>"X"</formula>
    </cfRule>
  </conditionalFormatting>
  <conditionalFormatting sqref="BL7:BL149">
    <cfRule type="cellIs" dxfId="245" priority="194" operator="lessThan">
      <formula>4</formula>
    </cfRule>
  </conditionalFormatting>
  <conditionalFormatting sqref="BU7:BU149">
    <cfRule type="cellIs" dxfId="244" priority="195" operator="equal">
      <formula>"X"</formula>
    </cfRule>
  </conditionalFormatting>
  <conditionalFormatting sqref="BU7:BU149">
    <cfRule type="cellIs" dxfId="243" priority="196" operator="lessThan">
      <formula>4</formula>
    </cfRule>
  </conditionalFormatting>
  <conditionalFormatting sqref="BK7:BK149">
    <cfRule type="cellIs" dxfId="242" priority="197" operator="equal">
      <formula>"X"</formula>
    </cfRule>
  </conditionalFormatting>
  <conditionalFormatting sqref="BK7:BK149">
    <cfRule type="cellIs" dxfId="241" priority="198" operator="lessThan">
      <formula>4</formula>
    </cfRule>
  </conditionalFormatting>
  <conditionalFormatting sqref="BJ7:BJ149">
    <cfRule type="cellIs" dxfId="240" priority="199" operator="equal">
      <formula>"X"</formula>
    </cfRule>
  </conditionalFormatting>
  <conditionalFormatting sqref="BJ7:BJ149">
    <cfRule type="cellIs" dxfId="239" priority="200" operator="lessThan">
      <formula>4</formula>
    </cfRule>
  </conditionalFormatting>
  <conditionalFormatting sqref="AN7:AN149">
    <cfRule type="cellIs" dxfId="238" priority="201" operator="equal">
      <formula>"X"</formula>
    </cfRule>
  </conditionalFormatting>
  <conditionalFormatting sqref="AN7:AN149">
    <cfRule type="cellIs" dxfId="237" priority="202" operator="lessThan">
      <formula>4</formula>
    </cfRule>
  </conditionalFormatting>
  <conditionalFormatting sqref="AM7:AM149">
    <cfRule type="cellIs" dxfId="236" priority="203" operator="equal">
      <formula>"X"</formula>
    </cfRule>
  </conditionalFormatting>
  <conditionalFormatting sqref="AM7:AM149">
    <cfRule type="cellIs" dxfId="235" priority="204" operator="lessThan">
      <formula>4</formula>
    </cfRule>
  </conditionalFormatting>
  <conditionalFormatting sqref="AL7:AL149">
    <cfRule type="cellIs" dxfId="234" priority="205" operator="equal">
      <formula>"X"</formula>
    </cfRule>
  </conditionalFormatting>
  <conditionalFormatting sqref="AL7:AL149">
    <cfRule type="cellIs" dxfId="233" priority="206" operator="lessThan">
      <formula>4</formula>
    </cfRule>
  </conditionalFormatting>
  <conditionalFormatting sqref="AK7:AK149">
    <cfRule type="cellIs" dxfId="232" priority="207" operator="equal">
      <formula>"X"</formula>
    </cfRule>
  </conditionalFormatting>
  <conditionalFormatting sqref="AK7:AK149">
    <cfRule type="cellIs" dxfId="231" priority="208" operator="lessThan">
      <formula>4</formula>
    </cfRule>
  </conditionalFormatting>
  <conditionalFormatting sqref="AA7:AA149">
    <cfRule type="cellIs" dxfId="230" priority="209" operator="equal">
      <formula>"X"</formula>
    </cfRule>
  </conditionalFormatting>
  <conditionalFormatting sqref="AA7:AA149">
    <cfRule type="cellIs" dxfId="229" priority="210" operator="lessThan">
      <formula>4</formula>
    </cfRule>
  </conditionalFormatting>
  <conditionalFormatting sqref="Z7:Z149">
    <cfRule type="cellIs" dxfId="228" priority="211" operator="equal">
      <formula>"X"</formula>
    </cfRule>
  </conditionalFormatting>
  <conditionalFormatting sqref="Z7:Z149">
    <cfRule type="cellIs" dxfId="227" priority="212" operator="lessThan">
      <formula>4</formula>
    </cfRule>
  </conditionalFormatting>
  <conditionalFormatting sqref="Y7:Y149">
    <cfRule type="cellIs" dxfId="226" priority="213" operator="equal">
      <formula>"X"</formula>
    </cfRule>
  </conditionalFormatting>
  <conditionalFormatting sqref="Y7:Y149">
    <cfRule type="cellIs" dxfId="225" priority="214" operator="lessThan">
      <formula>4</formula>
    </cfRule>
  </conditionalFormatting>
  <conditionalFormatting sqref="W7:W149">
    <cfRule type="cellIs" dxfId="224" priority="215" operator="equal">
      <formula>"X"</formula>
    </cfRule>
  </conditionalFormatting>
  <conditionalFormatting sqref="W7:W149">
    <cfRule type="cellIs" dxfId="223" priority="216" operator="lessThan">
      <formula>4</formula>
    </cfRule>
  </conditionalFormatting>
  <conditionalFormatting sqref="U7:U149">
    <cfRule type="cellIs" dxfId="222" priority="217" operator="equal">
      <formula>"X"</formula>
    </cfRule>
  </conditionalFormatting>
  <conditionalFormatting sqref="U7:U149">
    <cfRule type="cellIs" dxfId="221" priority="218" operator="lessThan">
      <formula>4</formula>
    </cfRule>
  </conditionalFormatting>
  <conditionalFormatting sqref="S7:S149">
    <cfRule type="cellIs" dxfId="220" priority="219" operator="equal">
      <formula>"X"</formula>
    </cfRule>
  </conditionalFormatting>
  <conditionalFormatting sqref="S7:S149">
    <cfRule type="cellIs" dxfId="219" priority="220" operator="lessThan">
      <formula>4</formula>
    </cfRule>
  </conditionalFormatting>
  <conditionalFormatting sqref="AC7:AC149">
    <cfRule type="cellIs" dxfId="218" priority="221" operator="equal">
      <formula>"X"</formula>
    </cfRule>
  </conditionalFormatting>
  <conditionalFormatting sqref="AC7:AC149">
    <cfRule type="cellIs" dxfId="217" priority="222" operator="lessThan">
      <formula>4</formula>
    </cfRule>
  </conditionalFormatting>
  <conditionalFormatting sqref="Q7:Q149">
    <cfRule type="cellIs" dxfId="216" priority="223" operator="equal">
      <formula>"X"</formula>
    </cfRule>
  </conditionalFormatting>
  <conditionalFormatting sqref="Q7:Q149">
    <cfRule type="cellIs" dxfId="215" priority="224" operator="lessThan">
      <formula>4</formula>
    </cfRule>
  </conditionalFormatting>
  <conditionalFormatting sqref="BG7:BG149">
    <cfRule type="cellIs" dxfId="214" priority="225" operator="equal">
      <formula>"X"</formula>
    </cfRule>
  </conditionalFormatting>
  <conditionalFormatting sqref="BG7:BG149">
    <cfRule type="cellIs" dxfId="213" priority="226" operator="lessThan">
      <formula>4</formula>
    </cfRule>
  </conditionalFormatting>
  <conditionalFormatting sqref="O7:O149">
    <cfRule type="cellIs" dxfId="212" priority="227" operator="equal">
      <formula>"X"</formula>
    </cfRule>
  </conditionalFormatting>
  <conditionalFormatting sqref="O7:O149">
    <cfRule type="cellIs" dxfId="211" priority="228" operator="lessThan">
      <formula>4</formula>
    </cfRule>
  </conditionalFormatting>
  <conditionalFormatting sqref="BF7:BF149">
    <cfRule type="cellIs" dxfId="210" priority="229" operator="equal">
      <formula>"X"</formula>
    </cfRule>
  </conditionalFormatting>
  <conditionalFormatting sqref="BF7:BF149">
    <cfRule type="cellIs" dxfId="209" priority="230" operator="lessThan">
      <formula>4</formula>
    </cfRule>
  </conditionalFormatting>
  <conditionalFormatting sqref="BE7:BE149">
    <cfRule type="cellIs" dxfId="208" priority="231" operator="equal">
      <formula>"X"</formula>
    </cfRule>
  </conditionalFormatting>
  <conditionalFormatting sqref="BE7:BE149">
    <cfRule type="cellIs" dxfId="207" priority="232" operator="lessThan">
      <formula>4</formula>
    </cfRule>
  </conditionalFormatting>
  <conditionalFormatting sqref="BD7:BD149">
    <cfRule type="cellIs" dxfId="206" priority="233" operator="equal">
      <formula>"X"</formula>
    </cfRule>
  </conditionalFormatting>
  <conditionalFormatting sqref="BD7:BD149">
    <cfRule type="cellIs" dxfId="205" priority="234" operator="lessThan">
      <formula>4</formula>
    </cfRule>
  </conditionalFormatting>
  <conditionalFormatting sqref="BC7:BC149">
    <cfRule type="cellIs" dxfId="204" priority="235" operator="equal">
      <formula>"X"</formula>
    </cfRule>
  </conditionalFormatting>
  <conditionalFormatting sqref="BC7:BC149">
    <cfRule type="cellIs" dxfId="203" priority="236" operator="lessThan">
      <formula>4</formula>
    </cfRule>
  </conditionalFormatting>
  <conditionalFormatting sqref="BB7:BB149">
    <cfRule type="cellIs" dxfId="202" priority="237" operator="equal">
      <formula>"X"</formula>
    </cfRule>
  </conditionalFormatting>
  <conditionalFormatting sqref="BB7:BB149">
    <cfRule type="cellIs" dxfId="201" priority="238" operator="lessThan">
      <formula>4</formula>
    </cfRule>
  </conditionalFormatting>
  <conditionalFormatting sqref="BA7:BA149">
    <cfRule type="cellIs" dxfId="200" priority="239" operator="equal">
      <formula>"X"</formula>
    </cfRule>
  </conditionalFormatting>
  <conditionalFormatting sqref="BA7:BA149">
    <cfRule type="cellIs" dxfId="199" priority="240" operator="lessThan">
      <formula>4</formula>
    </cfRule>
  </conditionalFormatting>
  <conditionalFormatting sqref="AP7:AP149">
    <cfRule type="cellIs" dxfId="198" priority="241" operator="equal">
      <formula>"X"</formula>
    </cfRule>
  </conditionalFormatting>
  <conditionalFormatting sqref="AP7:AP149">
    <cfRule type="cellIs" dxfId="197" priority="242" operator="lessThan">
      <formula>4</formula>
    </cfRule>
  </conditionalFormatting>
  <conditionalFormatting sqref="AO7:AO149">
    <cfRule type="cellIs" dxfId="196" priority="243" operator="equal">
      <formula>"X"</formula>
    </cfRule>
  </conditionalFormatting>
  <conditionalFormatting sqref="AO7:AO149">
    <cfRule type="cellIs" dxfId="195" priority="244" operator="lessThan">
      <formula>4</formula>
    </cfRule>
  </conditionalFormatting>
  <conditionalFormatting sqref="AJ7:AJ149">
    <cfRule type="cellIs" dxfId="194" priority="245" operator="equal">
      <formula>"X"</formula>
    </cfRule>
  </conditionalFormatting>
  <conditionalFormatting sqref="AJ7:AJ149">
    <cfRule type="cellIs" dxfId="193" priority="246" operator="lessThan">
      <formula>4</formula>
    </cfRule>
  </conditionalFormatting>
  <conditionalFormatting sqref="AI7:AI149">
    <cfRule type="cellIs" dxfId="192" priority="247" operator="equal">
      <formula>"X"</formula>
    </cfRule>
  </conditionalFormatting>
  <conditionalFormatting sqref="AI7:AI149">
    <cfRule type="cellIs" dxfId="191" priority="248" operator="lessThan">
      <formula>4</formula>
    </cfRule>
  </conditionalFormatting>
  <conditionalFormatting sqref="AH7:AH149">
    <cfRule type="cellIs" dxfId="190" priority="249" operator="equal">
      <formula>"X"</formula>
    </cfRule>
  </conditionalFormatting>
  <conditionalFormatting sqref="AH7:AH149">
    <cfRule type="cellIs" dxfId="189" priority="250" operator="lessThan">
      <formula>4</formula>
    </cfRule>
  </conditionalFormatting>
  <conditionalFormatting sqref="AZ7:AZ149">
    <cfRule type="cellIs" dxfId="188" priority="251" operator="equal">
      <formula>"X"</formula>
    </cfRule>
  </conditionalFormatting>
  <conditionalFormatting sqref="AZ7:AZ149">
    <cfRule type="cellIs" dxfId="187" priority="252" operator="lessThan">
      <formula>4</formula>
    </cfRule>
  </conditionalFormatting>
  <conditionalFormatting sqref="AY7:AY149">
    <cfRule type="cellIs" dxfId="186" priority="253" operator="equal">
      <formula>"X"</formula>
    </cfRule>
  </conditionalFormatting>
  <conditionalFormatting sqref="AY7:AY149">
    <cfRule type="cellIs" dxfId="185" priority="254" operator="lessThan">
      <formula>4</formula>
    </cfRule>
  </conditionalFormatting>
  <conditionalFormatting sqref="AX7:AX149">
    <cfRule type="cellIs" dxfId="184" priority="255" operator="equal">
      <formula>"X"</formula>
    </cfRule>
  </conditionalFormatting>
  <conditionalFormatting sqref="AX7:AX149">
    <cfRule type="cellIs" dxfId="183" priority="256" operator="lessThan">
      <formula>4</formula>
    </cfRule>
  </conditionalFormatting>
  <conditionalFormatting sqref="AW7:AW149">
    <cfRule type="cellIs" dxfId="182" priority="257" operator="equal">
      <formula>"X"</formula>
    </cfRule>
  </conditionalFormatting>
  <conditionalFormatting sqref="AW7:AW149">
    <cfRule type="cellIs" dxfId="181" priority="258" operator="lessThan">
      <formula>4</formula>
    </cfRule>
  </conditionalFormatting>
  <conditionalFormatting sqref="AV7:AV149">
    <cfRule type="cellIs" dxfId="180" priority="259" operator="equal">
      <formula>"X"</formula>
    </cfRule>
  </conditionalFormatting>
  <conditionalFormatting sqref="AV7:AV149">
    <cfRule type="cellIs" dxfId="179" priority="260" operator="lessThan">
      <formula>4</formula>
    </cfRule>
  </conditionalFormatting>
  <conditionalFormatting sqref="AU7:AU149">
    <cfRule type="cellIs" dxfId="178" priority="261" operator="equal">
      <formula>"X"</formula>
    </cfRule>
  </conditionalFormatting>
  <conditionalFormatting sqref="AU7:AU149">
    <cfRule type="cellIs" dxfId="177" priority="262" operator="lessThan">
      <formula>4</formula>
    </cfRule>
  </conditionalFormatting>
  <conditionalFormatting sqref="M7:M149">
    <cfRule type="cellIs" dxfId="176" priority="263" operator="equal">
      <formula>"X"</formula>
    </cfRule>
  </conditionalFormatting>
  <conditionalFormatting sqref="M7:M149">
    <cfRule type="cellIs" dxfId="175" priority="264" operator="lessThan">
      <formula>4</formula>
    </cfRule>
  </conditionalFormatting>
  <conditionalFormatting sqref="L7:L149">
    <cfRule type="cellIs" dxfId="174" priority="265" operator="equal">
      <formula>"X"</formula>
    </cfRule>
  </conditionalFormatting>
  <conditionalFormatting sqref="L7:L149">
    <cfRule type="cellIs" dxfId="173" priority="266" operator="lessThan">
      <formula>4</formula>
    </cfRule>
  </conditionalFormatting>
  <conditionalFormatting sqref="I7:I149">
    <cfRule type="cellIs" dxfId="172" priority="267" operator="equal">
      <formula>"X"</formula>
    </cfRule>
  </conditionalFormatting>
  <conditionalFormatting sqref="I7:I149">
    <cfRule type="cellIs" dxfId="171" priority="268" operator="lessThan">
      <formula>4</formula>
    </cfRule>
  </conditionalFormatting>
  <conditionalFormatting sqref="AB7:AB149">
    <cfRule type="cellIs" dxfId="170" priority="269" operator="equal">
      <formula>"X"</formula>
    </cfRule>
  </conditionalFormatting>
  <conditionalFormatting sqref="AB7:AB149">
    <cfRule type="cellIs" dxfId="169" priority="270" operator="lessThan">
      <formula>4</formula>
    </cfRule>
  </conditionalFormatting>
  <conditionalFormatting sqref="AE7:AE149">
    <cfRule type="cellIs" dxfId="168" priority="271" operator="equal">
      <formula>"X"</formula>
    </cfRule>
  </conditionalFormatting>
  <conditionalFormatting sqref="AE7:AE149">
    <cfRule type="cellIs" dxfId="167" priority="272" operator="lessThan">
      <formula>4</formula>
    </cfRule>
  </conditionalFormatting>
  <conditionalFormatting sqref="AT7:AT149">
    <cfRule type="cellIs" dxfId="166" priority="273" operator="equal">
      <formula>"X"</formula>
    </cfRule>
  </conditionalFormatting>
  <conditionalFormatting sqref="AT7:AT149">
    <cfRule type="cellIs" dxfId="165" priority="274" operator="lessThan">
      <formula>4</formula>
    </cfRule>
  </conditionalFormatting>
  <conditionalFormatting sqref="AS7:AS149">
    <cfRule type="cellIs" dxfId="164" priority="275" operator="equal">
      <formula>"X"</formula>
    </cfRule>
  </conditionalFormatting>
  <conditionalFormatting sqref="AS7:AS149">
    <cfRule type="cellIs" dxfId="163" priority="276" operator="lessThan">
      <formula>4</formula>
    </cfRule>
  </conditionalFormatting>
  <conditionalFormatting sqref="AD7:AD149">
    <cfRule type="cellIs" dxfId="162" priority="277" operator="equal">
      <formula>"X"</formula>
    </cfRule>
  </conditionalFormatting>
  <conditionalFormatting sqref="AD7:AD149">
    <cfRule type="cellIs" dxfId="161" priority="278" operator="lessThan">
      <formula>4</formula>
    </cfRule>
  </conditionalFormatting>
  <conditionalFormatting sqref="K7:K149">
    <cfRule type="cellIs" dxfId="160" priority="279" operator="equal">
      <formula>"X"</formula>
    </cfRule>
  </conditionalFormatting>
  <conditionalFormatting sqref="K7:K149">
    <cfRule type="cellIs" dxfId="159" priority="280" operator="lessThan">
      <formula>4</formula>
    </cfRule>
  </conditionalFormatting>
  <conditionalFormatting sqref="J7:J149">
    <cfRule type="cellIs" dxfId="158" priority="281" operator="equal">
      <formula>"X"</formula>
    </cfRule>
  </conditionalFormatting>
  <conditionalFormatting sqref="J7:J149">
    <cfRule type="cellIs" dxfId="157" priority="282" operator="lessThan">
      <formula>4</formula>
    </cfRule>
  </conditionalFormatting>
  <conditionalFormatting sqref="AP7:AP149">
    <cfRule type="cellIs" dxfId="156" priority="283" operator="equal">
      <formula>"X"</formula>
    </cfRule>
  </conditionalFormatting>
  <conditionalFormatting sqref="AP7:AP149">
    <cfRule type="cellIs" dxfId="155" priority="284" operator="lessThan">
      <formula>4</formula>
    </cfRule>
  </conditionalFormatting>
  <conditionalFormatting sqref="AO7:AO149">
    <cfRule type="cellIs" dxfId="154" priority="285" operator="equal">
      <formula>"X"</formula>
    </cfRule>
  </conditionalFormatting>
  <conditionalFormatting sqref="AO7:AO149">
    <cfRule type="cellIs" dxfId="153" priority="286" operator="lessThan">
      <formula>4</formula>
    </cfRule>
  </conditionalFormatting>
  <conditionalFormatting sqref="AN7:AN149">
    <cfRule type="cellIs" dxfId="152" priority="287" operator="equal">
      <formula>"X"</formula>
    </cfRule>
  </conditionalFormatting>
  <conditionalFormatting sqref="AN7:AN149">
    <cfRule type="cellIs" dxfId="151" priority="288" operator="lessThan">
      <formula>4</formula>
    </cfRule>
  </conditionalFormatting>
  <conditionalFormatting sqref="AM7:AM149">
    <cfRule type="cellIs" dxfId="150" priority="289" operator="equal">
      <formula>"X"</formula>
    </cfRule>
  </conditionalFormatting>
  <conditionalFormatting sqref="AM7:AM149">
    <cfRule type="cellIs" dxfId="149" priority="290" operator="lessThan">
      <formula>4</formula>
    </cfRule>
  </conditionalFormatting>
  <conditionalFormatting sqref="AL7:AL149">
    <cfRule type="cellIs" dxfId="148" priority="291" operator="equal">
      <formula>"X"</formula>
    </cfRule>
  </conditionalFormatting>
  <conditionalFormatting sqref="AL7:AL149">
    <cfRule type="cellIs" dxfId="147" priority="292" operator="lessThan">
      <formula>4</formula>
    </cfRule>
  </conditionalFormatting>
  <conditionalFormatting sqref="AK7:AK149">
    <cfRule type="cellIs" dxfId="146" priority="293" operator="equal">
      <formula>"X"</formula>
    </cfRule>
  </conditionalFormatting>
  <conditionalFormatting sqref="AK7:AK149">
    <cfRule type="cellIs" dxfId="145" priority="294" operator="lessThan">
      <formula>4</formula>
    </cfRule>
  </conditionalFormatting>
  <conditionalFormatting sqref="AA7:AA149">
    <cfRule type="cellIs" dxfId="144" priority="295" operator="equal">
      <formula>"X"</formula>
    </cfRule>
  </conditionalFormatting>
  <conditionalFormatting sqref="AA7:AA149">
    <cfRule type="cellIs" dxfId="143" priority="296" operator="lessThan">
      <formula>4</formula>
    </cfRule>
  </conditionalFormatting>
  <conditionalFormatting sqref="Z7:Z149">
    <cfRule type="cellIs" dxfId="142" priority="297" operator="equal">
      <formula>"X"</formula>
    </cfRule>
  </conditionalFormatting>
  <conditionalFormatting sqref="Z7:Z149">
    <cfRule type="cellIs" dxfId="141" priority="298" operator="lessThan">
      <formula>4</formula>
    </cfRule>
  </conditionalFormatting>
  <conditionalFormatting sqref="Y7:Y149">
    <cfRule type="cellIs" dxfId="140" priority="299" operator="equal">
      <formula>"X"</formula>
    </cfRule>
  </conditionalFormatting>
  <conditionalFormatting sqref="Y7:Y149">
    <cfRule type="cellIs" dxfId="139" priority="300" operator="lessThan">
      <formula>4</formula>
    </cfRule>
  </conditionalFormatting>
  <conditionalFormatting sqref="W7:W149">
    <cfRule type="cellIs" dxfId="138" priority="301" operator="equal">
      <formula>"X"</formula>
    </cfRule>
  </conditionalFormatting>
  <conditionalFormatting sqref="W7:W149">
    <cfRule type="cellIs" dxfId="137" priority="302" operator="lessThan">
      <formula>4</formula>
    </cfRule>
  </conditionalFormatting>
  <conditionalFormatting sqref="U7:U149">
    <cfRule type="cellIs" dxfId="136" priority="303" operator="equal">
      <formula>"X"</formula>
    </cfRule>
  </conditionalFormatting>
  <conditionalFormatting sqref="U7:U149">
    <cfRule type="cellIs" dxfId="135" priority="304" operator="lessThan">
      <formula>4</formula>
    </cfRule>
  </conditionalFormatting>
  <conditionalFormatting sqref="S7:S149">
    <cfRule type="cellIs" dxfId="134" priority="305" operator="equal">
      <formula>"X"</formula>
    </cfRule>
  </conditionalFormatting>
  <conditionalFormatting sqref="S7:S149">
    <cfRule type="cellIs" dxfId="133" priority="306" operator="lessThan">
      <formula>4</formula>
    </cfRule>
  </conditionalFormatting>
  <conditionalFormatting sqref="AC7:AC149">
    <cfRule type="cellIs" dxfId="132" priority="307" operator="equal">
      <formula>"X"</formula>
    </cfRule>
  </conditionalFormatting>
  <conditionalFormatting sqref="AC7:AC149">
    <cfRule type="cellIs" dxfId="131" priority="308" operator="lessThan">
      <formula>4</formula>
    </cfRule>
  </conditionalFormatting>
  <conditionalFormatting sqref="Q7:Q149">
    <cfRule type="cellIs" dxfId="130" priority="309" operator="equal">
      <formula>"X"</formula>
    </cfRule>
  </conditionalFormatting>
  <conditionalFormatting sqref="Q7:Q149">
    <cfRule type="cellIs" dxfId="129" priority="310" operator="lessThan">
      <formula>4</formula>
    </cfRule>
  </conditionalFormatting>
  <conditionalFormatting sqref="BG7:BG149">
    <cfRule type="cellIs" dxfId="128" priority="311" operator="equal">
      <formula>"X"</formula>
    </cfRule>
  </conditionalFormatting>
  <conditionalFormatting sqref="BG7:BG149">
    <cfRule type="cellIs" dxfId="127" priority="312" operator="lessThan">
      <formula>4</formula>
    </cfRule>
  </conditionalFormatting>
  <conditionalFormatting sqref="O7:O149">
    <cfRule type="cellIs" dxfId="126" priority="313" operator="equal">
      <formula>"X"</formula>
    </cfRule>
  </conditionalFormatting>
  <conditionalFormatting sqref="O7:O149">
    <cfRule type="cellIs" dxfId="125" priority="314" operator="lessThan">
      <formula>4</formula>
    </cfRule>
  </conditionalFormatting>
  <conditionalFormatting sqref="BF7:BF149">
    <cfRule type="cellIs" dxfId="124" priority="315" operator="equal">
      <formula>"X"</formula>
    </cfRule>
  </conditionalFormatting>
  <conditionalFormatting sqref="BF7:BF149">
    <cfRule type="cellIs" dxfId="123" priority="316" operator="lessThan">
      <formula>4</formula>
    </cfRule>
  </conditionalFormatting>
  <conditionalFormatting sqref="BE7:BE149">
    <cfRule type="cellIs" dxfId="122" priority="317" operator="equal">
      <formula>"X"</formula>
    </cfRule>
  </conditionalFormatting>
  <conditionalFormatting sqref="BE7:BE149">
    <cfRule type="cellIs" dxfId="121" priority="318" operator="lessThan">
      <formula>4</formula>
    </cfRule>
  </conditionalFormatting>
  <conditionalFormatting sqref="BD7:BD149">
    <cfRule type="cellIs" dxfId="120" priority="319" operator="equal">
      <formula>"X"</formula>
    </cfRule>
  </conditionalFormatting>
  <conditionalFormatting sqref="BD7:BD149">
    <cfRule type="cellIs" dxfId="119" priority="320" operator="lessThan">
      <formula>4</formula>
    </cfRule>
  </conditionalFormatting>
  <conditionalFormatting sqref="BC7:BC149">
    <cfRule type="cellIs" dxfId="118" priority="321" operator="equal">
      <formula>"X"</formula>
    </cfRule>
  </conditionalFormatting>
  <conditionalFormatting sqref="BC7:BC149">
    <cfRule type="cellIs" dxfId="117" priority="322" operator="lessThan">
      <formula>4</formula>
    </cfRule>
  </conditionalFormatting>
  <conditionalFormatting sqref="BB7:BB149">
    <cfRule type="cellIs" dxfId="116" priority="323" operator="equal">
      <formula>"X"</formula>
    </cfRule>
  </conditionalFormatting>
  <conditionalFormatting sqref="BB7:BB149">
    <cfRule type="cellIs" dxfId="115" priority="324" operator="lessThan">
      <formula>4</formula>
    </cfRule>
  </conditionalFormatting>
  <conditionalFormatting sqref="BA7:BA149">
    <cfRule type="cellIs" dxfId="114" priority="325" operator="equal">
      <formula>"X"</formula>
    </cfRule>
  </conditionalFormatting>
  <conditionalFormatting sqref="BA7:BA149">
    <cfRule type="cellIs" dxfId="113" priority="326" operator="lessThan">
      <formula>4</formula>
    </cfRule>
  </conditionalFormatting>
  <conditionalFormatting sqref="AJ7:AJ149">
    <cfRule type="cellIs" dxfId="112" priority="327" operator="equal">
      <formula>"X"</formula>
    </cfRule>
  </conditionalFormatting>
  <conditionalFormatting sqref="AJ7:AJ149">
    <cfRule type="cellIs" dxfId="111" priority="328" operator="lessThan">
      <formula>4</formula>
    </cfRule>
  </conditionalFormatting>
  <conditionalFormatting sqref="AI7:AI149">
    <cfRule type="cellIs" dxfId="110" priority="329" operator="equal">
      <formula>"X"</formula>
    </cfRule>
  </conditionalFormatting>
  <conditionalFormatting sqref="AI7:AI149">
    <cfRule type="cellIs" dxfId="109" priority="330" operator="lessThan">
      <formula>4</formula>
    </cfRule>
  </conditionalFormatting>
  <conditionalFormatting sqref="AH7:AH149">
    <cfRule type="cellIs" dxfId="108" priority="331" operator="equal">
      <formula>"X"</formula>
    </cfRule>
  </conditionalFormatting>
  <conditionalFormatting sqref="AH7:AH149">
    <cfRule type="cellIs" dxfId="107" priority="332" operator="lessThan">
      <formula>4</formula>
    </cfRule>
  </conditionalFormatting>
  <conditionalFormatting sqref="AZ7:AZ149">
    <cfRule type="cellIs" dxfId="106" priority="333" operator="equal">
      <formula>"X"</formula>
    </cfRule>
  </conditionalFormatting>
  <conditionalFormatting sqref="AZ7:AZ149">
    <cfRule type="cellIs" dxfId="105" priority="334" operator="lessThan">
      <formula>4</formula>
    </cfRule>
  </conditionalFormatting>
  <conditionalFormatting sqref="AY7:AY149">
    <cfRule type="cellIs" dxfId="104" priority="335" operator="equal">
      <formula>"X"</formula>
    </cfRule>
  </conditionalFormatting>
  <conditionalFormatting sqref="AY7:AY149">
    <cfRule type="cellIs" dxfId="103" priority="336" operator="lessThan">
      <formula>4</formula>
    </cfRule>
  </conditionalFormatting>
  <conditionalFormatting sqref="AX7:AX149">
    <cfRule type="cellIs" dxfId="102" priority="337" operator="equal">
      <formula>"X"</formula>
    </cfRule>
  </conditionalFormatting>
  <conditionalFormatting sqref="AX7:AX149">
    <cfRule type="cellIs" dxfId="101" priority="338" operator="lessThan">
      <formula>4</formula>
    </cfRule>
  </conditionalFormatting>
  <conditionalFormatting sqref="AW7:AW149">
    <cfRule type="cellIs" dxfId="100" priority="339" operator="equal">
      <formula>"X"</formula>
    </cfRule>
  </conditionalFormatting>
  <conditionalFormatting sqref="AW7:AW149">
    <cfRule type="cellIs" dxfId="99" priority="340" operator="lessThan">
      <formula>4</formula>
    </cfRule>
  </conditionalFormatting>
  <conditionalFormatting sqref="AV7:AV149">
    <cfRule type="cellIs" dxfId="98" priority="341" operator="equal">
      <formula>"X"</formula>
    </cfRule>
  </conditionalFormatting>
  <conditionalFormatting sqref="AV7:AV149">
    <cfRule type="cellIs" dxfId="97" priority="342" operator="lessThan">
      <formula>4</formula>
    </cfRule>
  </conditionalFormatting>
  <conditionalFormatting sqref="AU7:AU149">
    <cfRule type="cellIs" dxfId="96" priority="343" operator="equal">
      <formula>"X"</formula>
    </cfRule>
  </conditionalFormatting>
  <conditionalFormatting sqref="AU7:AU149">
    <cfRule type="cellIs" dxfId="95" priority="344" operator="lessThan">
      <formula>4</formula>
    </cfRule>
  </conditionalFormatting>
  <conditionalFormatting sqref="M7:M149">
    <cfRule type="cellIs" dxfId="94" priority="345" operator="equal">
      <formula>"X"</formula>
    </cfRule>
  </conditionalFormatting>
  <conditionalFormatting sqref="M7:M149">
    <cfRule type="cellIs" dxfId="93" priority="346" operator="lessThan">
      <formula>4</formula>
    </cfRule>
  </conditionalFormatting>
  <conditionalFormatting sqref="L7:L149">
    <cfRule type="cellIs" dxfId="92" priority="347" operator="equal">
      <formula>"X"</formula>
    </cfRule>
  </conditionalFormatting>
  <conditionalFormatting sqref="L7:L149">
    <cfRule type="cellIs" dxfId="91" priority="348" operator="lessThan">
      <formula>4</formula>
    </cfRule>
  </conditionalFormatting>
  <conditionalFormatting sqref="AG7:AG149">
    <cfRule type="cellIs" dxfId="90" priority="349" operator="equal">
      <formula>"X"</formula>
    </cfRule>
  </conditionalFormatting>
  <conditionalFormatting sqref="AG7:AG149">
    <cfRule type="cellIs" dxfId="89" priority="350" operator="lessThan">
      <formula>4</formula>
    </cfRule>
  </conditionalFormatting>
  <conditionalFormatting sqref="AF7:AF149">
    <cfRule type="cellIs" dxfId="88" priority="351" operator="equal">
      <formula>"X"</formula>
    </cfRule>
  </conditionalFormatting>
  <conditionalFormatting sqref="AF7:AF149">
    <cfRule type="cellIs" dxfId="87" priority="352" operator="lessThan">
      <formula>4</formula>
    </cfRule>
  </conditionalFormatting>
  <conditionalFormatting sqref="I7:I149">
    <cfRule type="cellIs" dxfId="86" priority="353" operator="equal">
      <formula>"X"</formula>
    </cfRule>
  </conditionalFormatting>
  <conditionalFormatting sqref="I7:I149">
    <cfRule type="cellIs" dxfId="85" priority="354" operator="lessThan">
      <formula>4</formula>
    </cfRule>
  </conditionalFormatting>
  <conditionalFormatting sqref="AB7:AB149">
    <cfRule type="cellIs" dxfId="84" priority="355" operator="equal">
      <formula>"X"</formula>
    </cfRule>
  </conditionalFormatting>
  <conditionalFormatting sqref="AB7:AB149">
    <cfRule type="cellIs" dxfId="83" priority="356" operator="lessThan">
      <formula>4</formula>
    </cfRule>
  </conditionalFormatting>
  <conditionalFormatting sqref="AE7:AE149">
    <cfRule type="cellIs" dxfId="82" priority="357" operator="equal">
      <formula>"X"</formula>
    </cfRule>
  </conditionalFormatting>
  <conditionalFormatting sqref="AE7:AE149">
    <cfRule type="cellIs" dxfId="81" priority="358" operator="lessThan">
      <formula>4</formula>
    </cfRule>
  </conditionalFormatting>
  <conditionalFormatting sqref="AT7:AT149">
    <cfRule type="cellIs" dxfId="80" priority="359" operator="equal">
      <formula>"X"</formula>
    </cfRule>
  </conditionalFormatting>
  <conditionalFormatting sqref="AT7:AT149">
    <cfRule type="cellIs" dxfId="79" priority="360" operator="lessThan">
      <formula>4</formula>
    </cfRule>
  </conditionalFormatting>
  <conditionalFormatting sqref="AS7:AS149">
    <cfRule type="cellIs" dxfId="78" priority="361" operator="equal">
      <formula>"X"</formula>
    </cfRule>
  </conditionalFormatting>
  <conditionalFormatting sqref="AS7:AS149">
    <cfRule type="cellIs" dxfId="77" priority="362" operator="lessThan">
      <formula>4</formula>
    </cfRule>
  </conditionalFormatting>
  <conditionalFormatting sqref="AD7:AD149">
    <cfRule type="cellIs" dxfId="76" priority="363" operator="equal">
      <formula>"X"</formula>
    </cfRule>
  </conditionalFormatting>
  <conditionalFormatting sqref="AD7:AD149">
    <cfRule type="cellIs" dxfId="75" priority="364" operator="lessThan">
      <formula>4</formula>
    </cfRule>
  </conditionalFormatting>
  <conditionalFormatting sqref="K7:K149">
    <cfRule type="cellIs" dxfId="74" priority="365" operator="equal">
      <formula>"X"</formula>
    </cfRule>
  </conditionalFormatting>
  <conditionalFormatting sqref="K7:K149">
    <cfRule type="cellIs" dxfId="73" priority="366" operator="lessThan">
      <formula>4</formula>
    </cfRule>
  </conditionalFormatting>
  <conditionalFormatting sqref="J7:J149">
    <cfRule type="cellIs" dxfId="72" priority="367" operator="equal">
      <formula>"X"</formula>
    </cfRule>
  </conditionalFormatting>
  <conditionalFormatting sqref="J7:J149">
    <cfRule type="cellIs" dxfId="71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9"/>
  <sheetViews>
    <sheetView showGridLines="0" workbookViewId="0">
      <pane xSplit="7" ySplit="7" topLeftCell="P85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91" t="s">
        <v>250</v>
      </c>
      <c r="C1" s="192"/>
      <c r="D1" s="192"/>
      <c r="E1" s="192"/>
      <c r="F1" s="192"/>
      <c r="G1" s="192"/>
      <c r="H1" s="193"/>
      <c r="I1" s="194" t="s">
        <v>71</v>
      </c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6"/>
      <c r="AS1" s="194" t="s">
        <v>249</v>
      </c>
      <c r="AT1" s="195"/>
      <c r="AU1" s="195"/>
      <c r="AV1" s="195"/>
      <c r="AW1" s="195"/>
      <c r="AX1" s="195"/>
      <c r="AY1" s="195"/>
      <c r="AZ1" s="195"/>
      <c r="BA1" s="195"/>
      <c r="BB1" s="195"/>
      <c r="BC1" s="195"/>
      <c r="BD1" s="195"/>
      <c r="BE1" s="195"/>
      <c r="BF1" s="195"/>
      <c r="BG1" s="195"/>
      <c r="BH1" s="195"/>
      <c r="BI1" s="196"/>
      <c r="BJ1" s="194" t="s">
        <v>72</v>
      </c>
      <c r="BK1" s="195"/>
      <c r="BL1" s="195"/>
      <c r="BM1" s="195"/>
      <c r="BN1" s="195"/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195"/>
      <c r="CA1" s="195"/>
      <c r="CB1" s="195"/>
      <c r="CC1" s="195"/>
      <c r="CD1" s="195"/>
      <c r="CE1" s="195"/>
      <c r="CF1" s="195"/>
      <c r="CG1" s="195"/>
      <c r="CH1" s="195"/>
      <c r="CI1" s="195"/>
      <c r="CJ1" s="195"/>
      <c r="CK1" s="195"/>
      <c r="CL1" s="195"/>
      <c r="CM1" s="195"/>
      <c r="CN1" s="195"/>
      <c r="CO1" s="195"/>
      <c r="CP1" s="195"/>
      <c r="CQ1" s="195"/>
      <c r="CR1" s="195"/>
      <c r="CS1" s="195"/>
      <c r="CT1" s="195"/>
      <c r="CU1" s="195"/>
      <c r="CV1" s="196"/>
      <c r="CW1" s="194" t="s">
        <v>73</v>
      </c>
      <c r="CX1" s="195"/>
      <c r="CY1" s="195"/>
      <c r="CZ1" s="195"/>
      <c r="DA1" s="195"/>
      <c r="DB1" s="195"/>
      <c r="DC1" s="195"/>
      <c r="DD1" s="195"/>
      <c r="DE1" s="195"/>
      <c r="DF1" s="195"/>
      <c r="DG1" s="195"/>
      <c r="DH1" s="195"/>
      <c r="DI1" s="196"/>
      <c r="DJ1" s="194" t="s">
        <v>74</v>
      </c>
      <c r="DK1" s="195"/>
      <c r="DL1" s="195"/>
      <c r="DM1" s="195"/>
      <c r="DN1" s="196"/>
      <c r="DO1" s="197" t="s">
        <v>248</v>
      </c>
      <c r="DP1" s="197" t="s">
        <v>247</v>
      </c>
      <c r="DQ1" s="197" t="s">
        <v>246</v>
      </c>
      <c r="DR1" s="191" t="s">
        <v>245</v>
      </c>
      <c r="DS1" s="192"/>
      <c r="DT1" s="192"/>
      <c r="DU1" s="193"/>
    </row>
    <row r="2" spans="2:126" ht="29.25" customHeight="1">
      <c r="B2" s="198"/>
      <c r="C2" s="199"/>
      <c r="D2" s="199"/>
      <c r="E2" s="199"/>
      <c r="F2" s="199"/>
      <c r="G2" s="199"/>
      <c r="H2" s="200"/>
      <c r="I2" s="194" t="s">
        <v>244</v>
      </c>
      <c r="J2" s="195"/>
      <c r="K2" s="195"/>
      <c r="L2" s="195"/>
      <c r="M2" s="196"/>
      <c r="N2" s="194" t="s">
        <v>243</v>
      </c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6"/>
      <c r="Z2" s="194" t="s">
        <v>242</v>
      </c>
      <c r="AA2" s="196"/>
      <c r="AB2" s="190" t="s">
        <v>241</v>
      </c>
      <c r="AC2" s="194" t="s">
        <v>240</v>
      </c>
      <c r="AD2" s="195"/>
      <c r="AE2" s="195"/>
      <c r="AF2" s="195"/>
      <c r="AG2" s="195"/>
      <c r="AH2" s="195"/>
      <c r="AI2" s="195"/>
      <c r="AJ2" s="196"/>
      <c r="AK2" s="194" t="s">
        <v>239</v>
      </c>
      <c r="AL2" s="195"/>
      <c r="AM2" s="195"/>
      <c r="AN2" s="196"/>
      <c r="AO2" s="194" t="s">
        <v>322</v>
      </c>
      <c r="AP2" s="196"/>
      <c r="AQ2" s="197" t="s">
        <v>238</v>
      </c>
      <c r="AR2" s="197" t="s">
        <v>237</v>
      </c>
      <c r="AS2" s="194" t="s">
        <v>236</v>
      </c>
      <c r="AT2" s="196"/>
      <c r="AU2" s="194" t="s">
        <v>235</v>
      </c>
      <c r="AV2" s="195"/>
      <c r="AW2" s="195"/>
      <c r="AX2" s="195"/>
      <c r="AY2" s="195"/>
      <c r="AZ2" s="196"/>
      <c r="BA2" s="194" t="s">
        <v>234</v>
      </c>
      <c r="BB2" s="195"/>
      <c r="BC2" s="195"/>
      <c r="BD2" s="195"/>
      <c r="BE2" s="195"/>
      <c r="BF2" s="196"/>
      <c r="BG2" s="190" t="s">
        <v>233</v>
      </c>
      <c r="BH2" s="197" t="s">
        <v>232</v>
      </c>
      <c r="BI2" s="197" t="s">
        <v>231</v>
      </c>
      <c r="BJ2" s="194" t="s">
        <v>627</v>
      </c>
      <c r="BK2" s="195"/>
      <c r="BL2" s="195"/>
      <c r="BM2" s="195"/>
      <c r="BN2" s="195"/>
      <c r="BO2" s="195"/>
      <c r="BP2" s="196"/>
      <c r="BQ2" s="194" t="s">
        <v>628</v>
      </c>
      <c r="BR2" s="195"/>
      <c r="BS2" s="195"/>
      <c r="BT2" s="196"/>
      <c r="BU2" s="194" t="s">
        <v>629</v>
      </c>
      <c r="BV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Q2" s="195"/>
      <c r="CR2" s="196"/>
      <c r="CS2" s="194" t="s">
        <v>630</v>
      </c>
      <c r="CT2" s="196"/>
      <c r="CU2" s="197" t="s">
        <v>225</v>
      </c>
      <c r="CV2" s="197" t="s">
        <v>224</v>
      </c>
      <c r="CW2" s="190" t="s">
        <v>630</v>
      </c>
      <c r="CX2" s="194" t="s">
        <v>631</v>
      </c>
      <c r="CY2" s="195"/>
      <c r="CZ2" s="195"/>
      <c r="DA2" s="196"/>
      <c r="DB2" s="194" t="s">
        <v>632</v>
      </c>
      <c r="DC2" s="195"/>
      <c r="DD2" s="195"/>
      <c r="DE2" s="195"/>
      <c r="DF2" s="195"/>
      <c r="DG2" s="196"/>
      <c r="DH2" s="197" t="s">
        <v>222</v>
      </c>
      <c r="DI2" s="197" t="s">
        <v>221</v>
      </c>
      <c r="DJ2" s="194" t="s">
        <v>710</v>
      </c>
      <c r="DK2" s="196"/>
      <c r="DL2" s="197"/>
      <c r="DM2" s="197" t="s">
        <v>219</v>
      </c>
      <c r="DN2" s="197" t="s">
        <v>218</v>
      </c>
      <c r="DO2" s="201"/>
      <c r="DP2" s="201"/>
      <c r="DQ2" s="201"/>
      <c r="DR2" s="198"/>
      <c r="DS2" s="199"/>
      <c r="DT2" s="199"/>
      <c r="DU2" s="200"/>
    </row>
    <row r="3" spans="2:126" ht="29.25" customHeight="1">
      <c r="B3" s="198"/>
      <c r="C3" s="199"/>
      <c r="D3" s="199"/>
      <c r="E3" s="199"/>
      <c r="F3" s="199"/>
      <c r="G3" s="199"/>
      <c r="H3" s="200"/>
      <c r="I3" s="197" t="s">
        <v>19</v>
      </c>
      <c r="J3" s="194" t="s">
        <v>633</v>
      </c>
      <c r="K3" s="196"/>
      <c r="L3" s="194" t="s">
        <v>634</v>
      </c>
      <c r="M3" s="196"/>
      <c r="N3" s="194" t="s">
        <v>217</v>
      </c>
      <c r="O3" s="196"/>
      <c r="P3" s="194" t="s">
        <v>216</v>
      </c>
      <c r="Q3" s="196"/>
      <c r="R3" s="194" t="s">
        <v>215</v>
      </c>
      <c r="S3" s="196"/>
      <c r="T3" s="194" t="s">
        <v>214</v>
      </c>
      <c r="U3" s="196"/>
      <c r="V3" s="194" t="s">
        <v>213</v>
      </c>
      <c r="W3" s="196"/>
      <c r="X3" s="194" t="s">
        <v>212</v>
      </c>
      <c r="Y3" s="196"/>
      <c r="Z3" s="197" t="s">
        <v>26</v>
      </c>
      <c r="AA3" s="197" t="s">
        <v>27</v>
      </c>
      <c r="AB3" s="190" t="s">
        <v>211</v>
      </c>
      <c r="AC3" s="194" t="s">
        <v>635</v>
      </c>
      <c r="AD3" s="195"/>
      <c r="AE3" s="196"/>
      <c r="AF3" s="194" t="s">
        <v>636</v>
      </c>
      <c r="AG3" s="195"/>
      <c r="AH3" s="195"/>
      <c r="AI3" s="195"/>
      <c r="AJ3" s="196"/>
      <c r="AK3" s="197" t="s">
        <v>34</v>
      </c>
      <c r="AL3" s="197" t="s">
        <v>35</v>
      </c>
      <c r="AM3" s="197" t="s">
        <v>36</v>
      </c>
      <c r="AN3" s="197" t="s">
        <v>37</v>
      </c>
      <c r="AO3" s="197" t="s">
        <v>323</v>
      </c>
      <c r="AP3" s="197" t="s">
        <v>324</v>
      </c>
      <c r="AQ3" s="201"/>
      <c r="AR3" s="201"/>
      <c r="AS3" s="197" t="s">
        <v>210</v>
      </c>
      <c r="AT3" s="197" t="s">
        <v>209</v>
      </c>
      <c r="AU3" s="197" t="s">
        <v>208</v>
      </c>
      <c r="AV3" s="197" t="s">
        <v>207</v>
      </c>
      <c r="AW3" s="197" t="s">
        <v>206</v>
      </c>
      <c r="AX3" s="197" t="s">
        <v>205</v>
      </c>
      <c r="AY3" s="197" t="s">
        <v>204</v>
      </c>
      <c r="AZ3" s="197" t="s">
        <v>203</v>
      </c>
      <c r="BA3" s="197" t="s">
        <v>202</v>
      </c>
      <c r="BB3" s="197" t="s">
        <v>201</v>
      </c>
      <c r="BC3" s="197" t="s">
        <v>200</v>
      </c>
      <c r="BD3" s="197" t="s">
        <v>199</v>
      </c>
      <c r="BE3" s="197" t="s">
        <v>198</v>
      </c>
      <c r="BF3" s="197" t="s">
        <v>197</v>
      </c>
      <c r="BG3" s="197" t="s">
        <v>196</v>
      </c>
      <c r="BH3" s="201"/>
      <c r="BI3" s="201"/>
      <c r="BJ3" s="197" t="s">
        <v>637</v>
      </c>
      <c r="BK3" s="197" t="s">
        <v>638</v>
      </c>
      <c r="BL3" s="197" t="s">
        <v>639</v>
      </c>
      <c r="BM3" s="197" t="s">
        <v>640</v>
      </c>
      <c r="BN3" s="194" t="s">
        <v>641</v>
      </c>
      <c r="BO3" s="195"/>
      <c r="BP3" s="196"/>
      <c r="BQ3" s="194" t="s">
        <v>642</v>
      </c>
      <c r="BR3" s="195"/>
      <c r="BS3" s="196"/>
      <c r="BT3" s="197" t="s">
        <v>643</v>
      </c>
      <c r="BU3" s="194" t="s">
        <v>644</v>
      </c>
      <c r="BV3" s="195"/>
      <c r="BW3" s="195"/>
      <c r="BX3" s="196"/>
      <c r="BY3" s="197" t="s">
        <v>645</v>
      </c>
      <c r="BZ3" s="197" t="s">
        <v>646</v>
      </c>
      <c r="CA3" s="197" t="s">
        <v>647</v>
      </c>
      <c r="CB3" s="197" t="s">
        <v>648</v>
      </c>
      <c r="CC3" s="197" t="s">
        <v>649</v>
      </c>
      <c r="CD3" s="197" t="s">
        <v>650</v>
      </c>
      <c r="CE3" s="197" t="s">
        <v>651</v>
      </c>
      <c r="CF3" s="197" t="s">
        <v>652</v>
      </c>
      <c r="CG3" s="197" t="s">
        <v>653</v>
      </c>
      <c r="CH3" s="197" t="s">
        <v>654</v>
      </c>
      <c r="CI3" s="197" t="s">
        <v>655</v>
      </c>
      <c r="CJ3" s="197" t="s">
        <v>656</v>
      </c>
      <c r="CK3" s="197" t="s">
        <v>657</v>
      </c>
      <c r="CL3" s="197" t="s">
        <v>658</v>
      </c>
      <c r="CM3" s="197" t="s">
        <v>659</v>
      </c>
      <c r="CN3" s="197" t="s">
        <v>660</v>
      </c>
      <c r="CO3" s="197" t="s">
        <v>661</v>
      </c>
      <c r="CP3" s="197" t="s">
        <v>662</v>
      </c>
      <c r="CQ3" s="197" t="s">
        <v>663</v>
      </c>
      <c r="CR3" s="197" t="s">
        <v>664</v>
      </c>
      <c r="CS3" s="197" t="s">
        <v>665</v>
      </c>
      <c r="CT3" s="197" t="s">
        <v>666</v>
      </c>
      <c r="CU3" s="201"/>
      <c r="CV3" s="201"/>
      <c r="CW3" s="197" t="s">
        <v>667</v>
      </c>
      <c r="CX3" s="197" t="s">
        <v>668</v>
      </c>
      <c r="CY3" s="197" t="s">
        <v>669</v>
      </c>
      <c r="CZ3" s="197" t="s">
        <v>670</v>
      </c>
      <c r="DA3" s="197" t="s">
        <v>671</v>
      </c>
      <c r="DB3" s="197" t="s">
        <v>672</v>
      </c>
      <c r="DC3" s="197" t="s">
        <v>673</v>
      </c>
      <c r="DD3" s="197" t="s">
        <v>674</v>
      </c>
      <c r="DE3" s="197" t="s">
        <v>675</v>
      </c>
      <c r="DF3" s="197" t="s">
        <v>676</v>
      </c>
      <c r="DG3" s="197" t="s">
        <v>677</v>
      </c>
      <c r="DH3" s="201"/>
      <c r="DI3" s="201"/>
      <c r="DJ3" s="190" t="s">
        <v>711</v>
      </c>
      <c r="DK3" s="190" t="s">
        <v>712</v>
      </c>
      <c r="DL3" s="197" t="s">
        <v>709</v>
      </c>
      <c r="DM3" s="201"/>
      <c r="DN3" s="201"/>
      <c r="DO3" s="201"/>
      <c r="DP3" s="201"/>
      <c r="DQ3" s="201"/>
      <c r="DR3" s="198"/>
      <c r="DS3" s="199"/>
      <c r="DT3" s="199"/>
      <c r="DU3" s="200"/>
    </row>
    <row r="4" spans="2:126" ht="29.25" customHeight="1">
      <c r="B4" s="202"/>
      <c r="C4" s="203"/>
      <c r="D4" s="203"/>
      <c r="E4" s="203"/>
      <c r="F4" s="203"/>
      <c r="G4" s="203"/>
      <c r="H4" s="204"/>
      <c r="I4" s="197" t="s">
        <v>19</v>
      </c>
      <c r="J4" s="190" t="s">
        <v>17</v>
      </c>
      <c r="K4" s="190" t="s">
        <v>678</v>
      </c>
      <c r="L4" s="190" t="s">
        <v>18</v>
      </c>
      <c r="M4" s="190" t="s">
        <v>679</v>
      </c>
      <c r="N4" s="190" t="s">
        <v>680</v>
      </c>
      <c r="O4" s="190" t="s">
        <v>189</v>
      </c>
      <c r="P4" s="190" t="s">
        <v>681</v>
      </c>
      <c r="Q4" s="190" t="s">
        <v>188</v>
      </c>
      <c r="R4" s="190" t="s">
        <v>682</v>
      </c>
      <c r="S4" s="190" t="s">
        <v>187</v>
      </c>
      <c r="T4" s="190" t="s">
        <v>683</v>
      </c>
      <c r="U4" s="190" t="s">
        <v>186</v>
      </c>
      <c r="V4" s="190" t="s">
        <v>684</v>
      </c>
      <c r="W4" s="190" t="s">
        <v>185</v>
      </c>
      <c r="X4" s="190" t="s">
        <v>685</v>
      </c>
      <c r="Y4" s="190" t="s">
        <v>184</v>
      </c>
      <c r="Z4" s="197" t="s">
        <v>26</v>
      </c>
      <c r="AA4" s="197" t="s">
        <v>27</v>
      </c>
      <c r="AB4" s="190" t="s">
        <v>28</v>
      </c>
      <c r="AC4" s="190" t="s">
        <v>64</v>
      </c>
      <c r="AD4" s="190" t="s">
        <v>29</v>
      </c>
      <c r="AE4" s="190" t="s">
        <v>30</v>
      </c>
      <c r="AF4" s="190" t="s">
        <v>686</v>
      </c>
      <c r="AG4" s="190" t="s">
        <v>459</v>
      </c>
      <c r="AH4" s="190" t="s">
        <v>31</v>
      </c>
      <c r="AI4" s="190" t="s">
        <v>32</v>
      </c>
      <c r="AJ4" s="190" t="s">
        <v>33</v>
      </c>
      <c r="AK4" s="197" t="s">
        <v>34</v>
      </c>
      <c r="AL4" s="197" t="s">
        <v>35</v>
      </c>
      <c r="AM4" s="197" t="s">
        <v>36</v>
      </c>
      <c r="AN4" s="197" t="s">
        <v>37</v>
      </c>
      <c r="AO4" s="197" t="s">
        <v>323</v>
      </c>
      <c r="AP4" s="197" t="s">
        <v>324</v>
      </c>
      <c r="AQ4" s="201"/>
      <c r="AR4" s="201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197" t="s">
        <v>637</v>
      </c>
      <c r="BK4" s="197" t="s">
        <v>638</v>
      </c>
      <c r="BL4" s="197" t="s">
        <v>639</v>
      </c>
      <c r="BM4" s="197" t="s">
        <v>640</v>
      </c>
      <c r="BN4" s="190" t="s">
        <v>687</v>
      </c>
      <c r="BO4" s="190" t="s">
        <v>688</v>
      </c>
      <c r="BP4" s="190" t="s">
        <v>689</v>
      </c>
      <c r="BQ4" s="190" t="s">
        <v>690</v>
      </c>
      <c r="BR4" s="190" t="s">
        <v>691</v>
      </c>
      <c r="BS4" s="190" t="s">
        <v>692</v>
      </c>
      <c r="BT4" s="197" t="s">
        <v>643</v>
      </c>
      <c r="BU4" s="190" t="s">
        <v>693</v>
      </c>
      <c r="BV4" s="190" t="s">
        <v>694</v>
      </c>
      <c r="BW4" s="190" t="s">
        <v>695</v>
      </c>
      <c r="BX4" s="190" t="s">
        <v>696</v>
      </c>
      <c r="BY4" s="197" t="s">
        <v>645</v>
      </c>
      <c r="BZ4" s="197" t="s">
        <v>646</v>
      </c>
      <c r="CA4" s="197" t="s">
        <v>647</v>
      </c>
      <c r="CB4" s="197" t="s">
        <v>648</v>
      </c>
      <c r="CC4" s="197" t="s">
        <v>649</v>
      </c>
      <c r="CD4" s="197" t="s">
        <v>650</v>
      </c>
      <c r="CE4" s="197" t="s">
        <v>651</v>
      </c>
      <c r="CF4" s="197" t="s">
        <v>652</v>
      </c>
      <c r="CG4" s="197" t="s">
        <v>653</v>
      </c>
      <c r="CH4" s="197" t="s">
        <v>654</v>
      </c>
      <c r="CI4" s="197" t="s">
        <v>655</v>
      </c>
      <c r="CJ4" s="197" t="s">
        <v>656</v>
      </c>
      <c r="CK4" s="197" t="s">
        <v>657</v>
      </c>
      <c r="CL4" s="197" t="s">
        <v>658</v>
      </c>
      <c r="CM4" s="197" t="s">
        <v>659</v>
      </c>
      <c r="CN4" s="197" t="s">
        <v>660</v>
      </c>
      <c r="CO4" s="197" t="s">
        <v>661</v>
      </c>
      <c r="CP4" s="197" t="s">
        <v>662</v>
      </c>
      <c r="CQ4" s="197" t="s">
        <v>663</v>
      </c>
      <c r="CR4" s="197" t="s">
        <v>664</v>
      </c>
      <c r="CS4" s="197" t="s">
        <v>665</v>
      </c>
      <c r="CT4" s="197" t="s">
        <v>666</v>
      </c>
      <c r="CU4" s="205"/>
      <c r="CV4" s="205"/>
      <c r="CW4" s="197" t="s">
        <v>667</v>
      </c>
      <c r="CX4" s="197" t="s">
        <v>668</v>
      </c>
      <c r="CY4" s="197" t="s">
        <v>669</v>
      </c>
      <c r="CZ4" s="197" t="s">
        <v>670</v>
      </c>
      <c r="DA4" s="197" t="s">
        <v>671</v>
      </c>
      <c r="DB4" s="197" t="s">
        <v>672</v>
      </c>
      <c r="DC4" s="197" t="s">
        <v>673</v>
      </c>
      <c r="DD4" s="197" t="s">
        <v>674</v>
      </c>
      <c r="DE4" s="197" t="s">
        <v>675</v>
      </c>
      <c r="DF4" s="197" t="s">
        <v>676</v>
      </c>
      <c r="DG4" s="197" t="s">
        <v>677</v>
      </c>
      <c r="DH4" s="205"/>
      <c r="DI4" s="205"/>
      <c r="DJ4" s="190" t="s">
        <v>711</v>
      </c>
      <c r="DK4" s="190" t="s">
        <v>712</v>
      </c>
      <c r="DL4" s="197" t="s">
        <v>709</v>
      </c>
      <c r="DM4" s="205"/>
      <c r="DN4" s="205"/>
      <c r="DO4" s="205"/>
      <c r="DP4" s="205"/>
      <c r="DQ4" s="205"/>
      <c r="DR4" s="202"/>
      <c r="DS4" s="203"/>
      <c r="DT4" s="203"/>
      <c r="DU4" s="204"/>
    </row>
    <row r="5" spans="2:126" ht="29.25" customHeight="1">
      <c r="B5" s="190"/>
      <c r="C5" s="190"/>
      <c r="D5" s="190"/>
      <c r="E5" s="190"/>
      <c r="F5" s="190"/>
      <c r="G5" s="190"/>
      <c r="H5" s="190"/>
      <c r="I5" s="197" t="s">
        <v>19</v>
      </c>
      <c r="J5" s="190" t="s">
        <v>17</v>
      </c>
      <c r="K5" s="190" t="s">
        <v>678</v>
      </c>
      <c r="L5" s="190" t="s">
        <v>18</v>
      </c>
      <c r="M5" s="190" t="s">
        <v>679</v>
      </c>
      <c r="N5" s="190" t="s">
        <v>680</v>
      </c>
      <c r="O5" s="190" t="s">
        <v>189</v>
      </c>
      <c r="P5" s="190" t="s">
        <v>681</v>
      </c>
      <c r="Q5" s="190" t="s">
        <v>188</v>
      </c>
      <c r="R5" s="190" t="s">
        <v>682</v>
      </c>
      <c r="S5" s="190" t="s">
        <v>187</v>
      </c>
      <c r="T5" s="190" t="s">
        <v>683</v>
      </c>
      <c r="U5" s="190" t="s">
        <v>186</v>
      </c>
      <c r="V5" s="190" t="s">
        <v>684</v>
      </c>
      <c r="W5" s="190" t="s">
        <v>185</v>
      </c>
      <c r="X5" s="190" t="s">
        <v>685</v>
      </c>
      <c r="Y5" s="190" t="s">
        <v>184</v>
      </c>
      <c r="Z5" s="197" t="s">
        <v>26</v>
      </c>
      <c r="AA5" s="197" t="s">
        <v>27</v>
      </c>
      <c r="AB5" s="190" t="s">
        <v>28</v>
      </c>
      <c r="AC5" s="190" t="s">
        <v>64</v>
      </c>
      <c r="AD5" s="190" t="s">
        <v>29</v>
      </c>
      <c r="AE5" s="190" t="s">
        <v>30</v>
      </c>
      <c r="AF5" s="190" t="s">
        <v>686</v>
      </c>
      <c r="AG5" s="190" t="s">
        <v>459</v>
      </c>
      <c r="AH5" s="190" t="s">
        <v>31</v>
      </c>
      <c r="AI5" s="190" t="s">
        <v>32</v>
      </c>
      <c r="AJ5" s="190" t="s">
        <v>33</v>
      </c>
      <c r="AK5" s="197" t="s">
        <v>34</v>
      </c>
      <c r="AL5" s="197" t="s">
        <v>35</v>
      </c>
      <c r="AM5" s="197" t="s">
        <v>36</v>
      </c>
      <c r="AN5" s="197" t="s">
        <v>37</v>
      </c>
      <c r="AO5" s="197" t="s">
        <v>323</v>
      </c>
      <c r="AP5" s="197" t="s">
        <v>324</v>
      </c>
      <c r="AQ5" s="201"/>
      <c r="AR5" s="201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7" t="s">
        <v>637</v>
      </c>
      <c r="BK5" s="197" t="s">
        <v>638</v>
      </c>
      <c r="BL5" s="197" t="s">
        <v>639</v>
      </c>
      <c r="BM5" s="197" t="s">
        <v>640</v>
      </c>
      <c r="BN5" s="190" t="s">
        <v>687</v>
      </c>
      <c r="BO5" s="190" t="s">
        <v>688</v>
      </c>
      <c r="BP5" s="190" t="s">
        <v>689</v>
      </c>
      <c r="BQ5" s="190" t="s">
        <v>690</v>
      </c>
      <c r="BR5" s="190" t="s">
        <v>691</v>
      </c>
      <c r="BS5" s="190" t="s">
        <v>692</v>
      </c>
      <c r="BT5" s="197" t="s">
        <v>643</v>
      </c>
      <c r="BU5" s="190" t="s">
        <v>693</v>
      </c>
      <c r="BV5" s="190" t="s">
        <v>694</v>
      </c>
      <c r="BW5" s="190" t="s">
        <v>695</v>
      </c>
      <c r="BX5" s="190" t="s">
        <v>696</v>
      </c>
      <c r="BY5" s="197" t="s">
        <v>645</v>
      </c>
      <c r="BZ5" s="197" t="s">
        <v>646</v>
      </c>
      <c r="CA5" s="197" t="s">
        <v>647</v>
      </c>
      <c r="CB5" s="197" t="s">
        <v>648</v>
      </c>
      <c r="CC5" s="197" t="s">
        <v>649</v>
      </c>
      <c r="CD5" s="197" t="s">
        <v>650</v>
      </c>
      <c r="CE5" s="197" t="s">
        <v>651</v>
      </c>
      <c r="CF5" s="197" t="s">
        <v>652</v>
      </c>
      <c r="CG5" s="197" t="s">
        <v>653</v>
      </c>
      <c r="CH5" s="197" t="s">
        <v>654</v>
      </c>
      <c r="CI5" s="197" t="s">
        <v>655</v>
      </c>
      <c r="CJ5" s="197" t="s">
        <v>656</v>
      </c>
      <c r="CK5" s="197" t="s">
        <v>657</v>
      </c>
      <c r="CL5" s="197" t="s">
        <v>658</v>
      </c>
      <c r="CM5" s="197" t="s">
        <v>659</v>
      </c>
      <c r="CN5" s="197" t="s">
        <v>660</v>
      </c>
      <c r="CO5" s="197" t="s">
        <v>661</v>
      </c>
      <c r="CP5" s="197" t="s">
        <v>662</v>
      </c>
      <c r="CQ5" s="197" t="s">
        <v>663</v>
      </c>
      <c r="CR5" s="197" t="s">
        <v>664</v>
      </c>
      <c r="CS5" s="197" t="s">
        <v>665</v>
      </c>
      <c r="CT5" s="197" t="s">
        <v>666</v>
      </c>
      <c r="CU5" s="190"/>
      <c r="CV5" s="190"/>
      <c r="CW5" s="197" t="s">
        <v>667</v>
      </c>
      <c r="CX5" s="197" t="s">
        <v>668</v>
      </c>
      <c r="CY5" s="197" t="s">
        <v>669</v>
      </c>
      <c r="CZ5" s="197" t="s">
        <v>670</v>
      </c>
      <c r="DA5" s="197" t="s">
        <v>671</v>
      </c>
      <c r="DB5" s="197" t="s">
        <v>672</v>
      </c>
      <c r="DC5" s="197" t="s">
        <v>673</v>
      </c>
      <c r="DD5" s="197" t="s">
        <v>674</v>
      </c>
      <c r="DE5" s="197" t="s">
        <v>675</v>
      </c>
      <c r="DF5" s="197" t="s">
        <v>676</v>
      </c>
      <c r="DG5" s="197" t="s">
        <v>677</v>
      </c>
      <c r="DH5" s="190"/>
      <c r="DI5" s="190"/>
      <c r="DJ5" s="190" t="s">
        <v>711</v>
      </c>
      <c r="DK5" s="190" t="s">
        <v>712</v>
      </c>
      <c r="DL5" s="197" t="s">
        <v>709</v>
      </c>
      <c r="DM5" s="190"/>
      <c r="DN5" s="190"/>
      <c r="DO5" s="190"/>
      <c r="DP5" s="190"/>
      <c r="DQ5" s="190"/>
      <c r="DR5" s="190"/>
      <c r="DS5" s="190" t="s">
        <v>143</v>
      </c>
      <c r="DT5" s="190" t="s">
        <v>142</v>
      </c>
      <c r="DU5" s="190"/>
      <c r="DV5" s="45" t="s">
        <v>326</v>
      </c>
    </row>
    <row r="6" spans="2:126" ht="15.75" customHeight="1">
      <c r="B6" s="190" t="s">
        <v>80</v>
      </c>
      <c r="C6" s="190" t="s">
        <v>6</v>
      </c>
      <c r="D6" s="190" t="s">
        <v>81</v>
      </c>
      <c r="E6" s="190" t="s">
        <v>7</v>
      </c>
      <c r="F6" s="190" t="s">
        <v>82</v>
      </c>
      <c r="G6" s="190" t="s">
        <v>83</v>
      </c>
      <c r="H6" s="190" t="s">
        <v>183</v>
      </c>
      <c r="I6" s="217">
        <v>2</v>
      </c>
      <c r="J6" s="217">
        <v>2</v>
      </c>
      <c r="K6" s="217">
        <v>1</v>
      </c>
      <c r="L6" s="217">
        <v>2</v>
      </c>
      <c r="M6" s="217">
        <v>1</v>
      </c>
      <c r="N6" s="217">
        <v>2</v>
      </c>
      <c r="O6" s="217">
        <v>2</v>
      </c>
      <c r="P6" s="217">
        <v>2</v>
      </c>
      <c r="Q6" s="217">
        <v>2</v>
      </c>
      <c r="R6" s="217">
        <v>2</v>
      </c>
      <c r="S6" s="217">
        <v>2</v>
      </c>
      <c r="T6" s="217">
        <v>2</v>
      </c>
      <c r="U6" s="217">
        <v>2</v>
      </c>
      <c r="V6" s="217">
        <v>2</v>
      </c>
      <c r="W6" s="217">
        <v>2</v>
      </c>
      <c r="X6" s="217">
        <v>2</v>
      </c>
      <c r="Y6" s="217">
        <v>2</v>
      </c>
      <c r="Z6" s="217">
        <v>3</v>
      </c>
      <c r="AA6" s="217">
        <v>3</v>
      </c>
      <c r="AB6" s="217">
        <v>3</v>
      </c>
      <c r="AC6" s="217">
        <v>3</v>
      </c>
      <c r="AD6" s="217">
        <v>2</v>
      </c>
      <c r="AE6" s="217">
        <v>2</v>
      </c>
      <c r="AF6" s="217">
        <v>2</v>
      </c>
      <c r="AG6" s="217">
        <v>2</v>
      </c>
      <c r="AH6" s="217">
        <v>2</v>
      </c>
      <c r="AI6" s="217">
        <v>2</v>
      </c>
      <c r="AJ6" s="217">
        <v>2</v>
      </c>
      <c r="AK6" s="217">
        <v>3</v>
      </c>
      <c r="AL6" s="217">
        <v>2</v>
      </c>
      <c r="AM6" s="217">
        <v>3</v>
      </c>
      <c r="AN6" s="217">
        <v>2</v>
      </c>
      <c r="AO6" s="217">
        <v>1</v>
      </c>
      <c r="AP6" s="217">
        <v>1</v>
      </c>
      <c r="AQ6" s="190" t="s">
        <v>182</v>
      </c>
      <c r="AR6" s="190" t="s">
        <v>182</v>
      </c>
      <c r="AS6" s="217">
        <v>1</v>
      </c>
      <c r="AT6" s="217">
        <v>1</v>
      </c>
      <c r="AU6" s="217">
        <v>1</v>
      </c>
      <c r="AV6" s="217">
        <v>1</v>
      </c>
      <c r="AW6" s="217">
        <v>1</v>
      </c>
      <c r="AX6" s="217">
        <v>1</v>
      </c>
      <c r="AY6" s="217">
        <v>1</v>
      </c>
      <c r="AZ6" s="217">
        <v>1</v>
      </c>
      <c r="BA6" s="217">
        <v>1</v>
      </c>
      <c r="BB6" s="217">
        <v>1</v>
      </c>
      <c r="BC6" s="217">
        <v>1</v>
      </c>
      <c r="BD6" s="217">
        <v>1</v>
      </c>
      <c r="BE6" s="217">
        <v>1</v>
      </c>
      <c r="BF6" s="217">
        <v>1</v>
      </c>
      <c r="BG6" s="217">
        <v>1</v>
      </c>
      <c r="BH6" s="190" t="s">
        <v>182</v>
      </c>
      <c r="BI6" s="190" t="s">
        <v>182</v>
      </c>
      <c r="BJ6" s="217">
        <v>2</v>
      </c>
      <c r="BK6" s="217">
        <v>2</v>
      </c>
      <c r="BL6" s="217">
        <v>2</v>
      </c>
      <c r="BM6" s="217">
        <v>2</v>
      </c>
      <c r="BN6" s="217">
        <v>2</v>
      </c>
      <c r="BO6" s="217">
        <v>3</v>
      </c>
      <c r="BP6" s="217">
        <v>2</v>
      </c>
      <c r="BQ6" s="217">
        <v>1</v>
      </c>
      <c r="BR6" s="217">
        <v>2</v>
      </c>
      <c r="BS6" s="217">
        <v>2</v>
      </c>
      <c r="BT6" s="217">
        <v>2</v>
      </c>
      <c r="BU6" s="217">
        <v>3</v>
      </c>
      <c r="BV6" s="217">
        <v>3</v>
      </c>
      <c r="BW6" s="217">
        <v>3</v>
      </c>
      <c r="BX6" s="217">
        <v>3</v>
      </c>
      <c r="BY6" s="217">
        <v>2</v>
      </c>
      <c r="BZ6" s="217">
        <v>2</v>
      </c>
      <c r="CA6" s="217">
        <v>2</v>
      </c>
      <c r="CB6" s="217">
        <v>2</v>
      </c>
      <c r="CC6" s="217">
        <v>3</v>
      </c>
      <c r="CD6" s="217">
        <v>3</v>
      </c>
      <c r="CE6" s="217">
        <v>2</v>
      </c>
      <c r="CF6" s="217">
        <v>2</v>
      </c>
      <c r="CG6" s="217">
        <v>2</v>
      </c>
      <c r="CH6" s="217">
        <v>2</v>
      </c>
      <c r="CI6" s="217">
        <v>2</v>
      </c>
      <c r="CJ6" s="217">
        <v>2</v>
      </c>
      <c r="CK6" s="217">
        <v>2</v>
      </c>
      <c r="CL6" s="217">
        <v>2</v>
      </c>
      <c r="CM6" s="217">
        <v>3</v>
      </c>
      <c r="CN6" s="217">
        <v>3</v>
      </c>
      <c r="CO6" s="217">
        <v>2</v>
      </c>
      <c r="CP6" s="217">
        <v>2</v>
      </c>
      <c r="CQ6" s="217">
        <v>2</v>
      </c>
      <c r="CR6" s="217">
        <v>2</v>
      </c>
      <c r="CS6" s="217">
        <v>1</v>
      </c>
      <c r="CT6" s="217">
        <v>1</v>
      </c>
      <c r="CU6" s="190" t="s">
        <v>182</v>
      </c>
      <c r="CV6" s="190" t="s">
        <v>182</v>
      </c>
      <c r="CW6" s="217">
        <v>1</v>
      </c>
      <c r="CX6" s="217">
        <v>2</v>
      </c>
      <c r="CY6" s="217">
        <v>3</v>
      </c>
      <c r="CZ6" s="217">
        <v>3</v>
      </c>
      <c r="DA6" s="217">
        <v>3</v>
      </c>
      <c r="DB6" s="217">
        <v>2</v>
      </c>
      <c r="DC6" s="217">
        <v>3</v>
      </c>
      <c r="DD6" s="217">
        <v>2</v>
      </c>
      <c r="DE6" s="217">
        <v>2</v>
      </c>
      <c r="DF6" s="217">
        <v>2</v>
      </c>
      <c r="DG6" s="217">
        <v>2</v>
      </c>
      <c r="DH6" s="190" t="s">
        <v>182</v>
      </c>
      <c r="DI6" s="190" t="s">
        <v>182</v>
      </c>
      <c r="DJ6" s="217">
        <v>3</v>
      </c>
      <c r="DK6" s="217">
        <v>3</v>
      </c>
      <c r="DL6" s="217">
        <v>2</v>
      </c>
      <c r="DM6" s="190" t="s">
        <v>182</v>
      </c>
      <c r="DN6" s="190" t="s">
        <v>182</v>
      </c>
      <c r="DO6" s="190" t="s">
        <v>182</v>
      </c>
      <c r="DP6" s="190" t="s">
        <v>182</v>
      </c>
      <c r="DQ6" s="190" t="s">
        <v>182</v>
      </c>
      <c r="DR6" s="190" t="s">
        <v>181</v>
      </c>
      <c r="DS6" s="190" t="s">
        <v>180</v>
      </c>
      <c r="DT6" s="190" t="s">
        <v>179</v>
      </c>
      <c r="DU6" s="190" t="s">
        <v>178</v>
      </c>
    </row>
    <row r="7" spans="2:126" ht="15.75" customHeight="1">
      <c r="B7" s="218">
        <v>24202205272</v>
      </c>
      <c r="C7" s="219" t="s">
        <v>8</v>
      </c>
      <c r="D7" s="219" t="s">
        <v>135</v>
      </c>
      <c r="E7" s="219" t="s">
        <v>263</v>
      </c>
      <c r="F7" s="220">
        <v>36809</v>
      </c>
      <c r="G7" s="219" t="s">
        <v>5</v>
      </c>
      <c r="H7" s="219" t="s">
        <v>432</v>
      </c>
      <c r="I7" s="221">
        <v>8.3000000000000007</v>
      </c>
      <c r="J7" s="221">
        <v>8.1</v>
      </c>
      <c r="K7" s="222"/>
      <c r="L7" s="221">
        <v>7.6</v>
      </c>
      <c r="M7" s="222"/>
      <c r="N7" s="221">
        <v>6.8</v>
      </c>
      <c r="O7" s="222"/>
      <c r="P7" s="221">
        <v>6.8</v>
      </c>
      <c r="Q7" s="222"/>
      <c r="R7" s="221">
        <v>5.8</v>
      </c>
      <c r="S7" s="222"/>
      <c r="T7" s="221">
        <v>7.1</v>
      </c>
      <c r="U7" s="222"/>
      <c r="V7" s="223" t="s">
        <v>426</v>
      </c>
      <c r="W7" s="222"/>
      <c r="X7" s="223" t="s">
        <v>426</v>
      </c>
      <c r="Y7" s="222"/>
      <c r="Z7" s="221">
        <v>6.8</v>
      </c>
      <c r="AA7" s="221">
        <v>6.4</v>
      </c>
      <c r="AB7" s="221">
        <v>6.9</v>
      </c>
      <c r="AC7" s="222"/>
      <c r="AD7" s="222"/>
      <c r="AE7" s="221">
        <v>7.8</v>
      </c>
      <c r="AF7" s="222"/>
      <c r="AG7" s="222"/>
      <c r="AH7" s="221">
        <v>8.1999999999999993</v>
      </c>
      <c r="AI7" s="221">
        <v>6.8</v>
      </c>
      <c r="AJ7" s="222"/>
      <c r="AK7" s="221">
        <v>8</v>
      </c>
      <c r="AL7" s="221">
        <v>5.4</v>
      </c>
      <c r="AM7" s="221">
        <v>8.1</v>
      </c>
      <c r="AN7" s="221">
        <v>8.5</v>
      </c>
      <c r="AO7" s="221">
        <v>7.8</v>
      </c>
      <c r="AP7" s="221">
        <v>9.1999999999999993</v>
      </c>
      <c r="AQ7" s="224">
        <v>45</v>
      </c>
      <c r="AR7" s="225">
        <v>0</v>
      </c>
      <c r="AS7" s="221">
        <v>6</v>
      </c>
      <c r="AT7" s="221">
        <v>7.1</v>
      </c>
      <c r="AU7" s="222"/>
      <c r="AV7" s="222"/>
      <c r="AW7" s="222"/>
      <c r="AX7" s="222"/>
      <c r="AY7" s="222"/>
      <c r="AZ7" s="221">
        <v>7.6</v>
      </c>
      <c r="BA7" s="222"/>
      <c r="BB7" s="222"/>
      <c r="BC7" s="222"/>
      <c r="BD7" s="222"/>
      <c r="BE7" s="222"/>
      <c r="BF7" s="221">
        <v>7.4</v>
      </c>
      <c r="BG7" s="221">
        <v>7.6</v>
      </c>
      <c r="BH7" s="224">
        <v>5</v>
      </c>
      <c r="BI7" s="225">
        <v>0</v>
      </c>
      <c r="BJ7" s="221">
        <v>7.4</v>
      </c>
      <c r="BK7" s="221">
        <v>7.7</v>
      </c>
      <c r="BL7" s="221">
        <v>7.2</v>
      </c>
      <c r="BM7" s="221">
        <v>7.6</v>
      </c>
      <c r="BN7" s="222"/>
      <c r="BO7" s="221">
        <v>8</v>
      </c>
      <c r="BP7" s="222"/>
      <c r="BQ7" s="221">
        <v>7.3</v>
      </c>
      <c r="BR7" s="221">
        <v>8.1999999999999993</v>
      </c>
      <c r="BS7" s="222"/>
      <c r="BT7" s="221">
        <v>7.4</v>
      </c>
      <c r="BU7" s="221">
        <v>7.8</v>
      </c>
      <c r="BV7" s="222"/>
      <c r="BW7" s="222"/>
      <c r="BX7" s="222"/>
      <c r="BY7" s="221">
        <v>4.7</v>
      </c>
      <c r="BZ7" s="221">
        <v>4.2</v>
      </c>
      <c r="CA7" s="221">
        <v>6.9</v>
      </c>
      <c r="CB7" s="221">
        <v>6.1</v>
      </c>
      <c r="CC7" s="221">
        <v>6.6</v>
      </c>
      <c r="CD7" s="221">
        <v>7.4</v>
      </c>
      <c r="CE7" s="221">
        <v>8.5</v>
      </c>
      <c r="CF7" s="221">
        <v>8.1999999999999993</v>
      </c>
      <c r="CG7" s="221">
        <v>6.6</v>
      </c>
      <c r="CH7" s="221">
        <v>6.7</v>
      </c>
      <c r="CI7" s="221">
        <v>7.5</v>
      </c>
      <c r="CJ7" s="221">
        <v>5.0999999999999996</v>
      </c>
      <c r="CK7" s="221">
        <v>4.8</v>
      </c>
      <c r="CL7" s="221">
        <v>5.8</v>
      </c>
      <c r="CM7" s="221">
        <v>8.3000000000000007</v>
      </c>
      <c r="CN7" s="221">
        <v>8.1999999999999993</v>
      </c>
      <c r="CO7" s="221">
        <v>8.5</v>
      </c>
      <c r="CP7" s="221">
        <v>4.5</v>
      </c>
      <c r="CQ7" s="221">
        <v>7.7</v>
      </c>
      <c r="CR7" s="221">
        <v>6.9</v>
      </c>
      <c r="CS7" s="221">
        <v>8.3000000000000007</v>
      </c>
      <c r="CT7" s="221">
        <v>8.5</v>
      </c>
      <c r="CU7" s="224">
        <v>65</v>
      </c>
      <c r="CV7" s="225">
        <v>0</v>
      </c>
      <c r="CW7" s="221">
        <v>8.8000000000000007</v>
      </c>
      <c r="CX7" s="221">
        <v>7.1</v>
      </c>
      <c r="CY7" s="221">
        <v>7.7</v>
      </c>
      <c r="CZ7" s="221">
        <v>8.4</v>
      </c>
      <c r="DA7" s="221">
        <v>7.7</v>
      </c>
      <c r="DB7" s="222"/>
      <c r="DC7" s="221">
        <v>7.8</v>
      </c>
      <c r="DD7" s="221">
        <v>7.9</v>
      </c>
      <c r="DE7" s="222"/>
      <c r="DF7" s="221">
        <v>8.8000000000000007</v>
      </c>
      <c r="DG7" s="222"/>
      <c r="DH7" s="224">
        <v>19</v>
      </c>
      <c r="DI7" s="225">
        <v>0</v>
      </c>
      <c r="DJ7" s="221">
        <v>7.6</v>
      </c>
      <c r="DK7" s="222"/>
      <c r="DL7" s="221">
        <v>9.5</v>
      </c>
      <c r="DM7" s="224">
        <v>5</v>
      </c>
      <c r="DN7" s="225">
        <v>0</v>
      </c>
      <c r="DO7" s="224">
        <v>139</v>
      </c>
      <c r="DP7" s="225">
        <v>0</v>
      </c>
      <c r="DQ7" s="227">
        <v>135</v>
      </c>
      <c r="DR7" s="221">
        <v>135</v>
      </c>
      <c r="DS7" s="221">
        <v>7.33</v>
      </c>
      <c r="DT7" s="221">
        <v>3.07</v>
      </c>
      <c r="DU7" s="219" t="s">
        <v>697</v>
      </c>
      <c r="DV7" s="45">
        <f>DI7+CV7+AR7</f>
        <v>0</v>
      </c>
    </row>
    <row r="8" spans="2:126" ht="15.75" customHeight="1">
      <c r="B8" s="218">
        <v>24213205624</v>
      </c>
      <c r="C8" s="219" t="s">
        <v>3</v>
      </c>
      <c r="D8" s="219" t="s">
        <v>123</v>
      </c>
      <c r="E8" s="219" t="s">
        <v>263</v>
      </c>
      <c r="F8" s="220">
        <v>36526</v>
      </c>
      <c r="G8" s="219" t="s">
        <v>112</v>
      </c>
      <c r="H8" s="219" t="s">
        <v>174</v>
      </c>
      <c r="I8" s="221">
        <v>4</v>
      </c>
      <c r="J8" s="221">
        <v>6.8</v>
      </c>
      <c r="K8" s="222"/>
      <c r="L8" s="221">
        <v>6.7</v>
      </c>
      <c r="M8" s="222"/>
      <c r="N8" s="221">
        <v>7.1</v>
      </c>
      <c r="O8" s="222"/>
      <c r="P8" s="221">
        <v>6.1</v>
      </c>
      <c r="Q8" s="222"/>
      <c r="R8" s="223" t="s">
        <v>426</v>
      </c>
      <c r="S8" s="222"/>
      <c r="T8" s="223" t="s">
        <v>426</v>
      </c>
      <c r="U8" s="222"/>
      <c r="V8" s="223" t="s">
        <v>426</v>
      </c>
      <c r="W8" s="222"/>
      <c r="X8" s="221">
        <v>9.5</v>
      </c>
      <c r="Y8" s="222"/>
      <c r="Z8" s="221">
        <v>6.1</v>
      </c>
      <c r="AA8" s="221">
        <v>7.2</v>
      </c>
      <c r="AB8" s="221">
        <v>6.7</v>
      </c>
      <c r="AC8" s="222"/>
      <c r="AD8" s="222"/>
      <c r="AE8" s="221">
        <v>7.3</v>
      </c>
      <c r="AF8" s="222"/>
      <c r="AG8" s="222"/>
      <c r="AH8" s="226" t="s">
        <v>88</v>
      </c>
      <c r="AI8" s="221">
        <v>5.7</v>
      </c>
      <c r="AJ8" s="222"/>
      <c r="AK8" s="221">
        <v>7.6</v>
      </c>
      <c r="AL8" s="221">
        <v>7.1</v>
      </c>
      <c r="AM8" s="221">
        <v>5.6</v>
      </c>
      <c r="AN8" s="221">
        <v>7.8</v>
      </c>
      <c r="AO8" s="221">
        <v>8.1</v>
      </c>
      <c r="AP8" s="221">
        <v>7.1</v>
      </c>
      <c r="AQ8" s="224">
        <v>43</v>
      </c>
      <c r="AR8" s="225">
        <v>2</v>
      </c>
      <c r="AS8" s="221">
        <v>8.1999999999999993</v>
      </c>
      <c r="AT8" s="221">
        <v>7.6</v>
      </c>
      <c r="AU8" s="222"/>
      <c r="AV8" s="222"/>
      <c r="AW8" s="221">
        <v>7.5</v>
      </c>
      <c r="AX8" s="222"/>
      <c r="AY8" s="222"/>
      <c r="AZ8" s="222"/>
      <c r="BA8" s="222"/>
      <c r="BB8" s="222"/>
      <c r="BC8" s="221">
        <v>6.7</v>
      </c>
      <c r="BD8" s="222"/>
      <c r="BE8" s="222"/>
      <c r="BF8" s="222"/>
      <c r="BG8" s="221">
        <v>9.1999999999999993</v>
      </c>
      <c r="BH8" s="224">
        <v>5</v>
      </c>
      <c r="BI8" s="225">
        <v>0</v>
      </c>
      <c r="BJ8" s="221">
        <v>5.8</v>
      </c>
      <c r="BK8" s="221">
        <v>6.5</v>
      </c>
      <c r="BL8" s="221">
        <v>7.8</v>
      </c>
      <c r="BM8" s="221">
        <v>6.6</v>
      </c>
      <c r="BN8" s="222"/>
      <c r="BO8" s="221">
        <v>7.8</v>
      </c>
      <c r="BP8" s="222"/>
      <c r="BQ8" s="221">
        <v>7.8</v>
      </c>
      <c r="BR8" s="221">
        <v>8.6999999999999993</v>
      </c>
      <c r="BS8" s="222"/>
      <c r="BT8" s="221">
        <v>7.9</v>
      </c>
      <c r="BU8" s="221">
        <v>7</v>
      </c>
      <c r="BV8" s="222"/>
      <c r="BW8" s="222"/>
      <c r="BX8" s="222"/>
      <c r="BY8" s="221">
        <v>6.2</v>
      </c>
      <c r="BZ8" s="221">
        <v>5.2</v>
      </c>
      <c r="CA8" s="221">
        <v>8.1999999999999993</v>
      </c>
      <c r="CB8" s="221">
        <v>7.4</v>
      </c>
      <c r="CC8" s="221">
        <v>6.6</v>
      </c>
      <c r="CD8" s="221">
        <v>6</v>
      </c>
      <c r="CE8" s="221">
        <v>6.9</v>
      </c>
      <c r="CF8" s="221">
        <v>8.1</v>
      </c>
      <c r="CG8" s="221">
        <v>6.8</v>
      </c>
      <c r="CH8" s="221">
        <v>7.4</v>
      </c>
      <c r="CI8" s="221">
        <v>6.8</v>
      </c>
      <c r="CJ8" s="221">
        <v>8.8000000000000007</v>
      </c>
      <c r="CK8" s="221">
        <v>5.9</v>
      </c>
      <c r="CL8" s="221">
        <v>7.7</v>
      </c>
      <c r="CM8" s="221">
        <v>7.1</v>
      </c>
      <c r="CN8" s="221">
        <v>7.5</v>
      </c>
      <c r="CO8" s="221">
        <v>7.9</v>
      </c>
      <c r="CP8" s="221">
        <v>8.8000000000000007</v>
      </c>
      <c r="CQ8" s="221">
        <v>8</v>
      </c>
      <c r="CR8" s="221">
        <v>6.4</v>
      </c>
      <c r="CS8" s="221">
        <v>7.6</v>
      </c>
      <c r="CT8" s="221">
        <v>8.1</v>
      </c>
      <c r="CU8" s="224">
        <v>65</v>
      </c>
      <c r="CV8" s="225">
        <v>0</v>
      </c>
      <c r="CW8" s="221">
        <v>8.6</v>
      </c>
      <c r="CX8" s="221">
        <v>8</v>
      </c>
      <c r="CY8" s="221">
        <v>7.5</v>
      </c>
      <c r="CZ8" s="221">
        <v>7.8</v>
      </c>
      <c r="DA8" s="226" t="s">
        <v>88</v>
      </c>
      <c r="DB8" s="222"/>
      <c r="DC8" s="221">
        <v>5.9</v>
      </c>
      <c r="DD8" s="221">
        <v>7.9</v>
      </c>
      <c r="DE8" s="222"/>
      <c r="DF8" s="221">
        <v>8.3000000000000007</v>
      </c>
      <c r="DG8" s="222"/>
      <c r="DH8" s="224">
        <v>16</v>
      </c>
      <c r="DI8" s="225">
        <v>3</v>
      </c>
      <c r="DJ8" s="222"/>
      <c r="DK8" s="222"/>
      <c r="DL8" s="222"/>
      <c r="DM8" s="224">
        <v>0</v>
      </c>
      <c r="DN8" s="225">
        <v>5</v>
      </c>
      <c r="DO8" s="224">
        <v>129</v>
      </c>
      <c r="DP8" s="225">
        <v>10</v>
      </c>
      <c r="DQ8" s="227">
        <v>135</v>
      </c>
      <c r="DR8" s="221">
        <v>125</v>
      </c>
      <c r="DS8" s="221">
        <v>7.01</v>
      </c>
      <c r="DT8" s="221">
        <v>2.89</v>
      </c>
      <c r="DU8" s="219" t="s">
        <v>698</v>
      </c>
      <c r="DV8" s="45">
        <f t="shared" ref="DV8:DV71" si="0">DI8+CV8+AR8</f>
        <v>5</v>
      </c>
    </row>
    <row r="9" spans="2:126" ht="15.75" customHeight="1">
      <c r="B9" s="218">
        <v>24203107997</v>
      </c>
      <c r="C9" s="219" t="s">
        <v>3</v>
      </c>
      <c r="D9" s="219" t="s">
        <v>146</v>
      </c>
      <c r="E9" s="219" t="s">
        <v>136</v>
      </c>
      <c r="F9" s="220">
        <v>36761</v>
      </c>
      <c r="G9" s="219" t="s">
        <v>5</v>
      </c>
      <c r="H9" s="219" t="s">
        <v>174</v>
      </c>
      <c r="I9" s="221">
        <v>7.9</v>
      </c>
      <c r="J9" s="221">
        <v>7.7</v>
      </c>
      <c r="K9" s="222"/>
      <c r="L9" s="221">
        <v>7.7</v>
      </c>
      <c r="M9" s="222"/>
      <c r="N9" s="221">
        <v>7.1</v>
      </c>
      <c r="O9" s="222"/>
      <c r="P9" s="221">
        <v>7.7</v>
      </c>
      <c r="Q9" s="222"/>
      <c r="R9" s="223" t="s">
        <v>426</v>
      </c>
      <c r="S9" s="222"/>
      <c r="T9" s="223" t="s">
        <v>426</v>
      </c>
      <c r="U9" s="222"/>
      <c r="V9" s="223" t="s">
        <v>426</v>
      </c>
      <c r="W9" s="222"/>
      <c r="X9" s="223" t="s">
        <v>426</v>
      </c>
      <c r="Y9" s="222"/>
      <c r="Z9" s="221">
        <v>6.5</v>
      </c>
      <c r="AA9" s="221">
        <v>6.2</v>
      </c>
      <c r="AB9" s="221">
        <v>4.5</v>
      </c>
      <c r="AC9" s="222"/>
      <c r="AD9" s="222"/>
      <c r="AE9" s="221">
        <v>6.9</v>
      </c>
      <c r="AF9" s="222"/>
      <c r="AG9" s="222"/>
      <c r="AH9" s="222"/>
      <c r="AI9" s="221">
        <v>6.9</v>
      </c>
      <c r="AJ9" s="221">
        <v>5.6</v>
      </c>
      <c r="AK9" s="222"/>
      <c r="AL9" s="221">
        <v>7.3</v>
      </c>
      <c r="AM9" s="221">
        <v>9</v>
      </c>
      <c r="AN9" s="221">
        <v>7</v>
      </c>
      <c r="AO9" s="221">
        <v>9.1999999999999993</v>
      </c>
      <c r="AP9" s="221">
        <v>9.1999999999999993</v>
      </c>
      <c r="AQ9" s="224">
        <v>42</v>
      </c>
      <c r="AR9" s="225">
        <v>3</v>
      </c>
      <c r="AS9" s="221">
        <v>5.6</v>
      </c>
      <c r="AT9" s="221">
        <v>5.3</v>
      </c>
      <c r="AU9" s="222"/>
      <c r="AV9" s="222"/>
      <c r="AW9" s="222"/>
      <c r="AX9" s="222"/>
      <c r="AY9" s="222"/>
      <c r="AZ9" s="221">
        <v>6.2</v>
      </c>
      <c r="BA9" s="222"/>
      <c r="BB9" s="222"/>
      <c r="BC9" s="222"/>
      <c r="BD9" s="222"/>
      <c r="BE9" s="222"/>
      <c r="BF9" s="221">
        <v>7.9</v>
      </c>
      <c r="BG9" s="221">
        <v>7.7</v>
      </c>
      <c r="BH9" s="224">
        <v>5</v>
      </c>
      <c r="BI9" s="225">
        <v>0</v>
      </c>
      <c r="BJ9" s="221">
        <v>6.3</v>
      </c>
      <c r="BK9" s="221">
        <v>7.7</v>
      </c>
      <c r="BL9" s="221">
        <v>6.7</v>
      </c>
      <c r="BM9" s="221">
        <v>5.9</v>
      </c>
      <c r="BN9" s="222"/>
      <c r="BO9" s="221">
        <v>4.5</v>
      </c>
      <c r="BP9" s="222"/>
      <c r="BQ9" s="221">
        <v>6.2</v>
      </c>
      <c r="BR9" s="221">
        <v>7.1</v>
      </c>
      <c r="BS9" s="222"/>
      <c r="BT9" s="221">
        <v>7</v>
      </c>
      <c r="BU9" s="221">
        <v>7.1</v>
      </c>
      <c r="BV9" s="222"/>
      <c r="BW9" s="222"/>
      <c r="BX9" s="222"/>
      <c r="BY9" s="221">
        <v>8.1</v>
      </c>
      <c r="BZ9" s="221">
        <v>8.5</v>
      </c>
      <c r="CA9" s="221">
        <v>8.1</v>
      </c>
      <c r="CB9" s="221">
        <v>7.7</v>
      </c>
      <c r="CC9" s="221">
        <v>8.4</v>
      </c>
      <c r="CD9" s="221">
        <v>7.4</v>
      </c>
      <c r="CE9" s="221">
        <v>7.8</v>
      </c>
      <c r="CF9" s="221">
        <v>7.9</v>
      </c>
      <c r="CG9" s="221">
        <v>7.5</v>
      </c>
      <c r="CH9" s="221">
        <v>6.7</v>
      </c>
      <c r="CI9" s="221">
        <v>7.8</v>
      </c>
      <c r="CJ9" s="221">
        <v>6</v>
      </c>
      <c r="CK9" s="221">
        <v>5.2</v>
      </c>
      <c r="CL9" s="221">
        <v>6.7</v>
      </c>
      <c r="CM9" s="221">
        <v>7.3</v>
      </c>
      <c r="CN9" s="221">
        <v>5.6</v>
      </c>
      <c r="CO9" s="221">
        <v>7.9</v>
      </c>
      <c r="CP9" s="221">
        <v>5.6</v>
      </c>
      <c r="CQ9" s="221">
        <v>6.3</v>
      </c>
      <c r="CR9" s="221">
        <v>6.5</v>
      </c>
      <c r="CS9" s="221">
        <v>8</v>
      </c>
      <c r="CT9" s="221">
        <v>9</v>
      </c>
      <c r="CU9" s="224">
        <v>65</v>
      </c>
      <c r="CV9" s="225">
        <v>0</v>
      </c>
      <c r="CW9" s="221">
        <v>8.1999999999999993</v>
      </c>
      <c r="CX9" s="221">
        <v>5.4</v>
      </c>
      <c r="CY9" s="226" t="s">
        <v>88</v>
      </c>
      <c r="CZ9" s="221">
        <v>6.8</v>
      </c>
      <c r="DA9" s="226" t="s">
        <v>88</v>
      </c>
      <c r="DB9" s="222"/>
      <c r="DC9" s="221">
        <v>4.5999999999999996</v>
      </c>
      <c r="DD9" s="221">
        <v>6.8</v>
      </c>
      <c r="DE9" s="222"/>
      <c r="DF9" s="221">
        <v>6.9</v>
      </c>
      <c r="DG9" s="222"/>
      <c r="DH9" s="224">
        <v>13</v>
      </c>
      <c r="DI9" s="225">
        <v>6</v>
      </c>
      <c r="DJ9" s="222"/>
      <c r="DK9" s="222"/>
      <c r="DL9" s="222"/>
      <c r="DM9" s="224">
        <v>0</v>
      </c>
      <c r="DN9" s="225">
        <v>5</v>
      </c>
      <c r="DO9" s="224">
        <v>125</v>
      </c>
      <c r="DP9" s="225">
        <v>14</v>
      </c>
      <c r="DQ9" s="227">
        <v>135</v>
      </c>
      <c r="DR9" s="221">
        <v>117</v>
      </c>
      <c r="DS9" s="221">
        <v>6.92</v>
      </c>
      <c r="DT9" s="221">
        <v>2.82</v>
      </c>
      <c r="DU9" s="219" t="s">
        <v>699</v>
      </c>
      <c r="DV9" s="45">
        <f t="shared" si="0"/>
        <v>9</v>
      </c>
    </row>
    <row r="10" spans="2:126" ht="15.75" customHeight="1">
      <c r="B10" s="218">
        <v>24203115220</v>
      </c>
      <c r="C10" s="219" t="s">
        <v>3</v>
      </c>
      <c r="D10" s="219" t="s">
        <v>170</v>
      </c>
      <c r="E10" s="219" t="s">
        <v>136</v>
      </c>
      <c r="F10" s="220">
        <v>36647</v>
      </c>
      <c r="G10" s="219" t="s">
        <v>5</v>
      </c>
      <c r="H10" s="219" t="s">
        <v>174</v>
      </c>
      <c r="I10" s="221">
        <v>8.1</v>
      </c>
      <c r="J10" s="221">
        <v>7.6</v>
      </c>
      <c r="K10" s="222"/>
      <c r="L10" s="221">
        <v>7.6</v>
      </c>
      <c r="M10" s="222"/>
      <c r="N10" s="221">
        <v>7.5</v>
      </c>
      <c r="O10" s="222"/>
      <c r="P10" s="221">
        <v>7.6</v>
      </c>
      <c r="Q10" s="222"/>
      <c r="R10" s="223" t="s">
        <v>426</v>
      </c>
      <c r="S10" s="222"/>
      <c r="T10" s="223" t="s">
        <v>426</v>
      </c>
      <c r="U10" s="222"/>
      <c r="V10" s="223" t="s">
        <v>426</v>
      </c>
      <c r="W10" s="222"/>
      <c r="X10" s="223" t="s">
        <v>426</v>
      </c>
      <c r="Y10" s="222"/>
      <c r="Z10" s="221">
        <v>7.3</v>
      </c>
      <c r="AA10" s="221">
        <v>6.3</v>
      </c>
      <c r="AB10" s="221">
        <v>6.1</v>
      </c>
      <c r="AC10" s="222"/>
      <c r="AD10" s="222"/>
      <c r="AE10" s="221">
        <v>6.7</v>
      </c>
      <c r="AF10" s="222"/>
      <c r="AG10" s="222"/>
      <c r="AH10" s="222"/>
      <c r="AI10" s="221">
        <v>7</v>
      </c>
      <c r="AJ10" s="221">
        <v>5.8</v>
      </c>
      <c r="AK10" s="221">
        <v>8.1</v>
      </c>
      <c r="AL10" s="221">
        <v>5.7</v>
      </c>
      <c r="AM10" s="221">
        <v>8.1999999999999993</v>
      </c>
      <c r="AN10" s="221">
        <v>7.8</v>
      </c>
      <c r="AO10" s="221">
        <v>9.6999999999999993</v>
      </c>
      <c r="AP10" s="221">
        <v>9.1</v>
      </c>
      <c r="AQ10" s="224">
        <v>45</v>
      </c>
      <c r="AR10" s="225">
        <v>0</v>
      </c>
      <c r="AS10" s="221">
        <v>6.1</v>
      </c>
      <c r="AT10" s="221">
        <v>6.8</v>
      </c>
      <c r="AU10" s="222"/>
      <c r="AV10" s="222"/>
      <c r="AW10" s="222"/>
      <c r="AX10" s="222"/>
      <c r="AY10" s="222"/>
      <c r="AZ10" s="221">
        <v>7</v>
      </c>
      <c r="BA10" s="222"/>
      <c r="BB10" s="222"/>
      <c r="BC10" s="222"/>
      <c r="BD10" s="222"/>
      <c r="BE10" s="222"/>
      <c r="BF10" s="221">
        <v>8.4</v>
      </c>
      <c r="BG10" s="221">
        <v>9.1999999999999993</v>
      </c>
      <c r="BH10" s="224">
        <v>5</v>
      </c>
      <c r="BI10" s="225">
        <v>0</v>
      </c>
      <c r="BJ10" s="221">
        <v>7.9</v>
      </c>
      <c r="BK10" s="221">
        <v>7.7</v>
      </c>
      <c r="BL10" s="221">
        <v>5.9</v>
      </c>
      <c r="BM10" s="221">
        <v>7.3</v>
      </c>
      <c r="BN10" s="222"/>
      <c r="BO10" s="221">
        <v>8</v>
      </c>
      <c r="BP10" s="222"/>
      <c r="BQ10" s="221">
        <v>5.9</v>
      </c>
      <c r="BR10" s="221">
        <v>8.4</v>
      </c>
      <c r="BS10" s="222"/>
      <c r="BT10" s="221">
        <v>5.7</v>
      </c>
      <c r="BU10" s="221">
        <v>8.4</v>
      </c>
      <c r="BV10" s="222"/>
      <c r="BW10" s="222"/>
      <c r="BX10" s="222"/>
      <c r="BY10" s="221">
        <v>9</v>
      </c>
      <c r="BZ10" s="221">
        <v>9.3000000000000007</v>
      </c>
      <c r="CA10" s="221">
        <v>8.5</v>
      </c>
      <c r="CB10" s="221">
        <v>8</v>
      </c>
      <c r="CC10" s="221">
        <v>9.4</v>
      </c>
      <c r="CD10" s="221">
        <v>7.1</v>
      </c>
      <c r="CE10" s="221">
        <v>9.5</v>
      </c>
      <c r="CF10" s="221">
        <v>9.1999999999999993</v>
      </c>
      <c r="CG10" s="221">
        <v>7.6</v>
      </c>
      <c r="CH10" s="221">
        <v>8.1</v>
      </c>
      <c r="CI10" s="221">
        <v>9.6</v>
      </c>
      <c r="CJ10" s="221">
        <v>7.8</v>
      </c>
      <c r="CK10" s="221">
        <v>5</v>
      </c>
      <c r="CL10" s="221">
        <v>8.1999999999999993</v>
      </c>
      <c r="CM10" s="221">
        <v>7.9</v>
      </c>
      <c r="CN10" s="221">
        <v>8.6999999999999993</v>
      </c>
      <c r="CO10" s="221">
        <v>8.4</v>
      </c>
      <c r="CP10" s="221">
        <v>6.3</v>
      </c>
      <c r="CQ10" s="221">
        <v>7.4</v>
      </c>
      <c r="CR10" s="221">
        <v>7.5</v>
      </c>
      <c r="CS10" s="221">
        <v>8.3000000000000007</v>
      </c>
      <c r="CT10" s="221">
        <v>9.5</v>
      </c>
      <c r="CU10" s="224">
        <v>65</v>
      </c>
      <c r="CV10" s="225">
        <v>0</v>
      </c>
      <c r="CW10" s="221">
        <v>8.3000000000000007</v>
      </c>
      <c r="CX10" s="221">
        <v>7</v>
      </c>
      <c r="CY10" s="221">
        <v>8.4</v>
      </c>
      <c r="CZ10" s="221">
        <v>8</v>
      </c>
      <c r="DA10" s="221">
        <v>7.3</v>
      </c>
      <c r="DB10" s="222"/>
      <c r="DC10" s="221">
        <v>5.6</v>
      </c>
      <c r="DD10" s="221">
        <v>7.8</v>
      </c>
      <c r="DE10" s="222"/>
      <c r="DF10" s="221">
        <v>8.6999999999999993</v>
      </c>
      <c r="DG10" s="222"/>
      <c r="DH10" s="224">
        <v>19</v>
      </c>
      <c r="DI10" s="225">
        <v>0</v>
      </c>
      <c r="DJ10" s="221">
        <v>7.7</v>
      </c>
      <c r="DK10" s="222"/>
      <c r="DL10" s="221">
        <v>8.6</v>
      </c>
      <c r="DM10" s="224">
        <v>5</v>
      </c>
      <c r="DN10" s="225">
        <v>0</v>
      </c>
      <c r="DO10" s="224">
        <v>139</v>
      </c>
      <c r="DP10" s="225">
        <v>0</v>
      </c>
      <c r="DQ10" s="227">
        <v>135</v>
      </c>
      <c r="DR10" s="221">
        <v>131</v>
      </c>
      <c r="DS10" s="221">
        <v>7.7</v>
      </c>
      <c r="DT10" s="221">
        <v>3.27</v>
      </c>
      <c r="DU10" s="219" t="s">
        <v>699</v>
      </c>
      <c r="DV10" s="45">
        <f t="shared" si="0"/>
        <v>0</v>
      </c>
    </row>
    <row r="11" spans="2:126" ht="15.75" customHeight="1">
      <c r="B11" s="218">
        <v>24203301755</v>
      </c>
      <c r="C11" s="219" t="s">
        <v>152</v>
      </c>
      <c r="D11" s="219" t="s">
        <v>379</v>
      </c>
      <c r="E11" s="219" t="s">
        <v>136</v>
      </c>
      <c r="F11" s="220">
        <v>36729</v>
      </c>
      <c r="G11" s="219" t="s">
        <v>5</v>
      </c>
      <c r="H11" s="219" t="s">
        <v>174</v>
      </c>
      <c r="I11" s="221">
        <v>8.5</v>
      </c>
      <c r="J11" s="221">
        <v>8.6</v>
      </c>
      <c r="K11" s="222"/>
      <c r="L11" s="221">
        <v>8.1999999999999993</v>
      </c>
      <c r="M11" s="222"/>
      <c r="N11" s="221">
        <v>8.3000000000000007</v>
      </c>
      <c r="O11" s="222"/>
      <c r="P11" s="221">
        <v>8.9</v>
      </c>
      <c r="Q11" s="222"/>
      <c r="R11" s="221">
        <v>7.9</v>
      </c>
      <c r="S11" s="222"/>
      <c r="T11" s="221">
        <v>9</v>
      </c>
      <c r="U11" s="222"/>
      <c r="V11" s="221">
        <v>9.4</v>
      </c>
      <c r="W11" s="222"/>
      <c r="X11" s="221">
        <v>9.4</v>
      </c>
      <c r="Y11" s="222"/>
      <c r="Z11" s="221">
        <v>6.9</v>
      </c>
      <c r="AA11" s="221">
        <v>8.9</v>
      </c>
      <c r="AB11" s="221">
        <v>9.6</v>
      </c>
      <c r="AC11" s="222"/>
      <c r="AD11" s="222"/>
      <c r="AE11" s="221">
        <v>9.5</v>
      </c>
      <c r="AF11" s="222"/>
      <c r="AG11" s="222"/>
      <c r="AH11" s="222"/>
      <c r="AI11" s="221">
        <v>9.5</v>
      </c>
      <c r="AJ11" s="221">
        <v>9.5</v>
      </c>
      <c r="AK11" s="221">
        <v>9</v>
      </c>
      <c r="AL11" s="221">
        <v>8.5</v>
      </c>
      <c r="AM11" s="221">
        <v>8.6</v>
      </c>
      <c r="AN11" s="221">
        <v>9</v>
      </c>
      <c r="AO11" s="221">
        <v>8.6</v>
      </c>
      <c r="AP11" s="221">
        <v>8.6999999999999993</v>
      </c>
      <c r="AQ11" s="224">
        <v>45</v>
      </c>
      <c r="AR11" s="225">
        <v>0</v>
      </c>
      <c r="AS11" s="221">
        <v>5.4</v>
      </c>
      <c r="AT11" s="221">
        <v>6.5</v>
      </c>
      <c r="AU11" s="221">
        <v>6.7</v>
      </c>
      <c r="AV11" s="222"/>
      <c r="AW11" s="222"/>
      <c r="AX11" s="222"/>
      <c r="AY11" s="222"/>
      <c r="AZ11" s="222"/>
      <c r="BA11" s="221">
        <v>8.8000000000000007</v>
      </c>
      <c r="BB11" s="222"/>
      <c r="BC11" s="222"/>
      <c r="BD11" s="222"/>
      <c r="BE11" s="222"/>
      <c r="BF11" s="222"/>
      <c r="BG11" s="221">
        <v>8.6999999999999993</v>
      </c>
      <c r="BH11" s="224">
        <v>5</v>
      </c>
      <c r="BI11" s="225">
        <v>0</v>
      </c>
      <c r="BJ11" s="221">
        <v>8.5</v>
      </c>
      <c r="BK11" s="221">
        <v>9.3000000000000007</v>
      </c>
      <c r="BL11" s="221">
        <v>9.6</v>
      </c>
      <c r="BM11" s="221">
        <v>8.8000000000000007</v>
      </c>
      <c r="BN11" s="222"/>
      <c r="BO11" s="221">
        <v>9.5</v>
      </c>
      <c r="BP11" s="222"/>
      <c r="BQ11" s="222"/>
      <c r="BR11" s="222"/>
      <c r="BS11" s="222"/>
      <c r="BT11" s="221">
        <v>9.9</v>
      </c>
      <c r="BU11" s="221">
        <v>9.8000000000000007</v>
      </c>
      <c r="BV11" s="222"/>
      <c r="BW11" s="222"/>
      <c r="BX11" s="222"/>
      <c r="BY11" s="221">
        <v>9.3000000000000007</v>
      </c>
      <c r="BZ11" s="221">
        <v>8.8000000000000007</v>
      </c>
      <c r="CA11" s="221">
        <v>9.3000000000000007</v>
      </c>
      <c r="CB11" s="221">
        <v>9.5</v>
      </c>
      <c r="CC11" s="221">
        <v>8.8000000000000007</v>
      </c>
      <c r="CD11" s="221">
        <v>9.5</v>
      </c>
      <c r="CE11" s="221">
        <v>9.3000000000000007</v>
      </c>
      <c r="CF11" s="221">
        <v>9.4</v>
      </c>
      <c r="CG11" s="221">
        <v>9.6999999999999993</v>
      </c>
      <c r="CH11" s="221">
        <v>9.3000000000000007</v>
      </c>
      <c r="CI11" s="221">
        <v>9.1999999999999993</v>
      </c>
      <c r="CJ11" s="221">
        <v>9.3000000000000007</v>
      </c>
      <c r="CK11" s="221">
        <v>9.6999999999999993</v>
      </c>
      <c r="CL11" s="221">
        <v>9.8000000000000007</v>
      </c>
      <c r="CM11" s="221">
        <v>9.9</v>
      </c>
      <c r="CN11" s="221">
        <v>9.4</v>
      </c>
      <c r="CO11" s="221">
        <v>9.6</v>
      </c>
      <c r="CP11" s="221">
        <v>9.3000000000000007</v>
      </c>
      <c r="CQ11" s="221">
        <v>9.8000000000000007</v>
      </c>
      <c r="CR11" s="221">
        <v>9</v>
      </c>
      <c r="CS11" s="221">
        <v>8.3000000000000007</v>
      </c>
      <c r="CT11" s="222">
        <v>10</v>
      </c>
      <c r="CU11" s="224">
        <v>62</v>
      </c>
      <c r="CV11" s="225">
        <v>3</v>
      </c>
      <c r="CW11" s="221">
        <v>9.4</v>
      </c>
      <c r="CX11" s="222"/>
      <c r="CY11" s="221">
        <v>9</v>
      </c>
      <c r="CZ11" s="222"/>
      <c r="DA11" s="222"/>
      <c r="DB11" s="222"/>
      <c r="DC11" s="222"/>
      <c r="DD11" s="221">
        <v>8.8000000000000007</v>
      </c>
      <c r="DE11" s="222"/>
      <c r="DF11" s="222"/>
      <c r="DG11" s="222"/>
      <c r="DH11" s="224">
        <v>6</v>
      </c>
      <c r="DI11" s="225">
        <v>12</v>
      </c>
      <c r="DJ11" s="222"/>
      <c r="DK11" s="222"/>
      <c r="DL11" s="222"/>
      <c r="DM11" s="224">
        <v>0</v>
      </c>
      <c r="DN11" s="225">
        <v>5</v>
      </c>
      <c r="DO11" s="224">
        <v>118</v>
      </c>
      <c r="DP11" s="225">
        <v>20</v>
      </c>
      <c r="DQ11" s="227">
        <v>135</v>
      </c>
      <c r="DR11" s="221">
        <v>118</v>
      </c>
      <c r="DS11" s="221">
        <v>9.1199999999999992</v>
      </c>
      <c r="DT11" s="221">
        <v>3.94</v>
      </c>
      <c r="DU11" s="219" t="s">
        <v>20</v>
      </c>
      <c r="DV11" s="45">
        <f t="shared" si="0"/>
        <v>15</v>
      </c>
    </row>
    <row r="12" spans="2:126" ht="15.75" customHeight="1">
      <c r="B12" s="218">
        <v>24203300362</v>
      </c>
      <c r="C12" s="219" t="s">
        <v>0</v>
      </c>
      <c r="D12" s="219" t="s">
        <v>303</v>
      </c>
      <c r="E12" s="219" t="s">
        <v>262</v>
      </c>
      <c r="F12" s="220">
        <v>36684</v>
      </c>
      <c r="G12" s="219" t="s">
        <v>5</v>
      </c>
      <c r="H12" s="219" t="s">
        <v>174</v>
      </c>
      <c r="I12" s="221">
        <v>6.6</v>
      </c>
      <c r="J12" s="221">
        <v>8.1999999999999993</v>
      </c>
      <c r="K12" s="222"/>
      <c r="L12" s="221">
        <v>6.4</v>
      </c>
      <c r="M12" s="222"/>
      <c r="N12" s="221">
        <v>7.7</v>
      </c>
      <c r="O12" s="222"/>
      <c r="P12" s="221">
        <v>7.3</v>
      </c>
      <c r="Q12" s="222"/>
      <c r="R12" s="221">
        <v>7.4</v>
      </c>
      <c r="S12" s="222"/>
      <c r="T12" s="221">
        <v>9.3000000000000007</v>
      </c>
      <c r="U12" s="222"/>
      <c r="V12" s="221">
        <v>9.1</v>
      </c>
      <c r="W12" s="222"/>
      <c r="X12" s="221">
        <v>9.1999999999999993</v>
      </c>
      <c r="Y12" s="222"/>
      <c r="Z12" s="221">
        <v>6</v>
      </c>
      <c r="AA12" s="221">
        <v>6.7</v>
      </c>
      <c r="AB12" s="221">
        <v>5.7</v>
      </c>
      <c r="AC12" s="222"/>
      <c r="AD12" s="222"/>
      <c r="AE12" s="221">
        <v>7.7</v>
      </c>
      <c r="AF12" s="222"/>
      <c r="AG12" s="222"/>
      <c r="AH12" s="222"/>
      <c r="AI12" s="221">
        <v>7.3</v>
      </c>
      <c r="AJ12" s="221">
        <v>7.9</v>
      </c>
      <c r="AK12" s="221">
        <v>8.6</v>
      </c>
      <c r="AL12" s="221">
        <v>8.1</v>
      </c>
      <c r="AM12" s="221">
        <v>6.9</v>
      </c>
      <c r="AN12" s="221">
        <v>7.9</v>
      </c>
      <c r="AO12" s="221">
        <v>7.1</v>
      </c>
      <c r="AP12" s="221">
        <v>7.3</v>
      </c>
      <c r="AQ12" s="224">
        <v>45</v>
      </c>
      <c r="AR12" s="225">
        <v>0</v>
      </c>
      <c r="AS12" s="221">
        <v>4.5</v>
      </c>
      <c r="AT12" s="221">
        <v>6.5</v>
      </c>
      <c r="AU12" s="221">
        <v>5.6</v>
      </c>
      <c r="AV12" s="222"/>
      <c r="AW12" s="222"/>
      <c r="AX12" s="222"/>
      <c r="AY12" s="222"/>
      <c r="AZ12" s="222"/>
      <c r="BA12" s="221">
        <v>5.5</v>
      </c>
      <c r="BB12" s="222"/>
      <c r="BC12" s="222"/>
      <c r="BD12" s="222"/>
      <c r="BE12" s="222"/>
      <c r="BF12" s="222"/>
      <c r="BG12" s="221">
        <v>7.9</v>
      </c>
      <c r="BH12" s="224">
        <v>5</v>
      </c>
      <c r="BI12" s="225">
        <v>0</v>
      </c>
      <c r="BJ12" s="221">
        <v>8.1999999999999993</v>
      </c>
      <c r="BK12" s="221">
        <v>6.3</v>
      </c>
      <c r="BL12" s="221">
        <v>7.5</v>
      </c>
      <c r="BM12" s="221">
        <v>8.3000000000000007</v>
      </c>
      <c r="BN12" s="222"/>
      <c r="BO12" s="221">
        <v>8.8000000000000007</v>
      </c>
      <c r="BP12" s="222"/>
      <c r="BQ12" s="221">
        <v>7.3</v>
      </c>
      <c r="BR12" s="221">
        <v>9.1999999999999993</v>
      </c>
      <c r="BS12" s="222"/>
      <c r="BT12" s="221">
        <v>7</v>
      </c>
      <c r="BU12" s="221">
        <v>9.3000000000000007</v>
      </c>
      <c r="BV12" s="222"/>
      <c r="BW12" s="222"/>
      <c r="BX12" s="222"/>
      <c r="BY12" s="221">
        <v>8.9</v>
      </c>
      <c r="BZ12" s="221">
        <v>9.4</v>
      </c>
      <c r="CA12" s="221">
        <v>9.4</v>
      </c>
      <c r="CB12" s="221">
        <v>8.8000000000000007</v>
      </c>
      <c r="CC12" s="221">
        <v>8.8000000000000007</v>
      </c>
      <c r="CD12" s="221">
        <v>9.1999999999999993</v>
      </c>
      <c r="CE12" s="221">
        <v>9</v>
      </c>
      <c r="CF12" s="221">
        <v>8.9</v>
      </c>
      <c r="CG12" s="221">
        <v>9</v>
      </c>
      <c r="CH12" s="221">
        <v>8.5</v>
      </c>
      <c r="CI12" s="221">
        <v>8.9</v>
      </c>
      <c r="CJ12" s="221">
        <v>7.9</v>
      </c>
      <c r="CK12" s="221">
        <v>7.8</v>
      </c>
      <c r="CL12" s="221">
        <v>9.1999999999999993</v>
      </c>
      <c r="CM12" s="221">
        <v>9.4</v>
      </c>
      <c r="CN12" s="221">
        <v>8.3000000000000007</v>
      </c>
      <c r="CO12" s="221">
        <v>9</v>
      </c>
      <c r="CP12" s="221">
        <v>6.1</v>
      </c>
      <c r="CQ12" s="221">
        <v>9.3000000000000007</v>
      </c>
      <c r="CR12" s="221">
        <v>7.4</v>
      </c>
      <c r="CS12" s="221">
        <v>8.5</v>
      </c>
      <c r="CT12" s="221">
        <v>9.6</v>
      </c>
      <c r="CU12" s="224">
        <v>65</v>
      </c>
      <c r="CV12" s="225">
        <v>0</v>
      </c>
      <c r="CW12" s="221">
        <v>9.3000000000000007</v>
      </c>
      <c r="CX12" s="221">
        <v>7.9</v>
      </c>
      <c r="CY12" s="221">
        <v>8.9</v>
      </c>
      <c r="CZ12" s="221">
        <v>8.4</v>
      </c>
      <c r="DA12" s="221">
        <v>8.1</v>
      </c>
      <c r="DB12" s="222"/>
      <c r="DC12" s="221">
        <v>8.6</v>
      </c>
      <c r="DD12" s="221">
        <v>7.4</v>
      </c>
      <c r="DE12" s="222"/>
      <c r="DF12" s="221">
        <v>9</v>
      </c>
      <c r="DG12" s="222"/>
      <c r="DH12" s="224">
        <v>19</v>
      </c>
      <c r="DI12" s="225">
        <v>0</v>
      </c>
      <c r="DJ12" s="221">
        <v>7.6</v>
      </c>
      <c r="DK12" s="222"/>
      <c r="DL12" s="221">
        <v>8.8000000000000007</v>
      </c>
      <c r="DM12" s="224">
        <v>5</v>
      </c>
      <c r="DN12" s="225">
        <v>0</v>
      </c>
      <c r="DO12" s="224">
        <v>139</v>
      </c>
      <c r="DP12" s="225">
        <v>0</v>
      </c>
      <c r="DQ12" s="227">
        <v>135</v>
      </c>
      <c r="DR12" s="221">
        <v>139</v>
      </c>
      <c r="DS12" s="221">
        <v>8.14</v>
      </c>
      <c r="DT12" s="221">
        <v>3.51</v>
      </c>
      <c r="DU12" s="219" t="s">
        <v>20</v>
      </c>
      <c r="DV12" s="45">
        <f t="shared" si="0"/>
        <v>0</v>
      </c>
    </row>
    <row r="13" spans="2:126" ht="15.75" customHeight="1">
      <c r="B13" s="218">
        <v>24203216033</v>
      </c>
      <c r="C13" s="219" t="s">
        <v>1</v>
      </c>
      <c r="D13" s="219" t="s">
        <v>148</v>
      </c>
      <c r="E13" s="219" t="s">
        <v>116</v>
      </c>
      <c r="F13" s="220">
        <v>36706</v>
      </c>
      <c r="G13" s="219" t="s">
        <v>5</v>
      </c>
      <c r="H13" s="219" t="s">
        <v>174</v>
      </c>
      <c r="I13" s="221">
        <v>5.9</v>
      </c>
      <c r="J13" s="221">
        <v>6.4</v>
      </c>
      <c r="K13" s="222"/>
      <c r="L13" s="221">
        <v>6.5</v>
      </c>
      <c r="M13" s="222"/>
      <c r="N13" s="221">
        <v>5.5</v>
      </c>
      <c r="O13" s="222"/>
      <c r="P13" s="221">
        <v>5.0999999999999996</v>
      </c>
      <c r="Q13" s="222"/>
      <c r="R13" s="221">
        <v>6.3</v>
      </c>
      <c r="S13" s="222"/>
      <c r="T13" s="221">
        <v>7.2</v>
      </c>
      <c r="U13" s="222"/>
      <c r="V13" s="223" t="s">
        <v>426</v>
      </c>
      <c r="W13" s="222"/>
      <c r="X13" s="223" t="s">
        <v>426</v>
      </c>
      <c r="Y13" s="222"/>
      <c r="Z13" s="221">
        <v>5.4</v>
      </c>
      <c r="AA13" s="221">
        <v>7.2</v>
      </c>
      <c r="AB13" s="221">
        <v>6.7</v>
      </c>
      <c r="AC13" s="222"/>
      <c r="AD13" s="222"/>
      <c r="AE13" s="221">
        <v>6.4</v>
      </c>
      <c r="AF13" s="222"/>
      <c r="AG13" s="222"/>
      <c r="AH13" s="222"/>
      <c r="AI13" s="221">
        <v>5.3</v>
      </c>
      <c r="AJ13" s="221">
        <v>7.1</v>
      </c>
      <c r="AK13" s="221">
        <v>8.6999999999999993</v>
      </c>
      <c r="AL13" s="221">
        <v>7.3</v>
      </c>
      <c r="AM13" s="221">
        <v>8.5</v>
      </c>
      <c r="AN13" s="221">
        <v>8.1</v>
      </c>
      <c r="AO13" s="221">
        <v>8.3000000000000007</v>
      </c>
      <c r="AP13" s="221">
        <v>7.9</v>
      </c>
      <c r="AQ13" s="224">
        <v>45</v>
      </c>
      <c r="AR13" s="225">
        <v>0</v>
      </c>
      <c r="AS13" s="221">
        <v>5</v>
      </c>
      <c r="AT13" s="221">
        <v>5.6</v>
      </c>
      <c r="AU13" s="221">
        <v>8.9</v>
      </c>
      <c r="AV13" s="222"/>
      <c r="AW13" s="222"/>
      <c r="AX13" s="222"/>
      <c r="AY13" s="222"/>
      <c r="AZ13" s="222"/>
      <c r="BA13" s="221">
        <v>6.9</v>
      </c>
      <c r="BB13" s="222"/>
      <c r="BC13" s="222"/>
      <c r="BD13" s="222"/>
      <c r="BE13" s="222"/>
      <c r="BF13" s="222"/>
      <c r="BG13" s="221">
        <v>7.3</v>
      </c>
      <c r="BH13" s="224">
        <v>5</v>
      </c>
      <c r="BI13" s="225">
        <v>0</v>
      </c>
      <c r="BJ13" s="221">
        <v>6.5</v>
      </c>
      <c r="BK13" s="221">
        <v>7.3</v>
      </c>
      <c r="BL13" s="221">
        <v>5.3</v>
      </c>
      <c r="BM13" s="221">
        <v>7</v>
      </c>
      <c r="BN13" s="222"/>
      <c r="BO13" s="221">
        <v>8</v>
      </c>
      <c r="BP13" s="222"/>
      <c r="BQ13" s="221">
        <v>7.9</v>
      </c>
      <c r="BR13" s="221">
        <v>8.3000000000000007</v>
      </c>
      <c r="BS13" s="222"/>
      <c r="BT13" s="221">
        <v>4.2</v>
      </c>
      <c r="BU13" s="221">
        <v>7.1</v>
      </c>
      <c r="BV13" s="222"/>
      <c r="BW13" s="222"/>
      <c r="BX13" s="222"/>
      <c r="BY13" s="221">
        <v>8.6</v>
      </c>
      <c r="BZ13" s="221">
        <v>5.7</v>
      </c>
      <c r="CA13" s="221">
        <v>6.9</v>
      </c>
      <c r="CB13" s="221">
        <v>6.8</v>
      </c>
      <c r="CC13" s="221">
        <v>7.3</v>
      </c>
      <c r="CD13" s="221">
        <v>4.9000000000000004</v>
      </c>
      <c r="CE13" s="221">
        <v>5.8</v>
      </c>
      <c r="CF13" s="221">
        <v>8.5</v>
      </c>
      <c r="CG13" s="221">
        <v>5.8</v>
      </c>
      <c r="CH13" s="221">
        <v>5.4</v>
      </c>
      <c r="CI13" s="221">
        <v>6.3</v>
      </c>
      <c r="CJ13" s="221">
        <v>7.1</v>
      </c>
      <c r="CK13" s="221">
        <v>4.5</v>
      </c>
      <c r="CL13" s="221">
        <v>5.5</v>
      </c>
      <c r="CM13" s="221">
        <v>7.1</v>
      </c>
      <c r="CN13" s="221">
        <v>7.2</v>
      </c>
      <c r="CO13" s="221">
        <v>4.8</v>
      </c>
      <c r="CP13" s="221">
        <v>6.6</v>
      </c>
      <c r="CQ13" s="221">
        <v>7.9</v>
      </c>
      <c r="CR13" s="221">
        <v>6.9</v>
      </c>
      <c r="CS13" s="221">
        <v>8.1</v>
      </c>
      <c r="CT13" s="221">
        <v>9.5</v>
      </c>
      <c r="CU13" s="224">
        <v>65</v>
      </c>
      <c r="CV13" s="225">
        <v>0</v>
      </c>
      <c r="CW13" s="226" t="s">
        <v>88</v>
      </c>
      <c r="CX13" s="221">
        <v>6.1</v>
      </c>
      <c r="CY13" s="221">
        <v>7.8</v>
      </c>
      <c r="CZ13" s="221">
        <v>7.8</v>
      </c>
      <c r="DA13" s="221">
        <v>7.7</v>
      </c>
      <c r="DB13" s="222"/>
      <c r="DC13" s="221">
        <v>5.7</v>
      </c>
      <c r="DD13" s="221">
        <v>7.7</v>
      </c>
      <c r="DE13" s="222"/>
      <c r="DF13" s="221">
        <v>9</v>
      </c>
      <c r="DG13" s="222"/>
      <c r="DH13" s="224">
        <v>18</v>
      </c>
      <c r="DI13" s="225">
        <v>1</v>
      </c>
      <c r="DJ13" s="222">
        <v>0</v>
      </c>
      <c r="DK13" s="222"/>
      <c r="DL13" s="222"/>
      <c r="DM13" s="224">
        <v>0</v>
      </c>
      <c r="DN13" s="225">
        <v>5</v>
      </c>
      <c r="DO13" s="224">
        <v>133</v>
      </c>
      <c r="DP13" s="225">
        <v>6</v>
      </c>
      <c r="DQ13" s="227">
        <v>135</v>
      </c>
      <c r="DR13" s="221">
        <v>132</v>
      </c>
      <c r="DS13" s="221">
        <v>6.66</v>
      </c>
      <c r="DT13" s="221">
        <v>2.68</v>
      </c>
      <c r="DU13" s="219" t="s">
        <v>700</v>
      </c>
      <c r="DV13" s="45">
        <f t="shared" si="0"/>
        <v>1</v>
      </c>
    </row>
    <row r="14" spans="2:126" ht="15.75" customHeight="1">
      <c r="B14" s="218">
        <v>24203116342</v>
      </c>
      <c r="C14" s="219" t="s">
        <v>3</v>
      </c>
      <c r="D14" s="219" t="s">
        <v>589</v>
      </c>
      <c r="E14" s="219" t="s">
        <v>444</v>
      </c>
      <c r="F14" s="220">
        <v>35935</v>
      </c>
      <c r="G14" s="219" t="s">
        <v>5</v>
      </c>
      <c r="H14" s="219" t="s">
        <v>174</v>
      </c>
      <c r="I14" s="221">
        <v>8.6</v>
      </c>
      <c r="J14" s="221">
        <v>8.8000000000000007</v>
      </c>
      <c r="K14" s="222"/>
      <c r="L14" s="221">
        <v>7.8</v>
      </c>
      <c r="M14" s="222"/>
      <c r="N14" s="221">
        <v>8.5</v>
      </c>
      <c r="O14" s="222"/>
      <c r="P14" s="221">
        <v>7.1</v>
      </c>
      <c r="Q14" s="222"/>
      <c r="R14" s="221">
        <v>7.8</v>
      </c>
      <c r="S14" s="222"/>
      <c r="T14" s="221">
        <v>7.3</v>
      </c>
      <c r="U14" s="222"/>
      <c r="V14" s="223" t="s">
        <v>426</v>
      </c>
      <c r="W14" s="222"/>
      <c r="X14" s="223" t="s">
        <v>426</v>
      </c>
      <c r="Y14" s="222"/>
      <c r="Z14" s="221">
        <v>8.3000000000000007</v>
      </c>
      <c r="AA14" s="221">
        <v>7.7</v>
      </c>
      <c r="AB14" s="221">
        <v>6.6</v>
      </c>
      <c r="AC14" s="222"/>
      <c r="AD14" s="222"/>
      <c r="AE14" s="221">
        <v>7.1</v>
      </c>
      <c r="AF14" s="222"/>
      <c r="AG14" s="222"/>
      <c r="AH14" s="222"/>
      <c r="AI14" s="221">
        <v>7.7</v>
      </c>
      <c r="AJ14" s="221">
        <v>5.4</v>
      </c>
      <c r="AK14" s="221">
        <v>8.6999999999999993</v>
      </c>
      <c r="AL14" s="221">
        <v>6.3</v>
      </c>
      <c r="AM14" s="221">
        <v>6.8</v>
      </c>
      <c r="AN14" s="221">
        <v>7.1</v>
      </c>
      <c r="AO14" s="221">
        <v>9.1999999999999993</v>
      </c>
      <c r="AP14" s="221">
        <v>9.1999999999999993</v>
      </c>
      <c r="AQ14" s="224">
        <v>45</v>
      </c>
      <c r="AR14" s="225">
        <v>0</v>
      </c>
      <c r="AS14" s="221">
        <v>5.6</v>
      </c>
      <c r="AT14" s="221">
        <v>7.3</v>
      </c>
      <c r="AU14" s="222"/>
      <c r="AV14" s="222"/>
      <c r="AW14" s="222"/>
      <c r="AX14" s="222"/>
      <c r="AY14" s="222"/>
      <c r="AZ14" s="221">
        <v>7.6</v>
      </c>
      <c r="BA14" s="222"/>
      <c r="BB14" s="222"/>
      <c r="BC14" s="222"/>
      <c r="BD14" s="222"/>
      <c r="BE14" s="222"/>
      <c r="BF14" s="221">
        <v>7</v>
      </c>
      <c r="BG14" s="221">
        <v>8.1999999999999993</v>
      </c>
      <c r="BH14" s="224">
        <v>5</v>
      </c>
      <c r="BI14" s="225">
        <v>0</v>
      </c>
      <c r="BJ14" s="221">
        <v>7.7</v>
      </c>
      <c r="BK14" s="221">
        <v>6.8</v>
      </c>
      <c r="BL14" s="221">
        <v>6.2</v>
      </c>
      <c r="BM14" s="221">
        <v>6.2</v>
      </c>
      <c r="BN14" s="222"/>
      <c r="BO14" s="226" t="s">
        <v>88</v>
      </c>
      <c r="BP14" s="222"/>
      <c r="BQ14" s="226" t="s">
        <v>88</v>
      </c>
      <c r="BR14" s="221">
        <v>8.6</v>
      </c>
      <c r="BS14" s="222"/>
      <c r="BT14" s="226" t="s">
        <v>88</v>
      </c>
      <c r="BU14" s="221">
        <v>4.7</v>
      </c>
      <c r="BV14" s="222"/>
      <c r="BW14" s="222"/>
      <c r="BX14" s="222"/>
      <c r="BY14" s="221">
        <v>4.9000000000000004</v>
      </c>
      <c r="BZ14" s="221">
        <v>8.4</v>
      </c>
      <c r="CA14" s="221">
        <v>6.2</v>
      </c>
      <c r="CB14" s="221">
        <v>8.5</v>
      </c>
      <c r="CC14" s="221">
        <v>7.3</v>
      </c>
      <c r="CD14" s="221">
        <v>7.9</v>
      </c>
      <c r="CE14" s="221">
        <v>7.4</v>
      </c>
      <c r="CF14" s="221">
        <v>6</v>
      </c>
      <c r="CG14" s="221">
        <v>7.9</v>
      </c>
      <c r="CH14" s="221">
        <v>7.6</v>
      </c>
      <c r="CI14" s="221">
        <v>7.5</v>
      </c>
      <c r="CJ14" s="221">
        <v>4.0999999999999996</v>
      </c>
      <c r="CK14" s="221">
        <v>6.8</v>
      </c>
      <c r="CL14" s="221">
        <v>7.4</v>
      </c>
      <c r="CM14" s="221">
        <v>6.9</v>
      </c>
      <c r="CN14" s="221">
        <v>6.3</v>
      </c>
      <c r="CO14" s="221">
        <v>9.3000000000000007</v>
      </c>
      <c r="CP14" s="221">
        <v>8.1</v>
      </c>
      <c r="CQ14" s="221">
        <v>7.1</v>
      </c>
      <c r="CR14" s="221">
        <v>8</v>
      </c>
      <c r="CS14" s="221">
        <v>8.8000000000000007</v>
      </c>
      <c r="CT14" s="221">
        <v>9.5</v>
      </c>
      <c r="CU14" s="224">
        <v>59</v>
      </c>
      <c r="CV14" s="225">
        <v>6</v>
      </c>
      <c r="CW14" s="221">
        <v>9.1</v>
      </c>
      <c r="CX14" s="222"/>
      <c r="CY14" s="221">
        <v>8.8000000000000007</v>
      </c>
      <c r="CZ14" s="221">
        <v>7.7</v>
      </c>
      <c r="DA14" s="221">
        <v>6.8</v>
      </c>
      <c r="DB14" s="222"/>
      <c r="DC14" s="221">
        <v>6.2</v>
      </c>
      <c r="DD14" s="222"/>
      <c r="DE14" s="222"/>
      <c r="DF14" s="221">
        <v>8.4</v>
      </c>
      <c r="DG14" s="222"/>
      <c r="DH14" s="224">
        <v>15</v>
      </c>
      <c r="DI14" s="225">
        <v>4</v>
      </c>
      <c r="DJ14" s="222"/>
      <c r="DK14" s="222"/>
      <c r="DL14" s="221">
        <v>7.8</v>
      </c>
      <c r="DM14" s="224">
        <v>2</v>
      </c>
      <c r="DN14" s="225">
        <v>3</v>
      </c>
      <c r="DO14" s="224">
        <v>126</v>
      </c>
      <c r="DP14" s="225">
        <v>13</v>
      </c>
      <c r="DQ14" s="227">
        <v>135</v>
      </c>
      <c r="DR14" s="221">
        <v>122</v>
      </c>
      <c r="DS14" s="221">
        <v>7.36</v>
      </c>
      <c r="DT14" s="221">
        <v>3.07</v>
      </c>
      <c r="DU14" s="219" t="s">
        <v>697</v>
      </c>
      <c r="DV14" s="45">
        <f t="shared" si="0"/>
        <v>10</v>
      </c>
    </row>
    <row r="15" spans="2:126" ht="15.75" customHeight="1">
      <c r="B15" s="218">
        <v>24203300577</v>
      </c>
      <c r="C15" s="219" t="s">
        <v>3</v>
      </c>
      <c r="D15" s="219" t="s">
        <v>158</v>
      </c>
      <c r="E15" s="219" t="s">
        <v>444</v>
      </c>
      <c r="F15" s="220">
        <v>36801</v>
      </c>
      <c r="G15" s="219" t="s">
        <v>5</v>
      </c>
      <c r="H15" s="219" t="s">
        <v>174</v>
      </c>
      <c r="I15" s="221">
        <v>8.1</v>
      </c>
      <c r="J15" s="221">
        <v>8</v>
      </c>
      <c r="K15" s="222"/>
      <c r="L15" s="221">
        <v>6.5</v>
      </c>
      <c r="M15" s="222"/>
      <c r="N15" s="221">
        <v>6.5</v>
      </c>
      <c r="O15" s="221">
        <v>9.1</v>
      </c>
      <c r="P15" s="221">
        <v>6</v>
      </c>
      <c r="Q15" s="222"/>
      <c r="R15" s="221">
        <v>6.5</v>
      </c>
      <c r="S15" s="222"/>
      <c r="T15" s="221">
        <v>7.8</v>
      </c>
      <c r="U15" s="222"/>
      <c r="V15" s="221">
        <v>8</v>
      </c>
      <c r="W15" s="222"/>
      <c r="X15" s="221">
        <v>6.9</v>
      </c>
      <c r="Y15" s="222"/>
      <c r="Z15" s="221">
        <v>5.7</v>
      </c>
      <c r="AA15" s="221">
        <v>8.6999999999999993</v>
      </c>
      <c r="AB15" s="221">
        <v>5.9</v>
      </c>
      <c r="AC15" s="222"/>
      <c r="AD15" s="222"/>
      <c r="AE15" s="221">
        <v>9.5</v>
      </c>
      <c r="AF15" s="222"/>
      <c r="AG15" s="222"/>
      <c r="AH15" s="222"/>
      <c r="AI15" s="221">
        <v>8.8000000000000007</v>
      </c>
      <c r="AJ15" s="221">
        <v>8.8000000000000007</v>
      </c>
      <c r="AK15" s="221">
        <v>8.6999999999999993</v>
      </c>
      <c r="AL15" s="221">
        <v>6.7</v>
      </c>
      <c r="AM15" s="221">
        <v>7.7</v>
      </c>
      <c r="AN15" s="221">
        <v>8.9</v>
      </c>
      <c r="AO15" s="221">
        <v>8.1</v>
      </c>
      <c r="AP15" s="221">
        <v>7.9</v>
      </c>
      <c r="AQ15" s="224">
        <v>47</v>
      </c>
      <c r="AR15" s="225">
        <v>0</v>
      </c>
      <c r="AS15" s="221">
        <v>8.4</v>
      </c>
      <c r="AT15" s="221">
        <v>9.4</v>
      </c>
      <c r="AU15" s="222"/>
      <c r="AV15" s="222"/>
      <c r="AW15" s="221">
        <v>9.1</v>
      </c>
      <c r="AX15" s="222"/>
      <c r="AY15" s="222"/>
      <c r="AZ15" s="222"/>
      <c r="BA15" s="222"/>
      <c r="BB15" s="222"/>
      <c r="BC15" s="221">
        <v>7.8</v>
      </c>
      <c r="BD15" s="222"/>
      <c r="BE15" s="222"/>
      <c r="BF15" s="222"/>
      <c r="BG15" s="221">
        <v>9.8000000000000007</v>
      </c>
      <c r="BH15" s="224">
        <v>5</v>
      </c>
      <c r="BI15" s="225">
        <v>0</v>
      </c>
      <c r="BJ15" s="221">
        <v>7.6</v>
      </c>
      <c r="BK15" s="221">
        <v>4.2</v>
      </c>
      <c r="BL15" s="221">
        <v>6</v>
      </c>
      <c r="BM15" s="221">
        <v>7.9</v>
      </c>
      <c r="BN15" s="222"/>
      <c r="BO15" s="221">
        <v>7.8</v>
      </c>
      <c r="BP15" s="222"/>
      <c r="BQ15" s="221">
        <v>7.8</v>
      </c>
      <c r="BR15" s="221">
        <v>9.6</v>
      </c>
      <c r="BS15" s="222"/>
      <c r="BT15" s="221">
        <v>5.5</v>
      </c>
      <c r="BU15" s="221">
        <v>7.6</v>
      </c>
      <c r="BV15" s="222"/>
      <c r="BW15" s="222"/>
      <c r="BX15" s="222"/>
      <c r="BY15" s="221">
        <v>5.4</v>
      </c>
      <c r="BZ15" s="221">
        <v>7.1</v>
      </c>
      <c r="CA15" s="221">
        <v>7.2</v>
      </c>
      <c r="CB15" s="221">
        <v>7.2</v>
      </c>
      <c r="CC15" s="221">
        <v>4.5999999999999996</v>
      </c>
      <c r="CD15" s="221">
        <v>5.6</v>
      </c>
      <c r="CE15" s="221">
        <v>7</v>
      </c>
      <c r="CF15" s="221">
        <v>8</v>
      </c>
      <c r="CG15" s="221">
        <v>8.1</v>
      </c>
      <c r="CH15" s="221">
        <v>5.0999999999999996</v>
      </c>
      <c r="CI15" s="221">
        <v>8.5</v>
      </c>
      <c r="CJ15" s="221">
        <v>6.1</v>
      </c>
      <c r="CK15" s="221">
        <v>5.4</v>
      </c>
      <c r="CL15" s="221">
        <v>7.2</v>
      </c>
      <c r="CM15" s="221">
        <v>7.1</v>
      </c>
      <c r="CN15" s="221">
        <v>7.6</v>
      </c>
      <c r="CO15" s="221">
        <v>6.9</v>
      </c>
      <c r="CP15" s="221">
        <v>7</v>
      </c>
      <c r="CQ15" s="221">
        <v>5</v>
      </c>
      <c r="CR15" s="221">
        <v>6.8</v>
      </c>
      <c r="CS15" s="221">
        <v>8.9</v>
      </c>
      <c r="CT15" s="222">
        <v>10</v>
      </c>
      <c r="CU15" s="224">
        <v>65</v>
      </c>
      <c r="CV15" s="225">
        <v>0</v>
      </c>
      <c r="CW15" s="221">
        <v>9.1</v>
      </c>
      <c r="CX15" s="221">
        <v>8.1999999999999993</v>
      </c>
      <c r="CY15" s="221">
        <v>7.9</v>
      </c>
      <c r="CZ15" s="221">
        <v>8.1</v>
      </c>
      <c r="DA15" s="221">
        <v>7.7</v>
      </c>
      <c r="DB15" s="222"/>
      <c r="DC15" s="221">
        <v>6.1</v>
      </c>
      <c r="DD15" s="221">
        <v>7.6</v>
      </c>
      <c r="DE15" s="222"/>
      <c r="DF15" s="221">
        <v>8.6999999999999993</v>
      </c>
      <c r="DG15" s="222"/>
      <c r="DH15" s="224">
        <v>19</v>
      </c>
      <c r="DI15" s="225">
        <v>0</v>
      </c>
      <c r="DJ15" s="222">
        <v>0</v>
      </c>
      <c r="DK15" s="222"/>
      <c r="DL15" s="221">
        <v>8.1</v>
      </c>
      <c r="DM15" s="224">
        <v>2</v>
      </c>
      <c r="DN15" s="225">
        <v>3</v>
      </c>
      <c r="DO15" s="224">
        <v>138</v>
      </c>
      <c r="DP15" s="225">
        <v>3</v>
      </c>
      <c r="DQ15" s="227">
        <v>135</v>
      </c>
      <c r="DR15" s="221">
        <v>141</v>
      </c>
      <c r="DS15" s="221">
        <v>7.11</v>
      </c>
      <c r="DT15" s="221">
        <v>2.97</v>
      </c>
      <c r="DU15" s="219"/>
      <c r="DV15" s="45">
        <f t="shared" si="0"/>
        <v>0</v>
      </c>
    </row>
    <row r="16" spans="2:126" ht="15.75" customHeight="1">
      <c r="B16" s="218">
        <v>24213109107</v>
      </c>
      <c r="C16" s="219" t="s">
        <v>109</v>
      </c>
      <c r="D16" s="219" t="s">
        <v>286</v>
      </c>
      <c r="E16" s="219" t="s">
        <v>590</v>
      </c>
      <c r="F16" s="220">
        <v>36754</v>
      </c>
      <c r="G16" s="219" t="s">
        <v>112</v>
      </c>
      <c r="H16" s="219" t="s">
        <v>174</v>
      </c>
      <c r="I16" s="221">
        <v>7.8</v>
      </c>
      <c r="J16" s="221">
        <v>7.8</v>
      </c>
      <c r="K16" s="222"/>
      <c r="L16" s="221">
        <v>6.3</v>
      </c>
      <c r="M16" s="222"/>
      <c r="N16" s="221">
        <v>6.9</v>
      </c>
      <c r="O16" s="222">
        <v>0</v>
      </c>
      <c r="P16" s="221">
        <v>8.3000000000000007</v>
      </c>
      <c r="Q16" s="222"/>
      <c r="R16" s="221">
        <v>9.1</v>
      </c>
      <c r="S16" s="222"/>
      <c r="T16" s="221">
        <v>9.3000000000000007</v>
      </c>
      <c r="U16" s="222"/>
      <c r="V16" s="221">
        <v>8.9</v>
      </c>
      <c r="W16" s="222"/>
      <c r="X16" s="226" t="s">
        <v>88</v>
      </c>
      <c r="Y16" s="222"/>
      <c r="Z16" s="221">
        <v>5.8</v>
      </c>
      <c r="AA16" s="221">
        <v>7.4</v>
      </c>
      <c r="AB16" s="221">
        <v>4.8</v>
      </c>
      <c r="AC16" s="222"/>
      <c r="AD16" s="222"/>
      <c r="AE16" s="221">
        <v>6.6</v>
      </c>
      <c r="AF16" s="222"/>
      <c r="AG16" s="222"/>
      <c r="AH16" s="222"/>
      <c r="AI16" s="221">
        <v>4.9000000000000004</v>
      </c>
      <c r="AJ16" s="221">
        <v>7.6</v>
      </c>
      <c r="AK16" s="221">
        <v>7.9</v>
      </c>
      <c r="AL16" s="221">
        <v>8.1999999999999993</v>
      </c>
      <c r="AM16" s="221">
        <v>6.5</v>
      </c>
      <c r="AN16" s="221">
        <v>8.3000000000000007</v>
      </c>
      <c r="AO16" s="221">
        <v>9.3000000000000007</v>
      </c>
      <c r="AP16" s="221">
        <v>7.3</v>
      </c>
      <c r="AQ16" s="224">
        <v>43</v>
      </c>
      <c r="AR16" s="225">
        <v>2</v>
      </c>
      <c r="AS16" s="221">
        <v>6.4</v>
      </c>
      <c r="AT16" s="221">
        <v>7.5</v>
      </c>
      <c r="AU16" s="222"/>
      <c r="AV16" s="222"/>
      <c r="AW16" s="221">
        <v>7.1</v>
      </c>
      <c r="AX16" s="222"/>
      <c r="AY16" s="222">
        <v>0</v>
      </c>
      <c r="AZ16" s="222"/>
      <c r="BA16" s="222">
        <v>0</v>
      </c>
      <c r="BB16" s="222"/>
      <c r="BC16" s="222"/>
      <c r="BD16" s="222"/>
      <c r="BE16" s="222"/>
      <c r="BF16" s="221">
        <v>7.6</v>
      </c>
      <c r="BG16" s="222"/>
      <c r="BH16" s="224">
        <v>4</v>
      </c>
      <c r="BI16" s="225">
        <v>1</v>
      </c>
      <c r="BJ16" s="221">
        <v>6</v>
      </c>
      <c r="BK16" s="221">
        <v>6.9</v>
      </c>
      <c r="BL16" s="221">
        <v>6.7</v>
      </c>
      <c r="BM16" s="221">
        <v>6.2</v>
      </c>
      <c r="BN16" s="222"/>
      <c r="BO16" s="222"/>
      <c r="BP16" s="222"/>
      <c r="BQ16" s="222"/>
      <c r="BR16" s="221">
        <v>6.4</v>
      </c>
      <c r="BS16" s="222"/>
      <c r="BT16" s="222"/>
      <c r="BU16" s="222"/>
      <c r="BV16" s="222"/>
      <c r="BW16" s="222"/>
      <c r="BX16" s="222"/>
      <c r="BY16" s="221">
        <v>7.5</v>
      </c>
      <c r="BZ16" s="221">
        <v>5.5</v>
      </c>
      <c r="CA16" s="221">
        <v>8</v>
      </c>
      <c r="CB16" s="221">
        <v>6.1</v>
      </c>
      <c r="CC16" s="221">
        <v>8.4</v>
      </c>
      <c r="CD16" s="221">
        <v>7.9</v>
      </c>
      <c r="CE16" s="221">
        <v>7.9</v>
      </c>
      <c r="CF16" s="221">
        <v>6.6</v>
      </c>
      <c r="CG16" s="221">
        <v>6.2</v>
      </c>
      <c r="CH16" s="221">
        <v>7.1</v>
      </c>
      <c r="CI16" s="221">
        <v>7</v>
      </c>
      <c r="CJ16" s="221">
        <v>5.7</v>
      </c>
      <c r="CK16" s="221">
        <v>4.2</v>
      </c>
      <c r="CL16" s="221">
        <v>7.8</v>
      </c>
      <c r="CM16" s="221">
        <v>6.3</v>
      </c>
      <c r="CN16" s="221">
        <v>6.8</v>
      </c>
      <c r="CO16" s="222"/>
      <c r="CP16" s="222"/>
      <c r="CQ16" s="222">
        <v>0</v>
      </c>
      <c r="CR16" s="222"/>
      <c r="CS16" s="221">
        <v>7</v>
      </c>
      <c r="CT16" s="221">
        <v>8.1999999999999993</v>
      </c>
      <c r="CU16" s="224">
        <v>48</v>
      </c>
      <c r="CV16" s="225">
        <v>17</v>
      </c>
      <c r="CW16" s="226" t="s">
        <v>88</v>
      </c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4">
        <v>0</v>
      </c>
      <c r="DI16" s="225">
        <v>18</v>
      </c>
      <c r="DJ16" s="222"/>
      <c r="DK16" s="222"/>
      <c r="DL16" s="222"/>
      <c r="DM16" s="224">
        <v>0</v>
      </c>
      <c r="DN16" s="225">
        <v>5</v>
      </c>
      <c r="DO16" s="224">
        <v>95</v>
      </c>
      <c r="DP16" s="225">
        <v>43</v>
      </c>
      <c r="DQ16" s="227">
        <v>135</v>
      </c>
      <c r="DR16" s="221">
        <v>99</v>
      </c>
      <c r="DS16" s="221">
        <v>6.75</v>
      </c>
      <c r="DT16" s="221">
        <v>2.74</v>
      </c>
      <c r="DU16" s="219" t="s">
        <v>701</v>
      </c>
      <c r="DV16" s="45">
        <f t="shared" si="0"/>
        <v>37</v>
      </c>
    </row>
    <row r="17" spans="2:127" ht="15.75" customHeight="1">
      <c r="B17" s="218">
        <v>24203115912</v>
      </c>
      <c r="C17" s="219" t="s">
        <v>3</v>
      </c>
      <c r="D17" s="219" t="s">
        <v>11</v>
      </c>
      <c r="E17" s="219" t="s">
        <v>151</v>
      </c>
      <c r="F17" s="220">
        <v>36572</v>
      </c>
      <c r="G17" s="219" t="s">
        <v>5</v>
      </c>
      <c r="H17" s="219" t="s">
        <v>174</v>
      </c>
      <c r="I17" s="221">
        <v>6.5</v>
      </c>
      <c r="J17" s="221">
        <v>8.5</v>
      </c>
      <c r="K17" s="222"/>
      <c r="L17" s="221">
        <v>7.6</v>
      </c>
      <c r="M17" s="222"/>
      <c r="N17" s="221">
        <v>9.1999999999999993</v>
      </c>
      <c r="O17" s="222"/>
      <c r="P17" s="221">
        <v>9</v>
      </c>
      <c r="Q17" s="222"/>
      <c r="R17" s="221">
        <v>8.6</v>
      </c>
      <c r="S17" s="222"/>
      <c r="T17" s="221">
        <v>9.9</v>
      </c>
      <c r="U17" s="222"/>
      <c r="V17" s="223" t="s">
        <v>426</v>
      </c>
      <c r="W17" s="222"/>
      <c r="X17" s="223" t="s">
        <v>426</v>
      </c>
      <c r="Y17" s="222"/>
      <c r="Z17" s="221">
        <v>9</v>
      </c>
      <c r="AA17" s="221">
        <v>9.5</v>
      </c>
      <c r="AB17" s="222">
        <v>10</v>
      </c>
      <c r="AC17" s="222"/>
      <c r="AD17" s="222"/>
      <c r="AE17" s="221">
        <v>9.6</v>
      </c>
      <c r="AF17" s="222"/>
      <c r="AG17" s="222"/>
      <c r="AH17" s="221">
        <v>8.9</v>
      </c>
      <c r="AI17" s="221">
        <v>9</v>
      </c>
      <c r="AJ17" s="222"/>
      <c r="AK17" s="221">
        <v>8.3000000000000007</v>
      </c>
      <c r="AL17" s="221">
        <v>6.9</v>
      </c>
      <c r="AM17" s="221">
        <v>8.6</v>
      </c>
      <c r="AN17" s="221">
        <v>8.8000000000000007</v>
      </c>
      <c r="AO17" s="221">
        <v>8.6</v>
      </c>
      <c r="AP17" s="221">
        <v>9.4</v>
      </c>
      <c r="AQ17" s="224">
        <v>45</v>
      </c>
      <c r="AR17" s="225">
        <v>0</v>
      </c>
      <c r="AS17" s="221">
        <v>7.4</v>
      </c>
      <c r="AT17" s="221">
        <v>6.4</v>
      </c>
      <c r="AU17" s="221">
        <v>8.1999999999999993</v>
      </c>
      <c r="AV17" s="222"/>
      <c r="AW17" s="222"/>
      <c r="AX17" s="222"/>
      <c r="AY17" s="222"/>
      <c r="AZ17" s="222"/>
      <c r="BA17" s="221">
        <v>6.8</v>
      </c>
      <c r="BB17" s="222"/>
      <c r="BC17" s="222"/>
      <c r="BD17" s="222"/>
      <c r="BE17" s="222"/>
      <c r="BF17" s="222"/>
      <c r="BG17" s="221">
        <v>8.4</v>
      </c>
      <c r="BH17" s="224">
        <v>5</v>
      </c>
      <c r="BI17" s="225">
        <v>0</v>
      </c>
      <c r="BJ17" s="221">
        <v>9.3000000000000007</v>
      </c>
      <c r="BK17" s="221">
        <v>9.3000000000000007</v>
      </c>
      <c r="BL17" s="221">
        <v>9.9</v>
      </c>
      <c r="BM17" s="221">
        <v>9.1</v>
      </c>
      <c r="BN17" s="222"/>
      <c r="BO17" s="221">
        <v>9.6</v>
      </c>
      <c r="BP17" s="222"/>
      <c r="BQ17" s="221">
        <v>8.4</v>
      </c>
      <c r="BR17" s="221">
        <v>9.6999999999999993</v>
      </c>
      <c r="BS17" s="222"/>
      <c r="BT17" s="221">
        <v>9.9</v>
      </c>
      <c r="BU17" s="221">
        <v>9.9</v>
      </c>
      <c r="BV17" s="222"/>
      <c r="BW17" s="222"/>
      <c r="BX17" s="222"/>
      <c r="BY17" s="221">
        <v>9.6</v>
      </c>
      <c r="BZ17" s="221">
        <v>9.5</v>
      </c>
      <c r="CA17" s="221">
        <v>9.1</v>
      </c>
      <c r="CB17" s="221">
        <v>9.8000000000000007</v>
      </c>
      <c r="CC17" s="221">
        <v>9.6999999999999993</v>
      </c>
      <c r="CD17" s="221">
        <v>9.6</v>
      </c>
      <c r="CE17" s="221">
        <v>9.1999999999999993</v>
      </c>
      <c r="CF17" s="221">
        <v>9.6</v>
      </c>
      <c r="CG17" s="221">
        <v>9.6</v>
      </c>
      <c r="CH17" s="221">
        <v>9.4</v>
      </c>
      <c r="CI17" s="221">
        <v>9.3000000000000007</v>
      </c>
      <c r="CJ17" s="221">
        <v>9.5</v>
      </c>
      <c r="CK17" s="221">
        <v>9.6</v>
      </c>
      <c r="CL17" s="221">
        <v>9.8000000000000007</v>
      </c>
      <c r="CM17" s="222">
        <v>10</v>
      </c>
      <c r="CN17" s="221">
        <v>9.1999999999999993</v>
      </c>
      <c r="CO17" s="221">
        <v>9.1999999999999993</v>
      </c>
      <c r="CP17" s="221">
        <v>9.6</v>
      </c>
      <c r="CQ17" s="221">
        <v>9.3000000000000007</v>
      </c>
      <c r="CR17" s="221">
        <v>8.4</v>
      </c>
      <c r="CS17" s="221">
        <v>8.1999999999999993</v>
      </c>
      <c r="CT17" s="221">
        <v>9.6</v>
      </c>
      <c r="CU17" s="224">
        <v>65</v>
      </c>
      <c r="CV17" s="225">
        <v>0</v>
      </c>
      <c r="CW17" s="221">
        <v>9.3000000000000007</v>
      </c>
      <c r="CX17" s="221">
        <v>9.3000000000000007</v>
      </c>
      <c r="CY17" s="221">
        <v>9.3000000000000007</v>
      </c>
      <c r="CZ17" s="221">
        <v>9.6999999999999993</v>
      </c>
      <c r="DA17" s="221">
        <v>8.8000000000000007</v>
      </c>
      <c r="DB17" s="222"/>
      <c r="DC17" s="222">
        <v>10</v>
      </c>
      <c r="DD17" s="221">
        <v>8.6999999999999993</v>
      </c>
      <c r="DE17" s="222"/>
      <c r="DF17" s="221">
        <v>9.6</v>
      </c>
      <c r="DG17" s="222"/>
      <c r="DH17" s="224">
        <v>19</v>
      </c>
      <c r="DI17" s="225">
        <v>0</v>
      </c>
      <c r="DJ17" s="222"/>
      <c r="DK17" s="222"/>
      <c r="DL17" s="222"/>
      <c r="DM17" s="224">
        <v>0</v>
      </c>
      <c r="DN17" s="225">
        <v>5</v>
      </c>
      <c r="DO17" s="224">
        <v>134</v>
      </c>
      <c r="DP17" s="225">
        <v>5</v>
      </c>
      <c r="DQ17" s="227">
        <v>135</v>
      </c>
      <c r="DR17" s="221">
        <v>130</v>
      </c>
      <c r="DS17" s="221">
        <v>9.2200000000000006</v>
      </c>
      <c r="DT17" s="221">
        <v>3.93</v>
      </c>
      <c r="DU17" s="219" t="s">
        <v>702</v>
      </c>
      <c r="DV17" s="45">
        <f t="shared" si="0"/>
        <v>0</v>
      </c>
    </row>
    <row r="18" spans="2:127" ht="15.75" customHeight="1">
      <c r="B18" s="218">
        <v>24203107567</v>
      </c>
      <c r="C18" s="219" t="s">
        <v>3</v>
      </c>
      <c r="D18" s="219" t="s">
        <v>11</v>
      </c>
      <c r="E18" s="219" t="s">
        <v>591</v>
      </c>
      <c r="F18" s="220">
        <v>36621</v>
      </c>
      <c r="G18" s="219" t="s">
        <v>5</v>
      </c>
      <c r="H18" s="219" t="s">
        <v>174</v>
      </c>
      <c r="I18" s="221">
        <v>8.5</v>
      </c>
      <c r="J18" s="221">
        <v>8.1</v>
      </c>
      <c r="K18" s="222"/>
      <c r="L18" s="221">
        <v>7.7</v>
      </c>
      <c r="M18" s="222"/>
      <c r="N18" s="221">
        <v>7.9</v>
      </c>
      <c r="O18" s="222"/>
      <c r="P18" s="221">
        <v>9.1</v>
      </c>
      <c r="Q18" s="222"/>
      <c r="R18" s="221">
        <v>8.6</v>
      </c>
      <c r="S18" s="222"/>
      <c r="T18" s="221">
        <v>8.1</v>
      </c>
      <c r="U18" s="222"/>
      <c r="V18" s="221">
        <v>8.6999999999999993</v>
      </c>
      <c r="W18" s="222"/>
      <c r="X18" s="221">
        <v>9.6</v>
      </c>
      <c r="Y18" s="222"/>
      <c r="Z18" s="221">
        <v>9.4</v>
      </c>
      <c r="AA18" s="221">
        <v>9.4</v>
      </c>
      <c r="AB18" s="221">
        <v>9.1999999999999993</v>
      </c>
      <c r="AC18" s="222"/>
      <c r="AD18" s="222"/>
      <c r="AE18" s="221">
        <v>8.1999999999999993</v>
      </c>
      <c r="AF18" s="222"/>
      <c r="AG18" s="222"/>
      <c r="AH18" s="222"/>
      <c r="AI18" s="221">
        <v>9.4</v>
      </c>
      <c r="AJ18" s="222">
        <v>10</v>
      </c>
      <c r="AK18" s="221">
        <v>8.9</v>
      </c>
      <c r="AL18" s="221">
        <v>8.3000000000000007</v>
      </c>
      <c r="AM18" s="221">
        <v>8.6999999999999993</v>
      </c>
      <c r="AN18" s="221">
        <v>8.1</v>
      </c>
      <c r="AO18" s="221">
        <v>7.6</v>
      </c>
      <c r="AP18" s="221">
        <v>8.6999999999999993</v>
      </c>
      <c r="AQ18" s="224">
        <v>45</v>
      </c>
      <c r="AR18" s="225">
        <v>0</v>
      </c>
      <c r="AS18" s="221">
        <v>4.4000000000000004</v>
      </c>
      <c r="AT18" s="221">
        <v>5.2</v>
      </c>
      <c r="AU18" s="221">
        <v>7.6</v>
      </c>
      <c r="AV18" s="222"/>
      <c r="AW18" s="222"/>
      <c r="AX18" s="222"/>
      <c r="AY18" s="222"/>
      <c r="AZ18" s="222"/>
      <c r="BA18" s="221">
        <v>6.4</v>
      </c>
      <c r="BB18" s="222"/>
      <c r="BC18" s="222"/>
      <c r="BD18" s="222"/>
      <c r="BE18" s="222"/>
      <c r="BF18" s="222"/>
      <c r="BG18" s="221">
        <v>7.4</v>
      </c>
      <c r="BH18" s="224">
        <v>5</v>
      </c>
      <c r="BI18" s="225">
        <v>0</v>
      </c>
      <c r="BJ18" s="221">
        <v>8.6</v>
      </c>
      <c r="BK18" s="221">
        <v>9.5</v>
      </c>
      <c r="BL18" s="221">
        <v>9.8000000000000007</v>
      </c>
      <c r="BM18" s="221">
        <v>9</v>
      </c>
      <c r="BN18" s="222"/>
      <c r="BO18" s="221">
        <v>9.5</v>
      </c>
      <c r="BP18" s="222"/>
      <c r="BQ18" s="221">
        <v>8.1999999999999993</v>
      </c>
      <c r="BR18" s="221">
        <v>9.6</v>
      </c>
      <c r="BS18" s="222"/>
      <c r="BT18" s="221">
        <v>8.8000000000000007</v>
      </c>
      <c r="BU18" s="221">
        <v>9.6</v>
      </c>
      <c r="BV18" s="222"/>
      <c r="BW18" s="222"/>
      <c r="BX18" s="222"/>
      <c r="BY18" s="221">
        <v>9.6</v>
      </c>
      <c r="BZ18" s="221">
        <v>8.3000000000000007</v>
      </c>
      <c r="CA18" s="221">
        <v>9.9</v>
      </c>
      <c r="CB18" s="221">
        <v>9.3000000000000007</v>
      </c>
      <c r="CC18" s="221">
        <v>8.9</v>
      </c>
      <c r="CD18" s="221">
        <v>9.5</v>
      </c>
      <c r="CE18" s="221">
        <v>8.4</v>
      </c>
      <c r="CF18" s="221">
        <v>9.3000000000000007</v>
      </c>
      <c r="CG18" s="221">
        <v>9.6999999999999993</v>
      </c>
      <c r="CH18" s="221">
        <v>8.9</v>
      </c>
      <c r="CI18" s="221">
        <v>9.6999999999999993</v>
      </c>
      <c r="CJ18" s="221">
        <v>9.9</v>
      </c>
      <c r="CK18" s="221">
        <v>9.4</v>
      </c>
      <c r="CL18" s="221">
        <v>9.6999999999999993</v>
      </c>
      <c r="CM18" s="222">
        <v>10</v>
      </c>
      <c r="CN18" s="221">
        <v>9.4</v>
      </c>
      <c r="CO18" s="221">
        <v>9.3000000000000007</v>
      </c>
      <c r="CP18" s="221">
        <v>9.3000000000000007</v>
      </c>
      <c r="CQ18" s="221">
        <v>9.6999999999999993</v>
      </c>
      <c r="CR18" s="221">
        <v>9</v>
      </c>
      <c r="CS18" s="221">
        <v>8.9</v>
      </c>
      <c r="CT18" s="222">
        <v>10</v>
      </c>
      <c r="CU18" s="224">
        <v>65</v>
      </c>
      <c r="CV18" s="225">
        <v>0</v>
      </c>
      <c r="CW18" s="221">
        <v>9.1999999999999993</v>
      </c>
      <c r="CX18" s="221">
        <v>9</v>
      </c>
      <c r="CY18" s="221">
        <v>9.3000000000000007</v>
      </c>
      <c r="CZ18" s="221">
        <v>9.1</v>
      </c>
      <c r="DA18" s="221">
        <v>9</v>
      </c>
      <c r="DB18" s="222"/>
      <c r="DC18" s="221">
        <v>8.9</v>
      </c>
      <c r="DD18" s="221">
        <v>8.5</v>
      </c>
      <c r="DE18" s="222"/>
      <c r="DF18" s="221">
        <v>9.6</v>
      </c>
      <c r="DG18" s="222"/>
      <c r="DH18" s="224">
        <v>19</v>
      </c>
      <c r="DI18" s="225">
        <v>0</v>
      </c>
      <c r="DJ18" s="222"/>
      <c r="DK18" s="222"/>
      <c r="DL18" s="221">
        <v>9.3000000000000007</v>
      </c>
      <c r="DM18" s="224">
        <v>2</v>
      </c>
      <c r="DN18" s="225">
        <v>3</v>
      </c>
      <c r="DO18" s="224">
        <v>136</v>
      </c>
      <c r="DP18" s="225">
        <v>3</v>
      </c>
      <c r="DQ18" s="227">
        <v>135</v>
      </c>
      <c r="DR18" s="221">
        <v>136</v>
      </c>
      <c r="DS18" s="221">
        <v>9.1</v>
      </c>
      <c r="DT18" s="221">
        <v>3.93</v>
      </c>
      <c r="DU18" s="219" t="s">
        <v>20</v>
      </c>
      <c r="DV18" s="45">
        <f t="shared" si="0"/>
        <v>0</v>
      </c>
    </row>
    <row r="19" spans="2:127" ht="15.75" customHeight="1">
      <c r="B19" s="218">
        <v>24213207373</v>
      </c>
      <c r="C19" s="219" t="s">
        <v>8</v>
      </c>
      <c r="D19" s="219" t="s">
        <v>166</v>
      </c>
      <c r="E19" s="219" t="s">
        <v>592</v>
      </c>
      <c r="F19" s="220">
        <v>36526</v>
      </c>
      <c r="G19" s="219" t="s">
        <v>112</v>
      </c>
      <c r="H19" s="219" t="s">
        <v>174</v>
      </c>
      <c r="I19" s="221">
        <v>7.4</v>
      </c>
      <c r="J19" s="221">
        <v>7.4</v>
      </c>
      <c r="K19" s="222"/>
      <c r="L19" s="221">
        <v>8.1</v>
      </c>
      <c r="M19" s="222"/>
      <c r="N19" s="221">
        <v>7.6</v>
      </c>
      <c r="O19" s="222"/>
      <c r="P19" s="221">
        <v>7.6</v>
      </c>
      <c r="Q19" s="222"/>
      <c r="R19" s="221">
        <v>7.7</v>
      </c>
      <c r="S19" s="222"/>
      <c r="T19" s="221">
        <v>8.1999999999999993</v>
      </c>
      <c r="U19" s="222"/>
      <c r="V19" s="223" t="s">
        <v>426</v>
      </c>
      <c r="W19" s="222"/>
      <c r="X19" s="223" t="s">
        <v>426</v>
      </c>
      <c r="Y19" s="222"/>
      <c r="Z19" s="221">
        <v>6</v>
      </c>
      <c r="AA19" s="221">
        <v>5.8</v>
      </c>
      <c r="AB19" s="221">
        <v>4.4000000000000004</v>
      </c>
      <c r="AC19" s="222"/>
      <c r="AD19" s="222"/>
      <c r="AE19" s="221">
        <v>7.2</v>
      </c>
      <c r="AF19" s="222"/>
      <c r="AG19" s="222"/>
      <c r="AH19" s="222"/>
      <c r="AI19" s="221">
        <v>6.3</v>
      </c>
      <c r="AJ19" s="221">
        <v>6.3</v>
      </c>
      <c r="AK19" s="221">
        <v>6.3</v>
      </c>
      <c r="AL19" s="221">
        <v>6</v>
      </c>
      <c r="AM19" s="221">
        <v>7.8</v>
      </c>
      <c r="AN19" s="221">
        <v>7.6</v>
      </c>
      <c r="AO19" s="221">
        <v>6.5</v>
      </c>
      <c r="AP19" s="221">
        <v>8.3000000000000007</v>
      </c>
      <c r="AQ19" s="224">
        <v>45</v>
      </c>
      <c r="AR19" s="225">
        <v>0</v>
      </c>
      <c r="AS19" s="221">
        <v>6.9</v>
      </c>
      <c r="AT19" s="221">
        <v>7.3</v>
      </c>
      <c r="AU19" s="222"/>
      <c r="AV19" s="222"/>
      <c r="AW19" s="221">
        <v>7.9</v>
      </c>
      <c r="AX19" s="222"/>
      <c r="AY19" s="222"/>
      <c r="AZ19" s="222"/>
      <c r="BA19" s="222"/>
      <c r="BB19" s="222"/>
      <c r="BC19" s="221">
        <v>7.4</v>
      </c>
      <c r="BD19" s="222"/>
      <c r="BE19" s="222"/>
      <c r="BF19" s="222"/>
      <c r="BG19" s="221">
        <v>9.1999999999999993</v>
      </c>
      <c r="BH19" s="224">
        <v>5</v>
      </c>
      <c r="BI19" s="225">
        <v>0</v>
      </c>
      <c r="BJ19" s="221">
        <v>6.5</v>
      </c>
      <c r="BK19" s="221">
        <v>6</v>
      </c>
      <c r="BL19" s="221">
        <v>4.5999999999999996</v>
      </c>
      <c r="BM19" s="221">
        <v>7.2</v>
      </c>
      <c r="BN19" s="222"/>
      <c r="BO19" s="221">
        <v>7.3</v>
      </c>
      <c r="BP19" s="222"/>
      <c r="BQ19" s="221">
        <v>6.8</v>
      </c>
      <c r="BR19" s="221">
        <v>7.1</v>
      </c>
      <c r="BS19" s="222"/>
      <c r="BT19" s="221">
        <v>5.5</v>
      </c>
      <c r="BU19" s="221">
        <v>7.5</v>
      </c>
      <c r="BV19" s="222"/>
      <c r="BW19" s="222"/>
      <c r="BX19" s="222"/>
      <c r="BY19" s="221">
        <v>5.5</v>
      </c>
      <c r="BZ19" s="221">
        <v>8.3000000000000007</v>
      </c>
      <c r="CA19" s="221">
        <v>6.2</v>
      </c>
      <c r="CB19" s="221">
        <v>7.7</v>
      </c>
      <c r="CC19" s="221">
        <v>6.7</v>
      </c>
      <c r="CD19" s="221">
        <v>8.3000000000000007</v>
      </c>
      <c r="CE19" s="221">
        <v>7.5</v>
      </c>
      <c r="CF19" s="221">
        <v>7.1</v>
      </c>
      <c r="CG19" s="221">
        <v>7.7</v>
      </c>
      <c r="CH19" s="221">
        <v>5.2</v>
      </c>
      <c r="CI19" s="221">
        <v>7.4</v>
      </c>
      <c r="CJ19" s="221">
        <v>5.8</v>
      </c>
      <c r="CK19" s="221">
        <v>7</v>
      </c>
      <c r="CL19" s="221">
        <v>6.4</v>
      </c>
      <c r="CM19" s="221">
        <v>8.1</v>
      </c>
      <c r="CN19" s="221">
        <v>7.6</v>
      </c>
      <c r="CO19" s="221">
        <v>8.6</v>
      </c>
      <c r="CP19" s="221">
        <v>7.4</v>
      </c>
      <c r="CQ19" s="221">
        <v>7.7</v>
      </c>
      <c r="CR19" s="221">
        <v>7</v>
      </c>
      <c r="CS19" s="221">
        <v>7.8</v>
      </c>
      <c r="CT19" s="221">
        <v>8.6</v>
      </c>
      <c r="CU19" s="224">
        <v>65</v>
      </c>
      <c r="CV19" s="225">
        <v>0</v>
      </c>
      <c r="CW19" s="221">
        <v>8.8000000000000007</v>
      </c>
      <c r="CX19" s="221">
        <v>6.2</v>
      </c>
      <c r="CY19" s="221">
        <v>8.1</v>
      </c>
      <c r="CZ19" s="221">
        <v>8.1999999999999993</v>
      </c>
      <c r="DA19" s="221">
        <v>7.5</v>
      </c>
      <c r="DB19" s="222"/>
      <c r="DC19" s="221">
        <v>7.3</v>
      </c>
      <c r="DD19" s="221">
        <v>8.1</v>
      </c>
      <c r="DE19" s="222"/>
      <c r="DF19" s="221">
        <v>8.8000000000000007</v>
      </c>
      <c r="DG19" s="222"/>
      <c r="DH19" s="224">
        <v>19</v>
      </c>
      <c r="DI19" s="225">
        <v>0</v>
      </c>
      <c r="DJ19" s="222">
        <v>0</v>
      </c>
      <c r="DK19" s="222"/>
      <c r="DL19" s="221">
        <v>9.1999999999999993</v>
      </c>
      <c r="DM19" s="224">
        <v>2</v>
      </c>
      <c r="DN19" s="225">
        <v>3</v>
      </c>
      <c r="DO19" s="224">
        <v>136</v>
      </c>
      <c r="DP19" s="225">
        <v>3</v>
      </c>
      <c r="DQ19" s="227">
        <v>135</v>
      </c>
      <c r="DR19" s="221">
        <v>135</v>
      </c>
      <c r="DS19" s="221">
        <v>6.97</v>
      </c>
      <c r="DT19" s="221">
        <v>2.89</v>
      </c>
      <c r="DU19" s="219" t="s">
        <v>700</v>
      </c>
      <c r="DV19" s="45">
        <f t="shared" si="0"/>
        <v>0</v>
      </c>
    </row>
    <row r="20" spans="2:127" ht="15.75" customHeight="1">
      <c r="B20" s="218">
        <v>24203107345</v>
      </c>
      <c r="C20" s="219" t="s">
        <v>3</v>
      </c>
      <c r="D20" s="219" t="s">
        <v>133</v>
      </c>
      <c r="E20" s="219" t="s">
        <v>132</v>
      </c>
      <c r="F20" s="220">
        <v>36722</v>
      </c>
      <c r="G20" s="219" t="s">
        <v>5</v>
      </c>
      <c r="H20" s="219" t="s">
        <v>174</v>
      </c>
      <c r="I20" s="221">
        <v>7.8</v>
      </c>
      <c r="J20" s="221">
        <v>8.1</v>
      </c>
      <c r="K20" s="222"/>
      <c r="L20" s="221">
        <v>7.2</v>
      </c>
      <c r="M20" s="222"/>
      <c r="N20" s="221">
        <v>7.7</v>
      </c>
      <c r="O20" s="222"/>
      <c r="P20" s="221">
        <v>5.8</v>
      </c>
      <c r="Q20" s="222"/>
      <c r="R20" s="221">
        <v>5.8</v>
      </c>
      <c r="S20" s="222"/>
      <c r="T20" s="221">
        <v>6.2</v>
      </c>
      <c r="U20" s="222"/>
      <c r="V20" s="223" t="s">
        <v>426</v>
      </c>
      <c r="W20" s="222"/>
      <c r="X20" s="223" t="s">
        <v>426</v>
      </c>
      <c r="Y20" s="222"/>
      <c r="Z20" s="221">
        <v>7.9</v>
      </c>
      <c r="AA20" s="221">
        <v>5.6</v>
      </c>
      <c r="AB20" s="221">
        <v>6</v>
      </c>
      <c r="AC20" s="222"/>
      <c r="AD20" s="222"/>
      <c r="AE20" s="221">
        <v>6.6</v>
      </c>
      <c r="AF20" s="222"/>
      <c r="AG20" s="222"/>
      <c r="AH20" s="221">
        <v>8.4</v>
      </c>
      <c r="AI20" s="221">
        <v>7.5</v>
      </c>
      <c r="AJ20" s="222"/>
      <c r="AK20" s="221">
        <v>8.3000000000000007</v>
      </c>
      <c r="AL20" s="221">
        <v>5.5</v>
      </c>
      <c r="AM20" s="221">
        <v>7.8</v>
      </c>
      <c r="AN20" s="221">
        <v>8</v>
      </c>
      <c r="AO20" s="221">
        <v>8.3000000000000007</v>
      </c>
      <c r="AP20" s="221">
        <v>8.6999999999999993</v>
      </c>
      <c r="AQ20" s="224">
        <v>45</v>
      </c>
      <c r="AR20" s="225">
        <v>0</v>
      </c>
      <c r="AS20" s="221">
        <v>6</v>
      </c>
      <c r="AT20" s="221">
        <v>6.7</v>
      </c>
      <c r="AU20" s="221">
        <v>7.7</v>
      </c>
      <c r="AV20" s="222"/>
      <c r="AW20" s="222"/>
      <c r="AX20" s="222"/>
      <c r="AY20" s="222"/>
      <c r="AZ20" s="222"/>
      <c r="BA20" s="221">
        <v>7.1</v>
      </c>
      <c r="BB20" s="222"/>
      <c r="BC20" s="222"/>
      <c r="BD20" s="222"/>
      <c r="BE20" s="222"/>
      <c r="BF20" s="222"/>
      <c r="BG20" s="221">
        <v>7.9</v>
      </c>
      <c r="BH20" s="224">
        <v>5</v>
      </c>
      <c r="BI20" s="225">
        <v>0</v>
      </c>
      <c r="BJ20" s="221">
        <v>7.7</v>
      </c>
      <c r="BK20" s="221">
        <v>8.5</v>
      </c>
      <c r="BL20" s="221">
        <v>8.9</v>
      </c>
      <c r="BM20" s="221">
        <v>7.8</v>
      </c>
      <c r="BN20" s="222"/>
      <c r="BO20" s="221">
        <v>6.5</v>
      </c>
      <c r="BP20" s="222"/>
      <c r="BQ20" s="221">
        <v>7.3</v>
      </c>
      <c r="BR20" s="221">
        <v>7.1</v>
      </c>
      <c r="BS20" s="222"/>
      <c r="BT20" s="221">
        <v>5.9</v>
      </c>
      <c r="BU20" s="221">
        <v>7.9</v>
      </c>
      <c r="BV20" s="222"/>
      <c r="BW20" s="222"/>
      <c r="BX20" s="222"/>
      <c r="BY20" s="221">
        <v>5.3</v>
      </c>
      <c r="BZ20" s="221">
        <v>5.0999999999999996</v>
      </c>
      <c r="CA20" s="221">
        <v>9.8000000000000007</v>
      </c>
      <c r="CB20" s="221">
        <v>6.4</v>
      </c>
      <c r="CC20" s="221">
        <v>7.7</v>
      </c>
      <c r="CD20" s="221">
        <v>8.3000000000000007</v>
      </c>
      <c r="CE20" s="221">
        <v>8</v>
      </c>
      <c r="CF20" s="221">
        <v>7.3</v>
      </c>
      <c r="CG20" s="221">
        <v>7.8</v>
      </c>
      <c r="CH20" s="221">
        <v>5.3</v>
      </c>
      <c r="CI20" s="221">
        <v>7.8</v>
      </c>
      <c r="CJ20" s="221">
        <v>8.6999999999999993</v>
      </c>
      <c r="CK20" s="221">
        <v>4.7</v>
      </c>
      <c r="CL20" s="221">
        <v>6.8</v>
      </c>
      <c r="CM20" s="221">
        <v>7.1</v>
      </c>
      <c r="CN20" s="221">
        <v>8.9</v>
      </c>
      <c r="CO20" s="226" t="s">
        <v>88</v>
      </c>
      <c r="CP20" s="221">
        <v>7.9</v>
      </c>
      <c r="CQ20" s="221">
        <v>7.3</v>
      </c>
      <c r="CR20" s="221">
        <v>7.3</v>
      </c>
      <c r="CS20" s="221">
        <v>8.5</v>
      </c>
      <c r="CT20" s="222">
        <v>10</v>
      </c>
      <c r="CU20" s="224">
        <v>63</v>
      </c>
      <c r="CV20" s="225">
        <v>2</v>
      </c>
      <c r="CW20" s="221">
        <v>9</v>
      </c>
      <c r="CX20" s="221">
        <v>7</v>
      </c>
      <c r="CY20" s="221">
        <v>8.1</v>
      </c>
      <c r="CZ20" s="222"/>
      <c r="DA20" s="226" t="s">
        <v>88</v>
      </c>
      <c r="DB20" s="222"/>
      <c r="DC20" s="221">
        <v>6.1</v>
      </c>
      <c r="DD20" s="221">
        <v>7.8</v>
      </c>
      <c r="DE20" s="222"/>
      <c r="DF20" s="221">
        <v>8.6999999999999993</v>
      </c>
      <c r="DG20" s="222"/>
      <c r="DH20" s="224">
        <v>13</v>
      </c>
      <c r="DI20" s="225">
        <v>6</v>
      </c>
      <c r="DJ20" s="222"/>
      <c r="DK20" s="222"/>
      <c r="DL20" s="221">
        <v>8.1999999999999993</v>
      </c>
      <c r="DM20" s="224">
        <v>2</v>
      </c>
      <c r="DN20" s="225">
        <v>3</v>
      </c>
      <c r="DO20" s="224">
        <v>128</v>
      </c>
      <c r="DP20" s="225">
        <v>11</v>
      </c>
      <c r="DQ20" s="227">
        <v>135</v>
      </c>
      <c r="DR20" s="221">
        <v>124</v>
      </c>
      <c r="DS20" s="221">
        <v>7.36</v>
      </c>
      <c r="DT20" s="221">
        <v>3.08</v>
      </c>
      <c r="DU20" s="219" t="s">
        <v>697</v>
      </c>
      <c r="DV20" s="45">
        <f t="shared" si="0"/>
        <v>8</v>
      </c>
    </row>
    <row r="21" spans="2:127" ht="15.75" customHeight="1">
      <c r="B21" s="218">
        <v>24203107566</v>
      </c>
      <c r="C21" s="219" t="s">
        <v>154</v>
      </c>
      <c r="D21" s="219" t="s">
        <v>133</v>
      </c>
      <c r="E21" s="219" t="s">
        <v>132</v>
      </c>
      <c r="F21" s="220">
        <v>36629</v>
      </c>
      <c r="G21" s="219" t="s">
        <v>5</v>
      </c>
      <c r="H21" s="219" t="s">
        <v>432</v>
      </c>
      <c r="I21" s="221">
        <v>8.1999999999999993</v>
      </c>
      <c r="J21" s="221">
        <v>8.4</v>
      </c>
      <c r="K21" s="222"/>
      <c r="L21" s="221">
        <v>8.1</v>
      </c>
      <c r="M21" s="222"/>
      <c r="N21" s="221">
        <v>8.1</v>
      </c>
      <c r="O21" s="222"/>
      <c r="P21" s="221">
        <v>8.1</v>
      </c>
      <c r="Q21" s="222"/>
      <c r="R21" s="221">
        <v>6.8</v>
      </c>
      <c r="S21" s="222"/>
      <c r="T21" s="221">
        <v>8.5</v>
      </c>
      <c r="U21" s="222"/>
      <c r="V21" s="223" t="s">
        <v>426</v>
      </c>
      <c r="W21" s="222"/>
      <c r="X21" s="223" t="s">
        <v>426</v>
      </c>
      <c r="Y21" s="222"/>
      <c r="Z21" s="221">
        <v>7.5</v>
      </c>
      <c r="AA21" s="221">
        <v>8.3000000000000007</v>
      </c>
      <c r="AB21" s="221">
        <v>9.1999999999999993</v>
      </c>
      <c r="AC21" s="222"/>
      <c r="AD21" s="222"/>
      <c r="AE21" s="221">
        <v>8.9</v>
      </c>
      <c r="AF21" s="222"/>
      <c r="AG21" s="221">
        <v>6.9</v>
      </c>
      <c r="AH21" s="222"/>
      <c r="AI21" s="221">
        <v>8.6</v>
      </c>
      <c r="AJ21" s="222"/>
      <c r="AK21" s="221">
        <v>8.4</v>
      </c>
      <c r="AL21" s="221">
        <v>7.5</v>
      </c>
      <c r="AM21" s="221">
        <v>7.1</v>
      </c>
      <c r="AN21" s="221">
        <v>7.4</v>
      </c>
      <c r="AO21" s="221">
        <v>8.9</v>
      </c>
      <c r="AP21" s="221">
        <v>8.6999999999999993</v>
      </c>
      <c r="AQ21" s="224">
        <v>45</v>
      </c>
      <c r="AR21" s="225">
        <v>0</v>
      </c>
      <c r="AS21" s="221">
        <v>6.4</v>
      </c>
      <c r="AT21" s="221">
        <v>7.1</v>
      </c>
      <c r="AU21" s="222"/>
      <c r="AV21" s="221">
        <v>9.3000000000000007</v>
      </c>
      <c r="AW21" s="222"/>
      <c r="AX21" s="222"/>
      <c r="AY21" s="222"/>
      <c r="AZ21" s="222"/>
      <c r="BA21" s="222"/>
      <c r="BB21" s="221">
        <v>8.3000000000000007</v>
      </c>
      <c r="BC21" s="222"/>
      <c r="BD21" s="222"/>
      <c r="BE21" s="222"/>
      <c r="BF21" s="222"/>
      <c r="BG21" s="221">
        <v>7.4</v>
      </c>
      <c r="BH21" s="224">
        <v>5</v>
      </c>
      <c r="BI21" s="225">
        <v>0</v>
      </c>
      <c r="BJ21" s="221">
        <v>9.6</v>
      </c>
      <c r="BK21" s="221">
        <v>7.9</v>
      </c>
      <c r="BL21" s="221">
        <v>8.6</v>
      </c>
      <c r="BM21" s="221">
        <v>9.1999999999999993</v>
      </c>
      <c r="BN21" s="222"/>
      <c r="BO21" s="221">
        <v>8.9</v>
      </c>
      <c r="BP21" s="222"/>
      <c r="BQ21" s="221">
        <v>8</v>
      </c>
      <c r="BR21" s="221">
        <v>9.3000000000000007</v>
      </c>
      <c r="BS21" s="222"/>
      <c r="BT21" s="221">
        <v>9.4</v>
      </c>
      <c r="BU21" s="221">
        <v>9.1999999999999993</v>
      </c>
      <c r="BV21" s="222"/>
      <c r="BW21" s="222"/>
      <c r="BX21" s="222"/>
      <c r="BY21" s="221">
        <v>9</v>
      </c>
      <c r="BZ21" s="221">
        <v>8.6</v>
      </c>
      <c r="CA21" s="221">
        <v>9.6</v>
      </c>
      <c r="CB21" s="221">
        <v>9</v>
      </c>
      <c r="CC21" s="221">
        <v>8.9</v>
      </c>
      <c r="CD21" s="221">
        <v>9.4</v>
      </c>
      <c r="CE21" s="221">
        <v>7.7</v>
      </c>
      <c r="CF21" s="221">
        <v>7.9</v>
      </c>
      <c r="CG21" s="221">
        <v>9.5</v>
      </c>
      <c r="CH21" s="221">
        <v>9.3000000000000007</v>
      </c>
      <c r="CI21" s="221">
        <v>9.5</v>
      </c>
      <c r="CJ21" s="221">
        <v>8.1999999999999993</v>
      </c>
      <c r="CK21" s="221">
        <v>9</v>
      </c>
      <c r="CL21" s="221">
        <v>9.1999999999999993</v>
      </c>
      <c r="CM21" s="221">
        <v>9.3000000000000007</v>
      </c>
      <c r="CN21" s="221">
        <v>9</v>
      </c>
      <c r="CO21" s="221">
        <v>9.5</v>
      </c>
      <c r="CP21" s="221">
        <v>6.9</v>
      </c>
      <c r="CQ21" s="221">
        <v>9.6</v>
      </c>
      <c r="CR21" s="221">
        <v>7.6</v>
      </c>
      <c r="CS21" s="221">
        <v>8.8000000000000007</v>
      </c>
      <c r="CT21" s="221">
        <v>9.6</v>
      </c>
      <c r="CU21" s="224">
        <v>65</v>
      </c>
      <c r="CV21" s="225">
        <v>0</v>
      </c>
      <c r="CW21" s="221">
        <v>8.9</v>
      </c>
      <c r="CX21" s="221">
        <v>7.7</v>
      </c>
      <c r="CY21" s="221">
        <v>8.8000000000000007</v>
      </c>
      <c r="CZ21" s="221">
        <v>8.4</v>
      </c>
      <c r="DA21" s="221">
        <v>8</v>
      </c>
      <c r="DB21" s="222"/>
      <c r="DC21" s="221">
        <v>9.3000000000000007</v>
      </c>
      <c r="DD21" s="221">
        <v>8.1</v>
      </c>
      <c r="DE21" s="222"/>
      <c r="DF21" s="221">
        <v>9.1999999999999993</v>
      </c>
      <c r="DG21" s="222"/>
      <c r="DH21" s="224">
        <v>19</v>
      </c>
      <c r="DI21" s="225">
        <v>0</v>
      </c>
      <c r="DJ21" s="221">
        <v>7.8</v>
      </c>
      <c r="DK21" s="222"/>
      <c r="DL21" s="221">
        <v>9</v>
      </c>
      <c r="DM21" s="224">
        <v>5</v>
      </c>
      <c r="DN21" s="225">
        <v>0</v>
      </c>
      <c r="DO21" s="224">
        <v>139</v>
      </c>
      <c r="DP21" s="225">
        <v>0</v>
      </c>
      <c r="DQ21" s="227">
        <v>135</v>
      </c>
      <c r="DR21" s="221">
        <v>135</v>
      </c>
      <c r="DS21" s="221">
        <v>8.56</v>
      </c>
      <c r="DT21" s="221">
        <v>3.73</v>
      </c>
      <c r="DU21" s="219" t="s">
        <v>697</v>
      </c>
      <c r="DV21" s="45">
        <f t="shared" si="0"/>
        <v>0</v>
      </c>
    </row>
    <row r="22" spans="2:127" ht="15.75" customHeight="1">
      <c r="B22" s="218">
        <v>24203116140</v>
      </c>
      <c r="C22" s="219" t="s">
        <v>3</v>
      </c>
      <c r="D22" s="219" t="s">
        <v>587</v>
      </c>
      <c r="E22" s="219" t="s">
        <v>132</v>
      </c>
      <c r="F22" s="220">
        <v>36573</v>
      </c>
      <c r="G22" s="219" t="s">
        <v>5</v>
      </c>
      <c r="H22" s="219" t="s">
        <v>174</v>
      </c>
      <c r="I22" s="221">
        <v>7.2</v>
      </c>
      <c r="J22" s="221">
        <v>5.3</v>
      </c>
      <c r="K22" s="222"/>
      <c r="L22" s="221">
        <v>6.4</v>
      </c>
      <c r="M22" s="222"/>
      <c r="N22" s="223" t="s">
        <v>426</v>
      </c>
      <c r="O22" s="222"/>
      <c r="P22" s="223" t="s">
        <v>426</v>
      </c>
      <c r="Q22" s="222"/>
      <c r="R22" s="223" t="s">
        <v>426</v>
      </c>
      <c r="S22" s="222"/>
      <c r="T22" s="221">
        <v>8.8000000000000007</v>
      </c>
      <c r="U22" s="222"/>
      <c r="V22" s="221">
        <v>8.5</v>
      </c>
      <c r="W22" s="222"/>
      <c r="X22" s="226" t="s">
        <v>88</v>
      </c>
      <c r="Y22" s="222"/>
      <c r="Z22" s="221">
        <v>5.4</v>
      </c>
      <c r="AA22" s="221">
        <v>8.1</v>
      </c>
      <c r="AB22" s="221">
        <v>5.2</v>
      </c>
      <c r="AC22" s="222"/>
      <c r="AD22" s="222"/>
      <c r="AE22" s="221">
        <v>7.1</v>
      </c>
      <c r="AF22" s="222"/>
      <c r="AG22" s="221">
        <v>7.1</v>
      </c>
      <c r="AH22" s="222"/>
      <c r="AI22" s="221">
        <v>4.3</v>
      </c>
      <c r="AJ22" s="222"/>
      <c r="AK22" s="221">
        <v>7.6</v>
      </c>
      <c r="AL22" s="221">
        <v>4.3</v>
      </c>
      <c r="AM22" s="221">
        <v>6.5</v>
      </c>
      <c r="AN22" s="221">
        <v>8.8000000000000007</v>
      </c>
      <c r="AO22" s="221">
        <v>9.3000000000000007</v>
      </c>
      <c r="AP22" s="221">
        <v>7.7</v>
      </c>
      <c r="AQ22" s="224">
        <v>43</v>
      </c>
      <c r="AR22" s="225">
        <v>2</v>
      </c>
      <c r="AS22" s="222">
        <v>0</v>
      </c>
      <c r="AT22" s="221">
        <v>5.0999999999999996</v>
      </c>
      <c r="AU22" s="221">
        <v>8.3000000000000007</v>
      </c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1">
        <v>6.8</v>
      </c>
      <c r="BG22" s="221">
        <v>4.9000000000000004</v>
      </c>
      <c r="BH22" s="224">
        <v>4</v>
      </c>
      <c r="BI22" s="225">
        <v>1</v>
      </c>
      <c r="BJ22" s="221">
        <v>4.8</v>
      </c>
      <c r="BK22" s="221">
        <v>6.4</v>
      </c>
      <c r="BL22" s="226" t="s">
        <v>88</v>
      </c>
      <c r="BM22" s="221">
        <v>5.6</v>
      </c>
      <c r="BN22" s="222"/>
      <c r="BO22" s="222"/>
      <c r="BP22" s="222"/>
      <c r="BQ22" s="226" t="s">
        <v>88</v>
      </c>
      <c r="BR22" s="222"/>
      <c r="BS22" s="222"/>
      <c r="BT22" s="222"/>
      <c r="BU22" s="221">
        <v>7.6</v>
      </c>
      <c r="BV22" s="222"/>
      <c r="BW22" s="222"/>
      <c r="BX22" s="222"/>
      <c r="BY22" s="221">
        <v>6.1</v>
      </c>
      <c r="BZ22" s="221">
        <v>7.6</v>
      </c>
      <c r="CA22" s="221">
        <v>6</v>
      </c>
      <c r="CB22" s="221">
        <v>4.9000000000000004</v>
      </c>
      <c r="CC22" s="221">
        <v>5.2</v>
      </c>
      <c r="CD22" s="221">
        <v>8.6999999999999993</v>
      </c>
      <c r="CE22" s="221">
        <v>7.5</v>
      </c>
      <c r="CF22" s="221">
        <v>5</v>
      </c>
      <c r="CG22" s="221">
        <v>5.7</v>
      </c>
      <c r="CH22" s="221">
        <v>6.4</v>
      </c>
      <c r="CI22" s="221">
        <v>8.1999999999999993</v>
      </c>
      <c r="CJ22" s="221">
        <v>6.9</v>
      </c>
      <c r="CK22" s="221">
        <v>5.9</v>
      </c>
      <c r="CL22" s="221">
        <v>7.7</v>
      </c>
      <c r="CM22" s="226" t="s">
        <v>88</v>
      </c>
      <c r="CN22" s="222"/>
      <c r="CO22" s="222"/>
      <c r="CP22" s="226" t="s">
        <v>88</v>
      </c>
      <c r="CQ22" s="221">
        <v>7.5</v>
      </c>
      <c r="CR22" s="221">
        <v>6.5</v>
      </c>
      <c r="CS22" s="221">
        <v>8.1</v>
      </c>
      <c r="CT22" s="221">
        <v>8.6999999999999993</v>
      </c>
      <c r="CU22" s="224">
        <v>45</v>
      </c>
      <c r="CV22" s="225">
        <v>19</v>
      </c>
      <c r="CW22" s="221">
        <v>7.7</v>
      </c>
      <c r="CX22" s="226" t="s">
        <v>88</v>
      </c>
      <c r="CY22" s="226" t="s">
        <v>88</v>
      </c>
      <c r="CZ22" s="222"/>
      <c r="DA22" s="226" t="s">
        <v>88</v>
      </c>
      <c r="DB22" s="222"/>
      <c r="DC22" s="222"/>
      <c r="DD22" s="222"/>
      <c r="DE22" s="222"/>
      <c r="DF22" s="222"/>
      <c r="DG22" s="222"/>
      <c r="DH22" s="224">
        <v>1</v>
      </c>
      <c r="DI22" s="225">
        <v>17</v>
      </c>
      <c r="DJ22" s="222"/>
      <c r="DK22" s="222"/>
      <c r="DL22" s="222"/>
      <c r="DM22" s="224">
        <v>0</v>
      </c>
      <c r="DN22" s="225">
        <v>5</v>
      </c>
      <c r="DO22" s="224">
        <v>93</v>
      </c>
      <c r="DP22" s="225">
        <v>44</v>
      </c>
      <c r="DQ22" s="227">
        <v>135</v>
      </c>
      <c r="DR22" s="221">
        <v>89</v>
      </c>
      <c r="DS22" s="221">
        <v>6.57</v>
      </c>
      <c r="DT22" s="221">
        <v>2.62</v>
      </c>
      <c r="DU22" s="219" t="s">
        <v>703</v>
      </c>
      <c r="DV22" s="45">
        <f t="shared" si="0"/>
        <v>38</v>
      </c>
    </row>
    <row r="23" spans="2:127" ht="15.75" customHeight="1">
      <c r="B23" s="218">
        <v>24203202510</v>
      </c>
      <c r="C23" s="219" t="s">
        <v>1</v>
      </c>
      <c r="D23" s="219" t="s">
        <v>135</v>
      </c>
      <c r="E23" s="219" t="s">
        <v>132</v>
      </c>
      <c r="F23" s="220">
        <v>36680</v>
      </c>
      <c r="G23" s="219" t="s">
        <v>5</v>
      </c>
      <c r="H23" s="219" t="s">
        <v>174</v>
      </c>
      <c r="I23" s="221">
        <v>7.8</v>
      </c>
      <c r="J23" s="221">
        <v>7.4</v>
      </c>
      <c r="K23" s="222"/>
      <c r="L23" s="221">
        <v>7.7</v>
      </c>
      <c r="M23" s="222"/>
      <c r="N23" s="221">
        <v>6</v>
      </c>
      <c r="O23" s="222"/>
      <c r="P23" s="221">
        <v>6.1</v>
      </c>
      <c r="Q23" s="222"/>
      <c r="R23" s="221">
        <v>5.0999999999999996</v>
      </c>
      <c r="S23" s="222"/>
      <c r="T23" s="221">
        <v>7.4</v>
      </c>
      <c r="U23" s="222"/>
      <c r="V23" s="223" t="s">
        <v>426</v>
      </c>
      <c r="W23" s="222"/>
      <c r="X23" s="223" t="s">
        <v>426</v>
      </c>
      <c r="Y23" s="222"/>
      <c r="Z23" s="221">
        <v>7.6</v>
      </c>
      <c r="AA23" s="221">
        <v>6.2</v>
      </c>
      <c r="AB23" s="221">
        <v>8.1999999999999993</v>
      </c>
      <c r="AC23" s="222"/>
      <c r="AD23" s="222"/>
      <c r="AE23" s="221">
        <v>6.6</v>
      </c>
      <c r="AF23" s="222"/>
      <c r="AG23" s="222"/>
      <c r="AH23" s="222"/>
      <c r="AI23" s="221">
        <v>7.7</v>
      </c>
      <c r="AJ23" s="221">
        <v>9.6999999999999993</v>
      </c>
      <c r="AK23" s="221">
        <v>8.9</v>
      </c>
      <c r="AL23" s="221">
        <v>8</v>
      </c>
      <c r="AM23" s="221">
        <v>8.1999999999999993</v>
      </c>
      <c r="AN23" s="221">
        <v>7.5</v>
      </c>
      <c r="AO23" s="221">
        <v>8.6999999999999993</v>
      </c>
      <c r="AP23" s="221">
        <v>9.3000000000000007</v>
      </c>
      <c r="AQ23" s="224">
        <v>45</v>
      </c>
      <c r="AR23" s="225">
        <v>0</v>
      </c>
      <c r="AS23" s="221">
        <v>6.3</v>
      </c>
      <c r="AT23" s="221">
        <v>6.7</v>
      </c>
      <c r="AU23" s="222"/>
      <c r="AV23" s="222"/>
      <c r="AW23" s="221">
        <v>8.5</v>
      </c>
      <c r="AX23" s="222"/>
      <c r="AY23" s="222"/>
      <c r="AZ23" s="222"/>
      <c r="BA23" s="222"/>
      <c r="BB23" s="222"/>
      <c r="BC23" s="221">
        <v>6.1</v>
      </c>
      <c r="BD23" s="222"/>
      <c r="BE23" s="222"/>
      <c r="BF23" s="222"/>
      <c r="BG23" s="221">
        <v>7.7</v>
      </c>
      <c r="BH23" s="224">
        <v>5</v>
      </c>
      <c r="BI23" s="225">
        <v>0</v>
      </c>
      <c r="BJ23" s="221">
        <v>8.1999999999999993</v>
      </c>
      <c r="BK23" s="221">
        <v>5.3</v>
      </c>
      <c r="BL23" s="221">
        <v>6.9</v>
      </c>
      <c r="BM23" s="221">
        <v>7.3</v>
      </c>
      <c r="BN23" s="222"/>
      <c r="BO23" s="221">
        <v>7.6</v>
      </c>
      <c r="BP23" s="222"/>
      <c r="BQ23" s="221">
        <v>5.5</v>
      </c>
      <c r="BR23" s="221">
        <v>8.5</v>
      </c>
      <c r="BS23" s="222"/>
      <c r="BT23" s="221">
        <v>5.5</v>
      </c>
      <c r="BU23" s="221">
        <v>6.2</v>
      </c>
      <c r="BV23" s="222"/>
      <c r="BW23" s="222"/>
      <c r="BX23" s="222"/>
      <c r="BY23" s="221">
        <v>5.8</v>
      </c>
      <c r="BZ23" s="221">
        <v>6.4</v>
      </c>
      <c r="CA23" s="221">
        <v>6</v>
      </c>
      <c r="CB23" s="221">
        <v>6.9</v>
      </c>
      <c r="CC23" s="221">
        <v>6.1</v>
      </c>
      <c r="CD23" s="221">
        <v>7</v>
      </c>
      <c r="CE23" s="221">
        <v>6.7</v>
      </c>
      <c r="CF23" s="221">
        <v>8.6</v>
      </c>
      <c r="CG23" s="221">
        <v>6.7</v>
      </c>
      <c r="CH23" s="221">
        <v>6.2</v>
      </c>
      <c r="CI23" s="221">
        <v>7.8</v>
      </c>
      <c r="CJ23" s="221">
        <v>5.9</v>
      </c>
      <c r="CK23" s="221">
        <v>5.0999999999999996</v>
      </c>
      <c r="CL23" s="221">
        <v>5.3</v>
      </c>
      <c r="CM23" s="221">
        <v>6.8</v>
      </c>
      <c r="CN23" s="221">
        <v>7.4</v>
      </c>
      <c r="CO23" s="221">
        <v>7.6</v>
      </c>
      <c r="CP23" s="221">
        <v>4.2</v>
      </c>
      <c r="CQ23" s="221">
        <v>6.4</v>
      </c>
      <c r="CR23" s="221">
        <v>6.8</v>
      </c>
      <c r="CS23" s="221">
        <v>7.3</v>
      </c>
      <c r="CT23" s="221">
        <v>9.1</v>
      </c>
      <c r="CU23" s="224">
        <v>65</v>
      </c>
      <c r="CV23" s="225">
        <v>0</v>
      </c>
      <c r="CW23" s="221">
        <v>8.1999999999999993</v>
      </c>
      <c r="CX23" s="221">
        <v>6.6</v>
      </c>
      <c r="CY23" s="221">
        <v>8.6</v>
      </c>
      <c r="CZ23" s="221">
        <v>7.1</v>
      </c>
      <c r="DA23" s="221">
        <v>7</v>
      </c>
      <c r="DB23" s="222"/>
      <c r="DC23" s="221">
        <v>6</v>
      </c>
      <c r="DD23" s="221">
        <v>7.5</v>
      </c>
      <c r="DE23" s="222"/>
      <c r="DF23" s="221">
        <v>7.7</v>
      </c>
      <c r="DG23" s="222"/>
      <c r="DH23" s="224">
        <v>19</v>
      </c>
      <c r="DI23" s="225">
        <v>0</v>
      </c>
      <c r="DJ23" s="222"/>
      <c r="DK23" s="222"/>
      <c r="DL23" s="221">
        <v>8.6999999999999993</v>
      </c>
      <c r="DM23" s="224">
        <v>2</v>
      </c>
      <c r="DN23" s="225">
        <v>3</v>
      </c>
      <c r="DO23" s="224">
        <v>136</v>
      </c>
      <c r="DP23" s="225">
        <v>3</v>
      </c>
      <c r="DQ23" s="227">
        <v>135</v>
      </c>
      <c r="DR23" s="221">
        <v>132</v>
      </c>
      <c r="DS23" s="221">
        <v>7.07</v>
      </c>
      <c r="DT23" s="221">
        <v>2.9</v>
      </c>
      <c r="DU23" s="219" t="s">
        <v>697</v>
      </c>
      <c r="DV23" s="45">
        <f t="shared" si="0"/>
        <v>0</v>
      </c>
    </row>
    <row r="24" spans="2:127" ht="15.75" customHeight="1">
      <c r="B24" s="218">
        <v>24203216393</v>
      </c>
      <c r="C24" s="219" t="s">
        <v>3</v>
      </c>
      <c r="D24" s="219" t="s">
        <v>259</v>
      </c>
      <c r="E24" s="219" t="s">
        <v>132</v>
      </c>
      <c r="F24" s="220">
        <v>36847</v>
      </c>
      <c r="G24" s="219" t="s">
        <v>5</v>
      </c>
      <c r="H24" s="219" t="s">
        <v>174</v>
      </c>
      <c r="I24" s="221">
        <v>8.4</v>
      </c>
      <c r="J24" s="221">
        <v>7.5</v>
      </c>
      <c r="K24" s="222"/>
      <c r="L24" s="221">
        <v>7.4</v>
      </c>
      <c r="M24" s="222"/>
      <c r="N24" s="221">
        <v>6.8</v>
      </c>
      <c r="O24" s="221">
        <v>5.8</v>
      </c>
      <c r="P24" s="221">
        <v>6.6</v>
      </c>
      <c r="Q24" s="222"/>
      <c r="R24" s="221">
        <v>6.7</v>
      </c>
      <c r="S24" s="222"/>
      <c r="T24" s="221">
        <v>8.4</v>
      </c>
      <c r="U24" s="222"/>
      <c r="V24" s="223" t="s">
        <v>426</v>
      </c>
      <c r="W24" s="222"/>
      <c r="X24" s="223" t="s">
        <v>426</v>
      </c>
      <c r="Y24" s="222"/>
      <c r="Z24" s="221">
        <v>6.6</v>
      </c>
      <c r="AA24" s="221">
        <v>5.5</v>
      </c>
      <c r="AB24" s="221">
        <v>5.0999999999999996</v>
      </c>
      <c r="AC24" s="222"/>
      <c r="AD24" s="222"/>
      <c r="AE24" s="221">
        <v>4.5999999999999996</v>
      </c>
      <c r="AF24" s="222"/>
      <c r="AG24" s="222"/>
      <c r="AH24" s="226" t="s">
        <v>88</v>
      </c>
      <c r="AI24" s="221">
        <v>6.6</v>
      </c>
      <c r="AJ24" s="222"/>
      <c r="AK24" s="221">
        <v>7</v>
      </c>
      <c r="AL24" s="221">
        <v>8.4</v>
      </c>
      <c r="AM24" s="221">
        <v>6.8</v>
      </c>
      <c r="AN24" s="221">
        <v>7.4</v>
      </c>
      <c r="AO24" s="221">
        <v>8.6</v>
      </c>
      <c r="AP24" s="221">
        <v>8.9</v>
      </c>
      <c r="AQ24" s="224">
        <v>45</v>
      </c>
      <c r="AR24" s="225">
        <v>2</v>
      </c>
      <c r="AS24" s="221">
        <v>6.4</v>
      </c>
      <c r="AT24" s="221">
        <v>6.5</v>
      </c>
      <c r="AU24" s="222"/>
      <c r="AV24" s="222"/>
      <c r="AW24" s="221">
        <v>7.4</v>
      </c>
      <c r="AX24" s="222"/>
      <c r="AY24" s="222"/>
      <c r="AZ24" s="222"/>
      <c r="BA24" s="222"/>
      <c r="BB24" s="222"/>
      <c r="BC24" s="221">
        <v>7.7</v>
      </c>
      <c r="BD24" s="222"/>
      <c r="BE24" s="222"/>
      <c r="BF24" s="222"/>
      <c r="BG24" s="221">
        <v>7.9</v>
      </c>
      <c r="BH24" s="224">
        <v>5</v>
      </c>
      <c r="BI24" s="225">
        <v>0</v>
      </c>
      <c r="BJ24" s="221">
        <v>7.8</v>
      </c>
      <c r="BK24" s="221">
        <v>6.9</v>
      </c>
      <c r="BL24" s="221">
        <v>7.2</v>
      </c>
      <c r="BM24" s="221">
        <v>5.2</v>
      </c>
      <c r="BN24" s="222"/>
      <c r="BO24" s="221">
        <v>8.5</v>
      </c>
      <c r="BP24" s="222"/>
      <c r="BQ24" s="221">
        <v>7.6</v>
      </c>
      <c r="BR24" s="221">
        <v>9</v>
      </c>
      <c r="BS24" s="222"/>
      <c r="BT24" s="221">
        <v>7.3</v>
      </c>
      <c r="BU24" s="221">
        <v>6.7</v>
      </c>
      <c r="BV24" s="222"/>
      <c r="BW24" s="222"/>
      <c r="BX24" s="222"/>
      <c r="BY24" s="221">
        <v>6.2</v>
      </c>
      <c r="BZ24" s="221">
        <v>4.8</v>
      </c>
      <c r="CA24" s="221">
        <v>7.4</v>
      </c>
      <c r="CB24" s="221">
        <v>7.1</v>
      </c>
      <c r="CC24" s="221">
        <v>8.1999999999999993</v>
      </c>
      <c r="CD24" s="221">
        <v>7</v>
      </c>
      <c r="CE24" s="221">
        <v>6.1</v>
      </c>
      <c r="CF24" s="221">
        <v>7.2</v>
      </c>
      <c r="CG24" s="221">
        <v>7.2</v>
      </c>
      <c r="CH24" s="221">
        <v>6.7</v>
      </c>
      <c r="CI24" s="221">
        <v>6.8</v>
      </c>
      <c r="CJ24" s="221">
        <v>7.9</v>
      </c>
      <c r="CK24" s="221">
        <v>4.4000000000000004</v>
      </c>
      <c r="CL24" s="221">
        <v>8.1</v>
      </c>
      <c r="CM24" s="221">
        <v>7.7</v>
      </c>
      <c r="CN24" s="221">
        <v>8</v>
      </c>
      <c r="CO24" s="221">
        <v>8.1999999999999993</v>
      </c>
      <c r="CP24" s="221">
        <v>6.8</v>
      </c>
      <c r="CQ24" s="221">
        <v>7.7</v>
      </c>
      <c r="CR24" s="221">
        <v>6.7</v>
      </c>
      <c r="CS24" s="221">
        <v>8.1</v>
      </c>
      <c r="CT24" s="221">
        <v>8.5</v>
      </c>
      <c r="CU24" s="224">
        <v>65</v>
      </c>
      <c r="CV24" s="225">
        <v>0</v>
      </c>
      <c r="CW24" s="221">
        <v>8.5</v>
      </c>
      <c r="CX24" s="221">
        <v>6.7</v>
      </c>
      <c r="CY24" s="221">
        <v>8.3000000000000007</v>
      </c>
      <c r="CZ24" s="221">
        <v>8.8000000000000007</v>
      </c>
      <c r="DA24" s="221">
        <v>7.2</v>
      </c>
      <c r="DB24" s="222"/>
      <c r="DC24" s="221">
        <v>7.9</v>
      </c>
      <c r="DD24" s="221">
        <v>7.9</v>
      </c>
      <c r="DE24" s="222"/>
      <c r="DF24" s="221">
        <v>8</v>
      </c>
      <c r="DG24" s="222"/>
      <c r="DH24" s="224">
        <v>19</v>
      </c>
      <c r="DI24" s="225">
        <v>0</v>
      </c>
      <c r="DJ24" s="222"/>
      <c r="DK24" s="222"/>
      <c r="DL24" s="221">
        <v>7.8</v>
      </c>
      <c r="DM24" s="224">
        <v>2</v>
      </c>
      <c r="DN24" s="225">
        <v>3</v>
      </c>
      <c r="DO24" s="224">
        <v>136</v>
      </c>
      <c r="DP24" s="225">
        <v>5</v>
      </c>
      <c r="DQ24" s="227">
        <v>135</v>
      </c>
      <c r="DR24" s="221">
        <v>132</v>
      </c>
      <c r="DS24" s="221">
        <v>7.19</v>
      </c>
      <c r="DT24" s="221">
        <v>2.99</v>
      </c>
      <c r="DU24" s="219" t="s">
        <v>697</v>
      </c>
      <c r="DV24" s="45">
        <f t="shared" si="0"/>
        <v>2</v>
      </c>
    </row>
    <row r="25" spans="2:127" ht="15.75" customHeight="1">
      <c r="B25" s="218">
        <v>24203115799</v>
      </c>
      <c r="C25" s="219" t="s">
        <v>3</v>
      </c>
      <c r="D25" s="219" t="s">
        <v>593</v>
      </c>
      <c r="E25" s="219" t="s">
        <v>155</v>
      </c>
      <c r="F25" s="220">
        <v>36604</v>
      </c>
      <c r="G25" s="219" t="s">
        <v>5</v>
      </c>
      <c r="H25" s="219" t="s">
        <v>174</v>
      </c>
      <c r="I25" s="221">
        <v>7.4</v>
      </c>
      <c r="J25" s="221">
        <v>7.4</v>
      </c>
      <c r="K25" s="222"/>
      <c r="L25" s="221">
        <v>7.3</v>
      </c>
      <c r="M25" s="222"/>
      <c r="N25" s="221">
        <v>6.3</v>
      </c>
      <c r="O25" s="222"/>
      <c r="P25" s="221">
        <v>6.4</v>
      </c>
      <c r="Q25" s="222"/>
      <c r="R25" s="221">
        <v>6.6</v>
      </c>
      <c r="S25" s="222"/>
      <c r="T25" s="221">
        <v>7.6</v>
      </c>
      <c r="U25" s="222"/>
      <c r="V25" s="223" t="s">
        <v>426</v>
      </c>
      <c r="W25" s="222"/>
      <c r="X25" s="223" t="s">
        <v>426</v>
      </c>
      <c r="Y25" s="222"/>
      <c r="Z25" s="221">
        <v>7.5</v>
      </c>
      <c r="AA25" s="221">
        <v>7</v>
      </c>
      <c r="AB25" s="221">
        <v>7.4</v>
      </c>
      <c r="AC25" s="222"/>
      <c r="AD25" s="222"/>
      <c r="AE25" s="221">
        <v>8.3000000000000007</v>
      </c>
      <c r="AF25" s="222"/>
      <c r="AG25" s="222"/>
      <c r="AH25" s="222"/>
      <c r="AI25" s="221">
        <v>6.1</v>
      </c>
      <c r="AJ25" s="221">
        <v>9.6</v>
      </c>
      <c r="AK25" s="221">
        <v>8</v>
      </c>
      <c r="AL25" s="221">
        <v>7</v>
      </c>
      <c r="AM25" s="221">
        <v>6.7</v>
      </c>
      <c r="AN25" s="221">
        <v>7.8</v>
      </c>
      <c r="AO25" s="221">
        <v>6.9</v>
      </c>
      <c r="AP25" s="221">
        <v>9.1</v>
      </c>
      <c r="AQ25" s="224">
        <v>45</v>
      </c>
      <c r="AR25" s="225">
        <v>0</v>
      </c>
      <c r="AS25" s="221">
        <v>5.6</v>
      </c>
      <c r="AT25" s="221">
        <v>7.1</v>
      </c>
      <c r="AU25" s="222"/>
      <c r="AV25" s="222"/>
      <c r="AW25" s="221">
        <v>5.2</v>
      </c>
      <c r="AX25" s="222"/>
      <c r="AY25" s="222"/>
      <c r="AZ25" s="222"/>
      <c r="BA25" s="221">
        <v>7.9</v>
      </c>
      <c r="BB25" s="222"/>
      <c r="BC25" s="222"/>
      <c r="BD25" s="222"/>
      <c r="BE25" s="222"/>
      <c r="BF25" s="222"/>
      <c r="BG25" s="221">
        <v>7.7</v>
      </c>
      <c r="BH25" s="224">
        <v>5</v>
      </c>
      <c r="BI25" s="225">
        <v>0</v>
      </c>
      <c r="BJ25" s="221">
        <v>7.7</v>
      </c>
      <c r="BK25" s="221">
        <v>8.4</v>
      </c>
      <c r="BL25" s="221">
        <v>9</v>
      </c>
      <c r="BM25" s="221">
        <v>7.1</v>
      </c>
      <c r="BN25" s="222"/>
      <c r="BO25" s="221">
        <v>8.5</v>
      </c>
      <c r="BP25" s="222"/>
      <c r="BQ25" s="221">
        <v>5.7</v>
      </c>
      <c r="BR25" s="221">
        <v>8</v>
      </c>
      <c r="BS25" s="222"/>
      <c r="BT25" s="221">
        <v>5.6</v>
      </c>
      <c r="BU25" s="221">
        <v>7.9</v>
      </c>
      <c r="BV25" s="222"/>
      <c r="BW25" s="222"/>
      <c r="BX25" s="222"/>
      <c r="BY25" s="221">
        <v>5.3</v>
      </c>
      <c r="BZ25" s="221">
        <v>7.1</v>
      </c>
      <c r="CA25" s="221">
        <v>7.7</v>
      </c>
      <c r="CB25" s="221">
        <v>7.8</v>
      </c>
      <c r="CC25" s="221">
        <v>7.3</v>
      </c>
      <c r="CD25" s="221">
        <v>7</v>
      </c>
      <c r="CE25" s="221">
        <v>6.6</v>
      </c>
      <c r="CF25" s="221">
        <v>9</v>
      </c>
      <c r="CG25" s="221">
        <v>7.7</v>
      </c>
      <c r="CH25" s="221">
        <v>7.9</v>
      </c>
      <c r="CI25" s="221">
        <v>7.9</v>
      </c>
      <c r="CJ25" s="221">
        <v>6.7</v>
      </c>
      <c r="CK25" s="221">
        <v>6</v>
      </c>
      <c r="CL25" s="221">
        <v>8.3000000000000007</v>
      </c>
      <c r="CM25" s="221">
        <v>8.3000000000000007</v>
      </c>
      <c r="CN25" s="221">
        <v>8.1999999999999993</v>
      </c>
      <c r="CO25" s="221">
        <v>7.4</v>
      </c>
      <c r="CP25" s="221">
        <v>5.0999999999999996</v>
      </c>
      <c r="CQ25" s="221">
        <v>8.1999999999999993</v>
      </c>
      <c r="CR25" s="221">
        <v>7.5</v>
      </c>
      <c r="CS25" s="221">
        <v>8.3000000000000007</v>
      </c>
      <c r="CT25" s="222">
        <v>10</v>
      </c>
      <c r="CU25" s="224">
        <v>65</v>
      </c>
      <c r="CV25" s="225">
        <v>0</v>
      </c>
      <c r="CW25" s="221">
        <v>9</v>
      </c>
      <c r="CX25" s="221">
        <v>5.9</v>
      </c>
      <c r="CY25" s="221">
        <v>8.1999999999999993</v>
      </c>
      <c r="CZ25" s="221">
        <v>8</v>
      </c>
      <c r="DA25" s="221">
        <v>7.1</v>
      </c>
      <c r="DB25" s="222"/>
      <c r="DC25" s="221">
        <v>6.7</v>
      </c>
      <c r="DD25" s="221">
        <v>8</v>
      </c>
      <c r="DE25" s="222"/>
      <c r="DF25" s="221">
        <v>8.3000000000000007</v>
      </c>
      <c r="DG25" s="222"/>
      <c r="DH25" s="224">
        <v>19</v>
      </c>
      <c r="DI25" s="225">
        <v>0</v>
      </c>
      <c r="DJ25" s="222">
        <v>0</v>
      </c>
      <c r="DK25" s="222"/>
      <c r="DL25" s="221">
        <v>9.3000000000000007</v>
      </c>
      <c r="DM25" s="224">
        <v>2</v>
      </c>
      <c r="DN25" s="225">
        <v>3</v>
      </c>
      <c r="DO25" s="224">
        <v>136</v>
      </c>
      <c r="DP25" s="225">
        <v>3</v>
      </c>
      <c r="DQ25" s="227">
        <v>135</v>
      </c>
      <c r="DR25" s="221">
        <v>135</v>
      </c>
      <c r="DS25" s="221">
        <v>7.33</v>
      </c>
      <c r="DT25" s="221">
        <v>3.09</v>
      </c>
      <c r="DU25" s="219" t="s">
        <v>697</v>
      </c>
      <c r="DV25" s="45">
        <f t="shared" si="0"/>
        <v>0</v>
      </c>
    </row>
    <row r="26" spans="2:127" ht="15.75" customHeight="1">
      <c r="B26" s="218">
        <v>24203216760</v>
      </c>
      <c r="C26" s="219" t="s">
        <v>3</v>
      </c>
      <c r="D26" s="219" t="s">
        <v>11</v>
      </c>
      <c r="E26" s="219" t="s">
        <v>9</v>
      </c>
      <c r="F26" s="220">
        <v>36290</v>
      </c>
      <c r="G26" s="219" t="s">
        <v>5</v>
      </c>
      <c r="H26" s="219" t="s">
        <v>174</v>
      </c>
      <c r="I26" s="221">
        <v>8.6</v>
      </c>
      <c r="J26" s="221">
        <v>6.4</v>
      </c>
      <c r="K26" s="222"/>
      <c r="L26" s="221">
        <v>7.6</v>
      </c>
      <c r="M26" s="222"/>
      <c r="N26" s="221">
        <v>7.5</v>
      </c>
      <c r="O26" s="222"/>
      <c r="P26" s="221">
        <v>6.8</v>
      </c>
      <c r="Q26" s="222"/>
      <c r="R26" s="221">
        <v>6.9</v>
      </c>
      <c r="S26" s="222"/>
      <c r="T26" s="221">
        <v>8.1999999999999993</v>
      </c>
      <c r="U26" s="222"/>
      <c r="V26" s="223" t="s">
        <v>426</v>
      </c>
      <c r="W26" s="222"/>
      <c r="X26" s="223" t="s">
        <v>426</v>
      </c>
      <c r="Y26" s="222"/>
      <c r="Z26" s="221">
        <v>5.8</v>
      </c>
      <c r="AA26" s="221">
        <v>5.9</v>
      </c>
      <c r="AB26" s="221">
        <v>4.0999999999999996</v>
      </c>
      <c r="AC26" s="222"/>
      <c r="AD26" s="222"/>
      <c r="AE26" s="221">
        <v>6.8</v>
      </c>
      <c r="AF26" s="222"/>
      <c r="AG26" s="222"/>
      <c r="AH26" s="221">
        <v>7.7</v>
      </c>
      <c r="AI26" s="221">
        <v>6.5</v>
      </c>
      <c r="AJ26" s="222">
        <v>0</v>
      </c>
      <c r="AK26" s="221">
        <v>6.2</v>
      </c>
      <c r="AL26" s="221">
        <v>8.3000000000000007</v>
      </c>
      <c r="AM26" s="221">
        <v>8.1999999999999993</v>
      </c>
      <c r="AN26" s="221">
        <v>8.5</v>
      </c>
      <c r="AO26" s="221">
        <v>7.6</v>
      </c>
      <c r="AP26" s="221">
        <v>8.4</v>
      </c>
      <c r="AQ26" s="224">
        <v>45</v>
      </c>
      <c r="AR26" s="225">
        <v>0</v>
      </c>
      <c r="AS26" s="221">
        <v>4.8</v>
      </c>
      <c r="AT26" s="221">
        <v>7.1</v>
      </c>
      <c r="AU26" s="221">
        <v>8.5</v>
      </c>
      <c r="AV26" s="222"/>
      <c r="AW26" s="222"/>
      <c r="AX26" s="222"/>
      <c r="AY26" s="222"/>
      <c r="AZ26" s="222"/>
      <c r="BA26" s="221">
        <v>5.6</v>
      </c>
      <c r="BB26" s="222"/>
      <c r="BC26" s="222"/>
      <c r="BD26" s="222"/>
      <c r="BE26" s="222"/>
      <c r="BF26" s="222"/>
      <c r="BG26" s="221">
        <v>7.5</v>
      </c>
      <c r="BH26" s="224">
        <v>5</v>
      </c>
      <c r="BI26" s="225">
        <v>0</v>
      </c>
      <c r="BJ26" s="221">
        <v>5.6</v>
      </c>
      <c r="BK26" s="221">
        <v>5.6</v>
      </c>
      <c r="BL26" s="221">
        <v>5.5</v>
      </c>
      <c r="BM26" s="221">
        <v>5</v>
      </c>
      <c r="BN26" s="222"/>
      <c r="BO26" s="221">
        <v>6.5</v>
      </c>
      <c r="BP26" s="222"/>
      <c r="BQ26" s="221">
        <v>7.1</v>
      </c>
      <c r="BR26" s="221">
        <v>8</v>
      </c>
      <c r="BS26" s="222"/>
      <c r="BT26" s="221">
        <v>5.0999999999999996</v>
      </c>
      <c r="BU26" s="221">
        <v>7.2</v>
      </c>
      <c r="BV26" s="222"/>
      <c r="BW26" s="222"/>
      <c r="BX26" s="222"/>
      <c r="BY26" s="221">
        <v>5.8</v>
      </c>
      <c r="BZ26" s="221">
        <v>7.5</v>
      </c>
      <c r="CA26" s="221">
        <v>7.5</v>
      </c>
      <c r="CB26" s="221">
        <v>7.5</v>
      </c>
      <c r="CC26" s="221">
        <v>7.2</v>
      </c>
      <c r="CD26" s="221">
        <v>7.1</v>
      </c>
      <c r="CE26" s="221">
        <v>6.3</v>
      </c>
      <c r="CF26" s="221">
        <v>7.7</v>
      </c>
      <c r="CG26" s="221">
        <v>7.1</v>
      </c>
      <c r="CH26" s="221">
        <v>6.1</v>
      </c>
      <c r="CI26" s="221">
        <v>4.5999999999999996</v>
      </c>
      <c r="CJ26" s="221">
        <v>5.0999999999999996</v>
      </c>
      <c r="CK26" s="221">
        <v>4.2</v>
      </c>
      <c r="CL26" s="221">
        <v>6.4</v>
      </c>
      <c r="CM26" s="221">
        <v>6</v>
      </c>
      <c r="CN26" s="221">
        <v>6.2</v>
      </c>
      <c r="CO26" s="221">
        <v>7.4</v>
      </c>
      <c r="CP26" s="221">
        <v>5.7</v>
      </c>
      <c r="CQ26" s="221">
        <v>5.8</v>
      </c>
      <c r="CR26" s="221">
        <v>5.0999999999999996</v>
      </c>
      <c r="CS26" s="221">
        <v>8.1999999999999993</v>
      </c>
      <c r="CT26" s="221">
        <v>9</v>
      </c>
      <c r="CU26" s="224">
        <v>65</v>
      </c>
      <c r="CV26" s="225">
        <v>0</v>
      </c>
      <c r="CW26" s="226" t="s">
        <v>88</v>
      </c>
      <c r="CX26" s="221">
        <v>5.8</v>
      </c>
      <c r="CY26" s="221">
        <v>7</v>
      </c>
      <c r="CZ26" s="226" t="s">
        <v>88</v>
      </c>
      <c r="DA26" s="221">
        <v>7.2</v>
      </c>
      <c r="DB26" s="222"/>
      <c r="DC26" s="221">
        <v>6.4</v>
      </c>
      <c r="DD26" s="221">
        <v>7.3</v>
      </c>
      <c r="DE26" s="222"/>
      <c r="DF26" s="221">
        <v>7.8</v>
      </c>
      <c r="DG26" s="222"/>
      <c r="DH26" s="224">
        <v>15</v>
      </c>
      <c r="DI26" s="225">
        <v>4</v>
      </c>
      <c r="DJ26" s="222"/>
      <c r="DK26" s="222"/>
      <c r="DL26" s="221">
        <v>8.3000000000000007</v>
      </c>
      <c r="DM26" s="224">
        <v>2</v>
      </c>
      <c r="DN26" s="225">
        <v>3</v>
      </c>
      <c r="DO26" s="224">
        <v>132</v>
      </c>
      <c r="DP26" s="225">
        <v>7</v>
      </c>
      <c r="DQ26" s="227">
        <v>135</v>
      </c>
      <c r="DR26" s="221">
        <v>130</v>
      </c>
      <c r="DS26" s="221">
        <v>6.62</v>
      </c>
      <c r="DT26" s="221">
        <v>2.62</v>
      </c>
      <c r="DU26" s="219" t="s">
        <v>700</v>
      </c>
      <c r="DV26" s="45">
        <f t="shared" si="0"/>
        <v>4</v>
      </c>
    </row>
    <row r="27" spans="2:127" ht="15.75" customHeight="1">
      <c r="B27" s="218">
        <v>24203300033</v>
      </c>
      <c r="C27" s="219" t="s">
        <v>150</v>
      </c>
      <c r="D27" s="219" t="s">
        <v>405</v>
      </c>
      <c r="E27" s="219" t="s">
        <v>9</v>
      </c>
      <c r="F27" s="220">
        <v>36202</v>
      </c>
      <c r="G27" s="219" t="s">
        <v>5</v>
      </c>
      <c r="H27" s="219" t="s">
        <v>432</v>
      </c>
      <c r="I27" s="221">
        <v>5.7</v>
      </c>
      <c r="J27" s="221">
        <v>9.1</v>
      </c>
      <c r="K27" s="222"/>
      <c r="L27" s="221">
        <v>7.3</v>
      </c>
      <c r="M27" s="222"/>
      <c r="N27" s="221">
        <v>7.8</v>
      </c>
      <c r="O27" s="222"/>
      <c r="P27" s="221">
        <v>7.3</v>
      </c>
      <c r="Q27" s="222"/>
      <c r="R27" s="221">
        <v>8.1999999999999993</v>
      </c>
      <c r="S27" s="222"/>
      <c r="T27" s="221">
        <v>8.6999999999999993</v>
      </c>
      <c r="U27" s="222"/>
      <c r="V27" s="221">
        <v>8.6999999999999993</v>
      </c>
      <c r="W27" s="222"/>
      <c r="X27" s="221">
        <v>9.3000000000000007</v>
      </c>
      <c r="Y27" s="222"/>
      <c r="Z27" s="221">
        <v>8.1999999999999993</v>
      </c>
      <c r="AA27" s="221">
        <v>8.6999999999999993</v>
      </c>
      <c r="AB27" s="221">
        <v>4.9000000000000004</v>
      </c>
      <c r="AC27" s="222"/>
      <c r="AD27" s="222"/>
      <c r="AE27" s="221">
        <v>9.3000000000000007</v>
      </c>
      <c r="AF27" s="222"/>
      <c r="AG27" s="222"/>
      <c r="AH27" s="222"/>
      <c r="AI27" s="221">
        <v>9.1999999999999993</v>
      </c>
      <c r="AJ27" s="221">
        <v>9.9</v>
      </c>
      <c r="AK27" s="221">
        <v>8.6</v>
      </c>
      <c r="AL27" s="221">
        <v>9.3000000000000007</v>
      </c>
      <c r="AM27" s="221">
        <v>8.3000000000000007</v>
      </c>
      <c r="AN27" s="221">
        <v>8.6</v>
      </c>
      <c r="AO27" s="221">
        <v>8.6</v>
      </c>
      <c r="AP27" s="221">
        <v>8.4</v>
      </c>
      <c r="AQ27" s="224">
        <v>45</v>
      </c>
      <c r="AR27" s="225">
        <v>0</v>
      </c>
      <c r="AS27" s="221">
        <v>7.6</v>
      </c>
      <c r="AT27" s="221">
        <v>8.8000000000000007</v>
      </c>
      <c r="AU27" s="222"/>
      <c r="AV27" s="222"/>
      <c r="AW27" s="222">
        <v>10</v>
      </c>
      <c r="AX27" s="222"/>
      <c r="AY27" s="222"/>
      <c r="AZ27" s="222"/>
      <c r="BA27" s="222"/>
      <c r="BB27" s="222"/>
      <c r="BC27" s="222">
        <v>10</v>
      </c>
      <c r="BD27" s="222"/>
      <c r="BE27" s="222"/>
      <c r="BF27" s="222"/>
      <c r="BG27" s="221">
        <v>9.3000000000000007</v>
      </c>
      <c r="BH27" s="224">
        <v>5</v>
      </c>
      <c r="BI27" s="225">
        <v>0</v>
      </c>
      <c r="BJ27" s="221">
        <v>8.8000000000000007</v>
      </c>
      <c r="BK27" s="221">
        <v>7.6</v>
      </c>
      <c r="BL27" s="221">
        <v>9.5</v>
      </c>
      <c r="BM27" s="221">
        <v>8.1999999999999993</v>
      </c>
      <c r="BN27" s="222"/>
      <c r="BO27" s="221">
        <v>9.6999999999999993</v>
      </c>
      <c r="BP27" s="222"/>
      <c r="BQ27" s="221">
        <v>8.1</v>
      </c>
      <c r="BR27" s="221">
        <v>9.8000000000000007</v>
      </c>
      <c r="BS27" s="222"/>
      <c r="BT27" s="221">
        <v>9.5</v>
      </c>
      <c r="BU27" s="221">
        <v>9.9</v>
      </c>
      <c r="BV27" s="222"/>
      <c r="BW27" s="222"/>
      <c r="BX27" s="222"/>
      <c r="BY27" s="221">
        <v>9.1</v>
      </c>
      <c r="BZ27" s="221">
        <v>8.3000000000000007</v>
      </c>
      <c r="CA27" s="221">
        <v>9.8000000000000007</v>
      </c>
      <c r="CB27" s="221">
        <v>9.4</v>
      </c>
      <c r="CC27" s="221">
        <v>8.3000000000000007</v>
      </c>
      <c r="CD27" s="221">
        <v>9.1999999999999993</v>
      </c>
      <c r="CE27" s="221">
        <v>9.4</v>
      </c>
      <c r="CF27" s="221">
        <v>9.4</v>
      </c>
      <c r="CG27" s="221">
        <v>9.6</v>
      </c>
      <c r="CH27" s="221">
        <v>8.6</v>
      </c>
      <c r="CI27" s="221">
        <v>9.6999999999999993</v>
      </c>
      <c r="CJ27" s="221">
        <v>9.3000000000000007</v>
      </c>
      <c r="CK27" s="221">
        <v>9.6</v>
      </c>
      <c r="CL27" s="221">
        <v>9.4</v>
      </c>
      <c r="CM27" s="221">
        <v>9.3000000000000007</v>
      </c>
      <c r="CN27" s="221">
        <v>9.5</v>
      </c>
      <c r="CO27" s="221">
        <v>9.4</v>
      </c>
      <c r="CP27" s="221">
        <v>9.4</v>
      </c>
      <c r="CQ27" s="221">
        <v>8.9</v>
      </c>
      <c r="CR27" s="221">
        <v>8.3000000000000007</v>
      </c>
      <c r="CS27" s="221">
        <v>8.6</v>
      </c>
      <c r="CT27" s="222">
        <v>10</v>
      </c>
      <c r="CU27" s="224">
        <v>65</v>
      </c>
      <c r="CV27" s="225">
        <v>0</v>
      </c>
      <c r="CW27" s="221">
        <v>9.4</v>
      </c>
      <c r="CX27" s="221">
        <v>9.3000000000000007</v>
      </c>
      <c r="CY27" s="221">
        <v>9.6999999999999993</v>
      </c>
      <c r="CZ27" s="221">
        <v>9.8000000000000007</v>
      </c>
      <c r="DA27" s="221">
        <v>9</v>
      </c>
      <c r="DB27" s="222"/>
      <c r="DC27" s="221">
        <v>8.9</v>
      </c>
      <c r="DD27" s="221">
        <v>8.8000000000000007</v>
      </c>
      <c r="DE27" s="222"/>
      <c r="DF27" s="221">
        <v>9.3000000000000007</v>
      </c>
      <c r="DG27" s="222"/>
      <c r="DH27" s="224">
        <v>19</v>
      </c>
      <c r="DI27" s="225">
        <v>0</v>
      </c>
      <c r="DJ27" s="221">
        <v>9.3000000000000007</v>
      </c>
      <c r="DK27" s="222"/>
      <c r="DL27" s="221">
        <v>9.4</v>
      </c>
      <c r="DM27" s="224">
        <v>5</v>
      </c>
      <c r="DN27" s="225">
        <v>0</v>
      </c>
      <c r="DO27" s="224">
        <v>139</v>
      </c>
      <c r="DP27" s="225">
        <v>0</v>
      </c>
      <c r="DQ27" s="227">
        <v>135</v>
      </c>
      <c r="DR27" s="221">
        <v>141</v>
      </c>
      <c r="DS27" s="221">
        <v>8.75</v>
      </c>
      <c r="DT27" s="221">
        <v>3.76</v>
      </c>
      <c r="DU27" s="219"/>
      <c r="DV27" s="45">
        <f t="shared" si="0"/>
        <v>0</v>
      </c>
      <c r="DW27" s="249">
        <f>DM27+DH27+CU27+AQ27</f>
        <v>134</v>
      </c>
    </row>
    <row r="28" spans="2:127" ht="15.75" customHeight="1">
      <c r="B28" s="218">
        <v>24203200321</v>
      </c>
      <c r="C28" s="219" t="s">
        <v>114</v>
      </c>
      <c r="D28" s="219" t="s">
        <v>594</v>
      </c>
      <c r="E28" s="219" t="s">
        <v>131</v>
      </c>
      <c r="F28" s="220">
        <v>36709</v>
      </c>
      <c r="G28" s="219" t="s">
        <v>5</v>
      </c>
      <c r="H28" s="219" t="s">
        <v>174</v>
      </c>
      <c r="I28" s="221">
        <v>8.6999999999999993</v>
      </c>
      <c r="J28" s="221">
        <v>8.1999999999999993</v>
      </c>
      <c r="K28" s="222"/>
      <c r="L28" s="221">
        <v>7.7</v>
      </c>
      <c r="M28" s="222"/>
      <c r="N28" s="221">
        <v>7.3</v>
      </c>
      <c r="O28" s="222"/>
      <c r="P28" s="221">
        <v>7.3</v>
      </c>
      <c r="Q28" s="222"/>
      <c r="R28" s="221">
        <v>5.6</v>
      </c>
      <c r="S28" s="222"/>
      <c r="T28" s="221">
        <v>7.3</v>
      </c>
      <c r="U28" s="222"/>
      <c r="V28" s="223" t="s">
        <v>426</v>
      </c>
      <c r="W28" s="222"/>
      <c r="X28" s="223" t="s">
        <v>426</v>
      </c>
      <c r="Y28" s="222"/>
      <c r="Z28" s="221">
        <v>6.6</v>
      </c>
      <c r="AA28" s="221">
        <v>7.1</v>
      </c>
      <c r="AB28" s="221">
        <v>6.2</v>
      </c>
      <c r="AC28" s="222"/>
      <c r="AD28" s="222"/>
      <c r="AE28" s="221">
        <v>4.5</v>
      </c>
      <c r="AF28" s="221">
        <v>6.7</v>
      </c>
      <c r="AG28" s="222"/>
      <c r="AH28" s="222"/>
      <c r="AI28" s="221">
        <v>5.7</v>
      </c>
      <c r="AJ28" s="222"/>
      <c r="AK28" s="221">
        <v>8.4</v>
      </c>
      <c r="AL28" s="221">
        <v>6.9</v>
      </c>
      <c r="AM28" s="221">
        <v>5.4</v>
      </c>
      <c r="AN28" s="221">
        <v>6.9</v>
      </c>
      <c r="AO28" s="222">
        <v>10</v>
      </c>
      <c r="AP28" s="221">
        <v>7.2</v>
      </c>
      <c r="AQ28" s="224">
        <v>45</v>
      </c>
      <c r="AR28" s="225">
        <v>0</v>
      </c>
      <c r="AS28" s="221">
        <v>5.6</v>
      </c>
      <c r="AT28" s="221">
        <v>6.7</v>
      </c>
      <c r="AU28" s="222"/>
      <c r="AV28" s="221">
        <v>7.7</v>
      </c>
      <c r="AW28" s="222"/>
      <c r="AX28" s="222"/>
      <c r="AY28" s="222"/>
      <c r="AZ28" s="222"/>
      <c r="BA28" s="222"/>
      <c r="BB28" s="221">
        <v>6.4</v>
      </c>
      <c r="BC28" s="222"/>
      <c r="BD28" s="222"/>
      <c r="BE28" s="222"/>
      <c r="BF28" s="222"/>
      <c r="BG28" s="221">
        <v>9.3000000000000007</v>
      </c>
      <c r="BH28" s="224">
        <v>5</v>
      </c>
      <c r="BI28" s="225">
        <v>0</v>
      </c>
      <c r="BJ28" s="221">
        <v>5.9</v>
      </c>
      <c r="BK28" s="221">
        <v>4.2</v>
      </c>
      <c r="BL28" s="221">
        <v>5.2</v>
      </c>
      <c r="BM28" s="221">
        <v>5.8</v>
      </c>
      <c r="BN28" s="222"/>
      <c r="BO28" s="221">
        <v>8.5</v>
      </c>
      <c r="BP28" s="222"/>
      <c r="BQ28" s="221">
        <v>6.5</v>
      </c>
      <c r="BR28" s="221">
        <v>8.5</v>
      </c>
      <c r="BS28" s="222"/>
      <c r="BT28" s="221">
        <v>5.7</v>
      </c>
      <c r="BU28" s="221">
        <v>7.7</v>
      </c>
      <c r="BV28" s="222"/>
      <c r="BW28" s="222"/>
      <c r="BX28" s="222"/>
      <c r="BY28" s="221">
        <v>5.9</v>
      </c>
      <c r="BZ28" s="221">
        <v>5.3</v>
      </c>
      <c r="CA28" s="221">
        <v>6.3</v>
      </c>
      <c r="CB28" s="221">
        <v>7.5</v>
      </c>
      <c r="CC28" s="221">
        <v>7.8</v>
      </c>
      <c r="CD28" s="221">
        <v>7.8</v>
      </c>
      <c r="CE28" s="221">
        <v>8.1999999999999993</v>
      </c>
      <c r="CF28" s="221">
        <v>9</v>
      </c>
      <c r="CG28" s="221">
        <v>6.6</v>
      </c>
      <c r="CH28" s="221">
        <v>7.7</v>
      </c>
      <c r="CI28" s="221">
        <v>8.6999999999999993</v>
      </c>
      <c r="CJ28" s="221">
        <v>6.9</v>
      </c>
      <c r="CK28" s="221">
        <v>4.7</v>
      </c>
      <c r="CL28" s="221">
        <v>6.8</v>
      </c>
      <c r="CM28" s="221">
        <v>8</v>
      </c>
      <c r="CN28" s="221">
        <v>6.8</v>
      </c>
      <c r="CO28" s="221">
        <v>8.9</v>
      </c>
      <c r="CP28" s="221">
        <v>8</v>
      </c>
      <c r="CQ28" s="221">
        <v>7</v>
      </c>
      <c r="CR28" s="221">
        <v>7.3</v>
      </c>
      <c r="CS28" s="221">
        <v>8.1</v>
      </c>
      <c r="CT28" s="221">
        <v>8.8000000000000007</v>
      </c>
      <c r="CU28" s="224">
        <v>65</v>
      </c>
      <c r="CV28" s="225">
        <v>0</v>
      </c>
      <c r="CW28" s="221">
        <v>8.9</v>
      </c>
      <c r="CX28" s="221">
        <v>7.2</v>
      </c>
      <c r="CY28" s="221">
        <v>8.1999999999999993</v>
      </c>
      <c r="CZ28" s="221">
        <v>8.1</v>
      </c>
      <c r="DA28" s="221">
        <v>8</v>
      </c>
      <c r="DB28" s="222"/>
      <c r="DC28" s="221">
        <v>7</v>
      </c>
      <c r="DD28" s="221">
        <v>7.4</v>
      </c>
      <c r="DE28" s="222"/>
      <c r="DF28" s="221">
        <v>9.1999999999999993</v>
      </c>
      <c r="DG28" s="222"/>
      <c r="DH28" s="224">
        <v>19</v>
      </c>
      <c r="DI28" s="225">
        <v>0</v>
      </c>
      <c r="DJ28" s="222"/>
      <c r="DK28" s="222"/>
      <c r="DL28" s="221">
        <v>8</v>
      </c>
      <c r="DM28" s="224">
        <v>2</v>
      </c>
      <c r="DN28" s="225">
        <v>3</v>
      </c>
      <c r="DO28" s="224">
        <v>136</v>
      </c>
      <c r="DP28" s="225">
        <v>3</v>
      </c>
      <c r="DQ28" s="227">
        <v>135</v>
      </c>
      <c r="DR28" s="221">
        <v>132</v>
      </c>
      <c r="DS28" s="221">
        <v>7.19</v>
      </c>
      <c r="DT28" s="221">
        <v>2.98</v>
      </c>
      <c r="DU28" s="219" t="s">
        <v>702</v>
      </c>
      <c r="DV28" s="45">
        <f t="shared" si="0"/>
        <v>0</v>
      </c>
    </row>
    <row r="29" spans="2:127" ht="15.75" customHeight="1">
      <c r="B29" s="218">
        <v>24203207524</v>
      </c>
      <c r="C29" s="219" t="s">
        <v>154</v>
      </c>
      <c r="D29" s="219" t="s">
        <v>535</v>
      </c>
      <c r="E29" s="219" t="s">
        <v>131</v>
      </c>
      <c r="F29" s="220">
        <v>36726</v>
      </c>
      <c r="G29" s="219" t="s">
        <v>5</v>
      </c>
      <c r="H29" s="219" t="s">
        <v>174</v>
      </c>
      <c r="I29" s="221">
        <v>8.5</v>
      </c>
      <c r="J29" s="221">
        <v>7.6</v>
      </c>
      <c r="K29" s="222"/>
      <c r="L29" s="221">
        <v>7.4</v>
      </c>
      <c r="M29" s="222"/>
      <c r="N29" s="221">
        <v>7.6</v>
      </c>
      <c r="O29" s="222"/>
      <c r="P29" s="221">
        <v>7.3</v>
      </c>
      <c r="Q29" s="222"/>
      <c r="R29" s="221">
        <v>7.2</v>
      </c>
      <c r="S29" s="222"/>
      <c r="T29" s="221">
        <v>7.1</v>
      </c>
      <c r="U29" s="222"/>
      <c r="V29" s="223" t="s">
        <v>426</v>
      </c>
      <c r="W29" s="222"/>
      <c r="X29" s="223" t="s">
        <v>426</v>
      </c>
      <c r="Y29" s="222"/>
      <c r="Z29" s="221">
        <v>7.7</v>
      </c>
      <c r="AA29" s="221">
        <v>8.1999999999999993</v>
      </c>
      <c r="AB29" s="221">
        <v>7.9</v>
      </c>
      <c r="AC29" s="222"/>
      <c r="AD29" s="222"/>
      <c r="AE29" s="221">
        <v>6.6</v>
      </c>
      <c r="AF29" s="222"/>
      <c r="AG29" s="222"/>
      <c r="AH29" s="222"/>
      <c r="AI29" s="221">
        <v>9.3000000000000007</v>
      </c>
      <c r="AJ29" s="221">
        <v>8.6</v>
      </c>
      <c r="AK29" s="221">
        <v>8.8000000000000007</v>
      </c>
      <c r="AL29" s="221">
        <v>7.2</v>
      </c>
      <c r="AM29" s="221">
        <v>8.4</v>
      </c>
      <c r="AN29" s="221">
        <v>8.6999999999999993</v>
      </c>
      <c r="AO29" s="221">
        <v>9.4</v>
      </c>
      <c r="AP29" s="221">
        <v>8.4</v>
      </c>
      <c r="AQ29" s="224">
        <v>45</v>
      </c>
      <c r="AR29" s="225">
        <v>0</v>
      </c>
      <c r="AS29" s="221">
        <v>7.7</v>
      </c>
      <c r="AT29" s="221">
        <v>8.6999999999999993</v>
      </c>
      <c r="AU29" s="222"/>
      <c r="AV29" s="222"/>
      <c r="AW29" s="222"/>
      <c r="AX29" s="222"/>
      <c r="AY29" s="222"/>
      <c r="AZ29" s="221">
        <v>7.2</v>
      </c>
      <c r="BA29" s="222"/>
      <c r="BB29" s="222"/>
      <c r="BC29" s="222"/>
      <c r="BD29" s="222"/>
      <c r="BE29" s="222"/>
      <c r="BF29" s="221">
        <v>8.4</v>
      </c>
      <c r="BG29" s="221">
        <v>8.6999999999999993</v>
      </c>
      <c r="BH29" s="224">
        <v>5</v>
      </c>
      <c r="BI29" s="225">
        <v>0</v>
      </c>
      <c r="BJ29" s="221">
        <v>6.6</v>
      </c>
      <c r="BK29" s="221">
        <v>7.3</v>
      </c>
      <c r="BL29" s="221">
        <v>8</v>
      </c>
      <c r="BM29" s="221">
        <v>8.6</v>
      </c>
      <c r="BN29" s="222"/>
      <c r="BO29" s="222"/>
      <c r="BP29" s="222"/>
      <c r="BQ29" s="222"/>
      <c r="BR29" s="221">
        <v>8.9</v>
      </c>
      <c r="BS29" s="222"/>
      <c r="BT29" s="221">
        <v>7.2</v>
      </c>
      <c r="BU29" s="221">
        <v>9.1999999999999993</v>
      </c>
      <c r="BV29" s="222"/>
      <c r="BW29" s="222"/>
      <c r="BX29" s="222"/>
      <c r="BY29" s="221">
        <v>5.7</v>
      </c>
      <c r="BZ29" s="221">
        <v>5.7</v>
      </c>
      <c r="CA29" s="221">
        <v>8.1999999999999993</v>
      </c>
      <c r="CB29" s="221">
        <v>8.4</v>
      </c>
      <c r="CC29" s="221">
        <v>8.9</v>
      </c>
      <c r="CD29" s="221">
        <v>9.4</v>
      </c>
      <c r="CE29" s="221">
        <v>7.9</v>
      </c>
      <c r="CF29" s="221">
        <v>7.7</v>
      </c>
      <c r="CG29" s="221">
        <v>9.3000000000000007</v>
      </c>
      <c r="CH29" s="221">
        <v>8.9</v>
      </c>
      <c r="CI29" s="221">
        <v>9.1999999999999993</v>
      </c>
      <c r="CJ29" s="221">
        <v>9</v>
      </c>
      <c r="CK29" s="221">
        <v>8.8000000000000007</v>
      </c>
      <c r="CL29" s="221">
        <v>9.6</v>
      </c>
      <c r="CM29" s="221">
        <v>9.3000000000000007</v>
      </c>
      <c r="CN29" s="221">
        <v>9.4</v>
      </c>
      <c r="CO29" s="221">
        <v>9.6999999999999993</v>
      </c>
      <c r="CP29" s="221">
        <v>7.6</v>
      </c>
      <c r="CQ29" s="222"/>
      <c r="CR29" s="221">
        <v>7.8</v>
      </c>
      <c r="CS29" s="221">
        <v>9</v>
      </c>
      <c r="CT29" s="221">
        <v>9.6</v>
      </c>
      <c r="CU29" s="224">
        <v>59</v>
      </c>
      <c r="CV29" s="225">
        <v>6</v>
      </c>
      <c r="CW29" s="221">
        <v>9.4</v>
      </c>
      <c r="CX29" s="222"/>
      <c r="CY29" s="221">
        <v>8.6</v>
      </c>
      <c r="CZ29" s="222"/>
      <c r="DA29" s="222"/>
      <c r="DB29" s="222"/>
      <c r="DC29" s="222"/>
      <c r="DD29" s="221">
        <v>8.9</v>
      </c>
      <c r="DE29" s="222"/>
      <c r="DF29" s="222"/>
      <c r="DG29" s="222"/>
      <c r="DH29" s="224">
        <v>6</v>
      </c>
      <c r="DI29" s="225">
        <v>12</v>
      </c>
      <c r="DJ29" s="222"/>
      <c r="DK29" s="222"/>
      <c r="DL29" s="222"/>
      <c r="DM29" s="224">
        <v>0</v>
      </c>
      <c r="DN29" s="225">
        <v>5</v>
      </c>
      <c r="DO29" s="224">
        <v>115</v>
      </c>
      <c r="DP29" s="225">
        <v>23</v>
      </c>
      <c r="DQ29" s="227">
        <v>135</v>
      </c>
      <c r="DR29" s="221">
        <v>111</v>
      </c>
      <c r="DS29" s="221">
        <v>8.2799999999999994</v>
      </c>
      <c r="DT29" s="221">
        <v>3.58</v>
      </c>
      <c r="DU29" s="219" t="s">
        <v>700</v>
      </c>
      <c r="DV29" s="45">
        <f t="shared" si="0"/>
        <v>18</v>
      </c>
    </row>
    <row r="30" spans="2:127" ht="15.75" customHeight="1">
      <c r="B30" s="218">
        <v>24203204381</v>
      </c>
      <c r="C30" s="219" t="s">
        <v>3</v>
      </c>
      <c r="D30" s="219" t="s">
        <v>303</v>
      </c>
      <c r="E30" s="219" t="s">
        <v>130</v>
      </c>
      <c r="F30" s="220">
        <v>36538</v>
      </c>
      <c r="G30" s="219" t="s">
        <v>5</v>
      </c>
      <c r="H30" s="219" t="s">
        <v>174</v>
      </c>
      <c r="I30" s="221">
        <v>5.0999999999999996</v>
      </c>
      <c r="J30" s="221">
        <v>6.2</v>
      </c>
      <c r="K30" s="222"/>
      <c r="L30" s="221">
        <v>7.5</v>
      </c>
      <c r="M30" s="222"/>
      <c r="N30" s="221">
        <v>6.9</v>
      </c>
      <c r="O30" s="222"/>
      <c r="P30" s="221">
        <v>6</v>
      </c>
      <c r="Q30" s="222"/>
      <c r="R30" s="221">
        <v>6.4</v>
      </c>
      <c r="S30" s="222"/>
      <c r="T30" s="221">
        <v>8.1999999999999993</v>
      </c>
      <c r="U30" s="222"/>
      <c r="V30" s="223" t="s">
        <v>426</v>
      </c>
      <c r="W30" s="222"/>
      <c r="X30" s="223" t="s">
        <v>426</v>
      </c>
      <c r="Y30" s="222"/>
      <c r="Z30" s="221">
        <v>5.5</v>
      </c>
      <c r="AA30" s="221">
        <v>4.9000000000000004</v>
      </c>
      <c r="AB30" s="221">
        <v>9.1999999999999993</v>
      </c>
      <c r="AC30" s="222"/>
      <c r="AD30" s="222"/>
      <c r="AE30" s="221">
        <v>5.9</v>
      </c>
      <c r="AF30" s="221">
        <v>6.7</v>
      </c>
      <c r="AG30" s="222"/>
      <c r="AH30" s="222"/>
      <c r="AI30" s="221">
        <v>7.2</v>
      </c>
      <c r="AJ30" s="222"/>
      <c r="AK30" s="221">
        <v>8</v>
      </c>
      <c r="AL30" s="221">
        <v>7.5</v>
      </c>
      <c r="AM30" s="226" t="s">
        <v>88</v>
      </c>
      <c r="AN30" s="221">
        <v>9</v>
      </c>
      <c r="AO30" s="221">
        <v>7</v>
      </c>
      <c r="AP30" s="221">
        <v>8.1</v>
      </c>
      <c r="AQ30" s="224">
        <v>42</v>
      </c>
      <c r="AR30" s="225">
        <v>3</v>
      </c>
      <c r="AS30" s="221">
        <v>7</v>
      </c>
      <c r="AT30" s="221">
        <v>5.7</v>
      </c>
      <c r="AU30" s="222"/>
      <c r="AV30" s="222"/>
      <c r="AW30" s="221">
        <v>5</v>
      </c>
      <c r="AX30" s="222"/>
      <c r="AY30" s="222"/>
      <c r="AZ30" s="222"/>
      <c r="BA30" s="222"/>
      <c r="BB30" s="222"/>
      <c r="BC30" s="221">
        <v>7.3</v>
      </c>
      <c r="BD30" s="222"/>
      <c r="BE30" s="222"/>
      <c r="BF30" s="222"/>
      <c r="BG30" s="221">
        <v>6</v>
      </c>
      <c r="BH30" s="224">
        <v>5</v>
      </c>
      <c r="BI30" s="225">
        <v>0</v>
      </c>
      <c r="BJ30" s="221">
        <v>5.6</v>
      </c>
      <c r="BK30" s="221">
        <v>4</v>
      </c>
      <c r="BL30" s="221">
        <v>4.9000000000000004</v>
      </c>
      <c r="BM30" s="221">
        <v>5.0999999999999996</v>
      </c>
      <c r="BN30" s="222"/>
      <c r="BO30" s="221">
        <v>6.6</v>
      </c>
      <c r="BP30" s="222"/>
      <c r="BQ30" s="221">
        <v>5.6</v>
      </c>
      <c r="BR30" s="221">
        <v>6.2</v>
      </c>
      <c r="BS30" s="222"/>
      <c r="BT30" s="221">
        <v>5.3</v>
      </c>
      <c r="BU30" s="221">
        <v>7.2</v>
      </c>
      <c r="BV30" s="222"/>
      <c r="BW30" s="222"/>
      <c r="BX30" s="222"/>
      <c r="BY30" s="221">
        <v>5</v>
      </c>
      <c r="BZ30" s="221">
        <v>9</v>
      </c>
      <c r="CA30" s="221">
        <v>6.4</v>
      </c>
      <c r="CB30" s="221">
        <v>4.9000000000000004</v>
      </c>
      <c r="CC30" s="221">
        <v>6.1</v>
      </c>
      <c r="CD30" s="221">
        <v>4.9000000000000004</v>
      </c>
      <c r="CE30" s="221">
        <v>7.1</v>
      </c>
      <c r="CF30" s="221">
        <v>5.7</v>
      </c>
      <c r="CG30" s="221">
        <v>5.6</v>
      </c>
      <c r="CH30" s="221">
        <v>6.6</v>
      </c>
      <c r="CI30" s="221">
        <v>7.7</v>
      </c>
      <c r="CJ30" s="221">
        <v>4.5</v>
      </c>
      <c r="CK30" s="221">
        <v>8.1999999999999993</v>
      </c>
      <c r="CL30" s="221">
        <v>6.1</v>
      </c>
      <c r="CM30" s="221">
        <v>6.3</v>
      </c>
      <c r="CN30" s="221">
        <v>6.6</v>
      </c>
      <c r="CO30" s="221">
        <v>7.1</v>
      </c>
      <c r="CP30" s="221">
        <v>7.1</v>
      </c>
      <c r="CQ30" s="221">
        <v>6.3</v>
      </c>
      <c r="CR30" s="221">
        <v>6.9</v>
      </c>
      <c r="CS30" s="221">
        <v>8.1999999999999993</v>
      </c>
      <c r="CT30" s="221">
        <v>9.5</v>
      </c>
      <c r="CU30" s="224">
        <v>65</v>
      </c>
      <c r="CV30" s="225">
        <v>0</v>
      </c>
      <c r="CW30" s="221">
        <v>8.3000000000000007</v>
      </c>
      <c r="CX30" s="221">
        <v>7.1</v>
      </c>
      <c r="CY30" s="221">
        <v>7.8</v>
      </c>
      <c r="CZ30" s="221">
        <v>6.3</v>
      </c>
      <c r="DA30" s="221">
        <v>6.8</v>
      </c>
      <c r="DB30" s="222"/>
      <c r="DC30" s="222">
        <v>0</v>
      </c>
      <c r="DD30" s="221">
        <v>7.5</v>
      </c>
      <c r="DE30" s="222"/>
      <c r="DF30" s="221">
        <v>6</v>
      </c>
      <c r="DG30" s="222"/>
      <c r="DH30" s="224">
        <v>16</v>
      </c>
      <c r="DI30" s="225">
        <v>2</v>
      </c>
      <c r="DJ30" s="222"/>
      <c r="DK30" s="222"/>
      <c r="DL30" s="221">
        <v>7</v>
      </c>
      <c r="DM30" s="224">
        <v>2</v>
      </c>
      <c r="DN30" s="225">
        <v>3</v>
      </c>
      <c r="DO30" s="224">
        <v>130</v>
      </c>
      <c r="DP30" s="225">
        <v>8</v>
      </c>
      <c r="DQ30" s="227">
        <v>135</v>
      </c>
      <c r="DR30" s="221">
        <v>129</v>
      </c>
      <c r="DS30" s="221">
        <v>6.42</v>
      </c>
      <c r="DT30" s="221">
        <v>2.54</v>
      </c>
      <c r="DU30" s="219" t="s">
        <v>702</v>
      </c>
      <c r="DV30" s="45">
        <f t="shared" si="0"/>
        <v>5</v>
      </c>
    </row>
    <row r="31" spans="2:127" ht="15.75" customHeight="1">
      <c r="B31" s="218">
        <v>24213202636</v>
      </c>
      <c r="C31" s="219" t="s">
        <v>595</v>
      </c>
      <c r="D31" s="219" t="s">
        <v>147</v>
      </c>
      <c r="E31" s="219" t="s">
        <v>596</v>
      </c>
      <c r="F31" s="220">
        <v>36839</v>
      </c>
      <c r="G31" s="219" t="s">
        <v>112</v>
      </c>
      <c r="H31" s="219" t="s">
        <v>174</v>
      </c>
      <c r="I31" s="221">
        <v>7.4</v>
      </c>
      <c r="J31" s="221">
        <v>7.4</v>
      </c>
      <c r="K31" s="222"/>
      <c r="L31" s="221">
        <v>6.5</v>
      </c>
      <c r="M31" s="222"/>
      <c r="N31" s="221">
        <v>6.8</v>
      </c>
      <c r="O31" s="222"/>
      <c r="P31" s="221">
        <v>5.9</v>
      </c>
      <c r="Q31" s="222"/>
      <c r="R31" s="223" t="s">
        <v>426</v>
      </c>
      <c r="S31" s="222"/>
      <c r="T31" s="223" t="s">
        <v>426</v>
      </c>
      <c r="U31" s="222"/>
      <c r="V31" s="223" t="s">
        <v>426</v>
      </c>
      <c r="W31" s="222"/>
      <c r="X31" s="221">
        <v>7.7</v>
      </c>
      <c r="Y31" s="222"/>
      <c r="Z31" s="221">
        <v>6.3</v>
      </c>
      <c r="AA31" s="221">
        <v>7.5</v>
      </c>
      <c r="AB31" s="221">
        <v>5.5</v>
      </c>
      <c r="AC31" s="222"/>
      <c r="AD31" s="222"/>
      <c r="AE31" s="221">
        <v>5.2</v>
      </c>
      <c r="AF31" s="222"/>
      <c r="AG31" s="222"/>
      <c r="AH31" s="222"/>
      <c r="AI31" s="221">
        <v>7</v>
      </c>
      <c r="AJ31" s="221">
        <v>7.4</v>
      </c>
      <c r="AK31" s="221">
        <v>8.1999999999999993</v>
      </c>
      <c r="AL31" s="221">
        <v>8.6</v>
      </c>
      <c r="AM31" s="221">
        <v>5.8</v>
      </c>
      <c r="AN31" s="221">
        <v>9.3000000000000007</v>
      </c>
      <c r="AO31" s="221">
        <v>8.8000000000000007</v>
      </c>
      <c r="AP31" s="221">
        <v>8.6</v>
      </c>
      <c r="AQ31" s="224">
        <v>45</v>
      </c>
      <c r="AR31" s="225">
        <v>0</v>
      </c>
      <c r="AS31" s="221">
        <v>5.3</v>
      </c>
      <c r="AT31" s="221">
        <v>5.7</v>
      </c>
      <c r="AU31" s="221">
        <v>5.3</v>
      </c>
      <c r="AV31" s="222"/>
      <c r="AW31" s="222"/>
      <c r="AX31" s="222"/>
      <c r="AY31" s="222"/>
      <c r="AZ31" s="222"/>
      <c r="BA31" s="221">
        <v>5.5</v>
      </c>
      <c r="BB31" s="222"/>
      <c r="BC31" s="222"/>
      <c r="BD31" s="222"/>
      <c r="BE31" s="222"/>
      <c r="BF31" s="222"/>
      <c r="BG31" s="221">
        <v>7.7</v>
      </c>
      <c r="BH31" s="224">
        <v>5</v>
      </c>
      <c r="BI31" s="225">
        <v>0</v>
      </c>
      <c r="BJ31" s="221">
        <v>7.3</v>
      </c>
      <c r="BK31" s="221">
        <v>7.2</v>
      </c>
      <c r="BL31" s="221">
        <v>4.7</v>
      </c>
      <c r="BM31" s="221">
        <v>5.5</v>
      </c>
      <c r="BN31" s="222"/>
      <c r="BO31" s="221">
        <v>6.4</v>
      </c>
      <c r="BP31" s="222"/>
      <c r="BQ31" s="221">
        <v>7.1</v>
      </c>
      <c r="BR31" s="221">
        <v>8.1</v>
      </c>
      <c r="BS31" s="222"/>
      <c r="BT31" s="221">
        <v>4</v>
      </c>
      <c r="BU31" s="221">
        <v>7.7</v>
      </c>
      <c r="BV31" s="222"/>
      <c r="BW31" s="222"/>
      <c r="BX31" s="222"/>
      <c r="BY31" s="221">
        <v>5.0999999999999996</v>
      </c>
      <c r="BZ31" s="221">
        <v>6.2</v>
      </c>
      <c r="CA31" s="221">
        <v>6.3</v>
      </c>
      <c r="CB31" s="221">
        <v>7.7</v>
      </c>
      <c r="CC31" s="221">
        <v>6.5</v>
      </c>
      <c r="CD31" s="221">
        <v>5.6</v>
      </c>
      <c r="CE31" s="221">
        <v>6.6</v>
      </c>
      <c r="CF31" s="221">
        <v>8.1999999999999993</v>
      </c>
      <c r="CG31" s="221">
        <v>6.7</v>
      </c>
      <c r="CH31" s="221">
        <v>4.5999999999999996</v>
      </c>
      <c r="CI31" s="221">
        <v>7.2</v>
      </c>
      <c r="CJ31" s="221">
        <v>5.8</v>
      </c>
      <c r="CK31" s="221">
        <v>4.3</v>
      </c>
      <c r="CL31" s="221">
        <v>6.3</v>
      </c>
      <c r="CM31" s="221">
        <v>7.3</v>
      </c>
      <c r="CN31" s="221">
        <v>7.9</v>
      </c>
      <c r="CO31" s="221">
        <v>5.9</v>
      </c>
      <c r="CP31" s="221">
        <v>8.1999999999999993</v>
      </c>
      <c r="CQ31" s="221">
        <v>6.5</v>
      </c>
      <c r="CR31" s="221">
        <v>7.3</v>
      </c>
      <c r="CS31" s="221">
        <v>8.6</v>
      </c>
      <c r="CT31" s="221">
        <v>8.6999999999999993</v>
      </c>
      <c r="CU31" s="224">
        <v>65</v>
      </c>
      <c r="CV31" s="225">
        <v>0</v>
      </c>
      <c r="CW31" s="221">
        <v>8.4</v>
      </c>
      <c r="CX31" s="221">
        <v>5.4</v>
      </c>
      <c r="CY31" s="221">
        <v>7.7</v>
      </c>
      <c r="CZ31" s="221">
        <v>6</v>
      </c>
      <c r="DA31" s="221">
        <v>7.1</v>
      </c>
      <c r="DB31" s="222"/>
      <c r="DC31" s="221">
        <v>6.2</v>
      </c>
      <c r="DD31" s="221">
        <v>7.3</v>
      </c>
      <c r="DE31" s="222"/>
      <c r="DF31" s="221">
        <v>8.1</v>
      </c>
      <c r="DG31" s="222"/>
      <c r="DH31" s="224">
        <v>19</v>
      </c>
      <c r="DI31" s="225">
        <v>0</v>
      </c>
      <c r="DJ31" s="222">
        <v>0</v>
      </c>
      <c r="DK31" s="222"/>
      <c r="DL31" s="221">
        <v>9</v>
      </c>
      <c r="DM31" s="224">
        <v>2</v>
      </c>
      <c r="DN31" s="225">
        <v>3</v>
      </c>
      <c r="DO31" s="224">
        <v>136</v>
      </c>
      <c r="DP31" s="225">
        <v>3</v>
      </c>
      <c r="DQ31" s="227">
        <v>135</v>
      </c>
      <c r="DR31" s="221">
        <v>133</v>
      </c>
      <c r="DS31" s="221">
        <v>6.66</v>
      </c>
      <c r="DT31" s="221">
        <v>2.68</v>
      </c>
      <c r="DU31" s="219" t="s">
        <v>698</v>
      </c>
      <c r="DV31" s="45">
        <f t="shared" si="0"/>
        <v>0</v>
      </c>
    </row>
    <row r="32" spans="2:127" ht="15.75" customHeight="1">
      <c r="B32" s="218">
        <v>2320315284</v>
      </c>
      <c r="C32" s="219" t="s">
        <v>127</v>
      </c>
      <c r="D32" s="219" t="s">
        <v>156</v>
      </c>
      <c r="E32" s="219" t="s">
        <v>260</v>
      </c>
      <c r="F32" s="220">
        <v>36262</v>
      </c>
      <c r="G32" s="219" t="s">
        <v>5</v>
      </c>
      <c r="H32" s="219" t="s">
        <v>174</v>
      </c>
      <c r="I32" s="221">
        <v>7.8</v>
      </c>
      <c r="J32" s="221">
        <v>7.9</v>
      </c>
      <c r="K32" s="222"/>
      <c r="L32" s="221">
        <v>7.3</v>
      </c>
      <c r="M32" s="222"/>
      <c r="N32" s="222"/>
      <c r="O32" s="221">
        <v>7.5</v>
      </c>
      <c r="P32" s="222"/>
      <c r="Q32" s="221">
        <v>8.5</v>
      </c>
      <c r="R32" s="222"/>
      <c r="S32" s="221">
        <v>8.1</v>
      </c>
      <c r="T32" s="222"/>
      <c r="U32" s="222">
        <v>10</v>
      </c>
      <c r="V32" s="222"/>
      <c r="W32" s="221">
        <v>8.3000000000000007</v>
      </c>
      <c r="X32" s="222"/>
      <c r="Y32" s="221">
        <v>9.5</v>
      </c>
      <c r="Z32" s="221">
        <v>7.1</v>
      </c>
      <c r="AA32" s="221">
        <v>8.1</v>
      </c>
      <c r="AB32" s="221">
        <v>6</v>
      </c>
      <c r="AC32" s="222"/>
      <c r="AD32" s="221">
        <v>8.1</v>
      </c>
      <c r="AE32" s="222"/>
      <c r="AF32" s="221">
        <v>7.6</v>
      </c>
      <c r="AG32" s="221">
        <v>5.8</v>
      </c>
      <c r="AH32" s="222"/>
      <c r="AI32" s="222"/>
      <c r="AJ32" s="222"/>
      <c r="AK32" s="221">
        <v>7</v>
      </c>
      <c r="AL32" s="221">
        <v>5.9</v>
      </c>
      <c r="AM32" s="221">
        <v>7.8</v>
      </c>
      <c r="AN32" s="221">
        <v>6.4</v>
      </c>
      <c r="AO32" s="221">
        <v>8.6999999999999993</v>
      </c>
      <c r="AP32" s="221">
        <v>7.8</v>
      </c>
      <c r="AQ32" s="224">
        <v>45</v>
      </c>
      <c r="AR32" s="225">
        <v>0</v>
      </c>
      <c r="AS32" s="221">
        <v>6.1</v>
      </c>
      <c r="AT32" s="221">
        <v>7.2</v>
      </c>
      <c r="AU32" s="222"/>
      <c r="AV32" s="222"/>
      <c r="AW32" s="222"/>
      <c r="AX32" s="222"/>
      <c r="AY32" s="221">
        <v>4.8</v>
      </c>
      <c r="AZ32" s="222"/>
      <c r="BA32" s="221">
        <v>5.7</v>
      </c>
      <c r="BB32" s="222"/>
      <c r="BC32" s="222"/>
      <c r="BD32" s="222"/>
      <c r="BE32" s="222"/>
      <c r="BF32" s="222"/>
      <c r="BG32" s="221">
        <v>6.5</v>
      </c>
      <c r="BH32" s="224">
        <v>5</v>
      </c>
      <c r="BI32" s="225">
        <v>0</v>
      </c>
      <c r="BJ32" s="221">
        <v>6</v>
      </c>
      <c r="BK32" s="221">
        <v>4.5</v>
      </c>
      <c r="BL32" s="221">
        <v>4.5</v>
      </c>
      <c r="BM32" s="221">
        <v>7</v>
      </c>
      <c r="BN32" s="222"/>
      <c r="BO32" s="221">
        <v>6.4</v>
      </c>
      <c r="BP32" s="222"/>
      <c r="BQ32" s="226" t="s">
        <v>88</v>
      </c>
      <c r="BR32" s="221">
        <v>5.8</v>
      </c>
      <c r="BS32" s="222"/>
      <c r="BT32" s="226" t="s">
        <v>88</v>
      </c>
      <c r="BU32" s="221">
        <v>5.9</v>
      </c>
      <c r="BV32" s="222"/>
      <c r="BW32" s="222"/>
      <c r="BX32" s="222"/>
      <c r="BY32" s="221">
        <v>7.6</v>
      </c>
      <c r="BZ32" s="221">
        <v>7</v>
      </c>
      <c r="CA32" s="221">
        <v>6.7</v>
      </c>
      <c r="CB32" s="221">
        <v>7.9</v>
      </c>
      <c r="CC32" s="221">
        <v>4.4000000000000004</v>
      </c>
      <c r="CD32" s="221">
        <v>5.9</v>
      </c>
      <c r="CE32" s="221">
        <v>6.2</v>
      </c>
      <c r="CF32" s="221">
        <v>7.6</v>
      </c>
      <c r="CG32" s="221">
        <v>6.5</v>
      </c>
      <c r="CH32" s="221">
        <v>6.2</v>
      </c>
      <c r="CI32" s="221">
        <v>4.5999999999999996</v>
      </c>
      <c r="CJ32" s="221">
        <v>6.6</v>
      </c>
      <c r="CK32" s="221">
        <v>5.8</v>
      </c>
      <c r="CL32" s="221">
        <v>8.4</v>
      </c>
      <c r="CM32" s="221">
        <v>6.6</v>
      </c>
      <c r="CN32" s="221">
        <v>6</v>
      </c>
      <c r="CO32" s="221">
        <v>8.1</v>
      </c>
      <c r="CP32" s="221">
        <v>5.9</v>
      </c>
      <c r="CQ32" s="221">
        <v>5.9</v>
      </c>
      <c r="CR32" s="221">
        <v>6.6</v>
      </c>
      <c r="CS32" s="221">
        <v>8.6999999999999993</v>
      </c>
      <c r="CT32" s="221">
        <v>9.1</v>
      </c>
      <c r="CU32" s="224">
        <v>62</v>
      </c>
      <c r="CV32" s="225">
        <v>4</v>
      </c>
      <c r="CW32" s="221">
        <v>8.5</v>
      </c>
      <c r="CX32" s="226" t="s">
        <v>88</v>
      </c>
      <c r="CY32" s="226" t="s">
        <v>88</v>
      </c>
      <c r="CZ32" s="221">
        <v>6.5</v>
      </c>
      <c r="DA32" s="226" t="s">
        <v>88</v>
      </c>
      <c r="DB32" s="222"/>
      <c r="DC32" s="221">
        <v>7.4</v>
      </c>
      <c r="DD32" s="222"/>
      <c r="DE32" s="222"/>
      <c r="DF32" s="222"/>
      <c r="DG32" s="222"/>
      <c r="DH32" s="224">
        <v>7</v>
      </c>
      <c r="DI32" s="225">
        <v>12</v>
      </c>
      <c r="DJ32" s="222"/>
      <c r="DK32" s="222"/>
      <c r="DL32" s="221">
        <v>8.1</v>
      </c>
      <c r="DM32" s="224">
        <v>2</v>
      </c>
      <c r="DN32" s="225">
        <v>3</v>
      </c>
      <c r="DO32" s="224">
        <v>121</v>
      </c>
      <c r="DP32" s="225">
        <v>19</v>
      </c>
      <c r="DQ32" s="227">
        <v>135</v>
      </c>
      <c r="DR32" s="221">
        <v>121</v>
      </c>
      <c r="DS32" s="221">
        <v>6.92</v>
      </c>
      <c r="DT32" s="221">
        <v>2.8</v>
      </c>
      <c r="DU32" s="219" t="s">
        <v>704</v>
      </c>
      <c r="DV32" s="45">
        <f t="shared" si="0"/>
        <v>16</v>
      </c>
    </row>
    <row r="33" spans="2:126" ht="15.75" customHeight="1">
      <c r="B33" s="218">
        <v>24203109787</v>
      </c>
      <c r="C33" s="219" t="s">
        <v>503</v>
      </c>
      <c r="D33" s="219" t="s">
        <v>484</v>
      </c>
      <c r="E33" s="219" t="s">
        <v>260</v>
      </c>
      <c r="F33" s="220">
        <v>36690</v>
      </c>
      <c r="G33" s="219" t="s">
        <v>5</v>
      </c>
      <c r="H33" s="219" t="s">
        <v>174</v>
      </c>
      <c r="I33" s="221">
        <v>5.7</v>
      </c>
      <c r="J33" s="221">
        <v>8.1999999999999993</v>
      </c>
      <c r="K33" s="222"/>
      <c r="L33" s="221">
        <v>7.9</v>
      </c>
      <c r="M33" s="222"/>
      <c r="N33" s="221">
        <v>8.4</v>
      </c>
      <c r="O33" s="222"/>
      <c r="P33" s="221">
        <v>7.7</v>
      </c>
      <c r="Q33" s="222"/>
      <c r="R33" s="221">
        <v>7.3</v>
      </c>
      <c r="S33" s="222"/>
      <c r="T33" s="221">
        <v>8.6</v>
      </c>
      <c r="U33" s="222"/>
      <c r="V33" s="223" t="s">
        <v>426</v>
      </c>
      <c r="W33" s="222"/>
      <c r="X33" s="223" t="s">
        <v>426</v>
      </c>
      <c r="Y33" s="222"/>
      <c r="Z33" s="221">
        <v>8.1999999999999993</v>
      </c>
      <c r="AA33" s="221">
        <v>8.6</v>
      </c>
      <c r="AB33" s="221">
        <v>6.4</v>
      </c>
      <c r="AC33" s="222"/>
      <c r="AD33" s="222"/>
      <c r="AE33" s="221">
        <v>6.8</v>
      </c>
      <c r="AF33" s="222"/>
      <c r="AG33" s="222"/>
      <c r="AH33" s="222"/>
      <c r="AI33" s="221">
        <v>8</v>
      </c>
      <c r="AJ33" s="221">
        <v>6.6</v>
      </c>
      <c r="AK33" s="221">
        <v>8.3000000000000007</v>
      </c>
      <c r="AL33" s="221">
        <v>6.9</v>
      </c>
      <c r="AM33" s="221">
        <v>6.7</v>
      </c>
      <c r="AN33" s="221">
        <v>9.4</v>
      </c>
      <c r="AO33" s="221">
        <v>9</v>
      </c>
      <c r="AP33" s="221">
        <v>7.1</v>
      </c>
      <c r="AQ33" s="224">
        <v>45</v>
      </c>
      <c r="AR33" s="225">
        <v>0</v>
      </c>
      <c r="AS33" s="221">
        <v>6.8</v>
      </c>
      <c r="AT33" s="221">
        <v>7.6</v>
      </c>
      <c r="AU33" s="221">
        <v>8.8000000000000007</v>
      </c>
      <c r="AV33" s="222"/>
      <c r="AW33" s="222"/>
      <c r="AX33" s="222"/>
      <c r="AY33" s="222"/>
      <c r="AZ33" s="222"/>
      <c r="BA33" s="222"/>
      <c r="BB33" s="222"/>
      <c r="BC33" s="221">
        <v>6.2</v>
      </c>
      <c r="BD33" s="222"/>
      <c r="BE33" s="222"/>
      <c r="BF33" s="222"/>
      <c r="BG33" s="221">
        <v>8.6999999999999993</v>
      </c>
      <c r="BH33" s="224">
        <v>5</v>
      </c>
      <c r="BI33" s="225">
        <v>0</v>
      </c>
      <c r="BJ33" s="221">
        <v>7.8</v>
      </c>
      <c r="BK33" s="221">
        <v>5</v>
      </c>
      <c r="BL33" s="221">
        <v>7.4</v>
      </c>
      <c r="BM33" s="221">
        <v>8</v>
      </c>
      <c r="BN33" s="222"/>
      <c r="BO33" s="221">
        <v>8</v>
      </c>
      <c r="BP33" s="222"/>
      <c r="BQ33" s="221">
        <v>7</v>
      </c>
      <c r="BR33" s="221">
        <v>6.7</v>
      </c>
      <c r="BS33" s="222"/>
      <c r="BT33" s="221">
        <v>7.5</v>
      </c>
      <c r="BU33" s="221">
        <v>7.7</v>
      </c>
      <c r="BV33" s="222"/>
      <c r="BW33" s="222"/>
      <c r="BX33" s="222"/>
      <c r="BY33" s="221">
        <v>6.4</v>
      </c>
      <c r="BZ33" s="221">
        <v>5.3</v>
      </c>
      <c r="CA33" s="221">
        <v>7.4</v>
      </c>
      <c r="CB33" s="221">
        <v>6.9</v>
      </c>
      <c r="CC33" s="221">
        <v>8</v>
      </c>
      <c r="CD33" s="221">
        <v>8.1</v>
      </c>
      <c r="CE33" s="221">
        <v>6.2</v>
      </c>
      <c r="CF33" s="221">
        <v>8.9</v>
      </c>
      <c r="CG33" s="221">
        <v>7.9</v>
      </c>
      <c r="CH33" s="221">
        <v>8.6</v>
      </c>
      <c r="CI33" s="221">
        <v>7.4</v>
      </c>
      <c r="CJ33" s="221">
        <v>5.3</v>
      </c>
      <c r="CK33" s="221">
        <v>5.7</v>
      </c>
      <c r="CL33" s="221">
        <v>7.3</v>
      </c>
      <c r="CM33" s="221">
        <v>7.8</v>
      </c>
      <c r="CN33" s="221">
        <v>7.7</v>
      </c>
      <c r="CO33" s="221">
        <v>7.2</v>
      </c>
      <c r="CP33" s="221">
        <v>5</v>
      </c>
      <c r="CQ33" s="221">
        <v>7.7</v>
      </c>
      <c r="CR33" s="221">
        <v>6.9</v>
      </c>
      <c r="CS33" s="221">
        <v>8.5</v>
      </c>
      <c r="CT33" s="221">
        <v>9.5</v>
      </c>
      <c r="CU33" s="224">
        <v>65</v>
      </c>
      <c r="CV33" s="225">
        <v>0</v>
      </c>
      <c r="CW33" s="221">
        <v>9</v>
      </c>
      <c r="CX33" s="221">
        <v>6.7</v>
      </c>
      <c r="CY33" s="221">
        <v>8.1</v>
      </c>
      <c r="CZ33" s="221">
        <v>8.6</v>
      </c>
      <c r="DA33" s="221">
        <v>7</v>
      </c>
      <c r="DB33" s="222"/>
      <c r="DC33" s="221">
        <v>6.1</v>
      </c>
      <c r="DD33" s="221">
        <v>7.2</v>
      </c>
      <c r="DE33" s="222"/>
      <c r="DF33" s="221">
        <v>7.8</v>
      </c>
      <c r="DG33" s="222"/>
      <c r="DH33" s="224">
        <v>19</v>
      </c>
      <c r="DI33" s="225">
        <v>0</v>
      </c>
      <c r="DJ33" s="221">
        <v>7.4</v>
      </c>
      <c r="DK33" s="222"/>
      <c r="DL33" s="221">
        <v>8.4</v>
      </c>
      <c r="DM33" s="224">
        <v>5</v>
      </c>
      <c r="DN33" s="225">
        <v>0</v>
      </c>
      <c r="DO33" s="224">
        <v>139</v>
      </c>
      <c r="DP33" s="225">
        <v>0</v>
      </c>
      <c r="DQ33" s="227">
        <v>135</v>
      </c>
      <c r="DR33" s="221">
        <v>135</v>
      </c>
      <c r="DS33" s="221">
        <v>7.43</v>
      </c>
      <c r="DT33" s="221">
        <v>3.13</v>
      </c>
      <c r="DU33" s="219" t="s">
        <v>697</v>
      </c>
      <c r="DV33" s="45">
        <f t="shared" si="0"/>
        <v>0</v>
      </c>
    </row>
    <row r="34" spans="2:126" ht="15.75" customHeight="1">
      <c r="B34" s="218">
        <v>24213109766</v>
      </c>
      <c r="C34" s="219" t="s">
        <v>8</v>
      </c>
      <c r="D34" s="219" t="s">
        <v>113</v>
      </c>
      <c r="E34" s="219" t="s">
        <v>352</v>
      </c>
      <c r="F34" s="220">
        <v>36600</v>
      </c>
      <c r="G34" s="219" t="s">
        <v>112</v>
      </c>
      <c r="H34" s="219" t="s">
        <v>432</v>
      </c>
      <c r="I34" s="221">
        <v>8</v>
      </c>
      <c r="J34" s="221">
        <v>7.6</v>
      </c>
      <c r="K34" s="222"/>
      <c r="L34" s="221">
        <v>7.5</v>
      </c>
      <c r="M34" s="222"/>
      <c r="N34" s="221">
        <v>7.3</v>
      </c>
      <c r="O34" s="222"/>
      <c r="P34" s="221">
        <v>7.1</v>
      </c>
      <c r="Q34" s="222"/>
      <c r="R34" s="221">
        <v>7.1</v>
      </c>
      <c r="S34" s="222"/>
      <c r="T34" s="221">
        <v>8.9</v>
      </c>
      <c r="U34" s="222"/>
      <c r="V34" s="223" t="s">
        <v>426</v>
      </c>
      <c r="W34" s="222"/>
      <c r="X34" s="223" t="s">
        <v>426</v>
      </c>
      <c r="Y34" s="222"/>
      <c r="Z34" s="221">
        <v>8.4</v>
      </c>
      <c r="AA34" s="221">
        <v>8.3000000000000007</v>
      </c>
      <c r="AB34" s="221">
        <v>9.5</v>
      </c>
      <c r="AC34" s="222"/>
      <c r="AD34" s="222"/>
      <c r="AE34" s="221">
        <v>5.2</v>
      </c>
      <c r="AF34" s="222"/>
      <c r="AG34" s="222"/>
      <c r="AH34" s="221">
        <v>5.6</v>
      </c>
      <c r="AI34" s="221">
        <v>6.8</v>
      </c>
      <c r="AJ34" s="222"/>
      <c r="AK34" s="221">
        <v>8.1</v>
      </c>
      <c r="AL34" s="221">
        <v>6.1</v>
      </c>
      <c r="AM34" s="221">
        <v>5.7</v>
      </c>
      <c r="AN34" s="221">
        <v>6.7</v>
      </c>
      <c r="AO34" s="221">
        <v>8.6</v>
      </c>
      <c r="AP34" s="221">
        <v>9</v>
      </c>
      <c r="AQ34" s="224">
        <v>45</v>
      </c>
      <c r="AR34" s="225">
        <v>0</v>
      </c>
      <c r="AS34" s="221">
        <v>8.4</v>
      </c>
      <c r="AT34" s="221">
        <v>8.6999999999999993</v>
      </c>
      <c r="AU34" s="221">
        <v>5.5</v>
      </c>
      <c r="AV34" s="222"/>
      <c r="AW34" s="222"/>
      <c r="AX34" s="222"/>
      <c r="AY34" s="222"/>
      <c r="AZ34" s="222"/>
      <c r="BA34" s="222"/>
      <c r="BB34" s="222"/>
      <c r="BC34" s="221">
        <v>6.3</v>
      </c>
      <c r="BD34" s="222"/>
      <c r="BE34" s="222"/>
      <c r="BF34" s="222"/>
      <c r="BG34" s="221">
        <v>9.3000000000000007</v>
      </c>
      <c r="BH34" s="224">
        <v>5</v>
      </c>
      <c r="BI34" s="225">
        <v>0</v>
      </c>
      <c r="BJ34" s="221">
        <v>6.5</v>
      </c>
      <c r="BK34" s="221">
        <v>6.4</v>
      </c>
      <c r="BL34" s="221">
        <v>8.6</v>
      </c>
      <c r="BM34" s="221">
        <v>7.3</v>
      </c>
      <c r="BN34" s="222"/>
      <c r="BO34" s="221">
        <v>7.5</v>
      </c>
      <c r="BP34" s="222"/>
      <c r="BQ34" s="221">
        <v>7.4</v>
      </c>
      <c r="BR34" s="221">
        <v>8.5</v>
      </c>
      <c r="BS34" s="222"/>
      <c r="BT34" s="221">
        <v>7.9</v>
      </c>
      <c r="BU34" s="221">
        <v>9</v>
      </c>
      <c r="BV34" s="222"/>
      <c r="BW34" s="222"/>
      <c r="BX34" s="222"/>
      <c r="BY34" s="221">
        <v>8.3000000000000007</v>
      </c>
      <c r="BZ34" s="221">
        <v>7.3</v>
      </c>
      <c r="CA34" s="221">
        <v>9</v>
      </c>
      <c r="CB34" s="221">
        <v>8.1999999999999993</v>
      </c>
      <c r="CC34" s="221">
        <v>9.1999999999999993</v>
      </c>
      <c r="CD34" s="221">
        <v>9.1</v>
      </c>
      <c r="CE34" s="221">
        <v>8.5</v>
      </c>
      <c r="CF34" s="221">
        <v>7.7</v>
      </c>
      <c r="CG34" s="221">
        <v>8.8000000000000007</v>
      </c>
      <c r="CH34" s="221">
        <v>8.1999999999999993</v>
      </c>
      <c r="CI34" s="221">
        <v>7.8</v>
      </c>
      <c r="CJ34" s="221">
        <v>8.1999999999999993</v>
      </c>
      <c r="CK34" s="221">
        <v>9.1</v>
      </c>
      <c r="CL34" s="221">
        <v>8.6</v>
      </c>
      <c r="CM34" s="221">
        <v>8.1999999999999993</v>
      </c>
      <c r="CN34" s="221">
        <v>6.5</v>
      </c>
      <c r="CO34" s="221">
        <v>8.3000000000000007</v>
      </c>
      <c r="CP34" s="221">
        <v>8.1999999999999993</v>
      </c>
      <c r="CQ34" s="221">
        <v>8.6</v>
      </c>
      <c r="CR34" s="221">
        <v>6.9</v>
      </c>
      <c r="CS34" s="221">
        <v>8.3000000000000007</v>
      </c>
      <c r="CT34" s="221">
        <v>9.6</v>
      </c>
      <c r="CU34" s="224">
        <v>65</v>
      </c>
      <c r="CV34" s="225">
        <v>0</v>
      </c>
      <c r="CW34" s="221">
        <v>8.3000000000000007</v>
      </c>
      <c r="CX34" s="221">
        <v>7.6</v>
      </c>
      <c r="CY34" s="221">
        <v>7.3</v>
      </c>
      <c r="CZ34" s="221">
        <v>8.6</v>
      </c>
      <c r="DA34" s="221">
        <v>7</v>
      </c>
      <c r="DB34" s="222"/>
      <c r="DC34" s="221">
        <v>8</v>
      </c>
      <c r="DD34" s="221">
        <v>8.1</v>
      </c>
      <c r="DE34" s="222"/>
      <c r="DF34" s="221">
        <v>8.4</v>
      </c>
      <c r="DG34" s="222"/>
      <c r="DH34" s="224">
        <v>19</v>
      </c>
      <c r="DI34" s="225">
        <v>0</v>
      </c>
      <c r="DJ34" s="221">
        <v>8.4</v>
      </c>
      <c r="DK34" s="222"/>
      <c r="DL34" s="221">
        <v>8.6</v>
      </c>
      <c r="DM34" s="224">
        <v>5</v>
      </c>
      <c r="DN34" s="225">
        <v>0</v>
      </c>
      <c r="DO34" s="224">
        <v>139</v>
      </c>
      <c r="DP34" s="225">
        <v>0</v>
      </c>
      <c r="DQ34" s="227">
        <v>135</v>
      </c>
      <c r="DR34" s="221">
        <v>135</v>
      </c>
      <c r="DS34" s="221">
        <v>7.88</v>
      </c>
      <c r="DT34" s="221">
        <v>3.41</v>
      </c>
      <c r="DU34" s="219" t="s">
        <v>700</v>
      </c>
      <c r="DV34" s="45">
        <f t="shared" si="0"/>
        <v>0</v>
      </c>
    </row>
    <row r="35" spans="2:126" ht="15.75" customHeight="1">
      <c r="B35" s="218">
        <v>24207207379</v>
      </c>
      <c r="C35" s="219" t="s">
        <v>255</v>
      </c>
      <c r="D35" s="219" t="s">
        <v>411</v>
      </c>
      <c r="E35" s="219" t="s">
        <v>471</v>
      </c>
      <c r="F35" s="220">
        <v>36686</v>
      </c>
      <c r="G35" s="219" t="s">
        <v>5</v>
      </c>
      <c r="H35" s="219" t="s">
        <v>174</v>
      </c>
      <c r="I35" s="221">
        <v>7.9</v>
      </c>
      <c r="J35" s="221">
        <v>8.1</v>
      </c>
      <c r="K35" s="222"/>
      <c r="L35" s="221">
        <v>9</v>
      </c>
      <c r="M35" s="222"/>
      <c r="N35" s="221">
        <v>8.5</v>
      </c>
      <c r="O35" s="221">
        <v>9.6</v>
      </c>
      <c r="P35" s="221">
        <v>8</v>
      </c>
      <c r="Q35" s="222"/>
      <c r="R35" s="223" t="s">
        <v>426</v>
      </c>
      <c r="S35" s="222"/>
      <c r="T35" s="223" t="s">
        <v>426</v>
      </c>
      <c r="U35" s="222"/>
      <c r="V35" s="223" t="s">
        <v>426</v>
      </c>
      <c r="W35" s="222"/>
      <c r="X35" s="221">
        <v>9.3000000000000007</v>
      </c>
      <c r="Y35" s="222"/>
      <c r="Z35" s="221">
        <v>8.1999999999999993</v>
      </c>
      <c r="AA35" s="221">
        <v>7.1</v>
      </c>
      <c r="AB35" s="221">
        <v>5.2</v>
      </c>
      <c r="AC35" s="222"/>
      <c r="AD35" s="222"/>
      <c r="AE35" s="221">
        <v>8.5</v>
      </c>
      <c r="AF35" s="222"/>
      <c r="AG35" s="222"/>
      <c r="AH35" s="222"/>
      <c r="AI35" s="221">
        <v>9.6999999999999993</v>
      </c>
      <c r="AJ35" s="221">
        <v>7</v>
      </c>
      <c r="AK35" s="221">
        <v>9.1</v>
      </c>
      <c r="AL35" s="221">
        <v>6.4</v>
      </c>
      <c r="AM35" s="221">
        <v>8</v>
      </c>
      <c r="AN35" s="221">
        <v>8.1999999999999993</v>
      </c>
      <c r="AO35" s="221">
        <v>9.4</v>
      </c>
      <c r="AP35" s="221">
        <v>8.9</v>
      </c>
      <c r="AQ35" s="224">
        <v>47</v>
      </c>
      <c r="AR35" s="225">
        <v>0</v>
      </c>
      <c r="AS35" s="221">
        <v>5.9</v>
      </c>
      <c r="AT35" s="221">
        <v>7.1</v>
      </c>
      <c r="AU35" s="221">
        <v>6.1</v>
      </c>
      <c r="AV35" s="222"/>
      <c r="AW35" s="222"/>
      <c r="AX35" s="222"/>
      <c r="AY35" s="222"/>
      <c r="AZ35" s="222"/>
      <c r="BA35" s="222"/>
      <c r="BB35" s="222"/>
      <c r="BC35" s="221">
        <v>6.4</v>
      </c>
      <c r="BD35" s="222"/>
      <c r="BE35" s="222"/>
      <c r="BF35" s="222"/>
      <c r="BG35" s="221">
        <v>9.1</v>
      </c>
      <c r="BH35" s="224">
        <v>5</v>
      </c>
      <c r="BI35" s="225">
        <v>0</v>
      </c>
      <c r="BJ35" s="221">
        <v>8.6</v>
      </c>
      <c r="BK35" s="221">
        <v>7.7</v>
      </c>
      <c r="BL35" s="221">
        <v>8.1</v>
      </c>
      <c r="BM35" s="221">
        <v>7.5</v>
      </c>
      <c r="BN35" s="222"/>
      <c r="BO35" s="221">
        <v>8</v>
      </c>
      <c r="BP35" s="222"/>
      <c r="BQ35" s="221">
        <v>6.8</v>
      </c>
      <c r="BR35" s="221">
        <v>7.9</v>
      </c>
      <c r="BS35" s="222"/>
      <c r="BT35" s="221">
        <v>7.7</v>
      </c>
      <c r="BU35" s="221">
        <v>8.1999999999999993</v>
      </c>
      <c r="BV35" s="222"/>
      <c r="BW35" s="222"/>
      <c r="BX35" s="222"/>
      <c r="BY35" s="221">
        <v>7.5</v>
      </c>
      <c r="BZ35" s="221">
        <v>8.1</v>
      </c>
      <c r="CA35" s="221">
        <v>8.1999999999999993</v>
      </c>
      <c r="CB35" s="221">
        <v>8.5</v>
      </c>
      <c r="CC35" s="221">
        <v>8.1999999999999993</v>
      </c>
      <c r="CD35" s="221">
        <v>7.9</v>
      </c>
      <c r="CE35" s="221">
        <v>7</v>
      </c>
      <c r="CF35" s="221">
        <v>7.9</v>
      </c>
      <c r="CG35" s="221">
        <v>8.9</v>
      </c>
      <c r="CH35" s="221">
        <v>8.4</v>
      </c>
      <c r="CI35" s="221">
        <v>8.6</v>
      </c>
      <c r="CJ35" s="221">
        <v>8.1999999999999993</v>
      </c>
      <c r="CK35" s="221">
        <v>9.1</v>
      </c>
      <c r="CL35" s="221">
        <v>8.6</v>
      </c>
      <c r="CM35" s="221">
        <v>9</v>
      </c>
      <c r="CN35" s="221">
        <v>7.8</v>
      </c>
      <c r="CO35" s="221">
        <v>8.8000000000000007</v>
      </c>
      <c r="CP35" s="221">
        <v>6.8</v>
      </c>
      <c r="CQ35" s="221">
        <v>8</v>
      </c>
      <c r="CR35" s="221">
        <v>7.8</v>
      </c>
      <c r="CS35" s="221">
        <v>8</v>
      </c>
      <c r="CT35" s="222">
        <v>10</v>
      </c>
      <c r="CU35" s="224">
        <v>65</v>
      </c>
      <c r="CV35" s="225">
        <v>0</v>
      </c>
      <c r="CW35" s="221">
        <v>9.1</v>
      </c>
      <c r="CX35" s="221">
        <v>7.1</v>
      </c>
      <c r="CY35" s="221">
        <v>7.9</v>
      </c>
      <c r="CZ35" s="221">
        <v>8.3000000000000007</v>
      </c>
      <c r="DA35" s="221">
        <v>6.8</v>
      </c>
      <c r="DB35" s="222"/>
      <c r="DC35" s="221">
        <v>8.3000000000000007</v>
      </c>
      <c r="DD35" s="221">
        <v>8</v>
      </c>
      <c r="DE35" s="222"/>
      <c r="DF35" s="221">
        <v>8.6999999999999993</v>
      </c>
      <c r="DG35" s="222"/>
      <c r="DH35" s="224">
        <v>19</v>
      </c>
      <c r="DI35" s="225">
        <v>0</v>
      </c>
      <c r="DJ35" s="221">
        <v>7.9</v>
      </c>
      <c r="DK35" s="222"/>
      <c r="DL35" s="221">
        <v>8.5</v>
      </c>
      <c r="DM35" s="224">
        <v>5</v>
      </c>
      <c r="DN35" s="225">
        <v>0</v>
      </c>
      <c r="DO35" s="224">
        <v>141</v>
      </c>
      <c r="DP35" s="225">
        <v>0</v>
      </c>
      <c r="DQ35" s="227">
        <v>135</v>
      </c>
      <c r="DR35" s="221">
        <v>135</v>
      </c>
      <c r="DS35" s="221">
        <v>8.08</v>
      </c>
      <c r="DT35" s="221">
        <v>3.53</v>
      </c>
      <c r="DU35" s="219" t="s">
        <v>40</v>
      </c>
      <c r="DV35" s="45">
        <f t="shared" si="0"/>
        <v>0</v>
      </c>
    </row>
    <row r="36" spans="2:126" ht="15.75" customHeight="1">
      <c r="B36" s="218">
        <v>24203200057</v>
      </c>
      <c r="C36" s="219" t="s">
        <v>527</v>
      </c>
      <c r="D36" s="219" t="s">
        <v>573</v>
      </c>
      <c r="E36" s="219" t="s">
        <v>253</v>
      </c>
      <c r="F36" s="220">
        <v>35831</v>
      </c>
      <c r="G36" s="219" t="s">
        <v>5</v>
      </c>
      <c r="H36" s="219" t="s">
        <v>432</v>
      </c>
      <c r="I36" s="221">
        <v>8.1999999999999993</v>
      </c>
      <c r="J36" s="221">
        <v>6.3</v>
      </c>
      <c r="K36" s="222"/>
      <c r="L36" s="221">
        <v>7.5</v>
      </c>
      <c r="M36" s="222"/>
      <c r="N36" s="221">
        <v>7</v>
      </c>
      <c r="O36" s="222"/>
      <c r="P36" s="221">
        <v>6.3</v>
      </c>
      <c r="Q36" s="222"/>
      <c r="R36" s="221">
        <v>5.8</v>
      </c>
      <c r="S36" s="222"/>
      <c r="T36" s="221">
        <v>6.7</v>
      </c>
      <c r="U36" s="222"/>
      <c r="V36" s="223" t="s">
        <v>426</v>
      </c>
      <c r="W36" s="222"/>
      <c r="X36" s="223" t="s">
        <v>426</v>
      </c>
      <c r="Y36" s="222"/>
      <c r="Z36" s="221">
        <v>6.4</v>
      </c>
      <c r="AA36" s="221">
        <v>7.5</v>
      </c>
      <c r="AB36" s="221">
        <v>7.6</v>
      </c>
      <c r="AC36" s="222"/>
      <c r="AD36" s="222"/>
      <c r="AE36" s="221">
        <v>6.7</v>
      </c>
      <c r="AF36" s="222"/>
      <c r="AG36" s="222"/>
      <c r="AH36" s="222"/>
      <c r="AI36" s="221">
        <v>9.1</v>
      </c>
      <c r="AJ36" s="221">
        <v>6.3</v>
      </c>
      <c r="AK36" s="221">
        <v>7.9</v>
      </c>
      <c r="AL36" s="221">
        <v>5.5</v>
      </c>
      <c r="AM36" s="221">
        <v>7.5</v>
      </c>
      <c r="AN36" s="221">
        <v>7.9</v>
      </c>
      <c r="AO36" s="221">
        <v>7.9</v>
      </c>
      <c r="AP36" s="221">
        <v>8.5</v>
      </c>
      <c r="AQ36" s="224">
        <v>45</v>
      </c>
      <c r="AR36" s="225">
        <v>0</v>
      </c>
      <c r="AS36" s="221">
        <v>4.9000000000000004</v>
      </c>
      <c r="AT36" s="221">
        <v>5.3</v>
      </c>
      <c r="AU36" s="222"/>
      <c r="AV36" s="222"/>
      <c r="AW36" s="221">
        <v>5.9</v>
      </c>
      <c r="AX36" s="222"/>
      <c r="AY36" s="222"/>
      <c r="AZ36" s="222"/>
      <c r="BA36" s="221">
        <v>7.1</v>
      </c>
      <c r="BB36" s="222"/>
      <c r="BC36" s="222"/>
      <c r="BD36" s="222"/>
      <c r="BE36" s="222"/>
      <c r="BF36" s="222"/>
      <c r="BG36" s="221">
        <v>8.6999999999999993</v>
      </c>
      <c r="BH36" s="224">
        <v>5</v>
      </c>
      <c r="BI36" s="225">
        <v>0</v>
      </c>
      <c r="BJ36" s="221">
        <v>7.2</v>
      </c>
      <c r="BK36" s="221">
        <v>4.7</v>
      </c>
      <c r="BL36" s="221">
        <v>7.2</v>
      </c>
      <c r="BM36" s="221">
        <v>7.5</v>
      </c>
      <c r="BN36" s="222"/>
      <c r="BO36" s="221">
        <v>7.7</v>
      </c>
      <c r="BP36" s="222"/>
      <c r="BQ36" s="221">
        <v>7.5</v>
      </c>
      <c r="BR36" s="221">
        <v>9.1</v>
      </c>
      <c r="BS36" s="222"/>
      <c r="BT36" s="221">
        <v>8.5</v>
      </c>
      <c r="BU36" s="221">
        <v>7.9</v>
      </c>
      <c r="BV36" s="222"/>
      <c r="BW36" s="222"/>
      <c r="BX36" s="222"/>
      <c r="BY36" s="221">
        <v>7.3</v>
      </c>
      <c r="BZ36" s="221">
        <v>9.4</v>
      </c>
      <c r="CA36" s="221">
        <v>7.4</v>
      </c>
      <c r="CB36" s="221">
        <v>7.7</v>
      </c>
      <c r="CC36" s="221">
        <v>9.1999999999999993</v>
      </c>
      <c r="CD36" s="221">
        <v>8</v>
      </c>
      <c r="CE36" s="221">
        <v>8.3000000000000007</v>
      </c>
      <c r="CF36" s="221">
        <v>9.6999999999999993</v>
      </c>
      <c r="CG36" s="221">
        <v>9.3000000000000007</v>
      </c>
      <c r="CH36" s="221">
        <v>8.9</v>
      </c>
      <c r="CI36" s="221">
        <v>8.1</v>
      </c>
      <c r="CJ36" s="221">
        <v>9.3000000000000007</v>
      </c>
      <c r="CK36" s="221">
        <v>8.1</v>
      </c>
      <c r="CL36" s="221">
        <v>8.6</v>
      </c>
      <c r="CM36" s="221">
        <v>9.5</v>
      </c>
      <c r="CN36" s="221">
        <v>8.1</v>
      </c>
      <c r="CO36" s="221">
        <v>8.8000000000000007</v>
      </c>
      <c r="CP36" s="221">
        <v>6.6</v>
      </c>
      <c r="CQ36" s="221">
        <v>9.1</v>
      </c>
      <c r="CR36" s="221">
        <v>7.2</v>
      </c>
      <c r="CS36" s="221">
        <v>9.1999999999999993</v>
      </c>
      <c r="CT36" s="221">
        <v>8.5</v>
      </c>
      <c r="CU36" s="224">
        <v>65</v>
      </c>
      <c r="CV36" s="225">
        <v>0</v>
      </c>
      <c r="CW36" s="221">
        <v>9</v>
      </c>
      <c r="CX36" s="221">
        <v>7.3</v>
      </c>
      <c r="CY36" s="221">
        <v>8.4</v>
      </c>
      <c r="CZ36" s="221">
        <v>7.2</v>
      </c>
      <c r="DA36" s="221">
        <v>8</v>
      </c>
      <c r="DB36" s="222"/>
      <c r="DC36" s="221">
        <v>8.8000000000000007</v>
      </c>
      <c r="DD36" s="221">
        <v>7.2</v>
      </c>
      <c r="DE36" s="222"/>
      <c r="DF36" s="221">
        <v>8.6</v>
      </c>
      <c r="DG36" s="222"/>
      <c r="DH36" s="224">
        <v>19</v>
      </c>
      <c r="DI36" s="225">
        <v>0</v>
      </c>
      <c r="DJ36" s="221">
        <v>7.5</v>
      </c>
      <c r="DK36" s="222"/>
      <c r="DL36" s="221">
        <v>8.1999999999999993</v>
      </c>
      <c r="DM36" s="224">
        <v>5</v>
      </c>
      <c r="DN36" s="225">
        <v>0</v>
      </c>
      <c r="DO36" s="224">
        <v>139</v>
      </c>
      <c r="DP36" s="225">
        <v>0</v>
      </c>
      <c r="DQ36" s="227">
        <v>135</v>
      </c>
      <c r="DR36" s="221">
        <v>135</v>
      </c>
      <c r="DS36" s="221">
        <v>7.83</v>
      </c>
      <c r="DT36" s="221">
        <v>3.36</v>
      </c>
      <c r="DU36" s="219" t="s">
        <v>700</v>
      </c>
      <c r="DV36" s="45">
        <f t="shared" si="0"/>
        <v>0</v>
      </c>
    </row>
    <row r="37" spans="2:126" ht="15.75" customHeight="1">
      <c r="B37" s="218">
        <v>24203204766</v>
      </c>
      <c r="C37" s="219" t="s">
        <v>124</v>
      </c>
      <c r="D37" s="219" t="s">
        <v>400</v>
      </c>
      <c r="E37" s="219" t="s">
        <v>253</v>
      </c>
      <c r="F37" s="220">
        <v>36534</v>
      </c>
      <c r="G37" s="219" t="s">
        <v>5</v>
      </c>
      <c r="H37" s="219" t="s">
        <v>174</v>
      </c>
      <c r="I37" s="221">
        <v>6.5</v>
      </c>
      <c r="J37" s="221">
        <v>7.6</v>
      </c>
      <c r="K37" s="222"/>
      <c r="L37" s="221">
        <v>8.1999999999999993</v>
      </c>
      <c r="M37" s="222"/>
      <c r="N37" s="221">
        <v>7.8</v>
      </c>
      <c r="O37" s="222"/>
      <c r="P37" s="221">
        <v>7</v>
      </c>
      <c r="Q37" s="222"/>
      <c r="R37" s="221">
        <v>6.9</v>
      </c>
      <c r="S37" s="222"/>
      <c r="T37" s="223" t="s">
        <v>426</v>
      </c>
      <c r="U37" s="222"/>
      <c r="V37" s="223" t="s">
        <v>426</v>
      </c>
      <c r="W37" s="222"/>
      <c r="X37" s="223" t="s">
        <v>426</v>
      </c>
      <c r="Y37" s="222"/>
      <c r="Z37" s="221">
        <v>6</v>
      </c>
      <c r="AA37" s="221">
        <v>7.8</v>
      </c>
      <c r="AB37" s="221">
        <v>9.5</v>
      </c>
      <c r="AC37" s="222"/>
      <c r="AD37" s="222"/>
      <c r="AE37" s="221">
        <v>5.2</v>
      </c>
      <c r="AF37" s="222"/>
      <c r="AG37" s="222"/>
      <c r="AH37" s="221">
        <v>7.4</v>
      </c>
      <c r="AI37" s="221">
        <v>8</v>
      </c>
      <c r="AJ37" s="222"/>
      <c r="AK37" s="221">
        <v>8.1</v>
      </c>
      <c r="AL37" s="221">
        <v>9</v>
      </c>
      <c r="AM37" s="221">
        <v>8</v>
      </c>
      <c r="AN37" s="221">
        <v>7.6</v>
      </c>
      <c r="AO37" s="221">
        <v>7.7</v>
      </c>
      <c r="AP37" s="221">
        <v>8.1999999999999993</v>
      </c>
      <c r="AQ37" s="224">
        <v>45</v>
      </c>
      <c r="AR37" s="225">
        <v>0</v>
      </c>
      <c r="AS37" s="221">
        <v>6.2</v>
      </c>
      <c r="AT37" s="221">
        <v>7.1</v>
      </c>
      <c r="AU37" s="222"/>
      <c r="AV37" s="222"/>
      <c r="AW37" s="222"/>
      <c r="AX37" s="222"/>
      <c r="AY37" s="222"/>
      <c r="AZ37" s="221">
        <v>8.1</v>
      </c>
      <c r="BA37" s="222"/>
      <c r="BB37" s="222"/>
      <c r="BC37" s="222"/>
      <c r="BD37" s="222"/>
      <c r="BE37" s="222"/>
      <c r="BF37" s="221">
        <v>8.1999999999999993</v>
      </c>
      <c r="BG37" s="221">
        <v>7.4</v>
      </c>
      <c r="BH37" s="224">
        <v>5</v>
      </c>
      <c r="BI37" s="225">
        <v>0</v>
      </c>
      <c r="BJ37" s="221">
        <v>6.9</v>
      </c>
      <c r="BK37" s="221">
        <v>7.7</v>
      </c>
      <c r="BL37" s="221">
        <v>7</v>
      </c>
      <c r="BM37" s="221">
        <v>7.5</v>
      </c>
      <c r="BN37" s="222"/>
      <c r="BO37" s="221">
        <v>8.1</v>
      </c>
      <c r="BP37" s="222"/>
      <c r="BQ37" s="221">
        <v>8</v>
      </c>
      <c r="BR37" s="221">
        <v>8.6999999999999993</v>
      </c>
      <c r="BS37" s="222"/>
      <c r="BT37" s="221">
        <v>7.8</v>
      </c>
      <c r="BU37" s="221">
        <v>7.6</v>
      </c>
      <c r="BV37" s="222"/>
      <c r="BW37" s="222"/>
      <c r="BX37" s="222"/>
      <c r="BY37" s="221">
        <v>5.6</v>
      </c>
      <c r="BZ37" s="221">
        <v>7.4</v>
      </c>
      <c r="CA37" s="221">
        <v>7.5</v>
      </c>
      <c r="CB37" s="221">
        <v>7.7</v>
      </c>
      <c r="CC37" s="221">
        <v>8.1</v>
      </c>
      <c r="CD37" s="221">
        <v>8</v>
      </c>
      <c r="CE37" s="221">
        <v>7.3</v>
      </c>
      <c r="CF37" s="221">
        <v>8.3000000000000007</v>
      </c>
      <c r="CG37" s="221">
        <v>7.7</v>
      </c>
      <c r="CH37" s="221">
        <v>7.3</v>
      </c>
      <c r="CI37" s="221">
        <v>7.2</v>
      </c>
      <c r="CJ37" s="221">
        <v>7.2</v>
      </c>
      <c r="CK37" s="221">
        <v>4.5</v>
      </c>
      <c r="CL37" s="221">
        <v>8</v>
      </c>
      <c r="CM37" s="221">
        <v>8.3000000000000007</v>
      </c>
      <c r="CN37" s="221">
        <v>8.8000000000000007</v>
      </c>
      <c r="CO37" s="221">
        <v>9.1999999999999993</v>
      </c>
      <c r="CP37" s="221">
        <v>7.6</v>
      </c>
      <c r="CQ37" s="221">
        <v>8.5</v>
      </c>
      <c r="CR37" s="221">
        <v>6.9</v>
      </c>
      <c r="CS37" s="221">
        <v>7.8</v>
      </c>
      <c r="CT37" s="221">
        <v>8.8000000000000007</v>
      </c>
      <c r="CU37" s="224">
        <v>65</v>
      </c>
      <c r="CV37" s="225">
        <v>0</v>
      </c>
      <c r="CW37" s="221">
        <v>9</v>
      </c>
      <c r="CX37" s="221">
        <v>6.6</v>
      </c>
      <c r="CY37" s="221">
        <v>8.9</v>
      </c>
      <c r="CZ37" s="221">
        <v>9.1</v>
      </c>
      <c r="DA37" s="221">
        <v>7.3</v>
      </c>
      <c r="DB37" s="222"/>
      <c r="DC37" s="221">
        <v>9.1999999999999993</v>
      </c>
      <c r="DD37" s="221">
        <v>8.1</v>
      </c>
      <c r="DE37" s="222"/>
      <c r="DF37" s="221">
        <v>7.9</v>
      </c>
      <c r="DG37" s="222"/>
      <c r="DH37" s="224">
        <v>19</v>
      </c>
      <c r="DI37" s="225">
        <v>0</v>
      </c>
      <c r="DJ37" s="221">
        <v>7.3</v>
      </c>
      <c r="DK37" s="222"/>
      <c r="DL37" s="221">
        <v>8.1</v>
      </c>
      <c r="DM37" s="224">
        <v>5</v>
      </c>
      <c r="DN37" s="225">
        <v>0</v>
      </c>
      <c r="DO37" s="224">
        <v>139</v>
      </c>
      <c r="DP37" s="225">
        <v>0</v>
      </c>
      <c r="DQ37" s="227">
        <v>135</v>
      </c>
      <c r="DR37" s="221">
        <v>133</v>
      </c>
      <c r="DS37" s="221">
        <v>7.74</v>
      </c>
      <c r="DT37" s="221">
        <v>3.33</v>
      </c>
      <c r="DU37" s="219" t="s">
        <v>698</v>
      </c>
      <c r="DV37" s="45">
        <f t="shared" si="0"/>
        <v>0</v>
      </c>
    </row>
    <row r="38" spans="2:126" ht="15.75" customHeight="1">
      <c r="B38" s="218">
        <v>24213202619</v>
      </c>
      <c r="C38" s="219" t="s">
        <v>3</v>
      </c>
      <c r="D38" s="219" t="s">
        <v>480</v>
      </c>
      <c r="E38" s="219" t="s">
        <v>293</v>
      </c>
      <c r="F38" s="220">
        <v>36614</v>
      </c>
      <c r="G38" s="219" t="s">
        <v>112</v>
      </c>
      <c r="H38" s="219" t="s">
        <v>174</v>
      </c>
      <c r="I38" s="221">
        <v>5.6</v>
      </c>
      <c r="J38" s="221">
        <v>7.3</v>
      </c>
      <c r="K38" s="222"/>
      <c r="L38" s="221">
        <v>5.4</v>
      </c>
      <c r="M38" s="222"/>
      <c r="N38" s="221">
        <v>7.1</v>
      </c>
      <c r="O38" s="222"/>
      <c r="P38" s="221">
        <v>6</v>
      </c>
      <c r="Q38" s="222"/>
      <c r="R38" s="221">
        <v>6.7</v>
      </c>
      <c r="S38" s="222"/>
      <c r="T38" s="221">
        <v>6.5</v>
      </c>
      <c r="U38" s="222"/>
      <c r="V38" s="223" t="s">
        <v>426</v>
      </c>
      <c r="W38" s="222"/>
      <c r="X38" s="223" t="s">
        <v>426</v>
      </c>
      <c r="Y38" s="222"/>
      <c r="Z38" s="221">
        <v>5.3</v>
      </c>
      <c r="AA38" s="221">
        <v>5.4</v>
      </c>
      <c r="AB38" s="221">
        <v>6.5</v>
      </c>
      <c r="AC38" s="222"/>
      <c r="AD38" s="222"/>
      <c r="AE38" s="221">
        <v>4.9000000000000004</v>
      </c>
      <c r="AF38" s="222"/>
      <c r="AG38" s="222"/>
      <c r="AH38" s="222"/>
      <c r="AI38" s="221">
        <v>7.6</v>
      </c>
      <c r="AJ38" s="221">
        <v>7.1</v>
      </c>
      <c r="AK38" s="221">
        <v>8.1</v>
      </c>
      <c r="AL38" s="221">
        <v>5.3</v>
      </c>
      <c r="AM38" s="221">
        <v>5.3</v>
      </c>
      <c r="AN38" s="221">
        <v>6.7</v>
      </c>
      <c r="AO38" s="221">
        <v>7.5</v>
      </c>
      <c r="AP38" s="221">
        <v>8</v>
      </c>
      <c r="AQ38" s="224">
        <v>45</v>
      </c>
      <c r="AR38" s="225">
        <v>0</v>
      </c>
      <c r="AS38" s="221">
        <v>6</v>
      </c>
      <c r="AT38" s="221">
        <v>6.8</v>
      </c>
      <c r="AU38" s="222"/>
      <c r="AV38" s="222"/>
      <c r="AW38" s="221">
        <v>6.1</v>
      </c>
      <c r="AX38" s="222"/>
      <c r="AY38" s="222"/>
      <c r="AZ38" s="222"/>
      <c r="BA38" s="222"/>
      <c r="BB38" s="222"/>
      <c r="BC38" s="221">
        <v>8.1999999999999993</v>
      </c>
      <c r="BD38" s="222"/>
      <c r="BE38" s="222"/>
      <c r="BF38" s="222"/>
      <c r="BG38" s="221">
        <v>7.2</v>
      </c>
      <c r="BH38" s="224">
        <v>5</v>
      </c>
      <c r="BI38" s="225">
        <v>0</v>
      </c>
      <c r="BJ38" s="221">
        <v>6.5</v>
      </c>
      <c r="BK38" s="221">
        <v>7.3</v>
      </c>
      <c r="BL38" s="221">
        <v>5.2</v>
      </c>
      <c r="BM38" s="221">
        <v>6.1</v>
      </c>
      <c r="BN38" s="222"/>
      <c r="BO38" s="221">
        <v>7.2</v>
      </c>
      <c r="BP38" s="222"/>
      <c r="BQ38" s="221">
        <v>8.1999999999999993</v>
      </c>
      <c r="BR38" s="221">
        <v>8.1999999999999993</v>
      </c>
      <c r="BS38" s="222"/>
      <c r="BT38" s="221">
        <v>4.2</v>
      </c>
      <c r="BU38" s="221">
        <v>8</v>
      </c>
      <c r="BV38" s="222"/>
      <c r="BW38" s="222"/>
      <c r="BX38" s="222"/>
      <c r="BY38" s="221">
        <v>5.4</v>
      </c>
      <c r="BZ38" s="221">
        <v>6.6</v>
      </c>
      <c r="CA38" s="221">
        <v>6.1</v>
      </c>
      <c r="CB38" s="221">
        <v>5.6</v>
      </c>
      <c r="CC38" s="221">
        <v>6.1</v>
      </c>
      <c r="CD38" s="221">
        <v>5.4</v>
      </c>
      <c r="CE38" s="221">
        <v>7.7</v>
      </c>
      <c r="CF38" s="221">
        <v>7.6</v>
      </c>
      <c r="CG38" s="221">
        <v>7.3</v>
      </c>
      <c r="CH38" s="221">
        <v>6.1</v>
      </c>
      <c r="CI38" s="221">
        <v>7.8</v>
      </c>
      <c r="CJ38" s="221">
        <v>5.5</v>
      </c>
      <c r="CK38" s="221">
        <v>4.5999999999999996</v>
      </c>
      <c r="CL38" s="221">
        <v>6.3</v>
      </c>
      <c r="CM38" s="221">
        <v>6.6</v>
      </c>
      <c r="CN38" s="221">
        <v>5.8</v>
      </c>
      <c r="CO38" s="221">
        <v>7.7</v>
      </c>
      <c r="CP38" s="221">
        <v>6.6</v>
      </c>
      <c r="CQ38" s="221">
        <v>7.2</v>
      </c>
      <c r="CR38" s="221">
        <v>5.7</v>
      </c>
      <c r="CS38" s="221">
        <v>8.1999999999999993</v>
      </c>
      <c r="CT38" s="221">
        <v>8.6999999999999993</v>
      </c>
      <c r="CU38" s="224">
        <v>65</v>
      </c>
      <c r="CV38" s="225">
        <v>0</v>
      </c>
      <c r="CW38" s="221">
        <v>8.5</v>
      </c>
      <c r="CX38" s="221">
        <v>5.8</v>
      </c>
      <c r="CY38" s="221">
        <v>7.7</v>
      </c>
      <c r="CZ38" s="226" t="s">
        <v>88</v>
      </c>
      <c r="DA38" s="221">
        <v>7.2</v>
      </c>
      <c r="DB38" s="222"/>
      <c r="DC38" s="221">
        <v>6.7</v>
      </c>
      <c r="DD38" s="221">
        <v>7.1</v>
      </c>
      <c r="DE38" s="222"/>
      <c r="DF38" s="221">
        <v>7</v>
      </c>
      <c r="DG38" s="222"/>
      <c r="DH38" s="224">
        <v>16</v>
      </c>
      <c r="DI38" s="225">
        <v>3</v>
      </c>
      <c r="DJ38" s="222"/>
      <c r="DK38" s="222"/>
      <c r="DL38" s="221">
        <v>7.3</v>
      </c>
      <c r="DM38" s="224">
        <v>2</v>
      </c>
      <c r="DN38" s="225">
        <v>3</v>
      </c>
      <c r="DO38" s="224">
        <v>133</v>
      </c>
      <c r="DP38" s="225">
        <v>6</v>
      </c>
      <c r="DQ38" s="227">
        <v>135</v>
      </c>
      <c r="DR38" s="221">
        <v>129</v>
      </c>
      <c r="DS38" s="221">
        <v>6.55</v>
      </c>
      <c r="DT38" s="221">
        <v>2.58</v>
      </c>
      <c r="DU38" s="219" t="s">
        <v>700</v>
      </c>
      <c r="DV38" s="45">
        <f t="shared" si="0"/>
        <v>3</v>
      </c>
    </row>
    <row r="39" spans="2:126" ht="15.75" customHeight="1">
      <c r="B39" s="218">
        <v>24203110158</v>
      </c>
      <c r="C39" s="219" t="s">
        <v>3</v>
      </c>
      <c r="D39" s="219" t="s">
        <v>2</v>
      </c>
      <c r="E39" s="219" t="s">
        <v>300</v>
      </c>
      <c r="F39" s="220">
        <v>36735</v>
      </c>
      <c r="G39" s="219" t="s">
        <v>5</v>
      </c>
      <c r="H39" s="219" t="s">
        <v>432</v>
      </c>
      <c r="I39" s="221">
        <v>8.1999999999999993</v>
      </c>
      <c r="J39" s="221">
        <v>8.5</v>
      </c>
      <c r="K39" s="222"/>
      <c r="L39" s="221">
        <v>9</v>
      </c>
      <c r="M39" s="222"/>
      <c r="N39" s="221">
        <v>7.8</v>
      </c>
      <c r="O39" s="222"/>
      <c r="P39" s="221">
        <v>8.4</v>
      </c>
      <c r="Q39" s="222"/>
      <c r="R39" s="221">
        <v>7.6</v>
      </c>
      <c r="S39" s="222"/>
      <c r="T39" s="221">
        <v>7.9</v>
      </c>
      <c r="U39" s="222"/>
      <c r="V39" s="223" t="s">
        <v>426</v>
      </c>
      <c r="W39" s="222"/>
      <c r="X39" s="223" t="s">
        <v>426</v>
      </c>
      <c r="Y39" s="222"/>
      <c r="Z39" s="221">
        <v>7.8</v>
      </c>
      <c r="AA39" s="221">
        <v>6.4</v>
      </c>
      <c r="AB39" s="221">
        <v>7.4</v>
      </c>
      <c r="AC39" s="222"/>
      <c r="AD39" s="222"/>
      <c r="AE39" s="221">
        <v>8.1</v>
      </c>
      <c r="AF39" s="222"/>
      <c r="AG39" s="222"/>
      <c r="AH39" s="222"/>
      <c r="AI39" s="221">
        <v>5.7</v>
      </c>
      <c r="AJ39" s="221">
        <v>7.3</v>
      </c>
      <c r="AK39" s="221">
        <v>8.9</v>
      </c>
      <c r="AL39" s="221">
        <v>8.5</v>
      </c>
      <c r="AM39" s="221">
        <v>8.1999999999999993</v>
      </c>
      <c r="AN39" s="221">
        <v>8.5</v>
      </c>
      <c r="AO39" s="221">
        <v>8.8000000000000007</v>
      </c>
      <c r="AP39" s="221">
        <v>9.4</v>
      </c>
      <c r="AQ39" s="224">
        <v>45</v>
      </c>
      <c r="AR39" s="225">
        <v>0</v>
      </c>
      <c r="AS39" s="221">
        <v>6</v>
      </c>
      <c r="AT39" s="221">
        <v>6.3</v>
      </c>
      <c r="AU39" s="222"/>
      <c r="AV39" s="222"/>
      <c r="AW39" s="222">
        <v>10</v>
      </c>
      <c r="AX39" s="222"/>
      <c r="AY39" s="222"/>
      <c r="AZ39" s="222"/>
      <c r="BA39" s="222"/>
      <c r="BB39" s="222"/>
      <c r="BC39" s="221">
        <v>9.4</v>
      </c>
      <c r="BD39" s="222"/>
      <c r="BE39" s="222"/>
      <c r="BF39" s="222"/>
      <c r="BG39" s="221">
        <v>7.3</v>
      </c>
      <c r="BH39" s="224">
        <v>5</v>
      </c>
      <c r="BI39" s="225">
        <v>0</v>
      </c>
      <c r="BJ39" s="221">
        <v>8.6999999999999993</v>
      </c>
      <c r="BK39" s="221">
        <v>4.2</v>
      </c>
      <c r="BL39" s="221">
        <v>9.1</v>
      </c>
      <c r="BM39" s="221">
        <v>8.1999999999999993</v>
      </c>
      <c r="BN39" s="222"/>
      <c r="BO39" s="221">
        <v>8.6999999999999993</v>
      </c>
      <c r="BP39" s="222"/>
      <c r="BQ39" s="221">
        <v>8.4</v>
      </c>
      <c r="BR39" s="221">
        <v>9.1</v>
      </c>
      <c r="BS39" s="222"/>
      <c r="BT39" s="221">
        <v>7.1</v>
      </c>
      <c r="BU39" s="221">
        <v>7.9</v>
      </c>
      <c r="BV39" s="222"/>
      <c r="BW39" s="222"/>
      <c r="BX39" s="222"/>
      <c r="BY39" s="221">
        <v>6.5</v>
      </c>
      <c r="BZ39" s="221">
        <v>5.7</v>
      </c>
      <c r="CA39" s="221">
        <v>8.5</v>
      </c>
      <c r="CB39" s="221">
        <v>7.9</v>
      </c>
      <c r="CC39" s="221">
        <v>8.6999999999999993</v>
      </c>
      <c r="CD39" s="221">
        <v>9.4</v>
      </c>
      <c r="CE39" s="221">
        <v>7.5</v>
      </c>
      <c r="CF39" s="221">
        <v>9.6</v>
      </c>
      <c r="CG39" s="221">
        <v>9.6999999999999993</v>
      </c>
      <c r="CH39" s="221">
        <v>7.7</v>
      </c>
      <c r="CI39" s="221">
        <v>7.2</v>
      </c>
      <c r="CJ39" s="221">
        <v>8.3000000000000007</v>
      </c>
      <c r="CK39" s="221">
        <v>9.5</v>
      </c>
      <c r="CL39" s="221">
        <v>9</v>
      </c>
      <c r="CM39" s="221">
        <v>9.1</v>
      </c>
      <c r="CN39" s="221">
        <v>8.1999999999999993</v>
      </c>
      <c r="CO39" s="221">
        <v>8.6999999999999993</v>
      </c>
      <c r="CP39" s="221">
        <v>6.5</v>
      </c>
      <c r="CQ39" s="221">
        <v>8.3000000000000007</v>
      </c>
      <c r="CR39" s="221">
        <v>7.8</v>
      </c>
      <c r="CS39" s="221">
        <v>8.5</v>
      </c>
      <c r="CT39" s="221">
        <v>9.5</v>
      </c>
      <c r="CU39" s="224">
        <v>65</v>
      </c>
      <c r="CV39" s="225">
        <v>0</v>
      </c>
      <c r="CW39" s="221">
        <v>9.4</v>
      </c>
      <c r="CX39" s="221">
        <v>8.6999999999999993</v>
      </c>
      <c r="CY39" s="221">
        <v>8.5</v>
      </c>
      <c r="CZ39" s="221">
        <v>9.5</v>
      </c>
      <c r="DA39" s="221">
        <v>8.1</v>
      </c>
      <c r="DB39" s="222"/>
      <c r="DC39" s="221">
        <v>8.6</v>
      </c>
      <c r="DD39" s="221">
        <v>8.6999999999999993</v>
      </c>
      <c r="DE39" s="222"/>
      <c r="DF39" s="221">
        <v>8.8000000000000007</v>
      </c>
      <c r="DG39" s="222"/>
      <c r="DH39" s="224">
        <v>19</v>
      </c>
      <c r="DI39" s="225">
        <v>0</v>
      </c>
      <c r="DJ39" s="221">
        <v>8.1999999999999993</v>
      </c>
      <c r="DK39" s="222"/>
      <c r="DL39" s="221">
        <v>9.5</v>
      </c>
      <c r="DM39" s="224">
        <v>5</v>
      </c>
      <c r="DN39" s="225">
        <v>0</v>
      </c>
      <c r="DO39" s="224">
        <v>139</v>
      </c>
      <c r="DP39" s="225">
        <v>0</v>
      </c>
      <c r="DQ39" s="227">
        <v>135</v>
      </c>
      <c r="DR39" s="221">
        <v>135</v>
      </c>
      <c r="DS39" s="221">
        <v>8.2100000000000009</v>
      </c>
      <c r="DT39" s="221">
        <v>3.57</v>
      </c>
      <c r="DU39" s="219" t="s">
        <v>697</v>
      </c>
      <c r="DV39" s="45">
        <f t="shared" si="0"/>
        <v>0</v>
      </c>
    </row>
    <row r="40" spans="2:126" ht="15.75" customHeight="1">
      <c r="B40" s="218">
        <v>24213110188</v>
      </c>
      <c r="C40" s="219" t="s">
        <v>8</v>
      </c>
      <c r="D40" s="219" t="s">
        <v>597</v>
      </c>
      <c r="E40" s="219" t="s">
        <v>111</v>
      </c>
      <c r="F40" s="220">
        <v>36888</v>
      </c>
      <c r="G40" s="219" t="s">
        <v>112</v>
      </c>
      <c r="H40" s="219" t="s">
        <v>174</v>
      </c>
      <c r="I40" s="222">
        <v>0</v>
      </c>
      <c r="J40" s="222">
        <v>0</v>
      </c>
      <c r="K40" s="226" t="s">
        <v>88</v>
      </c>
      <c r="L40" s="221">
        <v>7.1</v>
      </c>
      <c r="M40" s="222"/>
      <c r="N40" s="221">
        <v>7.8</v>
      </c>
      <c r="O40" s="222"/>
      <c r="P40" s="223" t="s">
        <v>426</v>
      </c>
      <c r="Q40" s="222"/>
      <c r="R40" s="223" t="s">
        <v>426</v>
      </c>
      <c r="S40" s="222"/>
      <c r="T40" s="223" t="s">
        <v>426</v>
      </c>
      <c r="U40" s="222"/>
      <c r="V40" s="221">
        <v>8.5</v>
      </c>
      <c r="W40" s="222"/>
      <c r="X40" s="226" t="s">
        <v>88</v>
      </c>
      <c r="Y40" s="222"/>
      <c r="Z40" s="221">
        <v>7.2</v>
      </c>
      <c r="AA40" s="221">
        <v>8.8000000000000007</v>
      </c>
      <c r="AB40" s="221">
        <v>4.2</v>
      </c>
      <c r="AC40" s="222"/>
      <c r="AD40" s="222"/>
      <c r="AE40" s="221">
        <v>4.0999999999999996</v>
      </c>
      <c r="AF40" s="222"/>
      <c r="AG40" s="222"/>
      <c r="AH40" s="226" t="s">
        <v>88</v>
      </c>
      <c r="AI40" s="221">
        <v>6.5</v>
      </c>
      <c r="AJ40" s="222">
        <v>0</v>
      </c>
      <c r="AK40" s="221">
        <v>6.5</v>
      </c>
      <c r="AL40" s="221">
        <v>5.4</v>
      </c>
      <c r="AM40" s="221">
        <v>7.7</v>
      </c>
      <c r="AN40" s="221">
        <v>6.4</v>
      </c>
      <c r="AO40" s="221">
        <v>7.3</v>
      </c>
      <c r="AP40" s="221">
        <v>8.4</v>
      </c>
      <c r="AQ40" s="224">
        <v>37</v>
      </c>
      <c r="AR40" s="225">
        <v>7</v>
      </c>
      <c r="AS40" s="221">
        <v>8.8000000000000007</v>
      </c>
      <c r="AT40" s="221">
        <v>9.1</v>
      </c>
      <c r="AU40" s="222"/>
      <c r="AV40" s="222"/>
      <c r="AW40" s="222"/>
      <c r="AX40" s="222"/>
      <c r="AY40" s="221">
        <v>7.4</v>
      </c>
      <c r="AZ40" s="222"/>
      <c r="BA40" s="221">
        <v>6.7</v>
      </c>
      <c r="BB40" s="222"/>
      <c r="BC40" s="222"/>
      <c r="BD40" s="222"/>
      <c r="BE40" s="222"/>
      <c r="BF40" s="222"/>
      <c r="BG40" s="222">
        <v>0</v>
      </c>
      <c r="BH40" s="224">
        <v>4</v>
      </c>
      <c r="BI40" s="225">
        <v>1</v>
      </c>
      <c r="BJ40" s="221">
        <v>6.1</v>
      </c>
      <c r="BK40" s="222">
        <v>0</v>
      </c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21">
        <v>6.3</v>
      </c>
      <c r="BZ40" s="221">
        <v>7.3</v>
      </c>
      <c r="CA40" s="221">
        <v>7.1</v>
      </c>
      <c r="CB40" s="221">
        <v>7.2</v>
      </c>
      <c r="CC40" s="222">
        <v>0</v>
      </c>
      <c r="CD40" s="222"/>
      <c r="CE40" s="222">
        <v>0</v>
      </c>
      <c r="CF40" s="222"/>
      <c r="CG40" s="222">
        <v>0</v>
      </c>
      <c r="CH40" s="221">
        <v>6.3</v>
      </c>
      <c r="CI40" s="222"/>
      <c r="CJ40" s="222"/>
      <c r="CK40" s="222"/>
      <c r="CL40" s="222"/>
      <c r="CM40" s="222"/>
      <c r="CN40" s="222"/>
      <c r="CO40" s="222"/>
      <c r="CP40" s="222"/>
      <c r="CQ40" s="222"/>
      <c r="CR40" s="222"/>
      <c r="CS40" s="222">
        <v>0</v>
      </c>
      <c r="CT40" s="222"/>
      <c r="CU40" s="224">
        <v>12</v>
      </c>
      <c r="CV40" s="225">
        <v>52</v>
      </c>
      <c r="CW40" s="222"/>
      <c r="CX40" s="222"/>
      <c r="CY40" s="222"/>
      <c r="CZ40" s="222"/>
      <c r="DA40" s="222"/>
      <c r="DB40" s="222"/>
      <c r="DC40" s="222"/>
      <c r="DD40" s="222"/>
      <c r="DE40" s="222"/>
      <c r="DF40" s="222"/>
      <c r="DG40" s="222"/>
      <c r="DH40" s="224">
        <v>0</v>
      </c>
      <c r="DI40" s="225">
        <v>18</v>
      </c>
      <c r="DJ40" s="222"/>
      <c r="DK40" s="222"/>
      <c r="DL40" s="222"/>
      <c r="DM40" s="224">
        <v>0</v>
      </c>
      <c r="DN40" s="225">
        <v>5</v>
      </c>
      <c r="DO40" s="224">
        <v>53</v>
      </c>
      <c r="DP40" s="225">
        <v>83</v>
      </c>
      <c r="DQ40" s="227">
        <v>135</v>
      </c>
      <c r="DR40" s="221">
        <v>66</v>
      </c>
      <c r="DS40" s="221">
        <v>4.8899999999999997</v>
      </c>
      <c r="DT40" s="221">
        <v>1.88</v>
      </c>
      <c r="DU40" s="219" t="s">
        <v>705</v>
      </c>
      <c r="DV40" s="45">
        <f t="shared" si="0"/>
        <v>77</v>
      </c>
    </row>
    <row r="41" spans="2:126" ht="15.75" customHeight="1">
      <c r="B41" s="218">
        <v>24203104640</v>
      </c>
      <c r="C41" s="219" t="s">
        <v>1</v>
      </c>
      <c r="D41" s="219" t="s">
        <v>126</v>
      </c>
      <c r="E41" s="219" t="s">
        <v>259</v>
      </c>
      <c r="F41" s="220">
        <v>36792</v>
      </c>
      <c r="G41" s="219" t="s">
        <v>5</v>
      </c>
      <c r="H41" s="219" t="s">
        <v>174</v>
      </c>
      <c r="I41" s="221">
        <v>8.1999999999999993</v>
      </c>
      <c r="J41" s="221">
        <v>8</v>
      </c>
      <c r="K41" s="222"/>
      <c r="L41" s="221">
        <v>7.9</v>
      </c>
      <c r="M41" s="222"/>
      <c r="N41" s="221">
        <v>7.4</v>
      </c>
      <c r="O41" s="222"/>
      <c r="P41" s="221">
        <v>7.3</v>
      </c>
      <c r="Q41" s="222"/>
      <c r="R41" s="221">
        <v>6</v>
      </c>
      <c r="S41" s="222"/>
      <c r="T41" s="221">
        <v>7.4</v>
      </c>
      <c r="U41" s="222"/>
      <c r="V41" s="223" t="s">
        <v>426</v>
      </c>
      <c r="W41" s="222"/>
      <c r="X41" s="223" t="s">
        <v>426</v>
      </c>
      <c r="Y41" s="222"/>
      <c r="Z41" s="221">
        <v>6.9</v>
      </c>
      <c r="AA41" s="221">
        <v>9</v>
      </c>
      <c r="AB41" s="221">
        <v>8.4</v>
      </c>
      <c r="AC41" s="222"/>
      <c r="AD41" s="222"/>
      <c r="AE41" s="221">
        <v>8.1</v>
      </c>
      <c r="AF41" s="222"/>
      <c r="AG41" s="222"/>
      <c r="AH41" s="222"/>
      <c r="AI41" s="221">
        <v>7.7</v>
      </c>
      <c r="AJ41" s="221">
        <v>8.8000000000000007</v>
      </c>
      <c r="AK41" s="221">
        <v>9</v>
      </c>
      <c r="AL41" s="221">
        <v>8.1999999999999993</v>
      </c>
      <c r="AM41" s="221">
        <v>8.4</v>
      </c>
      <c r="AN41" s="221">
        <v>9.4</v>
      </c>
      <c r="AO41" s="221">
        <v>9.8000000000000007</v>
      </c>
      <c r="AP41" s="221">
        <v>9.5</v>
      </c>
      <c r="AQ41" s="224">
        <v>45</v>
      </c>
      <c r="AR41" s="225">
        <v>0</v>
      </c>
      <c r="AS41" s="221">
        <v>7.1</v>
      </c>
      <c r="AT41" s="221">
        <v>6.3</v>
      </c>
      <c r="AU41" s="222"/>
      <c r="AV41" s="222"/>
      <c r="AW41" s="222"/>
      <c r="AX41" s="222"/>
      <c r="AY41" s="221">
        <v>5.2</v>
      </c>
      <c r="AZ41" s="222"/>
      <c r="BA41" s="222"/>
      <c r="BB41" s="222"/>
      <c r="BC41" s="222"/>
      <c r="BD41" s="222"/>
      <c r="BE41" s="222"/>
      <c r="BF41" s="221">
        <v>9.5</v>
      </c>
      <c r="BG41" s="221">
        <v>8.5</v>
      </c>
      <c r="BH41" s="224">
        <v>5</v>
      </c>
      <c r="BI41" s="225">
        <v>0</v>
      </c>
      <c r="BJ41" s="221">
        <v>6.8</v>
      </c>
      <c r="BK41" s="221">
        <v>5</v>
      </c>
      <c r="BL41" s="221">
        <v>8.6999999999999993</v>
      </c>
      <c r="BM41" s="221">
        <v>7.9</v>
      </c>
      <c r="BN41" s="222"/>
      <c r="BO41" s="221">
        <v>8.4</v>
      </c>
      <c r="BP41" s="222"/>
      <c r="BQ41" s="221">
        <v>8.1999999999999993</v>
      </c>
      <c r="BR41" s="221">
        <v>8.3000000000000007</v>
      </c>
      <c r="BS41" s="222"/>
      <c r="BT41" s="221">
        <v>6.7</v>
      </c>
      <c r="BU41" s="221">
        <v>8.6999999999999993</v>
      </c>
      <c r="BV41" s="222"/>
      <c r="BW41" s="222"/>
      <c r="BX41" s="222"/>
      <c r="BY41" s="221">
        <v>9.4</v>
      </c>
      <c r="BZ41" s="221">
        <v>5.7</v>
      </c>
      <c r="CA41" s="222">
        <v>10</v>
      </c>
      <c r="CB41" s="221">
        <v>6.9</v>
      </c>
      <c r="CC41" s="221">
        <v>8.4</v>
      </c>
      <c r="CD41" s="221">
        <v>6</v>
      </c>
      <c r="CE41" s="221">
        <v>6.7</v>
      </c>
      <c r="CF41" s="221">
        <v>8.9</v>
      </c>
      <c r="CG41" s="221">
        <v>8.1999999999999993</v>
      </c>
      <c r="CH41" s="221">
        <v>7.3</v>
      </c>
      <c r="CI41" s="221">
        <v>8.3000000000000007</v>
      </c>
      <c r="CJ41" s="221">
        <v>8</v>
      </c>
      <c r="CK41" s="221">
        <v>5.2</v>
      </c>
      <c r="CL41" s="221">
        <v>8.1</v>
      </c>
      <c r="CM41" s="221">
        <v>8.9</v>
      </c>
      <c r="CN41" s="221">
        <v>8.6</v>
      </c>
      <c r="CO41" s="221">
        <v>8.1999999999999993</v>
      </c>
      <c r="CP41" s="221">
        <v>7.6</v>
      </c>
      <c r="CQ41" s="221">
        <v>8</v>
      </c>
      <c r="CR41" s="221">
        <v>7.9</v>
      </c>
      <c r="CS41" s="221">
        <v>8.6999999999999993</v>
      </c>
      <c r="CT41" s="222">
        <v>10</v>
      </c>
      <c r="CU41" s="224">
        <v>65</v>
      </c>
      <c r="CV41" s="225">
        <v>0</v>
      </c>
      <c r="CW41" s="221">
        <v>8.9</v>
      </c>
      <c r="CX41" s="226" t="s">
        <v>88</v>
      </c>
      <c r="CY41" s="226" t="s">
        <v>88</v>
      </c>
      <c r="CZ41" s="221">
        <v>8.1999999999999993</v>
      </c>
      <c r="DA41" s="226" t="s">
        <v>88</v>
      </c>
      <c r="DB41" s="222"/>
      <c r="DC41" s="221">
        <v>7.1</v>
      </c>
      <c r="DD41" s="221">
        <v>8.5</v>
      </c>
      <c r="DE41" s="222"/>
      <c r="DF41" s="221">
        <v>9.1</v>
      </c>
      <c r="DG41" s="222"/>
      <c r="DH41" s="224">
        <v>11</v>
      </c>
      <c r="DI41" s="225">
        <v>8</v>
      </c>
      <c r="DJ41" s="222"/>
      <c r="DK41" s="222"/>
      <c r="DL41" s="221">
        <v>9.1999999999999993</v>
      </c>
      <c r="DM41" s="224">
        <v>2</v>
      </c>
      <c r="DN41" s="225">
        <v>3</v>
      </c>
      <c r="DO41" s="224">
        <v>128</v>
      </c>
      <c r="DP41" s="225">
        <v>11</v>
      </c>
      <c r="DQ41" s="227">
        <v>135</v>
      </c>
      <c r="DR41" s="221">
        <v>124</v>
      </c>
      <c r="DS41" s="221">
        <v>7.99</v>
      </c>
      <c r="DT41" s="221">
        <v>3.43</v>
      </c>
      <c r="DU41" s="219" t="s">
        <v>697</v>
      </c>
      <c r="DV41" s="45">
        <f t="shared" si="0"/>
        <v>8</v>
      </c>
    </row>
    <row r="42" spans="2:126" ht="15.75" customHeight="1">
      <c r="B42" s="218">
        <v>24203115726</v>
      </c>
      <c r="C42" s="219" t="s">
        <v>1</v>
      </c>
      <c r="D42" s="219" t="s">
        <v>400</v>
      </c>
      <c r="E42" s="219" t="s">
        <v>259</v>
      </c>
      <c r="F42" s="220">
        <v>36715</v>
      </c>
      <c r="G42" s="219" t="s">
        <v>5</v>
      </c>
      <c r="H42" s="219" t="s">
        <v>432</v>
      </c>
      <c r="I42" s="221">
        <v>7.9</v>
      </c>
      <c r="J42" s="221">
        <v>8.1</v>
      </c>
      <c r="K42" s="222"/>
      <c r="L42" s="221">
        <v>7.5</v>
      </c>
      <c r="M42" s="222"/>
      <c r="N42" s="221">
        <v>7.3</v>
      </c>
      <c r="O42" s="222"/>
      <c r="P42" s="221">
        <v>5.7</v>
      </c>
      <c r="Q42" s="222"/>
      <c r="R42" s="221">
        <v>6.6</v>
      </c>
      <c r="S42" s="222"/>
      <c r="T42" s="221">
        <v>7.5</v>
      </c>
      <c r="U42" s="222"/>
      <c r="V42" s="223" t="s">
        <v>426</v>
      </c>
      <c r="W42" s="222"/>
      <c r="X42" s="223" t="s">
        <v>426</v>
      </c>
      <c r="Y42" s="222"/>
      <c r="Z42" s="221">
        <v>7.3</v>
      </c>
      <c r="AA42" s="221">
        <v>9</v>
      </c>
      <c r="AB42" s="221">
        <v>8.9</v>
      </c>
      <c r="AC42" s="222"/>
      <c r="AD42" s="222"/>
      <c r="AE42" s="221">
        <v>6.3</v>
      </c>
      <c r="AF42" s="222"/>
      <c r="AG42" s="222"/>
      <c r="AH42" s="221">
        <v>9</v>
      </c>
      <c r="AI42" s="221">
        <v>7.6</v>
      </c>
      <c r="AJ42" s="222"/>
      <c r="AK42" s="221">
        <v>8.4</v>
      </c>
      <c r="AL42" s="221">
        <v>8.3000000000000007</v>
      </c>
      <c r="AM42" s="221">
        <v>8.1999999999999993</v>
      </c>
      <c r="AN42" s="221">
        <v>8.9</v>
      </c>
      <c r="AO42" s="221">
        <v>9</v>
      </c>
      <c r="AP42" s="221">
        <v>8.5</v>
      </c>
      <c r="AQ42" s="224">
        <v>45</v>
      </c>
      <c r="AR42" s="225">
        <v>0</v>
      </c>
      <c r="AS42" s="221">
        <v>6.7</v>
      </c>
      <c r="AT42" s="221">
        <v>7.3</v>
      </c>
      <c r="AU42" s="221">
        <v>7.1</v>
      </c>
      <c r="AV42" s="222"/>
      <c r="AW42" s="222"/>
      <c r="AX42" s="222"/>
      <c r="AY42" s="222"/>
      <c r="AZ42" s="222"/>
      <c r="BA42" s="221">
        <v>5.5</v>
      </c>
      <c r="BB42" s="222"/>
      <c r="BC42" s="222"/>
      <c r="BD42" s="222"/>
      <c r="BE42" s="222"/>
      <c r="BF42" s="222"/>
      <c r="BG42" s="221">
        <v>7.7</v>
      </c>
      <c r="BH42" s="224">
        <v>5</v>
      </c>
      <c r="BI42" s="225">
        <v>0</v>
      </c>
      <c r="BJ42" s="221">
        <v>8.8000000000000007</v>
      </c>
      <c r="BK42" s="221">
        <v>4.7</v>
      </c>
      <c r="BL42" s="221">
        <v>7.3</v>
      </c>
      <c r="BM42" s="221">
        <v>7</v>
      </c>
      <c r="BN42" s="222"/>
      <c r="BO42" s="221">
        <v>8.5</v>
      </c>
      <c r="BP42" s="222"/>
      <c r="BQ42" s="221">
        <v>7.2</v>
      </c>
      <c r="BR42" s="221">
        <v>8.3000000000000007</v>
      </c>
      <c r="BS42" s="222"/>
      <c r="BT42" s="221">
        <v>5.9</v>
      </c>
      <c r="BU42" s="221">
        <v>8.4</v>
      </c>
      <c r="BV42" s="222"/>
      <c r="BW42" s="222"/>
      <c r="BX42" s="222"/>
      <c r="BY42" s="221">
        <v>7.4</v>
      </c>
      <c r="BZ42" s="221">
        <v>7</v>
      </c>
      <c r="CA42" s="221">
        <v>8.6999999999999993</v>
      </c>
      <c r="CB42" s="221">
        <v>7.4</v>
      </c>
      <c r="CC42" s="221">
        <v>9</v>
      </c>
      <c r="CD42" s="221">
        <v>8.1</v>
      </c>
      <c r="CE42" s="221">
        <v>8.3000000000000007</v>
      </c>
      <c r="CF42" s="221">
        <v>9.6</v>
      </c>
      <c r="CG42" s="221">
        <v>8.5</v>
      </c>
      <c r="CH42" s="221">
        <v>7.4</v>
      </c>
      <c r="CI42" s="221">
        <v>8.3000000000000007</v>
      </c>
      <c r="CJ42" s="221">
        <v>6.8</v>
      </c>
      <c r="CK42" s="221">
        <v>5.7</v>
      </c>
      <c r="CL42" s="221">
        <v>8.6</v>
      </c>
      <c r="CM42" s="221">
        <v>8.5</v>
      </c>
      <c r="CN42" s="221">
        <v>8.5</v>
      </c>
      <c r="CO42" s="221">
        <v>8.5</v>
      </c>
      <c r="CP42" s="221">
        <v>6.2</v>
      </c>
      <c r="CQ42" s="221">
        <v>8</v>
      </c>
      <c r="CR42" s="221">
        <v>6.7</v>
      </c>
      <c r="CS42" s="221">
        <v>8.6</v>
      </c>
      <c r="CT42" s="221">
        <v>9.1</v>
      </c>
      <c r="CU42" s="224">
        <v>65</v>
      </c>
      <c r="CV42" s="225">
        <v>0</v>
      </c>
      <c r="CW42" s="221">
        <v>8.1</v>
      </c>
      <c r="CX42" s="221">
        <v>6</v>
      </c>
      <c r="CY42" s="221">
        <v>8.4</v>
      </c>
      <c r="CZ42" s="221">
        <v>8.6</v>
      </c>
      <c r="DA42" s="221">
        <v>7.2</v>
      </c>
      <c r="DB42" s="222"/>
      <c r="DC42" s="221">
        <v>8.4</v>
      </c>
      <c r="DD42" s="221">
        <v>8.3000000000000007</v>
      </c>
      <c r="DE42" s="222"/>
      <c r="DF42" s="221">
        <v>8.6999999999999993</v>
      </c>
      <c r="DG42" s="222"/>
      <c r="DH42" s="224">
        <v>19</v>
      </c>
      <c r="DI42" s="225">
        <v>0</v>
      </c>
      <c r="DJ42" s="221">
        <v>7.6</v>
      </c>
      <c r="DK42" s="222"/>
      <c r="DL42" s="221">
        <v>8.9</v>
      </c>
      <c r="DM42" s="224">
        <v>5</v>
      </c>
      <c r="DN42" s="225">
        <v>0</v>
      </c>
      <c r="DO42" s="224">
        <v>139</v>
      </c>
      <c r="DP42" s="225">
        <v>0</v>
      </c>
      <c r="DQ42" s="227">
        <v>135</v>
      </c>
      <c r="DR42" s="221">
        <v>135</v>
      </c>
      <c r="DS42" s="221">
        <v>7.88</v>
      </c>
      <c r="DT42" s="221">
        <v>3.43</v>
      </c>
      <c r="DU42" s="219" t="s">
        <v>697</v>
      </c>
      <c r="DV42" s="45">
        <f t="shared" si="0"/>
        <v>0</v>
      </c>
    </row>
    <row r="43" spans="2:126" ht="15.75" customHeight="1">
      <c r="B43" s="218">
        <v>24203300330</v>
      </c>
      <c r="C43" s="219" t="s">
        <v>163</v>
      </c>
      <c r="D43" s="219" t="s">
        <v>514</v>
      </c>
      <c r="E43" s="219" t="s">
        <v>259</v>
      </c>
      <c r="F43" s="220">
        <v>36783</v>
      </c>
      <c r="G43" s="219" t="s">
        <v>5</v>
      </c>
      <c r="H43" s="219" t="s">
        <v>174</v>
      </c>
      <c r="I43" s="221">
        <v>8</v>
      </c>
      <c r="J43" s="221">
        <v>8.4</v>
      </c>
      <c r="K43" s="222"/>
      <c r="L43" s="221">
        <v>6.5</v>
      </c>
      <c r="M43" s="222"/>
      <c r="N43" s="221">
        <v>5.8</v>
      </c>
      <c r="O43" s="222"/>
      <c r="P43" s="221">
        <v>6</v>
      </c>
      <c r="Q43" s="222"/>
      <c r="R43" s="221">
        <v>5.3</v>
      </c>
      <c r="S43" s="222"/>
      <c r="T43" s="221">
        <v>7.5</v>
      </c>
      <c r="U43" s="222"/>
      <c r="V43" s="221">
        <v>8.9</v>
      </c>
      <c r="W43" s="222"/>
      <c r="X43" s="221">
        <v>9</v>
      </c>
      <c r="Y43" s="222"/>
      <c r="Z43" s="221">
        <v>6.6</v>
      </c>
      <c r="AA43" s="221">
        <v>7.6</v>
      </c>
      <c r="AB43" s="221">
        <v>8.5</v>
      </c>
      <c r="AC43" s="222"/>
      <c r="AD43" s="222"/>
      <c r="AE43" s="221">
        <v>7.2</v>
      </c>
      <c r="AF43" s="222"/>
      <c r="AG43" s="222"/>
      <c r="AH43" s="222"/>
      <c r="AI43" s="221">
        <v>7.8</v>
      </c>
      <c r="AJ43" s="221">
        <v>8.1999999999999993</v>
      </c>
      <c r="AK43" s="221">
        <v>8.3000000000000007</v>
      </c>
      <c r="AL43" s="221">
        <v>8.3000000000000007</v>
      </c>
      <c r="AM43" s="221">
        <v>7.5</v>
      </c>
      <c r="AN43" s="221">
        <v>9</v>
      </c>
      <c r="AO43" s="221">
        <v>8.1</v>
      </c>
      <c r="AP43" s="221">
        <v>7.7</v>
      </c>
      <c r="AQ43" s="224">
        <v>45</v>
      </c>
      <c r="AR43" s="225">
        <v>0</v>
      </c>
      <c r="AS43" s="221">
        <v>5.9</v>
      </c>
      <c r="AT43" s="221">
        <v>5.7</v>
      </c>
      <c r="AU43" s="221">
        <v>8.4</v>
      </c>
      <c r="AV43" s="222"/>
      <c r="AW43" s="222"/>
      <c r="AX43" s="222"/>
      <c r="AY43" s="222"/>
      <c r="AZ43" s="222"/>
      <c r="BA43" s="221">
        <v>7.1</v>
      </c>
      <c r="BB43" s="222"/>
      <c r="BC43" s="222"/>
      <c r="BD43" s="222"/>
      <c r="BE43" s="222"/>
      <c r="BF43" s="222"/>
      <c r="BG43" s="221">
        <v>9.6</v>
      </c>
      <c r="BH43" s="224">
        <v>5</v>
      </c>
      <c r="BI43" s="225">
        <v>0</v>
      </c>
      <c r="BJ43" s="221">
        <v>8.3000000000000007</v>
      </c>
      <c r="BK43" s="221">
        <v>8.1</v>
      </c>
      <c r="BL43" s="221">
        <v>8.1999999999999993</v>
      </c>
      <c r="BM43" s="221">
        <v>7.2</v>
      </c>
      <c r="BN43" s="222"/>
      <c r="BO43" s="221">
        <v>8.8000000000000007</v>
      </c>
      <c r="BP43" s="222"/>
      <c r="BQ43" s="221">
        <v>7.2</v>
      </c>
      <c r="BR43" s="221">
        <v>8.6999999999999993</v>
      </c>
      <c r="BS43" s="222"/>
      <c r="BT43" s="221">
        <v>7.5</v>
      </c>
      <c r="BU43" s="221">
        <v>9.1</v>
      </c>
      <c r="BV43" s="222"/>
      <c r="BW43" s="222"/>
      <c r="BX43" s="222"/>
      <c r="BY43" s="221">
        <v>8.1999999999999993</v>
      </c>
      <c r="BZ43" s="221">
        <v>8.4</v>
      </c>
      <c r="CA43" s="221">
        <v>9.1999999999999993</v>
      </c>
      <c r="CB43" s="221">
        <v>8.1999999999999993</v>
      </c>
      <c r="CC43" s="221">
        <v>8.1999999999999993</v>
      </c>
      <c r="CD43" s="221">
        <v>8.6</v>
      </c>
      <c r="CE43" s="221">
        <v>8.5</v>
      </c>
      <c r="CF43" s="221">
        <v>7.6</v>
      </c>
      <c r="CG43" s="221">
        <v>9</v>
      </c>
      <c r="CH43" s="221">
        <v>7.9</v>
      </c>
      <c r="CI43" s="221">
        <v>8.6999999999999993</v>
      </c>
      <c r="CJ43" s="221">
        <v>8.3000000000000007</v>
      </c>
      <c r="CK43" s="221">
        <v>6.3</v>
      </c>
      <c r="CL43" s="221">
        <v>8.4</v>
      </c>
      <c r="CM43" s="221">
        <v>8.9</v>
      </c>
      <c r="CN43" s="221">
        <v>8.8000000000000007</v>
      </c>
      <c r="CO43" s="221">
        <v>7.9</v>
      </c>
      <c r="CP43" s="221">
        <v>6.6</v>
      </c>
      <c r="CQ43" s="221">
        <v>9.1</v>
      </c>
      <c r="CR43" s="221">
        <v>7.4</v>
      </c>
      <c r="CS43" s="221">
        <v>8.8000000000000007</v>
      </c>
      <c r="CT43" s="221">
        <v>9.6</v>
      </c>
      <c r="CU43" s="224">
        <v>65</v>
      </c>
      <c r="CV43" s="225">
        <v>0</v>
      </c>
      <c r="CW43" s="221">
        <v>9</v>
      </c>
      <c r="CX43" s="221">
        <v>7.3</v>
      </c>
      <c r="CY43" s="221">
        <v>8.8000000000000007</v>
      </c>
      <c r="CZ43" s="221">
        <v>8.5</v>
      </c>
      <c r="DA43" s="221">
        <v>8.1</v>
      </c>
      <c r="DB43" s="222"/>
      <c r="DC43" s="221">
        <v>8</v>
      </c>
      <c r="DD43" s="221">
        <v>8.1999999999999993</v>
      </c>
      <c r="DE43" s="222"/>
      <c r="DF43" s="221">
        <v>8.6999999999999993</v>
      </c>
      <c r="DG43" s="222"/>
      <c r="DH43" s="224">
        <v>19</v>
      </c>
      <c r="DI43" s="225">
        <v>0</v>
      </c>
      <c r="DJ43" s="222">
        <v>0</v>
      </c>
      <c r="DK43" s="222"/>
      <c r="DL43" s="221">
        <v>8.9</v>
      </c>
      <c r="DM43" s="224">
        <v>2</v>
      </c>
      <c r="DN43" s="225">
        <v>3</v>
      </c>
      <c r="DO43" s="224">
        <v>136</v>
      </c>
      <c r="DP43" s="225">
        <v>3</v>
      </c>
      <c r="DQ43" s="227">
        <v>135</v>
      </c>
      <c r="DR43" s="221">
        <v>139</v>
      </c>
      <c r="DS43" s="221">
        <v>7.89</v>
      </c>
      <c r="DT43" s="221">
        <v>3.46</v>
      </c>
      <c r="DU43" s="219" t="s">
        <v>20</v>
      </c>
      <c r="DV43" s="45">
        <f t="shared" si="0"/>
        <v>0</v>
      </c>
    </row>
    <row r="44" spans="2:126" ht="15.75" customHeight="1">
      <c r="B44" s="218">
        <v>24203300118</v>
      </c>
      <c r="C44" s="219" t="s">
        <v>0</v>
      </c>
      <c r="D44" s="219" t="s">
        <v>2</v>
      </c>
      <c r="E44" s="219" t="s">
        <v>585</v>
      </c>
      <c r="F44" s="220">
        <v>36264</v>
      </c>
      <c r="G44" s="219" t="s">
        <v>5</v>
      </c>
      <c r="H44" s="219" t="s">
        <v>432</v>
      </c>
      <c r="I44" s="221">
        <v>8</v>
      </c>
      <c r="J44" s="221">
        <v>8.3000000000000007</v>
      </c>
      <c r="K44" s="222"/>
      <c r="L44" s="221">
        <v>7.1</v>
      </c>
      <c r="M44" s="222"/>
      <c r="N44" s="221">
        <v>6.2</v>
      </c>
      <c r="O44" s="222"/>
      <c r="P44" s="221">
        <v>6.7</v>
      </c>
      <c r="Q44" s="222"/>
      <c r="R44" s="221">
        <v>6</v>
      </c>
      <c r="S44" s="222"/>
      <c r="T44" s="221">
        <v>8.3000000000000007</v>
      </c>
      <c r="U44" s="222"/>
      <c r="V44" s="221">
        <v>7.2</v>
      </c>
      <c r="W44" s="222"/>
      <c r="X44" s="221">
        <v>9.6999999999999993</v>
      </c>
      <c r="Y44" s="222"/>
      <c r="Z44" s="221">
        <v>6.2</v>
      </c>
      <c r="AA44" s="221">
        <v>8.1</v>
      </c>
      <c r="AB44" s="221">
        <v>7.8</v>
      </c>
      <c r="AC44" s="222"/>
      <c r="AD44" s="222"/>
      <c r="AE44" s="221">
        <v>8.8000000000000007</v>
      </c>
      <c r="AF44" s="222"/>
      <c r="AG44" s="222"/>
      <c r="AH44" s="222"/>
      <c r="AI44" s="221">
        <v>9.1999999999999993</v>
      </c>
      <c r="AJ44" s="221">
        <v>8.1</v>
      </c>
      <c r="AK44" s="221">
        <v>8.4</v>
      </c>
      <c r="AL44" s="221">
        <v>8.8000000000000007</v>
      </c>
      <c r="AM44" s="221">
        <v>8.1999999999999993</v>
      </c>
      <c r="AN44" s="221">
        <v>8.1</v>
      </c>
      <c r="AO44" s="221">
        <v>8.3000000000000007</v>
      </c>
      <c r="AP44" s="221">
        <v>8.5</v>
      </c>
      <c r="AQ44" s="224">
        <v>45</v>
      </c>
      <c r="AR44" s="225">
        <v>0</v>
      </c>
      <c r="AS44" s="221">
        <v>6.4</v>
      </c>
      <c r="AT44" s="221">
        <v>9</v>
      </c>
      <c r="AU44" s="221">
        <v>9.6</v>
      </c>
      <c r="AV44" s="222"/>
      <c r="AW44" s="222"/>
      <c r="AX44" s="222"/>
      <c r="AY44" s="222"/>
      <c r="AZ44" s="222"/>
      <c r="BA44" s="221">
        <v>5.7</v>
      </c>
      <c r="BB44" s="222"/>
      <c r="BC44" s="222"/>
      <c r="BD44" s="222"/>
      <c r="BE44" s="222"/>
      <c r="BF44" s="222"/>
      <c r="BG44" s="221">
        <v>8.6999999999999993</v>
      </c>
      <c r="BH44" s="224">
        <v>5</v>
      </c>
      <c r="BI44" s="225">
        <v>0</v>
      </c>
      <c r="BJ44" s="221">
        <v>8.9</v>
      </c>
      <c r="BK44" s="221">
        <v>7.9</v>
      </c>
      <c r="BL44" s="221">
        <v>9.4</v>
      </c>
      <c r="BM44" s="221">
        <v>7.4</v>
      </c>
      <c r="BN44" s="222"/>
      <c r="BO44" s="221">
        <v>9.3000000000000007</v>
      </c>
      <c r="BP44" s="222"/>
      <c r="BQ44" s="221">
        <v>7.1</v>
      </c>
      <c r="BR44" s="221">
        <v>8.8000000000000007</v>
      </c>
      <c r="BS44" s="222"/>
      <c r="BT44" s="221">
        <v>9.1</v>
      </c>
      <c r="BU44" s="221">
        <v>8.5</v>
      </c>
      <c r="BV44" s="222"/>
      <c r="BW44" s="222"/>
      <c r="BX44" s="222"/>
      <c r="BY44" s="221">
        <v>8.5</v>
      </c>
      <c r="BZ44" s="221">
        <v>8.8000000000000007</v>
      </c>
      <c r="CA44" s="221">
        <v>9.8000000000000007</v>
      </c>
      <c r="CB44" s="221">
        <v>8.4</v>
      </c>
      <c r="CC44" s="221">
        <v>8.5</v>
      </c>
      <c r="CD44" s="221">
        <v>9.4</v>
      </c>
      <c r="CE44" s="221">
        <v>8.6999999999999993</v>
      </c>
      <c r="CF44" s="221">
        <v>9.1</v>
      </c>
      <c r="CG44" s="221">
        <v>9.4</v>
      </c>
      <c r="CH44" s="221">
        <v>8.6</v>
      </c>
      <c r="CI44" s="221">
        <v>9.1999999999999993</v>
      </c>
      <c r="CJ44" s="221">
        <v>9.5</v>
      </c>
      <c r="CK44" s="221">
        <v>8.8000000000000007</v>
      </c>
      <c r="CL44" s="221">
        <v>9.1</v>
      </c>
      <c r="CM44" s="221">
        <v>9.1</v>
      </c>
      <c r="CN44" s="221">
        <v>9.4</v>
      </c>
      <c r="CO44" s="221">
        <v>7.6</v>
      </c>
      <c r="CP44" s="221">
        <v>7.9</v>
      </c>
      <c r="CQ44" s="221">
        <v>6.7</v>
      </c>
      <c r="CR44" s="221">
        <v>7.6</v>
      </c>
      <c r="CS44" s="221">
        <v>8.3000000000000007</v>
      </c>
      <c r="CT44" s="222">
        <v>10</v>
      </c>
      <c r="CU44" s="224">
        <v>65</v>
      </c>
      <c r="CV44" s="225">
        <v>0</v>
      </c>
      <c r="CW44" s="221">
        <v>8.9</v>
      </c>
      <c r="CX44" s="221">
        <v>7.3</v>
      </c>
      <c r="CY44" s="221">
        <v>8.6</v>
      </c>
      <c r="CZ44" s="221">
        <v>8.9</v>
      </c>
      <c r="DA44" s="221">
        <v>8.6</v>
      </c>
      <c r="DB44" s="222"/>
      <c r="DC44" s="221">
        <v>8.3000000000000007</v>
      </c>
      <c r="DD44" s="221">
        <v>8.1999999999999993</v>
      </c>
      <c r="DE44" s="222"/>
      <c r="DF44" s="221">
        <v>9</v>
      </c>
      <c r="DG44" s="222"/>
      <c r="DH44" s="224">
        <v>19</v>
      </c>
      <c r="DI44" s="225">
        <v>0</v>
      </c>
      <c r="DJ44" s="221">
        <v>6.2</v>
      </c>
      <c r="DK44" s="222"/>
      <c r="DL44" s="221">
        <v>8</v>
      </c>
      <c r="DM44" s="224">
        <v>5</v>
      </c>
      <c r="DN44" s="225">
        <v>0</v>
      </c>
      <c r="DO44" s="224">
        <v>139</v>
      </c>
      <c r="DP44" s="225">
        <v>0</v>
      </c>
      <c r="DQ44" s="227">
        <v>135</v>
      </c>
      <c r="DR44" s="221">
        <v>139</v>
      </c>
      <c r="DS44" s="221">
        <v>8.33</v>
      </c>
      <c r="DT44" s="221">
        <v>3.63</v>
      </c>
      <c r="DU44" s="219" t="s">
        <v>20</v>
      </c>
      <c r="DV44" s="45">
        <f t="shared" si="0"/>
        <v>0</v>
      </c>
    </row>
    <row r="45" spans="2:126" ht="15.75" customHeight="1">
      <c r="B45" s="218">
        <v>23203212128</v>
      </c>
      <c r="C45" s="219" t="s">
        <v>3</v>
      </c>
      <c r="D45" s="219" t="s">
        <v>2</v>
      </c>
      <c r="E45" s="219" t="s">
        <v>296</v>
      </c>
      <c r="F45" s="220">
        <v>36187</v>
      </c>
      <c r="G45" s="219" t="s">
        <v>5</v>
      </c>
      <c r="H45" s="219" t="s">
        <v>177</v>
      </c>
      <c r="I45" s="221">
        <v>5.9</v>
      </c>
      <c r="J45" s="221">
        <v>8.1999999999999993</v>
      </c>
      <c r="K45" s="222"/>
      <c r="L45" s="221">
        <v>7.9</v>
      </c>
      <c r="M45" s="222"/>
      <c r="N45" s="221">
        <v>8.5</v>
      </c>
      <c r="O45" s="222"/>
      <c r="P45" s="221">
        <v>7</v>
      </c>
      <c r="Q45" s="222"/>
      <c r="R45" s="223" t="s">
        <v>426</v>
      </c>
      <c r="S45" s="222"/>
      <c r="T45" s="223" t="s">
        <v>426</v>
      </c>
      <c r="U45" s="222"/>
      <c r="V45" s="223" t="s">
        <v>426</v>
      </c>
      <c r="W45" s="222"/>
      <c r="X45" s="223" t="s">
        <v>426</v>
      </c>
      <c r="Y45" s="222"/>
      <c r="Z45" s="221">
        <v>7.1</v>
      </c>
      <c r="AA45" s="221">
        <v>6.1</v>
      </c>
      <c r="AB45" s="221">
        <v>4.7</v>
      </c>
      <c r="AC45" s="222"/>
      <c r="AD45" s="222"/>
      <c r="AE45" s="221">
        <v>7.2</v>
      </c>
      <c r="AF45" s="222"/>
      <c r="AG45" s="222"/>
      <c r="AH45" s="221">
        <v>9</v>
      </c>
      <c r="AI45" s="221">
        <v>8.1999999999999993</v>
      </c>
      <c r="AJ45" s="222"/>
      <c r="AK45" s="221">
        <v>8.5</v>
      </c>
      <c r="AL45" s="221">
        <v>9.3000000000000007</v>
      </c>
      <c r="AM45" s="221">
        <v>6.5</v>
      </c>
      <c r="AN45" s="221">
        <v>8.6</v>
      </c>
      <c r="AO45" s="221">
        <v>8.4</v>
      </c>
      <c r="AP45" s="221">
        <v>6.9</v>
      </c>
      <c r="AQ45" s="224">
        <v>45</v>
      </c>
      <c r="AR45" s="225">
        <v>0</v>
      </c>
      <c r="AS45" s="221">
        <v>5</v>
      </c>
      <c r="AT45" s="221">
        <v>6.2</v>
      </c>
      <c r="AU45" s="222"/>
      <c r="AV45" s="222"/>
      <c r="AW45" s="222"/>
      <c r="AX45" s="222"/>
      <c r="AY45" s="222"/>
      <c r="AZ45" s="221">
        <v>7.8</v>
      </c>
      <c r="BA45" s="221">
        <v>5.7</v>
      </c>
      <c r="BB45" s="222"/>
      <c r="BC45" s="222"/>
      <c r="BD45" s="222"/>
      <c r="BE45" s="222"/>
      <c r="BF45" s="222"/>
      <c r="BG45" s="221">
        <v>8.5</v>
      </c>
      <c r="BH45" s="224">
        <v>5</v>
      </c>
      <c r="BI45" s="225">
        <v>0</v>
      </c>
      <c r="BJ45" s="221">
        <v>8.1</v>
      </c>
      <c r="BK45" s="221">
        <v>7.4</v>
      </c>
      <c r="BL45" s="221">
        <v>6</v>
      </c>
      <c r="BM45" s="221">
        <v>6.1</v>
      </c>
      <c r="BN45" s="222"/>
      <c r="BO45" s="221">
        <v>8.3000000000000007</v>
      </c>
      <c r="BP45" s="222"/>
      <c r="BQ45" s="221">
        <v>5.4</v>
      </c>
      <c r="BR45" s="221">
        <v>5.2</v>
      </c>
      <c r="BS45" s="222"/>
      <c r="BT45" s="221">
        <v>5.5</v>
      </c>
      <c r="BU45" s="221">
        <v>6.3</v>
      </c>
      <c r="BV45" s="222"/>
      <c r="BW45" s="222"/>
      <c r="BX45" s="222"/>
      <c r="BY45" s="221">
        <v>5.3</v>
      </c>
      <c r="BZ45" s="221">
        <v>8.8000000000000007</v>
      </c>
      <c r="CA45" s="221">
        <v>6.9</v>
      </c>
      <c r="CB45" s="221">
        <v>6.7</v>
      </c>
      <c r="CC45" s="221">
        <v>6.1</v>
      </c>
      <c r="CD45" s="221">
        <v>6.9</v>
      </c>
      <c r="CE45" s="221">
        <v>7.8</v>
      </c>
      <c r="CF45" s="221">
        <v>7.9</v>
      </c>
      <c r="CG45" s="221">
        <v>8.6999999999999993</v>
      </c>
      <c r="CH45" s="221">
        <v>5.9</v>
      </c>
      <c r="CI45" s="221">
        <v>8.1</v>
      </c>
      <c r="CJ45" s="221">
        <v>4.0999999999999996</v>
      </c>
      <c r="CK45" s="221">
        <v>7.8</v>
      </c>
      <c r="CL45" s="221">
        <v>7.8</v>
      </c>
      <c r="CM45" s="221">
        <v>8</v>
      </c>
      <c r="CN45" s="221">
        <v>7.1</v>
      </c>
      <c r="CO45" s="221">
        <v>7.5</v>
      </c>
      <c r="CP45" s="221">
        <v>6.6</v>
      </c>
      <c r="CQ45" s="221">
        <v>6.7</v>
      </c>
      <c r="CR45" s="221">
        <v>6.8</v>
      </c>
      <c r="CS45" s="221">
        <v>7.5</v>
      </c>
      <c r="CT45" s="221">
        <v>9.5</v>
      </c>
      <c r="CU45" s="224">
        <v>65</v>
      </c>
      <c r="CV45" s="225">
        <v>0</v>
      </c>
      <c r="CW45" s="221">
        <v>9.1</v>
      </c>
      <c r="CX45" s="221">
        <v>5.7</v>
      </c>
      <c r="CY45" s="221">
        <v>8.5</v>
      </c>
      <c r="CZ45" s="221">
        <v>7.1</v>
      </c>
      <c r="DA45" s="221">
        <v>6.9</v>
      </c>
      <c r="DB45" s="222"/>
      <c r="DC45" s="221">
        <v>6.5</v>
      </c>
      <c r="DD45" s="221">
        <v>7.6</v>
      </c>
      <c r="DE45" s="222"/>
      <c r="DF45" s="221">
        <v>7.5</v>
      </c>
      <c r="DG45" s="222"/>
      <c r="DH45" s="224">
        <v>19</v>
      </c>
      <c r="DI45" s="225">
        <v>0</v>
      </c>
      <c r="DJ45" s="221">
        <v>6.3</v>
      </c>
      <c r="DK45" s="222"/>
      <c r="DL45" s="222"/>
      <c r="DM45" s="224">
        <v>3</v>
      </c>
      <c r="DN45" s="225">
        <v>2</v>
      </c>
      <c r="DO45" s="224">
        <v>137</v>
      </c>
      <c r="DP45" s="225">
        <v>2</v>
      </c>
      <c r="DQ45" s="227">
        <v>135</v>
      </c>
      <c r="DR45" s="221">
        <v>129</v>
      </c>
      <c r="DS45" s="221">
        <v>7.13</v>
      </c>
      <c r="DT45" s="221">
        <v>2.95</v>
      </c>
      <c r="DU45" s="219" t="s">
        <v>706</v>
      </c>
      <c r="DV45" s="45">
        <f t="shared" si="0"/>
        <v>0</v>
      </c>
    </row>
    <row r="46" spans="2:126" ht="15.75" customHeight="1">
      <c r="B46" s="218">
        <v>24203108359</v>
      </c>
      <c r="C46" s="219" t="s">
        <v>109</v>
      </c>
      <c r="D46" s="219" t="s">
        <v>598</v>
      </c>
      <c r="E46" s="219" t="s">
        <v>296</v>
      </c>
      <c r="F46" s="220">
        <v>36781</v>
      </c>
      <c r="G46" s="219" t="s">
        <v>5</v>
      </c>
      <c r="H46" s="219" t="s">
        <v>432</v>
      </c>
      <c r="I46" s="221">
        <v>8</v>
      </c>
      <c r="J46" s="221">
        <v>8.8000000000000007</v>
      </c>
      <c r="K46" s="222"/>
      <c r="L46" s="221">
        <v>8.6</v>
      </c>
      <c r="M46" s="222"/>
      <c r="N46" s="221">
        <v>8.1999999999999993</v>
      </c>
      <c r="O46" s="222"/>
      <c r="P46" s="221">
        <v>7.3</v>
      </c>
      <c r="Q46" s="222"/>
      <c r="R46" s="221">
        <v>8.9</v>
      </c>
      <c r="S46" s="222"/>
      <c r="T46" s="221">
        <v>8.3000000000000007</v>
      </c>
      <c r="U46" s="222"/>
      <c r="V46" s="223" t="s">
        <v>426</v>
      </c>
      <c r="W46" s="222"/>
      <c r="X46" s="223" t="s">
        <v>426</v>
      </c>
      <c r="Y46" s="222"/>
      <c r="Z46" s="221">
        <v>9.6999999999999993</v>
      </c>
      <c r="AA46" s="221">
        <v>8.6</v>
      </c>
      <c r="AB46" s="221">
        <v>8.5</v>
      </c>
      <c r="AC46" s="222"/>
      <c r="AD46" s="222"/>
      <c r="AE46" s="221">
        <v>8.1</v>
      </c>
      <c r="AF46" s="222"/>
      <c r="AG46" s="222"/>
      <c r="AH46" s="222"/>
      <c r="AI46" s="221">
        <v>9</v>
      </c>
      <c r="AJ46" s="221">
        <v>7.8</v>
      </c>
      <c r="AK46" s="221">
        <v>8.8000000000000007</v>
      </c>
      <c r="AL46" s="221">
        <v>7.5</v>
      </c>
      <c r="AM46" s="221">
        <v>8.4</v>
      </c>
      <c r="AN46" s="221">
        <v>9.6</v>
      </c>
      <c r="AO46" s="221">
        <v>9.6</v>
      </c>
      <c r="AP46" s="221">
        <v>9.4</v>
      </c>
      <c r="AQ46" s="224">
        <v>45</v>
      </c>
      <c r="AR46" s="225">
        <v>0</v>
      </c>
      <c r="AS46" s="221">
        <v>7.3</v>
      </c>
      <c r="AT46" s="221">
        <v>7.9</v>
      </c>
      <c r="AU46" s="222"/>
      <c r="AV46" s="222"/>
      <c r="AW46" s="222"/>
      <c r="AX46" s="222"/>
      <c r="AY46" s="222"/>
      <c r="AZ46" s="221">
        <v>7.3</v>
      </c>
      <c r="BA46" s="222"/>
      <c r="BB46" s="222"/>
      <c r="BC46" s="222"/>
      <c r="BD46" s="222"/>
      <c r="BE46" s="222"/>
      <c r="BF46" s="221">
        <v>8.6999999999999993</v>
      </c>
      <c r="BG46" s="221">
        <v>8.5</v>
      </c>
      <c r="BH46" s="224">
        <v>5</v>
      </c>
      <c r="BI46" s="225">
        <v>0</v>
      </c>
      <c r="BJ46" s="221">
        <v>9.3000000000000007</v>
      </c>
      <c r="BK46" s="221">
        <v>7.5</v>
      </c>
      <c r="BL46" s="221">
        <v>9.6</v>
      </c>
      <c r="BM46" s="221">
        <v>8.9</v>
      </c>
      <c r="BN46" s="222"/>
      <c r="BO46" s="221">
        <v>9.6</v>
      </c>
      <c r="BP46" s="222"/>
      <c r="BQ46" s="221">
        <v>8.3000000000000007</v>
      </c>
      <c r="BR46" s="221">
        <v>9.5</v>
      </c>
      <c r="BS46" s="222"/>
      <c r="BT46" s="221">
        <v>9</v>
      </c>
      <c r="BU46" s="221">
        <v>9.6</v>
      </c>
      <c r="BV46" s="222"/>
      <c r="BW46" s="222"/>
      <c r="BX46" s="222"/>
      <c r="BY46" s="221">
        <v>8.6999999999999993</v>
      </c>
      <c r="BZ46" s="221">
        <v>9</v>
      </c>
      <c r="CA46" s="221">
        <v>8.9</v>
      </c>
      <c r="CB46" s="221">
        <v>9.1999999999999993</v>
      </c>
      <c r="CC46" s="221">
        <v>9.1</v>
      </c>
      <c r="CD46" s="221">
        <v>9.8000000000000007</v>
      </c>
      <c r="CE46" s="221">
        <v>8.6999999999999993</v>
      </c>
      <c r="CF46" s="221">
        <v>9.3000000000000007</v>
      </c>
      <c r="CG46" s="221">
        <v>9.6999999999999993</v>
      </c>
      <c r="CH46" s="221">
        <v>9.5</v>
      </c>
      <c r="CI46" s="221">
        <v>9</v>
      </c>
      <c r="CJ46" s="221">
        <v>9.8000000000000007</v>
      </c>
      <c r="CK46" s="221">
        <v>9.3000000000000007</v>
      </c>
      <c r="CL46" s="221">
        <v>9.1</v>
      </c>
      <c r="CM46" s="221">
        <v>9.8000000000000007</v>
      </c>
      <c r="CN46" s="221">
        <v>9.1999999999999993</v>
      </c>
      <c r="CO46" s="221">
        <v>9.3000000000000007</v>
      </c>
      <c r="CP46" s="221">
        <v>9.1</v>
      </c>
      <c r="CQ46" s="221">
        <v>9.6999999999999993</v>
      </c>
      <c r="CR46" s="221">
        <v>8.1</v>
      </c>
      <c r="CS46" s="221">
        <v>8.6999999999999993</v>
      </c>
      <c r="CT46" s="221">
        <v>9.6</v>
      </c>
      <c r="CU46" s="224">
        <v>65</v>
      </c>
      <c r="CV46" s="225">
        <v>0</v>
      </c>
      <c r="CW46" s="221">
        <v>9.4</v>
      </c>
      <c r="CX46" s="221">
        <v>8.5</v>
      </c>
      <c r="CY46" s="221">
        <v>8.9</v>
      </c>
      <c r="CZ46" s="221">
        <v>9.6999999999999993</v>
      </c>
      <c r="DA46" s="221">
        <v>9</v>
      </c>
      <c r="DB46" s="222"/>
      <c r="DC46" s="221">
        <v>9.1999999999999993</v>
      </c>
      <c r="DD46" s="221">
        <v>7.7</v>
      </c>
      <c r="DE46" s="222"/>
      <c r="DF46" s="221">
        <v>9.3000000000000007</v>
      </c>
      <c r="DG46" s="222"/>
      <c r="DH46" s="224">
        <v>19</v>
      </c>
      <c r="DI46" s="225">
        <v>0</v>
      </c>
      <c r="DJ46" s="221">
        <v>8.8000000000000007</v>
      </c>
      <c r="DK46" s="222"/>
      <c r="DL46" s="221">
        <v>9.6</v>
      </c>
      <c r="DM46" s="224">
        <v>5</v>
      </c>
      <c r="DN46" s="225">
        <v>0</v>
      </c>
      <c r="DO46" s="224">
        <v>139</v>
      </c>
      <c r="DP46" s="225">
        <v>0</v>
      </c>
      <c r="DQ46" s="227">
        <v>135</v>
      </c>
      <c r="DR46" s="221">
        <v>135</v>
      </c>
      <c r="DS46" s="221">
        <v>8.9700000000000006</v>
      </c>
      <c r="DT46" s="221">
        <v>3.91</v>
      </c>
      <c r="DU46" s="219" t="s">
        <v>697</v>
      </c>
      <c r="DV46" s="45">
        <f t="shared" si="0"/>
        <v>0</v>
      </c>
    </row>
    <row r="47" spans="2:126" ht="15.75" customHeight="1">
      <c r="B47" s="218">
        <v>24203300081</v>
      </c>
      <c r="C47" s="219" t="s">
        <v>3</v>
      </c>
      <c r="D47" s="219" t="s">
        <v>2</v>
      </c>
      <c r="E47" s="219" t="s">
        <v>296</v>
      </c>
      <c r="F47" s="220">
        <v>36207</v>
      </c>
      <c r="G47" s="219" t="s">
        <v>5</v>
      </c>
      <c r="H47" s="219" t="s">
        <v>174</v>
      </c>
      <c r="I47" s="221">
        <v>7.9</v>
      </c>
      <c r="J47" s="221">
        <v>8.1999999999999993</v>
      </c>
      <c r="K47" s="222"/>
      <c r="L47" s="221">
        <v>8.1</v>
      </c>
      <c r="M47" s="222"/>
      <c r="N47" s="221">
        <v>6.8</v>
      </c>
      <c r="O47" s="222"/>
      <c r="P47" s="221">
        <v>6.9</v>
      </c>
      <c r="Q47" s="222"/>
      <c r="R47" s="221">
        <v>6.2</v>
      </c>
      <c r="S47" s="222"/>
      <c r="T47" s="221">
        <v>8.3000000000000007</v>
      </c>
      <c r="U47" s="222"/>
      <c r="V47" s="221">
        <v>8.4</v>
      </c>
      <c r="W47" s="222"/>
      <c r="X47" s="221">
        <v>8.6</v>
      </c>
      <c r="Y47" s="222"/>
      <c r="Z47" s="221">
        <v>7.1</v>
      </c>
      <c r="AA47" s="221">
        <v>9.1</v>
      </c>
      <c r="AB47" s="221">
        <v>9</v>
      </c>
      <c r="AC47" s="222"/>
      <c r="AD47" s="222"/>
      <c r="AE47" s="221">
        <v>7</v>
      </c>
      <c r="AF47" s="222"/>
      <c r="AG47" s="222"/>
      <c r="AH47" s="222"/>
      <c r="AI47" s="221">
        <v>9.5</v>
      </c>
      <c r="AJ47" s="221">
        <v>8.9</v>
      </c>
      <c r="AK47" s="221">
        <v>8.6999999999999993</v>
      </c>
      <c r="AL47" s="221">
        <v>7.6</v>
      </c>
      <c r="AM47" s="221">
        <v>7</v>
      </c>
      <c r="AN47" s="221">
        <v>9</v>
      </c>
      <c r="AO47" s="221">
        <v>8.1999999999999993</v>
      </c>
      <c r="AP47" s="221">
        <v>7.7</v>
      </c>
      <c r="AQ47" s="224">
        <v>45</v>
      </c>
      <c r="AR47" s="225">
        <v>0</v>
      </c>
      <c r="AS47" s="221">
        <v>6.1</v>
      </c>
      <c r="AT47" s="221">
        <v>6.9</v>
      </c>
      <c r="AU47" s="221">
        <v>8.8000000000000007</v>
      </c>
      <c r="AV47" s="222"/>
      <c r="AW47" s="222"/>
      <c r="AX47" s="222"/>
      <c r="AY47" s="222"/>
      <c r="AZ47" s="222"/>
      <c r="BA47" s="221">
        <v>7.5</v>
      </c>
      <c r="BB47" s="222"/>
      <c r="BC47" s="222"/>
      <c r="BD47" s="222"/>
      <c r="BE47" s="222"/>
      <c r="BF47" s="222"/>
      <c r="BG47" s="221">
        <v>7.4</v>
      </c>
      <c r="BH47" s="224">
        <v>5</v>
      </c>
      <c r="BI47" s="225">
        <v>0</v>
      </c>
      <c r="BJ47" s="221">
        <v>8.1</v>
      </c>
      <c r="BK47" s="221">
        <v>7.3</v>
      </c>
      <c r="BL47" s="221">
        <v>7.8</v>
      </c>
      <c r="BM47" s="221">
        <v>7.9</v>
      </c>
      <c r="BN47" s="222"/>
      <c r="BO47" s="221">
        <v>9</v>
      </c>
      <c r="BP47" s="222"/>
      <c r="BQ47" s="221">
        <v>8</v>
      </c>
      <c r="BR47" s="221">
        <v>9.4</v>
      </c>
      <c r="BS47" s="222"/>
      <c r="BT47" s="221">
        <v>6.8</v>
      </c>
      <c r="BU47" s="221">
        <v>9.1</v>
      </c>
      <c r="BV47" s="222"/>
      <c r="BW47" s="222"/>
      <c r="BX47" s="222"/>
      <c r="BY47" s="221">
        <v>8.4</v>
      </c>
      <c r="BZ47" s="221">
        <v>7.4</v>
      </c>
      <c r="CA47" s="221">
        <v>9.6999999999999993</v>
      </c>
      <c r="CB47" s="221">
        <v>8.1</v>
      </c>
      <c r="CC47" s="221">
        <v>7.6</v>
      </c>
      <c r="CD47" s="221">
        <v>8.6999999999999993</v>
      </c>
      <c r="CE47" s="221">
        <v>8.3000000000000007</v>
      </c>
      <c r="CF47" s="221">
        <v>8.4</v>
      </c>
      <c r="CG47" s="221">
        <v>8.9</v>
      </c>
      <c r="CH47" s="221">
        <v>8</v>
      </c>
      <c r="CI47" s="221">
        <v>8.8000000000000007</v>
      </c>
      <c r="CJ47" s="221">
        <v>8</v>
      </c>
      <c r="CK47" s="221">
        <v>8.1</v>
      </c>
      <c r="CL47" s="221">
        <v>8.5</v>
      </c>
      <c r="CM47" s="221">
        <v>8.8000000000000007</v>
      </c>
      <c r="CN47" s="221">
        <v>9.4</v>
      </c>
      <c r="CO47" s="221">
        <v>7.8</v>
      </c>
      <c r="CP47" s="221">
        <v>4.4000000000000004</v>
      </c>
      <c r="CQ47" s="221">
        <v>8</v>
      </c>
      <c r="CR47" s="221">
        <v>7.2</v>
      </c>
      <c r="CS47" s="221">
        <v>8.6</v>
      </c>
      <c r="CT47" s="221">
        <v>9.5</v>
      </c>
      <c r="CU47" s="224">
        <v>65</v>
      </c>
      <c r="CV47" s="225">
        <v>0</v>
      </c>
      <c r="CW47" s="221">
        <v>9.1</v>
      </c>
      <c r="CX47" s="221">
        <v>8.1999999999999993</v>
      </c>
      <c r="CY47" s="221">
        <v>8.9</v>
      </c>
      <c r="CZ47" s="221">
        <v>8.1</v>
      </c>
      <c r="DA47" s="221">
        <v>8</v>
      </c>
      <c r="DB47" s="222"/>
      <c r="DC47" s="221">
        <v>8.3000000000000007</v>
      </c>
      <c r="DD47" s="221">
        <v>7.8</v>
      </c>
      <c r="DE47" s="222"/>
      <c r="DF47" s="221">
        <v>8.8000000000000007</v>
      </c>
      <c r="DG47" s="222"/>
      <c r="DH47" s="224">
        <v>19</v>
      </c>
      <c r="DI47" s="225">
        <v>0</v>
      </c>
      <c r="DJ47" s="221">
        <v>7.9</v>
      </c>
      <c r="DK47" s="222"/>
      <c r="DL47" s="221">
        <v>8.9</v>
      </c>
      <c r="DM47" s="224">
        <v>5</v>
      </c>
      <c r="DN47" s="225">
        <v>0</v>
      </c>
      <c r="DO47" s="224">
        <v>139</v>
      </c>
      <c r="DP47" s="225">
        <v>0</v>
      </c>
      <c r="DQ47" s="227">
        <v>135</v>
      </c>
      <c r="DR47" s="221">
        <v>139</v>
      </c>
      <c r="DS47" s="221">
        <v>8.18</v>
      </c>
      <c r="DT47" s="221">
        <v>3.57</v>
      </c>
      <c r="DU47" s="219" t="s">
        <v>20</v>
      </c>
      <c r="DV47" s="45">
        <f t="shared" si="0"/>
        <v>0</v>
      </c>
    </row>
    <row r="48" spans="2:126" ht="15.75" customHeight="1">
      <c r="B48" s="218">
        <v>24203107870</v>
      </c>
      <c r="C48" s="219" t="s">
        <v>3</v>
      </c>
      <c r="D48" s="219" t="s">
        <v>128</v>
      </c>
      <c r="E48" s="219" t="s">
        <v>488</v>
      </c>
      <c r="F48" s="220">
        <v>36681</v>
      </c>
      <c r="G48" s="219" t="s">
        <v>5</v>
      </c>
      <c r="H48" s="219" t="s">
        <v>432</v>
      </c>
      <c r="I48" s="221">
        <v>6</v>
      </c>
      <c r="J48" s="221">
        <v>7.6</v>
      </c>
      <c r="K48" s="222"/>
      <c r="L48" s="221">
        <v>7.9</v>
      </c>
      <c r="M48" s="222"/>
      <c r="N48" s="221">
        <v>8</v>
      </c>
      <c r="O48" s="222"/>
      <c r="P48" s="221">
        <v>6.6</v>
      </c>
      <c r="Q48" s="222"/>
      <c r="R48" s="223" t="s">
        <v>426</v>
      </c>
      <c r="S48" s="222"/>
      <c r="T48" s="223" t="s">
        <v>426</v>
      </c>
      <c r="U48" s="222"/>
      <c r="V48" s="223" t="s">
        <v>426</v>
      </c>
      <c r="W48" s="222"/>
      <c r="X48" s="223" t="s">
        <v>426</v>
      </c>
      <c r="Y48" s="222"/>
      <c r="Z48" s="221">
        <v>6.3</v>
      </c>
      <c r="AA48" s="221">
        <v>7.6</v>
      </c>
      <c r="AB48" s="221">
        <v>8.6999999999999993</v>
      </c>
      <c r="AC48" s="222"/>
      <c r="AD48" s="222"/>
      <c r="AE48" s="221">
        <v>7.2</v>
      </c>
      <c r="AF48" s="222"/>
      <c r="AG48" s="222"/>
      <c r="AH48" s="222"/>
      <c r="AI48" s="221">
        <v>8.5</v>
      </c>
      <c r="AJ48" s="221">
        <v>9</v>
      </c>
      <c r="AK48" s="221">
        <v>9.1</v>
      </c>
      <c r="AL48" s="221">
        <v>9.1</v>
      </c>
      <c r="AM48" s="221">
        <v>8.1</v>
      </c>
      <c r="AN48" s="221">
        <v>8.3000000000000007</v>
      </c>
      <c r="AO48" s="221">
        <v>8.6999999999999993</v>
      </c>
      <c r="AP48" s="221">
        <v>9.1</v>
      </c>
      <c r="AQ48" s="224">
        <v>45</v>
      </c>
      <c r="AR48" s="225">
        <v>0</v>
      </c>
      <c r="AS48" s="221">
        <v>5.6</v>
      </c>
      <c r="AT48" s="221">
        <v>6.8</v>
      </c>
      <c r="AU48" s="221">
        <v>8.6999999999999993</v>
      </c>
      <c r="AV48" s="222"/>
      <c r="AW48" s="222"/>
      <c r="AX48" s="222"/>
      <c r="AY48" s="222"/>
      <c r="AZ48" s="222"/>
      <c r="BA48" s="222"/>
      <c r="BB48" s="222"/>
      <c r="BC48" s="221">
        <v>7.4</v>
      </c>
      <c r="BD48" s="222"/>
      <c r="BE48" s="222"/>
      <c r="BF48" s="222"/>
      <c r="BG48" s="221">
        <v>9.3000000000000007</v>
      </c>
      <c r="BH48" s="224">
        <v>5</v>
      </c>
      <c r="BI48" s="225">
        <v>0</v>
      </c>
      <c r="BJ48" s="221">
        <v>9.1999999999999993</v>
      </c>
      <c r="BK48" s="221">
        <v>4</v>
      </c>
      <c r="BL48" s="221">
        <v>7.5</v>
      </c>
      <c r="BM48" s="221">
        <v>8</v>
      </c>
      <c r="BN48" s="222"/>
      <c r="BO48" s="221">
        <v>8</v>
      </c>
      <c r="BP48" s="222"/>
      <c r="BQ48" s="221">
        <v>7.4</v>
      </c>
      <c r="BR48" s="221">
        <v>9.1</v>
      </c>
      <c r="BS48" s="222"/>
      <c r="BT48" s="221">
        <v>7</v>
      </c>
      <c r="BU48" s="221">
        <v>8.5</v>
      </c>
      <c r="BV48" s="222"/>
      <c r="BW48" s="222"/>
      <c r="BX48" s="222"/>
      <c r="BY48" s="221">
        <v>7.4</v>
      </c>
      <c r="BZ48" s="221">
        <v>6</v>
      </c>
      <c r="CA48" s="221">
        <v>8</v>
      </c>
      <c r="CB48" s="221">
        <v>7.4</v>
      </c>
      <c r="CC48" s="221">
        <v>9</v>
      </c>
      <c r="CD48" s="221">
        <v>8.1</v>
      </c>
      <c r="CE48" s="221">
        <v>8.5</v>
      </c>
      <c r="CF48" s="221">
        <v>9.6</v>
      </c>
      <c r="CG48" s="221">
        <v>8.1999999999999993</v>
      </c>
      <c r="CH48" s="221">
        <v>8.5</v>
      </c>
      <c r="CI48" s="221">
        <v>7.9</v>
      </c>
      <c r="CJ48" s="221">
        <v>6.9</v>
      </c>
      <c r="CK48" s="221">
        <v>6.9</v>
      </c>
      <c r="CL48" s="221">
        <v>8.6</v>
      </c>
      <c r="CM48" s="221">
        <v>8.3000000000000007</v>
      </c>
      <c r="CN48" s="221">
        <v>7.8</v>
      </c>
      <c r="CO48" s="221">
        <v>8.6</v>
      </c>
      <c r="CP48" s="221">
        <v>5.3</v>
      </c>
      <c r="CQ48" s="221">
        <v>8.6999999999999993</v>
      </c>
      <c r="CR48" s="221">
        <v>6.9</v>
      </c>
      <c r="CS48" s="221">
        <v>8.6</v>
      </c>
      <c r="CT48" s="221">
        <v>8.6</v>
      </c>
      <c r="CU48" s="224">
        <v>65</v>
      </c>
      <c r="CV48" s="225">
        <v>0</v>
      </c>
      <c r="CW48" s="221">
        <v>8.8000000000000007</v>
      </c>
      <c r="CX48" s="221">
        <v>7.3</v>
      </c>
      <c r="CY48" s="221">
        <v>8.4</v>
      </c>
      <c r="CZ48" s="221">
        <v>8.6</v>
      </c>
      <c r="DA48" s="221">
        <v>6.8</v>
      </c>
      <c r="DB48" s="222"/>
      <c r="DC48" s="221">
        <v>7.1</v>
      </c>
      <c r="DD48" s="221">
        <v>7.7</v>
      </c>
      <c r="DE48" s="222"/>
      <c r="DF48" s="221">
        <v>8.1999999999999993</v>
      </c>
      <c r="DG48" s="222"/>
      <c r="DH48" s="224">
        <v>19</v>
      </c>
      <c r="DI48" s="225">
        <v>0</v>
      </c>
      <c r="DJ48" s="221">
        <v>7.7</v>
      </c>
      <c r="DK48" s="222"/>
      <c r="DL48" s="221">
        <v>9.9</v>
      </c>
      <c r="DM48" s="224">
        <v>5</v>
      </c>
      <c r="DN48" s="225">
        <v>0</v>
      </c>
      <c r="DO48" s="224">
        <v>139</v>
      </c>
      <c r="DP48" s="225">
        <v>0</v>
      </c>
      <c r="DQ48" s="227">
        <v>135</v>
      </c>
      <c r="DR48" s="221">
        <v>131</v>
      </c>
      <c r="DS48" s="221">
        <v>7.89</v>
      </c>
      <c r="DT48" s="221">
        <v>3.42</v>
      </c>
      <c r="DU48" s="219"/>
      <c r="DV48" s="45">
        <f t="shared" si="0"/>
        <v>0</v>
      </c>
    </row>
    <row r="49" spans="2:126" ht="15.75" customHeight="1">
      <c r="B49" s="218">
        <v>24203110741</v>
      </c>
      <c r="C49" s="219" t="s">
        <v>3</v>
      </c>
      <c r="D49" s="219" t="s">
        <v>584</v>
      </c>
      <c r="E49" s="219" t="s">
        <v>488</v>
      </c>
      <c r="F49" s="220">
        <v>36562</v>
      </c>
      <c r="G49" s="219" t="s">
        <v>5</v>
      </c>
      <c r="H49" s="219" t="s">
        <v>432</v>
      </c>
      <c r="I49" s="221">
        <v>8.1</v>
      </c>
      <c r="J49" s="221">
        <v>8.1</v>
      </c>
      <c r="K49" s="222"/>
      <c r="L49" s="221">
        <v>8.5</v>
      </c>
      <c r="M49" s="222"/>
      <c r="N49" s="221">
        <v>8.1</v>
      </c>
      <c r="O49" s="222"/>
      <c r="P49" s="221">
        <v>7.7</v>
      </c>
      <c r="Q49" s="222"/>
      <c r="R49" s="221">
        <v>8.5</v>
      </c>
      <c r="S49" s="222"/>
      <c r="T49" s="221">
        <v>8.9</v>
      </c>
      <c r="U49" s="222"/>
      <c r="V49" s="223" t="s">
        <v>426</v>
      </c>
      <c r="W49" s="222"/>
      <c r="X49" s="223" t="s">
        <v>426</v>
      </c>
      <c r="Y49" s="222"/>
      <c r="Z49" s="221">
        <v>7.7</v>
      </c>
      <c r="AA49" s="221">
        <v>7.9</v>
      </c>
      <c r="AB49" s="221">
        <v>6.8</v>
      </c>
      <c r="AC49" s="222"/>
      <c r="AD49" s="222"/>
      <c r="AE49" s="221">
        <v>7.8</v>
      </c>
      <c r="AF49" s="222"/>
      <c r="AG49" s="222"/>
      <c r="AH49" s="222"/>
      <c r="AI49" s="221">
        <v>9.1999999999999993</v>
      </c>
      <c r="AJ49" s="221">
        <v>9</v>
      </c>
      <c r="AK49" s="221">
        <v>8.3000000000000007</v>
      </c>
      <c r="AL49" s="221">
        <v>7.2</v>
      </c>
      <c r="AM49" s="221">
        <v>8.3000000000000007</v>
      </c>
      <c r="AN49" s="221">
        <v>8.1</v>
      </c>
      <c r="AO49" s="221">
        <v>8.6</v>
      </c>
      <c r="AP49" s="221">
        <v>8.1</v>
      </c>
      <c r="AQ49" s="224">
        <v>45</v>
      </c>
      <c r="AR49" s="225">
        <v>0</v>
      </c>
      <c r="AS49" s="221">
        <v>8</v>
      </c>
      <c r="AT49" s="221">
        <v>8.1</v>
      </c>
      <c r="AU49" s="222"/>
      <c r="AV49" s="222"/>
      <c r="AW49" s="221">
        <v>7.1</v>
      </c>
      <c r="AX49" s="222"/>
      <c r="AY49" s="222"/>
      <c r="AZ49" s="222"/>
      <c r="BA49" s="222"/>
      <c r="BB49" s="222"/>
      <c r="BC49" s="221">
        <v>8.6999999999999993</v>
      </c>
      <c r="BD49" s="222"/>
      <c r="BE49" s="222"/>
      <c r="BF49" s="222"/>
      <c r="BG49" s="221">
        <v>9</v>
      </c>
      <c r="BH49" s="224">
        <v>5</v>
      </c>
      <c r="BI49" s="225">
        <v>0</v>
      </c>
      <c r="BJ49" s="221">
        <v>8.5</v>
      </c>
      <c r="BK49" s="221">
        <v>8.4</v>
      </c>
      <c r="BL49" s="221">
        <v>9.6999999999999993</v>
      </c>
      <c r="BM49" s="221">
        <v>8.5</v>
      </c>
      <c r="BN49" s="222"/>
      <c r="BO49" s="221">
        <v>9</v>
      </c>
      <c r="BP49" s="222"/>
      <c r="BQ49" s="221">
        <v>7.2</v>
      </c>
      <c r="BR49" s="221">
        <v>9.1999999999999993</v>
      </c>
      <c r="BS49" s="222"/>
      <c r="BT49" s="221">
        <v>9.6999999999999993</v>
      </c>
      <c r="BU49" s="221">
        <v>9.5</v>
      </c>
      <c r="BV49" s="222"/>
      <c r="BW49" s="222"/>
      <c r="BX49" s="222"/>
      <c r="BY49" s="221">
        <v>9.4</v>
      </c>
      <c r="BZ49" s="221">
        <v>9.3000000000000007</v>
      </c>
      <c r="CA49" s="221">
        <v>9.6</v>
      </c>
      <c r="CB49" s="221">
        <v>7.6</v>
      </c>
      <c r="CC49" s="221">
        <v>9.6999999999999993</v>
      </c>
      <c r="CD49" s="221">
        <v>9.9</v>
      </c>
      <c r="CE49" s="221">
        <v>8.6</v>
      </c>
      <c r="CF49" s="221">
        <v>9.1</v>
      </c>
      <c r="CG49" s="221">
        <v>9.9</v>
      </c>
      <c r="CH49" s="221">
        <v>9.4</v>
      </c>
      <c r="CI49" s="221">
        <v>9.6999999999999993</v>
      </c>
      <c r="CJ49" s="221">
        <v>9.4</v>
      </c>
      <c r="CK49" s="221">
        <v>9</v>
      </c>
      <c r="CL49" s="221">
        <v>9.9</v>
      </c>
      <c r="CM49" s="221">
        <v>9.8000000000000007</v>
      </c>
      <c r="CN49" s="221">
        <v>9.1</v>
      </c>
      <c r="CO49" s="221">
        <v>9.1</v>
      </c>
      <c r="CP49" s="221">
        <v>8.8000000000000007</v>
      </c>
      <c r="CQ49" s="221">
        <v>9.3000000000000007</v>
      </c>
      <c r="CR49" s="221">
        <v>8.1</v>
      </c>
      <c r="CS49" s="221">
        <v>9.5</v>
      </c>
      <c r="CT49" s="222">
        <v>10</v>
      </c>
      <c r="CU49" s="224">
        <v>65</v>
      </c>
      <c r="CV49" s="225">
        <v>0</v>
      </c>
      <c r="CW49" s="221">
        <v>9.4</v>
      </c>
      <c r="CX49" s="221">
        <v>8.1999999999999993</v>
      </c>
      <c r="CY49" s="221">
        <v>9.4</v>
      </c>
      <c r="CZ49" s="221">
        <v>9.5</v>
      </c>
      <c r="DA49" s="221">
        <v>7.9</v>
      </c>
      <c r="DB49" s="222"/>
      <c r="DC49" s="221">
        <v>9.3000000000000007</v>
      </c>
      <c r="DD49" s="221">
        <v>8.5</v>
      </c>
      <c r="DE49" s="222"/>
      <c r="DF49" s="221">
        <v>9.3000000000000007</v>
      </c>
      <c r="DG49" s="222"/>
      <c r="DH49" s="224">
        <v>19</v>
      </c>
      <c r="DI49" s="225">
        <v>0</v>
      </c>
      <c r="DJ49" s="221">
        <v>8.6999999999999993</v>
      </c>
      <c r="DK49" s="222"/>
      <c r="DL49" s="221">
        <v>9.6999999999999993</v>
      </c>
      <c r="DM49" s="224">
        <v>5</v>
      </c>
      <c r="DN49" s="225">
        <v>0</v>
      </c>
      <c r="DO49" s="224">
        <v>139</v>
      </c>
      <c r="DP49" s="225">
        <v>0</v>
      </c>
      <c r="DQ49" s="227">
        <v>135</v>
      </c>
      <c r="DR49" s="221">
        <v>135</v>
      </c>
      <c r="DS49" s="221">
        <v>8.81</v>
      </c>
      <c r="DT49" s="221">
        <v>3.81</v>
      </c>
      <c r="DU49" s="219" t="s">
        <v>697</v>
      </c>
      <c r="DV49" s="45">
        <f t="shared" si="0"/>
        <v>0</v>
      </c>
    </row>
    <row r="50" spans="2:126" ht="15.75" customHeight="1">
      <c r="B50" s="218">
        <v>24213203990</v>
      </c>
      <c r="C50" s="219" t="s">
        <v>3</v>
      </c>
      <c r="D50" s="219" t="s">
        <v>599</v>
      </c>
      <c r="E50" s="219" t="s">
        <v>490</v>
      </c>
      <c r="F50" s="220">
        <v>36795</v>
      </c>
      <c r="G50" s="219" t="s">
        <v>112</v>
      </c>
      <c r="H50" s="219" t="s">
        <v>174</v>
      </c>
      <c r="I50" s="221">
        <v>7.1</v>
      </c>
      <c r="J50" s="221">
        <v>7.9</v>
      </c>
      <c r="K50" s="222"/>
      <c r="L50" s="221">
        <v>7.6</v>
      </c>
      <c r="M50" s="222"/>
      <c r="N50" s="221">
        <v>7</v>
      </c>
      <c r="O50" s="222"/>
      <c r="P50" s="221">
        <v>5.8</v>
      </c>
      <c r="Q50" s="222"/>
      <c r="R50" s="221">
        <v>5.7</v>
      </c>
      <c r="S50" s="222"/>
      <c r="T50" s="221">
        <v>7.6</v>
      </c>
      <c r="U50" s="222"/>
      <c r="V50" s="223" t="s">
        <v>426</v>
      </c>
      <c r="W50" s="222"/>
      <c r="X50" s="223" t="s">
        <v>426</v>
      </c>
      <c r="Y50" s="222"/>
      <c r="Z50" s="221">
        <v>6.7</v>
      </c>
      <c r="AA50" s="221">
        <v>8.4</v>
      </c>
      <c r="AB50" s="221">
        <v>9.3000000000000007</v>
      </c>
      <c r="AC50" s="222"/>
      <c r="AD50" s="222"/>
      <c r="AE50" s="221">
        <v>8.6</v>
      </c>
      <c r="AF50" s="222"/>
      <c r="AG50" s="222"/>
      <c r="AH50" s="222"/>
      <c r="AI50" s="221">
        <v>8.9</v>
      </c>
      <c r="AJ50" s="221">
        <v>7.6</v>
      </c>
      <c r="AK50" s="221">
        <v>8.1</v>
      </c>
      <c r="AL50" s="221">
        <v>8.1999999999999993</v>
      </c>
      <c r="AM50" s="221">
        <v>7.2</v>
      </c>
      <c r="AN50" s="221">
        <v>8</v>
      </c>
      <c r="AO50" s="221">
        <v>8.8000000000000007</v>
      </c>
      <c r="AP50" s="221">
        <v>7.1</v>
      </c>
      <c r="AQ50" s="224">
        <v>45</v>
      </c>
      <c r="AR50" s="225">
        <v>0</v>
      </c>
      <c r="AS50" s="221">
        <v>9.1</v>
      </c>
      <c r="AT50" s="221">
        <v>7.2</v>
      </c>
      <c r="AU50" s="222"/>
      <c r="AV50" s="222"/>
      <c r="AW50" s="221">
        <v>4.3</v>
      </c>
      <c r="AX50" s="222"/>
      <c r="AY50" s="222"/>
      <c r="AZ50" s="222"/>
      <c r="BA50" s="222"/>
      <c r="BB50" s="222"/>
      <c r="BC50" s="221">
        <v>7.7</v>
      </c>
      <c r="BD50" s="222"/>
      <c r="BE50" s="222"/>
      <c r="BF50" s="222"/>
      <c r="BG50" s="221">
        <v>8.5</v>
      </c>
      <c r="BH50" s="224">
        <v>5</v>
      </c>
      <c r="BI50" s="225">
        <v>0</v>
      </c>
      <c r="BJ50" s="221">
        <v>5.9</v>
      </c>
      <c r="BK50" s="221">
        <v>6.7</v>
      </c>
      <c r="BL50" s="221">
        <v>7.5</v>
      </c>
      <c r="BM50" s="221">
        <v>6.3</v>
      </c>
      <c r="BN50" s="222"/>
      <c r="BO50" s="221">
        <v>8</v>
      </c>
      <c r="BP50" s="222"/>
      <c r="BQ50" s="221">
        <v>8.3000000000000007</v>
      </c>
      <c r="BR50" s="221">
        <v>8.1999999999999993</v>
      </c>
      <c r="BS50" s="222"/>
      <c r="BT50" s="226" t="s">
        <v>88</v>
      </c>
      <c r="BU50" s="221">
        <v>6.4</v>
      </c>
      <c r="BV50" s="222"/>
      <c r="BW50" s="222"/>
      <c r="BX50" s="222"/>
      <c r="BY50" s="221">
        <v>4.4000000000000004</v>
      </c>
      <c r="BZ50" s="221">
        <v>6.5</v>
      </c>
      <c r="CA50" s="221">
        <v>9.4</v>
      </c>
      <c r="CB50" s="221">
        <v>6.6</v>
      </c>
      <c r="CC50" s="221">
        <v>6.5</v>
      </c>
      <c r="CD50" s="221">
        <v>6.6</v>
      </c>
      <c r="CE50" s="221">
        <v>8</v>
      </c>
      <c r="CF50" s="221">
        <v>8.5</v>
      </c>
      <c r="CG50" s="221">
        <v>6.8</v>
      </c>
      <c r="CH50" s="221">
        <v>6.3</v>
      </c>
      <c r="CI50" s="221">
        <v>7</v>
      </c>
      <c r="CJ50" s="221">
        <v>8.9</v>
      </c>
      <c r="CK50" s="221">
        <v>5.4</v>
      </c>
      <c r="CL50" s="221">
        <v>8</v>
      </c>
      <c r="CM50" s="221">
        <v>7.1</v>
      </c>
      <c r="CN50" s="221">
        <v>8.1999999999999993</v>
      </c>
      <c r="CO50" s="221">
        <v>8.6</v>
      </c>
      <c r="CP50" s="221">
        <v>7.6</v>
      </c>
      <c r="CQ50" s="221">
        <v>7.6</v>
      </c>
      <c r="CR50" s="221">
        <v>7.8</v>
      </c>
      <c r="CS50" s="221">
        <v>7.2</v>
      </c>
      <c r="CT50" s="221">
        <v>9.6</v>
      </c>
      <c r="CU50" s="224">
        <v>63</v>
      </c>
      <c r="CV50" s="225">
        <v>2</v>
      </c>
      <c r="CW50" s="221">
        <v>8.5</v>
      </c>
      <c r="CX50" s="222"/>
      <c r="CY50" s="226" t="s">
        <v>88</v>
      </c>
      <c r="CZ50" s="221">
        <v>7.9</v>
      </c>
      <c r="DA50" s="226" t="s">
        <v>88</v>
      </c>
      <c r="DB50" s="222"/>
      <c r="DC50" s="221">
        <v>8.1999999999999993</v>
      </c>
      <c r="DD50" s="221">
        <v>7.5</v>
      </c>
      <c r="DE50" s="222"/>
      <c r="DF50" s="226" t="s">
        <v>88</v>
      </c>
      <c r="DG50" s="222"/>
      <c r="DH50" s="224">
        <v>9</v>
      </c>
      <c r="DI50" s="225">
        <v>10</v>
      </c>
      <c r="DJ50" s="222"/>
      <c r="DK50" s="222"/>
      <c r="DL50" s="222"/>
      <c r="DM50" s="224">
        <v>0</v>
      </c>
      <c r="DN50" s="225">
        <v>5</v>
      </c>
      <c r="DO50" s="224">
        <v>122</v>
      </c>
      <c r="DP50" s="225">
        <v>17</v>
      </c>
      <c r="DQ50" s="227">
        <v>135</v>
      </c>
      <c r="DR50" s="221">
        <v>118</v>
      </c>
      <c r="DS50" s="221">
        <v>7.47</v>
      </c>
      <c r="DT50" s="221">
        <v>3.16</v>
      </c>
      <c r="DU50" s="219" t="s">
        <v>702</v>
      </c>
      <c r="DV50" s="45">
        <f t="shared" si="0"/>
        <v>12</v>
      </c>
    </row>
    <row r="51" spans="2:126" ht="15.75" customHeight="1">
      <c r="B51" s="218">
        <v>24203202620</v>
      </c>
      <c r="C51" s="219" t="s">
        <v>498</v>
      </c>
      <c r="D51" s="219" t="s">
        <v>110</v>
      </c>
      <c r="E51" s="219" t="s">
        <v>495</v>
      </c>
      <c r="F51" s="220">
        <v>36734</v>
      </c>
      <c r="G51" s="219" t="s">
        <v>5</v>
      </c>
      <c r="H51" s="219" t="s">
        <v>174</v>
      </c>
      <c r="I51" s="221">
        <v>8.1999999999999993</v>
      </c>
      <c r="J51" s="221">
        <v>7.8</v>
      </c>
      <c r="K51" s="222"/>
      <c r="L51" s="221">
        <v>8.6</v>
      </c>
      <c r="M51" s="222"/>
      <c r="N51" s="221">
        <v>6.9</v>
      </c>
      <c r="O51" s="222"/>
      <c r="P51" s="221">
        <v>6.7</v>
      </c>
      <c r="Q51" s="222"/>
      <c r="R51" s="221">
        <v>6.8</v>
      </c>
      <c r="S51" s="222"/>
      <c r="T51" s="221">
        <v>7.9</v>
      </c>
      <c r="U51" s="222"/>
      <c r="V51" s="223" t="s">
        <v>426</v>
      </c>
      <c r="W51" s="222"/>
      <c r="X51" s="223" t="s">
        <v>426</v>
      </c>
      <c r="Y51" s="222"/>
      <c r="Z51" s="221">
        <v>6.7</v>
      </c>
      <c r="AA51" s="221">
        <v>5.5</v>
      </c>
      <c r="AB51" s="221">
        <v>7</v>
      </c>
      <c r="AC51" s="222"/>
      <c r="AD51" s="222"/>
      <c r="AE51" s="221">
        <v>4.5999999999999996</v>
      </c>
      <c r="AF51" s="221">
        <v>7.2</v>
      </c>
      <c r="AG51" s="222">
        <v>0</v>
      </c>
      <c r="AH51" s="222"/>
      <c r="AI51" s="221">
        <v>7.1</v>
      </c>
      <c r="AJ51" s="222"/>
      <c r="AK51" s="221">
        <v>7.6</v>
      </c>
      <c r="AL51" s="221">
        <v>6.6</v>
      </c>
      <c r="AM51" s="221">
        <v>6.7</v>
      </c>
      <c r="AN51" s="221">
        <v>6.3</v>
      </c>
      <c r="AO51" s="221">
        <v>9.3000000000000007</v>
      </c>
      <c r="AP51" s="221">
        <v>7.5</v>
      </c>
      <c r="AQ51" s="224">
        <v>45</v>
      </c>
      <c r="AR51" s="225">
        <v>0</v>
      </c>
      <c r="AS51" s="221">
        <v>5.7</v>
      </c>
      <c r="AT51" s="221">
        <v>6</v>
      </c>
      <c r="AU51" s="222"/>
      <c r="AV51" s="221">
        <v>6</v>
      </c>
      <c r="AW51" s="222"/>
      <c r="AX51" s="222"/>
      <c r="AY51" s="222"/>
      <c r="AZ51" s="222"/>
      <c r="BA51" s="221">
        <v>6</v>
      </c>
      <c r="BB51" s="222"/>
      <c r="BC51" s="222"/>
      <c r="BD51" s="222"/>
      <c r="BE51" s="222"/>
      <c r="BF51" s="222"/>
      <c r="BG51" s="221">
        <v>9.3000000000000007</v>
      </c>
      <c r="BH51" s="224">
        <v>5</v>
      </c>
      <c r="BI51" s="225">
        <v>0</v>
      </c>
      <c r="BJ51" s="221">
        <v>5.7</v>
      </c>
      <c r="BK51" s="221">
        <v>5.6</v>
      </c>
      <c r="BL51" s="221">
        <v>4.0999999999999996</v>
      </c>
      <c r="BM51" s="221">
        <v>7.3</v>
      </c>
      <c r="BN51" s="222"/>
      <c r="BO51" s="221">
        <v>7.3</v>
      </c>
      <c r="BP51" s="222"/>
      <c r="BQ51" s="221">
        <v>7.4</v>
      </c>
      <c r="BR51" s="221">
        <v>9.3000000000000007</v>
      </c>
      <c r="BS51" s="222"/>
      <c r="BT51" s="226" t="s">
        <v>88</v>
      </c>
      <c r="BU51" s="221">
        <v>8</v>
      </c>
      <c r="BV51" s="222"/>
      <c r="BW51" s="222"/>
      <c r="BX51" s="222"/>
      <c r="BY51" s="221">
        <v>5.9</v>
      </c>
      <c r="BZ51" s="221">
        <v>5.6</v>
      </c>
      <c r="CA51" s="221">
        <v>6.6</v>
      </c>
      <c r="CB51" s="221">
        <v>5.9</v>
      </c>
      <c r="CC51" s="221">
        <v>5.9</v>
      </c>
      <c r="CD51" s="221">
        <v>4.7</v>
      </c>
      <c r="CE51" s="221">
        <v>7.4</v>
      </c>
      <c r="CF51" s="221">
        <v>7</v>
      </c>
      <c r="CG51" s="221">
        <v>5.4</v>
      </c>
      <c r="CH51" s="221">
        <v>8.4</v>
      </c>
      <c r="CI51" s="221">
        <v>5.7</v>
      </c>
      <c r="CJ51" s="221">
        <v>4.8</v>
      </c>
      <c r="CK51" s="221">
        <v>8.8000000000000007</v>
      </c>
      <c r="CL51" s="221">
        <v>7.7</v>
      </c>
      <c r="CM51" s="221">
        <v>5.8</v>
      </c>
      <c r="CN51" s="221">
        <v>6.3</v>
      </c>
      <c r="CO51" s="221">
        <v>7</v>
      </c>
      <c r="CP51" s="221">
        <v>7.2</v>
      </c>
      <c r="CQ51" s="221">
        <v>6.8</v>
      </c>
      <c r="CR51" s="221">
        <v>6.6</v>
      </c>
      <c r="CS51" s="221">
        <v>8.3000000000000007</v>
      </c>
      <c r="CT51" s="221">
        <v>8.6999999999999993</v>
      </c>
      <c r="CU51" s="224">
        <v>63</v>
      </c>
      <c r="CV51" s="225">
        <v>2</v>
      </c>
      <c r="CW51" s="221">
        <v>8.5</v>
      </c>
      <c r="CX51" s="221">
        <v>5.9</v>
      </c>
      <c r="CY51" s="221">
        <v>7.5</v>
      </c>
      <c r="CZ51" s="226" t="s">
        <v>88</v>
      </c>
      <c r="DA51" s="221">
        <v>6.3</v>
      </c>
      <c r="DB51" s="222"/>
      <c r="DC51" s="221">
        <v>6.5</v>
      </c>
      <c r="DD51" s="221">
        <v>7.6</v>
      </c>
      <c r="DE51" s="222"/>
      <c r="DF51" s="221">
        <v>7.6</v>
      </c>
      <c r="DG51" s="222"/>
      <c r="DH51" s="224">
        <v>16</v>
      </c>
      <c r="DI51" s="225">
        <v>3</v>
      </c>
      <c r="DJ51" s="222"/>
      <c r="DK51" s="222"/>
      <c r="DL51" s="222"/>
      <c r="DM51" s="224">
        <v>0</v>
      </c>
      <c r="DN51" s="225">
        <v>5</v>
      </c>
      <c r="DO51" s="224">
        <v>129</v>
      </c>
      <c r="DP51" s="225">
        <v>10</v>
      </c>
      <c r="DQ51" s="227">
        <v>135</v>
      </c>
      <c r="DR51" s="221">
        <v>127</v>
      </c>
      <c r="DS51" s="221">
        <v>6.67</v>
      </c>
      <c r="DT51" s="221">
        <v>2.68</v>
      </c>
      <c r="DU51" s="219" t="s">
        <v>702</v>
      </c>
      <c r="DV51" s="45">
        <f t="shared" si="0"/>
        <v>5</v>
      </c>
    </row>
    <row r="52" spans="2:126" ht="15.75" customHeight="1">
      <c r="B52" s="218">
        <v>24203110750</v>
      </c>
      <c r="C52" s="219" t="s">
        <v>114</v>
      </c>
      <c r="D52" s="219" t="s">
        <v>2</v>
      </c>
      <c r="E52" s="219" t="s">
        <v>363</v>
      </c>
      <c r="F52" s="220">
        <v>36648</v>
      </c>
      <c r="G52" s="219" t="s">
        <v>5</v>
      </c>
      <c r="H52" s="219" t="s">
        <v>174</v>
      </c>
      <c r="I52" s="221">
        <v>8.4</v>
      </c>
      <c r="J52" s="221">
        <v>8.4</v>
      </c>
      <c r="K52" s="222"/>
      <c r="L52" s="221">
        <v>7.5</v>
      </c>
      <c r="M52" s="222"/>
      <c r="N52" s="221">
        <v>7.1</v>
      </c>
      <c r="O52" s="222"/>
      <c r="P52" s="221">
        <v>6.2</v>
      </c>
      <c r="Q52" s="222"/>
      <c r="R52" s="221">
        <v>6.7</v>
      </c>
      <c r="S52" s="222"/>
      <c r="T52" s="221">
        <v>7.1</v>
      </c>
      <c r="U52" s="222"/>
      <c r="V52" s="223" t="s">
        <v>426</v>
      </c>
      <c r="W52" s="222"/>
      <c r="X52" s="223" t="s">
        <v>426</v>
      </c>
      <c r="Y52" s="222"/>
      <c r="Z52" s="221">
        <v>7.6</v>
      </c>
      <c r="AA52" s="221">
        <v>8</v>
      </c>
      <c r="AB52" s="221">
        <v>7.4</v>
      </c>
      <c r="AC52" s="222"/>
      <c r="AD52" s="222"/>
      <c r="AE52" s="221">
        <v>8.9</v>
      </c>
      <c r="AF52" s="222"/>
      <c r="AG52" s="222"/>
      <c r="AH52" s="222"/>
      <c r="AI52" s="221">
        <v>8.1999999999999993</v>
      </c>
      <c r="AJ52" s="221">
        <v>6.4</v>
      </c>
      <c r="AK52" s="221">
        <v>8.9</v>
      </c>
      <c r="AL52" s="221">
        <v>6.4</v>
      </c>
      <c r="AM52" s="221">
        <v>7.8</v>
      </c>
      <c r="AN52" s="221">
        <v>8.4</v>
      </c>
      <c r="AO52" s="221">
        <v>9.1</v>
      </c>
      <c r="AP52" s="221">
        <v>9.1999999999999993</v>
      </c>
      <c r="AQ52" s="224">
        <v>45</v>
      </c>
      <c r="AR52" s="225">
        <v>0</v>
      </c>
      <c r="AS52" s="221">
        <v>7.3</v>
      </c>
      <c r="AT52" s="221">
        <v>9.8000000000000007</v>
      </c>
      <c r="AU52" s="222"/>
      <c r="AV52" s="222"/>
      <c r="AW52" s="221">
        <v>7.3</v>
      </c>
      <c r="AX52" s="222"/>
      <c r="AY52" s="222"/>
      <c r="AZ52" s="222"/>
      <c r="BA52" s="222"/>
      <c r="BB52" s="222"/>
      <c r="BC52" s="221">
        <v>7.7</v>
      </c>
      <c r="BD52" s="222"/>
      <c r="BE52" s="222"/>
      <c r="BF52" s="222"/>
      <c r="BG52" s="221">
        <v>9</v>
      </c>
      <c r="BH52" s="224">
        <v>5</v>
      </c>
      <c r="BI52" s="225">
        <v>0</v>
      </c>
      <c r="BJ52" s="221">
        <v>9.6999999999999993</v>
      </c>
      <c r="BK52" s="221">
        <v>7.7</v>
      </c>
      <c r="BL52" s="221">
        <v>8.8000000000000007</v>
      </c>
      <c r="BM52" s="221">
        <v>8.9</v>
      </c>
      <c r="BN52" s="222"/>
      <c r="BO52" s="221">
        <v>9.3000000000000007</v>
      </c>
      <c r="BP52" s="222"/>
      <c r="BQ52" s="221">
        <v>8.1</v>
      </c>
      <c r="BR52" s="221">
        <v>9.1999999999999993</v>
      </c>
      <c r="BS52" s="222"/>
      <c r="BT52" s="221">
        <v>7.1</v>
      </c>
      <c r="BU52" s="221">
        <v>8.5</v>
      </c>
      <c r="BV52" s="222"/>
      <c r="BW52" s="222"/>
      <c r="BX52" s="222"/>
      <c r="BY52" s="221">
        <v>8.6999999999999993</v>
      </c>
      <c r="BZ52" s="221">
        <v>7.8</v>
      </c>
      <c r="CA52" s="221">
        <v>9</v>
      </c>
      <c r="CB52" s="221">
        <v>7.6</v>
      </c>
      <c r="CC52" s="221">
        <v>8.6999999999999993</v>
      </c>
      <c r="CD52" s="221">
        <v>9</v>
      </c>
      <c r="CE52" s="221">
        <v>8.1</v>
      </c>
      <c r="CF52" s="221">
        <v>9.9</v>
      </c>
      <c r="CG52" s="221">
        <v>8.6999999999999993</v>
      </c>
      <c r="CH52" s="221">
        <v>7.1</v>
      </c>
      <c r="CI52" s="221">
        <v>7.2</v>
      </c>
      <c r="CJ52" s="221">
        <v>8</v>
      </c>
      <c r="CK52" s="221">
        <v>9.3000000000000007</v>
      </c>
      <c r="CL52" s="221">
        <v>8.9</v>
      </c>
      <c r="CM52" s="221">
        <v>8.4</v>
      </c>
      <c r="CN52" s="221">
        <v>8.1</v>
      </c>
      <c r="CO52" s="221">
        <v>8.6999999999999993</v>
      </c>
      <c r="CP52" s="221">
        <v>5.9</v>
      </c>
      <c r="CQ52" s="221">
        <v>9.5</v>
      </c>
      <c r="CR52" s="221">
        <v>7.9</v>
      </c>
      <c r="CS52" s="221">
        <v>8.9</v>
      </c>
      <c r="CT52" s="221">
        <v>9.6</v>
      </c>
      <c r="CU52" s="224">
        <v>65</v>
      </c>
      <c r="CV52" s="225">
        <v>0</v>
      </c>
      <c r="CW52" s="221">
        <v>9.4</v>
      </c>
      <c r="CX52" s="221">
        <v>7.4</v>
      </c>
      <c r="CY52" s="221">
        <v>9.1</v>
      </c>
      <c r="CZ52" s="221">
        <v>8.8000000000000007</v>
      </c>
      <c r="DA52" s="226" t="s">
        <v>88</v>
      </c>
      <c r="DB52" s="222"/>
      <c r="DC52" s="221">
        <v>5.7</v>
      </c>
      <c r="DD52" s="221">
        <v>8.4</v>
      </c>
      <c r="DE52" s="222"/>
      <c r="DF52" s="221">
        <v>8.8000000000000007</v>
      </c>
      <c r="DG52" s="222"/>
      <c r="DH52" s="224">
        <v>16</v>
      </c>
      <c r="DI52" s="225">
        <v>3</v>
      </c>
      <c r="DJ52" s="222">
        <v>0</v>
      </c>
      <c r="DK52" s="222"/>
      <c r="DL52" s="221">
        <v>9</v>
      </c>
      <c r="DM52" s="224">
        <v>2</v>
      </c>
      <c r="DN52" s="225">
        <v>3</v>
      </c>
      <c r="DO52" s="224">
        <v>133</v>
      </c>
      <c r="DP52" s="225">
        <v>6</v>
      </c>
      <c r="DQ52" s="227">
        <v>135</v>
      </c>
      <c r="DR52" s="221">
        <v>132</v>
      </c>
      <c r="DS52" s="221">
        <v>7.99</v>
      </c>
      <c r="DT52" s="221">
        <v>3.46</v>
      </c>
      <c r="DU52" s="219" t="s">
        <v>697</v>
      </c>
      <c r="DV52" s="45">
        <f t="shared" si="0"/>
        <v>3</v>
      </c>
    </row>
    <row r="53" spans="2:126" ht="15.75" customHeight="1">
      <c r="B53" s="218">
        <v>24203203945</v>
      </c>
      <c r="C53" s="219" t="s">
        <v>3</v>
      </c>
      <c r="D53" s="219" t="s">
        <v>11</v>
      </c>
      <c r="E53" s="219" t="s">
        <v>496</v>
      </c>
      <c r="F53" s="220">
        <v>36775</v>
      </c>
      <c r="G53" s="219" t="s">
        <v>5</v>
      </c>
      <c r="H53" s="219" t="s">
        <v>174</v>
      </c>
      <c r="I53" s="221">
        <v>8.3000000000000007</v>
      </c>
      <c r="J53" s="221">
        <v>7.9</v>
      </c>
      <c r="K53" s="222"/>
      <c r="L53" s="221">
        <v>6</v>
      </c>
      <c r="M53" s="222"/>
      <c r="N53" s="221">
        <v>7.2</v>
      </c>
      <c r="O53" s="222"/>
      <c r="P53" s="221">
        <v>5.8</v>
      </c>
      <c r="Q53" s="222"/>
      <c r="R53" s="221">
        <v>6.4</v>
      </c>
      <c r="S53" s="222"/>
      <c r="T53" s="221">
        <v>7</v>
      </c>
      <c r="U53" s="222"/>
      <c r="V53" s="223" t="s">
        <v>426</v>
      </c>
      <c r="W53" s="222"/>
      <c r="X53" s="223" t="s">
        <v>426</v>
      </c>
      <c r="Y53" s="222"/>
      <c r="Z53" s="221">
        <v>6.7</v>
      </c>
      <c r="AA53" s="221">
        <v>6</v>
      </c>
      <c r="AB53" s="221">
        <v>6.7</v>
      </c>
      <c r="AC53" s="222"/>
      <c r="AD53" s="222"/>
      <c r="AE53" s="221">
        <v>8.4</v>
      </c>
      <c r="AF53" s="222"/>
      <c r="AG53" s="222"/>
      <c r="AH53" s="222"/>
      <c r="AI53" s="221">
        <v>7.6</v>
      </c>
      <c r="AJ53" s="221">
        <v>7</v>
      </c>
      <c r="AK53" s="221">
        <v>8.1</v>
      </c>
      <c r="AL53" s="221">
        <v>6.9</v>
      </c>
      <c r="AM53" s="221">
        <v>6</v>
      </c>
      <c r="AN53" s="221">
        <v>5.7</v>
      </c>
      <c r="AO53" s="221">
        <v>8.8000000000000007</v>
      </c>
      <c r="AP53" s="221">
        <v>8</v>
      </c>
      <c r="AQ53" s="224">
        <v>45</v>
      </c>
      <c r="AR53" s="225">
        <v>0</v>
      </c>
      <c r="AS53" s="221">
        <v>5.6</v>
      </c>
      <c r="AT53" s="221">
        <v>7.2</v>
      </c>
      <c r="AU53" s="222"/>
      <c r="AV53" s="221">
        <v>6.8</v>
      </c>
      <c r="AW53" s="222"/>
      <c r="AX53" s="222"/>
      <c r="AY53" s="222"/>
      <c r="AZ53" s="222"/>
      <c r="BA53" s="221">
        <v>7.6</v>
      </c>
      <c r="BB53" s="222"/>
      <c r="BC53" s="222"/>
      <c r="BD53" s="222"/>
      <c r="BE53" s="222"/>
      <c r="BF53" s="222"/>
      <c r="BG53" s="221">
        <v>9</v>
      </c>
      <c r="BH53" s="224">
        <v>5</v>
      </c>
      <c r="BI53" s="225">
        <v>0</v>
      </c>
      <c r="BJ53" s="221">
        <v>6.2</v>
      </c>
      <c r="BK53" s="221">
        <v>5.5</v>
      </c>
      <c r="BL53" s="221">
        <v>6.7</v>
      </c>
      <c r="BM53" s="221">
        <v>7.9</v>
      </c>
      <c r="BN53" s="222"/>
      <c r="BO53" s="221">
        <v>7.9</v>
      </c>
      <c r="BP53" s="222"/>
      <c r="BQ53" s="222">
        <v>0</v>
      </c>
      <c r="BR53" s="221">
        <v>9</v>
      </c>
      <c r="BS53" s="222"/>
      <c r="BT53" s="226" t="s">
        <v>88</v>
      </c>
      <c r="BU53" s="221">
        <v>8</v>
      </c>
      <c r="BV53" s="222"/>
      <c r="BW53" s="222"/>
      <c r="BX53" s="222"/>
      <c r="BY53" s="221">
        <v>8.9</v>
      </c>
      <c r="BZ53" s="221">
        <v>6</v>
      </c>
      <c r="CA53" s="221">
        <v>8.5</v>
      </c>
      <c r="CB53" s="221">
        <v>6.6</v>
      </c>
      <c r="CC53" s="221">
        <v>6.6</v>
      </c>
      <c r="CD53" s="221">
        <v>6.6</v>
      </c>
      <c r="CE53" s="221">
        <v>6.1</v>
      </c>
      <c r="CF53" s="221">
        <v>7.1</v>
      </c>
      <c r="CG53" s="221">
        <v>6</v>
      </c>
      <c r="CH53" s="221">
        <v>8.9</v>
      </c>
      <c r="CI53" s="221">
        <v>7.3</v>
      </c>
      <c r="CJ53" s="221">
        <v>7.2</v>
      </c>
      <c r="CK53" s="221">
        <v>8.8000000000000007</v>
      </c>
      <c r="CL53" s="221">
        <v>8.3000000000000007</v>
      </c>
      <c r="CM53" s="221">
        <v>8.3000000000000007</v>
      </c>
      <c r="CN53" s="221">
        <v>6.6</v>
      </c>
      <c r="CO53" s="221">
        <v>7.8</v>
      </c>
      <c r="CP53" s="221">
        <v>7.8</v>
      </c>
      <c r="CQ53" s="221">
        <v>7</v>
      </c>
      <c r="CR53" s="221">
        <v>6.9</v>
      </c>
      <c r="CS53" s="221">
        <v>8.9</v>
      </c>
      <c r="CT53" s="221">
        <v>8.8000000000000007</v>
      </c>
      <c r="CU53" s="224">
        <v>62</v>
      </c>
      <c r="CV53" s="225">
        <v>4</v>
      </c>
      <c r="CW53" s="221">
        <v>8.6999999999999993</v>
      </c>
      <c r="CX53" s="222">
        <v>0</v>
      </c>
      <c r="CY53" s="221">
        <v>7.4</v>
      </c>
      <c r="CZ53" s="222"/>
      <c r="DA53" s="221">
        <v>6.8</v>
      </c>
      <c r="DB53" s="222"/>
      <c r="DC53" s="222">
        <v>0</v>
      </c>
      <c r="DD53" s="222">
        <v>0</v>
      </c>
      <c r="DE53" s="222"/>
      <c r="DF53" s="222">
        <v>0</v>
      </c>
      <c r="DG53" s="222"/>
      <c r="DH53" s="224">
        <v>7</v>
      </c>
      <c r="DI53" s="225">
        <v>11</v>
      </c>
      <c r="DJ53" s="222"/>
      <c r="DK53" s="222"/>
      <c r="DL53" s="222"/>
      <c r="DM53" s="224">
        <v>0</v>
      </c>
      <c r="DN53" s="225">
        <v>5</v>
      </c>
      <c r="DO53" s="224">
        <v>119</v>
      </c>
      <c r="DP53" s="225">
        <v>20</v>
      </c>
      <c r="DQ53" s="227">
        <v>135</v>
      </c>
      <c r="DR53" s="221">
        <v>125</v>
      </c>
      <c r="DS53" s="221">
        <v>6.63</v>
      </c>
      <c r="DT53" s="221">
        <v>2.76</v>
      </c>
      <c r="DU53" s="219" t="s">
        <v>702</v>
      </c>
      <c r="DV53" s="45">
        <f t="shared" si="0"/>
        <v>15</v>
      </c>
    </row>
    <row r="54" spans="2:126" ht="15.75" customHeight="1">
      <c r="B54" s="218">
        <v>24203100701</v>
      </c>
      <c r="C54" s="219" t="s">
        <v>169</v>
      </c>
      <c r="D54" s="219" t="s">
        <v>117</v>
      </c>
      <c r="E54" s="219" t="s">
        <v>128</v>
      </c>
      <c r="F54" s="220">
        <v>36732</v>
      </c>
      <c r="G54" s="219" t="s">
        <v>5</v>
      </c>
      <c r="H54" s="219" t="s">
        <v>174</v>
      </c>
      <c r="I54" s="221">
        <v>4.4000000000000004</v>
      </c>
      <c r="J54" s="221">
        <v>8.1999999999999993</v>
      </c>
      <c r="K54" s="222"/>
      <c r="L54" s="221">
        <v>8.1</v>
      </c>
      <c r="M54" s="222"/>
      <c r="N54" s="221">
        <v>8</v>
      </c>
      <c r="O54" s="222"/>
      <c r="P54" s="221">
        <v>6.7</v>
      </c>
      <c r="Q54" s="222"/>
      <c r="R54" s="221">
        <v>7.4</v>
      </c>
      <c r="S54" s="222"/>
      <c r="T54" s="221">
        <v>8.6</v>
      </c>
      <c r="U54" s="222"/>
      <c r="V54" s="223" t="s">
        <v>426</v>
      </c>
      <c r="W54" s="222"/>
      <c r="X54" s="223" t="s">
        <v>426</v>
      </c>
      <c r="Y54" s="222"/>
      <c r="Z54" s="221">
        <v>8.1999999999999993</v>
      </c>
      <c r="AA54" s="221">
        <v>7.9</v>
      </c>
      <c r="AB54" s="221">
        <v>7.3</v>
      </c>
      <c r="AC54" s="222"/>
      <c r="AD54" s="222"/>
      <c r="AE54" s="221">
        <v>8.5</v>
      </c>
      <c r="AF54" s="222"/>
      <c r="AG54" s="222"/>
      <c r="AH54" s="222"/>
      <c r="AI54" s="221">
        <v>8.1</v>
      </c>
      <c r="AJ54" s="221">
        <v>7.1</v>
      </c>
      <c r="AK54" s="221">
        <v>8.5</v>
      </c>
      <c r="AL54" s="221">
        <v>6.4</v>
      </c>
      <c r="AM54" s="221">
        <v>5.8</v>
      </c>
      <c r="AN54" s="221">
        <v>7.8</v>
      </c>
      <c r="AO54" s="221">
        <v>8.4</v>
      </c>
      <c r="AP54" s="221">
        <v>8.9</v>
      </c>
      <c r="AQ54" s="224">
        <v>45</v>
      </c>
      <c r="AR54" s="225">
        <v>0</v>
      </c>
      <c r="AS54" s="221">
        <v>7.3</v>
      </c>
      <c r="AT54" s="221">
        <v>5.3</v>
      </c>
      <c r="AU54" s="222"/>
      <c r="AV54" s="221">
        <v>6.9</v>
      </c>
      <c r="AW54" s="222"/>
      <c r="AX54" s="222"/>
      <c r="AY54" s="222"/>
      <c r="AZ54" s="222"/>
      <c r="BA54" s="222"/>
      <c r="BB54" s="222"/>
      <c r="BC54" s="222"/>
      <c r="BD54" s="222"/>
      <c r="BE54" s="221">
        <v>6.3</v>
      </c>
      <c r="BF54" s="222"/>
      <c r="BG54" s="221">
        <v>6.6</v>
      </c>
      <c r="BH54" s="224">
        <v>5</v>
      </c>
      <c r="BI54" s="225">
        <v>0</v>
      </c>
      <c r="BJ54" s="221">
        <v>8</v>
      </c>
      <c r="BK54" s="221">
        <v>6.8</v>
      </c>
      <c r="BL54" s="221">
        <v>5.9</v>
      </c>
      <c r="BM54" s="221">
        <v>7.6</v>
      </c>
      <c r="BN54" s="222"/>
      <c r="BO54" s="221">
        <v>7.5</v>
      </c>
      <c r="BP54" s="222"/>
      <c r="BQ54" s="221">
        <v>6.4</v>
      </c>
      <c r="BR54" s="221">
        <v>8.8000000000000007</v>
      </c>
      <c r="BS54" s="222"/>
      <c r="BT54" s="221">
        <v>6.2</v>
      </c>
      <c r="BU54" s="221">
        <v>7</v>
      </c>
      <c r="BV54" s="222"/>
      <c r="BW54" s="222"/>
      <c r="BX54" s="222"/>
      <c r="BY54" s="221">
        <v>6.1</v>
      </c>
      <c r="BZ54" s="221">
        <v>6.1</v>
      </c>
      <c r="CA54" s="221">
        <v>7.4</v>
      </c>
      <c r="CB54" s="221">
        <v>7</v>
      </c>
      <c r="CC54" s="221">
        <v>7.4</v>
      </c>
      <c r="CD54" s="221">
        <v>7.2</v>
      </c>
      <c r="CE54" s="221">
        <v>6.2</v>
      </c>
      <c r="CF54" s="221">
        <v>5.8</v>
      </c>
      <c r="CG54" s="221">
        <v>7.8</v>
      </c>
      <c r="CH54" s="221">
        <v>5.8</v>
      </c>
      <c r="CI54" s="221">
        <v>7.4</v>
      </c>
      <c r="CJ54" s="221">
        <v>4.8</v>
      </c>
      <c r="CK54" s="221">
        <v>4.9000000000000004</v>
      </c>
      <c r="CL54" s="221">
        <v>5.9</v>
      </c>
      <c r="CM54" s="221">
        <v>7.1</v>
      </c>
      <c r="CN54" s="221">
        <v>7.6</v>
      </c>
      <c r="CO54" s="221">
        <v>8.5</v>
      </c>
      <c r="CP54" s="221">
        <v>7</v>
      </c>
      <c r="CQ54" s="221">
        <v>8.3000000000000007</v>
      </c>
      <c r="CR54" s="221">
        <v>7.4</v>
      </c>
      <c r="CS54" s="221">
        <v>8.8000000000000007</v>
      </c>
      <c r="CT54" s="221">
        <v>8.9</v>
      </c>
      <c r="CU54" s="224">
        <v>65</v>
      </c>
      <c r="CV54" s="225">
        <v>0</v>
      </c>
      <c r="CW54" s="221">
        <v>7.9</v>
      </c>
      <c r="CX54" s="221">
        <v>7</v>
      </c>
      <c r="CY54" s="221">
        <v>7.8</v>
      </c>
      <c r="CZ54" s="221">
        <v>6.8</v>
      </c>
      <c r="DA54" s="221">
        <v>6.9</v>
      </c>
      <c r="DB54" s="222"/>
      <c r="DC54" s="221">
        <v>6</v>
      </c>
      <c r="DD54" s="221">
        <v>7.2</v>
      </c>
      <c r="DE54" s="222"/>
      <c r="DF54" s="221">
        <v>8.3000000000000007</v>
      </c>
      <c r="DG54" s="222"/>
      <c r="DH54" s="224">
        <v>19</v>
      </c>
      <c r="DI54" s="225">
        <v>0</v>
      </c>
      <c r="DJ54" s="222">
        <v>0</v>
      </c>
      <c r="DK54" s="222"/>
      <c r="DL54" s="221">
        <v>8.3000000000000007</v>
      </c>
      <c r="DM54" s="224">
        <v>2</v>
      </c>
      <c r="DN54" s="225">
        <v>3</v>
      </c>
      <c r="DO54" s="224">
        <v>136</v>
      </c>
      <c r="DP54" s="225">
        <v>3</v>
      </c>
      <c r="DQ54" s="227">
        <v>135</v>
      </c>
      <c r="DR54" s="221">
        <v>135</v>
      </c>
      <c r="DS54" s="221">
        <v>7.05</v>
      </c>
      <c r="DT54" s="221">
        <v>2.93</v>
      </c>
      <c r="DU54" s="219" t="s">
        <v>697</v>
      </c>
      <c r="DV54" s="45">
        <f t="shared" si="0"/>
        <v>0</v>
      </c>
    </row>
    <row r="55" spans="2:126" ht="15.75" customHeight="1">
      <c r="B55" s="218">
        <v>24203102514</v>
      </c>
      <c r="C55" s="219" t="s">
        <v>165</v>
      </c>
      <c r="D55" s="219" t="s">
        <v>117</v>
      </c>
      <c r="E55" s="219" t="s">
        <v>128</v>
      </c>
      <c r="F55" s="220">
        <v>36602</v>
      </c>
      <c r="G55" s="219" t="s">
        <v>5</v>
      </c>
      <c r="H55" s="219" t="s">
        <v>174</v>
      </c>
      <c r="I55" s="221">
        <v>6.4</v>
      </c>
      <c r="J55" s="221">
        <v>7.9</v>
      </c>
      <c r="K55" s="222"/>
      <c r="L55" s="221">
        <v>6.9</v>
      </c>
      <c r="M55" s="222"/>
      <c r="N55" s="221">
        <v>5.9</v>
      </c>
      <c r="O55" s="221">
        <v>5.9</v>
      </c>
      <c r="P55" s="221">
        <v>7</v>
      </c>
      <c r="Q55" s="222"/>
      <c r="R55" s="223" t="s">
        <v>426</v>
      </c>
      <c r="S55" s="222"/>
      <c r="T55" s="223" t="s">
        <v>426</v>
      </c>
      <c r="U55" s="222"/>
      <c r="V55" s="221">
        <v>5.7</v>
      </c>
      <c r="W55" s="222"/>
      <c r="X55" s="221">
        <v>6.7</v>
      </c>
      <c r="Y55" s="222"/>
      <c r="Z55" s="221">
        <v>5.5</v>
      </c>
      <c r="AA55" s="221">
        <v>4.8</v>
      </c>
      <c r="AB55" s="221">
        <v>4.8</v>
      </c>
      <c r="AC55" s="222"/>
      <c r="AD55" s="222"/>
      <c r="AE55" s="221">
        <v>4.5999999999999996</v>
      </c>
      <c r="AF55" s="222"/>
      <c r="AG55" s="222"/>
      <c r="AH55" s="222"/>
      <c r="AI55" s="221">
        <v>6.1</v>
      </c>
      <c r="AJ55" s="221">
        <v>5.8</v>
      </c>
      <c r="AK55" s="221">
        <v>6.4</v>
      </c>
      <c r="AL55" s="221">
        <v>6.6</v>
      </c>
      <c r="AM55" s="221">
        <v>7.4</v>
      </c>
      <c r="AN55" s="221">
        <v>7.9</v>
      </c>
      <c r="AO55" s="221">
        <v>9</v>
      </c>
      <c r="AP55" s="221">
        <v>7.5</v>
      </c>
      <c r="AQ55" s="224">
        <v>47</v>
      </c>
      <c r="AR55" s="225">
        <v>0</v>
      </c>
      <c r="AS55" s="221">
        <v>5.5</v>
      </c>
      <c r="AT55" s="221">
        <v>6.1</v>
      </c>
      <c r="AU55" s="222"/>
      <c r="AV55" s="222"/>
      <c r="AW55" s="222"/>
      <c r="AX55" s="222"/>
      <c r="AY55" s="222"/>
      <c r="AZ55" s="221">
        <v>6.9</v>
      </c>
      <c r="BA55" s="222"/>
      <c r="BB55" s="222"/>
      <c r="BC55" s="222"/>
      <c r="BD55" s="222"/>
      <c r="BE55" s="222"/>
      <c r="BF55" s="221">
        <v>6.6</v>
      </c>
      <c r="BG55" s="221">
        <v>8.1999999999999993</v>
      </c>
      <c r="BH55" s="224">
        <v>5</v>
      </c>
      <c r="BI55" s="225">
        <v>0</v>
      </c>
      <c r="BJ55" s="221">
        <v>7.1</v>
      </c>
      <c r="BK55" s="221">
        <v>5.3</v>
      </c>
      <c r="BL55" s="221">
        <v>5.6</v>
      </c>
      <c r="BM55" s="221">
        <v>4.7</v>
      </c>
      <c r="BN55" s="222"/>
      <c r="BO55" s="221">
        <v>7.8</v>
      </c>
      <c r="BP55" s="222"/>
      <c r="BQ55" s="221">
        <v>8.5</v>
      </c>
      <c r="BR55" s="221">
        <v>7.2</v>
      </c>
      <c r="BS55" s="222"/>
      <c r="BT55" s="226" t="s">
        <v>88</v>
      </c>
      <c r="BU55" s="221">
        <v>9</v>
      </c>
      <c r="BV55" s="222"/>
      <c r="BW55" s="222"/>
      <c r="BX55" s="222"/>
      <c r="BY55" s="221">
        <v>7.6</v>
      </c>
      <c r="BZ55" s="221">
        <v>6.4</v>
      </c>
      <c r="CA55" s="221">
        <v>6</v>
      </c>
      <c r="CB55" s="221">
        <v>6</v>
      </c>
      <c r="CC55" s="221">
        <v>5.8</v>
      </c>
      <c r="CD55" s="221">
        <v>4.5999999999999996</v>
      </c>
      <c r="CE55" s="221">
        <v>8.4</v>
      </c>
      <c r="CF55" s="221">
        <v>7.9</v>
      </c>
      <c r="CG55" s="221">
        <v>5.9</v>
      </c>
      <c r="CH55" s="221">
        <v>5</v>
      </c>
      <c r="CI55" s="221">
        <v>8.6999999999999993</v>
      </c>
      <c r="CJ55" s="221">
        <v>8.3000000000000007</v>
      </c>
      <c r="CK55" s="221">
        <v>5.8</v>
      </c>
      <c r="CL55" s="221">
        <v>5.9</v>
      </c>
      <c r="CM55" s="221">
        <v>5.9</v>
      </c>
      <c r="CN55" s="221">
        <v>7.4</v>
      </c>
      <c r="CO55" s="221">
        <v>8.6999999999999993</v>
      </c>
      <c r="CP55" s="221">
        <v>6.6</v>
      </c>
      <c r="CQ55" s="221">
        <v>7.2</v>
      </c>
      <c r="CR55" s="221">
        <v>5.6</v>
      </c>
      <c r="CS55" s="221">
        <v>8.1</v>
      </c>
      <c r="CT55" s="221">
        <v>9</v>
      </c>
      <c r="CU55" s="224">
        <v>63</v>
      </c>
      <c r="CV55" s="225">
        <v>2</v>
      </c>
      <c r="CW55" s="221">
        <v>8.6999999999999993</v>
      </c>
      <c r="CX55" s="221">
        <v>6.1</v>
      </c>
      <c r="CY55" s="221">
        <v>8</v>
      </c>
      <c r="CZ55" s="221">
        <v>7.7</v>
      </c>
      <c r="DA55" s="226" t="s">
        <v>88</v>
      </c>
      <c r="DB55" s="222"/>
      <c r="DC55" s="221">
        <v>7.9</v>
      </c>
      <c r="DD55" s="221">
        <v>7</v>
      </c>
      <c r="DE55" s="222"/>
      <c r="DF55" s="221">
        <v>7.1</v>
      </c>
      <c r="DG55" s="222"/>
      <c r="DH55" s="224">
        <v>16</v>
      </c>
      <c r="DI55" s="225">
        <v>3</v>
      </c>
      <c r="DJ55" s="222"/>
      <c r="DK55" s="222"/>
      <c r="DL55" s="221">
        <v>8.8000000000000007</v>
      </c>
      <c r="DM55" s="224">
        <v>2</v>
      </c>
      <c r="DN55" s="225">
        <v>3</v>
      </c>
      <c r="DO55" s="224">
        <v>133</v>
      </c>
      <c r="DP55" s="225">
        <v>8</v>
      </c>
      <c r="DQ55" s="227">
        <v>135</v>
      </c>
      <c r="DR55" s="221">
        <v>127</v>
      </c>
      <c r="DS55" s="221">
        <v>6.75</v>
      </c>
      <c r="DT55" s="221">
        <v>2.7</v>
      </c>
      <c r="DU55" s="219" t="s">
        <v>40</v>
      </c>
      <c r="DV55" s="45">
        <f t="shared" si="0"/>
        <v>5</v>
      </c>
    </row>
    <row r="56" spans="2:126" ht="15.75" customHeight="1">
      <c r="B56" s="218">
        <v>24203103994</v>
      </c>
      <c r="C56" s="219" t="s">
        <v>163</v>
      </c>
      <c r="D56" s="219" t="s">
        <v>600</v>
      </c>
      <c r="E56" s="219" t="s">
        <v>128</v>
      </c>
      <c r="F56" s="220">
        <v>36614</v>
      </c>
      <c r="G56" s="219" t="s">
        <v>5</v>
      </c>
      <c r="H56" s="219" t="s">
        <v>174</v>
      </c>
      <c r="I56" s="221">
        <v>6.7</v>
      </c>
      <c r="J56" s="221">
        <v>7.7</v>
      </c>
      <c r="K56" s="222"/>
      <c r="L56" s="221">
        <v>7</v>
      </c>
      <c r="M56" s="222"/>
      <c r="N56" s="221">
        <v>5.9</v>
      </c>
      <c r="O56" s="222"/>
      <c r="P56" s="221">
        <v>5.4</v>
      </c>
      <c r="Q56" s="222"/>
      <c r="R56" s="223" t="s">
        <v>426</v>
      </c>
      <c r="S56" s="222"/>
      <c r="T56" s="223" t="s">
        <v>426</v>
      </c>
      <c r="U56" s="222"/>
      <c r="V56" s="223" t="s">
        <v>426</v>
      </c>
      <c r="W56" s="222"/>
      <c r="X56" s="223" t="s">
        <v>426</v>
      </c>
      <c r="Y56" s="222"/>
      <c r="Z56" s="221">
        <v>6</v>
      </c>
      <c r="AA56" s="221">
        <v>5.3</v>
      </c>
      <c r="AB56" s="221">
        <v>6.1</v>
      </c>
      <c r="AC56" s="222"/>
      <c r="AD56" s="222"/>
      <c r="AE56" s="221">
        <v>5.5</v>
      </c>
      <c r="AF56" s="222"/>
      <c r="AG56" s="222"/>
      <c r="AH56" s="222"/>
      <c r="AI56" s="221">
        <v>5.5</v>
      </c>
      <c r="AJ56" s="221">
        <v>6.6</v>
      </c>
      <c r="AK56" s="221">
        <v>6.1</v>
      </c>
      <c r="AL56" s="221">
        <v>4.9000000000000004</v>
      </c>
      <c r="AM56" s="221">
        <v>5.0999999999999996</v>
      </c>
      <c r="AN56" s="221">
        <v>5.7</v>
      </c>
      <c r="AO56" s="221">
        <v>8.1</v>
      </c>
      <c r="AP56" s="221">
        <v>8.6</v>
      </c>
      <c r="AQ56" s="224">
        <v>45</v>
      </c>
      <c r="AR56" s="225">
        <v>0</v>
      </c>
      <c r="AS56" s="222">
        <v>0</v>
      </c>
      <c r="AT56" s="221">
        <v>5</v>
      </c>
      <c r="AU56" s="222"/>
      <c r="AV56" s="222">
        <v>0</v>
      </c>
      <c r="AW56" s="222"/>
      <c r="AX56" s="222"/>
      <c r="AY56" s="222"/>
      <c r="AZ56" s="222"/>
      <c r="BA56" s="222"/>
      <c r="BB56" s="222"/>
      <c r="BC56" s="222"/>
      <c r="BD56" s="222"/>
      <c r="BE56" s="221">
        <v>4.5999999999999996</v>
      </c>
      <c r="BF56" s="222"/>
      <c r="BG56" s="221">
        <v>4.4000000000000004</v>
      </c>
      <c r="BH56" s="224">
        <v>3</v>
      </c>
      <c r="BI56" s="225">
        <v>2</v>
      </c>
      <c r="BJ56" s="221">
        <v>6.7</v>
      </c>
      <c r="BK56" s="221">
        <v>6.6</v>
      </c>
      <c r="BL56" s="222">
        <v>0</v>
      </c>
      <c r="BM56" s="221">
        <v>6.4</v>
      </c>
      <c r="BN56" s="222"/>
      <c r="BO56" s="222"/>
      <c r="BP56" s="222"/>
      <c r="BQ56" s="222"/>
      <c r="BR56" s="221">
        <v>6.1</v>
      </c>
      <c r="BS56" s="222"/>
      <c r="BT56" s="226" t="s">
        <v>88</v>
      </c>
      <c r="BU56" s="221">
        <v>5.4</v>
      </c>
      <c r="BV56" s="222"/>
      <c r="BW56" s="222"/>
      <c r="BX56" s="222"/>
      <c r="BY56" s="221">
        <v>7.1</v>
      </c>
      <c r="BZ56" s="221">
        <v>5.0999999999999996</v>
      </c>
      <c r="CA56" s="221">
        <v>6.7</v>
      </c>
      <c r="CB56" s="221">
        <v>7.2</v>
      </c>
      <c r="CC56" s="221">
        <v>7.7</v>
      </c>
      <c r="CD56" s="221">
        <v>5.9</v>
      </c>
      <c r="CE56" s="221">
        <v>5.6</v>
      </c>
      <c r="CF56" s="221">
        <v>8.1</v>
      </c>
      <c r="CG56" s="221">
        <v>6.9</v>
      </c>
      <c r="CH56" s="221">
        <v>5.9</v>
      </c>
      <c r="CI56" s="221">
        <v>4.5999999999999996</v>
      </c>
      <c r="CJ56" s="222">
        <v>0</v>
      </c>
      <c r="CK56" s="221">
        <v>6.1</v>
      </c>
      <c r="CL56" s="221">
        <v>6.2</v>
      </c>
      <c r="CM56" s="221">
        <v>5.7</v>
      </c>
      <c r="CN56" s="221">
        <v>7.3</v>
      </c>
      <c r="CO56" s="221">
        <v>7.4</v>
      </c>
      <c r="CP56" s="222"/>
      <c r="CQ56" s="221">
        <v>6.7</v>
      </c>
      <c r="CR56" s="221">
        <v>5.8</v>
      </c>
      <c r="CS56" s="221">
        <v>8.5</v>
      </c>
      <c r="CT56" s="221">
        <v>7.7</v>
      </c>
      <c r="CU56" s="224">
        <v>53</v>
      </c>
      <c r="CV56" s="225">
        <v>12</v>
      </c>
      <c r="CW56" s="221">
        <v>7.4</v>
      </c>
      <c r="CX56" s="226" t="s">
        <v>88</v>
      </c>
      <c r="CY56" s="222"/>
      <c r="CZ56" s="221">
        <v>5.5</v>
      </c>
      <c r="DA56" s="222"/>
      <c r="DB56" s="222"/>
      <c r="DC56" s="222"/>
      <c r="DD56" s="222"/>
      <c r="DE56" s="222"/>
      <c r="DF56" s="222"/>
      <c r="DG56" s="222"/>
      <c r="DH56" s="224">
        <v>4</v>
      </c>
      <c r="DI56" s="225">
        <v>14</v>
      </c>
      <c r="DJ56" s="222"/>
      <c r="DK56" s="222"/>
      <c r="DL56" s="222"/>
      <c r="DM56" s="224">
        <v>0</v>
      </c>
      <c r="DN56" s="225">
        <v>5</v>
      </c>
      <c r="DO56" s="224">
        <v>105</v>
      </c>
      <c r="DP56" s="225">
        <v>33</v>
      </c>
      <c r="DQ56" s="227">
        <v>135</v>
      </c>
      <c r="DR56" s="221">
        <v>103</v>
      </c>
      <c r="DS56" s="221">
        <v>6.06</v>
      </c>
      <c r="DT56" s="221">
        <v>2.2599999999999998</v>
      </c>
      <c r="DU56" s="219"/>
      <c r="DV56" s="45">
        <f t="shared" si="0"/>
        <v>26</v>
      </c>
    </row>
    <row r="57" spans="2:126" ht="15.75" customHeight="1">
      <c r="B57" s="218">
        <v>24203104973</v>
      </c>
      <c r="C57" s="219" t="s">
        <v>109</v>
      </c>
      <c r="D57" s="219" t="s">
        <v>117</v>
      </c>
      <c r="E57" s="219" t="s">
        <v>128</v>
      </c>
      <c r="F57" s="220">
        <v>36593</v>
      </c>
      <c r="G57" s="219" t="s">
        <v>5</v>
      </c>
      <c r="H57" s="219" t="s">
        <v>174</v>
      </c>
      <c r="I57" s="221">
        <v>8.4</v>
      </c>
      <c r="J57" s="221">
        <v>7.6</v>
      </c>
      <c r="K57" s="222"/>
      <c r="L57" s="221">
        <v>8.1</v>
      </c>
      <c r="M57" s="222"/>
      <c r="N57" s="221">
        <v>7.4</v>
      </c>
      <c r="O57" s="222"/>
      <c r="P57" s="221">
        <v>6.1</v>
      </c>
      <c r="Q57" s="222"/>
      <c r="R57" s="221">
        <v>6.6</v>
      </c>
      <c r="S57" s="222"/>
      <c r="T57" s="221">
        <v>7.9</v>
      </c>
      <c r="U57" s="222"/>
      <c r="V57" s="223" t="s">
        <v>426</v>
      </c>
      <c r="W57" s="222"/>
      <c r="X57" s="223" t="s">
        <v>426</v>
      </c>
      <c r="Y57" s="222"/>
      <c r="Z57" s="221">
        <v>6.8</v>
      </c>
      <c r="AA57" s="221">
        <v>6.6</v>
      </c>
      <c r="AB57" s="221">
        <v>7.7</v>
      </c>
      <c r="AC57" s="222"/>
      <c r="AD57" s="222"/>
      <c r="AE57" s="221">
        <v>8.9</v>
      </c>
      <c r="AF57" s="222"/>
      <c r="AG57" s="222"/>
      <c r="AH57" s="222"/>
      <c r="AI57" s="221">
        <v>8</v>
      </c>
      <c r="AJ57" s="221">
        <v>7.4</v>
      </c>
      <c r="AK57" s="221">
        <v>8.6</v>
      </c>
      <c r="AL57" s="221">
        <v>7</v>
      </c>
      <c r="AM57" s="221">
        <v>8.3000000000000007</v>
      </c>
      <c r="AN57" s="221">
        <v>7.9</v>
      </c>
      <c r="AO57" s="221">
        <v>9.6999999999999993</v>
      </c>
      <c r="AP57" s="221">
        <v>9.5</v>
      </c>
      <c r="AQ57" s="224">
        <v>45</v>
      </c>
      <c r="AR57" s="225">
        <v>0</v>
      </c>
      <c r="AS57" s="221">
        <v>6.5</v>
      </c>
      <c r="AT57" s="221">
        <v>7.2</v>
      </c>
      <c r="AU57" s="222"/>
      <c r="AV57" s="221">
        <v>6.9</v>
      </c>
      <c r="AW57" s="222"/>
      <c r="AX57" s="222"/>
      <c r="AY57" s="222"/>
      <c r="AZ57" s="222"/>
      <c r="BA57" s="222"/>
      <c r="BB57" s="221">
        <v>8.9</v>
      </c>
      <c r="BC57" s="222"/>
      <c r="BD57" s="222"/>
      <c r="BE57" s="222"/>
      <c r="BF57" s="222"/>
      <c r="BG57" s="221">
        <v>8.1999999999999993</v>
      </c>
      <c r="BH57" s="224">
        <v>5</v>
      </c>
      <c r="BI57" s="225">
        <v>0</v>
      </c>
      <c r="BJ57" s="221">
        <v>8.6999999999999993</v>
      </c>
      <c r="BK57" s="221">
        <v>6.6</v>
      </c>
      <c r="BL57" s="221">
        <v>7.6</v>
      </c>
      <c r="BM57" s="221">
        <v>7.1</v>
      </c>
      <c r="BN57" s="222"/>
      <c r="BO57" s="221">
        <v>8.5</v>
      </c>
      <c r="BP57" s="222"/>
      <c r="BQ57" s="221">
        <v>6.1</v>
      </c>
      <c r="BR57" s="221">
        <v>7.3</v>
      </c>
      <c r="BS57" s="222"/>
      <c r="BT57" s="221">
        <v>5.0999999999999996</v>
      </c>
      <c r="BU57" s="221">
        <v>8.6999999999999993</v>
      </c>
      <c r="BV57" s="222"/>
      <c r="BW57" s="222"/>
      <c r="BX57" s="222"/>
      <c r="BY57" s="221">
        <v>8.8000000000000007</v>
      </c>
      <c r="BZ57" s="221">
        <v>7.9</v>
      </c>
      <c r="CA57" s="221">
        <v>8</v>
      </c>
      <c r="CB57" s="221">
        <v>6.4</v>
      </c>
      <c r="CC57" s="221">
        <v>7.3</v>
      </c>
      <c r="CD57" s="221">
        <v>6.7</v>
      </c>
      <c r="CE57" s="221">
        <v>7.9</v>
      </c>
      <c r="CF57" s="221">
        <v>9.3000000000000007</v>
      </c>
      <c r="CG57" s="221">
        <v>7.5</v>
      </c>
      <c r="CH57" s="221">
        <v>5.5</v>
      </c>
      <c r="CI57" s="221">
        <v>7.8</v>
      </c>
      <c r="CJ57" s="221">
        <v>6</v>
      </c>
      <c r="CK57" s="221">
        <v>8.4</v>
      </c>
      <c r="CL57" s="221">
        <v>8.6</v>
      </c>
      <c r="CM57" s="221">
        <v>8.3000000000000007</v>
      </c>
      <c r="CN57" s="221">
        <v>8</v>
      </c>
      <c r="CO57" s="221">
        <v>8.1999999999999993</v>
      </c>
      <c r="CP57" s="221">
        <v>7.7</v>
      </c>
      <c r="CQ57" s="221">
        <v>5.4</v>
      </c>
      <c r="CR57" s="221">
        <v>7.4</v>
      </c>
      <c r="CS57" s="221">
        <v>8.4</v>
      </c>
      <c r="CT57" s="221">
        <v>9.6</v>
      </c>
      <c r="CU57" s="224">
        <v>65</v>
      </c>
      <c r="CV57" s="225">
        <v>0</v>
      </c>
      <c r="CW57" s="226" t="s">
        <v>88</v>
      </c>
      <c r="CX57" s="221">
        <v>6</v>
      </c>
      <c r="CY57" s="221">
        <v>8.1999999999999993</v>
      </c>
      <c r="CZ57" s="221">
        <v>6.9</v>
      </c>
      <c r="DA57" s="221">
        <v>7.3</v>
      </c>
      <c r="DB57" s="222"/>
      <c r="DC57" s="221">
        <v>7.6</v>
      </c>
      <c r="DD57" s="221">
        <v>7.5</v>
      </c>
      <c r="DE57" s="222"/>
      <c r="DF57" s="221">
        <v>7.6</v>
      </c>
      <c r="DG57" s="222"/>
      <c r="DH57" s="224">
        <v>18</v>
      </c>
      <c r="DI57" s="225">
        <v>1</v>
      </c>
      <c r="DJ57" s="221">
        <v>5.6</v>
      </c>
      <c r="DK57" s="222"/>
      <c r="DL57" s="221">
        <v>7.8</v>
      </c>
      <c r="DM57" s="224">
        <v>5</v>
      </c>
      <c r="DN57" s="225">
        <v>0</v>
      </c>
      <c r="DO57" s="224">
        <v>138</v>
      </c>
      <c r="DP57" s="225">
        <v>1</v>
      </c>
      <c r="DQ57" s="227">
        <v>135</v>
      </c>
      <c r="DR57" s="221">
        <v>134</v>
      </c>
      <c r="DS57" s="221">
        <v>7.55</v>
      </c>
      <c r="DT57" s="221">
        <v>3.2</v>
      </c>
      <c r="DU57" s="219" t="s">
        <v>697</v>
      </c>
      <c r="DV57" s="45">
        <f t="shared" si="0"/>
        <v>1</v>
      </c>
    </row>
    <row r="58" spans="2:126" ht="15.75" customHeight="1">
      <c r="B58" s="218">
        <v>24203107288</v>
      </c>
      <c r="C58" s="219" t="s">
        <v>8</v>
      </c>
      <c r="D58" s="219" t="s">
        <v>532</v>
      </c>
      <c r="E58" s="219" t="s">
        <v>128</v>
      </c>
      <c r="F58" s="220">
        <v>36673</v>
      </c>
      <c r="G58" s="219" t="s">
        <v>5</v>
      </c>
      <c r="H58" s="219" t="s">
        <v>174</v>
      </c>
      <c r="I58" s="221">
        <v>6.1</v>
      </c>
      <c r="J58" s="221">
        <v>8</v>
      </c>
      <c r="K58" s="222"/>
      <c r="L58" s="221">
        <v>6.8</v>
      </c>
      <c r="M58" s="222"/>
      <c r="N58" s="221">
        <v>5.9</v>
      </c>
      <c r="O58" s="222"/>
      <c r="P58" s="221">
        <v>6.5</v>
      </c>
      <c r="Q58" s="222"/>
      <c r="R58" s="221">
        <v>5.8</v>
      </c>
      <c r="S58" s="222"/>
      <c r="T58" s="221">
        <v>6.9</v>
      </c>
      <c r="U58" s="222"/>
      <c r="V58" s="223" t="s">
        <v>426</v>
      </c>
      <c r="W58" s="222"/>
      <c r="X58" s="223" t="s">
        <v>426</v>
      </c>
      <c r="Y58" s="222"/>
      <c r="Z58" s="221">
        <v>6.7</v>
      </c>
      <c r="AA58" s="221">
        <v>7.9</v>
      </c>
      <c r="AB58" s="221">
        <v>7.1</v>
      </c>
      <c r="AC58" s="222"/>
      <c r="AD58" s="222"/>
      <c r="AE58" s="221">
        <v>5.9</v>
      </c>
      <c r="AF58" s="222"/>
      <c r="AG58" s="222"/>
      <c r="AH58" s="222"/>
      <c r="AI58" s="221">
        <v>6.1</v>
      </c>
      <c r="AJ58" s="221">
        <v>7</v>
      </c>
      <c r="AK58" s="221">
        <v>7.8</v>
      </c>
      <c r="AL58" s="221">
        <v>5.9</v>
      </c>
      <c r="AM58" s="221">
        <v>7.8</v>
      </c>
      <c r="AN58" s="221">
        <v>8.9</v>
      </c>
      <c r="AO58" s="221">
        <v>9</v>
      </c>
      <c r="AP58" s="221">
        <v>8.6999999999999993</v>
      </c>
      <c r="AQ58" s="224">
        <v>45</v>
      </c>
      <c r="AR58" s="225">
        <v>0</v>
      </c>
      <c r="AS58" s="221">
        <v>4</v>
      </c>
      <c r="AT58" s="221">
        <v>5.9</v>
      </c>
      <c r="AU58" s="222"/>
      <c r="AV58" s="222"/>
      <c r="AW58" s="222"/>
      <c r="AX58" s="222"/>
      <c r="AY58" s="222"/>
      <c r="AZ58" s="221">
        <v>8</v>
      </c>
      <c r="BA58" s="222"/>
      <c r="BB58" s="222"/>
      <c r="BC58" s="222"/>
      <c r="BD58" s="222"/>
      <c r="BE58" s="222"/>
      <c r="BF58" s="221">
        <v>8.9</v>
      </c>
      <c r="BG58" s="221">
        <v>8.8000000000000007</v>
      </c>
      <c r="BH58" s="224">
        <v>5</v>
      </c>
      <c r="BI58" s="225">
        <v>0</v>
      </c>
      <c r="BJ58" s="221">
        <v>9.3000000000000007</v>
      </c>
      <c r="BK58" s="221">
        <v>7.4</v>
      </c>
      <c r="BL58" s="221">
        <v>6.2</v>
      </c>
      <c r="BM58" s="221">
        <v>5.0999999999999996</v>
      </c>
      <c r="BN58" s="222"/>
      <c r="BO58" s="221">
        <v>8.6999999999999993</v>
      </c>
      <c r="BP58" s="222"/>
      <c r="BQ58" s="221">
        <v>7</v>
      </c>
      <c r="BR58" s="221">
        <v>7.7</v>
      </c>
      <c r="BS58" s="222"/>
      <c r="BT58" s="221">
        <v>7.4</v>
      </c>
      <c r="BU58" s="221">
        <v>8</v>
      </c>
      <c r="BV58" s="222"/>
      <c r="BW58" s="222"/>
      <c r="BX58" s="222"/>
      <c r="BY58" s="221">
        <v>6</v>
      </c>
      <c r="BZ58" s="221">
        <v>5.9</v>
      </c>
      <c r="CA58" s="221">
        <v>6.9</v>
      </c>
      <c r="CB58" s="221">
        <v>7.3</v>
      </c>
      <c r="CC58" s="221">
        <v>7.9</v>
      </c>
      <c r="CD58" s="221">
        <v>6.4</v>
      </c>
      <c r="CE58" s="221">
        <v>6.5</v>
      </c>
      <c r="CF58" s="221">
        <v>7</v>
      </c>
      <c r="CG58" s="221">
        <v>6.2</v>
      </c>
      <c r="CH58" s="221">
        <v>6.6</v>
      </c>
      <c r="CI58" s="221">
        <v>8.5</v>
      </c>
      <c r="CJ58" s="221">
        <v>4.2</v>
      </c>
      <c r="CK58" s="221">
        <v>4.5</v>
      </c>
      <c r="CL58" s="221">
        <v>7.4</v>
      </c>
      <c r="CM58" s="221">
        <v>8.1</v>
      </c>
      <c r="CN58" s="221">
        <v>7.5</v>
      </c>
      <c r="CO58" s="221">
        <v>7.3</v>
      </c>
      <c r="CP58" s="221">
        <v>8.1</v>
      </c>
      <c r="CQ58" s="221">
        <v>8.1999999999999993</v>
      </c>
      <c r="CR58" s="221">
        <v>7</v>
      </c>
      <c r="CS58" s="221">
        <v>8.1999999999999993</v>
      </c>
      <c r="CT58" s="221">
        <v>9.1</v>
      </c>
      <c r="CU58" s="224">
        <v>65</v>
      </c>
      <c r="CV58" s="225">
        <v>0</v>
      </c>
      <c r="CW58" s="226" t="s">
        <v>88</v>
      </c>
      <c r="CX58" s="221">
        <v>7</v>
      </c>
      <c r="CY58" s="221">
        <v>8.1999999999999993</v>
      </c>
      <c r="CZ58" s="221">
        <v>7.7</v>
      </c>
      <c r="DA58" s="221">
        <v>7.7</v>
      </c>
      <c r="DB58" s="222"/>
      <c r="DC58" s="221">
        <v>5.4</v>
      </c>
      <c r="DD58" s="221">
        <v>8.4</v>
      </c>
      <c r="DE58" s="222"/>
      <c r="DF58" s="221">
        <v>9</v>
      </c>
      <c r="DG58" s="222"/>
      <c r="DH58" s="224">
        <v>18</v>
      </c>
      <c r="DI58" s="225">
        <v>1</v>
      </c>
      <c r="DJ58" s="221">
        <v>5.7</v>
      </c>
      <c r="DK58" s="222"/>
      <c r="DL58" s="221">
        <v>8</v>
      </c>
      <c r="DM58" s="224">
        <v>5</v>
      </c>
      <c r="DN58" s="225">
        <v>0</v>
      </c>
      <c r="DO58" s="224">
        <v>138</v>
      </c>
      <c r="DP58" s="225">
        <v>1</v>
      </c>
      <c r="DQ58" s="227">
        <v>135</v>
      </c>
      <c r="DR58" s="221">
        <v>134</v>
      </c>
      <c r="DS58" s="221">
        <v>7.16</v>
      </c>
      <c r="DT58" s="221">
        <v>2.95</v>
      </c>
      <c r="DU58" s="219" t="s">
        <v>697</v>
      </c>
      <c r="DV58" s="45">
        <f t="shared" si="0"/>
        <v>1</v>
      </c>
    </row>
    <row r="59" spans="2:126" ht="15.75" customHeight="1">
      <c r="B59" s="218">
        <v>24203107533</v>
      </c>
      <c r="C59" s="219" t="s">
        <v>166</v>
      </c>
      <c r="D59" s="219" t="s">
        <v>601</v>
      </c>
      <c r="E59" s="219" t="s">
        <v>128</v>
      </c>
      <c r="F59" s="220">
        <v>36551</v>
      </c>
      <c r="G59" s="219" t="s">
        <v>5</v>
      </c>
      <c r="H59" s="219" t="s">
        <v>174</v>
      </c>
      <c r="I59" s="221">
        <v>4.2</v>
      </c>
      <c r="J59" s="221">
        <v>8.4</v>
      </c>
      <c r="K59" s="222"/>
      <c r="L59" s="221">
        <v>7</v>
      </c>
      <c r="M59" s="222"/>
      <c r="N59" s="221">
        <v>7.8</v>
      </c>
      <c r="O59" s="222"/>
      <c r="P59" s="221">
        <v>7.5</v>
      </c>
      <c r="Q59" s="222"/>
      <c r="R59" s="223" t="s">
        <v>426</v>
      </c>
      <c r="S59" s="222"/>
      <c r="T59" s="223" t="s">
        <v>426</v>
      </c>
      <c r="U59" s="222"/>
      <c r="V59" s="223" t="s">
        <v>426</v>
      </c>
      <c r="W59" s="222"/>
      <c r="X59" s="221">
        <v>7.7</v>
      </c>
      <c r="Y59" s="222"/>
      <c r="Z59" s="221">
        <v>7.4</v>
      </c>
      <c r="AA59" s="221">
        <v>7.6</v>
      </c>
      <c r="AB59" s="221">
        <v>8.1</v>
      </c>
      <c r="AC59" s="222"/>
      <c r="AD59" s="222"/>
      <c r="AE59" s="221">
        <v>4.9000000000000004</v>
      </c>
      <c r="AF59" s="222"/>
      <c r="AG59" s="222"/>
      <c r="AH59" s="222"/>
      <c r="AI59" s="221">
        <v>7.4</v>
      </c>
      <c r="AJ59" s="221">
        <v>6.8</v>
      </c>
      <c r="AK59" s="221">
        <v>8.6</v>
      </c>
      <c r="AL59" s="221">
        <v>6</v>
      </c>
      <c r="AM59" s="221">
        <v>8.6999999999999993</v>
      </c>
      <c r="AN59" s="221">
        <v>9.4</v>
      </c>
      <c r="AO59" s="221">
        <v>8.6</v>
      </c>
      <c r="AP59" s="221">
        <v>8.3000000000000007</v>
      </c>
      <c r="AQ59" s="224">
        <v>45</v>
      </c>
      <c r="AR59" s="225">
        <v>0</v>
      </c>
      <c r="AS59" s="221">
        <v>4.8</v>
      </c>
      <c r="AT59" s="221">
        <v>6.5</v>
      </c>
      <c r="AU59" s="222"/>
      <c r="AV59" s="222"/>
      <c r="AW59" s="222"/>
      <c r="AX59" s="222"/>
      <c r="AY59" s="222"/>
      <c r="AZ59" s="221">
        <v>7.9</v>
      </c>
      <c r="BA59" s="222"/>
      <c r="BB59" s="222"/>
      <c r="BC59" s="222"/>
      <c r="BD59" s="222"/>
      <c r="BE59" s="222"/>
      <c r="BF59" s="221">
        <v>7.6</v>
      </c>
      <c r="BG59" s="221">
        <v>8.1999999999999993</v>
      </c>
      <c r="BH59" s="224">
        <v>5</v>
      </c>
      <c r="BI59" s="225">
        <v>0</v>
      </c>
      <c r="BJ59" s="221">
        <v>7.7</v>
      </c>
      <c r="BK59" s="221">
        <v>7.9</v>
      </c>
      <c r="BL59" s="221">
        <v>6.4</v>
      </c>
      <c r="BM59" s="221">
        <v>6.4</v>
      </c>
      <c r="BN59" s="222"/>
      <c r="BO59" s="226" t="s">
        <v>88</v>
      </c>
      <c r="BP59" s="222"/>
      <c r="BQ59" s="221">
        <v>6.2</v>
      </c>
      <c r="BR59" s="221">
        <v>8.3000000000000007</v>
      </c>
      <c r="BS59" s="222"/>
      <c r="BT59" s="221">
        <v>6.4</v>
      </c>
      <c r="BU59" s="221">
        <v>6.9</v>
      </c>
      <c r="BV59" s="222"/>
      <c r="BW59" s="222"/>
      <c r="BX59" s="222"/>
      <c r="BY59" s="221">
        <v>6.1</v>
      </c>
      <c r="BZ59" s="221">
        <v>6.3</v>
      </c>
      <c r="CA59" s="221">
        <v>7.4</v>
      </c>
      <c r="CB59" s="221">
        <v>5.9</v>
      </c>
      <c r="CC59" s="221">
        <v>7.6</v>
      </c>
      <c r="CD59" s="221">
        <v>7.1</v>
      </c>
      <c r="CE59" s="221">
        <v>6.8</v>
      </c>
      <c r="CF59" s="221">
        <v>7.5</v>
      </c>
      <c r="CG59" s="221">
        <v>7.6</v>
      </c>
      <c r="CH59" s="221">
        <v>7.5</v>
      </c>
      <c r="CI59" s="221">
        <v>8.1</v>
      </c>
      <c r="CJ59" s="221">
        <v>7</v>
      </c>
      <c r="CK59" s="221">
        <v>5.5</v>
      </c>
      <c r="CL59" s="221">
        <v>7.3</v>
      </c>
      <c r="CM59" s="221">
        <v>8.4</v>
      </c>
      <c r="CN59" s="221">
        <v>7.9</v>
      </c>
      <c r="CO59" s="221">
        <v>8.1</v>
      </c>
      <c r="CP59" s="221">
        <v>7.5</v>
      </c>
      <c r="CQ59" s="221">
        <v>7.6</v>
      </c>
      <c r="CR59" s="221">
        <v>7.2</v>
      </c>
      <c r="CS59" s="221">
        <v>8.6999999999999993</v>
      </c>
      <c r="CT59" s="221">
        <v>9.5</v>
      </c>
      <c r="CU59" s="224">
        <v>62</v>
      </c>
      <c r="CV59" s="225">
        <v>2</v>
      </c>
      <c r="CW59" s="221">
        <v>9</v>
      </c>
      <c r="CX59" s="221">
        <v>6.7</v>
      </c>
      <c r="CY59" s="221">
        <v>8.1</v>
      </c>
      <c r="CZ59" s="221">
        <v>7.9</v>
      </c>
      <c r="DA59" s="221">
        <v>6.6</v>
      </c>
      <c r="DB59" s="222"/>
      <c r="DC59" s="221">
        <v>7.8</v>
      </c>
      <c r="DD59" s="221">
        <v>7.6</v>
      </c>
      <c r="DE59" s="222"/>
      <c r="DF59" s="221">
        <v>7.9</v>
      </c>
      <c r="DG59" s="222"/>
      <c r="DH59" s="224">
        <v>19</v>
      </c>
      <c r="DI59" s="225">
        <v>0</v>
      </c>
      <c r="DJ59" s="222">
        <v>0</v>
      </c>
      <c r="DK59" s="222"/>
      <c r="DL59" s="221">
        <v>9.1999999999999993</v>
      </c>
      <c r="DM59" s="224">
        <v>2</v>
      </c>
      <c r="DN59" s="225">
        <v>3</v>
      </c>
      <c r="DO59" s="224">
        <v>133</v>
      </c>
      <c r="DP59" s="225">
        <v>5</v>
      </c>
      <c r="DQ59" s="227">
        <v>135</v>
      </c>
      <c r="DR59" s="221">
        <v>130</v>
      </c>
      <c r="DS59" s="221">
        <v>7.25</v>
      </c>
      <c r="DT59" s="221">
        <v>3.05</v>
      </c>
      <c r="DU59" s="219" t="s">
        <v>40</v>
      </c>
      <c r="DV59" s="45">
        <f t="shared" si="0"/>
        <v>2</v>
      </c>
    </row>
    <row r="60" spans="2:126" ht="15.75" customHeight="1">
      <c r="B60" s="218">
        <v>24203116319</v>
      </c>
      <c r="C60" s="219" t="s">
        <v>319</v>
      </c>
      <c r="D60" s="219" t="s">
        <v>587</v>
      </c>
      <c r="E60" s="219" t="s">
        <v>128</v>
      </c>
      <c r="F60" s="220">
        <v>36765</v>
      </c>
      <c r="G60" s="219" t="s">
        <v>5</v>
      </c>
      <c r="H60" s="219" t="s">
        <v>174</v>
      </c>
      <c r="I60" s="221">
        <v>8.1</v>
      </c>
      <c r="J60" s="221">
        <v>9.4</v>
      </c>
      <c r="K60" s="222"/>
      <c r="L60" s="221">
        <v>7.8</v>
      </c>
      <c r="M60" s="222"/>
      <c r="N60" s="221">
        <v>7.3</v>
      </c>
      <c r="O60" s="222"/>
      <c r="P60" s="221">
        <v>8.1</v>
      </c>
      <c r="Q60" s="222"/>
      <c r="R60" s="221">
        <v>6.7</v>
      </c>
      <c r="S60" s="222"/>
      <c r="T60" s="221">
        <v>8.6999999999999993</v>
      </c>
      <c r="U60" s="222"/>
      <c r="V60" s="223" t="s">
        <v>426</v>
      </c>
      <c r="W60" s="222"/>
      <c r="X60" s="223" t="s">
        <v>426</v>
      </c>
      <c r="Y60" s="222"/>
      <c r="Z60" s="221">
        <v>5.9</v>
      </c>
      <c r="AA60" s="221">
        <v>6.9</v>
      </c>
      <c r="AB60" s="221">
        <v>4.4000000000000004</v>
      </c>
      <c r="AC60" s="222"/>
      <c r="AD60" s="222"/>
      <c r="AE60" s="221">
        <v>7.3</v>
      </c>
      <c r="AF60" s="222"/>
      <c r="AG60" s="222"/>
      <c r="AH60" s="222"/>
      <c r="AI60" s="221">
        <v>6.4</v>
      </c>
      <c r="AJ60" s="221">
        <v>8.5</v>
      </c>
      <c r="AK60" s="221">
        <v>8.5</v>
      </c>
      <c r="AL60" s="221">
        <v>7.8</v>
      </c>
      <c r="AM60" s="221">
        <v>7.9</v>
      </c>
      <c r="AN60" s="221">
        <v>8.6</v>
      </c>
      <c r="AO60" s="221">
        <v>9.6999999999999993</v>
      </c>
      <c r="AP60" s="221">
        <v>9</v>
      </c>
      <c r="AQ60" s="224">
        <v>45</v>
      </c>
      <c r="AR60" s="225">
        <v>0</v>
      </c>
      <c r="AS60" s="221">
        <v>6.8</v>
      </c>
      <c r="AT60" s="221">
        <v>7.8</v>
      </c>
      <c r="AU60" s="222"/>
      <c r="AV60" s="222"/>
      <c r="AW60" s="222"/>
      <c r="AX60" s="222"/>
      <c r="AY60" s="221">
        <v>8.4</v>
      </c>
      <c r="AZ60" s="222"/>
      <c r="BA60" s="221">
        <v>8.5</v>
      </c>
      <c r="BB60" s="222"/>
      <c r="BC60" s="222"/>
      <c r="BD60" s="222"/>
      <c r="BE60" s="222"/>
      <c r="BF60" s="222"/>
      <c r="BG60" s="222">
        <v>10</v>
      </c>
      <c r="BH60" s="224">
        <v>5</v>
      </c>
      <c r="BI60" s="225">
        <v>0</v>
      </c>
      <c r="BJ60" s="221">
        <v>6.9</v>
      </c>
      <c r="BK60" s="221">
        <v>5.9</v>
      </c>
      <c r="BL60" s="221">
        <v>9.5</v>
      </c>
      <c r="BM60" s="221">
        <v>9.1999999999999993</v>
      </c>
      <c r="BN60" s="222"/>
      <c r="BO60" s="221">
        <v>9.6999999999999993</v>
      </c>
      <c r="BP60" s="222"/>
      <c r="BQ60" s="221">
        <v>7</v>
      </c>
      <c r="BR60" s="221">
        <v>9.1</v>
      </c>
      <c r="BS60" s="222"/>
      <c r="BT60" s="221">
        <v>9.8000000000000007</v>
      </c>
      <c r="BU60" s="221">
        <v>8.8000000000000007</v>
      </c>
      <c r="BV60" s="222"/>
      <c r="BW60" s="222"/>
      <c r="BX60" s="222"/>
      <c r="BY60" s="221">
        <v>8.3000000000000007</v>
      </c>
      <c r="BZ60" s="221">
        <v>5.8</v>
      </c>
      <c r="CA60" s="221">
        <v>9</v>
      </c>
      <c r="CB60" s="221">
        <v>6.5</v>
      </c>
      <c r="CC60" s="221">
        <v>8.4</v>
      </c>
      <c r="CD60" s="221">
        <v>9.6999999999999993</v>
      </c>
      <c r="CE60" s="221">
        <v>7.4</v>
      </c>
      <c r="CF60" s="221">
        <v>9.1</v>
      </c>
      <c r="CG60" s="221">
        <v>7.7</v>
      </c>
      <c r="CH60" s="221">
        <v>8.3000000000000007</v>
      </c>
      <c r="CI60" s="221">
        <v>9.1999999999999993</v>
      </c>
      <c r="CJ60" s="221">
        <v>7.8</v>
      </c>
      <c r="CK60" s="221">
        <v>7</v>
      </c>
      <c r="CL60" s="221">
        <v>8.9</v>
      </c>
      <c r="CM60" s="221">
        <v>9.1999999999999993</v>
      </c>
      <c r="CN60" s="221">
        <v>9.6</v>
      </c>
      <c r="CO60" s="221">
        <v>9.5</v>
      </c>
      <c r="CP60" s="221">
        <v>7.3</v>
      </c>
      <c r="CQ60" s="221">
        <v>9.5</v>
      </c>
      <c r="CR60" s="221">
        <v>8.8000000000000007</v>
      </c>
      <c r="CS60" s="221">
        <v>8.4</v>
      </c>
      <c r="CT60" s="222">
        <v>10</v>
      </c>
      <c r="CU60" s="224">
        <v>65</v>
      </c>
      <c r="CV60" s="225">
        <v>0</v>
      </c>
      <c r="CW60" s="221">
        <v>9.1</v>
      </c>
      <c r="CX60" s="221">
        <v>7.1</v>
      </c>
      <c r="CY60" s="221">
        <v>8.3000000000000007</v>
      </c>
      <c r="CZ60" s="221">
        <v>9.5</v>
      </c>
      <c r="DA60" s="221">
        <v>8.4</v>
      </c>
      <c r="DB60" s="222"/>
      <c r="DC60" s="221">
        <v>9</v>
      </c>
      <c r="DD60" s="221">
        <v>8.5</v>
      </c>
      <c r="DE60" s="222"/>
      <c r="DF60" s="221">
        <v>9.1</v>
      </c>
      <c r="DG60" s="222"/>
      <c r="DH60" s="224">
        <v>19</v>
      </c>
      <c r="DI60" s="225">
        <v>0</v>
      </c>
      <c r="DJ60" s="221">
        <v>8.8000000000000007</v>
      </c>
      <c r="DK60" s="222"/>
      <c r="DL60" s="221">
        <v>9.4</v>
      </c>
      <c r="DM60" s="224">
        <v>5</v>
      </c>
      <c r="DN60" s="225">
        <v>0</v>
      </c>
      <c r="DO60" s="224">
        <v>139</v>
      </c>
      <c r="DP60" s="225">
        <v>0</v>
      </c>
      <c r="DQ60" s="227">
        <v>135</v>
      </c>
      <c r="DR60" s="221">
        <v>135</v>
      </c>
      <c r="DS60" s="221">
        <v>8.24</v>
      </c>
      <c r="DT60" s="221">
        <v>3.5</v>
      </c>
      <c r="DU60" s="219" t="s">
        <v>697</v>
      </c>
      <c r="DV60" s="45">
        <f t="shared" si="0"/>
        <v>0</v>
      </c>
    </row>
    <row r="61" spans="2:126" ht="15.75" customHeight="1">
      <c r="B61" s="218">
        <v>24203102068</v>
      </c>
      <c r="C61" s="219" t="s">
        <v>475</v>
      </c>
      <c r="D61" s="219" t="s">
        <v>2</v>
      </c>
      <c r="E61" s="219" t="s">
        <v>500</v>
      </c>
      <c r="F61" s="220">
        <v>36640</v>
      </c>
      <c r="G61" s="219" t="s">
        <v>5</v>
      </c>
      <c r="H61" s="219" t="s">
        <v>174</v>
      </c>
      <c r="I61" s="221">
        <v>5.9</v>
      </c>
      <c r="J61" s="221">
        <v>7</v>
      </c>
      <c r="K61" s="222"/>
      <c r="L61" s="221">
        <v>6.8</v>
      </c>
      <c r="M61" s="222"/>
      <c r="N61" s="221">
        <v>7.2</v>
      </c>
      <c r="O61" s="222"/>
      <c r="P61" s="221">
        <v>5.7</v>
      </c>
      <c r="Q61" s="222"/>
      <c r="R61" s="221">
        <v>6.5</v>
      </c>
      <c r="S61" s="222"/>
      <c r="T61" s="223" t="s">
        <v>426</v>
      </c>
      <c r="U61" s="222"/>
      <c r="V61" s="223" t="s">
        <v>426</v>
      </c>
      <c r="W61" s="222"/>
      <c r="X61" s="223" t="s">
        <v>426</v>
      </c>
      <c r="Y61" s="222"/>
      <c r="Z61" s="221">
        <v>5.5</v>
      </c>
      <c r="AA61" s="221">
        <v>8.4</v>
      </c>
      <c r="AB61" s="221">
        <v>8.8000000000000007</v>
      </c>
      <c r="AC61" s="222"/>
      <c r="AD61" s="222"/>
      <c r="AE61" s="221">
        <v>7.6</v>
      </c>
      <c r="AF61" s="222"/>
      <c r="AG61" s="222"/>
      <c r="AH61" s="222"/>
      <c r="AI61" s="221">
        <v>6.8</v>
      </c>
      <c r="AJ61" s="221">
        <v>7.6</v>
      </c>
      <c r="AK61" s="221">
        <v>7.8</v>
      </c>
      <c r="AL61" s="221">
        <v>9.1999999999999993</v>
      </c>
      <c r="AM61" s="221">
        <v>6.1</v>
      </c>
      <c r="AN61" s="221">
        <v>7.6</v>
      </c>
      <c r="AO61" s="221">
        <v>8.6</v>
      </c>
      <c r="AP61" s="221">
        <v>9.5</v>
      </c>
      <c r="AQ61" s="224">
        <v>45</v>
      </c>
      <c r="AR61" s="225">
        <v>0</v>
      </c>
      <c r="AS61" s="221">
        <v>6</v>
      </c>
      <c r="AT61" s="221">
        <v>5.3</v>
      </c>
      <c r="AU61" s="221">
        <v>6.5</v>
      </c>
      <c r="AV61" s="222"/>
      <c r="AW61" s="222"/>
      <c r="AX61" s="222"/>
      <c r="AY61" s="222"/>
      <c r="AZ61" s="222"/>
      <c r="BA61" s="221">
        <v>4.8</v>
      </c>
      <c r="BB61" s="222"/>
      <c r="BC61" s="222"/>
      <c r="BD61" s="222"/>
      <c r="BE61" s="222"/>
      <c r="BF61" s="222"/>
      <c r="BG61" s="221">
        <v>9</v>
      </c>
      <c r="BH61" s="224">
        <v>5</v>
      </c>
      <c r="BI61" s="225">
        <v>0</v>
      </c>
      <c r="BJ61" s="221">
        <v>8.1999999999999993</v>
      </c>
      <c r="BK61" s="221">
        <v>4.5999999999999996</v>
      </c>
      <c r="BL61" s="221">
        <v>6</v>
      </c>
      <c r="BM61" s="221">
        <v>7.6</v>
      </c>
      <c r="BN61" s="222"/>
      <c r="BO61" s="221">
        <v>6.8</v>
      </c>
      <c r="BP61" s="222"/>
      <c r="BQ61" s="221">
        <v>6.8</v>
      </c>
      <c r="BR61" s="221">
        <v>8.5</v>
      </c>
      <c r="BS61" s="222"/>
      <c r="BT61" s="226" t="s">
        <v>88</v>
      </c>
      <c r="BU61" s="221">
        <v>7.5</v>
      </c>
      <c r="BV61" s="222"/>
      <c r="BW61" s="222"/>
      <c r="BX61" s="222"/>
      <c r="BY61" s="221">
        <v>4.5</v>
      </c>
      <c r="BZ61" s="221">
        <v>6.3</v>
      </c>
      <c r="CA61" s="221">
        <v>7.2</v>
      </c>
      <c r="CB61" s="221">
        <v>6.8</v>
      </c>
      <c r="CC61" s="221">
        <v>8</v>
      </c>
      <c r="CD61" s="221">
        <v>7</v>
      </c>
      <c r="CE61" s="221">
        <v>7</v>
      </c>
      <c r="CF61" s="221">
        <v>8.9</v>
      </c>
      <c r="CG61" s="221">
        <v>7</v>
      </c>
      <c r="CH61" s="221">
        <v>8.6999999999999993</v>
      </c>
      <c r="CI61" s="221">
        <v>7.9</v>
      </c>
      <c r="CJ61" s="221">
        <v>7</v>
      </c>
      <c r="CK61" s="221">
        <v>8.9</v>
      </c>
      <c r="CL61" s="221">
        <v>8.1999999999999993</v>
      </c>
      <c r="CM61" s="221">
        <v>7.4</v>
      </c>
      <c r="CN61" s="221">
        <v>8.1</v>
      </c>
      <c r="CO61" s="221">
        <v>7.7</v>
      </c>
      <c r="CP61" s="221">
        <v>6.4</v>
      </c>
      <c r="CQ61" s="221">
        <v>6.8</v>
      </c>
      <c r="CR61" s="221">
        <v>6.9</v>
      </c>
      <c r="CS61" s="221">
        <v>8</v>
      </c>
      <c r="CT61" s="221">
        <v>8.6</v>
      </c>
      <c r="CU61" s="224">
        <v>63</v>
      </c>
      <c r="CV61" s="225">
        <v>2</v>
      </c>
      <c r="CW61" s="221">
        <v>9</v>
      </c>
      <c r="CX61" s="221">
        <v>7</v>
      </c>
      <c r="CY61" s="221">
        <v>8.4</v>
      </c>
      <c r="CZ61" s="221">
        <v>7.2</v>
      </c>
      <c r="DA61" s="221">
        <v>6.9</v>
      </c>
      <c r="DB61" s="222"/>
      <c r="DC61" s="221">
        <v>5.0999999999999996</v>
      </c>
      <c r="DD61" s="221">
        <v>7.5</v>
      </c>
      <c r="DE61" s="222"/>
      <c r="DF61" s="221">
        <v>8.6999999999999993</v>
      </c>
      <c r="DG61" s="222"/>
      <c r="DH61" s="224">
        <v>19</v>
      </c>
      <c r="DI61" s="225">
        <v>0</v>
      </c>
      <c r="DJ61" s="222"/>
      <c r="DK61" s="222"/>
      <c r="DL61" s="221">
        <v>8.6</v>
      </c>
      <c r="DM61" s="224">
        <v>2</v>
      </c>
      <c r="DN61" s="225">
        <v>3</v>
      </c>
      <c r="DO61" s="224">
        <v>134</v>
      </c>
      <c r="DP61" s="225">
        <v>5</v>
      </c>
      <c r="DQ61" s="227">
        <v>135</v>
      </c>
      <c r="DR61" s="221">
        <v>128</v>
      </c>
      <c r="DS61" s="221">
        <v>7.31</v>
      </c>
      <c r="DT61" s="221">
        <v>3.08</v>
      </c>
      <c r="DU61" s="219" t="s">
        <v>40</v>
      </c>
      <c r="DV61" s="45">
        <f t="shared" si="0"/>
        <v>2</v>
      </c>
    </row>
    <row r="62" spans="2:126" ht="15.75" customHeight="1">
      <c r="B62" s="218">
        <v>24213115881</v>
      </c>
      <c r="C62" s="219" t="s">
        <v>3</v>
      </c>
      <c r="D62" s="219" t="s">
        <v>602</v>
      </c>
      <c r="E62" s="219" t="s">
        <v>366</v>
      </c>
      <c r="F62" s="220">
        <v>36771</v>
      </c>
      <c r="G62" s="219" t="s">
        <v>112</v>
      </c>
      <c r="H62" s="219" t="s">
        <v>174</v>
      </c>
      <c r="I62" s="221">
        <v>5.7</v>
      </c>
      <c r="J62" s="221">
        <v>7.6</v>
      </c>
      <c r="K62" s="222"/>
      <c r="L62" s="221">
        <v>5.0999999999999996</v>
      </c>
      <c r="M62" s="222"/>
      <c r="N62" s="221">
        <v>7.5</v>
      </c>
      <c r="O62" s="222"/>
      <c r="P62" s="221">
        <v>5.6</v>
      </c>
      <c r="Q62" s="222"/>
      <c r="R62" s="221">
        <v>5.8</v>
      </c>
      <c r="S62" s="222"/>
      <c r="T62" s="221">
        <v>7.1</v>
      </c>
      <c r="U62" s="222"/>
      <c r="V62" s="223" t="s">
        <v>426</v>
      </c>
      <c r="W62" s="222"/>
      <c r="X62" s="223" t="s">
        <v>426</v>
      </c>
      <c r="Y62" s="222"/>
      <c r="Z62" s="221">
        <v>5.8</v>
      </c>
      <c r="AA62" s="221">
        <v>7.7</v>
      </c>
      <c r="AB62" s="221">
        <v>6</v>
      </c>
      <c r="AC62" s="222"/>
      <c r="AD62" s="222"/>
      <c r="AE62" s="221">
        <v>6.6</v>
      </c>
      <c r="AF62" s="222"/>
      <c r="AG62" s="222"/>
      <c r="AH62" s="222"/>
      <c r="AI62" s="221">
        <v>7.3</v>
      </c>
      <c r="AJ62" s="221">
        <v>5.4</v>
      </c>
      <c r="AK62" s="221">
        <v>8.8000000000000007</v>
      </c>
      <c r="AL62" s="221">
        <v>8.5</v>
      </c>
      <c r="AM62" s="221">
        <v>7.4</v>
      </c>
      <c r="AN62" s="221">
        <v>7.8</v>
      </c>
      <c r="AO62" s="221">
        <v>8.8000000000000007</v>
      </c>
      <c r="AP62" s="221">
        <v>7.9</v>
      </c>
      <c r="AQ62" s="224">
        <v>45</v>
      </c>
      <c r="AR62" s="225">
        <v>0</v>
      </c>
      <c r="AS62" s="221">
        <v>6.8</v>
      </c>
      <c r="AT62" s="221">
        <v>5.6</v>
      </c>
      <c r="AU62" s="221">
        <v>6.6</v>
      </c>
      <c r="AV62" s="222"/>
      <c r="AW62" s="222"/>
      <c r="AX62" s="222"/>
      <c r="AY62" s="222"/>
      <c r="AZ62" s="222"/>
      <c r="BA62" s="222"/>
      <c r="BB62" s="222"/>
      <c r="BC62" s="221">
        <v>5</v>
      </c>
      <c r="BD62" s="222"/>
      <c r="BE62" s="222"/>
      <c r="BF62" s="222"/>
      <c r="BG62" s="221">
        <v>6.1</v>
      </c>
      <c r="BH62" s="224">
        <v>5</v>
      </c>
      <c r="BI62" s="225">
        <v>0</v>
      </c>
      <c r="BJ62" s="221">
        <v>6.3</v>
      </c>
      <c r="BK62" s="221">
        <v>4.2</v>
      </c>
      <c r="BL62" s="221">
        <v>4.9000000000000004</v>
      </c>
      <c r="BM62" s="221">
        <v>7</v>
      </c>
      <c r="BN62" s="222"/>
      <c r="BO62" s="222"/>
      <c r="BP62" s="222"/>
      <c r="BQ62" s="222"/>
      <c r="BR62" s="222"/>
      <c r="BS62" s="222"/>
      <c r="BT62" s="222"/>
      <c r="BU62" s="222"/>
      <c r="BV62" s="222"/>
      <c r="BW62" s="222"/>
      <c r="BX62" s="222"/>
      <c r="BY62" s="221">
        <v>5.4</v>
      </c>
      <c r="BZ62" s="221">
        <v>4.5999999999999996</v>
      </c>
      <c r="CA62" s="221">
        <v>4.5999999999999996</v>
      </c>
      <c r="CB62" s="221">
        <v>6.4</v>
      </c>
      <c r="CC62" s="221">
        <v>5.3</v>
      </c>
      <c r="CD62" s="221">
        <v>5.3</v>
      </c>
      <c r="CE62" s="221">
        <v>5.9</v>
      </c>
      <c r="CF62" s="221">
        <v>5.4</v>
      </c>
      <c r="CG62" s="221">
        <v>5.6</v>
      </c>
      <c r="CH62" s="221">
        <v>7</v>
      </c>
      <c r="CI62" s="221">
        <v>5.6</v>
      </c>
      <c r="CJ62" s="222"/>
      <c r="CK62" s="222">
        <v>0</v>
      </c>
      <c r="CL62" s="222">
        <v>0</v>
      </c>
      <c r="CM62" s="221">
        <v>4.2</v>
      </c>
      <c r="CN62" s="221">
        <v>5.0999999999999996</v>
      </c>
      <c r="CO62" s="222"/>
      <c r="CP62" s="222"/>
      <c r="CQ62" s="222"/>
      <c r="CR62" s="222"/>
      <c r="CS62" s="221">
        <v>6.6</v>
      </c>
      <c r="CT62" s="221">
        <v>9.1</v>
      </c>
      <c r="CU62" s="224">
        <v>40</v>
      </c>
      <c r="CV62" s="225">
        <v>24</v>
      </c>
      <c r="CW62" s="221">
        <v>7.4</v>
      </c>
      <c r="CX62" s="222"/>
      <c r="CY62" s="222"/>
      <c r="CZ62" s="222"/>
      <c r="DA62" s="222"/>
      <c r="DB62" s="222"/>
      <c r="DC62" s="222"/>
      <c r="DD62" s="222"/>
      <c r="DE62" s="222"/>
      <c r="DF62" s="222"/>
      <c r="DG62" s="222"/>
      <c r="DH62" s="224">
        <v>1</v>
      </c>
      <c r="DI62" s="225">
        <v>17</v>
      </c>
      <c r="DJ62" s="222"/>
      <c r="DK62" s="222"/>
      <c r="DL62" s="222"/>
      <c r="DM62" s="224">
        <v>0</v>
      </c>
      <c r="DN62" s="225">
        <v>5</v>
      </c>
      <c r="DO62" s="224">
        <v>91</v>
      </c>
      <c r="DP62" s="225">
        <v>46</v>
      </c>
      <c r="DQ62" s="227">
        <v>135</v>
      </c>
      <c r="DR62" s="221">
        <v>91</v>
      </c>
      <c r="DS62" s="221">
        <v>6.04</v>
      </c>
      <c r="DT62" s="221">
        <v>2.2599999999999998</v>
      </c>
      <c r="DU62" s="219" t="s">
        <v>702</v>
      </c>
      <c r="DV62" s="45">
        <f t="shared" si="0"/>
        <v>41</v>
      </c>
    </row>
    <row r="63" spans="2:126" ht="15.75" customHeight="1">
      <c r="B63" s="218">
        <v>24203115883</v>
      </c>
      <c r="C63" s="219" t="s">
        <v>163</v>
      </c>
      <c r="D63" s="219" t="s">
        <v>291</v>
      </c>
      <c r="E63" s="219" t="s">
        <v>505</v>
      </c>
      <c r="F63" s="220">
        <v>36819</v>
      </c>
      <c r="G63" s="219" t="s">
        <v>5</v>
      </c>
      <c r="H63" s="219" t="s">
        <v>174</v>
      </c>
      <c r="I63" s="221">
        <v>7.4</v>
      </c>
      <c r="J63" s="221">
        <v>7.9</v>
      </c>
      <c r="K63" s="222"/>
      <c r="L63" s="221">
        <v>6.5</v>
      </c>
      <c r="M63" s="222"/>
      <c r="N63" s="221">
        <v>7</v>
      </c>
      <c r="O63" s="222"/>
      <c r="P63" s="222">
        <v>0</v>
      </c>
      <c r="Q63" s="222"/>
      <c r="R63" s="222"/>
      <c r="S63" s="222"/>
      <c r="T63" s="222"/>
      <c r="U63" s="222"/>
      <c r="V63" s="222"/>
      <c r="W63" s="222"/>
      <c r="X63" s="222"/>
      <c r="Y63" s="222"/>
      <c r="Z63" s="221">
        <v>8.1</v>
      </c>
      <c r="AA63" s="221">
        <v>8</v>
      </c>
      <c r="AB63" s="221">
        <v>6.3</v>
      </c>
      <c r="AC63" s="222"/>
      <c r="AD63" s="222"/>
      <c r="AE63" s="221">
        <v>9.5</v>
      </c>
      <c r="AF63" s="222"/>
      <c r="AG63" s="222"/>
      <c r="AH63" s="222"/>
      <c r="AI63" s="221">
        <v>4.2</v>
      </c>
      <c r="AJ63" s="221">
        <v>8.8000000000000007</v>
      </c>
      <c r="AK63" s="221">
        <v>7.4</v>
      </c>
      <c r="AL63" s="221">
        <v>7.2</v>
      </c>
      <c r="AM63" s="221">
        <v>8</v>
      </c>
      <c r="AN63" s="221">
        <v>6.8</v>
      </c>
      <c r="AO63" s="221">
        <v>9.1</v>
      </c>
      <c r="AP63" s="221">
        <v>7.8</v>
      </c>
      <c r="AQ63" s="224">
        <v>35</v>
      </c>
      <c r="AR63" s="225">
        <v>10</v>
      </c>
      <c r="AS63" s="221">
        <v>4.3</v>
      </c>
      <c r="AT63" s="221">
        <v>4.8</v>
      </c>
      <c r="AU63" s="222"/>
      <c r="AV63" s="222"/>
      <c r="AW63" s="222"/>
      <c r="AX63" s="222"/>
      <c r="AY63" s="222"/>
      <c r="AZ63" s="221">
        <v>9.1999999999999993</v>
      </c>
      <c r="BA63" s="222"/>
      <c r="BB63" s="222"/>
      <c r="BC63" s="222"/>
      <c r="BD63" s="222"/>
      <c r="BE63" s="222"/>
      <c r="BF63" s="221">
        <v>9.5</v>
      </c>
      <c r="BG63" s="221">
        <v>7.4</v>
      </c>
      <c r="BH63" s="224">
        <v>5</v>
      </c>
      <c r="BI63" s="225">
        <v>0</v>
      </c>
      <c r="BJ63" s="221">
        <v>7</v>
      </c>
      <c r="BK63" s="221">
        <v>6</v>
      </c>
      <c r="BL63" s="221">
        <v>7</v>
      </c>
      <c r="BM63" s="221">
        <v>6.2</v>
      </c>
      <c r="BN63" s="222"/>
      <c r="BO63" s="221">
        <v>7.5</v>
      </c>
      <c r="BP63" s="222"/>
      <c r="BQ63" s="222"/>
      <c r="BR63" s="221">
        <v>6.8</v>
      </c>
      <c r="BS63" s="222"/>
      <c r="BT63" s="226" t="s">
        <v>88</v>
      </c>
      <c r="BU63" s="221">
        <v>6.6</v>
      </c>
      <c r="BV63" s="222"/>
      <c r="BW63" s="222"/>
      <c r="BX63" s="222"/>
      <c r="BY63" s="221">
        <v>4.4000000000000004</v>
      </c>
      <c r="BZ63" s="221">
        <v>5.9</v>
      </c>
      <c r="CA63" s="221">
        <v>8.1</v>
      </c>
      <c r="CB63" s="221">
        <v>7.6</v>
      </c>
      <c r="CC63" s="221">
        <v>8.5</v>
      </c>
      <c r="CD63" s="221">
        <v>6.8</v>
      </c>
      <c r="CE63" s="221">
        <v>7.3</v>
      </c>
      <c r="CF63" s="221">
        <v>7.1</v>
      </c>
      <c r="CG63" s="221">
        <v>8.4</v>
      </c>
      <c r="CH63" s="221">
        <v>7</v>
      </c>
      <c r="CI63" s="221">
        <v>6.4</v>
      </c>
      <c r="CJ63" s="221">
        <v>6.4</v>
      </c>
      <c r="CK63" s="221">
        <v>7.7</v>
      </c>
      <c r="CL63" s="221">
        <v>7.8</v>
      </c>
      <c r="CM63" s="221">
        <v>6.2</v>
      </c>
      <c r="CN63" s="221">
        <v>8.5</v>
      </c>
      <c r="CO63" s="221">
        <v>8.1999999999999993</v>
      </c>
      <c r="CP63" s="221">
        <v>6.6</v>
      </c>
      <c r="CQ63" s="221">
        <v>6.5</v>
      </c>
      <c r="CR63" s="221">
        <v>8.4</v>
      </c>
      <c r="CS63" s="221">
        <v>8.3000000000000007</v>
      </c>
      <c r="CT63" s="221">
        <v>8.1999999999999993</v>
      </c>
      <c r="CU63" s="224">
        <v>62</v>
      </c>
      <c r="CV63" s="225">
        <v>4</v>
      </c>
      <c r="CW63" s="226" t="s">
        <v>88</v>
      </c>
      <c r="CX63" s="226" t="s">
        <v>88</v>
      </c>
      <c r="CY63" s="221">
        <v>7</v>
      </c>
      <c r="CZ63" s="221">
        <v>6.9</v>
      </c>
      <c r="DA63" s="226" t="s">
        <v>88</v>
      </c>
      <c r="DB63" s="222"/>
      <c r="DC63" s="221">
        <v>6.5</v>
      </c>
      <c r="DD63" s="222"/>
      <c r="DE63" s="222"/>
      <c r="DF63" s="221">
        <v>7.2</v>
      </c>
      <c r="DG63" s="222"/>
      <c r="DH63" s="224">
        <v>11</v>
      </c>
      <c r="DI63" s="225">
        <v>8</v>
      </c>
      <c r="DJ63" s="222"/>
      <c r="DK63" s="222"/>
      <c r="DL63" s="222"/>
      <c r="DM63" s="224">
        <v>0</v>
      </c>
      <c r="DN63" s="225">
        <v>5</v>
      </c>
      <c r="DO63" s="224">
        <v>113</v>
      </c>
      <c r="DP63" s="225">
        <v>27</v>
      </c>
      <c r="DQ63" s="227">
        <v>135</v>
      </c>
      <c r="DR63" s="221">
        <v>115</v>
      </c>
      <c r="DS63" s="221">
        <v>7.15</v>
      </c>
      <c r="DT63" s="221">
        <v>2.95</v>
      </c>
      <c r="DU63" s="219" t="s">
        <v>843</v>
      </c>
      <c r="DV63" s="45">
        <f t="shared" si="0"/>
        <v>22</v>
      </c>
    </row>
    <row r="64" spans="2:126" ht="15.75" customHeight="1">
      <c r="B64" s="218">
        <v>24203204757</v>
      </c>
      <c r="C64" s="219" t="s">
        <v>8</v>
      </c>
      <c r="D64" s="219" t="s">
        <v>532</v>
      </c>
      <c r="E64" s="219" t="s">
        <v>505</v>
      </c>
      <c r="F64" s="220">
        <v>36565</v>
      </c>
      <c r="G64" s="219" t="s">
        <v>5</v>
      </c>
      <c r="H64" s="219" t="s">
        <v>174</v>
      </c>
      <c r="I64" s="221">
        <v>8.5</v>
      </c>
      <c r="J64" s="221">
        <v>7.4</v>
      </c>
      <c r="K64" s="222"/>
      <c r="L64" s="221">
        <v>7</v>
      </c>
      <c r="M64" s="222"/>
      <c r="N64" s="221">
        <v>6.5</v>
      </c>
      <c r="O64" s="222"/>
      <c r="P64" s="221">
        <v>6</v>
      </c>
      <c r="Q64" s="222"/>
      <c r="R64" s="221">
        <v>6.4</v>
      </c>
      <c r="S64" s="222"/>
      <c r="T64" s="221">
        <v>6.9</v>
      </c>
      <c r="U64" s="222"/>
      <c r="V64" s="223" t="s">
        <v>426</v>
      </c>
      <c r="W64" s="222"/>
      <c r="X64" s="223" t="s">
        <v>426</v>
      </c>
      <c r="Y64" s="222"/>
      <c r="Z64" s="221">
        <v>5.3</v>
      </c>
      <c r="AA64" s="221">
        <v>7</v>
      </c>
      <c r="AB64" s="221">
        <v>4.7</v>
      </c>
      <c r="AC64" s="222"/>
      <c r="AD64" s="222"/>
      <c r="AE64" s="221">
        <v>5</v>
      </c>
      <c r="AF64" s="222"/>
      <c r="AG64" s="222"/>
      <c r="AH64" s="221">
        <v>8.9</v>
      </c>
      <c r="AI64" s="221">
        <v>8.6</v>
      </c>
      <c r="AJ64" s="222"/>
      <c r="AK64" s="221">
        <v>8.8000000000000007</v>
      </c>
      <c r="AL64" s="221">
        <v>6.7</v>
      </c>
      <c r="AM64" s="221">
        <v>6.5</v>
      </c>
      <c r="AN64" s="221">
        <v>8.9</v>
      </c>
      <c r="AO64" s="221">
        <v>9</v>
      </c>
      <c r="AP64" s="221">
        <v>7.6</v>
      </c>
      <c r="AQ64" s="224">
        <v>45</v>
      </c>
      <c r="AR64" s="225">
        <v>0</v>
      </c>
      <c r="AS64" s="221">
        <v>6.1</v>
      </c>
      <c r="AT64" s="221">
        <v>7.1</v>
      </c>
      <c r="AU64" s="221">
        <v>6</v>
      </c>
      <c r="AV64" s="222"/>
      <c r="AW64" s="222"/>
      <c r="AX64" s="222"/>
      <c r="AY64" s="222"/>
      <c r="AZ64" s="222"/>
      <c r="BA64" s="222"/>
      <c r="BB64" s="222"/>
      <c r="BC64" s="222"/>
      <c r="BD64" s="222"/>
      <c r="BE64" s="221">
        <v>5.2</v>
      </c>
      <c r="BF64" s="222"/>
      <c r="BG64" s="221">
        <v>7.9</v>
      </c>
      <c r="BH64" s="224">
        <v>5</v>
      </c>
      <c r="BI64" s="225">
        <v>0</v>
      </c>
      <c r="BJ64" s="221">
        <v>6.1</v>
      </c>
      <c r="BK64" s="221">
        <v>4.8</v>
      </c>
      <c r="BL64" s="221">
        <v>7.8</v>
      </c>
      <c r="BM64" s="221">
        <v>5.7</v>
      </c>
      <c r="BN64" s="222"/>
      <c r="BO64" s="221">
        <v>7.3</v>
      </c>
      <c r="BP64" s="222"/>
      <c r="BQ64" s="221">
        <v>5.7</v>
      </c>
      <c r="BR64" s="221">
        <v>8.3000000000000007</v>
      </c>
      <c r="BS64" s="222"/>
      <c r="BT64" s="221">
        <v>6</v>
      </c>
      <c r="BU64" s="221">
        <v>7.6</v>
      </c>
      <c r="BV64" s="222"/>
      <c r="BW64" s="222"/>
      <c r="BX64" s="222"/>
      <c r="BY64" s="221">
        <v>6.5</v>
      </c>
      <c r="BZ64" s="221">
        <v>5.8</v>
      </c>
      <c r="CA64" s="221">
        <v>7.2</v>
      </c>
      <c r="CB64" s="221">
        <v>7.2</v>
      </c>
      <c r="CC64" s="221">
        <v>6</v>
      </c>
      <c r="CD64" s="221">
        <v>6.6</v>
      </c>
      <c r="CE64" s="221">
        <v>7</v>
      </c>
      <c r="CF64" s="221">
        <v>8.3000000000000007</v>
      </c>
      <c r="CG64" s="221">
        <v>8</v>
      </c>
      <c r="CH64" s="221">
        <v>6.9</v>
      </c>
      <c r="CI64" s="221">
        <v>8</v>
      </c>
      <c r="CJ64" s="221">
        <v>7</v>
      </c>
      <c r="CK64" s="221">
        <v>4.0999999999999996</v>
      </c>
      <c r="CL64" s="221">
        <v>8.9</v>
      </c>
      <c r="CM64" s="221">
        <v>8.1</v>
      </c>
      <c r="CN64" s="221">
        <v>6.9</v>
      </c>
      <c r="CO64" s="221">
        <v>7.2</v>
      </c>
      <c r="CP64" s="221">
        <v>4.4000000000000004</v>
      </c>
      <c r="CQ64" s="221">
        <v>6.7</v>
      </c>
      <c r="CR64" s="221">
        <v>6.2</v>
      </c>
      <c r="CS64" s="221">
        <v>8.3000000000000007</v>
      </c>
      <c r="CT64" s="221">
        <v>9.4</v>
      </c>
      <c r="CU64" s="224">
        <v>65</v>
      </c>
      <c r="CV64" s="225">
        <v>0</v>
      </c>
      <c r="CW64" s="221">
        <v>8.4</v>
      </c>
      <c r="CX64" s="221">
        <v>6.3</v>
      </c>
      <c r="CY64" s="221">
        <v>8.8000000000000007</v>
      </c>
      <c r="CZ64" s="221">
        <v>6.2</v>
      </c>
      <c r="DA64" s="221">
        <v>7.7</v>
      </c>
      <c r="DB64" s="222"/>
      <c r="DC64" s="221">
        <v>7.9</v>
      </c>
      <c r="DD64" s="221">
        <v>6.5</v>
      </c>
      <c r="DE64" s="222"/>
      <c r="DF64" s="221">
        <v>8.9</v>
      </c>
      <c r="DG64" s="222"/>
      <c r="DH64" s="224">
        <v>19</v>
      </c>
      <c r="DI64" s="225">
        <v>0</v>
      </c>
      <c r="DJ64" s="222">
        <v>0</v>
      </c>
      <c r="DK64" s="222"/>
      <c r="DL64" s="221">
        <v>8.5</v>
      </c>
      <c r="DM64" s="224">
        <v>2</v>
      </c>
      <c r="DN64" s="225">
        <v>3</v>
      </c>
      <c r="DO64" s="224">
        <v>136</v>
      </c>
      <c r="DP64" s="225">
        <v>3</v>
      </c>
      <c r="DQ64" s="227">
        <v>135</v>
      </c>
      <c r="DR64" s="221">
        <v>135</v>
      </c>
      <c r="DS64" s="221">
        <v>6.88</v>
      </c>
      <c r="DT64" s="221">
        <v>2.84</v>
      </c>
      <c r="DU64" s="219" t="s">
        <v>702</v>
      </c>
      <c r="DV64" s="45">
        <f t="shared" si="0"/>
        <v>0</v>
      </c>
    </row>
    <row r="65" spans="2:126" ht="15.75" customHeight="1">
      <c r="B65" s="218">
        <v>24203204895</v>
      </c>
      <c r="C65" s="219" t="s">
        <v>3</v>
      </c>
      <c r="D65" s="219" t="s">
        <v>306</v>
      </c>
      <c r="E65" s="219" t="s">
        <v>505</v>
      </c>
      <c r="F65" s="220">
        <v>36804</v>
      </c>
      <c r="G65" s="219" t="s">
        <v>5</v>
      </c>
      <c r="H65" s="219" t="s">
        <v>174</v>
      </c>
      <c r="I65" s="221">
        <v>8.3000000000000007</v>
      </c>
      <c r="J65" s="221">
        <v>7.6</v>
      </c>
      <c r="K65" s="222"/>
      <c r="L65" s="221">
        <v>6.8</v>
      </c>
      <c r="M65" s="222"/>
      <c r="N65" s="221">
        <v>6.5</v>
      </c>
      <c r="O65" s="222"/>
      <c r="P65" s="221">
        <v>6.6</v>
      </c>
      <c r="Q65" s="222"/>
      <c r="R65" s="221">
        <v>5.2</v>
      </c>
      <c r="S65" s="222"/>
      <c r="T65" s="221">
        <v>7.8</v>
      </c>
      <c r="U65" s="222"/>
      <c r="V65" s="223" t="s">
        <v>426</v>
      </c>
      <c r="W65" s="222"/>
      <c r="X65" s="223" t="s">
        <v>426</v>
      </c>
      <c r="Y65" s="222"/>
      <c r="Z65" s="221">
        <v>5.3</v>
      </c>
      <c r="AA65" s="221">
        <v>6.2</v>
      </c>
      <c r="AB65" s="221">
        <v>7.5</v>
      </c>
      <c r="AC65" s="222"/>
      <c r="AD65" s="222"/>
      <c r="AE65" s="221">
        <v>5.9</v>
      </c>
      <c r="AF65" s="221">
        <v>7.3</v>
      </c>
      <c r="AG65" s="222">
        <v>0</v>
      </c>
      <c r="AH65" s="222"/>
      <c r="AI65" s="221">
        <v>7.6</v>
      </c>
      <c r="AJ65" s="222"/>
      <c r="AK65" s="221">
        <v>7.3</v>
      </c>
      <c r="AL65" s="221">
        <v>6.3</v>
      </c>
      <c r="AM65" s="221">
        <v>7</v>
      </c>
      <c r="AN65" s="221">
        <v>6.2</v>
      </c>
      <c r="AO65" s="221">
        <v>9</v>
      </c>
      <c r="AP65" s="221">
        <v>7.9</v>
      </c>
      <c r="AQ65" s="224">
        <v>45</v>
      </c>
      <c r="AR65" s="225">
        <v>0</v>
      </c>
      <c r="AS65" s="221">
        <v>7.2</v>
      </c>
      <c r="AT65" s="221">
        <v>7.1</v>
      </c>
      <c r="AU65" s="222"/>
      <c r="AV65" s="221">
        <v>5.0999999999999996</v>
      </c>
      <c r="AW65" s="222"/>
      <c r="AX65" s="222"/>
      <c r="AY65" s="222"/>
      <c r="AZ65" s="222"/>
      <c r="BA65" s="221">
        <v>6.2</v>
      </c>
      <c r="BB65" s="222"/>
      <c r="BC65" s="222"/>
      <c r="BD65" s="222"/>
      <c r="BE65" s="222"/>
      <c r="BF65" s="222"/>
      <c r="BG65" s="221">
        <v>9.3000000000000007</v>
      </c>
      <c r="BH65" s="224">
        <v>5</v>
      </c>
      <c r="BI65" s="225">
        <v>0</v>
      </c>
      <c r="BJ65" s="221">
        <v>5.8</v>
      </c>
      <c r="BK65" s="221">
        <v>5.3</v>
      </c>
      <c r="BL65" s="221">
        <v>6.2</v>
      </c>
      <c r="BM65" s="221">
        <v>7.8</v>
      </c>
      <c r="BN65" s="222"/>
      <c r="BO65" s="221">
        <v>7.2</v>
      </c>
      <c r="BP65" s="222"/>
      <c r="BQ65" s="221">
        <v>8.1</v>
      </c>
      <c r="BR65" s="221">
        <v>9.3000000000000007</v>
      </c>
      <c r="BS65" s="222"/>
      <c r="BT65" s="226" t="s">
        <v>88</v>
      </c>
      <c r="BU65" s="221">
        <v>8</v>
      </c>
      <c r="BV65" s="222"/>
      <c r="BW65" s="222"/>
      <c r="BX65" s="222"/>
      <c r="BY65" s="221">
        <v>6.2</v>
      </c>
      <c r="BZ65" s="221">
        <v>6.1</v>
      </c>
      <c r="CA65" s="221">
        <v>7.6</v>
      </c>
      <c r="CB65" s="221">
        <v>6.6</v>
      </c>
      <c r="CC65" s="221">
        <v>7.7</v>
      </c>
      <c r="CD65" s="221">
        <v>6.9</v>
      </c>
      <c r="CE65" s="221">
        <v>7.8</v>
      </c>
      <c r="CF65" s="221">
        <v>8.5</v>
      </c>
      <c r="CG65" s="221">
        <v>8.6</v>
      </c>
      <c r="CH65" s="221">
        <v>8.5</v>
      </c>
      <c r="CI65" s="221">
        <v>8</v>
      </c>
      <c r="CJ65" s="221">
        <v>6.6</v>
      </c>
      <c r="CK65" s="221">
        <v>8.9</v>
      </c>
      <c r="CL65" s="221">
        <v>8</v>
      </c>
      <c r="CM65" s="221">
        <v>8.3000000000000007</v>
      </c>
      <c r="CN65" s="221">
        <v>7.3</v>
      </c>
      <c r="CO65" s="221">
        <v>7.8</v>
      </c>
      <c r="CP65" s="221">
        <v>4.7</v>
      </c>
      <c r="CQ65" s="221">
        <v>6.9</v>
      </c>
      <c r="CR65" s="221">
        <v>7.1</v>
      </c>
      <c r="CS65" s="221">
        <v>8.6</v>
      </c>
      <c r="CT65" s="221">
        <v>8.9</v>
      </c>
      <c r="CU65" s="224">
        <v>63</v>
      </c>
      <c r="CV65" s="225">
        <v>2</v>
      </c>
      <c r="CW65" s="221">
        <v>8.4</v>
      </c>
      <c r="CX65" s="221">
        <v>6.3</v>
      </c>
      <c r="CY65" s="221">
        <v>7.2</v>
      </c>
      <c r="CZ65" s="226" t="s">
        <v>88</v>
      </c>
      <c r="DA65" s="221">
        <v>6.7</v>
      </c>
      <c r="DB65" s="222"/>
      <c r="DC65" s="221">
        <v>5.0999999999999996</v>
      </c>
      <c r="DD65" s="221">
        <v>7.9</v>
      </c>
      <c r="DE65" s="222"/>
      <c r="DF65" s="221">
        <v>7.9</v>
      </c>
      <c r="DG65" s="222"/>
      <c r="DH65" s="224">
        <v>16</v>
      </c>
      <c r="DI65" s="225">
        <v>3</v>
      </c>
      <c r="DJ65" s="222"/>
      <c r="DK65" s="222"/>
      <c r="DL65" s="222"/>
      <c r="DM65" s="224">
        <v>0</v>
      </c>
      <c r="DN65" s="225">
        <v>5</v>
      </c>
      <c r="DO65" s="224">
        <v>129</v>
      </c>
      <c r="DP65" s="225">
        <v>10</v>
      </c>
      <c r="DQ65" s="227">
        <v>135</v>
      </c>
      <c r="DR65" s="221">
        <v>127</v>
      </c>
      <c r="DS65" s="221">
        <v>7.02</v>
      </c>
      <c r="DT65" s="221">
        <v>2.9</v>
      </c>
      <c r="DU65" s="219" t="s">
        <v>702</v>
      </c>
      <c r="DV65" s="45">
        <f t="shared" si="0"/>
        <v>5</v>
      </c>
    </row>
    <row r="66" spans="2:126" ht="15.75" customHeight="1">
      <c r="B66" s="218">
        <v>24203204988</v>
      </c>
      <c r="C66" s="219" t="s">
        <v>109</v>
      </c>
      <c r="D66" s="219" t="s">
        <v>291</v>
      </c>
      <c r="E66" s="219" t="s">
        <v>505</v>
      </c>
      <c r="F66" s="220">
        <v>36593</v>
      </c>
      <c r="G66" s="219" t="s">
        <v>5</v>
      </c>
      <c r="H66" s="219" t="s">
        <v>174</v>
      </c>
      <c r="I66" s="221">
        <v>6.6</v>
      </c>
      <c r="J66" s="221">
        <v>6.8</v>
      </c>
      <c r="K66" s="222"/>
      <c r="L66" s="221">
        <v>7.1</v>
      </c>
      <c r="M66" s="222"/>
      <c r="N66" s="221">
        <v>7.5</v>
      </c>
      <c r="O66" s="222"/>
      <c r="P66" s="221">
        <v>4.9000000000000004</v>
      </c>
      <c r="Q66" s="222"/>
      <c r="R66" s="223" t="s">
        <v>426</v>
      </c>
      <c r="S66" s="222"/>
      <c r="T66" s="223" t="s">
        <v>426</v>
      </c>
      <c r="U66" s="222"/>
      <c r="V66" s="223" t="s">
        <v>426</v>
      </c>
      <c r="W66" s="222"/>
      <c r="X66" s="221">
        <v>8.1</v>
      </c>
      <c r="Y66" s="222"/>
      <c r="Z66" s="221">
        <v>6.7</v>
      </c>
      <c r="AA66" s="221">
        <v>6</v>
      </c>
      <c r="AB66" s="221">
        <v>4.0999999999999996</v>
      </c>
      <c r="AC66" s="222"/>
      <c r="AD66" s="222"/>
      <c r="AE66" s="221">
        <v>4.7</v>
      </c>
      <c r="AF66" s="222"/>
      <c r="AG66" s="222"/>
      <c r="AH66" s="222"/>
      <c r="AI66" s="221">
        <v>7.5</v>
      </c>
      <c r="AJ66" s="221">
        <v>6.1</v>
      </c>
      <c r="AK66" s="221">
        <v>6.4</v>
      </c>
      <c r="AL66" s="221">
        <v>6.2</v>
      </c>
      <c r="AM66" s="221">
        <v>7.6</v>
      </c>
      <c r="AN66" s="221">
        <v>7.7</v>
      </c>
      <c r="AO66" s="221">
        <v>9.6</v>
      </c>
      <c r="AP66" s="221">
        <v>9</v>
      </c>
      <c r="AQ66" s="224">
        <v>45</v>
      </c>
      <c r="AR66" s="225">
        <v>0</v>
      </c>
      <c r="AS66" s="221">
        <v>6.2</v>
      </c>
      <c r="AT66" s="221">
        <v>7.1</v>
      </c>
      <c r="AU66" s="222">
        <v>10</v>
      </c>
      <c r="AV66" s="222"/>
      <c r="AW66" s="222"/>
      <c r="AX66" s="222"/>
      <c r="AY66" s="222"/>
      <c r="AZ66" s="222"/>
      <c r="BA66" s="222"/>
      <c r="BB66" s="222"/>
      <c r="BC66" s="221">
        <v>7.1</v>
      </c>
      <c r="BD66" s="222"/>
      <c r="BE66" s="222"/>
      <c r="BF66" s="222"/>
      <c r="BG66" s="221">
        <v>8.6999999999999993</v>
      </c>
      <c r="BH66" s="224">
        <v>5</v>
      </c>
      <c r="BI66" s="225">
        <v>0</v>
      </c>
      <c r="BJ66" s="221">
        <v>8.4</v>
      </c>
      <c r="BK66" s="221">
        <v>8.4</v>
      </c>
      <c r="BL66" s="221">
        <v>5.4</v>
      </c>
      <c r="BM66" s="221">
        <v>7.8</v>
      </c>
      <c r="BN66" s="222"/>
      <c r="BO66" s="221">
        <v>7</v>
      </c>
      <c r="BP66" s="222"/>
      <c r="BQ66" s="221">
        <v>5.3</v>
      </c>
      <c r="BR66" s="221">
        <v>6.1</v>
      </c>
      <c r="BS66" s="222"/>
      <c r="BT66" s="221">
        <v>5.5</v>
      </c>
      <c r="BU66" s="221">
        <v>6.3</v>
      </c>
      <c r="BV66" s="222"/>
      <c r="BW66" s="222"/>
      <c r="BX66" s="222"/>
      <c r="BY66" s="221">
        <v>6.6</v>
      </c>
      <c r="BZ66" s="221">
        <v>8.3000000000000007</v>
      </c>
      <c r="CA66" s="221">
        <v>8.5</v>
      </c>
      <c r="CB66" s="221">
        <v>8.4</v>
      </c>
      <c r="CC66" s="221">
        <v>8.4</v>
      </c>
      <c r="CD66" s="221">
        <v>7.5</v>
      </c>
      <c r="CE66" s="221">
        <v>7.3</v>
      </c>
      <c r="CF66" s="221">
        <v>9.3000000000000007</v>
      </c>
      <c r="CG66" s="221">
        <v>7.9</v>
      </c>
      <c r="CH66" s="221">
        <v>7.6</v>
      </c>
      <c r="CI66" s="221">
        <v>7.3</v>
      </c>
      <c r="CJ66" s="221">
        <v>6.2</v>
      </c>
      <c r="CK66" s="221">
        <v>7.2</v>
      </c>
      <c r="CL66" s="221">
        <v>7.2</v>
      </c>
      <c r="CM66" s="221">
        <v>7.9</v>
      </c>
      <c r="CN66" s="221">
        <v>6.7</v>
      </c>
      <c r="CO66" s="221">
        <v>7.8</v>
      </c>
      <c r="CP66" s="221">
        <v>7.3</v>
      </c>
      <c r="CQ66" s="221">
        <v>7</v>
      </c>
      <c r="CR66" s="221">
        <v>6.8</v>
      </c>
      <c r="CS66" s="221">
        <v>8.6</v>
      </c>
      <c r="CT66" s="221">
        <v>8.6999999999999993</v>
      </c>
      <c r="CU66" s="224">
        <v>65</v>
      </c>
      <c r="CV66" s="225">
        <v>0</v>
      </c>
      <c r="CW66" s="221">
        <v>9</v>
      </c>
      <c r="CX66" s="221">
        <v>4.9000000000000004</v>
      </c>
      <c r="CY66" s="221">
        <v>7.1</v>
      </c>
      <c r="CZ66" s="221">
        <v>7.5</v>
      </c>
      <c r="DA66" s="221">
        <v>6.9</v>
      </c>
      <c r="DB66" s="222"/>
      <c r="DC66" s="221">
        <v>7.5</v>
      </c>
      <c r="DD66" s="221">
        <v>7.8</v>
      </c>
      <c r="DE66" s="222"/>
      <c r="DF66" s="221">
        <v>7</v>
      </c>
      <c r="DG66" s="222"/>
      <c r="DH66" s="224">
        <v>19</v>
      </c>
      <c r="DI66" s="225">
        <v>0</v>
      </c>
      <c r="DJ66" s="222"/>
      <c r="DK66" s="222"/>
      <c r="DL66" s="221">
        <v>9</v>
      </c>
      <c r="DM66" s="224">
        <v>2</v>
      </c>
      <c r="DN66" s="225">
        <v>3</v>
      </c>
      <c r="DO66" s="224">
        <v>136</v>
      </c>
      <c r="DP66" s="225">
        <v>3</v>
      </c>
      <c r="DQ66" s="227">
        <v>135</v>
      </c>
      <c r="DR66" s="221">
        <v>130</v>
      </c>
      <c r="DS66" s="221">
        <v>7.12</v>
      </c>
      <c r="DT66" s="221">
        <v>2.94</v>
      </c>
      <c r="DU66" s="219" t="s">
        <v>705</v>
      </c>
      <c r="DV66" s="45">
        <f t="shared" si="0"/>
        <v>0</v>
      </c>
    </row>
    <row r="67" spans="2:126" ht="15.75" customHeight="1">
      <c r="B67" s="218">
        <v>24203106942</v>
      </c>
      <c r="C67" s="219" t="s">
        <v>109</v>
      </c>
      <c r="D67" s="219" t="s">
        <v>603</v>
      </c>
      <c r="E67" s="219" t="s">
        <v>604</v>
      </c>
      <c r="F67" s="220">
        <v>36835</v>
      </c>
      <c r="G67" s="219" t="s">
        <v>5</v>
      </c>
      <c r="H67" s="219" t="s">
        <v>174</v>
      </c>
      <c r="I67" s="221">
        <v>7.8</v>
      </c>
      <c r="J67" s="221">
        <v>7.4</v>
      </c>
      <c r="K67" s="222"/>
      <c r="L67" s="221">
        <v>7.3</v>
      </c>
      <c r="M67" s="222"/>
      <c r="N67" s="221">
        <v>7.2</v>
      </c>
      <c r="O67" s="222"/>
      <c r="P67" s="221">
        <v>6.4</v>
      </c>
      <c r="Q67" s="222"/>
      <c r="R67" s="221">
        <v>4.9000000000000004</v>
      </c>
      <c r="S67" s="222"/>
      <c r="T67" s="221">
        <v>6.7</v>
      </c>
      <c r="U67" s="222"/>
      <c r="V67" s="223" t="s">
        <v>426</v>
      </c>
      <c r="W67" s="222"/>
      <c r="X67" s="223" t="s">
        <v>426</v>
      </c>
      <c r="Y67" s="222"/>
      <c r="Z67" s="221">
        <v>5.6</v>
      </c>
      <c r="AA67" s="221">
        <v>6.4</v>
      </c>
      <c r="AB67" s="221">
        <v>7.3</v>
      </c>
      <c r="AC67" s="222"/>
      <c r="AD67" s="222"/>
      <c r="AE67" s="221">
        <v>6.8</v>
      </c>
      <c r="AF67" s="222"/>
      <c r="AG67" s="222"/>
      <c r="AH67" s="222"/>
      <c r="AI67" s="221">
        <v>7</v>
      </c>
      <c r="AJ67" s="221">
        <v>7</v>
      </c>
      <c r="AK67" s="221">
        <v>7.1</v>
      </c>
      <c r="AL67" s="221">
        <v>6.2</v>
      </c>
      <c r="AM67" s="221">
        <v>8.1999999999999993</v>
      </c>
      <c r="AN67" s="221">
        <v>9</v>
      </c>
      <c r="AO67" s="221">
        <v>8.4</v>
      </c>
      <c r="AP67" s="221">
        <v>9.4</v>
      </c>
      <c r="AQ67" s="224">
        <v>45</v>
      </c>
      <c r="AR67" s="225">
        <v>0</v>
      </c>
      <c r="AS67" s="221">
        <v>6.9</v>
      </c>
      <c r="AT67" s="221">
        <v>7.3</v>
      </c>
      <c r="AU67" s="222"/>
      <c r="AV67" s="222"/>
      <c r="AW67" s="222"/>
      <c r="AX67" s="222"/>
      <c r="AY67" s="222"/>
      <c r="AZ67" s="221">
        <v>6.5</v>
      </c>
      <c r="BA67" s="221">
        <v>5.7</v>
      </c>
      <c r="BB67" s="222"/>
      <c r="BC67" s="222"/>
      <c r="BD67" s="222"/>
      <c r="BE67" s="222"/>
      <c r="BF67" s="222"/>
      <c r="BG67" s="221">
        <v>7.9</v>
      </c>
      <c r="BH67" s="224">
        <v>5</v>
      </c>
      <c r="BI67" s="225">
        <v>0</v>
      </c>
      <c r="BJ67" s="221">
        <v>7.9</v>
      </c>
      <c r="BK67" s="221">
        <v>6.2</v>
      </c>
      <c r="BL67" s="221">
        <v>5.6</v>
      </c>
      <c r="BM67" s="221">
        <v>5.8</v>
      </c>
      <c r="BN67" s="222"/>
      <c r="BO67" s="221">
        <v>8.3000000000000007</v>
      </c>
      <c r="BP67" s="222"/>
      <c r="BQ67" s="221">
        <v>7.3</v>
      </c>
      <c r="BR67" s="221">
        <v>8.8000000000000007</v>
      </c>
      <c r="BS67" s="222"/>
      <c r="BT67" s="221">
        <v>6.1</v>
      </c>
      <c r="BU67" s="221">
        <v>5.7</v>
      </c>
      <c r="BV67" s="222"/>
      <c r="BW67" s="222"/>
      <c r="BX67" s="222"/>
      <c r="BY67" s="221">
        <v>6.3</v>
      </c>
      <c r="BZ67" s="221">
        <v>6.6</v>
      </c>
      <c r="CA67" s="221">
        <v>9.8000000000000007</v>
      </c>
      <c r="CB67" s="221">
        <v>7.4</v>
      </c>
      <c r="CC67" s="221">
        <v>6.2</v>
      </c>
      <c r="CD67" s="221">
        <v>6.3</v>
      </c>
      <c r="CE67" s="221">
        <v>7.5</v>
      </c>
      <c r="CF67" s="221">
        <v>6.4</v>
      </c>
      <c r="CG67" s="221">
        <v>7.4</v>
      </c>
      <c r="CH67" s="221">
        <v>5.2</v>
      </c>
      <c r="CI67" s="221">
        <v>6.8</v>
      </c>
      <c r="CJ67" s="221">
        <v>4.2</v>
      </c>
      <c r="CK67" s="221">
        <v>4.7</v>
      </c>
      <c r="CL67" s="221">
        <v>4.2</v>
      </c>
      <c r="CM67" s="221">
        <v>6.1</v>
      </c>
      <c r="CN67" s="221">
        <v>7.4</v>
      </c>
      <c r="CO67" s="221">
        <v>8.1</v>
      </c>
      <c r="CP67" s="221">
        <v>7.1</v>
      </c>
      <c r="CQ67" s="221">
        <v>6.9</v>
      </c>
      <c r="CR67" s="221">
        <v>5.7</v>
      </c>
      <c r="CS67" s="221">
        <v>8.4</v>
      </c>
      <c r="CT67" s="221">
        <v>8.1999999999999993</v>
      </c>
      <c r="CU67" s="224">
        <v>65</v>
      </c>
      <c r="CV67" s="225">
        <v>0</v>
      </c>
      <c r="CW67" s="221">
        <v>9</v>
      </c>
      <c r="CX67" s="221">
        <v>6</v>
      </c>
      <c r="CY67" s="221">
        <v>8.3000000000000007</v>
      </c>
      <c r="CZ67" s="221">
        <v>6.7</v>
      </c>
      <c r="DA67" s="221">
        <v>6.8</v>
      </c>
      <c r="DB67" s="222"/>
      <c r="DC67" s="221">
        <v>6.8</v>
      </c>
      <c r="DD67" s="221">
        <v>7.9</v>
      </c>
      <c r="DE67" s="222"/>
      <c r="DF67" s="221">
        <v>8.6</v>
      </c>
      <c r="DG67" s="222"/>
      <c r="DH67" s="224">
        <v>19</v>
      </c>
      <c r="DI67" s="225">
        <v>0</v>
      </c>
      <c r="DJ67" s="222"/>
      <c r="DK67" s="222"/>
      <c r="DL67" s="221">
        <v>8.5</v>
      </c>
      <c r="DM67" s="224">
        <v>2</v>
      </c>
      <c r="DN67" s="225">
        <v>3</v>
      </c>
      <c r="DO67" s="224">
        <v>136</v>
      </c>
      <c r="DP67" s="225">
        <v>3</v>
      </c>
      <c r="DQ67" s="227">
        <v>135</v>
      </c>
      <c r="DR67" s="221">
        <v>132</v>
      </c>
      <c r="DS67" s="221">
        <v>6.92</v>
      </c>
      <c r="DT67" s="221">
        <v>2.78</v>
      </c>
      <c r="DU67" s="219" t="s">
        <v>697</v>
      </c>
      <c r="DV67" s="45">
        <f t="shared" si="0"/>
        <v>0</v>
      </c>
    </row>
    <row r="68" spans="2:126" ht="15.75" customHeight="1">
      <c r="B68" s="218">
        <v>24203115655</v>
      </c>
      <c r="C68" s="219" t="s">
        <v>3</v>
      </c>
      <c r="D68" s="219" t="s">
        <v>605</v>
      </c>
      <c r="E68" s="219" t="s">
        <v>292</v>
      </c>
      <c r="F68" s="220">
        <v>36882</v>
      </c>
      <c r="G68" s="219" t="s">
        <v>5</v>
      </c>
      <c r="H68" s="219" t="s">
        <v>432</v>
      </c>
      <c r="I68" s="221">
        <v>7.8</v>
      </c>
      <c r="J68" s="221">
        <v>9.1</v>
      </c>
      <c r="K68" s="222"/>
      <c r="L68" s="221">
        <v>8.1</v>
      </c>
      <c r="M68" s="222"/>
      <c r="N68" s="221">
        <v>8.1999999999999993</v>
      </c>
      <c r="O68" s="222"/>
      <c r="P68" s="221">
        <v>7.6</v>
      </c>
      <c r="Q68" s="222"/>
      <c r="R68" s="221">
        <v>7.7</v>
      </c>
      <c r="S68" s="222"/>
      <c r="T68" s="221">
        <v>8</v>
      </c>
      <c r="U68" s="222"/>
      <c r="V68" s="223" t="s">
        <v>426</v>
      </c>
      <c r="W68" s="222"/>
      <c r="X68" s="223" t="s">
        <v>426</v>
      </c>
      <c r="Y68" s="222"/>
      <c r="Z68" s="221">
        <v>5.3</v>
      </c>
      <c r="AA68" s="221">
        <v>8.6999999999999993</v>
      </c>
      <c r="AB68" s="221">
        <v>8.6999999999999993</v>
      </c>
      <c r="AC68" s="222"/>
      <c r="AD68" s="222"/>
      <c r="AE68" s="221">
        <v>8.4</v>
      </c>
      <c r="AF68" s="222"/>
      <c r="AG68" s="222"/>
      <c r="AH68" s="222"/>
      <c r="AI68" s="221">
        <v>9</v>
      </c>
      <c r="AJ68" s="221">
        <v>9</v>
      </c>
      <c r="AK68" s="221">
        <v>7.9</v>
      </c>
      <c r="AL68" s="221">
        <v>8</v>
      </c>
      <c r="AM68" s="221">
        <v>8.1999999999999993</v>
      </c>
      <c r="AN68" s="221">
        <v>8.6999999999999993</v>
      </c>
      <c r="AO68" s="221">
        <v>8.9</v>
      </c>
      <c r="AP68" s="221">
        <v>9.1999999999999993</v>
      </c>
      <c r="AQ68" s="224">
        <v>45</v>
      </c>
      <c r="AR68" s="225">
        <v>0</v>
      </c>
      <c r="AS68" s="221">
        <v>6.2</v>
      </c>
      <c r="AT68" s="221">
        <v>7.3</v>
      </c>
      <c r="AU68" s="222"/>
      <c r="AV68" s="222"/>
      <c r="AW68" s="221">
        <v>4.5</v>
      </c>
      <c r="AX68" s="222"/>
      <c r="AY68" s="222"/>
      <c r="AZ68" s="222"/>
      <c r="BA68" s="222"/>
      <c r="BB68" s="222"/>
      <c r="BC68" s="221">
        <v>9.3000000000000007</v>
      </c>
      <c r="BD68" s="222"/>
      <c r="BE68" s="222"/>
      <c r="BF68" s="222"/>
      <c r="BG68" s="221">
        <v>8.6999999999999993</v>
      </c>
      <c r="BH68" s="224">
        <v>5</v>
      </c>
      <c r="BI68" s="225">
        <v>0</v>
      </c>
      <c r="BJ68" s="221">
        <v>9.1999999999999993</v>
      </c>
      <c r="BK68" s="221">
        <v>8</v>
      </c>
      <c r="BL68" s="221">
        <v>9.1</v>
      </c>
      <c r="BM68" s="221">
        <v>8.5</v>
      </c>
      <c r="BN68" s="222"/>
      <c r="BO68" s="221">
        <v>8.6</v>
      </c>
      <c r="BP68" s="222"/>
      <c r="BQ68" s="221">
        <v>7.6</v>
      </c>
      <c r="BR68" s="221">
        <v>9.5</v>
      </c>
      <c r="BS68" s="222"/>
      <c r="BT68" s="221">
        <v>9.4</v>
      </c>
      <c r="BU68" s="221">
        <v>9.5</v>
      </c>
      <c r="BV68" s="222"/>
      <c r="BW68" s="222"/>
      <c r="BX68" s="222"/>
      <c r="BY68" s="221">
        <v>9.3000000000000007</v>
      </c>
      <c r="BZ68" s="221">
        <v>8.4</v>
      </c>
      <c r="CA68" s="221">
        <v>9.8000000000000007</v>
      </c>
      <c r="CB68" s="221">
        <v>8.1</v>
      </c>
      <c r="CC68" s="221">
        <v>9.6</v>
      </c>
      <c r="CD68" s="221">
        <v>9.8000000000000007</v>
      </c>
      <c r="CE68" s="221">
        <v>8.8000000000000007</v>
      </c>
      <c r="CF68" s="221">
        <v>9.1</v>
      </c>
      <c r="CG68" s="221">
        <v>9.6999999999999993</v>
      </c>
      <c r="CH68" s="221">
        <v>9.4</v>
      </c>
      <c r="CI68" s="221">
        <v>9.6999999999999993</v>
      </c>
      <c r="CJ68" s="221">
        <v>9</v>
      </c>
      <c r="CK68" s="221">
        <v>9</v>
      </c>
      <c r="CL68" s="221">
        <v>9.1</v>
      </c>
      <c r="CM68" s="221">
        <v>9.4</v>
      </c>
      <c r="CN68" s="221">
        <v>9.5</v>
      </c>
      <c r="CO68" s="221">
        <v>9.6999999999999993</v>
      </c>
      <c r="CP68" s="221">
        <v>7.7</v>
      </c>
      <c r="CQ68" s="221">
        <v>9.5</v>
      </c>
      <c r="CR68" s="221">
        <v>8.5</v>
      </c>
      <c r="CS68" s="221">
        <v>9.1999999999999993</v>
      </c>
      <c r="CT68" s="222">
        <v>10</v>
      </c>
      <c r="CU68" s="224">
        <v>65</v>
      </c>
      <c r="CV68" s="225">
        <v>0</v>
      </c>
      <c r="CW68" s="221">
        <v>9.1</v>
      </c>
      <c r="CX68" s="221">
        <v>8.6</v>
      </c>
      <c r="CY68" s="221">
        <v>8.8000000000000007</v>
      </c>
      <c r="CZ68" s="221">
        <v>9.6</v>
      </c>
      <c r="DA68" s="221">
        <v>7.9</v>
      </c>
      <c r="DB68" s="222"/>
      <c r="DC68" s="221">
        <v>9.1</v>
      </c>
      <c r="DD68" s="221">
        <v>8</v>
      </c>
      <c r="DE68" s="222"/>
      <c r="DF68" s="221">
        <v>9.5</v>
      </c>
      <c r="DG68" s="222"/>
      <c r="DH68" s="224">
        <v>19</v>
      </c>
      <c r="DI68" s="225">
        <v>0</v>
      </c>
      <c r="DJ68" s="221">
        <v>8.4</v>
      </c>
      <c r="DK68" s="222"/>
      <c r="DL68" s="221">
        <v>9.5</v>
      </c>
      <c r="DM68" s="224">
        <v>5</v>
      </c>
      <c r="DN68" s="225">
        <v>0</v>
      </c>
      <c r="DO68" s="224">
        <v>139</v>
      </c>
      <c r="DP68" s="225">
        <v>0</v>
      </c>
      <c r="DQ68" s="227">
        <v>135</v>
      </c>
      <c r="DR68" s="221">
        <v>135</v>
      </c>
      <c r="DS68" s="221">
        <v>8.76</v>
      </c>
      <c r="DT68" s="221">
        <v>3.8</v>
      </c>
      <c r="DU68" s="219" t="s">
        <v>697</v>
      </c>
      <c r="DV68" s="45">
        <f t="shared" si="0"/>
        <v>0</v>
      </c>
    </row>
    <row r="69" spans="2:126" ht="15.75" customHeight="1">
      <c r="B69" s="218">
        <v>24203115451</v>
      </c>
      <c r="C69" s="219" t="s">
        <v>606</v>
      </c>
      <c r="D69" s="219" t="s">
        <v>156</v>
      </c>
      <c r="E69" s="219" t="s">
        <v>607</v>
      </c>
      <c r="F69" s="220">
        <v>36832</v>
      </c>
      <c r="G69" s="219" t="s">
        <v>5</v>
      </c>
      <c r="H69" s="219" t="s">
        <v>432</v>
      </c>
      <c r="I69" s="221">
        <v>6.5</v>
      </c>
      <c r="J69" s="221">
        <v>7.6</v>
      </c>
      <c r="K69" s="222"/>
      <c r="L69" s="221">
        <v>7.5</v>
      </c>
      <c r="M69" s="222"/>
      <c r="N69" s="221">
        <v>7.6</v>
      </c>
      <c r="O69" s="222"/>
      <c r="P69" s="221">
        <v>5.8</v>
      </c>
      <c r="Q69" s="222"/>
      <c r="R69" s="221">
        <v>7.2</v>
      </c>
      <c r="S69" s="222"/>
      <c r="T69" s="221">
        <v>7.5</v>
      </c>
      <c r="U69" s="222"/>
      <c r="V69" s="223" t="s">
        <v>426</v>
      </c>
      <c r="W69" s="222"/>
      <c r="X69" s="223" t="s">
        <v>426</v>
      </c>
      <c r="Y69" s="222"/>
      <c r="Z69" s="221">
        <v>5.9</v>
      </c>
      <c r="AA69" s="221">
        <v>8</v>
      </c>
      <c r="AB69" s="221">
        <v>8.6999999999999993</v>
      </c>
      <c r="AC69" s="222"/>
      <c r="AD69" s="222"/>
      <c r="AE69" s="221">
        <v>6.2</v>
      </c>
      <c r="AF69" s="222"/>
      <c r="AG69" s="222"/>
      <c r="AH69" s="222"/>
      <c r="AI69" s="221">
        <v>9.1</v>
      </c>
      <c r="AJ69" s="221">
        <v>7.8</v>
      </c>
      <c r="AK69" s="221">
        <v>7.9</v>
      </c>
      <c r="AL69" s="221">
        <v>7.2</v>
      </c>
      <c r="AM69" s="221">
        <v>7.5</v>
      </c>
      <c r="AN69" s="221">
        <v>8.4</v>
      </c>
      <c r="AO69" s="221">
        <v>8.1999999999999993</v>
      </c>
      <c r="AP69" s="221">
        <v>9.5</v>
      </c>
      <c r="AQ69" s="224">
        <v>45</v>
      </c>
      <c r="AR69" s="225">
        <v>0</v>
      </c>
      <c r="AS69" s="221">
        <v>6.1</v>
      </c>
      <c r="AT69" s="221">
        <v>7.3</v>
      </c>
      <c r="AU69" s="222"/>
      <c r="AV69" s="222"/>
      <c r="AW69" s="221">
        <v>5.9</v>
      </c>
      <c r="AX69" s="222"/>
      <c r="AY69" s="222"/>
      <c r="AZ69" s="222"/>
      <c r="BA69" s="222"/>
      <c r="BB69" s="222"/>
      <c r="BC69" s="221">
        <v>6.6</v>
      </c>
      <c r="BD69" s="222"/>
      <c r="BE69" s="222"/>
      <c r="BF69" s="222"/>
      <c r="BG69" s="221">
        <v>9.5</v>
      </c>
      <c r="BH69" s="224">
        <v>5</v>
      </c>
      <c r="BI69" s="225">
        <v>0</v>
      </c>
      <c r="BJ69" s="221">
        <v>9</v>
      </c>
      <c r="BK69" s="221">
        <v>4.9000000000000004</v>
      </c>
      <c r="BL69" s="221">
        <v>9.5</v>
      </c>
      <c r="BM69" s="221">
        <v>7.9</v>
      </c>
      <c r="BN69" s="222"/>
      <c r="BO69" s="221">
        <v>8.8000000000000007</v>
      </c>
      <c r="BP69" s="222"/>
      <c r="BQ69" s="221">
        <v>6.8</v>
      </c>
      <c r="BR69" s="221">
        <v>8.9</v>
      </c>
      <c r="BS69" s="222"/>
      <c r="BT69" s="221">
        <v>9</v>
      </c>
      <c r="BU69" s="221">
        <v>9.4</v>
      </c>
      <c r="BV69" s="222"/>
      <c r="BW69" s="222"/>
      <c r="BX69" s="222"/>
      <c r="BY69" s="221">
        <v>7.9</v>
      </c>
      <c r="BZ69" s="221">
        <v>8</v>
      </c>
      <c r="CA69" s="221">
        <v>9</v>
      </c>
      <c r="CB69" s="221">
        <v>7.9</v>
      </c>
      <c r="CC69" s="221">
        <v>8.9</v>
      </c>
      <c r="CD69" s="221">
        <v>9.3000000000000007</v>
      </c>
      <c r="CE69" s="221">
        <v>8.1</v>
      </c>
      <c r="CF69" s="221">
        <v>8.8000000000000007</v>
      </c>
      <c r="CG69" s="221">
        <v>8.1999999999999993</v>
      </c>
      <c r="CH69" s="221">
        <v>9.3000000000000007</v>
      </c>
      <c r="CI69" s="221">
        <v>8.8000000000000007</v>
      </c>
      <c r="CJ69" s="221">
        <v>8.4</v>
      </c>
      <c r="CK69" s="221">
        <v>6.7</v>
      </c>
      <c r="CL69" s="221">
        <v>9.1</v>
      </c>
      <c r="CM69" s="221">
        <v>9.1</v>
      </c>
      <c r="CN69" s="221">
        <v>9</v>
      </c>
      <c r="CO69" s="221">
        <v>8.9</v>
      </c>
      <c r="CP69" s="221">
        <v>6</v>
      </c>
      <c r="CQ69" s="221">
        <v>8.8000000000000007</v>
      </c>
      <c r="CR69" s="221">
        <v>8.1999999999999993</v>
      </c>
      <c r="CS69" s="221">
        <v>8.1999999999999993</v>
      </c>
      <c r="CT69" s="221">
        <v>9.1</v>
      </c>
      <c r="CU69" s="224">
        <v>65</v>
      </c>
      <c r="CV69" s="225">
        <v>0</v>
      </c>
      <c r="CW69" s="221">
        <v>8.6</v>
      </c>
      <c r="CX69" s="221">
        <v>8.1999999999999993</v>
      </c>
      <c r="CY69" s="221">
        <v>9</v>
      </c>
      <c r="CZ69" s="221">
        <v>9.6</v>
      </c>
      <c r="DA69" s="221">
        <v>7.8</v>
      </c>
      <c r="DB69" s="222"/>
      <c r="DC69" s="221">
        <v>7.3</v>
      </c>
      <c r="DD69" s="221">
        <v>8.3000000000000007</v>
      </c>
      <c r="DE69" s="222"/>
      <c r="DF69" s="221">
        <v>9.1999999999999993</v>
      </c>
      <c r="DG69" s="222"/>
      <c r="DH69" s="224">
        <v>19</v>
      </c>
      <c r="DI69" s="225">
        <v>0</v>
      </c>
      <c r="DJ69" s="221">
        <v>8.1999999999999993</v>
      </c>
      <c r="DK69" s="222"/>
      <c r="DL69" s="221">
        <v>8</v>
      </c>
      <c r="DM69" s="224">
        <v>5</v>
      </c>
      <c r="DN69" s="225">
        <v>0</v>
      </c>
      <c r="DO69" s="224">
        <v>139</v>
      </c>
      <c r="DP69" s="225">
        <v>0</v>
      </c>
      <c r="DQ69" s="227">
        <v>135</v>
      </c>
      <c r="DR69" s="221">
        <v>135</v>
      </c>
      <c r="DS69" s="221">
        <v>8.16</v>
      </c>
      <c r="DT69" s="221">
        <v>3.53</v>
      </c>
      <c r="DU69" s="219" t="s">
        <v>697</v>
      </c>
      <c r="DV69" s="45">
        <f t="shared" si="0"/>
        <v>0</v>
      </c>
    </row>
    <row r="70" spans="2:126" ht="15.75" customHeight="1">
      <c r="B70" s="218">
        <v>24203103803</v>
      </c>
      <c r="C70" s="219" t="s">
        <v>1</v>
      </c>
      <c r="D70" s="219" t="s">
        <v>297</v>
      </c>
      <c r="E70" s="219" t="s">
        <v>159</v>
      </c>
      <c r="F70" s="220">
        <v>36576</v>
      </c>
      <c r="G70" s="219" t="s">
        <v>5</v>
      </c>
      <c r="H70" s="219" t="s">
        <v>174</v>
      </c>
      <c r="I70" s="221">
        <v>8.5</v>
      </c>
      <c r="J70" s="221">
        <v>7</v>
      </c>
      <c r="K70" s="222"/>
      <c r="L70" s="221">
        <v>8.1</v>
      </c>
      <c r="M70" s="222"/>
      <c r="N70" s="221">
        <v>7.8</v>
      </c>
      <c r="O70" s="222"/>
      <c r="P70" s="221">
        <v>6.2</v>
      </c>
      <c r="Q70" s="222"/>
      <c r="R70" s="221">
        <v>5.6</v>
      </c>
      <c r="S70" s="222"/>
      <c r="T70" s="221">
        <v>6.9</v>
      </c>
      <c r="U70" s="222"/>
      <c r="V70" s="223" t="s">
        <v>426</v>
      </c>
      <c r="W70" s="222"/>
      <c r="X70" s="223" t="s">
        <v>426</v>
      </c>
      <c r="Y70" s="222"/>
      <c r="Z70" s="221">
        <v>5.6</v>
      </c>
      <c r="AA70" s="221">
        <v>7.8</v>
      </c>
      <c r="AB70" s="221">
        <v>4.9000000000000004</v>
      </c>
      <c r="AC70" s="222"/>
      <c r="AD70" s="222"/>
      <c r="AE70" s="221">
        <v>9.4</v>
      </c>
      <c r="AF70" s="221">
        <v>7.5</v>
      </c>
      <c r="AG70" s="222"/>
      <c r="AH70" s="222"/>
      <c r="AI70" s="221">
        <v>8.9</v>
      </c>
      <c r="AJ70" s="222"/>
      <c r="AK70" s="221">
        <v>8.4</v>
      </c>
      <c r="AL70" s="221">
        <v>8.8000000000000007</v>
      </c>
      <c r="AM70" s="221">
        <v>7.8</v>
      </c>
      <c r="AN70" s="221">
        <v>9</v>
      </c>
      <c r="AO70" s="221">
        <v>8.6999999999999993</v>
      </c>
      <c r="AP70" s="221">
        <v>9.5</v>
      </c>
      <c r="AQ70" s="224">
        <v>45</v>
      </c>
      <c r="AR70" s="225">
        <v>0</v>
      </c>
      <c r="AS70" s="221">
        <v>6.8</v>
      </c>
      <c r="AT70" s="221">
        <v>8.6999999999999993</v>
      </c>
      <c r="AU70" s="222"/>
      <c r="AV70" s="222"/>
      <c r="AW70" s="221">
        <v>9.1</v>
      </c>
      <c r="AX70" s="222"/>
      <c r="AY70" s="222"/>
      <c r="AZ70" s="222"/>
      <c r="BA70" s="222"/>
      <c r="BB70" s="222"/>
      <c r="BC70" s="221">
        <v>9.8000000000000007</v>
      </c>
      <c r="BD70" s="222"/>
      <c r="BE70" s="222"/>
      <c r="BF70" s="222"/>
      <c r="BG70" s="221">
        <v>7.8</v>
      </c>
      <c r="BH70" s="224">
        <v>5</v>
      </c>
      <c r="BI70" s="225">
        <v>0</v>
      </c>
      <c r="BJ70" s="221">
        <v>8.8000000000000007</v>
      </c>
      <c r="BK70" s="221">
        <v>6.9</v>
      </c>
      <c r="BL70" s="221">
        <v>6.7</v>
      </c>
      <c r="BM70" s="221">
        <v>7</v>
      </c>
      <c r="BN70" s="222"/>
      <c r="BO70" s="221">
        <v>8.4</v>
      </c>
      <c r="BP70" s="222"/>
      <c r="BQ70" s="221">
        <v>6.6</v>
      </c>
      <c r="BR70" s="221">
        <v>8.3000000000000007</v>
      </c>
      <c r="BS70" s="222"/>
      <c r="BT70" s="221">
        <v>5.7</v>
      </c>
      <c r="BU70" s="221">
        <v>5.9</v>
      </c>
      <c r="BV70" s="222"/>
      <c r="BW70" s="222"/>
      <c r="BX70" s="222"/>
      <c r="BY70" s="221">
        <v>5.6</v>
      </c>
      <c r="BZ70" s="221">
        <v>8</v>
      </c>
      <c r="CA70" s="221">
        <v>9.1999999999999993</v>
      </c>
      <c r="CB70" s="221">
        <v>7.3</v>
      </c>
      <c r="CC70" s="221">
        <v>7.8</v>
      </c>
      <c r="CD70" s="221">
        <v>7.7</v>
      </c>
      <c r="CE70" s="221">
        <v>9.1</v>
      </c>
      <c r="CF70" s="221">
        <v>9.5</v>
      </c>
      <c r="CG70" s="221">
        <v>8</v>
      </c>
      <c r="CH70" s="221">
        <v>7.9</v>
      </c>
      <c r="CI70" s="221">
        <v>8.1999999999999993</v>
      </c>
      <c r="CJ70" s="221">
        <v>6.9</v>
      </c>
      <c r="CK70" s="221">
        <v>6.8</v>
      </c>
      <c r="CL70" s="221">
        <v>7.9</v>
      </c>
      <c r="CM70" s="221">
        <v>8.1999999999999993</v>
      </c>
      <c r="CN70" s="221">
        <v>7.8</v>
      </c>
      <c r="CO70" s="221">
        <v>9.1999999999999993</v>
      </c>
      <c r="CP70" s="221">
        <v>7.6</v>
      </c>
      <c r="CQ70" s="221">
        <v>7.5</v>
      </c>
      <c r="CR70" s="221">
        <v>8.4</v>
      </c>
      <c r="CS70" s="221">
        <v>8.6999999999999993</v>
      </c>
      <c r="CT70" s="221">
        <v>8.1999999999999993</v>
      </c>
      <c r="CU70" s="224">
        <v>65</v>
      </c>
      <c r="CV70" s="225">
        <v>0</v>
      </c>
      <c r="CW70" s="221">
        <v>8.8000000000000007</v>
      </c>
      <c r="CX70" s="221">
        <v>7.2</v>
      </c>
      <c r="CY70" s="221">
        <v>7.9</v>
      </c>
      <c r="CZ70" s="226" t="s">
        <v>88</v>
      </c>
      <c r="DA70" s="221">
        <v>7.4</v>
      </c>
      <c r="DB70" s="222"/>
      <c r="DC70" s="221">
        <v>8.1</v>
      </c>
      <c r="DD70" s="221">
        <v>8</v>
      </c>
      <c r="DE70" s="222"/>
      <c r="DF70" s="221">
        <v>9.3000000000000007</v>
      </c>
      <c r="DG70" s="222"/>
      <c r="DH70" s="224">
        <v>16</v>
      </c>
      <c r="DI70" s="225">
        <v>3</v>
      </c>
      <c r="DJ70" s="221">
        <v>6.6</v>
      </c>
      <c r="DK70" s="222"/>
      <c r="DL70" s="221">
        <v>8.5</v>
      </c>
      <c r="DM70" s="224">
        <v>5</v>
      </c>
      <c r="DN70" s="225">
        <v>0</v>
      </c>
      <c r="DO70" s="224">
        <v>136</v>
      </c>
      <c r="DP70" s="225">
        <v>3</v>
      </c>
      <c r="DQ70" s="227">
        <v>135</v>
      </c>
      <c r="DR70" s="221">
        <v>132</v>
      </c>
      <c r="DS70" s="221">
        <v>7.68</v>
      </c>
      <c r="DT70" s="221">
        <v>3.26</v>
      </c>
      <c r="DU70" s="219" t="s">
        <v>697</v>
      </c>
      <c r="DV70" s="45">
        <f t="shared" si="0"/>
        <v>3</v>
      </c>
    </row>
    <row r="71" spans="2:126" ht="15.75" customHeight="1">
      <c r="B71" s="218">
        <v>24203111465</v>
      </c>
      <c r="C71" s="219" t="s">
        <v>3</v>
      </c>
      <c r="D71" s="219" t="s">
        <v>608</v>
      </c>
      <c r="E71" s="219" t="s">
        <v>159</v>
      </c>
      <c r="F71" s="220">
        <v>36587</v>
      </c>
      <c r="G71" s="219" t="s">
        <v>5</v>
      </c>
      <c r="H71" s="219" t="s">
        <v>174</v>
      </c>
      <c r="I71" s="221">
        <v>7.5</v>
      </c>
      <c r="J71" s="221">
        <v>7.1</v>
      </c>
      <c r="K71" s="222"/>
      <c r="L71" s="221">
        <v>7</v>
      </c>
      <c r="M71" s="222"/>
      <c r="N71" s="221">
        <v>6.9</v>
      </c>
      <c r="O71" s="222"/>
      <c r="P71" s="221">
        <v>7.3</v>
      </c>
      <c r="Q71" s="222"/>
      <c r="R71" s="221">
        <v>5.3</v>
      </c>
      <c r="S71" s="222"/>
      <c r="T71" s="221">
        <v>7.6</v>
      </c>
      <c r="U71" s="222"/>
      <c r="V71" s="223" t="s">
        <v>426</v>
      </c>
      <c r="W71" s="222"/>
      <c r="X71" s="223" t="s">
        <v>426</v>
      </c>
      <c r="Y71" s="222"/>
      <c r="Z71" s="221">
        <v>5.0999999999999996</v>
      </c>
      <c r="AA71" s="221">
        <v>8</v>
      </c>
      <c r="AB71" s="221">
        <v>4.5</v>
      </c>
      <c r="AC71" s="222"/>
      <c r="AD71" s="222"/>
      <c r="AE71" s="221">
        <v>4.4000000000000004</v>
      </c>
      <c r="AF71" s="222"/>
      <c r="AG71" s="222"/>
      <c r="AH71" s="221">
        <v>8.1</v>
      </c>
      <c r="AI71" s="221">
        <v>5.4</v>
      </c>
      <c r="AJ71" s="222"/>
      <c r="AK71" s="221">
        <v>7.9</v>
      </c>
      <c r="AL71" s="221">
        <v>9.6</v>
      </c>
      <c r="AM71" s="221">
        <v>5.0999999999999996</v>
      </c>
      <c r="AN71" s="221">
        <v>8.1</v>
      </c>
      <c r="AO71" s="221">
        <v>6.7</v>
      </c>
      <c r="AP71" s="221">
        <v>8.4</v>
      </c>
      <c r="AQ71" s="224">
        <v>45</v>
      </c>
      <c r="AR71" s="225">
        <v>0</v>
      </c>
      <c r="AS71" s="221">
        <v>4.2</v>
      </c>
      <c r="AT71" s="221">
        <v>5.3</v>
      </c>
      <c r="AU71" s="222"/>
      <c r="AV71" s="222"/>
      <c r="AW71" s="221">
        <v>6</v>
      </c>
      <c r="AX71" s="222"/>
      <c r="AY71" s="222"/>
      <c r="AZ71" s="222"/>
      <c r="BA71" s="222"/>
      <c r="BB71" s="222"/>
      <c r="BC71" s="221">
        <v>4.8</v>
      </c>
      <c r="BD71" s="222"/>
      <c r="BE71" s="222"/>
      <c r="BF71" s="222"/>
      <c r="BG71" s="221">
        <v>5.9</v>
      </c>
      <c r="BH71" s="224">
        <v>5</v>
      </c>
      <c r="BI71" s="225">
        <v>0</v>
      </c>
      <c r="BJ71" s="221">
        <v>5.3</v>
      </c>
      <c r="BK71" s="221">
        <v>4.2</v>
      </c>
      <c r="BL71" s="226" t="s">
        <v>88</v>
      </c>
      <c r="BM71" s="221">
        <v>7.5</v>
      </c>
      <c r="BN71" s="222"/>
      <c r="BO71" s="221">
        <v>5.5</v>
      </c>
      <c r="BP71" s="222"/>
      <c r="BQ71" s="221">
        <v>6.8</v>
      </c>
      <c r="BR71" s="221">
        <v>8.9</v>
      </c>
      <c r="BS71" s="222"/>
      <c r="BT71" s="221">
        <v>4.4000000000000004</v>
      </c>
      <c r="BU71" s="221">
        <v>4.5999999999999996</v>
      </c>
      <c r="BV71" s="222"/>
      <c r="BW71" s="222"/>
      <c r="BX71" s="222"/>
      <c r="BY71" s="221">
        <v>4.3</v>
      </c>
      <c r="BZ71" s="221">
        <v>8.3000000000000007</v>
      </c>
      <c r="CA71" s="221">
        <v>8.9</v>
      </c>
      <c r="CB71" s="221">
        <v>8.3000000000000007</v>
      </c>
      <c r="CC71" s="221">
        <v>6.3</v>
      </c>
      <c r="CD71" s="221">
        <v>5.4</v>
      </c>
      <c r="CE71" s="221">
        <v>4.5</v>
      </c>
      <c r="CF71" s="221">
        <v>5.6</v>
      </c>
      <c r="CG71" s="221">
        <v>5.7</v>
      </c>
      <c r="CH71" s="221">
        <v>5.2</v>
      </c>
      <c r="CI71" s="221">
        <v>6.5</v>
      </c>
      <c r="CJ71" s="221">
        <v>7</v>
      </c>
      <c r="CK71" s="221">
        <v>4</v>
      </c>
      <c r="CL71" s="221">
        <v>5.4</v>
      </c>
      <c r="CM71" s="221">
        <v>6</v>
      </c>
      <c r="CN71" s="221">
        <v>8.3000000000000007</v>
      </c>
      <c r="CO71" s="221">
        <v>6.6</v>
      </c>
      <c r="CP71" s="221">
        <v>7.1</v>
      </c>
      <c r="CQ71" s="221">
        <v>7.8</v>
      </c>
      <c r="CR71" s="221">
        <v>7.4</v>
      </c>
      <c r="CS71" s="221">
        <v>7.8</v>
      </c>
      <c r="CT71" s="221">
        <v>8.6</v>
      </c>
      <c r="CU71" s="224">
        <v>63</v>
      </c>
      <c r="CV71" s="225">
        <v>2</v>
      </c>
      <c r="CW71" s="221">
        <v>7.8</v>
      </c>
      <c r="CX71" s="226" t="s">
        <v>88</v>
      </c>
      <c r="CY71" s="226" t="s">
        <v>88</v>
      </c>
      <c r="CZ71" s="221">
        <v>6.9</v>
      </c>
      <c r="DA71" s="226" t="s">
        <v>88</v>
      </c>
      <c r="DB71" s="222"/>
      <c r="DC71" s="222">
        <v>0</v>
      </c>
      <c r="DD71" s="221">
        <v>8.1</v>
      </c>
      <c r="DE71" s="222"/>
      <c r="DF71" s="221">
        <v>8.6</v>
      </c>
      <c r="DG71" s="222"/>
      <c r="DH71" s="224">
        <v>8</v>
      </c>
      <c r="DI71" s="225">
        <v>10</v>
      </c>
      <c r="DJ71" s="222"/>
      <c r="DK71" s="222"/>
      <c r="DL71" s="222"/>
      <c r="DM71" s="224">
        <v>0</v>
      </c>
      <c r="DN71" s="225">
        <v>5</v>
      </c>
      <c r="DO71" s="224">
        <v>121</v>
      </c>
      <c r="DP71" s="225">
        <v>17</v>
      </c>
      <c r="DQ71" s="227">
        <v>135</v>
      </c>
      <c r="DR71" s="221">
        <v>122</v>
      </c>
      <c r="DS71" s="221">
        <v>6.37</v>
      </c>
      <c r="DT71" s="221">
        <v>2.4700000000000002</v>
      </c>
      <c r="DU71" s="219" t="s">
        <v>700</v>
      </c>
      <c r="DV71" s="45">
        <f t="shared" si="0"/>
        <v>12</v>
      </c>
    </row>
    <row r="72" spans="2:126" ht="15.75" customHeight="1">
      <c r="B72" s="218">
        <v>24203204384</v>
      </c>
      <c r="C72" s="219" t="s">
        <v>609</v>
      </c>
      <c r="D72" s="219" t="s">
        <v>610</v>
      </c>
      <c r="E72" s="219" t="s">
        <v>159</v>
      </c>
      <c r="F72" s="220">
        <v>36656</v>
      </c>
      <c r="G72" s="219" t="s">
        <v>5</v>
      </c>
      <c r="H72" s="219" t="s">
        <v>174</v>
      </c>
      <c r="I72" s="221">
        <v>7.8</v>
      </c>
      <c r="J72" s="221">
        <v>8.1</v>
      </c>
      <c r="K72" s="222"/>
      <c r="L72" s="221">
        <v>5.6</v>
      </c>
      <c r="M72" s="222"/>
      <c r="N72" s="221">
        <v>7.1</v>
      </c>
      <c r="O72" s="222"/>
      <c r="P72" s="221">
        <v>6.2</v>
      </c>
      <c r="Q72" s="222"/>
      <c r="R72" s="221">
        <v>6.1</v>
      </c>
      <c r="S72" s="222"/>
      <c r="T72" s="221">
        <v>7.5</v>
      </c>
      <c r="U72" s="222"/>
      <c r="V72" s="223" t="s">
        <v>426</v>
      </c>
      <c r="W72" s="222"/>
      <c r="X72" s="223" t="s">
        <v>426</v>
      </c>
      <c r="Y72" s="222"/>
      <c r="Z72" s="221">
        <v>6.5</v>
      </c>
      <c r="AA72" s="221">
        <v>7.7</v>
      </c>
      <c r="AB72" s="221">
        <v>6.6</v>
      </c>
      <c r="AC72" s="222"/>
      <c r="AD72" s="222"/>
      <c r="AE72" s="221">
        <v>7.5</v>
      </c>
      <c r="AF72" s="222"/>
      <c r="AG72" s="222"/>
      <c r="AH72" s="221">
        <v>8.8000000000000007</v>
      </c>
      <c r="AI72" s="221">
        <v>6.1</v>
      </c>
      <c r="AJ72" s="222"/>
      <c r="AK72" s="221">
        <v>8.6</v>
      </c>
      <c r="AL72" s="221">
        <v>9</v>
      </c>
      <c r="AM72" s="221">
        <v>6.1</v>
      </c>
      <c r="AN72" s="221">
        <v>9.3000000000000007</v>
      </c>
      <c r="AO72" s="221">
        <v>8.9</v>
      </c>
      <c r="AP72" s="221">
        <v>7.8</v>
      </c>
      <c r="AQ72" s="224">
        <v>45</v>
      </c>
      <c r="AR72" s="225">
        <v>0</v>
      </c>
      <c r="AS72" s="221">
        <v>5.3</v>
      </c>
      <c r="AT72" s="221">
        <v>5.6</v>
      </c>
      <c r="AU72" s="222"/>
      <c r="AV72" s="222"/>
      <c r="AW72" s="221">
        <v>4.7</v>
      </c>
      <c r="AX72" s="222"/>
      <c r="AY72" s="222"/>
      <c r="AZ72" s="222"/>
      <c r="BA72" s="222"/>
      <c r="BB72" s="222"/>
      <c r="BC72" s="221">
        <v>7.5</v>
      </c>
      <c r="BD72" s="222"/>
      <c r="BE72" s="222"/>
      <c r="BF72" s="222"/>
      <c r="BG72" s="221">
        <v>7.7</v>
      </c>
      <c r="BH72" s="224">
        <v>5</v>
      </c>
      <c r="BI72" s="225">
        <v>0</v>
      </c>
      <c r="BJ72" s="221">
        <v>7.4</v>
      </c>
      <c r="BK72" s="221">
        <v>8</v>
      </c>
      <c r="BL72" s="221">
        <v>6.4</v>
      </c>
      <c r="BM72" s="221">
        <v>7.4</v>
      </c>
      <c r="BN72" s="222"/>
      <c r="BO72" s="221">
        <v>6.9</v>
      </c>
      <c r="BP72" s="222"/>
      <c r="BQ72" s="221">
        <v>8.3000000000000007</v>
      </c>
      <c r="BR72" s="221">
        <v>8.1</v>
      </c>
      <c r="BS72" s="222"/>
      <c r="BT72" s="221">
        <v>5</v>
      </c>
      <c r="BU72" s="221">
        <v>8.6999999999999993</v>
      </c>
      <c r="BV72" s="222"/>
      <c r="BW72" s="222"/>
      <c r="BX72" s="222"/>
      <c r="BY72" s="221">
        <v>6.9</v>
      </c>
      <c r="BZ72" s="221">
        <v>8.6999999999999993</v>
      </c>
      <c r="CA72" s="221">
        <v>7</v>
      </c>
      <c r="CB72" s="221">
        <v>8.1</v>
      </c>
      <c r="CC72" s="221">
        <v>8.1</v>
      </c>
      <c r="CD72" s="221">
        <v>8.5</v>
      </c>
      <c r="CE72" s="221">
        <v>7.3</v>
      </c>
      <c r="CF72" s="221">
        <v>8.6</v>
      </c>
      <c r="CG72" s="221">
        <v>8.8000000000000007</v>
      </c>
      <c r="CH72" s="221">
        <v>7.4</v>
      </c>
      <c r="CI72" s="221">
        <v>6.4</v>
      </c>
      <c r="CJ72" s="221">
        <v>5.5</v>
      </c>
      <c r="CK72" s="221">
        <v>5.6</v>
      </c>
      <c r="CL72" s="221">
        <v>6.4</v>
      </c>
      <c r="CM72" s="221">
        <v>6.8</v>
      </c>
      <c r="CN72" s="221">
        <v>8.3000000000000007</v>
      </c>
      <c r="CO72" s="221">
        <v>6.8</v>
      </c>
      <c r="CP72" s="221">
        <v>6.2</v>
      </c>
      <c r="CQ72" s="221">
        <v>8</v>
      </c>
      <c r="CR72" s="221">
        <v>6.6</v>
      </c>
      <c r="CS72" s="221">
        <v>7.3</v>
      </c>
      <c r="CT72" s="221">
        <v>8.1999999999999993</v>
      </c>
      <c r="CU72" s="224">
        <v>65</v>
      </c>
      <c r="CV72" s="225">
        <v>0</v>
      </c>
      <c r="CW72" s="221">
        <v>8.3000000000000007</v>
      </c>
      <c r="CX72" s="221">
        <v>6.3</v>
      </c>
      <c r="CY72" s="221">
        <v>8</v>
      </c>
      <c r="CZ72" s="221">
        <v>7.6</v>
      </c>
      <c r="DA72" s="221">
        <v>7.7</v>
      </c>
      <c r="DB72" s="222"/>
      <c r="DC72" s="221">
        <v>5.0999999999999996</v>
      </c>
      <c r="DD72" s="221">
        <v>7.7</v>
      </c>
      <c r="DE72" s="222"/>
      <c r="DF72" s="221">
        <v>8.5</v>
      </c>
      <c r="DG72" s="222"/>
      <c r="DH72" s="224">
        <v>19</v>
      </c>
      <c r="DI72" s="225">
        <v>0</v>
      </c>
      <c r="DJ72" s="222">
        <v>0</v>
      </c>
      <c r="DK72" s="222"/>
      <c r="DL72" s="221">
        <v>8.8000000000000007</v>
      </c>
      <c r="DM72" s="224">
        <v>2</v>
      </c>
      <c r="DN72" s="225">
        <v>3</v>
      </c>
      <c r="DO72" s="224">
        <v>136</v>
      </c>
      <c r="DP72" s="225">
        <v>3</v>
      </c>
      <c r="DQ72" s="227">
        <v>135</v>
      </c>
      <c r="DR72" s="221">
        <v>135</v>
      </c>
      <c r="DS72" s="221">
        <v>7.2</v>
      </c>
      <c r="DT72" s="221">
        <v>3.04</v>
      </c>
      <c r="DU72" s="219" t="s">
        <v>702</v>
      </c>
      <c r="DV72" s="45">
        <f t="shared" ref="DV72:DV135" si="1">DI72+CV72+AR72</f>
        <v>0</v>
      </c>
    </row>
    <row r="73" spans="2:126" ht="15.75" customHeight="1">
      <c r="B73" s="218">
        <v>24203215738</v>
      </c>
      <c r="C73" s="219" t="s">
        <v>109</v>
      </c>
      <c r="D73" s="219" t="s">
        <v>608</v>
      </c>
      <c r="E73" s="219" t="s">
        <v>159</v>
      </c>
      <c r="F73" s="220">
        <v>36795</v>
      </c>
      <c r="G73" s="219" t="s">
        <v>5</v>
      </c>
      <c r="H73" s="219" t="s">
        <v>432</v>
      </c>
      <c r="I73" s="221">
        <v>8</v>
      </c>
      <c r="J73" s="221">
        <v>8.5</v>
      </c>
      <c r="K73" s="222"/>
      <c r="L73" s="221">
        <v>8.1999999999999993</v>
      </c>
      <c r="M73" s="222"/>
      <c r="N73" s="221">
        <v>7.6</v>
      </c>
      <c r="O73" s="222"/>
      <c r="P73" s="221">
        <v>7.9</v>
      </c>
      <c r="Q73" s="222"/>
      <c r="R73" s="221">
        <v>6.6</v>
      </c>
      <c r="S73" s="222"/>
      <c r="T73" s="221">
        <v>8.1999999999999993</v>
      </c>
      <c r="U73" s="222"/>
      <c r="V73" s="223" t="s">
        <v>426</v>
      </c>
      <c r="W73" s="222"/>
      <c r="X73" s="223" t="s">
        <v>426</v>
      </c>
      <c r="Y73" s="222"/>
      <c r="Z73" s="221">
        <v>7.1</v>
      </c>
      <c r="AA73" s="221">
        <v>7.8</v>
      </c>
      <c r="AB73" s="221">
        <v>9.3000000000000007</v>
      </c>
      <c r="AC73" s="222"/>
      <c r="AD73" s="222"/>
      <c r="AE73" s="221">
        <v>8.3000000000000007</v>
      </c>
      <c r="AF73" s="222"/>
      <c r="AG73" s="222"/>
      <c r="AH73" s="221">
        <v>9.6</v>
      </c>
      <c r="AI73" s="221">
        <v>9.6999999999999993</v>
      </c>
      <c r="AJ73" s="222"/>
      <c r="AK73" s="221">
        <v>7.6</v>
      </c>
      <c r="AL73" s="221">
        <v>6.9</v>
      </c>
      <c r="AM73" s="221">
        <v>8.5</v>
      </c>
      <c r="AN73" s="221">
        <v>8.8000000000000007</v>
      </c>
      <c r="AO73" s="221">
        <v>8.6</v>
      </c>
      <c r="AP73" s="221">
        <v>9.1999999999999993</v>
      </c>
      <c r="AQ73" s="224">
        <v>45</v>
      </c>
      <c r="AR73" s="225">
        <v>0</v>
      </c>
      <c r="AS73" s="221">
        <v>7.3</v>
      </c>
      <c r="AT73" s="221">
        <v>8.4</v>
      </c>
      <c r="AU73" s="222"/>
      <c r="AV73" s="221">
        <v>6.3</v>
      </c>
      <c r="AW73" s="222"/>
      <c r="AX73" s="222"/>
      <c r="AY73" s="222"/>
      <c r="AZ73" s="222"/>
      <c r="BA73" s="222"/>
      <c r="BB73" s="221">
        <v>5.6</v>
      </c>
      <c r="BC73" s="222"/>
      <c r="BD73" s="222"/>
      <c r="BE73" s="222"/>
      <c r="BF73" s="222"/>
      <c r="BG73" s="221">
        <v>9.8000000000000007</v>
      </c>
      <c r="BH73" s="224">
        <v>5</v>
      </c>
      <c r="BI73" s="225">
        <v>0</v>
      </c>
      <c r="BJ73" s="221">
        <v>8.5</v>
      </c>
      <c r="BK73" s="221">
        <v>8.6</v>
      </c>
      <c r="BL73" s="221">
        <v>9.6</v>
      </c>
      <c r="BM73" s="221">
        <v>9.5</v>
      </c>
      <c r="BN73" s="222"/>
      <c r="BO73" s="221">
        <v>8.8000000000000007</v>
      </c>
      <c r="BP73" s="222"/>
      <c r="BQ73" s="221">
        <v>7.9</v>
      </c>
      <c r="BR73" s="221">
        <v>9.5</v>
      </c>
      <c r="BS73" s="222"/>
      <c r="BT73" s="221">
        <v>9.3000000000000007</v>
      </c>
      <c r="BU73" s="221">
        <v>9.6999999999999993</v>
      </c>
      <c r="BV73" s="222"/>
      <c r="BW73" s="222"/>
      <c r="BX73" s="222"/>
      <c r="BY73" s="221">
        <v>9.3000000000000007</v>
      </c>
      <c r="BZ73" s="221">
        <v>9.3000000000000007</v>
      </c>
      <c r="CA73" s="221">
        <v>9.5</v>
      </c>
      <c r="CB73" s="221">
        <v>8.5</v>
      </c>
      <c r="CC73" s="221">
        <v>9.6</v>
      </c>
      <c r="CD73" s="221">
        <v>9.5</v>
      </c>
      <c r="CE73" s="221">
        <v>8.9</v>
      </c>
      <c r="CF73" s="221">
        <v>9</v>
      </c>
      <c r="CG73" s="221">
        <v>9.4</v>
      </c>
      <c r="CH73" s="221">
        <v>9.4</v>
      </c>
      <c r="CI73" s="221">
        <v>9.6</v>
      </c>
      <c r="CJ73" s="221">
        <v>9.3000000000000007</v>
      </c>
      <c r="CK73" s="221">
        <v>9.6</v>
      </c>
      <c r="CL73" s="221">
        <v>9.8000000000000007</v>
      </c>
      <c r="CM73" s="221">
        <v>9.5</v>
      </c>
      <c r="CN73" s="221">
        <v>9.3000000000000007</v>
      </c>
      <c r="CO73" s="221">
        <v>8.5</v>
      </c>
      <c r="CP73" s="221">
        <v>9.6</v>
      </c>
      <c r="CQ73" s="221">
        <v>9</v>
      </c>
      <c r="CR73" s="221">
        <v>8.4</v>
      </c>
      <c r="CS73" s="221">
        <v>8.6999999999999993</v>
      </c>
      <c r="CT73" s="221">
        <v>9.6</v>
      </c>
      <c r="CU73" s="224">
        <v>65</v>
      </c>
      <c r="CV73" s="225">
        <v>0</v>
      </c>
      <c r="CW73" s="221">
        <v>9.5</v>
      </c>
      <c r="CX73" s="221">
        <v>9.3000000000000007</v>
      </c>
      <c r="CY73" s="221">
        <v>8.8000000000000007</v>
      </c>
      <c r="CZ73" s="221">
        <v>9.5</v>
      </c>
      <c r="DA73" s="221">
        <v>8.8000000000000007</v>
      </c>
      <c r="DB73" s="222"/>
      <c r="DC73" s="221">
        <v>8.5</v>
      </c>
      <c r="DD73" s="221">
        <v>8.4</v>
      </c>
      <c r="DE73" s="222"/>
      <c r="DF73" s="221">
        <v>9.4</v>
      </c>
      <c r="DG73" s="222"/>
      <c r="DH73" s="224">
        <v>19</v>
      </c>
      <c r="DI73" s="225">
        <v>0</v>
      </c>
      <c r="DJ73" s="221">
        <v>9</v>
      </c>
      <c r="DK73" s="222"/>
      <c r="DL73" s="221">
        <v>9.6</v>
      </c>
      <c r="DM73" s="224">
        <v>5</v>
      </c>
      <c r="DN73" s="225">
        <v>0</v>
      </c>
      <c r="DO73" s="224">
        <v>139</v>
      </c>
      <c r="DP73" s="225">
        <v>0</v>
      </c>
      <c r="DQ73" s="227">
        <v>135</v>
      </c>
      <c r="DR73" s="221">
        <v>135</v>
      </c>
      <c r="DS73" s="221">
        <v>8.86</v>
      </c>
      <c r="DT73" s="221">
        <v>3.85</v>
      </c>
      <c r="DU73" s="219" t="s">
        <v>702</v>
      </c>
      <c r="DV73" s="45">
        <f t="shared" si="1"/>
        <v>0</v>
      </c>
    </row>
    <row r="74" spans="2:126" ht="15.75" customHeight="1">
      <c r="B74" s="218">
        <v>24203204704</v>
      </c>
      <c r="C74" s="219" t="s">
        <v>113</v>
      </c>
      <c r="D74" s="219" t="s">
        <v>611</v>
      </c>
      <c r="E74" s="219" t="s">
        <v>301</v>
      </c>
      <c r="F74" s="220">
        <v>36738</v>
      </c>
      <c r="G74" s="219" t="s">
        <v>5</v>
      </c>
      <c r="H74" s="219" t="s">
        <v>174</v>
      </c>
      <c r="I74" s="221">
        <v>5.3</v>
      </c>
      <c r="J74" s="221">
        <v>8.6999999999999993</v>
      </c>
      <c r="K74" s="222"/>
      <c r="L74" s="221">
        <v>7.7</v>
      </c>
      <c r="M74" s="222"/>
      <c r="N74" s="221">
        <v>7</v>
      </c>
      <c r="O74" s="222"/>
      <c r="P74" s="221">
        <v>5.7</v>
      </c>
      <c r="Q74" s="222"/>
      <c r="R74" s="223" t="s">
        <v>426</v>
      </c>
      <c r="S74" s="222"/>
      <c r="T74" s="223" t="s">
        <v>426</v>
      </c>
      <c r="U74" s="222"/>
      <c r="V74" s="223" t="s">
        <v>426</v>
      </c>
      <c r="W74" s="222"/>
      <c r="X74" s="223" t="s">
        <v>426</v>
      </c>
      <c r="Y74" s="222"/>
      <c r="Z74" s="221">
        <v>5.5</v>
      </c>
      <c r="AA74" s="221">
        <v>7.7</v>
      </c>
      <c r="AB74" s="222">
        <v>0</v>
      </c>
      <c r="AC74" s="222"/>
      <c r="AD74" s="222"/>
      <c r="AE74" s="221">
        <v>6.4</v>
      </c>
      <c r="AF74" s="222"/>
      <c r="AG74" s="222"/>
      <c r="AH74" s="222"/>
      <c r="AI74" s="221">
        <v>4.5999999999999996</v>
      </c>
      <c r="AJ74" s="221">
        <v>6.6</v>
      </c>
      <c r="AK74" s="221">
        <v>5.2</v>
      </c>
      <c r="AL74" s="221">
        <v>4.8</v>
      </c>
      <c r="AM74" s="221">
        <v>6</v>
      </c>
      <c r="AN74" s="221">
        <v>7.1</v>
      </c>
      <c r="AO74" s="221">
        <v>9.6</v>
      </c>
      <c r="AP74" s="221">
        <v>7.6</v>
      </c>
      <c r="AQ74" s="224">
        <v>42</v>
      </c>
      <c r="AR74" s="225">
        <v>3</v>
      </c>
      <c r="AS74" s="221">
        <v>4.2</v>
      </c>
      <c r="AT74" s="221">
        <v>4.4000000000000004</v>
      </c>
      <c r="AU74" s="221">
        <v>7.8</v>
      </c>
      <c r="AV74" s="222"/>
      <c r="AW74" s="222"/>
      <c r="AX74" s="222"/>
      <c r="AY74" s="222"/>
      <c r="AZ74" s="222"/>
      <c r="BA74" s="222"/>
      <c r="BB74" s="222"/>
      <c r="BC74" s="222"/>
      <c r="BD74" s="222"/>
      <c r="BE74" s="222">
        <v>0</v>
      </c>
      <c r="BF74" s="222"/>
      <c r="BG74" s="221">
        <v>5</v>
      </c>
      <c r="BH74" s="224">
        <v>4</v>
      </c>
      <c r="BI74" s="225">
        <v>1</v>
      </c>
      <c r="BJ74" s="221">
        <v>6.4</v>
      </c>
      <c r="BK74" s="221">
        <v>4.3</v>
      </c>
      <c r="BL74" s="221">
        <v>4.5999999999999996</v>
      </c>
      <c r="BM74" s="221">
        <v>6.9</v>
      </c>
      <c r="BN74" s="222"/>
      <c r="BO74" s="221">
        <v>6.6</v>
      </c>
      <c r="BP74" s="222"/>
      <c r="BQ74" s="221">
        <v>5.5</v>
      </c>
      <c r="BR74" s="222">
        <v>0</v>
      </c>
      <c r="BS74" s="222"/>
      <c r="BT74" s="226" t="s">
        <v>88</v>
      </c>
      <c r="BU74" s="221">
        <v>6</v>
      </c>
      <c r="BV74" s="222"/>
      <c r="BW74" s="222"/>
      <c r="BX74" s="222"/>
      <c r="BY74" s="221">
        <v>6.7</v>
      </c>
      <c r="BZ74" s="221">
        <v>6.1</v>
      </c>
      <c r="CA74" s="221">
        <v>5.5</v>
      </c>
      <c r="CB74" s="221">
        <v>6.4</v>
      </c>
      <c r="CC74" s="221">
        <v>5.9</v>
      </c>
      <c r="CD74" s="221">
        <v>5.3</v>
      </c>
      <c r="CE74" s="221">
        <v>6</v>
      </c>
      <c r="CF74" s="221">
        <v>6.1</v>
      </c>
      <c r="CG74" s="221">
        <v>7.4</v>
      </c>
      <c r="CH74" s="226" t="s">
        <v>88</v>
      </c>
      <c r="CI74" s="221">
        <v>5.0999999999999996</v>
      </c>
      <c r="CJ74" s="221">
        <v>4</v>
      </c>
      <c r="CK74" s="221">
        <v>5.7</v>
      </c>
      <c r="CL74" s="221">
        <v>4.5999999999999996</v>
      </c>
      <c r="CM74" s="221">
        <v>4.9000000000000004</v>
      </c>
      <c r="CN74" s="221">
        <v>7.1</v>
      </c>
      <c r="CO74" s="221">
        <v>7.8</v>
      </c>
      <c r="CP74" s="221">
        <v>5.3</v>
      </c>
      <c r="CQ74" s="221">
        <v>5.6</v>
      </c>
      <c r="CR74" s="221">
        <v>6.2</v>
      </c>
      <c r="CS74" s="221">
        <v>7.9</v>
      </c>
      <c r="CT74" s="221">
        <v>8.5</v>
      </c>
      <c r="CU74" s="224">
        <v>59</v>
      </c>
      <c r="CV74" s="225">
        <v>6</v>
      </c>
      <c r="CW74" s="221">
        <v>8</v>
      </c>
      <c r="CX74" s="221">
        <v>4.4000000000000004</v>
      </c>
      <c r="CY74" s="221">
        <v>6.5</v>
      </c>
      <c r="CZ74" s="221">
        <v>6.8</v>
      </c>
      <c r="DA74" s="221">
        <v>6.9</v>
      </c>
      <c r="DB74" s="222"/>
      <c r="DC74" s="221">
        <v>6.3</v>
      </c>
      <c r="DD74" s="221">
        <v>7.4</v>
      </c>
      <c r="DE74" s="222"/>
      <c r="DF74" s="221">
        <v>6.8</v>
      </c>
      <c r="DG74" s="222"/>
      <c r="DH74" s="224">
        <v>19</v>
      </c>
      <c r="DI74" s="225">
        <v>0</v>
      </c>
      <c r="DJ74" s="222"/>
      <c r="DK74" s="222"/>
      <c r="DL74" s="222"/>
      <c r="DM74" s="224">
        <v>0</v>
      </c>
      <c r="DN74" s="225">
        <v>5</v>
      </c>
      <c r="DO74" s="224">
        <v>124</v>
      </c>
      <c r="DP74" s="225">
        <v>15</v>
      </c>
      <c r="DQ74" s="227">
        <v>135</v>
      </c>
      <c r="DR74" s="221">
        <v>125</v>
      </c>
      <c r="DS74" s="221">
        <v>5.78</v>
      </c>
      <c r="DT74" s="221">
        <v>2.17</v>
      </c>
      <c r="DU74" s="219" t="s">
        <v>20</v>
      </c>
      <c r="DV74" s="45">
        <f t="shared" si="1"/>
        <v>9</v>
      </c>
    </row>
    <row r="75" spans="2:126" ht="15.75" customHeight="1">
      <c r="B75" s="218">
        <v>24203116671</v>
      </c>
      <c r="C75" s="219" t="s">
        <v>109</v>
      </c>
      <c r="D75" s="219" t="s">
        <v>478</v>
      </c>
      <c r="E75" s="219" t="s">
        <v>302</v>
      </c>
      <c r="F75" s="220">
        <v>36789</v>
      </c>
      <c r="G75" s="219" t="s">
        <v>5</v>
      </c>
      <c r="H75" s="219" t="s">
        <v>174</v>
      </c>
      <c r="I75" s="221">
        <v>8.5</v>
      </c>
      <c r="J75" s="221">
        <v>8.1999999999999993</v>
      </c>
      <c r="K75" s="222"/>
      <c r="L75" s="221">
        <v>7.9</v>
      </c>
      <c r="M75" s="222"/>
      <c r="N75" s="221">
        <v>6.5</v>
      </c>
      <c r="O75" s="222"/>
      <c r="P75" s="221">
        <v>6.5</v>
      </c>
      <c r="Q75" s="222"/>
      <c r="R75" s="221">
        <v>7.6</v>
      </c>
      <c r="S75" s="222"/>
      <c r="T75" s="221">
        <v>7.2</v>
      </c>
      <c r="U75" s="222"/>
      <c r="V75" s="223" t="s">
        <v>426</v>
      </c>
      <c r="W75" s="222"/>
      <c r="X75" s="223" t="s">
        <v>426</v>
      </c>
      <c r="Y75" s="222"/>
      <c r="Z75" s="221">
        <v>7.2</v>
      </c>
      <c r="AA75" s="221">
        <v>5.9</v>
      </c>
      <c r="AB75" s="221">
        <v>7.9</v>
      </c>
      <c r="AC75" s="222"/>
      <c r="AD75" s="222"/>
      <c r="AE75" s="221">
        <v>7.8</v>
      </c>
      <c r="AF75" s="222"/>
      <c r="AG75" s="222"/>
      <c r="AH75" s="222"/>
      <c r="AI75" s="221">
        <v>8.1</v>
      </c>
      <c r="AJ75" s="221">
        <v>8.5</v>
      </c>
      <c r="AK75" s="221">
        <v>8.3000000000000007</v>
      </c>
      <c r="AL75" s="221">
        <v>7.7</v>
      </c>
      <c r="AM75" s="221">
        <v>6.7</v>
      </c>
      <c r="AN75" s="221">
        <v>7.9</v>
      </c>
      <c r="AO75" s="221">
        <v>9.4</v>
      </c>
      <c r="AP75" s="221">
        <v>9.5</v>
      </c>
      <c r="AQ75" s="224">
        <v>45</v>
      </c>
      <c r="AR75" s="225">
        <v>0</v>
      </c>
      <c r="AS75" s="221">
        <v>7.3</v>
      </c>
      <c r="AT75" s="221">
        <v>6.5</v>
      </c>
      <c r="AU75" s="222"/>
      <c r="AV75" s="222"/>
      <c r="AW75" s="221">
        <v>6.8</v>
      </c>
      <c r="AX75" s="222"/>
      <c r="AY75" s="222"/>
      <c r="AZ75" s="222"/>
      <c r="BA75" s="222"/>
      <c r="BB75" s="222"/>
      <c r="BC75" s="221">
        <v>7.7</v>
      </c>
      <c r="BD75" s="222"/>
      <c r="BE75" s="222"/>
      <c r="BF75" s="222"/>
      <c r="BG75" s="221">
        <v>9.5</v>
      </c>
      <c r="BH75" s="224">
        <v>5</v>
      </c>
      <c r="BI75" s="225">
        <v>0</v>
      </c>
      <c r="BJ75" s="221">
        <v>7.9</v>
      </c>
      <c r="BK75" s="221">
        <v>5.3</v>
      </c>
      <c r="BL75" s="221">
        <v>9.3000000000000007</v>
      </c>
      <c r="BM75" s="221">
        <v>8</v>
      </c>
      <c r="BN75" s="222"/>
      <c r="BO75" s="221">
        <v>8.6</v>
      </c>
      <c r="BP75" s="222"/>
      <c r="BQ75" s="221">
        <v>6.6</v>
      </c>
      <c r="BR75" s="221">
        <v>8.9</v>
      </c>
      <c r="BS75" s="222"/>
      <c r="BT75" s="221">
        <v>9.3000000000000007</v>
      </c>
      <c r="BU75" s="221">
        <v>9.1999999999999993</v>
      </c>
      <c r="BV75" s="222"/>
      <c r="BW75" s="222"/>
      <c r="BX75" s="222"/>
      <c r="BY75" s="221">
        <v>7</v>
      </c>
      <c r="BZ75" s="221">
        <v>5.7</v>
      </c>
      <c r="CA75" s="221">
        <v>9.1</v>
      </c>
      <c r="CB75" s="221">
        <v>6.4</v>
      </c>
      <c r="CC75" s="221">
        <v>8.9</v>
      </c>
      <c r="CD75" s="221">
        <v>9</v>
      </c>
      <c r="CE75" s="221">
        <v>7.9</v>
      </c>
      <c r="CF75" s="221">
        <v>7.5</v>
      </c>
      <c r="CG75" s="221">
        <v>9.4</v>
      </c>
      <c r="CH75" s="221">
        <v>7.3</v>
      </c>
      <c r="CI75" s="221">
        <v>8.5</v>
      </c>
      <c r="CJ75" s="221">
        <v>8.1</v>
      </c>
      <c r="CK75" s="221">
        <v>7.5</v>
      </c>
      <c r="CL75" s="221">
        <v>7.9</v>
      </c>
      <c r="CM75" s="221">
        <v>8.8000000000000007</v>
      </c>
      <c r="CN75" s="221">
        <v>8.8000000000000007</v>
      </c>
      <c r="CO75" s="221">
        <v>9.4</v>
      </c>
      <c r="CP75" s="221">
        <v>5.2</v>
      </c>
      <c r="CQ75" s="221">
        <v>8.8000000000000007</v>
      </c>
      <c r="CR75" s="221">
        <v>8.5</v>
      </c>
      <c r="CS75" s="221">
        <v>8.6999999999999993</v>
      </c>
      <c r="CT75" s="221">
        <v>9.1</v>
      </c>
      <c r="CU75" s="224">
        <v>65</v>
      </c>
      <c r="CV75" s="225">
        <v>0</v>
      </c>
      <c r="CW75" s="221">
        <v>8.9</v>
      </c>
      <c r="CX75" s="221">
        <v>7.8</v>
      </c>
      <c r="CY75" s="221">
        <v>8.6999999999999993</v>
      </c>
      <c r="CZ75" s="226" t="s">
        <v>88</v>
      </c>
      <c r="DA75" s="221">
        <v>7.6</v>
      </c>
      <c r="DB75" s="222"/>
      <c r="DC75" s="221">
        <v>8.1999999999999993</v>
      </c>
      <c r="DD75" s="221">
        <v>7.9</v>
      </c>
      <c r="DE75" s="222"/>
      <c r="DF75" s="221">
        <v>9.1999999999999993</v>
      </c>
      <c r="DG75" s="222"/>
      <c r="DH75" s="224">
        <v>16</v>
      </c>
      <c r="DI75" s="225">
        <v>3</v>
      </c>
      <c r="DJ75" s="221">
        <v>5.6</v>
      </c>
      <c r="DK75" s="222"/>
      <c r="DL75" s="221">
        <v>9</v>
      </c>
      <c r="DM75" s="224">
        <v>5</v>
      </c>
      <c r="DN75" s="225">
        <v>0</v>
      </c>
      <c r="DO75" s="224">
        <v>136</v>
      </c>
      <c r="DP75" s="225">
        <v>3</v>
      </c>
      <c r="DQ75" s="227">
        <v>135</v>
      </c>
      <c r="DR75" s="221">
        <v>132</v>
      </c>
      <c r="DS75" s="221">
        <v>7.94</v>
      </c>
      <c r="DT75" s="221">
        <v>3.42</v>
      </c>
      <c r="DU75" s="219" t="s">
        <v>697</v>
      </c>
      <c r="DV75" s="45">
        <f t="shared" si="1"/>
        <v>3</v>
      </c>
    </row>
    <row r="76" spans="2:126" ht="15.75" customHeight="1">
      <c r="B76" s="218">
        <v>24203203739</v>
      </c>
      <c r="C76" s="219" t="s">
        <v>127</v>
      </c>
      <c r="D76" s="219" t="s">
        <v>126</v>
      </c>
      <c r="E76" s="219" t="s">
        <v>302</v>
      </c>
      <c r="F76" s="220">
        <v>36661</v>
      </c>
      <c r="G76" s="219" t="s">
        <v>5</v>
      </c>
      <c r="H76" s="219" t="s">
        <v>174</v>
      </c>
      <c r="I76" s="221">
        <v>6.4</v>
      </c>
      <c r="J76" s="221">
        <v>7.3</v>
      </c>
      <c r="K76" s="222"/>
      <c r="L76" s="221">
        <v>7.3</v>
      </c>
      <c r="M76" s="222"/>
      <c r="N76" s="221">
        <v>7.2</v>
      </c>
      <c r="O76" s="222"/>
      <c r="P76" s="221">
        <v>7.8</v>
      </c>
      <c r="Q76" s="222"/>
      <c r="R76" s="223" t="s">
        <v>426</v>
      </c>
      <c r="S76" s="222"/>
      <c r="T76" s="223" t="s">
        <v>426</v>
      </c>
      <c r="U76" s="222"/>
      <c r="V76" s="223" t="s">
        <v>426</v>
      </c>
      <c r="W76" s="222"/>
      <c r="X76" s="221">
        <v>9.4</v>
      </c>
      <c r="Y76" s="222"/>
      <c r="Z76" s="221">
        <v>5.0999999999999996</v>
      </c>
      <c r="AA76" s="221">
        <v>5.2</v>
      </c>
      <c r="AB76" s="221">
        <v>8.1999999999999993</v>
      </c>
      <c r="AC76" s="222"/>
      <c r="AD76" s="222"/>
      <c r="AE76" s="221">
        <v>6.5</v>
      </c>
      <c r="AF76" s="222"/>
      <c r="AG76" s="222"/>
      <c r="AH76" s="221">
        <v>7.9</v>
      </c>
      <c r="AI76" s="221">
        <v>5.9</v>
      </c>
      <c r="AJ76" s="222"/>
      <c r="AK76" s="221">
        <v>7.4</v>
      </c>
      <c r="AL76" s="221">
        <v>7</v>
      </c>
      <c r="AM76" s="221">
        <v>7.4</v>
      </c>
      <c r="AN76" s="221">
        <v>7.8</v>
      </c>
      <c r="AO76" s="221">
        <v>8.1999999999999993</v>
      </c>
      <c r="AP76" s="221">
        <v>8.6</v>
      </c>
      <c r="AQ76" s="224">
        <v>45</v>
      </c>
      <c r="AR76" s="225">
        <v>0</v>
      </c>
      <c r="AS76" s="221">
        <v>6.8</v>
      </c>
      <c r="AT76" s="221">
        <v>6.7</v>
      </c>
      <c r="AU76" s="222"/>
      <c r="AV76" s="222"/>
      <c r="AW76" s="222"/>
      <c r="AX76" s="222"/>
      <c r="AY76" s="222"/>
      <c r="AZ76" s="221">
        <v>8.1</v>
      </c>
      <c r="BA76" s="222"/>
      <c r="BB76" s="222"/>
      <c r="BC76" s="222"/>
      <c r="BD76" s="222"/>
      <c r="BE76" s="222"/>
      <c r="BF76" s="221">
        <v>8.1</v>
      </c>
      <c r="BG76" s="221">
        <v>7.2</v>
      </c>
      <c r="BH76" s="224">
        <v>5</v>
      </c>
      <c r="BI76" s="225">
        <v>0</v>
      </c>
      <c r="BJ76" s="221">
        <v>7.6</v>
      </c>
      <c r="BK76" s="221">
        <v>5.7</v>
      </c>
      <c r="BL76" s="221">
        <v>6.2</v>
      </c>
      <c r="BM76" s="221">
        <v>6.1</v>
      </c>
      <c r="BN76" s="222"/>
      <c r="BO76" s="221">
        <v>8.1</v>
      </c>
      <c r="BP76" s="222"/>
      <c r="BQ76" s="221">
        <v>6.7</v>
      </c>
      <c r="BR76" s="221">
        <v>7.9</v>
      </c>
      <c r="BS76" s="222"/>
      <c r="BT76" s="221">
        <v>8.1</v>
      </c>
      <c r="BU76" s="221">
        <v>7.2</v>
      </c>
      <c r="BV76" s="222"/>
      <c r="BW76" s="222"/>
      <c r="BX76" s="222"/>
      <c r="BY76" s="221">
        <v>6.1</v>
      </c>
      <c r="BZ76" s="221">
        <v>8.6999999999999993</v>
      </c>
      <c r="CA76" s="221">
        <v>6.6</v>
      </c>
      <c r="CB76" s="221">
        <v>6.9</v>
      </c>
      <c r="CC76" s="221">
        <v>9.1</v>
      </c>
      <c r="CD76" s="221">
        <v>7.2</v>
      </c>
      <c r="CE76" s="221">
        <v>8.5</v>
      </c>
      <c r="CF76" s="221">
        <v>9</v>
      </c>
      <c r="CG76" s="221">
        <v>8.3000000000000007</v>
      </c>
      <c r="CH76" s="221">
        <v>7.2</v>
      </c>
      <c r="CI76" s="221">
        <v>6.8</v>
      </c>
      <c r="CJ76" s="221">
        <v>6.6</v>
      </c>
      <c r="CK76" s="221">
        <v>7.5</v>
      </c>
      <c r="CL76" s="221">
        <v>7.1</v>
      </c>
      <c r="CM76" s="221">
        <v>8.1</v>
      </c>
      <c r="CN76" s="221">
        <v>7.5</v>
      </c>
      <c r="CO76" s="221">
        <v>8.5</v>
      </c>
      <c r="CP76" s="221">
        <v>7.7</v>
      </c>
      <c r="CQ76" s="221">
        <v>7</v>
      </c>
      <c r="CR76" s="221">
        <v>7.3</v>
      </c>
      <c r="CS76" s="221">
        <v>7.9</v>
      </c>
      <c r="CT76" s="221">
        <v>8.8000000000000007</v>
      </c>
      <c r="CU76" s="224">
        <v>65</v>
      </c>
      <c r="CV76" s="225">
        <v>0</v>
      </c>
      <c r="CW76" s="221">
        <v>8.3000000000000007</v>
      </c>
      <c r="CX76" s="221">
        <v>6.7</v>
      </c>
      <c r="CY76" s="221">
        <v>8</v>
      </c>
      <c r="CZ76" s="221">
        <v>8.5</v>
      </c>
      <c r="DA76" s="221">
        <v>7.1</v>
      </c>
      <c r="DB76" s="222"/>
      <c r="DC76" s="221">
        <v>8.8000000000000007</v>
      </c>
      <c r="DD76" s="221">
        <v>8.3000000000000007</v>
      </c>
      <c r="DE76" s="222"/>
      <c r="DF76" s="221">
        <v>7.5</v>
      </c>
      <c r="DG76" s="222"/>
      <c r="DH76" s="224">
        <v>19</v>
      </c>
      <c r="DI76" s="225">
        <v>0</v>
      </c>
      <c r="DJ76" s="222"/>
      <c r="DK76" s="222"/>
      <c r="DL76" s="221">
        <v>8.5</v>
      </c>
      <c r="DM76" s="224">
        <v>2</v>
      </c>
      <c r="DN76" s="225">
        <v>3</v>
      </c>
      <c r="DO76" s="224">
        <v>136</v>
      </c>
      <c r="DP76" s="225">
        <v>3</v>
      </c>
      <c r="DQ76" s="227">
        <v>135</v>
      </c>
      <c r="DR76" s="221">
        <v>130</v>
      </c>
      <c r="DS76" s="221">
        <v>7.46</v>
      </c>
      <c r="DT76" s="221">
        <v>3.16</v>
      </c>
      <c r="DU76" s="219" t="s">
        <v>705</v>
      </c>
      <c r="DV76" s="45">
        <f t="shared" si="1"/>
        <v>0</v>
      </c>
    </row>
    <row r="77" spans="2:126" ht="15.75" customHeight="1">
      <c r="B77" s="218">
        <v>24203104153</v>
      </c>
      <c r="C77" s="219" t="s">
        <v>109</v>
      </c>
      <c r="D77" s="219" t="s">
        <v>478</v>
      </c>
      <c r="E77" s="219" t="s">
        <v>125</v>
      </c>
      <c r="F77" s="220">
        <v>36589</v>
      </c>
      <c r="G77" s="219" t="s">
        <v>5</v>
      </c>
      <c r="H77" s="219" t="s">
        <v>174</v>
      </c>
      <c r="I77" s="221">
        <v>6.4</v>
      </c>
      <c r="J77" s="221">
        <v>7.3</v>
      </c>
      <c r="K77" s="222"/>
      <c r="L77" s="221">
        <v>7.8</v>
      </c>
      <c r="M77" s="222"/>
      <c r="N77" s="221">
        <v>6.7</v>
      </c>
      <c r="O77" s="222"/>
      <c r="P77" s="221">
        <v>6.1</v>
      </c>
      <c r="Q77" s="222"/>
      <c r="R77" s="221">
        <v>5.2</v>
      </c>
      <c r="S77" s="222"/>
      <c r="T77" s="221">
        <v>7</v>
      </c>
      <c r="U77" s="222"/>
      <c r="V77" s="223" t="s">
        <v>426</v>
      </c>
      <c r="W77" s="222"/>
      <c r="X77" s="223" t="s">
        <v>426</v>
      </c>
      <c r="Y77" s="222"/>
      <c r="Z77" s="221">
        <v>6.4</v>
      </c>
      <c r="AA77" s="221">
        <v>7.6</v>
      </c>
      <c r="AB77" s="221">
        <v>4</v>
      </c>
      <c r="AC77" s="222"/>
      <c r="AD77" s="222"/>
      <c r="AE77" s="221">
        <v>7.5</v>
      </c>
      <c r="AF77" s="222"/>
      <c r="AG77" s="222"/>
      <c r="AH77" s="222"/>
      <c r="AI77" s="221">
        <v>7.7</v>
      </c>
      <c r="AJ77" s="221">
        <v>7.4</v>
      </c>
      <c r="AK77" s="221">
        <v>7.6</v>
      </c>
      <c r="AL77" s="221">
        <v>6.7</v>
      </c>
      <c r="AM77" s="221">
        <v>7.6</v>
      </c>
      <c r="AN77" s="221">
        <v>7.6</v>
      </c>
      <c r="AO77" s="221">
        <v>8.6</v>
      </c>
      <c r="AP77" s="221">
        <v>9.5</v>
      </c>
      <c r="AQ77" s="224">
        <v>45</v>
      </c>
      <c r="AR77" s="225">
        <v>0</v>
      </c>
      <c r="AS77" s="221">
        <v>7.3</v>
      </c>
      <c r="AT77" s="221">
        <v>6.8</v>
      </c>
      <c r="AU77" s="222"/>
      <c r="AV77" s="222"/>
      <c r="AW77" s="222"/>
      <c r="AX77" s="222"/>
      <c r="AY77" s="222"/>
      <c r="AZ77" s="221">
        <v>6.3</v>
      </c>
      <c r="BA77" s="221">
        <v>5.8</v>
      </c>
      <c r="BB77" s="222"/>
      <c r="BC77" s="222"/>
      <c r="BD77" s="222"/>
      <c r="BE77" s="222"/>
      <c r="BF77" s="222"/>
      <c r="BG77" s="221">
        <v>8.1999999999999993</v>
      </c>
      <c r="BH77" s="224">
        <v>5</v>
      </c>
      <c r="BI77" s="225">
        <v>0</v>
      </c>
      <c r="BJ77" s="221">
        <v>7.5</v>
      </c>
      <c r="BK77" s="221">
        <v>4</v>
      </c>
      <c r="BL77" s="221">
        <v>4.7</v>
      </c>
      <c r="BM77" s="221">
        <v>8.1999999999999993</v>
      </c>
      <c r="BN77" s="222"/>
      <c r="BO77" s="221">
        <v>4.0999999999999996</v>
      </c>
      <c r="BP77" s="222"/>
      <c r="BQ77" s="226" t="s">
        <v>88</v>
      </c>
      <c r="BR77" s="222"/>
      <c r="BS77" s="222"/>
      <c r="BT77" s="226" t="s">
        <v>88</v>
      </c>
      <c r="BU77" s="221">
        <v>5.8</v>
      </c>
      <c r="BV77" s="222"/>
      <c r="BW77" s="222"/>
      <c r="BX77" s="222"/>
      <c r="BY77" s="221">
        <v>5.8</v>
      </c>
      <c r="BZ77" s="221">
        <v>5.5</v>
      </c>
      <c r="CA77" s="221">
        <v>8.4</v>
      </c>
      <c r="CB77" s="221">
        <v>5.9</v>
      </c>
      <c r="CC77" s="221">
        <v>4.9000000000000004</v>
      </c>
      <c r="CD77" s="221">
        <v>5.4</v>
      </c>
      <c r="CE77" s="221">
        <v>6.2</v>
      </c>
      <c r="CF77" s="221">
        <v>6.1</v>
      </c>
      <c r="CG77" s="221">
        <v>5.4</v>
      </c>
      <c r="CH77" s="221">
        <v>5.6</v>
      </c>
      <c r="CI77" s="221">
        <v>6.7</v>
      </c>
      <c r="CJ77" s="221">
        <v>8.4</v>
      </c>
      <c r="CK77" s="221">
        <v>5.7</v>
      </c>
      <c r="CL77" s="221">
        <v>8.1999999999999993</v>
      </c>
      <c r="CM77" s="221">
        <v>5.0999999999999996</v>
      </c>
      <c r="CN77" s="221">
        <v>8.1999999999999993</v>
      </c>
      <c r="CO77" s="221">
        <v>7.6</v>
      </c>
      <c r="CP77" s="221">
        <v>8.3000000000000007</v>
      </c>
      <c r="CQ77" s="221">
        <v>6.1</v>
      </c>
      <c r="CR77" s="221">
        <v>5.7</v>
      </c>
      <c r="CS77" s="221">
        <v>7.8</v>
      </c>
      <c r="CT77" s="221">
        <v>8.1999999999999993</v>
      </c>
      <c r="CU77" s="224">
        <v>60</v>
      </c>
      <c r="CV77" s="225">
        <v>5</v>
      </c>
      <c r="CW77" s="226" t="s">
        <v>88</v>
      </c>
      <c r="CX77" s="226" t="s">
        <v>88</v>
      </c>
      <c r="CY77" s="226" t="s">
        <v>88</v>
      </c>
      <c r="CZ77" s="221">
        <v>6</v>
      </c>
      <c r="DA77" s="226" t="s">
        <v>88</v>
      </c>
      <c r="DB77" s="222"/>
      <c r="DC77" s="222"/>
      <c r="DD77" s="222"/>
      <c r="DE77" s="222"/>
      <c r="DF77" s="222"/>
      <c r="DG77" s="222"/>
      <c r="DH77" s="224">
        <v>3</v>
      </c>
      <c r="DI77" s="225">
        <v>15</v>
      </c>
      <c r="DJ77" s="222"/>
      <c r="DK77" s="222"/>
      <c r="DL77" s="222"/>
      <c r="DM77" s="224">
        <v>0</v>
      </c>
      <c r="DN77" s="225">
        <v>5</v>
      </c>
      <c r="DO77" s="224">
        <v>113</v>
      </c>
      <c r="DP77" s="225">
        <v>25</v>
      </c>
      <c r="DQ77" s="227">
        <v>135</v>
      </c>
      <c r="DR77" s="221">
        <v>109</v>
      </c>
      <c r="DS77" s="221">
        <v>6.53</v>
      </c>
      <c r="DT77" s="221">
        <v>2.56</v>
      </c>
      <c r="DU77" s="219" t="s">
        <v>697</v>
      </c>
      <c r="DV77" s="45">
        <f t="shared" si="1"/>
        <v>20</v>
      </c>
    </row>
    <row r="78" spans="2:126" ht="15.75" customHeight="1">
      <c r="B78" s="218">
        <v>24203104206</v>
      </c>
      <c r="C78" s="219" t="s">
        <v>3</v>
      </c>
      <c r="D78" s="219" t="s">
        <v>11</v>
      </c>
      <c r="E78" s="219" t="s">
        <v>125</v>
      </c>
      <c r="F78" s="220">
        <v>36854</v>
      </c>
      <c r="G78" s="219" t="s">
        <v>5</v>
      </c>
      <c r="H78" s="219" t="s">
        <v>174</v>
      </c>
      <c r="I78" s="221">
        <v>4.9000000000000004</v>
      </c>
      <c r="J78" s="221">
        <v>6.9</v>
      </c>
      <c r="K78" s="222"/>
      <c r="L78" s="221">
        <v>6.7</v>
      </c>
      <c r="M78" s="222"/>
      <c r="N78" s="221">
        <v>6.2</v>
      </c>
      <c r="O78" s="222"/>
      <c r="P78" s="221">
        <v>6.9</v>
      </c>
      <c r="Q78" s="222"/>
      <c r="R78" s="223" t="s">
        <v>426</v>
      </c>
      <c r="S78" s="222"/>
      <c r="T78" s="223" t="s">
        <v>426</v>
      </c>
      <c r="U78" s="222"/>
      <c r="V78" s="223" t="s">
        <v>426</v>
      </c>
      <c r="W78" s="222"/>
      <c r="X78" s="222">
        <v>0</v>
      </c>
      <c r="Y78" s="222"/>
      <c r="Z78" s="221">
        <v>6.9</v>
      </c>
      <c r="AA78" s="221">
        <v>6.9</v>
      </c>
      <c r="AB78" s="221">
        <v>4.5999999999999996</v>
      </c>
      <c r="AC78" s="222"/>
      <c r="AD78" s="222"/>
      <c r="AE78" s="221">
        <v>5</v>
      </c>
      <c r="AF78" s="222"/>
      <c r="AG78" s="222"/>
      <c r="AH78" s="222"/>
      <c r="AI78" s="221">
        <v>6.3</v>
      </c>
      <c r="AJ78" s="221">
        <v>7.9</v>
      </c>
      <c r="AK78" s="221">
        <v>6</v>
      </c>
      <c r="AL78" s="221">
        <v>5.8</v>
      </c>
      <c r="AM78" s="221">
        <v>8.3000000000000007</v>
      </c>
      <c r="AN78" s="221">
        <v>8.4</v>
      </c>
      <c r="AO78" s="221">
        <v>8.5</v>
      </c>
      <c r="AP78" s="221">
        <v>9.3000000000000007</v>
      </c>
      <c r="AQ78" s="224">
        <v>43</v>
      </c>
      <c r="AR78" s="225">
        <v>2</v>
      </c>
      <c r="AS78" s="221">
        <v>5.2</v>
      </c>
      <c r="AT78" s="221">
        <v>6.5</v>
      </c>
      <c r="AU78" s="222"/>
      <c r="AV78" s="222"/>
      <c r="AW78" s="221">
        <v>4.5</v>
      </c>
      <c r="AX78" s="222"/>
      <c r="AY78" s="222"/>
      <c r="AZ78" s="222"/>
      <c r="BA78" s="222"/>
      <c r="BB78" s="222"/>
      <c r="BC78" s="222"/>
      <c r="BD78" s="222"/>
      <c r="BE78" s="222"/>
      <c r="BF78" s="221">
        <v>7</v>
      </c>
      <c r="BG78" s="222">
        <v>0</v>
      </c>
      <c r="BH78" s="224">
        <v>4</v>
      </c>
      <c r="BI78" s="225">
        <v>1</v>
      </c>
      <c r="BJ78" s="221">
        <v>7.7</v>
      </c>
      <c r="BK78" s="221">
        <v>5</v>
      </c>
      <c r="BL78" s="222"/>
      <c r="BM78" s="221">
        <v>7.7</v>
      </c>
      <c r="BN78" s="222"/>
      <c r="BO78" s="222"/>
      <c r="BP78" s="222"/>
      <c r="BQ78" s="222"/>
      <c r="BR78" s="221">
        <v>6.2</v>
      </c>
      <c r="BS78" s="222"/>
      <c r="BT78" s="222"/>
      <c r="BU78" s="222"/>
      <c r="BV78" s="222"/>
      <c r="BW78" s="222"/>
      <c r="BX78" s="222"/>
      <c r="BY78" s="221">
        <v>4.5</v>
      </c>
      <c r="BZ78" s="221">
        <v>7.2</v>
      </c>
      <c r="CA78" s="221">
        <v>8.9</v>
      </c>
      <c r="CB78" s="221">
        <v>6.6</v>
      </c>
      <c r="CC78" s="221">
        <v>4</v>
      </c>
      <c r="CD78" s="221">
        <v>4.5</v>
      </c>
      <c r="CE78" s="222"/>
      <c r="CF78" s="221">
        <v>7.5</v>
      </c>
      <c r="CG78" s="221">
        <v>5.2</v>
      </c>
      <c r="CH78" s="221">
        <v>6.1</v>
      </c>
      <c r="CI78" s="222"/>
      <c r="CJ78" s="221">
        <v>5.5</v>
      </c>
      <c r="CK78" s="221">
        <v>5.2</v>
      </c>
      <c r="CL78" s="221">
        <v>7.3</v>
      </c>
      <c r="CM78" s="221">
        <v>5.8</v>
      </c>
      <c r="CN78" s="221">
        <v>6.8</v>
      </c>
      <c r="CO78" s="222"/>
      <c r="CP78" s="222"/>
      <c r="CQ78" s="222"/>
      <c r="CR78" s="222"/>
      <c r="CS78" s="221">
        <v>7.5</v>
      </c>
      <c r="CT78" s="221">
        <v>8.1</v>
      </c>
      <c r="CU78" s="224">
        <v>42</v>
      </c>
      <c r="CV78" s="225">
        <v>23</v>
      </c>
      <c r="CW78" s="222"/>
      <c r="CX78" s="222"/>
      <c r="CY78" s="222"/>
      <c r="CZ78" s="222"/>
      <c r="DA78" s="222"/>
      <c r="DB78" s="222"/>
      <c r="DC78" s="222"/>
      <c r="DD78" s="222"/>
      <c r="DE78" s="222"/>
      <c r="DF78" s="222"/>
      <c r="DG78" s="222"/>
      <c r="DH78" s="224">
        <v>0</v>
      </c>
      <c r="DI78" s="225">
        <v>18</v>
      </c>
      <c r="DJ78" s="222"/>
      <c r="DK78" s="222"/>
      <c r="DL78" s="222"/>
      <c r="DM78" s="224">
        <v>0</v>
      </c>
      <c r="DN78" s="225">
        <v>5</v>
      </c>
      <c r="DO78" s="224">
        <v>89</v>
      </c>
      <c r="DP78" s="225">
        <v>49</v>
      </c>
      <c r="DQ78" s="227">
        <v>135</v>
      </c>
      <c r="DR78" s="221">
        <v>85</v>
      </c>
      <c r="DS78" s="221">
        <v>6.25</v>
      </c>
      <c r="DT78" s="221">
        <v>2.44</v>
      </c>
      <c r="DU78" s="219" t="s">
        <v>40</v>
      </c>
      <c r="DV78" s="45">
        <f t="shared" si="1"/>
        <v>43</v>
      </c>
    </row>
    <row r="79" spans="2:126" ht="15.75" customHeight="1">
      <c r="B79" s="218">
        <v>24203104548</v>
      </c>
      <c r="C79" s="219" t="s">
        <v>109</v>
      </c>
      <c r="D79" s="219" t="s">
        <v>126</v>
      </c>
      <c r="E79" s="219" t="s">
        <v>125</v>
      </c>
      <c r="F79" s="220">
        <v>36717</v>
      </c>
      <c r="G79" s="219" t="s">
        <v>5</v>
      </c>
      <c r="H79" s="219" t="s">
        <v>432</v>
      </c>
      <c r="I79" s="221">
        <v>8.6999999999999993</v>
      </c>
      <c r="J79" s="221">
        <v>8.8000000000000007</v>
      </c>
      <c r="K79" s="222"/>
      <c r="L79" s="221">
        <v>8.4</v>
      </c>
      <c r="M79" s="222"/>
      <c r="N79" s="221">
        <v>6.9</v>
      </c>
      <c r="O79" s="222"/>
      <c r="P79" s="221">
        <v>7.5</v>
      </c>
      <c r="Q79" s="222"/>
      <c r="R79" s="221">
        <v>7.2</v>
      </c>
      <c r="S79" s="222"/>
      <c r="T79" s="221">
        <v>8.3000000000000007</v>
      </c>
      <c r="U79" s="222"/>
      <c r="V79" s="223" t="s">
        <v>426</v>
      </c>
      <c r="W79" s="222"/>
      <c r="X79" s="223" t="s">
        <v>426</v>
      </c>
      <c r="Y79" s="222"/>
      <c r="Z79" s="221">
        <v>8</v>
      </c>
      <c r="AA79" s="221">
        <v>7.8</v>
      </c>
      <c r="AB79" s="221">
        <v>8</v>
      </c>
      <c r="AC79" s="222"/>
      <c r="AD79" s="222"/>
      <c r="AE79" s="221">
        <v>8</v>
      </c>
      <c r="AF79" s="222"/>
      <c r="AG79" s="222"/>
      <c r="AH79" s="222"/>
      <c r="AI79" s="221">
        <v>7.7</v>
      </c>
      <c r="AJ79" s="221">
        <v>8.8000000000000007</v>
      </c>
      <c r="AK79" s="221">
        <v>8.1999999999999993</v>
      </c>
      <c r="AL79" s="221">
        <v>7.7</v>
      </c>
      <c r="AM79" s="221">
        <v>7.7</v>
      </c>
      <c r="AN79" s="221">
        <v>9.1999999999999993</v>
      </c>
      <c r="AO79" s="222">
        <v>10</v>
      </c>
      <c r="AP79" s="221">
        <v>9.3000000000000007</v>
      </c>
      <c r="AQ79" s="224">
        <v>45</v>
      </c>
      <c r="AR79" s="225">
        <v>0</v>
      </c>
      <c r="AS79" s="221">
        <v>6.5</v>
      </c>
      <c r="AT79" s="221">
        <v>6.2</v>
      </c>
      <c r="AU79" s="222"/>
      <c r="AV79" s="222"/>
      <c r="AW79" s="222"/>
      <c r="AX79" s="222"/>
      <c r="AY79" s="221">
        <v>6.3</v>
      </c>
      <c r="AZ79" s="222"/>
      <c r="BA79" s="222"/>
      <c r="BB79" s="222"/>
      <c r="BC79" s="222"/>
      <c r="BD79" s="222"/>
      <c r="BE79" s="222"/>
      <c r="BF79" s="221">
        <v>8.1</v>
      </c>
      <c r="BG79" s="221">
        <v>8.5</v>
      </c>
      <c r="BH79" s="224">
        <v>5</v>
      </c>
      <c r="BI79" s="225">
        <v>0</v>
      </c>
      <c r="BJ79" s="221">
        <v>9.1999999999999993</v>
      </c>
      <c r="BK79" s="221">
        <v>6.2</v>
      </c>
      <c r="BL79" s="221">
        <v>8.9</v>
      </c>
      <c r="BM79" s="221">
        <v>8.3000000000000007</v>
      </c>
      <c r="BN79" s="222"/>
      <c r="BO79" s="221">
        <v>8.1999999999999993</v>
      </c>
      <c r="BP79" s="222"/>
      <c r="BQ79" s="221">
        <v>8.4</v>
      </c>
      <c r="BR79" s="221">
        <v>7.8</v>
      </c>
      <c r="BS79" s="222"/>
      <c r="BT79" s="221">
        <v>7.7</v>
      </c>
      <c r="BU79" s="221">
        <v>9</v>
      </c>
      <c r="BV79" s="222"/>
      <c r="BW79" s="222"/>
      <c r="BX79" s="222"/>
      <c r="BY79" s="221">
        <v>8.6999999999999993</v>
      </c>
      <c r="BZ79" s="221">
        <v>7.3</v>
      </c>
      <c r="CA79" s="221">
        <v>7.2</v>
      </c>
      <c r="CB79" s="221">
        <v>7.6</v>
      </c>
      <c r="CC79" s="221">
        <v>7.9</v>
      </c>
      <c r="CD79" s="221">
        <v>9</v>
      </c>
      <c r="CE79" s="221">
        <v>7</v>
      </c>
      <c r="CF79" s="221">
        <v>8.5</v>
      </c>
      <c r="CG79" s="221">
        <v>8.4</v>
      </c>
      <c r="CH79" s="221">
        <v>8.1</v>
      </c>
      <c r="CI79" s="221">
        <v>8.9</v>
      </c>
      <c r="CJ79" s="221">
        <v>8.5</v>
      </c>
      <c r="CK79" s="221">
        <v>7.7</v>
      </c>
      <c r="CL79" s="221">
        <v>9</v>
      </c>
      <c r="CM79" s="221">
        <v>9.3000000000000007</v>
      </c>
      <c r="CN79" s="221">
        <v>9.1999999999999993</v>
      </c>
      <c r="CO79" s="221">
        <v>9</v>
      </c>
      <c r="CP79" s="221">
        <v>5.8</v>
      </c>
      <c r="CQ79" s="221">
        <v>6.4</v>
      </c>
      <c r="CR79" s="221">
        <v>7.8</v>
      </c>
      <c r="CS79" s="221">
        <v>7.5</v>
      </c>
      <c r="CT79" s="221">
        <v>9.8000000000000007</v>
      </c>
      <c r="CU79" s="224">
        <v>65</v>
      </c>
      <c r="CV79" s="225">
        <v>0</v>
      </c>
      <c r="CW79" s="221">
        <v>9.1</v>
      </c>
      <c r="CX79" s="221">
        <v>8.3000000000000007</v>
      </c>
      <c r="CY79" s="221">
        <v>9</v>
      </c>
      <c r="CZ79" s="221">
        <v>8.8000000000000007</v>
      </c>
      <c r="DA79" s="221">
        <v>8.1999999999999993</v>
      </c>
      <c r="DB79" s="222"/>
      <c r="DC79" s="221">
        <v>8.9</v>
      </c>
      <c r="DD79" s="221">
        <v>8.4</v>
      </c>
      <c r="DE79" s="222"/>
      <c r="DF79" s="221">
        <v>9</v>
      </c>
      <c r="DG79" s="222"/>
      <c r="DH79" s="224">
        <v>19</v>
      </c>
      <c r="DI79" s="225">
        <v>0</v>
      </c>
      <c r="DJ79" s="221">
        <v>6.6</v>
      </c>
      <c r="DK79" s="222"/>
      <c r="DL79" s="221">
        <v>9.5</v>
      </c>
      <c r="DM79" s="224">
        <v>5</v>
      </c>
      <c r="DN79" s="225">
        <v>0</v>
      </c>
      <c r="DO79" s="224">
        <v>139</v>
      </c>
      <c r="DP79" s="225">
        <v>0</v>
      </c>
      <c r="DQ79" s="227">
        <v>135</v>
      </c>
      <c r="DR79" s="221">
        <v>135</v>
      </c>
      <c r="DS79" s="221">
        <v>8.2200000000000006</v>
      </c>
      <c r="DT79" s="221">
        <v>3.58</v>
      </c>
      <c r="DU79" s="219" t="s">
        <v>697</v>
      </c>
      <c r="DV79" s="45">
        <f t="shared" si="1"/>
        <v>0</v>
      </c>
    </row>
    <row r="80" spans="2:126" ht="15.75" customHeight="1">
      <c r="B80" s="218">
        <v>24203215535</v>
      </c>
      <c r="C80" s="219" t="s">
        <v>8</v>
      </c>
      <c r="D80" s="219" t="s">
        <v>292</v>
      </c>
      <c r="E80" s="219" t="s">
        <v>125</v>
      </c>
      <c r="F80" s="220">
        <v>36832</v>
      </c>
      <c r="G80" s="219" t="s">
        <v>5</v>
      </c>
      <c r="H80" s="219" t="s">
        <v>174</v>
      </c>
      <c r="I80" s="221">
        <v>7.6</v>
      </c>
      <c r="J80" s="221">
        <v>7.3</v>
      </c>
      <c r="K80" s="222"/>
      <c r="L80" s="221">
        <v>7.7</v>
      </c>
      <c r="M80" s="222"/>
      <c r="N80" s="221">
        <v>7.4</v>
      </c>
      <c r="O80" s="222"/>
      <c r="P80" s="221">
        <v>5.9</v>
      </c>
      <c r="Q80" s="222"/>
      <c r="R80" s="221">
        <v>6.9</v>
      </c>
      <c r="S80" s="222"/>
      <c r="T80" s="221">
        <v>8</v>
      </c>
      <c r="U80" s="222"/>
      <c r="V80" s="223" t="s">
        <v>426</v>
      </c>
      <c r="W80" s="222"/>
      <c r="X80" s="223" t="s">
        <v>426</v>
      </c>
      <c r="Y80" s="222"/>
      <c r="Z80" s="221">
        <v>6.2</v>
      </c>
      <c r="AA80" s="221">
        <v>7.9</v>
      </c>
      <c r="AB80" s="221">
        <v>7.7</v>
      </c>
      <c r="AC80" s="222"/>
      <c r="AD80" s="222"/>
      <c r="AE80" s="221">
        <v>6.8</v>
      </c>
      <c r="AF80" s="222"/>
      <c r="AG80" s="222"/>
      <c r="AH80" s="226" t="s">
        <v>88</v>
      </c>
      <c r="AI80" s="221">
        <v>7.6</v>
      </c>
      <c r="AJ80" s="222"/>
      <c r="AK80" s="221">
        <v>8.8000000000000007</v>
      </c>
      <c r="AL80" s="221">
        <v>6.9</v>
      </c>
      <c r="AM80" s="221">
        <v>7.9</v>
      </c>
      <c r="AN80" s="221">
        <v>7.4</v>
      </c>
      <c r="AO80" s="221">
        <v>8.8000000000000007</v>
      </c>
      <c r="AP80" s="221">
        <v>8.6999999999999993</v>
      </c>
      <c r="AQ80" s="224">
        <v>43</v>
      </c>
      <c r="AR80" s="225">
        <v>2</v>
      </c>
      <c r="AS80" s="221">
        <v>8.3000000000000007</v>
      </c>
      <c r="AT80" s="221">
        <v>5.9</v>
      </c>
      <c r="AU80" s="221">
        <v>6.9</v>
      </c>
      <c r="AV80" s="222"/>
      <c r="AW80" s="222"/>
      <c r="AX80" s="222"/>
      <c r="AY80" s="222"/>
      <c r="AZ80" s="222"/>
      <c r="BA80" s="221">
        <v>6.7</v>
      </c>
      <c r="BB80" s="222"/>
      <c r="BC80" s="222"/>
      <c r="BD80" s="222"/>
      <c r="BE80" s="222"/>
      <c r="BF80" s="222"/>
      <c r="BG80" s="221">
        <v>8.1999999999999993</v>
      </c>
      <c r="BH80" s="224">
        <v>5</v>
      </c>
      <c r="BI80" s="225">
        <v>0</v>
      </c>
      <c r="BJ80" s="221">
        <v>8.3000000000000007</v>
      </c>
      <c r="BK80" s="221">
        <v>6.9</v>
      </c>
      <c r="BL80" s="221">
        <v>8</v>
      </c>
      <c r="BM80" s="221">
        <v>7.8</v>
      </c>
      <c r="BN80" s="222"/>
      <c r="BO80" s="221">
        <v>8.9</v>
      </c>
      <c r="BP80" s="222"/>
      <c r="BQ80" s="221">
        <v>8.6999999999999993</v>
      </c>
      <c r="BR80" s="221">
        <v>8.8000000000000007</v>
      </c>
      <c r="BS80" s="222"/>
      <c r="BT80" s="221">
        <v>6.5</v>
      </c>
      <c r="BU80" s="221">
        <v>9.4</v>
      </c>
      <c r="BV80" s="222"/>
      <c r="BW80" s="222"/>
      <c r="BX80" s="222"/>
      <c r="BY80" s="221">
        <v>5.8</v>
      </c>
      <c r="BZ80" s="221">
        <v>6.9</v>
      </c>
      <c r="CA80" s="221">
        <v>7.6</v>
      </c>
      <c r="CB80" s="221">
        <v>7.3</v>
      </c>
      <c r="CC80" s="221">
        <v>9</v>
      </c>
      <c r="CD80" s="221">
        <v>8.6999999999999993</v>
      </c>
      <c r="CE80" s="221">
        <v>7.7</v>
      </c>
      <c r="CF80" s="221">
        <v>7.6</v>
      </c>
      <c r="CG80" s="221">
        <v>8.8000000000000007</v>
      </c>
      <c r="CH80" s="221">
        <v>8.4</v>
      </c>
      <c r="CI80" s="221">
        <v>8.6999999999999993</v>
      </c>
      <c r="CJ80" s="221">
        <v>7.9</v>
      </c>
      <c r="CK80" s="221">
        <v>6.1</v>
      </c>
      <c r="CL80" s="221">
        <v>8.4</v>
      </c>
      <c r="CM80" s="221">
        <v>9</v>
      </c>
      <c r="CN80" s="221">
        <v>9.1999999999999993</v>
      </c>
      <c r="CO80" s="221">
        <v>8.6999999999999993</v>
      </c>
      <c r="CP80" s="221">
        <v>7.9</v>
      </c>
      <c r="CQ80" s="221">
        <v>7.6</v>
      </c>
      <c r="CR80" s="221">
        <v>7</v>
      </c>
      <c r="CS80" s="221">
        <v>9.8000000000000007</v>
      </c>
      <c r="CT80" s="221">
        <v>8.1999999999999993</v>
      </c>
      <c r="CU80" s="224">
        <v>65</v>
      </c>
      <c r="CV80" s="225">
        <v>0</v>
      </c>
      <c r="CW80" s="221">
        <v>9</v>
      </c>
      <c r="CX80" s="221">
        <v>7.4</v>
      </c>
      <c r="CY80" s="221">
        <v>8</v>
      </c>
      <c r="CZ80" s="221">
        <v>8.3000000000000007</v>
      </c>
      <c r="DA80" s="221">
        <v>7.9</v>
      </c>
      <c r="DB80" s="222"/>
      <c r="DC80" s="221">
        <v>8.6999999999999993</v>
      </c>
      <c r="DD80" s="221">
        <v>7.2</v>
      </c>
      <c r="DE80" s="222"/>
      <c r="DF80" s="221">
        <v>8.8000000000000007</v>
      </c>
      <c r="DG80" s="222"/>
      <c r="DH80" s="224">
        <v>19</v>
      </c>
      <c r="DI80" s="225">
        <v>0</v>
      </c>
      <c r="DJ80" s="222"/>
      <c r="DK80" s="222"/>
      <c r="DL80" s="221">
        <v>8.3000000000000007</v>
      </c>
      <c r="DM80" s="224">
        <v>2</v>
      </c>
      <c r="DN80" s="225">
        <v>3</v>
      </c>
      <c r="DO80" s="224">
        <v>134</v>
      </c>
      <c r="DP80" s="225">
        <v>5</v>
      </c>
      <c r="DQ80" s="227">
        <v>135</v>
      </c>
      <c r="DR80" s="221">
        <v>130</v>
      </c>
      <c r="DS80" s="221">
        <v>7.92</v>
      </c>
      <c r="DT80" s="221">
        <v>3.4</v>
      </c>
      <c r="DU80" s="219" t="s">
        <v>702</v>
      </c>
      <c r="DV80" s="45">
        <f t="shared" si="1"/>
        <v>2</v>
      </c>
    </row>
    <row r="81" spans="2:126" ht="15.75" customHeight="1">
      <c r="B81" s="218">
        <v>24203202145</v>
      </c>
      <c r="C81" s="219" t="s">
        <v>0</v>
      </c>
      <c r="D81" s="219" t="s">
        <v>158</v>
      </c>
      <c r="E81" s="219" t="s">
        <v>153</v>
      </c>
      <c r="F81" s="220">
        <v>36581</v>
      </c>
      <c r="G81" s="219" t="s">
        <v>5</v>
      </c>
      <c r="H81" s="219" t="s">
        <v>174</v>
      </c>
      <c r="I81" s="221">
        <v>7.6</v>
      </c>
      <c r="J81" s="221">
        <v>8</v>
      </c>
      <c r="K81" s="222"/>
      <c r="L81" s="221">
        <v>7.7</v>
      </c>
      <c r="M81" s="222"/>
      <c r="N81" s="221">
        <v>7.2</v>
      </c>
      <c r="O81" s="222"/>
      <c r="P81" s="221">
        <v>6.7</v>
      </c>
      <c r="Q81" s="222"/>
      <c r="R81" s="221">
        <v>5.5</v>
      </c>
      <c r="S81" s="222"/>
      <c r="T81" s="221">
        <v>6.8</v>
      </c>
      <c r="U81" s="222"/>
      <c r="V81" s="223" t="s">
        <v>426</v>
      </c>
      <c r="W81" s="222"/>
      <c r="X81" s="223" t="s">
        <v>426</v>
      </c>
      <c r="Y81" s="222"/>
      <c r="Z81" s="221">
        <v>6.2</v>
      </c>
      <c r="AA81" s="221">
        <v>6.1</v>
      </c>
      <c r="AB81" s="221">
        <v>7.7</v>
      </c>
      <c r="AC81" s="222"/>
      <c r="AD81" s="222"/>
      <c r="AE81" s="221">
        <v>4.5</v>
      </c>
      <c r="AF81" s="222"/>
      <c r="AG81" s="222"/>
      <c r="AH81" s="222"/>
      <c r="AI81" s="221">
        <v>5.2</v>
      </c>
      <c r="AJ81" s="221">
        <v>7.2</v>
      </c>
      <c r="AK81" s="221">
        <v>7.1</v>
      </c>
      <c r="AL81" s="221">
        <v>6.7</v>
      </c>
      <c r="AM81" s="221">
        <v>6.6</v>
      </c>
      <c r="AN81" s="221">
        <v>9.4</v>
      </c>
      <c r="AO81" s="221">
        <v>8.3000000000000007</v>
      </c>
      <c r="AP81" s="221">
        <v>8</v>
      </c>
      <c r="AQ81" s="224">
        <v>45</v>
      </c>
      <c r="AR81" s="225">
        <v>0</v>
      </c>
      <c r="AS81" s="221">
        <v>6.3</v>
      </c>
      <c r="AT81" s="221">
        <v>6.7</v>
      </c>
      <c r="AU81" s="221">
        <v>8.6</v>
      </c>
      <c r="AV81" s="222"/>
      <c r="AW81" s="222"/>
      <c r="AX81" s="222"/>
      <c r="AY81" s="222"/>
      <c r="AZ81" s="222"/>
      <c r="BA81" s="221">
        <v>8.3000000000000007</v>
      </c>
      <c r="BB81" s="222"/>
      <c r="BC81" s="222"/>
      <c r="BD81" s="222"/>
      <c r="BE81" s="222"/>
      <c r="BF81" s="222"/>
      <c r="BG81" s="221">
        <v>9</v>
      </c>
      <c r="BH81" s="224">
        <v>5</v>
      </c>
      <c r="BI81" s="225">
        <v>0</v>
      </c>
      <c r="BJ81" s="221">
        <v>6.8</v>
      </c>
      <c r="BK81" s="221">
        <v>4.5</v>
      </c>
      <c r="BL81" s="221">
        <v>6.1</v>
      </c>
      <c r="BM81" s="221">
        <v>4</v>
      </c>
      <c r="BN81" s="222"/>
      <c r="BO81" s="221">
        <v>5.0999999999999996</v>
      </c>
      <c r="BP81" s="222"/>
      <c r="BQ81" s="221">
        <v>7.2</v>
      </c>
      <c r="BR81" s="221">
        <v>6.9</v>
      </c>
      <c r="BS81" s="222"/>
      <c r="BT81" s="226" t="s">
        <v>88</v>
      </c>
      <c r="BU81" s="221">
        <v>5.6</v>
      </c>
      <c r="BV81" s="222"/>
      <c r="BW81" s="222"/>
      <c r="BX81" s="222"/>
      <c r="BY81" s="221">
        <v>5.5</v>
      </c>
      <c r="BZ81" s="221">
        <v>5.7</v>
      </c>
      <c r="CA81" s="221">
        <v>5.6</v>
      </c>
      <c r="CB81" s="221">
        <v>5.7</v>
      </c>
      <c r="CC81" s="221">
        <v>7.2</v>
      </c>
      <c r="CD81" s="221">
        <v>4.2</v>
      </c>
      <c r="CE81" s="221">
        <v>5.7</v>
      </c>
      <c r="CF81" s="221">
        <v>7.9</v>
      </c>
      <c r="CG81" s="221">
        <v>7.3</v>
      </c>
      <c r="CH81" s="221">
        <v>5.7</v>
      </c>
      <c r="CI81" s="221">
        <v>5.6</v>
      </c>
      <c r="CJ81" s="221">
        <v>6.1</v>
      </c>
      <c r="CK81" s="221">
        <v>4.2</v>
      </c>
      <c r="CL81" s="221">
        <v>8.1</v>
      </c>
      <c r="CM81" s="221">
        <v>6.3</v>
      </c>
      <c r="CN81" s="221">
        <v>5.0999999999999996</v>
      </c>
      <c r="CO81" s="221">
        <v>7.6</v>
      </c>
      <c r="CP81" s="221">
        <v>7.2</v>
      </c>
      <c r="CQ81" s="221">
        <v>6.2</v>
      </c>
      <c r="CR81" s="221">
        <v>7.1</v>
      </c>
      <c r="CS81" s="221">
        <v>8</v>
      </c>
      <c r="CT81" s="221">
        <v>8.5</v>
      </c>
      <c r="CU81" s="224">
        <v>63</v>
      </c>
      <c r="CV81" s="225">
        <v>2</v>
      </c>
      <c r="CW81" s="221">
        <v>7.5</v>
      </c>
      <c r="CX81" s="221">
        <v>5.6</v>
      </c>
      <c r="CY81" s="221">
        <v>6.5</v>
      </c>
      <c r="CZ81" s="221">
        <v>6.4</v>
      </c>
      <c r="DA81" s="221">
        <v>6.1</v>
      </c>
      <c r="DB81" s="222"/>
      <c r="DC81" s="221">
        <v>5.7</v>
      </c>
      <c r="DD81" s="221">
        <v>7.1</v>
      </c>
      <c r="DE81" s="222"/>
      <c r="DF81" s="221">
        <v>7.3</v>
      </c>
      <c r="DG81" s="222"/>
      <c r="DH81" s="224">
        <v>19</v>
      </c>
      <c r="DI81" s="225">
        <v>0</v>
      </c>
      <c r="DJ81" s="222"/>
      <c r="DK81" s="222"/>
      <c r="DL81" s="222"/>
      <c r="DM81" s="224">
        <v>0</v>
      </c>
      <c r="DN81" s="225">
        <v>5</v>
      </c>
      <c r="DO81" s="224">
        <v>132</v>
      </c>
      <c r="DP81" s="225">
        <v>7</v>
      </c>
      <c r="DQ81" s="227">
        <v>135</v>
      </c>
      <c r="DR81" s="221">
        <v>128</v>
      </c>
      <c r="DS81" s="221">
        <v>6.4</v>
      </c>
      <c r="DT81" s="221">
        <v>2.4900000000000002</v>
      </c>
      <c r="DU81" s="219" t="s">
        <v>702</v>
      </c>
      <c r="DV81" s="45">
        <f t="shared" si="1"/>
        <v>2</v>
      </c>
    </row>
    <row r="82" spans="2:126" ht="15.75" customHeight="1">
      <c r="B82" s="218">
        <v>24203204780</v>
      </c>
      <c r="C82" s="219" t="s">
        <v>127</v>
      </c>
      <c r="D82" s="219" t="s">
        <v>2</v>
      </c>
      <c r="E82" s="219" t="s">
        <v>153</v>
      </c>
      <c r="F82" s="220">
        <v>36300</v>
      </c>
      <c r="G82" s="219" t="s">
        <v>5</v>
      </c>
      <c r="H82" s="219" t="s">
        <v>432</v>
      </c>
      <c r="I82" s="221">
        <v>7.9</v>
      </c>
      <c r="J82" s="221">
        <v>7.6</v>
      </c>
      <c r="K82" s="222"/>
      <c r="L82" s="221">
        <v>8.6999999999999993</v>
      </c>
      <c r="M82" s="222"/>
      <c r="N82" s="221">
        <v>7.2</v>
      </c>
      <c r="O82" s="222"/>
      <c r="P82" s="221">
        <v>6.5</v>
      </c>
      <c r="Q82" s="222"/>
      <c r="R82" s="221">
        <v>7</v>
      </c>
      <c r="S82" s="222"/>
      <c r="T82" s="221">
        <v>7</v>
      </c>
      <c r="U82" s="222"/>
      <c r="V82" s="223" t="s">
        <v>426</v>
      </c>
      <c r="W82" s="222"/>
      <c r="X82" s="223" t="s">
        <v>426</v>
      </c>
      <c r="Y82" s="222"/>
      <c r="Z82" s="221">
        <v>6.1</v>
      </c>
      <c r="AA82" s="221">
        <v>7.8</v>
      </c>
      <c r="AB82" s="221">
        <v>8.9</v>
      </c>
      <c r="AC82" s="222"/>
      <c r="AD82" s="222"/>
      <c r="AE82" s="221">
        <v>6.8</v>
      </c>
      <c r="AF82" s="222"/>
      <c r="AG82" s="222"/>
      <c r="AH82" s="222"/>
      <c r="AI82" s="221">
        <v>8.9</v>
      </c>
      <c r="AJ82" s="221">
        <v>8.9</v>
      </c>
      <c r="AK82" s="221">
        <v>8.4</v>
      </c>
      <c r="AL82" s="221">
        <v>8.1</v>
      </c>
      <c r="AM82" s="221">
        <v>8.9</v>
      </c>
      <c r="AN82" s="221">
        <v>8.6999999999999993</v>
      </c>
      <c r="AO82" s="221">
        <v>9.4</v>
      </c>
      <c r="AP82" s="221">
        <v>9</v>
      </c>
      <c r="AQ82" s="224">
        <v>45</v>
      </c>
      <c r="AR82" s="225">
        <v>0</v>
      </c>
      <c r="AS82" s="221">
        <v>6.8</v>
      </c>
      <c r="AT82" s="221">
        <v>7.3</v>
      </c>
      <c r="AU82" s="222"/>
      <c r="AV82" s="222"/>
      <c r="AW82" s="222"/>
      <c r="AX82" s="222"/>
      <c r="AY82" s="222"/>
      <c r="AZ82" s="221">
        <v>6.6</v>
      </c>
      <c r="BA82" s="222"/>
      <c r="BB82" s="222"/>
      <c r="BC82" s="222"/>
      <c r="BD82" s="222"/>
      <c r="BE82" s="222"/>
      <c r="BF82" s="221">
        <v>8.6999999999999993</v>
      </c>
      <c r="BG82" s="221">
        <v>9.3000000000000007</v>
      </c>
      <c r="BH82" s="224">
        <v>5</v>
      </c>
      <c r="BI82" s="225">
        <v>0</v>
      </c>
      <c r="BJ82" s="221">
        <v>8.8000000000000007</v>
      </c>
      <c r="BK82" s="221">
        <v>5.7</v>
      </c>
      <c r="BL82" s="221">
        <v>9</v>
      </c>
      <c r="BM82" s="221">
        <v>8.5</v>
      </c>
      <c r="BN82" s="222"/>
      <c r="BO82" s="221">
        <v>7.9</v>
      </c>
      <c r="BP82" s="222"/>
      <c r="BQ82" s="221">
        <v>6.7</v>
      </c>
      <c r="BR82" s="221">
        <v>9.3000000000000007</v>
      </c>
      <c r="BS82" s="222"/>
      <c r="BT82" s="221">
        <v>8.4</v>
      </c>
      <c r="BU82" s="221">
        <v>8.9</v>
      </c>
      <c r="BV82" s="222"/>
      <c r="BW82" s="222"/>
      <c r="BX82" s="222"/>
      <c r="BY82" s="221">
        <v>7.2</v>
      </c>
      <c r="BZ82" s="221">
        <v>7.2</v>
      </c>
      <c r="CA82" s="221">
        <v>8.9</v>
      </c>
      <c r="CB82" s="221">
        <v>8</v>
      </c>
      <c r="CC82" s="221">
        <v>8.3000000000000007</v>
      </c>
      <c r="CD82" s="221">
        <v>9.6999999999999993</v>
      </c>
      <c r="CE82" s="221">
        <v>9.1999999999999993</v>
      </c>
      <c r="CF82" s="221">
        <v>9.8000000000000007</v>
      </c>
      <c r="CG82" s="221">
        <v>9.5</v>
      </c>
      <c r="CH82" s="221">
        <v>9.3000000000000007</v>
      </c>
      <c r="CI82" s="221">
        <v>9</v>
      </c>
      <c r="CJ82" s="221">
        <v>9.3000000000000007</v>
      </c>
      <c r="CK82" s="221">
        <v>8.8000000000000007</v>
      </c>
      <c r="CL82" s="221">
        <v>9.5</v>
      </c>
      <c r="CM82" s="221">
        <v>9.6999999999999993</v>
      </c>
      <c r="CN82" s="221">
        <v>9.4</v>
      </c>
      <c r="CO82" s="221">
        <v>8.9</v>
      </c>
      <c r="CP82" s="221">
        <v>8.1</v>
      </c>
      <c r="CQ82" s="221">
        <v>7.9</v>
      </c>
      <c r="CR82" s="221">
        <v>7.7</v>
      </c>
      <c r="CS82" s="221">
        <v>8.4</v>
      </c>
      <c r="CT82" s="221">
        <v>9.6</v>
      </c>
      <c r="CU82" s="224">
        <v>65</v>
      </c>
      <c r="CV82" s="225">
        <v>0</v>
      </c>
      <c r="CW82" s="221">
        <v>8.9</v>
      </c>
      <c r="CX82" s="221">
        <v>6.9</v>
      </c>
      <c r="CY82" s="221">
        <v>8.9</v>
      </c>
      <c r="CZ82" s="221">
        <v>9.1999999999999993</v>
      </c>
      <c r="DA82" s="221">
        <v>7.4</v>
      </c>
      <c r="DB82" s="222"/>
      <c r="DC82" s="221">
        <v>8.8000000000000007</v>
      </c>
      <c r="DD82" s="221">
        <v>8.1</v>
      </c>
      <c r="DE82" s="222"/>
      <c r="DF82" s="221">
        <v>9.1</v>
      </c>
      <c r="DG82" s="222"/>
      <c r="DH82" s="224">
        <v>19</v>
      </c>
      <c r="DI82" s="225">
        <v>0</v>
      </c>
      <c r="DJ82" s="221">
        <v>8</v>
      </c>
      <c r="DK82" s="222"/>
      <c r="DL82" s="221">
        <v>8.5</v>
      </c>
      <c r="DM82" s="224">
        <v>5</v>
      </c>
      <c r="DN82" s="225">
        <v>0</v>
      </c>
      <c r="DO82" s="224">
        <v>139</v>
      </c>
      <c r="DP82" s="225">
        <v>0</v>
      </c>
      <c r="DQ82" s="227">
        <v>135</v>
      </c>
      <c r="DR82" s="221">
        <v>135</v>
      </c>
      <c r="DS82" s="221">
        <v>8.3699999999999992</v>
      </c>
      <c r="DT82" s="221">
        <v>3.63</v>
      </c>
      <c r="DU82" s="219" t="s">
        <v>700</v>
      </c>
      <c r="DV82" s="45">
        <f t="shared" si="1"/>
        <v>0</v>
      </c>
    </row>
    <row r="83" spans="2:126" ht="15.75" customHeight="1">
      <c r="B83" s="218">
        <v>24203300038</v>
      </c>
      <c r="C83" s="219" t="s">
        <v>3</v>
      </c>
      <c r="D83" s="219" t="s">
        <v>262</v>
      </c>
      <c r="E83" s="219" t="s">
        <v>612</v>
      </c>
      <c r="F83" s="220">
        <v>36721</v>
      </c>
      <c r="G83" s="219" t="s">
        <v>5</v>
      </c>
      <c r="H83" s="219" t="s">
        <v>174</v>
      </c>
      <c r="I83" s="221">
        <v>7.9</v>
      </c>
      <c r="J83" s="221">
        <v>8.4</v>
      </c>
      <c r="K83" s="222"/>
      <c r="L83" s="221">
        <v>7.4</v>
      </c>
      <c r="M83" s="222"/>
      <c r="N83" s="221">
        <v>6.1</v>
      </c>
      <c r="O83" s="222"/>
      <c r="P83" s="221">
        <v>6.4</v>
      </c>
      <c r="Q83" s="222"/>
      <c r="R83" s="221">
        <v>6.3</v>
      </c>
      <c r="S83" s="222"/>
      <c r="T83" s="221">
        <v>6.8</v>
      </c>
      <c r="U83" s="222"/>
      <c r="V83" s="221">
        <v>7</v>
      </c>
      <c r="W83" s="222"/>
      <c r="X83" s="221">
        <v>9.4</v>
      </c>
      <c r="Y83" s="222"/>
      <c r="Z83" s="221">
        <v>6.4</v>
      </c>
      <c r="AA83" s="221">
        <v>9.3000000000000007</v>
      </c>
      <c r="AB83" s="221">
        <v>6.4</v>
      </c>
      <c r="AC83" s="222"/>
      <c r="AD83" s="222"/>
      <c r="AE83" s="221">
        <v>6.1</v>
      </c>
      <c r="AF83" s="222"/>
      <c r="AG83" s="222"/>
      <c r="AH83" s="222"/>
      <c r="AI83" s="221">
        <v>7.1</v>
      </c>
      <c r="AJ83" s="221">
        <v>6.1</v>
      </c>
      <c r="AK83" s="221">
        <v>7.3</v>
      </c>
      <c r="AL83" s="221">
        <v>5.7</v>
      </c>
      <c r="AM83" s="221">
        <v>8</v>
      </c>
      <c r="AN83" s="221">
        <v>8.1999999999999993</v>
      </c>
      <c r="AO83" s="221">
        <v>7.9</v>
      </c>
      <c r="AP83" s="221">
        <v>8.1</v>
      </c>
      <c r="AQ83" s="224">
        <v>45</v>
      </c>
      <c r="AR83" s="225">
        <v>0</v>
      </c>
      <c r="AS83" s="221">
        <v>4.7</v>
      </c>
      <c r="AT83" s="221">
        <v>5.7</v>
      </c>
      <c r="AU83" s="221">
        <v>8.1</v>
      </c>
      <c r="AV83" s="222"/>
      <c r="AW83" s="222"/>
      <c r="AX83" s="222"/>
      <c r="AY83" s="222"/>
      <c r="AZ83" s="222"/>
      <c r="BA83" s="221">
        <v>4.8</v>
      </c>
      <c r="BB83" s="222"/>
      <c r="BC83" s="222"/>
      <c r="BD83" s="222"/>
      <c r="BE83" s="222"/>
      <c r="BF83" s="222"/>
      <c r="BG83" s="221">
        <v>6.2</v>
      </c>
      <c r="BH83" s="224">
        <v>5</v>
      </c>
      <c r="BI83" s="225">
        <v>0</v>
      </c>
      <c r="BJ83" s="221">
        <v>7</v>
      </c>
      <c r="BK83" s="221">
        <v>7.2</v>
      </c>
      <c r="BL83" s="221">
        <v>7.7</v>
      </c>
      <c r="BM83" s="221">
        <v>7.9</v>
      </c>
      <c r="BN83" s="222"/>
      <c r="BO83" s="221">
        <v>5.4</v>
      </c>
      <c r="BP83" s="222"/>
      <c r="BQ83" s="221">
        <v>7.9</v>
      </c>
      <c r="BR83" s="221">
        <v>9.3000000000000007</v>
      </c>
      <c r="BS83" s="222"/>
      <c r="BT83" s="221">
        <v>4.5</v>
      </c>
      <c r="BU83" s="221">
        <v>8.9</v>
      </c>
      <c r="BV83" s="222"/>
      <c r="BW83" s="222"/>
      <c r="BX83" s="222"/>
      <c r="BY83" s="221">
        <v>5.5</v>
      </c>
      <c r="BZ83" s="221">
        <v>7.1</v>
      </c>
      <c r="CA83" s="221">
        <v>5.3</v>
      </c>
      <c r="CB83" s="221">
        <v>6.5</v>
      </c>
      <c r="CC83" s="221">
        <v>4.3</v>
      </c>
      <c r="CD83" s="221">
        <v>5.5</v>
      </c>
      <c r="CE83" s="221">
        <v>7.5</v>
      </c>
      <c r="CF83" s="221">
        <v>7.3</v>
      </c>
      <c r="CG83" s="221">
        <v>8.3000000000000007</v>
      </c>
      <c r="CH83" s="221">
        <v>5.9</v>
      </c>
      <c r="CI83" s="221">
        <v>8.6999999999999993</v>
      </c>
      <c r="CJ83" s="221">
        <v>6.2</v>
      </c>
      <c r="CK83" s="221">
        <v>5.4</v>
      </c>
      <c r="CL83" s="221">
        <v>6.4</v>
      </c>
      <c r="CM83" s="221">
        <v>8.9</v>
      </c>
      <c r="CN83" s="221">
        <v>8.1</v>
      </c>
      <c r="CO83" s="221">
        <v>5.9</v>
      </c>
      <c r="CP83" s="221">
        <v>4.0999999999999996</v>
      </c>
      <c r="CQ83" s="221">
        <v>8</v>
      </c>
      <c r="CR83" s="221">
        <v>6.2</v>
      </c>
      <c r="CS83" s="221">
        <v>8.5</v>
      </c>
      <c r="CT83" s="222">
        <v>10</v>
      </c>
      <c r="CU83" s="224">
        <v>65</v>
      </c>
      <c r="CV83" s="225">
        <v>0</v>
      </c>
      <c r="CW83" s="221">
        <v>9.1</v>
      </c>
      <c r="CX83" s="221">
        <v>8.1</v>
      </c>
      <c r="CY83" s="221">
        <v>8.6999999999999993</v>
      </c>
      <c r="CZ83" s="221">
        <v>9.1999999999999993</v>
      </c>
      <c r="DA83" s="221">
        <v>8.5</v>
      </c>
      <c r="DB83" s="222"/>
      <c r="DC83" s="221">
        <v>7.4</v>
      </c>
      <c r="DD83" s="221">
        <v>8.1999999999999993</v>
      </c>
      <c r="DE83" s="222"/>
      <c r="DF83" s="221">
        <v>8.8000000000000007</v>
      </c>
      <c r="DG83" s="222"/>
      <c r="DH83" s="224">
        <v>19</v>
      </c>
      <c r="DI83" s="225">
        <v>0</v>
      </c>
      <c r="DJ83" s="222"/>
      <c r="DK83" s="222"/>
      <c r="DL83" s="221">
        <v>8.5</v>
      </c>
      <c r="DM83" s="224">
        <v>2</v>
      </c>
      <c r="DN83" s="225">
        <v>3</v>
      </c>
      <c r="DO83" s="224">
        <v>136</v>
      </c>
      <c r="DP83" s="225">
        <v>3</v>
      </c>
      <c r="DQ83" s="227">
        <v>135</v>
      </c>
      <c r="DR83" s="221">
        <v>136</v>
      </c>
      <c r="DS83" s="221">
        <v>7.25</v>
      </c>
      <c r="DT83" s="221">
        <v>2.98</v>
      </c>
      <c r="DU83" s="219" t="s">
        <v>20</v>
      </c>
      <c r="DV83" s="45">
        <f t="shared" si="1"/>
        <v>0</v>
      </c>
    </row>
    <row r="84" spans="2:126" ht="15.75" customHeight="1">
      <c r="B84" s="218">
        <v>24203112012</v>
      </c>
      <c r="C84" s="219" t="s">
        <v>3</v>
      </c>
      <c r="D84" s="219" t="s">
        <v>321</v>
      </c>
      <c r="E84" s="219" t="s">
        <v>162</v>
      </c>
      <c r="F84" s="220">
        <v>36813</v>
      </c>
      <c r="G84" s="219" t="s">
        <v>5</v>
      </c>
      <c r="H84" s="219" t="s">
        <v>432</v>
      </c>
      <c r="I84" s="221">
        <v>8.6</v>
      </c>
      <c r="J84" s="221">
        <v>7.9</v>
      </c>
      <c r="K84" s="222"/>
      <c r="L84" s="221">
        <v>7.9</v>
      </c>
      <c r="M84" s="222"/>
      <c r="N84" s="221">
        <v>7.1</v>
      </c>
      <c r="O84" s="222"/>
      <c r="P84" s="221">
        <v>6</v>
      </c>
      <c r="Q84" s="222"/>
      <c r="R84" s="221">
        <v>5.9</v>
      </c>
      <c r="S84" s="222"/>
      <c r="T84" s="221">
        <v>7.3</v>
      </c>
      <c r="U84" s="222"/>
      <c r="V84" s="223" t="s">
        <v>426</v>
      </c>
      <c r="W84" s="222"/>
      <c r="X84" s="223" t="s">
        <v>426</v>
      </c>
      <c r="Y84" s="222"/>
      <c r="Z84" s="221">
        <v>7.4</v>
      </c>
      <c r="AA84" s="221">
        <v>6.4</v>
      </c>
      <c r="AB84" s="221">
        <v>8.3000000000000007</v>
      </c>
      <c r="AC84" s="222"/>
      <c r="AD84" s="222"/>
      <c r="AE84" s="221">
        <v>5.7</v>
      </c>
      <c r="AF84" s="222"/>
      <c r="AG84" s="222"/>
      <c r="AH84" s="222"/>
      <c r="AI84" s="221">
        <v>7.5</v>
      </c>
      <c r="AJ84" s="221">
        <v>7.7</v>
      </c>
      <c r="AK84" s="221">
        <v>8.5</v>
      </c>
      <c r="AL84" s="221">
        <v>5.9</v>
      </c>
      <c r="AM84" s="221">
        <v>8.8000000000000007</v>
      </c>
      <c r="AN84" s="221">
        <v>8.6</v>
      </c>
      <c r="AO84" s="221">
        <v>9.1999999999999993</v>
      </c>
      <c r="AP84" s="221">
        <v>9</v>
      </c>
      <c r="AQ84" s="224">
        <v>45</v>
      </c>
      <c r="AR84" s="225">
        <v>0</v>
      </c>
      <c r="AS84" s="221">
        <v>4.8</v>
      </c>
      <c r="AT84" s="221">
        <v>6.5</v>
      </c>
      <c r="AU84" s="222"/>
      <c r="AV84" s="222"/>
      <c r="AW84" s="222"/>
      <c r="AX84" s="222"/>
      <c r="AY84" s="222"/>
      <c r="AZ84" s="221">
        <v>7.3</v>
      </c>
      <c r="BA84" s="222"/>
      <c r="BB84" s="222"/>
      <c r="BC84" s="222"/>
      <c r="BD84" s="222"/>
      <c r="BE84" s="222"/>
      <c r="BF84" s="221">
        <v>7.9</v>
      </c>
      <c r="BG84" s="221">
        <v>7.7</v>
      </c>
      <c r="BH84" s="224">
        <v>5</v>
      </c>
      <c r="BI84" s="225">
        <v>0</v>
      </c>
      <c r="BJ84" s="221">
        <v>8.9</v>
      </c>
      <c r="BK84" s="221">
        <v>5.0999999999999996</v>
      </c>
      <c r="BL84" s="221">
        <v>9.5</v>
      </c>
      <c r="BM84" s="221">
        <v>8.3000000000000007</v>
      </c>
      <c r="BN84" s="222"/>
      <c r="BO84" s="221">
        <v>9.4</v>
      </c>
      <c r="BP84" s="222"/>
      <c r="BQ84" s="221">
        <v>9</v>
      </c>
      <c r="BR84" s="221">
        <v>9.1999999999999993</v>
      </c>
      <c r="BS84" s="222"/>
      <c r="BT84" s="221">
        <v>8.5</v>
      </c>
      <c r="BU84" s="221">
        <v>9.1999999999999993</v>
      </c>
      <c r="BV84" s="222"/>
      <c r="BW84" s="222"/>
      <c r="BX84" s="222"/>
      <c r="BY84" s="221">
        <v>6.8</v>
      </c>
      <c r="BZ84" s="221">
        <v>5.9</v>
      </c>
      <c r="CA84" s="221">
        <v>8.1999999999999993</v>
      </c>
      <c r="CB84" s="221">
        <v>7.8</v>
      </c>
      <c r="CC84" s="221">
        <v>9.1999999999999993</v>
      </c>
      <c r="CD84" s="221">
        <v>8.6999999999999993</v>
      </c>
      <c r="CE84" s="221">
        <v>8.4</v>
      </c>
      <c r="CF84" s="221">
        <v>9.6</v>
      </c>
      <c r="CG84" s="221">
        <v>9.9</v>
      </c>
      <c r="CH84" s="221">
        <v>8</v>
      </c>
      <c r="CI84" s="221">
        <v>6.9</v>
      </c>
      <c r="CJ84" s="221">
        <v>9</v>
      </c>
      <c r="CK84" s="221">
        <v>9.9</v>
      </c>
      <c r="CL84" s="221">
        <v>9.5</v>
      </c>
      <c r="CM84" s="221">
        <v>9.4</v>
      </c>
      <c r="CN84" s="221">
        <v>9.6</v>
      </c>
      <c r="CO84" s="221">
        <v>8.5</v>
      </c>
      <c r="CP84" s="221">
        <v>6.4</v>
      </c>
      <c r="CQ84" s="221">
        <v>9.3000000000000007</v>
      </c>
      <c r="CR84" s="221">
        <v>7.2</v>
      </c>
      <c r="CS84" s="221">
        <v>8.1</v>
      </c>
      <c r="CT84" s="221">
        <v>9.1</v>
      </c>
      <c r="CU84" s="224">
        <v>65</v>
      </c>
      <c r="CV84" s="225">
        <v>0</v>
      </c>
      <c r="CW84" s="221">
        <v>9.4</v>
      </c>
      <c r="CX84" s="221">
        <v>8.4</v>
      </c>
      <c r="CY84" s="221">
        <v>8.6999999999999993</v>
      </c>
      <c r="CZ84" s="221">
        <v>9.4</v>
      </c>
      <c r="DA84" s="221">
        <v>8</v>
      </c>
      <c r="DB84" s="222"/>
      <c r="DC84" s="221">
        <v>8.8000000000000007</v>
      </c>
      <c r="DD84" s="221">
        <v>8.1</v>
      </c>
      <c r="DE84" s="222"/>
      <c r="DF84" s="221">
        <v>9.1</v>
      </c>
      <c r="DG84" s="222"/>
      <c r="DH84" s="224">
        <v>19</v>
      </c>
      <c r="DI84" s="225">
        <v>0</v>
      </c>
      <c r="DJ84" s="221">
        <v>9.3000000000000007</v>
      </c>
      <c r="DK84" s="222"/>
      <c r="DL84" s="221">
        <v>9.3000000000000007</v>
      </c>
      <c r="DM84" s="224">
        <v>5</v>
      </c>
      <c r="DN84" s="225">
        <v>0</v>
      </c>
      <c r="DO84" s="224">
        <v>139</v>
      </c>
      <c r="DP84" s="225">
        <v>0</v>
      </c>
      <c r="DQ84" s="227">
        <v>135</v>
      </c>
      <c r="DR84" s="221">
        <v>135</v>
      </c>
      <c r="DS84" s="221">
        <v>8.27</v>
      </c>
      <c r="DT84" s="221">
        <v>3.54</v>
      </c>
      <c r="DU84" s="219" t="s">
        <v>697</v>
      </c>
      <c r="DV84" s="45">
        <f t="shared" si="1"/>
        <v>0</v>
      </c>
    </row>
    <row r="85" spans="2:126" ht="15.75" customHeight="1">
      <c r="B85" s="218">
        <v>24203115699</v>
      </c>
      <c r="C85" s="219" t="s">
        <v>8</v>
      </c>
      <c r="D85" s="219" t="s">
        <v>608</v>
      </c>
      <c r="E85" s="219" t="s">
        <v>162</v>
      </c>
      <c r="F85" s="220">
        <v>36588</v>
      </c>
      <c r="G85" s="219" t="s">
        <v>5</v>
      </c>
      <c r="H85" s="219" t="s">
        <v>432</v>
      </c>
      <c r="I85" s="221">
        <v>8.6</v>
      </c>
      <c r="J85" s="221">
        <v>9.1999999999999993</v>
      </c>
      <c r="K85" s="222"/>
      <c r="L85" s="221">
        <v>8.5</v>
      </c>
      <c r="M85" s="222"/>
      <c r="N85" s="221">
        <v>8.6</v>
      </c>
      <c r="O85" s="222"/>
      <c r="P85" s="221">
        <v>8.1999999999999993</v>
      </c>
      <c r="Q85" s="222"/>
      <c r="R85" s="221">
        <v>8.8000000000000007</v>
      </c>
      <c r="S85" s="222"/>
      <c r="T85" s="221">
        <v>9.1</v>
      </c>
      <c r="U85" s="222"/>
      <c r="V85" s="223" t="s">
        <v>426</v>
      </c>
      <c r="W85" s="222"/>
      <c r="X85" s="223" t="s">
        <v>426</v>
      </c>
      <c r="Y85" s="222"/>
      <c r="Z85" s="221">
        <v>8.4</v>
      </c>
      <c r="AA85" s="221">
        <v>8.8000000000000007</v>
      </c>
      <c r="AB85" s="221">
        <v>8.3000000000000007</v>
      </c>
      <c r="AC85" s="222"/>
      <c r="AD85" s="222"/>
      <c r="AE85" s="221">
        <v>8.3000000000000007</v>
      </c>
      <c r="AF85" s="222"/>
      <c r="AG85" s="222"/>
      <c r="AH85" s="222"/>
      <c r="AI85" s="221">
        <v>8.9</v>
      </c>
      <c r="AJ85" s="221">
        <v>8</v>
      </c>
      <c r="AK85" s="221">
        <v>8.6</v>
      </c>
      <c r="AL85" s="221">
        <v>7.4</v>
      </c>
      <c r="AM85" s="221">
        <v>7.9</v>
      </c>
      <c r="AN85" s="221">
        <v>9.5</v>
      </c>
      <c r="AO85" s="221">
        <v>9.3000000000000007</v>
      </c>
      <c r="AP85" s="221">
        <v>7.5</v>
      </c>
      <c r="AQ85" s="224">
        <v>45</v>
      </c>
      <c r="AR85" s="225">
        <v>0</v>
      </c>
      <c r="AS85" s="221">
        <v>5</v>
      </c>
      <c r="AT85" s="221">
        <v>6.5</v>
      </c>
      <c r="AU85" s="222"/>
      <c r="AV85" s="222"/>
      <c r="AW85" s="222"/>
      <c r="AX85" s="222"/>
      <c r="AY85" s="222"/>
      <c r="AZ85" s="221">
        <v>7.9</v>
      </c>
      <c r="BA85" s="222"/>
      <c r="BB85" s="222"/>
      <c r="BC85" s="222"/>
      <c r="BD85" s="222"/>
      <c r="BE85" s="222"/>
      <c r="BF85" s="221">
        <v>7.8</v>
      </c>
      <c r="BG85" s="221">
        <v>8.1999999999999993</v>
      </c>
      <c r="BH85" s="224">
        <v>5</v>
      </c>
      <c r="BI85" s="225">
        <v>0</v>
      </c>
      <c r="BJ85" s="221">
        <v>9.1</v>
      </c>
      <c r="BK85" s="221">
        <v>6.8</v>
      </c>
      <c r="BL85" s="221">
        <v>9.3000000000000007</v>
      </c>
      <c r="BM85" s="221">
        <v>8.6</v>
      </c>
      <c r="BN85" s="222"/>
      <c r="BO85" s="221">
        <v>9.1999999999999993</v>
      </c>
      <c r="BP85" s="222"/>
      <c r="BQ85" s="221">
        <v>8</v>
      </c>
      <c r="BR85" s="221">
        <v>9.3000000000000007</v>
      </c>
      <c r="BS85" s="222"/>
      <c r="BT85" s="221">
        <v>9.1999999999999993</v>
      </c>
      <c r="BU85" s="221">
        <v>9.6999999999999993</v>
      </c>
      <c r="BV85" s="222"/>
      <c r="BW85" s="222"/>
      <c r="BX85" s="222"/>
      <c r="BY85" s="221">
        <v>8.6999999999999993</v>
      </c>
      <c r="BZ85" s="221">
        <v>7.3</v>
      </c>
      <c r="CA85" s="221">
        <v>8.1999999999999993</v>
      </c>
      <c r="CB85" s="221">
        <v>7.6</v>
      </c>
      <c r="CC85" s="221">
        <v>9</v>
      </c>
      <c r="CD85" s="221">
        <v>9.4</v>
      </c>
      <c r="CE85" s="221">
        <v>8.8000000000000007</v>
      </c>
      <c r="CF85" s="221">
        <v>8.9</v>
      </c>
      <c r="CG85" s="221">
        <v>9.1</v>
      </c>
      <c r="CH85" s="221">
        <v>8.8000000000000007</v>
      </c>
      <c r="CI85" s="221">
        <v>9.6999999999999993</v>
      </c>
      <c r="CJ85" s="221">
        <v>8.8000000000000007</v>
      </c>
      <c r="CK85" s="221">
        <v>8.1999999999999993</v>
      </c>
      <c r="CL85" s="221">
        <v>9.1999999999999993</v>
      </c>
      <c r="CM85" s="221">
        <v>9.4</v>
      </c>
      <c r="CN85" s="221">
        <v>9.5</v>
      </c>
      <c r="CO85" s="221">
        <v>8.6999999999999993</v>
      </c>
      <c r="CP85" s="221">
        <v>7.4</v>
      </c>
      <c r="CQ85" s="221">
        <v>9.3000000000000007</v>
      </c>
      <c r="CR85" s="221">
        <v>8</v>
      </c>
      <c r="CS85" s="221">
        <v>8.3000000000000007</v>
      </c>
      <c r="CT85" s="222">
        <v>10</v>
      </c>
      <c r="CU85" s="224">
        <v>65</v>
      </c>
      <c r="CV85" s="225">
        <v>0</v>
      </c>
      <c r="CW85" s="221">
        <v>9.3000000000000007</v>
      </c>
      <c r="CX85" s="221">
        <v>8.5</v>
      </c>
      <c r="CY85" s="221">
        <v>8.5</v>
      </c>
      <c r="CZ85" s="221">
        <v>9.3000000000000007</v>
      </c>
      <c r="DA85" s="221">
        <v>8.6999999999999993</v>
      </c>
      <c r="DB85" s="222"/>
      <c r="DC85" s="221">
        <v>8.4</v>
      </c>
      <c r="DD85" s="221">
        <v>8.6999999999999993</v>
      </c>
      <c r="DE85" s="222"/>
      <c r="DF85" s="221">
        <v>9.3000000000000007</v>
      </c>
      <c r="DG85" s="222"/>
      <c r="DH85" s="224">
        <v>19</v>
      </c>
      <c r="DI85" s="225">
        <v>0</v>
      </c>
      <c r="DJ85" s="221">
        <v>8.8000000000000007</v>
      </c>
      <c r="DK85" s="222"/>
      <c r="DL85" s="221">
        <v>9.3000000000000007</v>
      </c>
      <c r="DM85" s="224">
        <v>5</v>
      </c>
      <c r="DN85" s="225">
        <v>0</v>
      </c>
      <c r="DO85" s="224">
        <v>139</v>
      </c>
      <c r="DP85" s="225">
        <v>0</v>
      </c>
      <c r="DQ85" s="227">
        <v>135</v>
      </c>
      <c r="DR85" s="221">
        <v>135</v>
      </c>
      <c r="DS85" s="221">
        <v>8.7200000000000006</v>
      </c>
      <c r="DT85" s="221">
        <v>3.84</v>
      </c>
      <c r="DU85" s="219" t="s">
        <v>697</v>
      </c>
      <c r="DV85" s="45">
        <f t="shared" si="1"/>
        <v>0</v>
      </c>
    </row>
    <row r="86" spans="2:126" ht="15.75" customHeight="1">
      <c r="B86" s="218">
        <v>24203202209</v>
      </c>
      <c r="C86" s="219" t="s">
        <v>127</v>
      </c>
      <c r="D86" s="219" t="s">
        <v>291</v>
      </c>
      <c r="E86" s="219" t="s">
        <v>162</v>
      </c>
      <c r="F86" s="220">
        <v>36665</v>
      </c>
      <c r="G86" s="219" t="s">
        <v>5</v>
      </c>
      <c r="H86" s="219" t="s">
        <v>174</v>
      </c>
      <c r="I86" s="221">
        <v>4.5</v>
      </c>
      <c r="J86" s="221">
        <v>6.5</v>
      </c>
      <c r="K86" s="222"/>
      <c r="L86" s="221">
        <v>5.9</v>
      </c>
      <c r="M86" s="222"/>
      <c r="N86" s="221">
        <v>7.1</v>
      </c>
      <c r="O86" s="222"/>
      <c r="P86" s="221">
        <v>7.2</v>
      </c>
      <c r="Q86" s="222"/>
      <c r="R86" s="221">
        <v>5.4</v>
      </c>
      <c r="S86" s="222"/>
      <c r="T86" s="221">
        <v>7.4</v>
      </c>
      <c r="U86" s="222"/>
      <c r="V86" s="223" t="s">
        <v>426</v>
      </c>
      <c r="W86" s="222"/>
      <c r="X86" s="223" t="s">
        <v>426</v>
      </c>
      <c r="Y86" s="222"/>
      <c r="Z86" s="221">
        <v>6.9</v>
      </c>
      <c r="AA86" s="221">
        <v>5.4</v>
      </c>
      <c r="AB86" s="221">
        <v>4.5</v>
      </c>
      <c r="AC86" s="222"/>
      <c r="AD86" s="222"/>
      <c r="AE86" s="221">
        <v>7.9</v>
      </c>
      <c r="AF86" s="221">
        <v>6.9</v>
      </c>
      <c r="AG86" s="222">
        <v>0</v>
      </c>
      <c r="AH86" s="222"/>
      <c r="AI86" s="221">
        <v>8.5</v>
      </c>
      <c r="AJ86" s="222"/>
      <c r="AK86" s="221">
        <v>7.9</v>
      </c>
      <c r="AL86" s="221">
        <v>7.1</v>
      </c>
      <c r="AM86" s="221">
        <v>6.2</v>
      </c>
      <c r="AN86" s="221">
        <v>6.4</v>
      </c>
      <c r="AO86" s="221">
        <v>9.3000000000000007</v>
      </c>
      <c r="AP86" s="221">
        <v>7.4</v>
      </c>
      <c r="AQ86" s="224">
        <v>45</v>
      </c>
      <c r="AR86" s="225">
        <v>0</v>
      </c>
      <c r="AS86" s="221">
        <v>6.5</v>
      </c>
      <c r="AT86" s="221">
        <v>6.5</v>
      </c>
      <c r="AU86" s="222"/>
      <c r="AV86" s="221">
        <v>4.7</v>
      </c>
      <c r="AW86" s="222"/>
      <c r="AX86" s="222"/>
      <c r="AY86" s="222"/>
      <c r="AZ86" s="222"/>
      <c r="BA86" s="221">
        <v>9.3000000000000007</v>
      </c>
      <c r="BB86" s="222"/>
      <c r="BC86" s="222"/>
      <c r="BD86" s="222"/>
      <c r="BE86" s="222"/>
      <c r="BF86" s="222"/>
      <c r="BG86" s="221">
        <v>9</v>
      </c>
      <c r="BH86" s="224">
        <v>5</v>
      </c>
      <c r="BI86" s="225">
        <v>0</v>
      </c>
      <c r="BJ86" s="221">
        <v>6.9</v>
      </c>
      <c r="BK86" s="221">
        <v>6.1</v>
      </c>
      <c r="BL86" s="221">
        <v>5.6</v>
      </c>
      <c r="BM86" s="221">
        <v>7.7</v>
      </c>
      <c r="BN86" s="222"/>
      <c r="BO86" s="221">
        <v>7.7</v>
      </c>
      <c r="BP86" s="222"/>
      <c r="BQ86" s="221">
        <v>7.9</v>
      </c>
      <c r="BR86" s="221">
        <v>9</v>
      </c>
      <c r="BS86" s="222"/>
      <c r="BT86" s="226" t="s">
        <v>88</v>
      </c>
      <c r="BU86" s="221">
        <v>8</v>
      </c>
      <c r="BV86" s="222"/>
      <c r="BW86" s="222"/>
      <c r="BX86" s="222"/>
      <c r="BY86" s="221">
        <v>7.4</v>
      </c>
      <c r="BZ86" s="221">
        <v>6.8</v>
      </c>
      <c r="CA86" s="221">
        <v>7.5</v>
      </c>
      <c r="CB86" s="221">
        <v>7.9</v>
      </c>
      <c r="CC86" s="221">
        <v>6.2</v>
      </c>
      <c r="CD86" s="221">
        <v>6.6</v>
      </c>
      <c r="CE86" s="221">
        <v>7.8</v>
      </c>
      <c r="CF86" s="221">
        <v>8.5</v>
      </c>
      <c r="CG86" s="221">
        <v>8.8000000000000007</v>
      </c>
      <c r="CH86" s="221">
        <v>8.9</v>
      </c>
      <c r="CI86" s="221">
        <v>7.1</v>
      </c>
      <c r="CJ86" s="221">
        <v>6.7</v>
      </c>
      <c r="CK86" s="221">
        <v>8.9</v>
      </c>
      <c r="CL86" s="221">
        <v>8.4</v>
      </c>
      <c r="CM86" s="221">
        <v>8.1</v>
      </c>
      <c r="CN86" s="221">
        <v>8</v>
      </c>
      <c r="CO86" s="221">
        <v>8.1999999999999993</v>
      </c>
      <c r="CP86" s="221">
        <v>6.9</v>
      </c>
      <c r="CQ86" s="221">
        <v>6.4</v>
      </c>
      <c r="CR86" s="221">
        <v>7.2</v>
      </c>
      <c r="CS86" s="221">
        <v>7.9</v>
      </c>
      <c r="CT86" s="221">
        <v>8.6</v>
      </c>
      <c r="CU86" s="224">
        <v>63</v>
      </c>
      <c r="CV86" s="225">
        <v>2</v>
      </c>
      <c r="CW86" s="221">
        <v>8.9</v>
      </c>
      <c r="CX86" s="221">
        <v>6.3</v>
      </c>
      <c r="CY86" s="221">
        <v>7.2</v>
      </c>
      <c r="CZ86" s="226" t="s">
        <v>88</v>
      </c>
      <c r="DA86" s="221">
        <v>7</v>
      </c>
      <c r="DB86" s="222"/>
      <c r="DC86" s="221">
        <v>6.3</v>
      </c>
      <c r="DD86" s="221">
        <v>7.8</v>
      </c>
      <c r="DE86" s="222"/>
      <c r="DF86" s="221">
        <v>7</v>
      </c>
      <c r="DG86" s="222"/>
      <c r="DH86" s="224">
        <v>16</v>
      </c>
      <c r="DI86" s="225">
        <v>3</v>
      </c>
      <c r="DJ86" s="222"/>
      <c r="DK86" s="222"/>
      <c r="DL86" s="222"/>
      <c r="DM86" s="224">
        <v>0</v>
      </c>
      <c r="DN86" s="225">
        <v>5</v>
      </c>
      <c r="DO86" s="224">
        <v>129</v>
      </c>
      <c r="DP86" s="225">
        <v>10</v>
      </c>
      <c r="DQ86" s="227">
        <v>135</v>
      </c>
      <c r="DR86" s="221">
        <v>127</v>
      </c>
      <c r="DS86" s="221">
        <v>7.04</v>
      </c>
      <c r="DT86" s="221">
        <v>2.91</v>
      </c>
      <c r="DU86" s="219" t="s">
        <v>700</v>
      </c>
      <c r="DV86" s="45">
        <f t="shared" si="1"/>
        <v>5</v>
      </c>
    </row>
    <row r="87" spans="2:126" ht="15.75" customHeight="1">
      <c r="B87" s="218">
        <v>24203204909</v>
      </c>
      <c r="C87" s="219" t="s">
        <v>0</v>
      </c>
      <c r="D87" s="219" t="s">
        <v>613</v>
      </c>
      <c r="E87" s="219" t="s">
        <v>162</v>
      </c>
      <c r="F87" s="220">
        <v>36665</v>
      </c>
      <c r="G87" s="219" t="s">
        <v>5</v>
      </c>
      <c r="H87" s="219" t="s">
        <v>174</v>
      </c>
      <c r="I87" s="221">
        <v>6.8</v>
      </c>
      <c r="J87" s="221">
        <v>6.7</v>
      </c>
      <c r="K87" s="222"/>
      <c r="L87" s="221">
        <v>7.4</v>
      </c>
      <c r="M87" s="222"/>
      <c r="N87" s="221">
        <v>7.9</v>
      </c>
      <c r="O87" s="222"/>
      <c r="P87" s="221">
        <v>6.5</v>
      </c>
      <c r="Q87" s="222"/>
      <c r="R87" s="221">
        <v>8</v>
      </c>
      <c r="S87" s="222"/>
      <c r="T87" s="221">
        <v>8.3000000000000007</v>
      </c>
      <c r="U87" s="222"/>
      <c r="V87" s="223" t="s">
        <v>426</v>
      </c>
      <c r="W87" s="222"/>
      <c r="X87" s="223" t="s">
        <v>426</v>
      </c>
      <c r="Y87" s="222"/>
      <c r="Z87" s="221">
        <v>6</v>
      </c>
      <c r="AA87" s="221">
        <v>7.1</v>
      </c>
      <c r="AB87" s="221">
        <v>8.1</v>
      </c>
      <c r="AC87" s="222"/>
      <c r="AD87" s="222"/>
      <c r="AE87" s="221">
        <v>7.5</v>
      </c>
      <c r="AF87" s="222"/>
      <c r="AG87" s="222"/>
      <c r="AH87" s="222"/>
      <c r="AI87" s="221">
        <v>7.1</v>
      </c>
      <c r="AJ87" s="221">
        <v>7.1</v>
      </c>
      <c r="AK87" s="221">
        <v>8.6</v>
      </c>
      <c r="AL87" s="221">
        <v>8.1999999999999993</v>
      </c>
      <c r="AM87" s="221">
        <v>6.7</v>
      </c>
      <c r="AN87" s="221">
        <v>8.1</v>
      </c>
      <c r="AO87" s="221">
        <v>7.8</v>
      </c>
      <c r="AP87" s="221">
        <v>9</v>
      </c>
      <c r="AQ87" s="224">
        <v>45</v>
      </c>
      <c r="AR87" s="225">
        <v>0</v>
      </c>
      <c r="AS87" s="221">
        <v>6</v>
      </c>
      <c r="AT87" s="221">
        <v>7.6</v>
      </c>
      <c r="AU87" s="222"/>
      <c r="AV87" s="222"/>
      <c r="AW87" s="221">
        <v>5</v>
      </c>
      <c r="AX87" s="222"/>
      <c r="AY87" s="222"/>
      <c r="AZ87" s="222"/>
      <c r="BA87" s="221">
        <v>8.6999999999999993</v>
      </c>
      <c r="BB87" s="222"/>
      <c r="BC87" s="222"/>
      <c r="BD87" s="222"/>
      <c r="BE87" s="222"/>
      <c r="BF87" s="222"/>
      <c r="BG87" s="221">
        <v>9</v>
      </c>
      <c r="BH87" s="224">
        <v>5</v>
      </c>
      <c r="BI87" s="225">
        <v>0</v>
      </c>
      <c r="BJ87" s="221">
        <v>7.3</v>
      </c>
      <c r="BK87" s="221">
        <v>5.9</v>
      </c>
      <c r="BL87" s="221">
        <v>6.9</v>
      </c>
      <c r="BM87" s="221">
        <v>6.9</v>
      </c>
      <c r="BN87" s="222"/>
      <c r="BO87" s="221">
        <v>7.6</v>
      </c>
      <c r="BP87" s="222"/>
      <c r="BQ87" s="221">
        <v>8.1</v>
      </c>
      <c r="BR87" s="221">
        <v>7.3</v>
      </c>
      <c r="BS87" s="222"/>
      <c r="BT87" s="226" t="s">
        <v>88</v>
      </c>
      <c r="BU87" s="221">
        <v>6.6</v>
      </c>
      <c r="BV87" s="222"/>
      <c r="BW87" s="222"/>
      <c r="BX87" s="222"/>
      <c r="BY87" s="221">
        <v>4.7</v>
      </c>
      <c r="BZ87" s="221">
        <v>7.6</v>
      </c>
      <c r="CA87" s="221">
        <v>5.2</v>
      </c>
      <c r="CB87" s="221">
        <v>7.4</v>
      </c>
      <c r="CC87" s="221">
        <v>7.2</v>
      </c>
      <c r="CD87" s="221">
        <v>7.1</v>
      </c>
      <c r="CE87" s="221">
        <v>7.4</v>
      </c>
      <c r="CF87" s="221">
        <v>9</v>
      </c>
      <c r="CG87" s="221">
        <v>6.7</v>
      </c>
      <c r="CH87" s="221">
        <v>6</v>
      </c>
      <c r="CI87" s="221">
        <v>6.6</v>
      </c>
      <c r="CJ87" s="221">
        <v>5.6</v>
      </c>
      <c r="CK87" s="221">
        <v>4.2</v>
      </c>
      <c r="CL87" s="221">
        <v>8.5</v>
      </c>
      <c r="CM87" s="221">
        <v>7.6</v>
      </c>
      <c r="CN87" s="221">
        <v>7</v>
      </c>
      <c r="CO87" s="221">
        <v>8.6</v>
      </c>
      <c r="CP87" s="221">
        <v>7</v>
      </c>
      <c r="CQ87" s="221">
        <v>8.1</v>
      </c>
      <c r="CR87" s="221">
        <v>7.9</v>
      </c>
      <c r="CS87" s="221">
        <v>7.9</v>
      </c>
      <c r="CT87" s="221">
        <v>9.1999999999999993</v>
      </c>
      <c r="CU87" s="224">
        <v>63</v>
      </c>
      <c r="CV87" s="225">
        <v>2</v>
      </c>
      <c r="CW87" s="221">
        <v>8.6999999999999993</v>
      </c>
      <c r="CX87" s="221">
        <v>7.7</v>
      </c>
      <c r="CY87" s="221">
        <v>7.6</v>
      </c>
      <c r="CZ87" s="221">
        <v>8.6</v>
      </c>
      <c r="DA87" s="221">
        <v>7.6</v>
      </c>
      <c r="DB87" s="222"/>
      <c r="DC87" s="221">
        <v>6.2</v>
      </c>
      <c r="DD87" s="221">
        <v>8</v>
      </c>
      <c r="DE87" s="222"/>
      <c r="DF87" s="221">
        <v>8.9</v>
      </c>
      <c r="DG87" s="222"/>
      <c r="DH87" s="224">
        <v>19</v>
      </c>
      <c r="DI87" s="225">
        <v>0</v>
      </c>
      <c r="DJ87" s="222"/>
      <c r="DK87" s="222"/>
      <c r="DL87" s="221">
        <v>7.8</v>
      </c>
      <c r="DM87" s="224">
        <v>2</v>
      </c>
      <c r="DN87" s="225">
        <v>3</v>
      </c>
      <c r="DO87" s="224">
        <v>134</v>
      </c>
      <c r="DP87" s="225">
        <v>5</v>
      </c>
      <c r="DQ87" s="227">
        <v>135</v>
      </c>
      <c r="DR87" s="221">
        <v>130</v>
      </c>
      <c r="DS87" s="221">
        <v>7.3</v>
      </c>
      <c r="DT87" s="221">
        <v>3.08</v>
      </c>
      <c r="DU87" s="219" t="s">
        <v>702</v>
      </c>
      <c r="DV87" s="45">
        <f t="shared" si="1"/>
        <v>2</v>
      </c>
    </row>
    <row r="88" spans="2:126" ht="15.75" customHeight="1">
      <c r="B88" s="218">
        <v>24203206724</v>
      </c>
      <c r="C88" s="219" t="s">
        <v>109</v>
      </c>
      <c r="D88" s="219" t="s">
        <v>379</v>
      </c>
      <c r="E88" s="219" t="s">
        <v>162</v>
      </c>
      <c r="F88" s="220">
        <v>36785</v>
      </c>
      <c r="G88" s="219" t="s">
        <v>5</v>
      </c>
      <c r="H88" s="219" t="s">
        <v>174</v>
      </c>
      <c r="I88" s="221">
        <v>8.1999999999999993</v>
      </c>
      <c r="J88" s="221">
        <v>8.3000000000000007</v>
      </c>
      <c r="K88" s="222"/>
      <c r="L88" s="221">
        <v>7.8</v>
      </c>
      <c r="M88" s="222"/>
      <c r="N88" s="221">
        <v>7.5</v>
      </c>
      <c r="O88" s="222"/>
      <c r="P88" s="221">
        <v>6.6</v>
      </c>
      <c r="Q88" s="222"/>
      <c r="R88" s="221">
        <v>6.7</v>
      </c>
      <c r="S88" s="222"/>
      <c r="T88" s="221">
        <v>7.6</v>
      </c>
      <c r="U88" s="222"/>
      <c r="V88" s="223" t="s">
        <v>426</v>
      </c>
      <c r="W88" s="222"/>
      <c r="X88" s="223" t="s">
        <v>426</v>
      </c>
      <c r="Y88" s="222"/>
      <c r="Z88" s="221">
        <v>5.8</v>
      </c>
      <c r="AA88" s="221">
        <v>5.6</v>
      </c>
      <c r="AB88" s="221">
        <v>5.6</v>
      </c>
      <c r="AC88" s="222"/>
      <c r="AD88" s="222"/>
      <c r="AE88" s="221">
        <v>6.4</v>
      </c>
      <c r="AF88" s="221">
        <v>7</v>
      </c>
      <c r="AG88" s="222">
        <v>0</v>
      </c>
      <c r="AH88" s="222"/>
      <c r="AI88" s="221">
        <v>7</v>
      </c>
      <c r="AJ88" s="222"/>
      <c r="AK88" s="221">
        <v>7.6</v>
      </c>
      <c r="AL88" s="221">
        <v>6.9</v>
      </c>
      <c r="AM88" s="221">
        <v>6.5</v>
      </c>
      <c r="AN88" s="221">
        <v>8</v>
      </c>
      <c r="AO88" s="221">
        <v>9.5</v>
      </c>
      <c r="AP88" s="221">
        <v>7.6</v>
      </c>
      <c r="AQ88" s="224">
        <v>45</v>
      </c>
      <c r="AR88" s="225">
        <v>0</v>
      </c>
      <c r="AS88" s="221">
        <v>7.2</v>
      </c>
      <c r="AT88" s="221">
        <v>8.6999999999999993</v>
      </c>
      <c r="AU88" s="222"/>
      <c r="AV88" s="221">
        <v>5.0999999999999996</v>
      </c>
      <c r="AW88" s="222"/>
      <c r="AX88" s="222"/>
      <c r="AY88" s="222"/>
      <c r="AZ88" s="222"/>
      <c r="BA88" s="221">
        <v>6</v>
      </c>
      <c r="BB88" s="222"/>
      <c r="BC88" s="222"/>
      <c r="BD88" s="222"/>
      <c r="BE88" s="222"/>
      <c r="BF88" s="222"/>
      <c r="BG88" s="221">
        <v>8.9</v>
      </c>
      <c r="BH88" s="224">
        <v>5</v>
      </c>
      <c r="BI88" s="225">
        <v>0</v>
      </c>
      <c r="BJ88" s="221">
        <v>6.7</v>
      </c>
      <c r="BK88" s="221">
        <v>6.1</v>
      </c>
      <c r="BL88" s="221">
        <v>7</v>
      </c>
      <c r="BM88" s="221">
        <v>6.2</v>
      </c>
      <c r="BN88" s="222"/>
      <c r="BO88" s="221">
        <v>8.6</v>
      </c>
      <c r="BP88" s="222"/>
      <c r="BQ88" s="221">
        <v>8.6</v>
      </c>
      <c r="BR88" s="221">
        <v>8</v>
      </c>
      <c r="BS88" s="222"/>
      <c r="BT88" s="226" t="s">
        <v>88</v>
      </c>
      <c r="BU88" s="221">
        <v>7.9</v>
      </c>
      <c r="BV88" s="222"/>
      <c r="BW88" s="222"/>
      <c r="BX88" s="222"/>
      <c r="BY88" s="221">
        <v>7.3</v>
      </c>
      <c r="BZ88" s="221">
        <v>5.5</v>
      </c>
      <c r="CA88" s="221">
        <v>7.6</v>
      </c>
      <c r="CB88" s="221">
        <v>5.2</v>
      </c>
      <c r="CC88" s="221">
        <v>6.7</v>
      </c>
      <c r="CD88" s="221">
        <v>6</v>
      </c>
      <c r="CE88" s="221">
        <v>4.0999999999999996</v>
      </c>
      <c r="CF88" s="221">
        <v>9.6</v>
      </c>
      <c r="CG88" s="221">
        <v>8.4</v>
      </c>
      <c r="CH88" s="221">
        <v>8.8000000000000007</v>
      </c>
      <c r="CI88" s="221">
        <v>7.8</v>
      </c>
      <c r="CJ88" s="221">
        <v>7.1</v>
      </c>
      <c r="CK88" s="221">
        <v>9.1</v>
      </c>
      <c r="CL88" s="221">
        <v>8.1999999999999993</v>
      </c>
      <c r="CM88" s="221">
        <v>7.8</v>
      </c>
      <c r="CN88" s="221">
        <v>7.9</v>
      </c>
      <c r="CO88" s="221">
        <v>8.4</v>
      </c>
      <c r="CP88" s="221">
        <v>8.9</v>
      </c>
      <c r="CQ88" s="221">
        <v>8.6</v>
      </c>
      <c r="CR88" s="221">
        <v>8.1999999999999993</v>
      </c>
      <c r="CS88" s="221">
        <v>8.6</v>
      </c>
      <c r="CT88" s="221">
        <v>9</v>
      </c>
      <c r="CU88" s="224">
        <v>63</v>
      </c>
      <c r="CV88" s="225">
        <v>2</v>
      </c>
      <c r="CW88" s="221">
        <v>9.1999999999999993</v>
      </c>
      <c r="CX88" s="221">
        <v>7.3</v>
      </c>
      <c r="CY88" s="221">
        <v>8.9</v>
      </c>
      <c r="CZ88" s="221">
        <v>8.6</v>
      </c>
      <c r="DA88" s="221">
        <v>8.1999999999999993</v>
      </c>
      <c r="DB88" s="222"/>
      <c r="DC88" s="221">
        <v>8.1999999999999993</v>
      </c>
      <c r="DD88" s="221">
        <v>8.1</v>
      </c>
      <c r="DE88" s="222"/>
      <c r="DF88" s="221">
        <v>8.6999999999999993</v>
      </c>
      <c r="DG88" s="222"/>
      <c r="DH88" s="224">
        <v>19</v>
      </c>
      <c r="DI88" s="225">
        <v>0</v>
      </c>
      <c r="DJ88" s="222"/>
      <c r="DK88" s="222"/>
      <c r="DL88" s="221">
        <v>8.5</v>
      </c>
      <c r="DM88" s="224">
        <v>2</v>
      </c>
      <c r="DN88" s="225">
        <v>3</v>
      </c>
      <c r="DO88" s="224">
        <v>134</v>
      </c>
      <c r="DP88" s="225">
        <v>5</v>
      </c>
      <c r="DQ88" s="227">
        <v>135</v>
      </c>
      <c r="DR88" s="221">
        <v>132</v>
      </c>
      <c r="DS88" s="221">
        <v>7.38</v>
      </c>
      <c r="DT88" s="221">
        <v>3.13</v>
      </c>
      <c r="DU88" s="219" t="s">
        <v>702</v>
      </c>
      <c r="DV88" s="45">
        <f t="shared" si="1"/>
        <v>2</v>
      </c>
    </row>
    <row r="89" spans="2:126" ht="15.75" customHeight="1">
      <c r="B89" s="218">
        <v>24203301372</v>
      </c>
      <c r="C89" s="219" t="s">
        <v>1</v>
      </c>
      <c r="D89" s="219" t="s">
        <v>321</v>
      </c>
      <c r="E89" s="219" t="s">
        <v>162</v>
      </c>
      <c r="F89" s="220">
        <v>36733</v>
      </c>
      <c r="G89" s="219" t="s">
        <v>5</v>
      </c>
      <c r="H89" s="219" t="s">
        <v>174</v>
      </c>
      <c r="I89" s="221">
        <v>5.9</v>
      </c>
      <c r="J89" s="221">
        <v>7.8</v>
      </c>
      <c r="K89" s="222"/>
      <c r="L89" s="221">
        <v>7.2</v>
      </c>
      <c r="M89" s="222"/>
      <c r="N89" s="221">
        <v>5.3</v>
      </c>
      <c r="O89" s="222"/>
      <c r="P89" s="221">
        <v>7.3</v>
      </c>
      <c r="Q89" s="222"/>
      <c r="R89" s="221">
        <v>5.2</v>
      </c>
      <c r="S89" s="222"/>
      <c r="T89" s="221">
        <v>6.9</v>
      </c>
      <c r="U89" s="222"/>
      <c r="V89" s="221">
        <v>8.9</v>
      </c>
      <c r="W89" s="222"/>
      <c r="X89" s="221">
        <v>9</v>
      </c>
      <c r="Y89" s="222"/>
      <c r="Z89" s="221">
        <v>6.4</v>
      </c>
      <c r="AA89" s="221">
        <v>6.2</v>
      </c>
      <c r="AB89" s="221">
        <v>6</v>
      </c>
      <c r="AC89" s="222"/>
      <c r="AD89" s="222"/>
      <c r="AE89" s="221">
        <v>5.8</v>
      </c>
      <c r="AF89" s="222"/>
      <c r="AG89" s="222"/>
      <c r="AH89" s="222"/>
      <c r="AI89" s="221">
        <v>8.6</v>
      </c>
      <c r="AJ89" s="221">
        <v>8.5</v>
      </c>
      <c r="AK89" s="221">
        <v>8.8000000000000007</v>
      </c>
      <c r="AL89" s="221">
        <v>6.6</v>
      </c>
      <c r="AM89" s="221">
        <v>6.4</v>
      </c>
      <c r="AN89" s="221">
        <v>7.9</v>
      </c>
      <c r="AO89" s="221">
        <v>8</v>
      </c>
      <c r="AP89" s="221">
        <v>7.1</v>
      </c>
      <c r="AQ89" s="224">
        <v>45</v>
      </c>
      <c r="AR89" s="225">
        <v>0</v>
      </c>
      <c r="AS89" s="221">
        <v>5.5</v>
      </c>
      <c r="AT89" s="221">
        <v>6.3</v>
      </c>
      <c r="AU89" s="221">
        <v>8</v>
      </c>
      <c r="AV89" s="222"/>
      <c r="AW89" s="222"/>
      <c r="AX89" s="222"/>
      <c r="AY89" s="222"/>
      <c r="AZ89" s="222"/>
      <c r="BA89" s="221">
        <v>6.7</v>
      </c>
      <c r="BB89" s="222"/>
      <c r="BC89" s="222"/>
      <c r="BD89" s="222"/>
      <c r="BE89" s="222"/>
      <c r="BF89" s="222"/>
      <c r="BG89" s="221">
        <v>8.4</v>
      </c>
      <c r="BH89" s="224">
        <v>5</v>
      </c>
      <c r="BI89" s="225">
        <v>0</v>
      </c>
      <c r="BJ89" s="221">
        <v>8.1</v>
      </c>
      <c r="BK89" s="221">
        <v>7</v>
      </c>
      <c r="BL89" s="221">
        <v>8.8000000000000007</v>
      </c>
      <c r="BM89" s="221">
        <v>7.5</v>
      </c>
      <c r="BN89" s="222"/>
      <c r="BO89" s="221">
        <v>8.6999999999999993</v>
      </c>
      <c r="BP89" s="222"/>
      <c r="BQ89" s="221">
        <v>7.5</v>
      </c>
      <c r="BR89" s="221">
        <v>8.6999999999999993</v>
      </c>
      <c r="BS89" s="222"/>
      <c r="BT89" s="221">
        <v>7</v>
      </c>
      <c r="BU89" s="221">
        <v>9</v>
      </c>
      <c r="BV89" s="222"/>
      <c r="BW89" s="222"/>
      <c r="BX89" s="222"/>
      <c r="BY89" s="221">
        <v>8.5</v>
      </c>
      <c r="BZ89" s="221">
        <v>7.8</v>
      </c>
      <c r="CA89" s="221">
        <v>9.5</v>
      </c>
      <c r="CB89" s="221">
        <v>8.3000000000000007</v>
      </c>
      <c r="CC89" s="221">
        <v>7.8</v>
      </c>
      <c r="CD89" s="221">
        <v>8.4</v>
      </c>
      <c r="CE89" s="221">
        <v>8.3000000000000007</v>
      </c>
      <c r="CF89" s="221">
        <v>8.5</v>
      </c>
      <c r="CG89" s="221">
        <v>9.1</v>
      </c>
      <c r="CH89" s="221">
        <v>7.5</v>
      </c>
      <c r="CI89" s="221">
        <v>8.6999999999999993</v>
      </c>
      <c r="CJ89" s="221">
        <v>7.6</v>
      </c>
      <c r="CK89" s="221">
        <v>7.1</v>
      </c>
      <c r="CL89" s="221">
        <v>8.3000000000000007</v>
      </c>
      <c r="CM89" s="221">
        <v>9.3000000000000007</v>
      </c>
      <c r="CN89" s="221">
        <v>8.3000000000000007</v>
      </c>
      <c r="CO89" s="221">
        <v>8.3000000000000007</v>
      </c>
      <c r="CP89" s="221">
        <v>6.5</v>
      </c>
      <c r="CQ89" s="221">
        <v>8.3000000000000007</v>
      </c>
      <c r="CR89" s="221">
        <v>6.2</v>
      </c>
      <c r="CS89" s="221">
        <v>8.8000000000000007</v>
      </c>
      <c r="CT89" s="221">
        <v>9.1</v>
      </c>
      <c r="CU89" s="224">
        <v>65</v>
      </c>
      <c r="CV89" s="225">
        <v>0</v>
      </c>
      <c r="CW89" s="221">
        <v>8.5</v>
      </c>
      <c r="CX89" s="221">
        <v>7.9</v>
      </c>
      <c r="CY89" s="221">
        <v>8.6</v>
      </c>
      <c r="CZ89" s="221">
        <v>9.1</v>
      </c>
      <c r="DA89" s="221">
        <v>8.1</v>
      </c>
      <c r="DB89" s="222"/>
      <c r="DC89" s="221">
        <v>7.6</v>
      </c>
      <c r="DD89" s="221">
        <v>7.8</v>
      </c>
      <c r="DE89" s="222"/>
      <c r="DF89" s="221">
        <v>9.1</v>
      </c>
      <c r="DG89" s="222"/>
      <c r="DH89" s="224">
        <v>19</v>
      </c>
      <c r="DI89" s="225">
        <v>0</v>
      </c>
      <c r="DJ89" s="221">
        <v>7.9</v>
      </c>
      <c r="DK89" s="222"/>
      <c r="DL89" s="221">
        <v>9</v>
      </c>
      <c r="DM89" s="224">
        <v>5</v>
      </c>
      <c r="DN89" s="225">
        <v>0</v>
      </c>
      <c r="DO89" s="224">
        <v>139</v>
      </c>
      <c r="DP89" s="225">
        <v>0</v>
      </c>
      <c r="DQ89" s="227">
        <v>135</v>
      </c>
      <c r="DR89" s="221">
        <v>139</v>
      </c>
      <c r="DS89" s="221">
        <v>7.83</v>
      </c>
      <c r="DT89" s="221">
        <v>3.37</v>
      </c>
      <c r="DU89" s="219" t="s">
        <v>20</v>
      </c>
      <c r="DV89" s="45">
        <f t="shared" si="1"/>
        <v>0</v>
      </c>
    </row>
    <row r="90" spans="2:126" ht="15.75" customHeight="1">
      <c r="B90" s="218">
        <v>24203116809</v>
      </c>
      <c r="C90" s="219" t="s">
        <v>255</v>
      </c>
      <c r="D90" s="219" t="s">
        <v>381</v>
      </c>
      <c r="E90" s="219" t="s">
        <v>164</v>
      </c>
      <c r="F90" s="220">
        <v>36645</v>
      </c>
      <c r="G90" s="219" t="s">
        <v>5</v>
      </c>
      <c r="H90" s="219" t="s">
        <v>174</v>
      </c>
      <c r="I90" s="221">
        <v>8.6</v>
      </c>
      <c r="J90" s="221">
        <v>8.6999999999999993</v>
      </c>
      <c r="K90" s="222"/>
      <c r="L90" s="221">
        <v>8</v>
      </c>
      <c r="M90" s="222"/>
      <c r="N90" s="221">
        <v>7.9</v>
      </c>
      <c r="O90" s="222"/>
      <c r="P90" s="221">
        <v>7.8</v>
      </c>
      <c r="Q90" s="222"/>
      <c r="R90" s="221">
        <v>6.6</v>
      </c>
      <c r="S90" s="222"/>
      <c r="T90" s="221">
        <v>7.8</v>
      </c>
      <c r="U90" s="222"/>
      <c r="V90" s="223" t="s">
        <v>426</v>
      </c>
      <c r="W90" s="222"/>
      <c r="X90" s="223" t="s">
        <v>426</v>
      </c>
      <c r="Y90" s="222"/>
      <c r="Z90" s="221">
        <v>9.1</v>
      </c>
      <c r="AA90" s="221">
        <v>6.5</v>
      </c>
      <c r="AB90" s="221">
        <v>8.6</v>
      </c>
      <c r="AC90" s="222"/>
      <c r="AD90" s="222"/>
      <c r="AE90" s="221">
        <v>7.1</v>
      </c>
      <c r="AF90" s="222"/>
      <c r="AG90" s="222"/>
      <c r="AH90" s="221">
        <v>8.5</v>
      </c>
      <c r="AI90" s="221">
        <v>8.9</v>
      </c>
      <c r="AJ90" s="222"/>
      <c r="AK90" s="221">
        <v>8.1999999999999993</v>
      </c>
      <c r="AL90" s="221">
        <v>6.5</v>
      </c>
      <c r="AM90" s="221">
        <v>7.9</v>
      </c>
      <c r="AN90" s="221">
        <v>9.1999999999999993</v>
      </c>
      <c r="AO90" s="221">
        <v>8.6</v>
      </c>
      <c r="AP90" s="221">
        <v>9.1999999999999993</v>
      </c>
      <c r="AQ90" s="224">
        <v>45</v>
      </c>
      <c r="AR90" s="225">
        <v>0</v>
      </c>
      <c r="AS90" s="221">
        <v>6.8</v>
      </c>
      <c r="AT90" s="221">
        <v>6.3</v>
      </c>
      <c r="AU90" s="221">
        <v>8.1999999999999993</v>
      </c>
      <c r="AV90" s="222"/>
      <c r="AW90" s="222"/>
      <c r="AX90" s="222"/>
      <c r="AY90" s="222"/>
      <c r="AZ90" s="222"/>
      <c r="BA90" s="221">
        <v>7.4</v>
      </c>
      <c r="BB90" s="222"/>
      <c r="BC90" s="222"/>
      <c r="BD90" s="222"/>
      <c r="BE90" s="222"/>
      <c r="BF90" s="222"/>
      <c r="BG90" s="221">
        <v>9.8000000000000007</v>
      </c>
      <c r="BH90" s="224">
        <v>5</v>
      </c>
      <c r="BI90" s="225">
        <v>0</v>
      </c>
      <c r="BJ90" s="221">
        <v>9.1999999999999993</v>
      </c>
      <c r="BK90" s="221">
        <v>4.4000000000000004</v>
      </c>
      <c r="BL90" s="221">
        <v>7</v>
      </c>
      <c r="BM90" s="221">
        <v>7.2</v>
      </c>
      <c r="BN90" s="222"/>
      <c r="BO90" s="221">
        <v>8.1999999999999993</v>
      </c>
      <c r="BP90" s="222"/>
      <c r="BQ90" s="221">
        <v>7.5</v>
      </c>
      <c r="BR90" s="221">
        <v>8.3000000000000007</v>
      </c>
      <c r="BS90" s="222"/>
      <c r="BT90" s="221">
        <v>6.8</v>
      </c>
      <c r="BU90" s="221">
        <v>8.1</v>
      </c>
      <c r="BV90" s="222"/>
      <c r="BW90" s="222"/>
      <c r="BX90" s="222"/>
      <c r="BY90" s="221">
        <v>6</v>
      </c>
      <c r="BZ90" s="221">
        <v>7.5</v>
      </c>
      <c r="CA90" s="221">
        <v>7.8</v>
      </c>
      <c r="CB90" s="221">
        <v>7.9</v>
      </c>
      <c r="CC90" s="221">
        <v>7.8</v>
      </c>
      <c r="CD90" s="221">
        <v>7</v>
      </c>
      <c r="CE90" s="221">
        <v>8.3000000000000007</v>
      </c>
      <c r="CF90" s="221">
        <v>8.3000000000000007</v>
      </c>
      <c r="CG90" s="221">
        <v>7</v>
      </c>
      <c r="CH90" s="221">
        <v>7.8</v>
      </c>
      <c r="CI90" s="221">
        <v>7.4</v>
      </c>
      <c r="CJ90" s="221">
        <v>7.6</v>
      </c>
      <c r="CK90" s="221">
        <v>4.9000000000000004</v>
      </c>
      <c r="CL90" s="221">
        <v>7.1</v>
      </c>
      <c r="CM90" s="221">
        <v>7.9</v>
      </c>
      <c r="CN90" s="221">
        <v>8.3000000000000007</v>
      </c>
      <c r="CO90" s="221">
        <v>7.8</v>
      </c>
      <c r="CP90" s="221">
        <v>4.9000000000000004</v>
      </c>
      <c r="CQ90" s="221">
        <v>7.2</v>
      </c>
      <c r="CR90" s="221">
        <v>7.4</v>
      </c>
      <c r="CS90" s="221">
        <v>8.5</v>
      </c>
      <c r="CT90" s="221">
        <v>9.5</v>
      </c>
      <c r="CU90" s="224">
        <v>65</v>
      </c>
      <c r="CV90" s="225">
        <v>0</v>
      </c>
      <c r="CW90" s="221">
        <v>8.9</v>
      </c>
      <c r="CX90" s="221">
        <v>7.2</v>
      </c>
      <c r="CY90" s="221">
        <v>7.9</v>
      </c>
      <c r="CZ90" s="221">
        <v>9</v>
      </c>
      <c r="DA90" s="221">
        <v>7.3</v>
      </c>
      <c r="DB90" s="222"/>
      <c r="DC90" s="221">
        <v>8.1</v>
      </c>
      <c r="DD90" s="221">
        <v>8.1999999999999993</v>
      </c>
      <c r="DE90" s="222"/>
      <c r="DF90" s="221">
        <v>8.8000000000000007</v>
      </c>
      <c r="DG90" s="222"/>
      <c r="DH90" s="224">
        <v>19</v>
      </c>
      <c r="DI90" s="225">
        <v>0</v>
      </c>
      <c r="DJ90" s="221">
        <v>7.6</v>
      </c>
      <c r="DK90" s="222"/>
      <c r="DL90" s="221">
        <v>9.1999999999999993</v>
      </c>
      <c r="DM90" s="224">
        <v>5</v>
      </c>
      <c r="DN90" s="225">
        <v>0</v>
      </c>
      <c r="DO90" s="224">
        <v>139</v>
      </c>
      <c r="DP90" s="225">
        <v>0</v>
      </c>
      <c r="DQ90" s="227">
        <v>135</v>
      </c>
      <c r="DR90" s="221">
        <v>135</v>
      </c>
      <c r="DS90" s="221">
        <v>7.76</v>
      </c>
      <c r="DT90" s="221">
        <v>3.34</v>
      </c>
      <c r="DU90" s="219" t="s">
        <v>697</v>
      </c>
      <c r="DV90" s="45">
        <f t="shared" si="1"/>
        <v>0</v>
      </c>
    </row>
    <row r="91" spans="2:126" ht="15.75" customHeight="1">
      <c r="B91" s="218">
        <v>24203112235</v>
      </c>
      <c r="C91" s="219" t="s">
        <v>614</v>
      </c>
      <c r="D91" s="219" t="s">
        <v>111</v>
      </c>
      <c r="E91" s="219" t="s">
        <v>615</v>
      </c>
      <c r="F91" s="220">
        <v>36858</v>
      </c>
      <c r="G91" s="219" t="s">
        <v>5</v>
      </c>
      <c r="H91" s="219" t="s">
        <v>432</v>
      </c>
      <c r="I91" s="221">
        <v>8.1</v>
      </c>
      <c r="J91" s="221">
        <v>8.3000000000000007</v>
      </c>
      <c r="K91" s="222"/>
      <c r="L91" s="221">
        <v>8.1999999999999993</v>
      </c>
      <c r="M91" s="222"/>
      <c r="N91" s="221">
        <v>7.4</v>
      </c>
      <c r="O91" s="222"/>
      <c r="P91" s="221">
        <v>8</v>
      </c>
      <c r="Q91" s="222"/>
      <c r="R91" s="221">
        <v>7.7</v>
      </c>
      <c r="S91" s="222"/>
      <c r="T91" s="221">
        <v>8.1</v>
      </c>
      <c r="U91" s="222"/>
      <c r="V91" s="223" t="s">
        <v>426</v>
      </c>
      <c r="W91" s="222"/>
      <c r="X91" s="223" t="s">
        <v>426</v>
      </c>
      <c r="Y91" s="222"/>
      <c r="Z91" s="221">
        <v>6.4</v>
      </c>
      <c r="AA91" s="221">
        <v>7.7</v>
      </c>
      <c r="AB91" s="221">
        <v>6.8</v>
      </c>
      <c r="AC91" s="222"/>
      <c r="AD91" s="222"/>
      <c r="AE91" s="221">
        <v>7.8</v>
      </c>
      <c r="AF91" s="222"/>
      <c r="AG91" s="222"/>
      <c r="AH91" s="222"/>
      <c r="AI91" s="221">
        <v>8.8000000000000007</v>
      </c>
      <c r="AJ91" s="221">
        <v>7.9</v>
      </c>
      <c r="AK91" s="221">
        <v>8.6</v>
      </c>
      <c r="AL91" s="221">
        <v>8.1</v>
      </c>
      <c r="AM91" s="221">
        <v>8.3000000000000007</v>
      </c>
      <c r="AN91" s="221">
        <v>7.9</v>
      </c>
      <c r="AO91" s="221">
        <v>9.3000000000000007</v>
      </c>
      <c r="AP91" s="221">
        <v>9.1</v>
      </c>
      <c r="AQ91" s="224">
        <v>45</v>
      </c>
      <c r="AR91" s="225">
        <v>0</v>
      </c>
      <c r="AS91" s="221">
        <v>8.1</v>
      </c>
      <c r="AT91" s="221">
        <v>7.5</v>
      </c>
      <c r="AU91" s="222"/>
      <c r="AV91" s="222"/>
      <c r="AW91" s="221">
        <v>9.1</v>
      </c>
      <c r="AX91" s="222"/>
      <c r="AY91" s="222"/>
      <c r="AZ91" s="222"/>
      <c r="BA91" s="222"/>
      <c r="BB91" s="222"/>
      <c r="BC91" s="221">
        <v>9.3000000000000007</v>
      </c>
      <c r="BD91" s="222"/>
      <c r="BE91" s="222"/>
      <c r="BF91" s="222"/>
      <c r="BG91" s="221">
        <v>8</v>
      </c>
      <c r="BH91" s="224">
        <v>5</v>
      </c>
      <c r="BI91" s="225">
        <v>0</v>
      </c>
      <c r="BJ91" s="221">
        <v>9.3000000000000007</v>
      </c>
      <c r="BK91" s="221">
        <v>5.4</v>
      </c>
      <c r="BL91" s="221">
        <v>9.6999999999999993</v>
      </c>
      <c r="BM91" s="221">
        <v>8.6</v>
      </c>
      <c r="BN91" s="222"/>
      <c r="BO91" s="221">
        <v>9</v>
      </c>
      <c r="BP91" s="222"/>
      <c r="BQ91" s="221">
        <v>8.1999999999999993</v>
      </c>
      <c r="BR91" s="221">
        <v>9.1999999999999993</v>
      </c>
      <c r="BS91" s="222"/>
      <c r="BT91" s="221">
        <v>8.6</v>
      </c>
      <c r="BU91" s="221">
        <v>9</v>
      </c>
      <c r="BV91" s="222"/>
      <c r="BW91" s="222"/>
      <c r="BX91" s="222"/>
      <c r="BY91" s="221">
        <v>8.4</v>
      </c>
      <c r="BZ91" s="221">
        <v>7.9</v>
      </c>
      <c r="CA91" s="221">
        <v>9.1999999999999993</v>
      </c>
      <c r="CB91" s="221">
        <v>8.3000000000000007</v>
      </c>
      <c r="CC91" s="221">
        <v>8.9</v>
      </c>
      <c r="CD91" s="221">
        <v>8.6</v>
      </c>
      <c r="CE91" s="221">
        <v>8.1</v>
      </c>
      <c r="CF91" s="221">
        <v>9.6999999999999993</v>
      </c>
      <c r="CG91" s="221">
        <v>9.5</v>
      </c>
      <c r="CH91" s="221">
        <v>8.3000000000000007</v>
      </c>
      <c r="CI91" s="221">
        <v>8.1</v>
      </c>
      <c r="CJ91" s="221">
        <v>8.1</v>
      </c>
      <c r="CK91" s="221">
        <v>9.6999999999999993</v>
      </c>
      <c r="CL91" s="221">
        <v>8.8000000000000007</v>
      </c>
      <c r="CM91" s="221">
        <v>9.1999999999999993</v>
      </c>
      <c r="CN91" s="221">
        <v>9.5</v>
      </c>
      <c r="CO91" s="221">
        <v>9.1999999999999993</v>
      </c>
      <c r="CP91" s="221">
        <v>6.3</v>
      </c>
      <c r="CQ91" s="221">
        <v>9.6999999999999993</v>
      </c>
      <c r="CR91" s="221">
        <v>8.6</v>
      </c>
      <c r="CS91" s="221">
        <v>8.9</v>
      </c>
      <c r="CT91" s="222">
        <v>10</v>
      </c>
      <c r="CU91" s="224">
        <v>65</v>
      </c>
      <c r="CV91" s="225">
        <v>0</v>
      </c>
      <c r="CW91" s="221">
        <v>9.6999999999999993</v>
      </c>
      <c r="CX91" s="221">
        <v>8.1</v>
      </c>
      <c r="CY91" s="221">
        <v>8.4</v>
      </c>
      <c r="CZ91" s="221">
        <v>9.5</v>
      </c>
      <c r="DA91" s="221">
        <v>8.4</v>
      </c>
      <c r="DB91" s="222"/>
      <c r="DC91" s="221">
        <v>9.1999999999999993</v>
      </c>
      <c r="DD91" s="221">
        <v>8.6999999999999993</v>
      </c>
      <c r="DE91" s="222"/>
      <c r="DF91" s="221">
        <v>9.3000000000000007</v>
      </c>
      <c r="DG91" s="222"/>
      <c r="DH91" s="224">
        <v>19</v>
      </c>
      <c r="DI91" s="225">
        <v>0</v>
      </c>
      <c r="DJ91" s="221">
        <v>8.6999999999999993</v>
      </c>
      <c r="DK91" s="222"/>
      <c r="DL91" s="221">
        <v>9.6</v>
      </c>
      <c r="DM91" s="224">
        <v>5</v>
      </c>
      <c r="DN91" s="225">
        <v>0</v>
      </c>
      <c r="DO91" s="224">
        <v>139</v>
      </c>
      <c r="DP91" s="225">
        <v>0</v>
      </c>
      <c r="DQ91" s="227">
        <v>135</v>
      </c>
      <c r="DR91" s="221">
        <v>135</v>
      </c>
      <c r="DS91" s="221">
        <v>8.5</v>
      </c>
      <c r="DT91" s="221">
        <v>3.69</v>
      </c>
      <c r="DU91" s="219" t="s">
        <v>697</v>
      </c>
      <c r="DV91" s="45">
        <f t="shared" si="1"/>
        <v>0</v>
      </c>
    </row>
    <row r="92" spans="2:126" ht="15.75" customHeight="1">
      <c r="B92" s="218">
        <v>24203115138</v>
      </c>
      <c r="C92" s="219" t="s">
        <v>3</v>
      </c>
      <c r="D92" s="219" t="s">
        <v>320</v>
      </c>
      <c r="E92" s="219" t="s">
        <v>615</v>
      </c>
      <c r="F92" s="220">
        <v>36606</v>
      </c>
      <c r="G92" s="219" t="s">
        <v>5</v>
      </c>
      <c r="H92" s="219" t="s">
        <v>174</v>
      </c>
      <c r="I92" s="221">
        <v>8</v>
      </c>
      <c r="J92" s="221">
        <v>8</v>
      </c>
      <c r="K92" s="222"/>
      <c r="L92" s="221">
        <v>7</v>
      </c>
      <c r="M92" s="222"/>
      <c r="N92" s="221">
        <v>5.9</v>
      </c>
      <c r="O92" s="222"/>
      <c r="P92" s="221">
        <v>5.5</v>
      </c>
      <c r="Q92" s="222"/>
      <c r="R92" s="221">
        <v>5.3</v>
      </c>
      <c r="S92" s="222"/>
      <c r="T92" s="221">
        <v>4.8</v>
      </c>
      <c r="U92" s="222"/>
      <c r="V92" s="223" t="s">
        <v>426</v>
      </c>
      <c r="W92" s="222"/>
      <c r="X92" s="223" t="s">
        <v>426</v>
      </c>
      <c r="Y92" s="222"/>
      <c r="Z92" s="221">
        <v>7.1</v>
      </c>
      <c r="AA92" s="221">
        <v>6.9</v>
      </c>
      <c r="AB92" s="221">
        <v>8</v>
      </c>
      <c r="AC92" s="222"/>
      <c r="AD92" s="222"/>
      <c r="AE92" s="221">
        <v>7.6</v>
      </c>
      <c r="AF92" s="222"/>
      <c r="AG92" s="222"/>
      <c r="AH92" s="222"/>
      <c r="AI92" s="221">
        <v>7</v>
      </c>
      <c r="AJ92" s="221">
        <v>8.8000000000000007</v>
      </c>
      <c r="AK92" s="221">
        <v>5.7</v>
      </c>
      <c r="AL92" s="221">
        <v>6.3</v>
      </c>
      <c r="AM92" s="221">
        <v>7.9</v>
      </c>
      <c r="AN92" s="221">
        <v>8.4</v>
      </c>
      <c r="AO92" s="221">
        <v>9.8000000000000007</v>
      </c>
      <c r="AP92" s="221">
        <v>7.8</v>
      </c>
      <c r="AQ92" s="224">
        <v>45</v>
      </c>
      <c r="AR92" s="225">
        <v>0</v>
      </c>
      <c r="AS92" s="221">
        <v>6.4</v>
      </c>
      <c r="AT92" s="221">
        <v>5.9</v>
      </c>
      <c r="AU92" s="222"/>
      <c r="AV92" s="222"/>
      <c r="AW92" s="222"/>
      <c r="AX92" s="222"/>
      <c r="AY92" s="221">
        <v>7.2</v>
      </c>
      <c r="AZ92" s="222"/>
      <c r="BA92" s="222"/>
      <c r="BB92" s="222"/>
      <c r="BC92" s="222"/>
      <c r="BD92" s="222"/>
      <c r="BE92" s="221">
        <v>5.8</v>
      </c>
      <c r="BF92" s="222"/>
      <c r="BG92" s="221">
        <v>6.3</v>
      </c>
      <c r="BH92" s="224">
        <v>5</v>
      </c>
      <c r="BI92" s="225">
        <v>0</v>
      </c>
      <c r="BJ92" s="221">
        <v>8.1</v>
      </c>
      <c r="BK92" s="221">
        <v>4.5999999999999996</v>
      </c>
      <c r="BL92" s="221">
        <v>7.5</v>
      </c>
      <c r="BM92" s="221">
        <v>6.9</v>
      </c>
      <c r="BN92" s="222"/>
      <c r="BO92" s="221">
        <v>4.8</v>
      </c>
      <c r="BP92" s="222"/>
      <c r="BQ92" s="222"/>
      <c r="BR92" s="221">
        <v>4</v>
      </c>
      <c r="BS92" s="222"/>
      <c r="BT92" s="226" t="s">
        <v>88</v>
      </c>
      <c r="BU92" s="222"/>
      <c r="BV92" s="222"/>
      <c r="BW92" s="222"/>
      <c r="BX92" s="222"/>
      <c r="BY92" s="221">
        <v>6.3</v>
      </c>
      <c r="BZ92" s="221">
        <v>5.3</v>
      </c>
      <c r="CA92" s="221">
        <v>8.4</v>
      </c>
      <c r="CB92" s="221">
        <v>4.4000000000000004</v>
      </c>
      <c r="CC92" s="221">
        <v>4.5999999999999996</v>
      </c>
      <c r="CD92" s="221">
        <v>4.5999999999999996</v>
      </c>
      <c r="CE92" s="221">
        <v>5.6</v>
      </c>
      <c r="CF92" s="221">
        <v>6.4</v>
      </c>
      <c r="CG92" s="221">
        <v>5.5</v>
      </c>
      <c r="CH92" s="221">
        <v>6.8</v>
      </c>
      <c r="CI92" s="221">
        <v>5.6</v>
      </c>
      <c r="CJ92" s="221">
        <v>6.3</v>
      </c>
      <c r="CK92" s="221">
        <v>6.4</v>
      </c>
      <c r="CL92" s="226" t="s">
        <v>88</v>
      </c>
      <c r="CM92" s="221">
        <v>6.1</v>
      </c>
      <c r="CN92" s="221">
        <v>6.1</v>
      </c>
      <c r="CO92" s="221">
        <v>6.6</v>
      </c>
      <c r="CP92" s="221">
        <v>6.6</v>
      </c>
      <c r="CQ92" s="221">
        <v>4.7</v>
      </c>
      <c r="CR92" s="222"/>
      <c r="CS92" s="221">
        <v>8.1999999999999993</v>
      </c>
      <c r="CT92" s="221">
        <v>8</v>
      </c>
      <c r="CU92" s="224">
        <v>55</v>
      </c>
      <c r="CV92" s="225">
        <v>11</v>
      </c>
      <c r="CW92" s="221">
        <v>8.1999999999999993</v>
      </c>
      <c r="CX92" s="222"/>
      <c r="CY92" s="222"/>
      <c r="CZ92" s="221">
        <v>7.4</v>
      </c>
      <c r="DA92" s="226" t="s">
        <v>88</v>
      </c>
      <c r="DB92" s="222"/>
      <c r="DC92" s="221">
        <v>6.5</v>
      </c>
      <c r="DD92" s="222"/>
      <c r="DE92" s="222"/>
      <c r="DF92" s="221">
        <v>7.5</v>
      </c>
      <c r="DG92" s="222"/>
      <c r="DH92" s="224">
        <v>9</v>
      </c>
      <c r="DI92" s="225">
        <v>10</v>
      </c>
      <c r="DJ92" s="222"/>
      <c r="DK92" s="222"/>
      <c r="DL92" s="222"/>
      <c r="DM92" s="224">
        <v>0</v>
      </c>
      <c r="DN92" s="225">
        <v>5</v>
      </c>
      <c r="DO92" s="224">
        <v>114</v>
      </c>
      <c r="DP92" s="225">
        <v>26</v>
      </c>
      <c r="DQ92" s="227">
        <v>135</v>
      </c>
      <c r="DR92" s="221">
        <v>110</v>
      </c>
      <c r="DS92" s="221">
        <v>6.49</v>
      </c>
      <c r="DT92" s="221">
        <v>2.57</v>
      </c>
      <c r="DU92" s="219" t="s">
        <v>697</v>
      </c>
      <c r="DV92" s="45">
        <f t="shared" si="1"/>
        <v>21</v>
      </c>
    </row>
    <row r="93" spans="2:126" ht="15.75" customHeight="1">
      <c r="B93" s="218">
        <v>24203102026</v>
      </c>
      <c r="C93" s="219" t="s">
        <v>3</v>
      </c>
      <c r="D93" s="219" t="s">
        <v>11</v>
      </c>
      <c r="E93" s="219" t="s">
        <v>308</v>
      </c>
      <c r="F93" s="220">
        <v>36818</v>
      </c>
      <c r="G93" s="219" t="s">
        <v>5</v>
      </c>
      <c r="H93" s="219" t="s">
        <v>174</v>
      </c>
      <c r="I93" s="221">
        <v>7.8</v>
      </c>
      <c r="J93" s="221">
        <v>8.6</v>
      </c>
      <c r="K93" s="222"/>
      <c r="L93" s="221">
        <v>7.8</v>
      </c>
      <c r="M93" s="222"/>
      <c r="N93" s="221">
        <v>7</v>
      </c>
      <c r="O93" s="222"/>
      <c r="P93" s="221">
        <v>5.7</v>
      </c>
      <c r="Q93" s="222"/>
      <c r="R93" s="221">
        <v>5.3</v>
      </c>
      <c r="S93" s="222"/>
      <c r="T93" s="221">
        <v>7.8</v>
      </c>
      <c r="U93" s="222"/>
      <c r="V93" s="223" t="s">
        <v>426</v>
      </c>
      <c r="W93" s="222"/>
      <c r="X93" s="223" t="s">
        <v>426</v>
      </c>
      <c r="Y93" s="222"/>
      <c r="Z93" s="221">
        <v>7.3</v>
      </c>
      <c r="AA93" s="221">
        <v>6.9</v>
      </c>
      <c r="AB93" s="221">
        <v>4.5999999999999996</v>
      </c>
      <c r="AC93" s="222"/>
      <c r="AD93" s="222"/>
      <c r="AE93" s="221">
        <v>4.8</v>
      </c>
      <c r="AF93" s="222"/>
      <c r="AG93" s="222"/>
      <c r="AH93" s="222"/>
      <c r="AI93" s="221">
        <v>6.5</v>
      </c>
      <c r="AJ93" s="221">
        <v>7.1</v>
      </c>
      <c r="AK93" s="221">
        <v>8.1</v>
      </c>
      <c r="AL93" s="221">
        <v>5.9</v>
      </c>
      <c r="AM93" s="221">
        <v>5.4</v>
      </c>
      <c r="AN93" s="221">
        <v>9.1999999999999993</v>
      </c>
      <c r="AO93" s="221">
        <v>9.1</v>
      </c>
      <c r="AP93" s="221">
        <v>9.1</v>
      </c>
      <c r="AQ93" s="224">
        <v>45</v>
      </c>
      <c r="AR93" s="225">
        <v>0</v>
      </c>
      <c r="AS93" s="221">
        <v>6.9</v>
      </c>
      <c r="AT93" s="221">
        <v>4.9000000000000004</v>
      </c>
      <c r="AU93" s="222"/>
      <c r="AV93" s="222"/>
      <c r="AW93" s="222"/>
      <c r="AX93" s="222"/>
      <c r="AY93" s="221">
        <v>6.4</v>
      </c>
      <c r="AZ93" s="222"/>
      <c r="BA93" s="221">
        <v>7.7</v>
      </c>
      <c r="BB93" s="222"/>
      <c r="BC93" s="222"/>
      <c r="BD93" s="222"/>
      <c r="BE93" s="222"/>
      <c r="BF93" s="222"/>
      <c r="BG93" s="221">
        <v>7.9</v>
      </c>
      <c r="BH93" s="224">
        <v>5</v>
      </c>
      <c r="BI93" s="225">
        <v>0</v>
      </c>
      <c r="BJ93" s="221">
        <v>7.9</v>
      </c>
      <c r="BK93" s="221">
        <v>4.4000000000000004</v>
      </c>
      <c r="BL93" s="221">
        <v>5.2</v>
      </c>
      <c r="BM93" s="221">
        <v>7.9</v>
      </c>
      <c r="BN93" s="222"/>
      <c r="BO93" s="221">
        <v>7.5</v>
      </c>
      <c r="BP93" s="222"/>
      <c r="BQ93" s="221">
        <v>7.9</v>
      </c>
      <c r="BR93" s="221">
        <v>6.2</v>
      </c>
      <c r="BS93" s="222"/>
      <c r="BT93" s="221">
        <v>4.0999999999999996</v>
      </c>
      <c r="BU93" s="221">
        <v>5.9</v>
      </c>
      <c r="BV93" s="222"/>
      <c r="BW93" s="222"/>
      <c r="BX93" s="222"/>
      <c r="BY93" s="221">
        <v>4.7</v>
      </c>
      <c r="BZ93" s="221">
        <v>8.1999999999999993</v>
      </c>
      <c r="CA93" s="221">
        <v>4.9000000000000004</v>
      </c>
      <c r="CB93" s="221">
        <v>7.1</v>
      </c>
      <c r="CC93" s="221">
        <v>6.1</v>
      </c>
      <c r="CD93" s="221">
        <v>5.5</v>
      </c>
      <c r="CE93" s="221">
        <v>7.6</v>
      </c>
      <c r="CF93" s="221">
        <v>7</v>
      </c>
      <c r="CG93" s="221">
        <v>6</v>
      </c>
      <c r="CH93" s="221">
        <v>5.5</v>
      </c>
      <c r="CI93" s="221">
        <v>6.9</v>
      </c>
      <c r="CJ93" s="221">
        <v>5.7</v>
      </c>
      <c r="CK93" s="221">
        <v>7.4</v>
      </c>
      <c r="CL93" s="221">
        <v>5.6</v>
      </c>
      <c r="CM93" s="221">
        <v>7.7</v>
      </c>
      <c r="CN93" s="221">
        <v>8.1999999999999993</v>
      </c>
      <c r="CO93" s="221">
        <v>4.7</v>
      </c>
      <c r="CP93" s="221">
        <v>6.7</v>
      </c>
      <c r="CQ93" s="221">
        <v>5.4</v>
      </c>
      <c r="CR93" s="221">
        <v>6.5</v>
      </c>
      <c r="CS93" s="221">
        <v>8.6</v>
      </c>
      <c r="CT93" s="221">
        <v>8.1999999999999993</v>
      </c>
      <c r="CU93" s="224">
        <v>65</v>
      </c>
      <c r="CV93" s="225">
        <v>0</v>
      </c>
      <c r="CW93" s="221">
        <v>9.1</v>
      </c>
      <c r="CX93" s="221">
        <v>5.0999999999999996</v>
      </c>
      <c r="CY93" s="221">
        <v>7.8</v>
      </c>
      <c r="CZ93" s="221">
        <v>8.1</v>
      </c>
      <c r="DA93" s="221">
        <v>6.8</v>
      </c>
      <c r="DB93" s="222"/>
      <c r="DC93" s="221">
        <v>8.1</v>
      </c>
      <c r="DD93" s="221">
        <v>7.7</v>
      </c>
      <c r="DE93" s="222"/>
      <c r="DF93" s="221">
        <v>7.3</v>
      </c>
      <c r="DG93" s="222"/>
      <c r="DH93" s="224">
        <v>19</v>
      </c>
      <c r="DI93" s="225">
        <v>0</v>
      </c>
      <c r="DJ93" s="222"/>
      <c r="DK93" s="222"/>
      <c r="DL93" s="221">
        <v>9</v>
      </c>
      <c r="DM93" s="224">
        <v>2</v>
      </c>
      <c r="DN93" s="225">
        <v>3</v>
      </c>
      <c r="DO93" s="224">
        <v>136</v>
      </c>
      <c r="DP93" s="225">
        <v>3</v>
      </c>
      <c r="DQ93" s="227">
        <v>135</v>
      </c>
      <c r="DR93" s="221">
        <v>132</v>
      </c>
      <c r="DS93" s="221">
        <v>6.77</v>
      </c>
      <c r="DT93" s="221">
        <v>2.72</v>
      </c>
      <c r="DU93" s="219" t="s">
        <v>697</v>
      </c>
      <c r="DV93" s="45">
        <f t="shared" si="1"/>
        <v>0</v>
      </c>
    </row>
    <row r="94" spans="2:126" ht="15.75" customHeight="1">
      <c r="B94" s="218">
        <v>24203206977</v>
      </c>
      <c r="C94" s="219" t="s">
        <v>0</v>
      </c>
      <c r="D94" s="219" t="s">
        <v>616</v>
      </c>
      <c r="E94" s="219" t="s">
        <v>308</v>
      </c>
      <c r="F94" s="220">
        <v>36626</v>
      </c>
      <c r="G94" s="219" t="s">
        <v>5</v>
      </c>
      <c r="H94" s="219" t="s">
        <v>174</v>
      </c>
      <c r="I94" s="221">
        <v>8.1999999999999993</v>
      </c>
      <c r="J94" s="221">
        <v>6</v>
      </c>
      <c r="K94" s="222"/>
      <c r="L94" s="221">
        <v>8.3000000000000007</v>
      </c>
      <c r="M94" s="222"/>
      <c r="N94" s="221">
        <v>7</v>
      </c>
      <c r="O94" s="222"/>
      <c r="P94" s="221">
        <v>6.9</v>
      </c>
      <c r="Q94" s="222"/>
      <c r="R94" s="221">
        <v>7.8</v>
      </c>
      <c r="S94" s="222"/>
      <c r="T94" s="221">
        <v>7.4</v>
      </c>
      <c r="U94" s="222"/>
      <c r="V94" s="223" t="s">
        <v>426</v>
      </c>
      <c r="W94" s="222"/>
      <c r="X94" s="223" t="s">
        <v>426</v>
      </c>
      <c r="Y94" s="222"/>
      <c r="Z94" s="221">
        <v>5.0999999999999996</v>
      </c>
      <c r="AA94" s="221">
        <v>7.5</v>
      </c>
      <c r="AB94" s="221">
        <v>7.2</v>
      </c>
      <c r="AC94" s="222"/>
      <c r="AD94" s="222"/>
      <c r="AE94" s="221">
        <v>8.1999999999999993</v>
      </c>
      <c r="AF94" s="222"/>
      <c r="AG94" s="222"/>
      <c r="AH94" s="222"/>
      <c r="AI94" s="221">
        <v>7.3</v>
      </c>
      <c r="AJ94" s="221">
        <v>7.8</v>
      </c>
      <c r="AK94" s="221">
        <v>6.9</v>
      </c>
      <c r="AL94" s="221">
        <v>9</v>
      </c>
      <c r="AM94" s="221">
        <v>7.1</v>
      </c>
      <c r="AN94" s="221">
        <v>8.5</v>
      </c>
      <c r="AO94" s="221">
        <v>9.4</v>
      </c>
      <c r="AP94" s="221">
        <v>7.8</v>
      </c>
      <c r="AQ94" s="224">
        <v>45</v>
      </c>
      <c r="AR94" s="225">
        <v>0</v>
      </c>
      <c r="AS94" s="221">
        <v>5</v>
      </c>
      <c r="AT94" s="221">
        <v>6.2</v>
      </c>
      <c r="AU94" s="222"/>
      <c r="AV94" s="222"/>
      <c r="AW94" s="221">
        <v>5.3</v>
      </c>
      <c r="AX94" s="222"/>
      <c r="AY94" s="222"/>
      <c r="AZ94" s="222"/>
      <c r="BA94" s="222"/>
      <c r="BB94" s="222"/>
      <c r="BC94" s="221">
        <v>5.7</v>
      </c>
      <c r="BD94" s="222"/>
      <c r="BE94" s="222"/>
      <c r="BF94" s="222"/>
      <c r="BG94" s="221">
        <v>7.4</v>
      </c>
      <c r="BH94" s="224">
        <v>5</v>
      </c>
      <c r="BI94" s="225">
        <v>0</v>
      </c>
      <c r="BJ94" s="221">
        <v>7.3</v>
      </c>
      <c r="BK94" s="221">
        <v>7</v>
      </c>
      <c r="BL94" s="221">
        <v>7.5</v>
      </c>
      <c r="BM94" s="221">
        <v>6.6</v>
      </c>
      <c r="BN94" s="222"/>
      <c r="BO94" s="221">
        <v>8.6999999999999993</v>
      </c>
      <c r="BP94" s="222"/>
      <c r="BQ94" s="221">
        <v>6.6</v>
      </c>
      <c r="BR94" s="221">
        <v>8.8000000000000007</v>
      </c>
      <c r="BS94" s="222"/>
      <c r="BT94" s="221">
        <v>6.5</v>
      </c>
      <c r="BU94" s="221">
        <v>8.6</v>
      </c>
      <c r="BV94" s="222"/>
      <c r="BW94" s="222"/>
      <c r="BX94" s="222"/>
      <c r="BY94" s="221">
        <v>8.8000000000000007</v>
      </c>
      <c r="BZ94" s="221">
        <v>7.6</v>
      </c>
      <c r="CA94" s="221">
        <v>9</v>
      </c>
      <c r="CB94" s="221">
        <v>7.3</v>
      </c>
      <c r="CC94" s="221">
        <v>9.5</v>
      </c>
      <c r="CD94" s="221">
        <v>8.9</v>
      </c>
      <c r="CE94" s="221">
        <v>8</v>
      </c>
      <c r="CF94" s="221">
        <v>6.2</v>
      </c>
      <c r="CG94" s="221">
        <v>9.4</v>
      </c>
      <c r="CH94" s="221">
        <v>8.9</v>
      </c>
      <c r="CI94" s="221">
        <v>7.1</v>
      </c>
      <c r="CJ94" s="221">
        <v>8.3000000000000007</v>
      </c>
      <c r="CK94" s="221">
        <v>8.1</v>
      </c>
      <c r="CL94" s="221">
        <v>8.6999999999999993</v>
      </c>
      <c r="CM94" s="221">
        <v>9.5</v>
      </c>
      <c r="CN94" s="221">
        <v>8.6</v>
      </c>
      <c r="CO94" s="221">
        <v>8.1</v>
      </c>
      <c r="CP94" s="221">
        <v>7.9</v>
      </c>
      <c r="CQ94" s="221">
        <v>9.4</v>
      </c>
      <c r="CR94" s="221">
        <v>7</v>
      </c>
      <c r="CS94" s="221">
        <v>7.7</v>
      </c>
      <c r="CT94" s="221">
        <v>8.1</v>
      </c>
      <c r="CU94" s="224">
        <v>65</v>
      </c>
      <c r="CV94" s="225">
        <v>0</v>
      </c>
      <c r="CW94" s="221">
        <v>8.6</v>
      </c>
      <c r="CX94" s="221">
        <v>6.7</v>
      </c>
      <c r="CY94" s="221">
        <v>8</v>
      </c>
      <c r="CZ94" s="221">
        <v>8</v>
      </c>
      <c r="DA94" s="221">
        <v>7.3</v>
      </c>
      <c r="DB94" s="222"/>
      <c r="DC94" s="221">
        <v>8.9</v>
      </c>
      <c r="DD94" s="221">
        <v>7.1</v>
      </c>
      <c r="DE94" s="222"/>
      <c r="DF94" s="221">
        <v>8.3000000000000007</v>
      </c>
      <c r="DG94" s="222"/>
      <c r="DH94" s="224">
        <v>19</v>
      </c>
      <c r="DI94" s="225">
        <v>0</v>
      </c>
      <c r="DJ94" s="221">
        <v>8.4</v>
      </c>
      <c r="DK94" s="222"/>
      <c r="DL94" s="222"/>
      <c r="DM94" s="224">
        <v>3</v>
      </c>
      <c r="DN94" s="225">
        <v>2</v>
      </c>
      <c r="DO94" s="224">
        <v>137</v>
      </c>
      <c r="DP94" s="225">
        <v>2</v>
      </c>
      <c r="DQ94" s="227">
        <v>135</v>
      </c>
      <c r="DR94" s="221">
        <v>133</v>
      </c>
      <c r="DS94" s="221">
        <v>7.88</v>
      </c>
      <c r="DT94" s="221">
        <v>3.41</v>
      </c>
      <c r="DU94" s="219" t="s">
        <v>700</v>
      </c>
      <c r="DV94" s="45">
        <f t="shared" si="1"/>
        <v>0</v>
      </c>
    </row>
    <row r="95" spans="2:126" ht="15.75" customHeight="1">
      <c r="B95" s="218">
        <v>24207105670</v>
      </c>
      <c r="C95" s="219" t="s">
        <v>255</v>
      </c>
      <c r="D95" s="219" t="s">
        <v>135</v>
      </c>
      <c r="E95" s="219" t="s">
        <v>529</v>
      </c>
      <c r="F95" s="220">
        <v>36544</v>
      </c>
      <c r="G95" s="219" t="s">
        <v>5</v>
      </c>
      <c r="H95" s="219" t="s">
        <v>174</v>
      </c>
      <c r="I95" s="221">
        <v>7.4</v>
      </c>
      <c r="J95" s="221">
        <v>7.4</v>
      </c>
      <c r="K95" s="222"/>
      <c r="L95" s="221">
        <v>7.1</v>
      </c>
      <c r="M95" s="222"/>
      <c r="N95" s="221">
        <v>7.3</v>
      </c>
      <c r="O95" s="222"/>
      <c r="P95" s="221">
        <v>4.8</v>
      </c>
      <c r="Q95" s="222"/>
      <c r="R95" s="223" t="s">
        <v>426</v>
      </c>
      <c r="S95" s="222"/>
      <c r="T95" s="223" t="s">
        <v>426</v>
      </c>
      <c r="U95" s="222"/>
      <c r="V95" s="223" t="s">
        <v>426</v>
      </c>
      <c r="W95" s="222"/>
      <c r="X95" s="221">
        <v>8.6999999999999993</v>
      </c>
      <c r="Y95" s="222"/>
      <c r="Z95" s="221">
        <v>6.2</v>
      </c>
      <c r="AA95" s="221">
        <v>4.9000000000000004</v>
      </c>
      <c r="AB95" s="221">
        <v>5.8</v>
      </c>
      <c r="AC95" s="222"/>
      <c r="AD95" s="221">
        <v>9.1</v>
      </c>
      <c r="AE95" s="222"/>
      <c r="AF95" s="222"/>
      <c r="AG95" s="222"/>
      <c r="AH95" s="222"/>
      <c r="AI95" s="221">
        <v>7.2</v>
      </c>
      <c r="AJ95" s="221">
        <v>7.7</v>
      </c>
      <c r="AK95" s="221">
        <v>7.9</v>
      </c>
      <c r="AL95" s="221">
        <v>5.9</v>
      </c>
      <c r="AM95" s="221">
        <v>8.1999999999999993</v>
      </c>
      <c r="AN95" s="221">
        <v>8.6999999999999993</v>
      </c>
      <c r="AO95" s="221">
        <v>8.1999999999999993</v>
      </c>
      <c r="AP95" s="221">
        <v>9.5</v>
      </c>
      <c r="AQ95" s="224">
        <v>45</v>
      </c>
      <c r="AR95" s="225">
        <v>0</v>
      </c>
      <c r="AS95" s="221">
        <v>4.5</v>
      </c>
      <c r="AT95" s="221">
        <v>4.2</v>
      </c>
      <c r="AU95" s="221">
        <v>7.4</v>
      </c>
      <c r="AV95" s="222"/>
      <c r="AW95" s="222"/>
      <c r="AX95" s="222"/>
      <c r="AY95" s="222"/>
      <c r="AZ95" s="222"/>
      <c r="BA95" s="221">
        <v>8.4</v>
      </c>
      <c r="BB95" s="222"/>
      <c r="BC95" s="222"/>
      <c r="BD95" s="222"/>
      <c r="BE95" s="222"/>
      <c r="BF95" s="222"/>
      <c r="BG95" s="221">
        <v>9</v>
      </c>
      <c r="BH95" s="224">
        <v>5</v>
      </c>
      <c r="BI95" s="225">
        <v>0</v>
      </c>
      <c r="BJ95" s="221">
        <v>8.3000000000000007</v>
      </c>
      <c r="BK95" s="221">
        <v>5.8</v>
      </c>
      <c r="BL95" s="221">
        <v>4.3</v>
      </c>
      <c r="BM95" s="221">
        <v>6.6</v>
      </c>
      <c r="BN95" s="222"/>
      <c r="BO95" s="221">
        <v>7.8</v>
      </c>
      <c r="BP95" s="222"/>
      <c r="BQ95" s="221">
        <v>6.8</v>
      </c>
      <c r="BR95" s="221">
        <v>6.8</v>
      </c>
      <c r="BS95" s="222"/>
      <c r="BT95" s="221">
        <v>6.1</v>
      </c>
      <c r="BU95" s="221">
        <v>8.4</v>
      </c>
      <c r="BV95" s="222"/>
      <c r="BW95" s="222"/>
      <c r="BX95" s="222"/>
      <c r="BY95" s="221">
        <v>5</v>
      </c>
      <c r="BZ95" s="221">
        <v>6.5</v>
      </c>
      <c r="CA95" s="221">
        <v>9</v>
      </c>
      <c r="CB95" s="221">
        <v>5.7</v>
      </c>
      <c r="CC95" s="221">
        <v>7.4</v>
      </c>
      <c r="CD95" s="221">
        <v>6.1</v>
      </c>
      <c r="CE95" s="221">
        <v>6</v>
      </c>
      <c r="CF95" s="221">
        <v>8.3000000000000007</v>
      </c>
      <c r="CG95" s="221">
        <v>6.7</v>
      </c>
      <c r="CH95" s="221">
        <v>8.6999999999999993</v>
      </c>
      <c r="CI95" s="221">
        <v>5.4</v>
      </c>
      <c r="CJ95" s="221">
        <v>5.6</v>
      </c>
      <c r="CK95" s="221">
        <v>6.6</v>
      </c>
      <c r="CL95" s="221">
        <v>8.3000000000000007</v>
      </c>
      <c r="CM95" s="221">
        <v>5.9</v>
      </c>
      <c r="CN95" s="221">
        <v>5.6</v>
      </c>
      <c r="CO95" s="221">
        <v>7.9</v>
      </c>
      <c r="CP95" s="221">
        <v>6.6</v>
      </c>
      <c r="CQ95" s="221">
        <v>6</v>
      </c>
      <c r="CR95" s="221">
        <v>5.6</v>
      </c>
      <c r="CS95" s="221">
        <v>8.1</v>
      </c>
      <c r="CT95" s="221">
        <v>8.1999999999999993</v>
      </c>
      <c r="CU95" s="224">
        <v>65</v>
      </c>
      <c r="CV95" s="225">
        <v>0</v>
      </c>
      <c r="CW95" s="221">
        <v>8</v>
      </c>
      <c r="CX95" s="221">
        <v>6.2</v>
      </c>
      <c r="CY95" s="221">
        <v>8.6999999999999993</v>
      </c>
      <c r="CZ95" s="221">
        <v>8</v>
      </c>
      <c r="DA95" s="221">
        <v>7</v>
      </c>
      <c r="DB95" s="222"/>
      <c r="DC95" s="221">
        <v>6.6</v>
      </c>
      <c r="DD95" s="221">
        <v>8.1</v>
      </c>
      <c r="DE95" s="222"/>
      <c r="DF95" s="221">
        <v>7.6</v>
      </c>
      <c r="DG95" s="222"/>
      <c r="DH95" s="224">
        <v>19</v>
      </c>
      <c r="DI95" s="225">
        <v>0</v>
      </c>
      <c r="DJ95" s="221">
        <v>6.1</v>
      </c>
      <c r="DK95" s="222"/>
      <c r="DL95" s="221">
        <v>7.5</v>
      </c>
      <c r="DM95" s="224">
        <v>5</v>
      </c>
      <c r="DN95" s="225">
        <v>0</v>
      </c>
      <c r="DO95" s="224">
        <v>139</v>
      </c>
      <c r="DP95" s="225">
        <v>0</v>
      </c>
      <c r="DQ95" s="227">
        <v>135</v>
      </c>
      <c r="DR95" s="221">
        <v>135</v>
      </c>
      <c r="DS95" s="221">
        <v>6.87</v>
      </c>
      <c r="DT95" s="221">
        <v>2.8</v>
      </c>
      <c r="DU95" s="219" t="s">
        <v>40</v>
      </c>
      <c r="DV95" s="45">
        <f t="shared" si="1"/>
        <v>0</v>
      </c>
    </row>
    <row r="96" spans="2:126" ht="15.75" customHeight="1">
      <c r="B96" s="218">
        <v>23203211879</v>
      </c>
      <c r="C96" s="219" t="s">
        <v>109</v>
      </c>
      <c r="D96" s="219" t="s">
        <v>423</v>
      </c>
      <c r="E96" s="219" t="s">
        <v>121</v>
      </c>
      <c r="F96" s="220">
        <v>35898</v>
      </c>
      <c r="G96" s="219" t="s">
        <v>5</v>
      </c>
      <c r="H96" s="219" t="s">
        <v>432</v>
      </c>
      <c r="I96" s="221">
        <v>5.9</v>
      </c>
      <c r="J96" s="221">
        <v>9</v>
      </c>
      <c r="K96" s="222"/>
      <c r="L96" s="221">
        <v>6</v>
      </c>
      <c r="M96" s="222"/>
      <c r="N96" s="222"/>
      <c r="O96" s="221">
        <v>5.4</v>
      </c>
      <c r="P96" s="222"/>
      <c r="Q96" s="221">
        <v>6.9</v>
      </c>
      <c r="R96" s="222"/>
      <c r="S96" s="221">
        <v>8.9</v>
      </c>
      <c r="T96" s="222"/>
      <c r="U96" s="221">
        <v>9</v>
      </c>
      <c r="V96" s="222"/>
      <c r="W96" s="221">
        <v>8.6999999999999993</v>
      </c>
      <c r="X96" s="222"/>
      <c r="Y96" s="221">
        <v>9.1999999999999993</v>
      </c>
      <c r="Z96" s="221">
        <v>8.5</v>
      </c>
      <c r="AA96" s="221">
        <v>7.5</v>
      </c>
      <c r="AB96" s="221">
        <v>5.6</v>
      </c>
      <c r="AC96" s="222"/>
      <c r="AD96" s="222"/>
      <c r="AE96" s="221">
        <v>7.6</v>
      </c>
      <c r="AF96" s="222"/>
      <c r="AG96" s="222"/>
      <c r="AH96" s="222"/>
      <c r="AI96" s="221">
        <v>9.4</v>
      </c>
      <c r="AJ96" s="221">
        <v>6.3</v>
      </c>
      <c r="AK96" s="221">
        <v>8.1</v>
      </c>
      <c r="AL96" s="221">
        <v>7.2</v>
      </c>
      <c r="AM96" s="221">
        <v>5.4</v>
      </c>
      <c r="AN96" s="221">
        <v>7.5</v>
      </c>
      <c r="AO96" s="221">
        <v>8.6</v>
      </c>
      <c r="AP96" s="221">
        <v>7.5</v>
      </c>
      <c r="AQ96" s="224">
        <v>45</v>
      </c>
      <c r="AR96" s="225">
        <v>0</v>
      </c>
      <c r="AS96" s="221">
        <v>5.4</v>
      </c>
      <c r="AT96" s="221">
        <v>4</v>
      </c>
      <c r="AU96" s="221">
        <v>9.1999999999999993</v>
      </c>
      <c r="AV96" s="222"/>
      <c r="AW96" s="222"/>
      <c r="AX96" s="222"/>
      <c r="AY96" s="222"/>
      <c r="AZ96" s="222"/>
      <c r="BA96" s="222"/>
      <c r="BB96" s="222"/>
      <c r="BC96" s="221">
        <v>6.9</v>
      </c>
      <c r="BD96" s="222"/>
      <c r="BE96" s="222"/>
      <c r="BF96" s="222"/>
      <c r="BG96" s="221">
        <v>5.0999999999999996</v>
      </c>
      <c r="BH96" s="224">
        <v>5</v>
      </c>
      <c r="BI96" s="225">
        <v>0</v>
      </c>
      <c r="BJ96" s="221">
        <v>8.1999999999999993</v>
      </c>
      <c r="BK96" s="221">
        <v>5.7</v>
      </c>
      <c r="BL96" s="221">
        <v>8.1999999999999993</v>
      </c>
      <c r="BM96" s="221">
        <v>8.5</v>
      </c>
      <c r="BN96" s="222"/>
      <c r="BO96" s="221">
        <v>8.6999999999999993</v>
      </c>
      <c r="BP96" s="222"/>
      <c r="BQ96" s="221">
        <v>7.4</v>
      </c>
      <c r="BR96" s="221">
        <v>8.6999999999999993</v>
      </c>
      <c r="BS96" s="222"/>
      <c r="BT96" s="221">
        <v>5.7</v>
      </c>
      <c r="BU96" s="221">
        <v>8.9</v>
      </c>
      <c r="BV96" s="222"/>
      <c r="BW96" s="222"/>
      <c r="BX96" s="222"/>
      <c r="BY96" s="221">
        <v>7.5</v>
      </c>
      <c r="BZ96" s="221">
        <v>9.1</v>
      </c>
      <c r="CA96" s="221">
        <v>7.4</v>
      </c>
      <c r="CB96" s="221">
        <v>9.1</v>
      </c>
      <c r="CC96" s="221">
        <v>8.5</v>
      </c>
      <c r="CD96" s="221">
        <v>9.1999999999999993</v>
      </c>
      <c r="CE96" s="221">
        <v>7.7</v>
      </c>
      <c r="CF96" s="221">
        <v>9.1</v>
      </c>
      <c r="CG96" s="221">
        <v>9.1</v>
      </c>
      <c r="CH96" s="221">
        <v>9.1</v>
      </c>
      <c r="CI96" s="221">
        <v>8.3000000000000007</v>
      </c>
      <c r="CJ96" s="221">
        <v>8.3000000000000007</v>
      </c>
      <c r="CK96" s="221">
        <v>7.9</v>
      </c>
      <c r="CL96" s="221">
        <v>9</v>
      </c>
      <c r="CM96" s="221">
        <v>8.6999999999999993</v>
      </c>
      <c r="CN96" s="221">
        <v>9</v>
      </c>
      <c r="CO96" s="221">
        <v>8.6999999999999993</v>
      </c>
      <c r="CP96" s="221">
        <v>5.8</v>
      </c>
      <c r="CQ96" s="221">
        <v>9</v>
      </c>
      <c r="CR96" s="221">
        <v>6.7</v>
      </c>
      <c r="CS96" s="221">
        <v>8.6</v>
      </c>
      <c r="CT96" s="221">
        <v>9.3000000000000007</v>
      </c>
      <c r="CU96" s="224">
        <v>65</v>
      </c>
      <c r="CV96" s="225">
        <v>0</v>
      </c>
      <c r="CW96" s="221">
        <v>8.6</v>
      </c>
      <c r="CX96" s="221">
        <v>7.9</v>
      </c>
      <c r="CY96" s="221">
        <v>8.6999999999999993</v>
      </c>
      <c r="CZ96" s="221">
        <v>8.4</v>
      </c>
      <c r="DA96" s="221">
        <v>8.4</v>
      </c>
      <c r="DB96" s="222"/>
      <c r="DC96" s="221">
        <v>7.8</v>
      </c>
      <c r="DD96" s="221">
        <v>8.1999999999999993</v>
      </c>
      <c r="DE96" s="222"/>
      <c r="DF96" s="221">
        <v>8.6</v>
      </c>
      <c r="DG96" s="222"/>
      <c r="DH96" s="224">
        <v>19</v>
      </c>
      <c r="DI96" s="225">
        <v>0</v>
      </c>
      <c r="DJ96" s="221">
        <v>7.1</v>
      </c>
      <c r="DK96" s="222"/>
      <c r="DL96" s="221">
        <v>8.3000000000000007</v>
      </c>
      <c r="DM96" s="224">
        <v>5</v>
      </c>
      <c r="DN96" s="225">
        <v>0</v>
      </c>
      <c r="DO96" s="224">
        <v>139</v>
      </c>
      <c r="DP96" s="225">
        <v>0</v>
      </c>
      <c r="DQ96" s="227">
        <v>135</v>
      </c>
      <c r="DR96" s="221">
        <v>138</v>
      </c>
      <c r="DS96" s="221">
        <v>7.97</v>
      </c>
      <c r="DT96" s="221">
        <v>3.44</v>
      </c>
      <c r="DU96" s="219" t="s">
        <v>707</v>
      </c>
      <c r="DV96" s="45">
        <f t="shared" si="1"/>
        <v>0</v>
      </c>
    </row>
    <row r="97" spans="2:126" ht="15.75" customHeight="1">
      <c r="B97" s="218">
        <v>24203105470</v>
      </c>
      <c r="C97" s="219" t="s">
        <v>3</v>
      </c>
      <c r="D97" s="219" t="s">
        <v>524</v>
      </c>
      <c r="E97" s="219" t="s">
        <v>121</v>
      </c>
      <c r="F97" s="220">
        <v>36871</v>
      </c>
      <c r="G97" s="219" t="s">
        <v>5</v>
      </c>
      <c r="H97" s="219" t="s">
        <v>174</v>
      </c>
      <c r="I97" s="221">
        <v>8</v>
      </c>
      <c r="J97" s="221">
        <v>7.5</v>
      </c>
      <c r="K97" s="222"/>
      <c r="L97" s="221">
        <v>6.8</v>
      </c>
      <c r="M97" s="222"/>
      <c r="N97" s="221">
        <v>7.1</v>
      </c>
      <c r="O97" s="221">
        <v>6.6</v>
      </c>
      <c r="P97" s="221">
        <v>6.4</v>
      </c>
      <c r="Q97" s="222"/>
      <c r="R97" s="223" t="s">
        <v>426</v>
      </c>
      <c r="S97" s="222"/>
      <c r="T97" s="223" t="s">
        <v>426</v>
      </c>
      <c r="U97" s="222"/>
      <c r="V97" s="223" t="s">
        <v>426</v>
      </c>
      <c r="W97" s="222"/>
      <c r="X97" s="221">
        <v>6.3</v>
      </c>
      <c r="Y97" s="222"/>
      <c r="Z97" s="221">
        <v>7.4</v>
      </c>
      <c r="AA97" s="221">
        <v>5.7</v>
      </c>
      <c r="AB97" s="221">
        <v>4.5999999999999996</v>
      </c>
      <c r="AC97" s="222"/>
      <c r="AD97" s="222"/>
      <c r="AE97" s="221">
        <v>6</v>
      </c>
      <c r="AF97" s="222"/>
      <c r="AG97" s="222"/>
      <c r="AH97" s="222"/>
      <c r="AI97" s="221">
        <v>6.8</v>
      </c>
      <c r="AJ97" s="221">
        <v>8.4</v>
      </c>
      <c r="AK97" s="221">
        <v>8.4</v>
      </c>
      <c r="AL97" s="221">
        <v>5.4</v>
      </c>
      <c r="AM97" s="221">
        <v>7.9</v>
      </c>
      <c r="AN97" s="221">
        <v>7.4</v>
      </c>
      <c r="AO97" s="221">
        <v>8.6</v>
      </c>
      <c r="AP97" s="221">
        <v>9.3000000000000007</v>
      </c>
      <c r="AQ97" s="224">
        <v>47</v>
      </c>
      <c r="AR97" s="225">
        <v>0</v>
      </c>
      <c r="AS97" s="221">
        <v>5.3</v>
      </c>
      <c r="AT97" s="221">
        <v>6.1</v>
      </c>
      <c r="AU97" s="222"/>
      <c r="AV97" s="222"/>
      <c r="AW97" s="222"/>
      <c r="AX97" s="222"/>
      <c r="AY97" s="222"/>
      <c r="AZ97" s="221">
        <v>8.4</v>
      </c>
      <c r="BA97" s="222"/>
      <c r="BB97" s="222"/>
      <c r="BC97" s="222"/>
      <c r="BD97" s="222"/>
      <c r="BE97" s="222"/>
      <c r="BF97" s="221">
        <v>7.8</v>
      </c>
      <c r="BG97" s="221">
        <v>8</v>
      </c>
      <c r="BH97" s="224">
        <v>5</v>
      </c>
      <c r="BI97" s="225">
        <v>0</v>
      </c>
      <c r="BJ97" s="221">
        <v>7.1</v>
      </c>
      <c r="BK97" s="221">
        <v>4.7</v>
      </c>
      <c r="BL97" s="221">
        <v>5.0999999999999996</v>
      </c>
      <c r="BM97" s="221">
        <v>7.4</v>
      </c>
      <c r="BN97" s="222"/>
      <c r="BO97" s="221">
        <v>7.4</v>
      </c>
      <c r="BP97" s="222"/>
      <c r="BQ97" s="221">
        <v>7.5</v>
      </c>
      <c r="BR97" s="226" t="s">
        <v>88</v>
      </c>
      <c r="BS97" s="222"/>
      <c r="BT97" s="221">
        <v>4.4000000000000004</v>
      </c>
      <c r="BU97" s="221">
        <v>5.9</v>
      </c>
      <c r="BV97" s="222"/>
      <c r="BW97" s="222"/>
      <c r="BX97" s="222"/>
      <c r="BY97" s="221">
        <v>4.9000000000000004</v>
      </c>
      <c r="BZ97" s="221">
        <v>6.4</v>
      </c>
      <c r="CA97" s="221">
        <v>7.4</v>
      </c>
      <c r="CB97" s="221">
        <v>6.2</v>
      </c>
      <c r="CC97" s="221">
        <v>6.1</v>
      </c>
      <c r="CD97" s="221">
        <v>4.7</v>
      </c>
      <c r="CE97" s="221">
        <v>4.3</v>
      </c>
      <c r="CF97" s="221">
        <v>9.1999999999999993</v>
      </c>
      <c r="CG97" s="221">
        <v>9.1999999999999993</v>
      </c>
      <c r="CH97" s="221">
        <v>4.3</v>
      </c>
      <c r="CI97" s="221">
        <v>6.4</v>
      </c>
      <c r="CJ97" s="221">
        <v>5.8</v>
      </c>
      <c r="CK97" s="221">
        <v>8</v>
      </c>
      <c r="CL97" s="221">
        <v>6.1</v>
      </c>
      <c r="CM97" s="221">
        <v>4.8</v>
      </c>
      <c r="CN97" s="221">
        <v>6</v>
      </c>
      <c r="CO97" s="221">
        <v>7.5</v>
      </c>
      <c r="CP97" s="221">
        <v>7.2</v>
      </c>
      <c r="CQ97" s="221">
        <v>7.7</v>
      </c>
      <c r="CR97" s="221">
        <v>6.9</v>
      </c>
      <c r="CS97" s="221">
        <v>7.9</v>
      </c>
      <c r="CT97" s="221">
        <v>9</v>
      </c>
      <c r="CU97" s="224">
        <v>63</v>
      </c>
      <c r="CV97" s="225">
        <v>2</v>
      </c>
      <c r="CW97" s="221">
        <v>8.4</v>
      </c>
      <c r="CX97" s="221">
        <v>5.9</v>
      </c>
      <c r="CY97" s="221">
        <v>7.5</v>
      </c>
      <c r="CZ97" s="221">
        <v>7.3</v>
      </c>
      <c r="DA97" s="221">
        <v>7</v>
      </c>
      <c r="DB97" s="222"/>
      <c r="DC97" s="221">
        <v>5.9</v>
      </c>
      <c r="DD97" s="221">
        <v>7.1</v>
      </c>
      <c r="DE97" s="222"/>
      <c r="DF97" s="226" t="s">
        <v>88</v>
      </c>
      <c r="DG97" s="222"/>
      <c r="DH97" s="224">
        <v>17</v>
      </c>
      <c r="DI97" s="225">
        <v>2</v>
      </c>
      <c r="DJ97" s="222"/>
      <c r="DK97" s="222"/>
      <c r="DL97" s="222"/>
      <c r="DM97" s="224">
        <v>0</v>
      </c>
      <c r="DN97" s="225">
        <v>5</v>
      </c>
      <c r="DO97" s="224">
        <v>132</v>
      </c>
      <c r="DP97" s="225">
        <v>9</v>
      </c>
      <c r="DQ97" s="227">
        <v>135</v>
      </c>
      <c r="DR97" s="221">
        <v>126</v>
      </c>
      <c r="DS97" s="221">
        <v>6.65</v>
      </c>
      <c r="DT97" s="221">
        <v>2.62</v>
      </c>
      <c r="DU97" s="219" t="s">
        <v>40</v>
      </c>
      <c r="DV97" s="45">
        <f t="shared" si="1"/>
        <v>4</v>
      </c>
    </row>
    <row r="98" spans="2:126" ht="15.75" customHeight="1">
      <c r="B98" s="218">
        <v>24203216310</v>
      </c>
      <c r="C98" s="219" t="s">
        <v>109</v>
      </c>
      <c r="D98" s="219" t="s">
        <v>156</v>
      </c>
      <c r="E98" s="219" t="s">
        <v>121</v>
      </c>
      <c r="F98" s="220">
        <v>36750</v>
      </c>
      <c r="G98" s="219" t="s">
        <v>5</v>
      </c>
      <c r="H98" s="219" t="s">
        <v>174</v>
      </c>
      <c r="I98" s="221">
        <v>8.1999999999999993</v>
      </c>
      <c r="J98" s="221">
        <v>7.1</v>
      </c>
      <c r="K98" s="222"/>
      <c r="L98" s="221">
        <v>7.9</v>
      </c>
      <c r="M98" s="222"/>
      <c r="N98" s="221">
        <v>6.9</v>
      </c>
      <c r="O98" s="222"/>
      <c r="P98" s="221">
        <v>6</v>
      </c>
      <c r="Q98" s="222"/>
      <c r="R98" s="221">
        <v>5.5</v>
      </c>
      <c r="S98" s="222"/>
      <c r="T98" s="221">
        <v>6.9</v>
      </c>
      <c r="U98" s="222"/>
      <c r="V98" s="223" t="s">
        <v>426</v>
      </c>
      <c r="W98" s="222"/>
      <c r="X98" s="223" t="s">
        <v>426</v>
      </c>
      <c r="Y98" s="222"/>
      <c r="Z98" s="221">
        <v>5.6</v>
      </c>
      <c r="AA98" s="221">
        <v>6.6</v>
      </c>
      <c r="AB98" s="221">
        <v>8.1999999999999993</v>
      </c>
      <c r="AC98" s="222"/>
      <c r="AD98" s="222"/>
      <c r="AE98" s="221">
        <v>9.1</v>
      </c>
      <c r="AF98" s="222"/>
      <c r="AG98" s="222"/>
      <c r="AH98" s="221">
        <v>8.6999999999999993</v>
      </c>
      <c r="AI98" s="221">
        <v>6.4</v>
      </c>
      <c r="AJ98" s="222"/>
      <c r="AK98" s="221">
        <v>8.3000000000000007</v>
      </c>
      <c r="AL98" s="221">
        <v>7.4</v>
      </c>
      <c r="AM98" s="221">
        <v>7.8</v>
      </c>
      <c r="AN98" s="221">
        <v>7.9</v>
      </c>
      <c r="AO98" s="221">
        <v>9.1999999999999993</v>
      </c>
      <c r="AP98" s="221">
        <v>8.4</v>
      </c>
      <c r="AQ98" s="224">
        <v>45</v>
      </c>
      <c r="AR98" s="225">
        <v>0</v>
      </c>
      <c r="AS98" s="221">
        <v>7.1</v>
      </c>
      <c r="AT98" s="221">
        <v>6.9</v>
      </c>
      <c r="AU98" s="221">
        <v>8.5</v>
      </c>
      <c r="AV98" s="222"/>
      <c r="AW98" s="222"/>
      <c r="AX98" s="222"/>
      <c r="AY98" s="222"/>
      <c r="AZ98" s="222"/>
      <c r="BA98" s="221">
        <v>6.6</v>
      </c>
      <c r="BB98" s="222"/>
      <c r="BC98" s="222"/>
      <c r="BD98" s="222"/>
      <c r="BE98" s="222"/>
      <c r="BF98" s="222"/>
      <c r="BG98" s="221">
        <v>7.6</v>
      </c>
      <c r="BH98" s="224">
        <v>5</v>
      </c>
      <c r="BI98" s="225">
        <v>0</v>
      </c>
      <c r="BJ98" s="221">
        <v>6.9</v>
      </c>
      <c r="BK98" s="221">
        <v>6.5</v>
      </c>
      <c r="BL98" s="221">
        <v>6.6</v>
      </c>
      <c r="BM98" s="221">
        <v>7.8</v>
      </c>
      <c r="BN98" s="222"/>
      <c r="BO98" s="221">
        <v>7.5</v>
      </c>
      <c r="BP98" s="222"/>
      <c r="BQ98" s="221">
        <v>7.2</v>
      </c>
      <c r="BR98" s="221">
        <v>7.9</v>
      </c>
      <c r="BS98" s="222"/>
      <c r="BT98" s="221">
        <v>5</v>
      </c>
      <c r="BU98" s="221">
        <v>7.2</v>
      </c>
      <c r="BV98" s="222"/>
      <c r="BW98" s="222"/>
      <c r="BX98" s="222"/>
      <c r="BY98" s="221">
        <v>6.5</v>
      </c>
      <c r="BZ98" s="221">
        <v>7.6</v>
      </c>
      <c r="CA98" s="221">
        <v>8.3000000000000007</v>
      </c>
      <c r="CB98" s="221">
        <v>7.7</v>
      </c>
      <c r="CC98" s="221">
        <v>9.1</v>
      </c>
      <c r="CD98" s="221">
        <v>8.1</v>
      </c>
      <c r="CE98" s="221">
        <v>8.8000000000000007</v>
      </c>
      <c r="CF98" s="221">
        <v>9.6999999999999993</v>
      </c>
      <c r="CG98" s="221">
        <v>8.1</v>
      </c>
      <c r="CH98" s="221">
        <v>7.8</v>
      </c>
      <c r="CI98" s="221">
        <v>8</v>
      </c>
      <c r="CJ98" s="221">
        <v>7.5</v>
      </c>
      <c r="CK98" s="221">
        <v>8.3000000000000007</v>
      </c>
      <c r="CL98" s="221">
        <v>7.2</v>
      </c>
      <c r="CM98" s="221">
        <v>7.7</v>
      </c>
      <c r="CN98" s="221">
        <v>8.6</v>
      </c>
      <c r="CO98" s="221">
        <v>7.8</v>
      </c>
      <c r="CP98" s="221">
        <v>7</v>
      </c>
      <c r="CQ98" s="221">
        <v>8.1999999999999993</v>
      </c>
      <c r="CR98" s="221">
        <v>7.3</v>
      </c>
      <c r="CS98" s="221">
        <v>8.6</v>
      </c>
      <c r="CT98" s="221">
        <v>8.1999999999999993</v>
      </c>
      <c r="CU98" s="224">
        <v>65</v>
      </c>
      <c r="CV98" s="225">
        <v>0</v>
      </c>
      <c r="CW98" s="221">
        <v>8.4</v>
      </c>
      <c r="CX98" s="221">
        <v>6.4</v>
      </c>
      <c r="CY98" s="221">
        <v>8.3000000000000007</v>
      </c>
      <c r="CZ98" s="221">
        <v>8.9</v>
      </c>
      <c r="DA98" s="221">
        <v>8.1</v>
      </c>
      <c r="DB98" s="222"/>
      <c r="DC98" s="221">
        <v>6.6</v>
      </c>
      <c r="DD98" s="221">
        <v>7.8</v>
      </c>
      <c r="DE98" s="222"/>
      <c r="DF98" s="221">
        <v>8</v>
      </c>
      <c r="DG98" s="222"/>
      <c r="DH98" s="224">
        <v>19</v>
      </c>
      <c r="DI98" s="225">
        <v>0</v>
      </c>
      <c r="DJ98" s="221">
        <v>5.5</v>
      </c>
      <c r="DK98" s="222"/>
      <c r="DL98" s="221">
        <v>7.9</v>
      </c>
      <c r="DM98" s="224">
        <v>5</v>
      </c>
      <c r="DN98" s="225">
        <v>0</v>
      </c>
      <c r="DO98" s="224">
        <v>139</v>
      </c>
      <c r="DP98" s="225">
        <v>0</v>
      </c>
      <c r="DQ98" s="227">
        <v>135</v>
      </c>
      <c r="DR98" s="221">
        <v>135</v>
      </c>
      <c r="DS98" s="221">
        <v>7.58</v>
      </c>
      <c r="DT98" s="221">
        <v>3.22</v>
      </c>
      <c r="DU98" s="219" t="s">
        <v>700</v>
      </c>
      <c r="DV98" s="45">
        <f t="shared" si="1"/>
        <v>0</v>
      </c>
    </row>
    <row r="99" spans="2:126" ht="15.75" customHeight="1">
      <c r="B99" s="218">
        <v>24203216757</v>
      </c>
      <c r="C99" s="219" t="s">
        <v>8</v>
      </c>
      <c r="D99" s="219" t="s">
        <v>520</v>
      </c>
      <c r="E99" s="219" t="s">
        <v>121</v>
      </c>
      <c r="F99" s="220">
        <v>36708</v>
      </c>
      <c r="G99" s="219" t="s">
        <v>5</v>
      </c>
      <c r="H99" s="219" t="s">
        <v>432</v>
      </c>
      <c r="I99" s="221">
        <v>8.4</v>
      </c>
      <c r="J99" s="221">
        <v>8.5</v>
      </c>
      <c r="K99" s="222"/>
      <c r="L99" s="221">
        <v>7.9</v>
      </c>
      <c r="M99" s="222"/>
      <c r="N99" s="221">
        <v>9.3000000000000007</v>
      </c>
      <c r="O99" s="222"/>
      <c r="P99" s="221">
        <v>9.1999999999999993</v>
      </c>
      <c r="Q99" s="222"/>
      <c r="R99" s="223" t="s">
        <v>426</v>
      </c>
      <c r="S99" s="222"/>
      <c r="T99" s="223" t="s">
        <v>426</v>
      </c>
      <c r="U99" s="222"/>
      <c r="V99" s="223" t="s">
        <v>426</v>
      </c>
      <c r="W99" s="222"/>
      <c r="X99" s="223" t="s">
        <v>426</v>
      </c>
      <c r="Y99" s="222"/>
      <c r="Z99" s="221">
        <v>5.6</v>
      </c>
      <c r="AA99" s="221">
        <v>7.9</v>
      </c>
      <c r="AB99" s="221">
        <v>8.6999999999999993</v>
      </c>
      <c r="AC99" s="222"/>
      <c r="AD99" s="222"/>
      <c r="AE99" s="221">
        <v>8.9</v>
      </c>
      <c r="AF99" s="222"/>
      <c r="AG99" s="222"/>
      <c r="AH99" s="222"/>
      <c r="AI99" s="221">
        <v>8.3000000000000007</v>
      </c>
      <c r="AJ99" s="221">
        <v>8.4</v>
      </c>
      <c r="AK99" s="221">
        <v>8.6</v>
      </c>
      <c r="AL99" s="221">
        <v>9</v>
      </c>
      <c r="AM99" s="221">
        <v>9</v>
      </c>
      <c r="AN99" s="221">
        <v>9</v>
      </c>
      <c r="AO99" s="221">
        <v>9.1999999999999993</v>
      </c>
      <c r="AP99" s="221">
        <v>8.9</v>
      </c>
      <c r="AQ99" s="224">
        <v>45</v>
      </c>
      <c r="AR99" s="225">
        <v>0</v>
      </c>
      <c r="AS99" s="221">
        <v>7.3</v>
      </c>
      <c r="AT99" s="221">
        <v>6.7</v>
      </c>
      <c r="AU99" s="221">
        <v>5.3</v>
      </c>
      <c r="AV99" s="222"/>
      <c r="AW99" s="222"/>
      <c r="AX99" s="222"/>
      <c r="AY99" s="222"/>
      <c r="AZ99" s="222"/>
      <c r="BA99" s="222"/>
      <c r="BB99" s="222"/>
      <c r="BC99" s="222"/>
      <c r="BD99" s="222"/>
      <c r="BE99" s="221">
        <v>5.2</v>
      </c>
      <c r="BF99" s="222"/>
      <c r="BG99" s="221">
        <v>8.1999999999999993</v>
      </c>
      <c r="BH99" s="224">
        <v>5</v>
      </c>
      <c r="BI99" s="225">
        <v>0</v>
      </c>
      <c r="BJ99" s="221">
        <v>9.1</v>
      </c>
      <c r="BK99" s="221">
        <v>8.3000000000000007</v>
      </c>
      <c r="BL99" s="221">
        <v>9.8000000000000007</v>
      </c>
      <c r="BM99" s="221">
        <v>8.9</v>
      </c>
      <c r="BN99" s="222"/>
      <c r="BO99" s="221">
        <v>8.8000000000000007</v>
      </c>
      <c r="BP99" s="222"/>
      <c r="BQ99" s="221">
        <v>8</v>
      </c>
      <c r="BR99" s="221">
        <v>9.4</v>
      </c>
      <c r="BS99" s="222"/>
      <c r="BT99" s="221">
        <v>9.3000000000000007</v>
      </c>
      <c r="BU99" s="221">
        <v>9.1999999999999993</v>
      </c>
      <c r="BV99" s="222"/>
      <c r="BW99" s="222"/>
      <c r="BX99" s="222"/>
      <c r="BY99" s="221">
        <v>8.6999999999999993</v>
      </c>
      <c r="BZ99" s="221">
        <v>8.3000000000000007</v>
      </c>
      <c r="CA99" s="221">
        <v>9.6999999999999993</v>
      </c>
      <c r="CB99" s="221">
        <v>8.6</v>
      </c>
      <c r="CC99" s="221">
        <v>9.4</v>
      </c>
      <c r="CD99" s="221">
        <v>9.4</v>
      </c>
      <c r="CE99" s="221">
        <v>8.6</v>
      </c>
      <c r="CF99" s="221">
        <v>9.4</v>
      </c>
      <c r="CG99" s="221">
        <v>9.5</v>
      </c>
      <c r="CH99" s="221">
        <v>9.3000000000000007</v>
      </c>
      <c r="CI99" s="221">
        <v>9.3000000000000007</v>
      </c>
      <c r="CJ99" s="221">
        <v>9</v>
      </c>
      <c r="CK99" s="221">
        <v>7.7</v>
      </c>
      <c r="CL99" s="221">
        <v>9.3000000000000007</v>
      </c>
      <c r="CM99" s="221">
        <v>9.4</v>
      </c>
      <c r="CN99" s="221">
        <v>9.3000000000000007</v>
      </c>
      <c r="CO99" s="221">
        <v>8.9</v>
      </c>
      <c r="CP99" s="221">
        <v>8.4</v>
      </c>
      <c r="CQ99" s="221">
        <v>9.1999999999999993</v>
      </c>
      <c r="CR99" s="221">
        <v>7.4</v>
      </c>
      <c r="CS99" s="221">
        <v>8.8000000000000007</v>
      </c>
      <c r="CT99" s="221">
        <v>9</v>
      </c>
      <c r="CU99" s="224">
        <v>65</v>
      </c>
      <c r="CV99" s="225">
        <v>0</v>
      </c>
      <c r="CW99" s="221">
        <v>8.8000000000000007</v>
      </c>
      <c r="CX99" s="221">
        <v>8.5</v>
      </c>
      <c r="CY99" s="221">
        <v>8.4</v>
      </c>
      <c r="CZ99" s="221">
        <v>9.1</v>
      </c>
      <c r="DA99" s="221">
        <v>8.5</v>
      </c>
      <c r="DB99" s="222"/>
      <c r="DC99" s="221">
        <v>9.1999999999999993</v>
      </c>
      <c r="DD99" s="221">
        <v>8.3000000000000007</v>
      </c>
      <c r="DE99" s="222"/>
      <c r="DF99" s="221">
        <v>8.6999999999999993</v>
      </c>
      <c r="DG99" s="222"/>
      <c r="DH99" s="224">
        <v>19</v>
      </c>
      <c r="DI99" s="225">
        <v>0</v>
      </c>
      <c r="DJ99" s="221">
        <v>8.4</v>
      </c>
      <c r="DK99" s="222"/>
      <c r="DL99" s="221">
        <v>9</v>
      </c>
      <c r="DM99" s="224">
        <v>5</v>
      </c>
      <c r="DN99" s="225">
        <v>0</v>
      </c>
      <c r="DO99" s="224">
        <v>139</v>
      </c>
      <c r="DP99" s="225">
        <v>0</v>
      </c>
      <c r="DQ99" s="227">
        <v>135</v>
      </c>
      <c r="DR99" s="221">
        <v>131</v>
      </c>
      <c r="DS99" s="221">
        <v>8.77</v>
      </c>
      <c r="DT99" s="221">
        <v>3.84</v>
      </c>
      <c r="DU99" s="219" t="s">
        <v>20</v>
      </c>
      <c r="DV99" s="45">
        <f t="shared" si="1"/>
        <v>0</v>
      </c>
    </row>
    <row r="100" spans="2:126" ht="15.75" customHeight="1">
      <c r="B100" s="218">
        <v>24213300255</v>
      </c>
      <c r="C100" s="219" t="s">
        <v>3</v>
      </c>
      <c r="D100" s="219" t="s">
        <v>123</v>
      </c>
      <c r="E100" s="219" t="s">
        <v>286</v>
      </c>
      <c r="F100" s="220">
        <v>36597</v>
      </c>
      <c r="G100" s="219" t="s">
        <v>112</v>
      </c>
      <c r="H100" s="219" t="s">
        <v>174</v>
      </c>
      <c r="I100" s="221">
        <v>6.2</v>
      </c>
      <c r="J100" s="221">
        <v>8.4</v>
      </c>
      <c r="K100" s="222"/>
      <c r="L100" s="221">
        <v>6.8</v>
      </c>
      <c r="M100" s="222"/>
      <c r="N100" s="221">
        <v>6.4</v>
      </c>
      <c r="O100" s="222"/>
      <c r="P100" s="221">
        <v>5.8</v>
      </c>
      <c r="Q100" s="222"/>
      <c r="R100" s="221">
        <v>6.8</v>
      </c>
      <c r="S100" s="222"/>
      <c r="T100" s="221">
        <v>8.5</v>
      </c>
      <c r="U100" s="222"/>
      <c r="V100" s="221">
        <v>9.1</v>
      </c>
      <c r="W100" s="222"/>
      <c r="X100" s="226" t="s">
        <v>88</v>
      </c>
      <c r="Y100" s="222"/>
      <c r="Z100" s="221">
        <v>5.8</v>
      </c>
      <c r="AA100" s="221">
        <v>4.5999999999999996</v>
      </c>
      <c r="AB100" s="221">
        <v>5.4</v>
      </c>
      <c r="AC100" s="222"/>
      <c r="AD100" s="222"/>
      <c r="AE100" s="221">
        <v>6.4</v>
      </c>
      <c r="AF100" s="222"/>
      <c r="AG100" s="222"/>
      <c r="AH100" s="222"/>
      <c r="AI100" s="221">
        <v>5.6</v>
      </c>
      <c r="AJ100" s="221">
        <v>7.5</v>
      </c>
      <c r="AK100" s="221">
        <v>8.8000000000000007</v>
      </c>
      <c r="AL100" s="221">
        <v>5.3</v>
      </c>
      <c r="AM100" s="221">
        <v>5.9</v>
      </c>
      <c r="AN100" s="221">
        <v>7.7</v>
      </c>
      <c r="AO100" s="221">
        <v>7.2</v>
      </c>
      <c r="AP100" s="221">
        <v>5.2</v>
      </c>
      <c r="AQ100" s="224">
        <v>43</v>
      </c>
      <c r="AR100" s="225">
        <v>2</v>
      </c>
      <c r="AS100" s="221">
        <v>6</v>
      </c>
      <c r="AT100" s="222"/>
      <c r="AU100" s="222"/>
      <c r="AV100" s="222"/>
      <c r="AW100" s="222">
        <v>0</v>
      </c>
      <c r="AX100" s="222"/>
      <c r="AY100" s="222"/>
      <c r="AZ100" s="222"/>
      <c r="BA100" s="222"/>
      <c r="BB100" s="222"/>
      <c r="BC100" s="221">
        <v>5.8</v>
      </c>
      <c r="BD100" s="222"/>
      <c r="BE100" s="222"/>
      <c r="BF100" s="222"/>
      <c r="BG100" s="221">
        <v>7.1</v>
      </c>
      <c r="BH100" s="224">
        <v>3</v>
      </c>
      <c r="BI100" s="225">
        <v>2</v>
      </c>
      <c r="BJ100" s="221">
        <v>7</v>
      </c>
      <c r="BK100" s="221">
        <v>6.9</v>
      </c>
      <c r="BL100" s="221">
        <v>8.6</v>
      </c>
      <c r="BM100" s="221">
        <v>8.3000000000000007</v>
      </c>
      <c r="BN100" s="222"/>
      <c r="BO100" s="222">
        <v>0</v>
      </c>
      <c r="BP100" s="222"/>
      <c r="BQ100" s="221">
        <v>6.9</v>
      </c>
      <c r="BR100" s="221">
        <v>8.6</v>
      </c>
      <c r="BS100" s="222"/>
      <c r="BT100" s="221">
        <v>4.7</v>
      </c>
      <c r="BU100" s="221">
        <v>5.7</v>
      </c>
      <c r="BV100" s="222"/>
      <c r="BW100" s="222"/>
      <c r="BX100" s="222"/>
      <c r="BY100" s="221">
        <v>5.6</v>
      </c>
      <c r="BZ100" s="221">
        <v>7.1</v>
      </c>
      <c r="CA100" s="221">
        <v>4.0999999999999996</v>
      </c>
      <c r="CB100" s="221">
        <v>6.1</v>
      </c>
      <c r="CC100" s="221">
        <v>4.3</v>
      </c>
      <c r="CD100" s="221">
        <v>4.5999999999999996</v>
      </c>
      <c r="CE100" s="221">
        <v>6.9</v>
      </c>
      <c r="CF100" s="221">
        <v>7.1</v>
      </c>
      <c r="CG100" s="221">
        <v>7.2</v>
      </c>
      <c r="CH100" s="221">
        <v>5.7</v>
      </c>
      <c r="CI100" s="221">
        <v>5.5</v>
      </c>
      <c r="CJ100" s="221">
        <v>4.4000000000000004</v>
      </c>
      <c r="CK100" s="221">
        <v>5.8</v>
      </c>
      <c r="CL100" s="221">
        <v>5.9</v>
      </c>
      <c r="CM100" s="221">
        <v>6.2</v>
      </c>
      <c r="CN100" s="221">
        <v>7.7</v>
      </c>
      <c r="CO100" s="221">
        <v>7.6</v>
      </c>
      <c r="CP100" s="221">
        <v>6.5</v>
      </c>
      <c r="CQ100" s="221">
        <v>7.9</v>
      </c>
      <c r="CR100" s="221">
        <v>6.6</v>
      </c>
      <c r="CS100" s="221">
        <v>8.1999999999999993</v>
      </c>
      <c r="CT100" s="221">
        <v>9.5</v>
      </c>
      <c r="CU100" s="224">
        <v>62</v>
      </c>
      <c r="CV100" s="225">
        <v>2</v>
      </c>
      <c r="CW100" s="226" t="s">
        <v>88</v>
      </c>
      <c r="CX100" s="221">
        <v>6.8</v>
      </c>
      <c r="CY100" s="221">
        <v>8.6999999999999993</v>
      </c>
      <c r="CZ100" s="222"/>
      <c r="DA100" s="221">
        <v>7.7</v>
      </c>
      <c r="DB100" s="222"/>
      <c r="DC100" s="221">
        <v>5.3</v>
      </c>
      <c r="DD100" s="221">
        <v>7.3</v>
      </c>
      <c r="DE100" s="222"/>
      <c r="DF100" s="221">
        <v>8.6999999999999993</v>
      </c>
      <c r="DG100" s="222"/>
      <c r="DH100" s="224">
        <v>15</v>
      </c>
      <c r="DI100" s="225">
        <v>4</v>
      </c>
      <c r="DJ100" s="222"/>
      <c r="DK100" s="222"/>
      <c r="DL100" s="222"/>
      <c r="DM100" s="224">
        <v>0</v>
      </c>
      <c r="DN100" s="225">
        <v>5</v>
      </c>
      <c r="DO100" s="224">
        <v>123</v>
      </c>
      <c r="DP100" s="225">
        <v>15</v>
      </c>
      <c r="DQ100" s="227">
        <v>135</v>
      </c>
      <c r="DR100" s="221">
        <v>126</v>
      </c>
      <c r="DS100" s="221">
        <v>6.45</v>
      </c>
      <c r="DT100" s="221">
        <v>2.54</v>
      </c>
      <c r="DU100" s="219" t="s">
        <v>20</v>
      </c>
      <c r="DV100" s="45">
        <f t="shared" si="1"/>
        <v>8</v>
      </c>
    </row>
    <row r="101" spans="2:126" ht="15.75" customHeight="1">
      <c r="B101" s="218">
        <v>24203116172</v>
      </c>
      <c r="C101" s="219" t="s">
        <v>3</v>
      </c>
      <c r="D101" s="219" t="s">
        <v>135</v>
      </c>
      <c r="E101" s="219" t="s">
        <v>617</v>
      </c>
      <c r="F101" s="220">
        <v>36834</v>
      </c>
      <c r="G101" s="219" t="s">
        <v>5</v>
      </c>
      <c r="H101" s="219" t="s">
        <v>432</v>
      </c>
      <c r="I101" s="221">
        <v>8.5</v>
      </c>
      <c r="J101" s="221">
        <v>8.8000000000000007</v>
      </c>
      <c r="K101" s="222"/>
      <c r="L101" s="221">
        <v>7.7</v>
      </c>
      <c r="M101" s="222"/>
      <c r="N101" s="221">
        <v>8.1</v>
      </c>
      <c r="O101" s="222"/>
      <c r="P101" s="221">
        <v>7.8</v>
      </c>
      <c r="Q101" s="222"/>
      <c r="R101" s="221">
        <v>9</v>
      </c>
      <c r="S101" s="222"/>
      <c r="T101" s="221">
        <v>8.3000000000000007</v>
      </c>
      <c r="U101" s="222"/>
      <c r="V101" s="223" t="s">
        <v>426</v>
      </c>
      <c r="W101" s="222"/>
      <c r="X101" s="223" t="s">
        <v>426</v>
      </c>
      <c r="Y101" s="222"/>
      <c r="Z101" s="221">
        <v>6.8</v>
      </c>
      <c r="AA101" s="221">
        <v>7</v>
      </c>
      <c r="AB101" s="221">
        <v>8.6</v>
      </c>
      <c r="AC101" s="222"/>
      <c r="AD101" s="222"/>
      <c r="AE101" s="221">
        <v>8.1999999999999993</v>
      </c>
      <c r="AF101" s="222"/>
      <c r="AG101" s="222"/>
      <c r="AH101" s="222"/>
      <c r="AI101" s="221">
        <v>8.9</v>
      </c>
      <c r="AJ101" s="221">
        <v>8.4</v>
      </c>
      <c r="AK101" s="221">
        <v>9</v>
      </c>
      <c r="AL101" s="221">
        <v>6.3</v>
      </c>
      <c r="AM101" s="221">
        <v>7.2</v>
      </c>
      <c r="AN101" s="221">
        <v>9.4</v>
      </c>
      <c r="AO101" s="221">
        <v>9.5</v>
      </c>
      <c r="AP101" s="221">
        <v>9.1</v>
      </c>
      <c r="AQ101" s="224">
        <v>45</v>
      </c>
      <c r="AR101" s="225">
        <v>0</v>
      </c>
      <c r="AS101" s="221">
        <v>6.7</v>
      </c>
      <c r="AT101" s="221">
        <v>6.9</v>
      </c>
      <c r="AU101" s="222"/>
      <c r="AV101" s="222"/>
      <c r="AW101" s="222"/>
      <c r="AX101" s="222"/>
      <c r="AY101" s="222"/>
      <c r="AZ101" s="221">
        <v>7.9</v>
      </c>
      <c r="BA101" s="222"/>
      <c r="BB101" s="222"/>
      <c r="BC101" s="222"/>
      <c r="BD101" s="222"/>
      <c r="BE101" s="222"/>
      <c r="BF101" s="221">
        <v>7.9</v>
      </c>
      <c r="BG101" s="221">
        <v>8.5</v>
      </c>
      <c r="BH101" s="224">
        <v>5</v>
      </c>
      <c r="BI101" s="225">
        <v>0</v>
      </c>
      <c r="BJ101" s="221">
        <v>7.8</v>
      </c>
      <c r="BK101" s="221">
        <v>4.8</v>
      </c>
      <c r="BL101" s="221">
        <v>6</v>
      </c>
      <c r="BM101" s="221">
        <v>8.9</v>
      </c>
      <c r="BN101" s="222"/>
      <c r="BO101" s="221">
        <v>9</v>
      </c>
      <c r="BP101" s="222"/>
      <c r="BQ101" s="221">
        <v>8</v>
      </c>
      <c r="BR101" s="221">
        <v>9</v>
      </c>
      <c r="BS101" s="222"/>
      <c r="BT101" s="221">
        <v>7.8</v>
      </c>
      <c r="BU101" s="221">
        <v>9.1999999999999993</v>
      </c>
      <c r="BV101" s="222"/>
      <c r="BW101" s="222"/>
      <c r="BX101" s="222"/>
      <c r="BY101" s="221">
        <v>6.2</v>
      </c>
      <c r="BZ101" s="221">
        <v>6.2</v>
      </c>
      <c r="CA101" s="221">
        <v>8.6</v>
      </c>
      <c r="CB101" s="221">
        <v>7.6</v>
      </c>
      <c r="CC101" s="221">
        <v>7.6</v>
      </c>
      <c r="CD101" s="221">
        <v>9.4</v>
      </c>
      <c r="CE101" s="221">
        <v>6.9</v>
      </c>
      <c r="CF101" s="221">
        <v>9.3000000000000007</v>
      </c>
      <c r="CG101" s="221">
        <v>9</v>
      </c>
      <c r="CH101" s="221">
        <v>8.6</v>
      </c>
      <c r="CI101" s="221">
        <v>8.5</v>
      </c>
      <c r="CJ101" s="221">
        <v>7.6</v>
      </c>
      <c r="CK101" s="221">
        <v>5.6</v>
      </c>
      <c r="CL101" s="221">
        <v>9.1</v>
      </c>
      <c r="CM101" s="221">
        <v>9.3000000000000007</v>
      </c>
      <c r="CN101" s="221">
        <v>9.4</v>
      </c>
      <c r="CO101" s="221">
        <v>7.5</v>
      </c>
      <c r="CP101" s="221">
        <v>6.4</v>
      </c>
      <c r="CQ101" s="221">
        <v>9.1</v>
      </c>
      <c r="CR101" s="221">
        <v>7.5</v>
      </c>
      <c r="CS101" s="221">
        <v>7.7</v>
      </c>
      <c r="CT101" s="221">
        <v>9.6</v>
      </c>
      <c r="CU101" s="224">
        <v>65</v>
      </c>
      <c r="CV101" s="225">
        <v>0</v>
      </c>
      <c r="CW101" s="221">
        <v>9.1999999999999993</v>
      </c>
      <c r="CX101" s="221">
        <v>7.8</v>
      </c>
      <c r="CY101" s="221">
        <v>8.6999999999999993</v>
      </c>
      <c r="CZ101" s="221">
        <v>8.9</v>
      </c>
      <c r="DA101" s="221">
        <v>8.6999999999999993</v>
      </c>
      <c r="DB101" s="222"/>
      <c r="DC101" s="221">
        <v>7.4</v>
      </c>
      <c r="DD101" s="221">
        <v>7.8</v>
      </c>
      <c r="DE101" s="222"/>
      <c r="DF101" s="221">
        <v>8.6</v>
      </c>
      <c r="DG101" s="222"/>
      <c r="DH101" s="224">
        <v>19</v>
      </c>
      <c r="DI101" s="225">
        <v>0</v>
      </c>
      <c r="DJ101" s="221">
        <v>8.3000000000000007</v>
      </c>
      <c r="DK101" s="222"/>
      <c r="DL101" s="221">
        <v>8.6999999999999993</v>
      </c>
      <c r="DM101" s="224">
        <v>5</v>
      </c>
      <c r="DN101" s="225">
        <v>0</v>
      </c>
      <c r="DO101" s="224">
        <v>139</v>
      </c>
      <c r="DP101" s="225">
        <v>0</v>
      </c>
      <c r="DQ101" s="227">
        <v>135</v>
      </c>
      <c r="DR101" s="221">
        <v>135</v>
      </c>
      <c r="DS101" s="221">
        <v>8.1300000000000008</v>
      </c>
      <c r="DT101" s="221">
        <v>3.53</v>
      </c>
      <c r="DU101" s="219" t="s">
        <v>697</v>
      </c>
      <c r="DV101" s="45">
        <f t="shared" si="1"/>
        <v>0</v>
      </c>
    </row>
    <row r="102" spans="2:126" ht="15.75" customHeight="1">
      <c r="B102" s="218">
        <v>24203108025</v>
      </c>
      <c r="C102" s="219" t="s">
        <v>3</v>
      </c>
      <c r="D102" s="219" t="s">
        <v>533</v>
      </c>
      <c r="E102" s="219" t="s">
        <v>257</v>
      </c>
      <c r="F102" s="220">
        <v>36774</v>
      </c>
      <c r="G102" s="219" t="s">
        <v>5</v>
      </c>
      <c r="H102" s="219" t="s">
        <v>174</v>
      </c>
      <c r="I102" s="221">
        <v>7.5</v>
      </c>
      <c r="J102" s="221">
        <v>7.4</v>
      </c>
      <c r="K102" s="222"/>
      <c r="L102" s="221">
        <v>5.5</v>
      </c>
      <c r="M102" s="222"/>
      <c r="N102" s="221">
        <v>7</v>
      </c>
      <c r="O102" s="222"/>
      <c r="P102" s="221">
        <v>7.1</v>
      </c>
      <c r="Q102" s="222"/>
      <c r="R102" s="223" t="s">
        <v>426</v>
      </c>
      <c r="S102" s="222"/>
      <c r="T102" s="223" t="s">
        <v>426</v>
      </c>
      <c r="U102" s="222"/>
      <c r="V102" s="223" t="s">
        <v>426</v>
      </c>
      <c r="W102" s="222"/>
      <c r="X102" s="223" t="s">
        <v>426</v>
      </c>
      <c r="Y102" s="222"/>
      <c r="Z102" s="221">
        <v>6.1</v>
      </c>
      <c r="AA102" s="221">
        <v>4.5999999999999996</v>
      </c>
      <c r="AB102" s="221">
        <v>8.1</v>
      </c>
      <c r="AC102" s="222"/>
      <c r="AD102" s="222"/>
      <c r="AE102" s="221">
        <v>8.1</v>
      </c>
      <c r="AF102" s="222"/>
      <c r="AG102" s="222"/>
      <c r="AH102" s="222"/>
      <c r="AI102" s="221">
        <v>6.1</v>
      </c>
      <c r="AJ102" s="221">
        <v>5.2</v>
      </c>
      <c r="AK102" s="221">
        <v>6.4</v>
      </c>
      <c r="AL102" s="221">
        <v>7.7</v>
      </c>
      <c r="AM102" s="221">
        <v>8.5</v>
      </c>
      <c r="AN102" s="221">
        <v>8.3000000000000007</v>
      </c>
      <c r="AO102" s="221">
        <v>8.6</v>
      </c>
      <c r="AP102" s="221">
        <v>8.8000000000000007</v>
      </c>
      <c r="AQ102" s="224">
        <v>45</v>
      </c>
      <c r="AR102" s="225">
        <v>0</v>
      </c>
      <c r="AS102" s="221">
        <v>5</v>
      </c>
      <c r="AT102" s="221">
        <v>8.5</v>
      </c>
      <c r="AU102" s="222"/>
      <c r="AV102" s="222"/>
      <c r="AW102" s="222"/>
      <c r="AX102" s="222"/>
      <c r="AY102" s="222"/>
      <c r="AZ102" s="221">
        <v>7.3</v>
      </c>
      <c r="BA102" s="222"/>
      <c r="BB102" s="222"/>
      <c r="BC102" s="222"/>
      <c r="BD102" s="222"/>
      <c r="BE102" s="222"/>
      <c r="BF102" s="221">
        <v>8.5</v>
      </c>
      <c r="BG102" s="221">
        <v>8</v>
      </c>
      <c r="BH102" s="224">
        <v>5</v>
      </c>
      <c r="BI102" s="225">
        <v>0</v>
      </c>
      <c r="BJ102" s="221">
        <v>7.2</v>
      </c>
      <c r="BK102" s="221">
        <v>7.6</v>
      </c>
      <c r="BL102" s="221">
        <v>7.4</v>
      </c>
      <c r="BM102" s="221">
        <v>6.9</v>
      </c>
      <c r="BN102" s="222"/>
      <c r="BO102" s="221">
        <v>8.9</v>
      </c>
      <c r="BP102" s="222"/>
      <c r="BQ102" s="221">
        <v>6.6</v>
      </c>
      <c r="BR102" s="221">
        <v>9.3000000000000007</v>
      </c>
      <c r="BS102" s="222"/>
      <c r="BT102" s="221">
        <v>5.7</v>
      </c>
      <c r="BU102" s="221">
        <v>8.4</v>
      </c>
      <c r="BV102" s="222"/>
      <c r="BW102" s="222"/>
      <c r="BX102" s="222"/>
      <c r="BY102" s="221">
        <v>6.5</v>
      </c>
      <c r="BZ102" s="221">
        <v>6.9</v>
      </c>
      <c r="CA102" s="221">
        <v>7</v>
      </c>
      <c r="CB102" s="221">
        <v>6.7</v>
      </c>
      <c r="CC102" s="221">
        <v>8.6999999999999993</v>
      </c>
      <c r="CD102" s="221">
        <v>8.6999999999999993</v>
      </c>
      <c r="CE102" s="221">
        <v>7.3</v>
      </c>
      <c r="CF102" s="221">
        <v>5</v>
      </c>
      <c r="CG102" s="221">
        <v>7</v>
      </c>
      <c r="CH102" s="221">
        <v>6.7</v>
      </c>
      <c r="CI102" s="221">
        <v>8.1</v>
      </c>
      <c r="CJ102" s="221">
        <v>6.4</v>
      </c>
      <c r="CK102" s="221">
        <v>8</v>
      </c>
      <c r="CL102" s="221">
        <v>7.2</v>
      </c>
      <c r="CM102" s="221">
        <v>8.4</v>
      </c>
      <c r="CN102" s="221">
        <v>8.6999999999999993</v>
      </c>
      <c r="CO102" s="221">
        <v>6.6</v>
      </c>
      <c r="CP102" s="221">
        <v>7.9</v>
      </c>
      <c r="CQ102" s="221">
        <v>8.3000000000000007</v>
      </c>
      <c r="CR102" s="221">
        <v>7.6</v>
      </c>
      <c r="CS102" s="221">
        <v>6.8</v>
      </c>
      <c r="CT102" s="221">
        <v>9.1</v>
      </c>
      <c r="CU102" s="224">
        <v>65</v>
      </c>
      <c r="CV102" s="225">
        <v>0</v>
      </c>
      <c r="CW102" s="226" t="s">
        <v>88</v>
      </c>
      <c r="CX102" s="221">
        <v>5.2</v>
      </c>
      <c r="CY102" s="221">
        <v>8.4</v>
      </c>
      <c r="CZ102" s="221">
        <v>8.1</v>
      </c>
      <c r="DA102" s="221">
        <v>7.2</v>
      </c>
      <c r="DB102" s="222"/>
      <c r="DC102" s="221">
        <v>8.6999999999999993</v>
      </c>
      <c r="DD102" s="221">
        <v>8.4</v>
      </c>
      <c r="DE102" s="222"/>
      <c r="DF102" s="221">
        <v>8.6999999999999993</v>
      </c>
      <c r="DG102" s="222"/>
      <c r="DH102" s="224">
        <v>18</v>
      </c>
      <c r="DI102" s="225">
        <v>1</v>
      </c>
      <c r="DJ102" s="221">
        <v>6.4</v>
      </c>
      <c r="DK102" s="222"/>
      <c r="DL102" s="221">
        <v>7.5</v>
      </c>
      <c r="DM102" s="224">
        <v>5</v>
      </c>
      <c r="DN102" s="225">
        <v>0</v>
      </c>
      <c r="DO102" s="224">
        <v>138</v>
      </c>
      <c r="DP102" s="225">
        <v>1</v>
      </c>
      <c r="DQ102" s="227">
        <v>135</v>
      </c>
      <c r="DR102" s="221">
        <v>130</v>
      </c>
      <c r="DS102" s="221">
        <v>7.41</v>
      </c>
      <c r="DT102" s="221">
        <v>3.13</v>
      </c>
      <c r="DU102" s="219"/>
      <c r="DV102" s="45">
        <f t="shared" si="1"/>
        <v>1</v>
      </c>
    </row>
    <row r="103" spans="2:126" ht="15.75" customHeight="1">
      <c r="B103" s="218">
        <v>246017103359</v>
      </c>
      <c r="C103" s="219" t="s">
        <v>618</v>
      </c>
      <c r="D103" s="219"/>
      <c r="E103" s="219" t="s">
        <v>619</v>
      </c>
      <c r="F103" s="220">
        <v>35608</v>
      </c>
      <c r="G103" s="219" t="s">
        <v>5</v>
      </c>
      <c r="H103" s="219" t="s">
        <v>432</v>
      </c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22"/>
      <c r="AD103" s="222"/>
      <c r="AE103" s="222"/>
      <c r="AF103" s="222"/>
      <c r="AG103" s="222"/>
      <c r="AH103" s="222"/>
      <c r="AI103" s="222"/>
      <c r="AJ103" s="222"/>
      <c r="AK103" s="222"/>
      <c r="AL103" s="222"/>
      <c r="AM103" s="222"/>
      <c r="AN103" s="222"/>
      <c r="AO103" s="222"/>
      <c r="AP103" s="222"/>
      <c r="AQ103" s="224">
        <v>0</v>
      </c>
      <c r="AR103" s="225">
        <v>43</v>
      </c>
      <c r="AS103" s="222"/>
      <c r="AT103" s="222"/>
      <c r="AU103" s="222"/>
      <c r="AV103" s="222"/>
      <c r="AW103" s="222"/>
      <c r="AX103" s="222"/>
      <c r="AY103" s="221">
        <v>6.7</v>
      </c>
      <c r="AZ103" s="222"/>
      <c r="BA103" s="222"/>
      <c r="BB103" s="222"/>
      <c r="BC103" s="222"/>
      <c r="BD103" s="222"/>
      <c r="BE103" s="222"/>
      <c r="BF103" s="222"/>
      <c r="BG103" s="222"/>
      <c r="BH103" s="224">
        <v>1</v>
      </c>
      <c r="BI103" s="225">
        <v>4</v>
      </c>
      <c r="BJ103" s="222"/>
      <c r="BK103" s="221">
        <v>9.1</v>
      </c>
      <c r="BL103" s="222"/>
      <c r="BM103" s="222"/>
      <c r="BN103" s="222"/>
      <c r="BO103" s="222"/>
      <c r="BP103" s="222"/>
      <c r="BQ103" s="222"/>
      <c r="BR103" s="222"/>
      <c r="BS103" s="222"/>
      <c r="BT103" s="222"/>
      <c r="BU103" s="222"/>
      <c r="BV103" s="222"/>
      <c r="BW103" s="222"/>
      <c r="BX103" s="222"/>
      <c r="BY103" s="222"/>
      <c r="BZ103" s="222"/>
      <c r="CA103" s="222"/>
      <c r="CB103" s="222"/>
      <c r="CC103" s="221">
        <v>9.1</v>
      </c>
      <c r="CD103" s="222"/>
      <c r="CE103" s="222"/>
      <c r="CF103" s="222"/>
      <c r="CG103" s="222"/>
      <c r="CH103" s="222"/>
      <c r="CI103" s="222"/>
      <c r="CJ103" s="222"/>
      <c r="CK103" s="222"/>
      <c r="CL103" s="222"/>
      <c r="CM103" s="222"/>
      <c r="CN103" s="222"/>
      <c r="CO103" s="222"/>
      <c r="CP103" s="222"/>
      <c r="CQ103" s="222"/>
      <c r="CR103" s="222"/>
      <c r="CS103" s="222"/>
      <c r="CT103" s="222"/>
      <c r="CU103" s="224">
        <v>5</v>
      </c>
      <c r="CV103" s="225">
        <v>59</v>
      </c>
      <c r="CW103" s="222"/>
      <c r="CX103" s="222"/>
      <c r="CY103" s="222"/>
      <c r="CZ103" s="222"/>
      <c r="DA103" s="222"/>
      <c r="DB103" s="222"/>
      <c r="DC103" s="222"/>
      <c r="DD103" s="222"/>
      <c r="DE103" s="222"/>
      <c r="DF103" s="222"/>
      <c r="DG103" s="222"/>
      <c r="DH103" s="224">
        <v>0</v>
      </c>
      <c r="DI103" s="225">
        <v>18</v>
      </c>
      <c r="DJ103" s="222"/>
      <c r="DK103" s="222"/>
      <c r="DL103" s="222"/>
      <c r="DM103" s="224">
        <v>0</v>
      </c>
      <c r="DN103" s="225">
        <v>5</v>
      </c>
      <c r="DO103" s="224">
        <v>6</v>
      </c>
      <c r="DP103" s="225">
        <v>129</v>
      </c>
      <c r="DQ103" s="227">
        <v>135</v>
      </c>
      <c r="DR103" s="221">
        <v>6</v>
      </c>
      <c r="DS103" s="221">
        <v>9.1</v>
      </c>
      <c r="DT103" s="221">
        <v>4</v>
      </c>
      <c r="DU103" s="219" t="s">
        <v>708</v>
      </c>
      <c r="DV103" s="45">
        <f t="shared" si="1"/>
        <v>120</v>
      </c>
    </row>
    <row r="104" spans="2:126" ht="15.75" customHeight="1">
      <c r="B104" s="218">
        <v>24203215263</v>
      </c>
      <c r="C104" s="219" t="s">
        <v>3</v>
      </c>
      <c r="D104" s="219" t="s">
        <v>2</v>
      </c>
      <c r="E104" s="219" t="s">
        <v>544</v>
      </c>
      <c r="F104" s="220">
        <v>36373</v>
      </c>
      <c r="G104" s="219" t="s">
        <v>5</v>
      </c>
      <c r="H104" s="219" t="s">
        <v>432</v>
      </c>
      <c r="I104" s="221">
        <v>8.1</v>
      </c>
      <c r="J104" s="221">
        <v>6.6</v>
      </c>
      <c r="K104" s="222"/>
      <c r="L104" s="221">
        <v>7.2</v>
      </c>
      <c r="M104" s="222"/>
      <c r="N104" s="221">
        <v>7.4</v>
      </c>
      <c r="O104" s="222"/>
      <c r="P104" s="221">
        <v>5.9</v>
      </c>
      <c r="Q104" s="222"/>
      <c r="R104" s="221">
        <v>5.9</v>
      </c>
      <c r="S104" s="222"/>
      <c r="T104" s="221">
        <v>6.3</v>
      </c>
      <c r="U104" s="222"/>
      <c r="V104" s="223" t="s">
        <v>426</v>
      </c>
      <c r="W104" s="222"/>
      <c r="X104" s="223" t="s">
        <v>426</v>
      </c>
      <c r="Y104" s="222"/>
      <c r="Z104" s="221">
        <v>6.9</v>
      </c>
      <c r="AA104" s="221">
        <v>5.8</v>
      </c>
      <c r="AB104" s="221">
        <v>7</v>
      </c>
      <c r="AC104" s="222"/>
      <c r="AD104" s="222"/>
      <c r="AE104" s="221">
        <v>7.5</v>
      </c>
      <c r="AF104" s="222"/>
      <c r="AG104" s="222"/>
      <c r="AH104" s="222"/>
      <c r="AI104" s="221">
        <v>9.1999999999999993</v>
      </c>
      <c r="AJ104" s="221">
        <v>7.3</v>
      </c>
      <c r="AK104" s="221">
        <v>8.3000000000000007</v>
      </c>
      <c r="AL104" s="221">
        <v>8.6</v>
      </c>
      <c r="AM104" s="221">
        <v>7.6</v>
      </c>
      <c r="AN104" s="221">
        <v>9</v>
      </c>
      <c r="AO104" s="221">
        <v>8.6</v>
      </c>
      <c r="AP104" s="221">
        <v>8.8000000000000007</v>
      </c>
      <c r="AQ104" s="224">
        <v>45</v>
      </c>
      <c r="AR104" s="225">
        <v>0</v>
      </c>
      <c r="AS104" s="221">
        <v>5.5</v>
      </c>
      <c r="AT104" s="221">
        <v>6.2</v>
      </c>
      <c r="AU104" s="222"/>
      <c r="AV104" s="222"/>
      <c r="AW104" s="221">
        <v>5.3</v>
      </c>
      <c r="AX104" s="222"/>
      <c r="AY104" s="222"/>
      <c r="AZ104" s="222"/>
      <c r="BA104" s="222"/>
      <c r="BB104" s="222"/>
      <c r="BC104" s="221">
        <v>8</v>
      </c>
      <c r="BD104" s="222"/>
      <c r="BE104" s="222"/>
      <c r="BF104" s="222"/>
      <c r="BG104" s="221">
        <v>8.5</v>
      </c>
      <c r="BH104" s="224">
        <v>5</v>
      </c>
      <c r="BI104" s="225">
        <v>0</v>
      </c>
      <c r="BJ104" s="221">
        <v>8</v>
      </c>
      <c r="BK104" s="221">
        <v>6.6</v>
      </c>
      <c r="BL104" s="221">
        <v>7.6</v>
      </c>
      <c r="BM104" s="221">
        <v>8.3000000000000007</v>
      </c>
      <c r="BN104" s="222"/>
      <c r="BO104" s="221">
        <v>8.5</v>
      </c>
      <c r="BP104" s="222"/>
      <c r="BQ104" s="221">
        <v>7</v>
      </c>
      <c r="BR104" s="221">
        <v>7.9</v>
      </c>
      <c r="BS104" s="222"/>
      <c r="BT104" s="221">
        <v>6.7</v>
      </c>
      <c r="BU104" s="221">
        <v>8.4</v>
      </c>
      <c r="BV104" s="222"/>
      <c r="BW104" s="222"/>
      <c r="BX104" s="222"/>
      <c r="BY104" s="221">
        <v>7.7</v>
      </c>
      <c r="BZ104" s="221">
        <v>6.9</v>
      </c>
      <c r="CA104" s="221">
        <v>6.8</v>
      </c>
      <c r="CB104" s="221">
        <v>7.9</v>
      </c>
      <c r="CC104" s="221">
        <v>8.9</v>
      </c>
      <c r="CD104" s="221">
        <v>8.1</v>
      </c>
      <c r="CE104" s="221">
        <v>9.4</v>
      </c>
      <c r="CF104" s="221">
        <v>9.5</v>
      </c>
      <c r="CG104" s="221">
        <v>8.3000000000000007</v>
      </c>
      <c r="CH104" s="221">
        <v>8.1999999999999993</v>
      </c>
      <c r="CI104" s="221">
        <v>8.1</v>
      </c>
      <c r="CJ104" s="221">
        <v>8</v>
      </c>
      <c r="CK104" s="221">
        <v>5.3</v>
      </c>
      <c r="CL104" s="221">
        <v>8.5</v>
      </c>
      <c r="CM104" s="221">
        <v>9</v>
      </c>
      <c r="CN104" s="221">
        <v>8.6</v>
      </c>
      <c r="CO104" s="221">
        <v>9.1</v>
      </c>
      <c r="CP104" s="221">
        <v>6.6</v>
      </c>
      <c r="CQ104" s="221">
        <v>8.3000000000000007</v>
      </c>
      <c r="CR104" s="221">
        <v>7.8</v>
      </c>
      <c r="CS104" s="221">
        <v>8.6999999999999993</v>
      </c>
      <c r="CT104" s="221">
        <v>7.3</v>
      </c>
      <c r="CU104" s="224">
        <v>65</v>
      </c>
      <c r="CV104" s="225">
        <v>0</v>
      </c>
      <c r="CW104" s="221">
        <v>8.6</v>
      </c>
      <c r="CX104" s="221">
        <v>7.9</v>
      </c>
      <c r="CY104" s="221">
        <v>7.9</v>
      </c>
      <c r="CZ104" s="221">
        <v>8.6999999999999993</v>
      </c>
      <c r="DA104" s="221">
        <v>7.7</v>
      </c>
      <c r="DB104" s="222"/>
      <c r="DC104" s="221">
        <v>7.1</v>
      </c>
      <c r="DD104" s="221">
        <v>7.9</v>
      </c>
      <c r="DE104" s="222"/>
      <c r="DF104" s="221">
        <v>9.1999999999999993</v>
      </c>
      <c r="DG104" s="222"/>
      <c r="DH104" s="224">
        <v>19</v>
      </c>
      <c r="DI104" s="225">
        <v>0</v>
      </c>
      <c r="DJ104" s="221">
        <v>7.1</v>
      </c>
      <c r="DK104" s="222"/>
      <c r="DL104" s="221">
        <v>8.5</v>
      </c>
      <c r="DM104" s="224">
        <v>5</v>
      </c>
      <c r="DN104" s="225">
        <v>0</v>
      </c>
      <c r="DO104" s="224">
        <v>139</v>
      </c>
      <c r="DP104" s="225">
        <v>0</v>
      </c>
      <c r="DQ104" s="227">
        <v>135</v>
      </c>
      <c r="DR104" s="221">
        <v>135</v>
      </c>
      <c r="DS104" s="221">
        <v>7.8</v>
      </c>
      <c r="DT104" s="221">
        <v>3.35</v>
      </c>
      <c r="DU104" s="219" t="s">
        <v>702</v>
      </c>
      <c r="DV104" s="45">
        <f t="shared" si="1"/>
        <v>0</v>
      </c>
    </row>
    <row r="105" spans="2:126" ht="15.75" customHeight="1">
      <c r="B105" s="218">
        <v>24203206045</v>
      </c>
      <c r="C105" s="219" t="s">
        <v>111</v>
      </c>
      <c r="D105" s="219" t="s">
        <v>2</v>
      </c>
      <c r="E105" s="219" t="s">
        <v>168</v>
      </c>
      <c r="F105" s="220">
        <v>36767</v>
      </c>
      <c r="G105" s="219" t="s">
        <v>5</v>
      </c>
      <c r="H105" s="219" t="s">
        <v>174</v>
      </c>
      <c r="I105" s="221">
        <v>9</v>
      </c>
      <c r="J105" s="221">
        <v>7.3</v>
      </c>
      <c r="K105" s="222"/>
      <c r="L105" s="221">
        <v>7.9</v>
      </c>
      <c r="M105" s="222"/>
      <c r="N105" s="221">
        <v>6.9</v>
      </c>
      <c r="O105" s="222"/>
      <c r="P105" s="221">
        <v>7.2</v>
      </c>
      <c r="Q105" s="222"/>
      <c r="R105" s="221">
        <v>6.4</v>
      </c>
      <c r="S105" s="222"/>
      <c r="T105" s="221">
        <v>6.8</v>
      </c>
      <c r="U105" s="222"/>
      <c r="V105" s="223" t="s">
        <v>426</v>
      </c>
      <c r="W105" s="222"/>
      <c r="X105" s="223" t="s">
        <v>426</v>
      </c>
      <c r="Y105" s="222"/>
      <c r="Z105" s="221">
        <v>5.7</v>
      </c>
      <c r="AA105" s="221">
        <v>8.4</v>
      </c>
      <c r="AB105" s="221">
        <v>7.9</v>
      </c>
      <c r="AC105" s="222"/>
      <c r="AD105" s="222"/>
      <c r="AE105" s="221">
        <v>7.2</v>
      </c>
      <c r="AF105" s="222"/>
      <c r="AG105" s="222"/>
      <c r="AH105" s="222"/>
      <c r="AI105" s="221">
        <v>7.9</v>
      </c>
      <c r="AJ105" s="221">
        <v>9.6999999999999993</v>
      </c>
      <c r="AK105" s="221">
        <v>8.5</v>
      </c>
      <c r="AL105" s="221">
        <v>8.3000000000000007</v>
      </c>
      <c r="AM105" s="221">
        <v>7.6</v>
      </c>
      <c r="AN105" s="221">
        <v>8</v>
      </c>
      <c r="AO105" s="221">
        <v>8.6</v>
      </c>
      <c r="AP105" s="221">
        <v>8.8000000000000007</v>
      </c>
      <c r="AQ105" s="224">
        <v>45</v>
      </c>
      <c r="AR105" s="225">
        <v>0</v>
      </c>
      <c r="AS105" s="221">
        <v>7.3</v>
      </c>
      <c r="AT105" s="221">
        <v>6.9</v>
      </c>
      <c r="AU105" s="221">
        <v>7</v>
      </c>
      <c r="AV105" s="222"/>
      <c r="AW105" s="222"/>
      <c r="AX105" s="222"/>
      <c r="AY105" s="222"/>
      <c r="AZ105" s="222"/>
      <c r="BA105" s="221">
        <v>5.8</v>
      </c>
      <c r="BB105" s="222"/>
      <c r="BC105" s="222"/>
      <c r="BD105" s="222"/>
      <c r="BE105" s="222"/>
      <c r="BF105" s="222"/>
      <c r="BG105" s="221">
        <v>6.9</v>
      </c>
      <c r="BH105" s="224">
        <v>5</v>
      </c>
      <c r="BI105" s="225">
        <v>0</v>
      </c>
      <c r="BJ105" s="221">
        <v>7.9</v>
      </c>
      <c r="BK105" s="221">
        <v>7.7</v>
      </c>
      <c r="BL105" s="221">
        <v>7.3</v>
      </c>
      <c r="BM105" s="221">
        <v>7.7</v>
      </c>
      <c r="BN105" s="222"/>
      <c r="BO105" s="221">
        <v>7.9</v>
      </c>
      <c r="BP105" s="222"/>
      <c r="BQ105" s="221">
        <v>8.1999999999999993</v>
      </c>
      <c r="BR105" s="221">
        <v>8.6</v>
      </c>
      <c r="BS105" s="222"/>
      <c r="BT105" s="221">
        <v>6.7</v>
      </c>
      <c r="BU105" s="221">
        <v>7.7</v>
      </c>
      <c r="BV105" s="222"/>
      <c r="BW105" s="222"/>
      <c r="BX105" s="222"/>
      <c r="BY105" s="221">
        <v>5.9</v>
      </c>
      <c r="BZ105" s="221">
        <v>7.1</v>
      </c>
      <c r="CA105" s="221">
        <v>9.5</v>
      </c>
      <c r="CB105" s="221">
        <v>8.1</v>
      </c>
      <c r="CC105" s="221">
        <v>8.6999999999999993</v>
      </c>
      <c r="CD105" s="221">
        <v>8</v>
      </c>
      <c r="CE105" s="221">
        <v>5.5</v>
      </c>
      <c r="CF105" s="221">
        <v>9.3000000000000007</v>
      </c>
      <c r="CG105" s="221">
        <v>8.6999999999999993</v>
      </c>
      <c r="CH105" s="221">
        <v>8.5</v>
      </c>
      <c r="CI105" s="221">
        <v>7.9</v>
      </c>
      <c r="CJ105" s="221">
        <v>8.4</v>
      </c>
      <c r="CK105" s="221">
        <v>4.8</v>
      </c>
      <c r="CL105" s="221">
        <v>8.4</v>
      </c>
      <c r="CM105" s="221">
        <v>8.6999999999999993</v>
      </c>
      <c r="CN105" s="221">
        <v>8.4</v>
      </c>
      <c r="CO105" s="221">
        <v>8.6999999999999993</v>
      </c>
      <c r="CP105" s="221">
        <v>7.2</v>
      </c>
      <c r="CQ105" s="221">
        <v>7</v>
      </c>
      <c r="CR105" s="221">
        <v>7.3</v>
      </c>
      <c r="CS105" s="221">
        <v>7.2</v>
      </c>
      <c r="CT105" s="221">
        <v>8.1999999999999993</v>
      </c>
      <c r="CU105" s="224">
        <v>65</v>
      </c>
      <c r="CV105" s="225">
        <v>0</v>
      </c>
      <c r="CW105" s="221">
        <v>8.1999999999999993</v>
      </c>
      <c r="CX105" s="221">
        <v>6.5</v>
      </c>
      <c r="CY105" s="221">
        <v>9.1</v>
      </c>
      <c r="CZ105" s="221">
        <v>8.9</v>
      </c>
      <c r="DA105" s="221">
        <v>7.6</v>
      </c>
      <c r="DB105" s="222"/>
      <c r="DC105" s="221">
        <v>8.1</v>
      </c>
      <c r="DD105" s="221">
        <v>8.1</v>
      </c>
      <c r="DE105" s="222"/>
      <c r="DF105" s="226" t="s">
        <v>88</v>
      </c>
      <c r="DG105" s="222"/>
      <c r="DH105" s="224">
        <v>17</v>
      </c>
      <c r="DI105" s="225">
        <v>2</v>
      </c>
      <c r="DJ105" s="222"/>
      <c r="DK105" s="222"/>
      <c r="DL105" s="221">
        <v>8.4</v>
      </c>
      <c r="DM105" s="224">
        <v>2</v>
      </c>
      <c r="DN105" s="225">
        <v>3</v>
      </c>
      <c r="DO105" s="224">
        <v>134</v>
      </c>
      <c r="DP105" s="225">
        <v>5</v>
      </c>
      <c r="DQ105" s="227">
        <v>135</v>
      </c>
      <c r="DR105" s="221">
        <v>130</v>
      </c>
      <c r="DS105" s="221">
        <v>7.84</v>
      </c>
      <c r="DT105" s="221">
        <v>3.38</v>
      </c>
      <c r="DU105" s="219" t="s">
        <v>702</v>
      </c>
      <c r="DV105" s="45">
        <f t="shared" si="1"/>
        <v>2</v>
      </c>
    </row>
    <row r="106" spans="2:126" ht="15.75" customHeight="1">
      <c r="B106" s="218">
        <v>24203107004</v>
      </c>
      <c r="C106" s="219" t="s">
        <v>127</v>
      </c>
      <c r="D106" s="219" t="s">
        <v>303</v>
      </c>
      <c r="E106" s="219" t="s">
        <v>586</v>
      </c>
      <c r="F106" s="220">
        <v>36750</v>
      </c>
      <c r="G106" s="219" t="s">
        <v>5</v>
      </c>
      <c r="H106" s="219" t="s">
        <v>174</v>
      </c>
      <c r="I106" s="221">
        <v>7.9</v>
      </c>
      <c r="J106" s="221">
        <v>7.4</v>
      </c>
      <c r="K106" s="222"/>
      <c r="L106" s="221">
        <v>6.6</v>
      </c>
      <c r="M106" s="222"/>
      <c r="N106" s="221">
        <v>7.5</v>
      </c>
      <c r="O106" s="222"/>
      <c r="P106" s="221">
        <v>6.3</v>
      </c>
      <c r="Q106" s="222"/>
      <c r="R106" s="221">
        <v>7.2</v>
      </c>
      <c r="S106" s="222"/>
      <c r="T106" s="221">
        <v>7.2</v>
      </c>
      <c r="U106" s="222"/>
      <c r="V106" s="223" t="s">
        <v>426</v>
      </c>
      <c r="W106" s="222"/>
      <c r="X106" s="223" t="s">
        <v>426</v>
      </c>
      <c r="Y106" s="222"/>
      <c r="Z106" s="221">
        <v>7.1</v>
      </c>
      <c r="AA106" s="221">
        <v>7.6</v>
      </c>
      <c r="AB106" s="221">
        <v>6.8</v>
      </c>
      <c r="AC106" s="222"/>
      <c r="AD106" s="222"/>
      <c r="AE106" s="221">
        <v>7</v>
      </c>
      <c r="AF106" s="222"/>
      <c r="AG106" s="222"/>
      <c r="AH106" s="222"/>
      <c r="AI106" s="221">
        <v>8.1999999999999993</v>
      </c>
      <c r="AJ106" s="221">
        <v>8.3000000000000007</v>
      </c>
      <c r="AK106" s="221">
        <v>8.5</v>
      </c>
      <c r="AL106" s="221">
        <v>6.5</v>
      </c>
      <c r="AM106" s="221">
        <v>8.3000000000000007</v>
      </c>
      <c r="AN106" s="221">
        <v>8.5</v>
      </c>
      <c r="AO106" s="221">
        <v>9</v>
      </c>
      <c r="AP106" s="221">
        <v>8.8000000000000007</v>
      </c>
      <c r="AQ106" s="224">
        <v>45</v>
      </c>
      <c r="AR106" s="225">
        <v>0</v>
      </c>
      <c r="AS106" s="221">
        <v>6.7</v>
      </c>
      <c r="AT106" s="221">
        <v>6.7</v>
      </c>
      <c r="AU106" s="222"/>
      <c r="AV106" s="222"/>
      <c r="AW106" s="222"/>
      <c r="AX106" s="222"/>
      <c r="AY106" s="221">
        <v>7.3</v>
      </c>
      <c r="AZ106" s="222"/>
      <c r="BA106" s="222"/>
      <c r="BB106" s="222"/>
      <c r="BC106" s="222"/>
      <c r="BD106" s="222"/>
      <c r="BE106" s="221">
        <v>7.4</v>
      </c>
      <c r="BF106" s="222"/>
      <c r="BG106" s="221">
        <v>7.9</v>
      </c>
      <c r="BH106" s="224">
        <v>5</v>
      </c>
      <c r="BI106" s="225">
        <v>0</v>
      </c>
      <c r="BJ106" s="221">
        <v>8.1</v>
      </c>
      <c r="BK106" s="221">
        <v>6.4</v>
      </c>
      <c r="BL106" s="221">
        <v>7.8</v>
      </c>
      <c r="BM106" s="221">
        <v>8.1</v>
      </c>
      <c r="BN106" s="222"/>
      <c r="BO106" s="221">
        <v>7.9</v>
      </c>
      <c r="BP106" s="222"/>
      <c r="BQ106" s="221">
        <v>6.9</v>
      </c>
      <c r="BR106" s="221">
        <v>8.1999999999999993</v>
      </c>
      <c r="BS106" s="222"/>
      <c r="BT106" s="221">
        <v>5</v>
      </c>
      <c r="BU106" s="221">
        <v>7.4</v>
      </c>
      <c r="BV106" s="222"/>
      <c r="BW106" s="222"/>
      <c r="BX106" s="222"/>
      <c r="BY106" s="221">
        <v>6.6</v>
      </c>
      <c r="BZ106" s="221">
        <v>6</v>
      </c>
      <c r="CA106" s="221">
        <v>7.7</v>
      </c>
      <c r="CB106" s="221">
        <v>7.1</v>
      </c>
      <c r="CC106" s="221">
        <v>8.3000000000000007</v>
      </c>
      <c r="CD106" s="221">
        <v>8</v>
      </c>
      <c r="CE106" s="221">
        <v>7.6</v>
      </c>
      <c r="CF106" s="221">
        <v>9.3000000000000007</v>
      </c>
      <c r="CG106" s="221">
        <v>8.9</v>
      </c>
      <c r="CH106" s="221">
        <v>7.1</v>
      </c>
      <c r="CI106" s="221">
        <v>7.7</v>
      </c>
      <c r="CJ106" s="221">
        <v>6.5</v>
      </c>
      <c r="CK106" s="221">
        <v>7.9</v>
      </c>
      <c r="CL106" s="221">
        <v>7.7</v>
      </c>
      <c r="CM106" s="221">
        <v>8.4</v>
      </c>
      <c r="CN106" s="221">
        <v>8.6999999999999993</v>
      </c>
      <c r="CO106" s="221">
        <v>8.3000000000000007</v>
      </c>
      <c r="CP106" s="221">
        <v>5.4</v>
      </c>
      <c r="CQ106" s="221">
        <v>7.9</v>
      </c>
      <c r="CR106" s="221">
        <v>7</v>
      </c>
      <c r="CS106" s="221">
        <v>7.3</v>
      </c>
      <c r="CT106" s="221">
        <v>8.1999999999999993</v>
      </c>
      <c r="CU106" s="224">
        <v>65</v>
      </c>
      <c r="CV106" s="225">
        <v>0</v>
      </c>
      <c r="CW106" s="221">
        <v>8.4</v>
      </c>
      <c r="CX106" s="221">
        <v>7.3</v>
      </c>
      <c r="CY106" s="221">
        <v>7.7</v>
      </c>
      <c r="CZ106" s="221">
        <v>8.6999999999999993</v>
      </c>
      <c r="DA106" s="221">
        <v>7.3</v>
      </c>
      <c r="DB106" s="222"/>
      <c r="DC106" s="221">
        <v>7.1</v>
      </c>
      <c r="DD106" s="221">
        <v>8.3000000000000007</v>
      </c>
      <c r="DE106" s="222"/>
      <c r="DF106" s="221">
        <v>8</v>
      </c>
      <c r="DG106" s="222"/>
      <c r="DH106" s="224">
        <v>19</v>
      </c>
      <c r="DI106" s="225">
        <v>0</v>
      </c>
      <c r="DJ106" s="221">
        <v>7</v>
      </c>
      <c r="DK106" s="222"/>
      <c r="DL106" s="221">
        <v>8.1999999999999993</v>
      </c>
      <c r="DM106" s="224">
        <v>5</v>
      </c>
      <c r="DN106" s="225">
        <v>0</v>
      </c>
      <c r="DO106" s="224">
        <v>139</v>
      </c>
      <c r="DP106" s="225">
        <v>0</v>
      </c>
      <c r="DQ106" s="227">
        <v>135</v>
      </c>
      <c r="DR106" s="221">
        <v>135</v>
      </c>
      <c r="DS106" s="221">
        <v>7.6</v>
      </c>
      <c r="DT106" s="221">
        <v>3.25</v>
      </c>
      <c r="DU106" s="219" t="s">
        <v>702</v>
      </c>
      <c r="DV106" s="45">
        <f t="shared" si="1"/>
        <v>0</v>
      </c>
    </row>
    <row r="107" spans="2:126" ht="15.75" customHeight="1">
      <c r="B107" s="218">
        <v>24203104099</v>
      </c>
      <c r="C107" s="219" t="s">
        <v>3</v>
      </c>
      <c r="D107" s="219" t="s">
        <v>126</v>
      </c>
      <c r="E107" s="219" t="s">
        <v>123</v>
      </c>
      <c r="F107" s="220">
        <v>36832</v>
      </c>
      <c r="G107" s="219" t="s">
        <v>5</v>
      </c>
      <c r="H107" s="219" t="s">
        <v>174</v>
      </c>
      <c r="I107" s="221">
        <v>8.3000000000000007</v>
      </c>
      <c r="J107" s="221">
        <v>5.7</v>
      </c>
      <c r="K107" s="222"/>
      <c r="L107" s="221">
        <v>7</v>
      </c>
      <c r="M107" s="222"/>
      <c r="N107" s="221">
        <v>6.6</v>
      </c>
      <c r="O107" s="222"/>
      <c r="P107" s="221">
        <v>4.5999999999999996</v>
      </c>
      <c r="Q107" s="222"/>
      <c r="R107" s="221">
        <v>5.5</v>
      </c>
      <c r="S107" s="222"/>
      <c r="T107" s="221">
        <v>7</v>
      </c>
      <c r="U107" s="222"/>
      <c r="V107" s="223" t="s">
        <v>426</v>
      </c>
      <c r="W107" s="222"/>
      <c r="X107" s="223" t="s">
        <v>426</v>
      </c>
      <c r="Y107" s="222"/>
      <c r="Z107" s="221">
        <v>5.9</v>
      </c>
      <c r="AA107" s="221">
        <v>4.5999999999999996</v>
      </c>
      <c r="AB107" s="221">
        <v>4.4000000000000004</v>
      </c>
      <c r="AC107" s="222"/>
      <c r="AD107" s="222"/>
      <c r="AE107" s="221">
        <v>5.7</v>
      </c>
      <c r="AF107" s="221">
        <v>6.7</v>
      </c>
      <c r="AG107" s="222">
        <v>0</v>
      </c>
      <c r="AH107" s="222"/>
      <c r="AI107" s="221">
        <v>6.9</v>
      </c>
      <c r="AJ107" s="222"/>
      <c r="AK107" s="221">
        <v>7.6</v>
      </c>
      <c r="AL107" s="221">
        <v>5.7</v>
      </c>
      <c r="AM107" s="221">
        <v>4.7</v>
      </c>
      <c r="AN107" s="221">
        <v>8.4</v>
      </c>
      <c r="AO107" s="221">
        <v>8.6999999999999993</v>
      </c>
      <c r="AP107" s="221">
        <v>9</v>
      </c>
      <c r="AQ107" s="224">
        <v>45</v>
      </c>
      <c r="AR107" s="225">
        <v>0</v>
      </c>
      <c r="AS107" s="221">
        <v>5.9</v>
      </c>
      <c r="AT107" s="221">
        <v>6.9</v>
      </c>
      <c r="AU107" s="222"/>
      <c r="AV107" s="221">
        <v>8.9</v>
      </c>
      <c r="AW107" s="222"/>
      <c r="AX107" s="222"/>
      <c r="AY107" s="222"/>
      <c r="AZ107" s="222"/>
      <c r="BA107" s="221">
        <v>9.3000000000000007</v>
      </c>
      <c r="BB107" s="222"/>
      <c r="BC107" s="222"/>
      <c r="BD107" s="222"/>
      <c r="BE107" s="222"/>
      <c r="BF107" s="222"/>
      <c r="BG107" s="221">
        <v>9</v>
      </c>
      <c r="BH107" s="224">
        <v>5</v>
      </c>
      <c r="BI107" s="225">
        <v>0</v>
      </c>
      <c r="BJ107" s="221">
        <v>6.4</v>
      </c>
      <c r="BK107" s="221">
        <v>6.1</v>
      </c>
      <c r="BL107" s="221">
        <v>6.6</v>
      </c>
      <c r="BM107" s="221">
        <v>7.4</v>
      </c>
      <c r="BN107" s="222"/>
      <c r="BO107" s="221">
        <v>7.6</v>
      </c>
      <c r="BP107" s="222"/>
      <c r="BQ107" s="221">
        <v>7.1</v>
      </c>
      <c r="BR107" s="221">
        <v>8.6999999999999993</v>
      </c>
      <c r="BS107" s="222"/>
      <c r="BT107" s="226" t="s">
        <v>88</v>
      </c>
      <c r="BU107" s="221">
        <v>7.5</v>
      </c>
      <c r="BV107" s="222"/>
      <c r="BW107" s="222"/>
      <c r="BX107" s="222"/>
      <c r="BY107" s="221">
        <v>7.6</v>
      </c>
      <c r="BZ107" s="221">
        <v>4.8</v>
      </c>
      <c r="CA107" s="221">
        <v>8.3000000000000007</v>
      </c>
      <c r="CB107" s="221">
        <v>5.0999999999999996</v>
      </c>
      <c r="CC107" s="221">
        <v>7.1</v>
      </c>
      <c r="CD107" s="221">
        <v>7.5</v>
      </c>
      <c r="CE107" s="221">
        <v>7.5</v>
      </c>
      <c r="CF107" s="221">
        <v>7.1</v>
      </c>
      <c r="CG107" s="221">
        <v>6.5</v>
      </c>
      <c r="CH107" s="221">
        <v>8.9</v>
      </c>
      <c r="CI107" s="221">
        <v>8.1</v>
      </c>
      <c r="CJ107" s="221">
        <v>4.2</v>
      </c>
      <c r="CK107" s="221">
        <v>8.9</v>
      </c>
      <c r="CL107" s="221">
        <v>8.1</v>
      </c>
      <c r="CM107" s="221">
        <v>8.6</v>
      </c>
      <c r="CN107" s="221">
        <v>6.7</v>
      </c>
      <c r="CO107" s="221">
        <v>7.6</v>
      </c>
      <c r="CP107" s="221">
        <v>5</v>
      </c>
      <c r="CQ107" s="221">
        <v>6.5</v>
      </c>
      <c r="CR107" s="221">
        <v>6.9</v>
      </c>
      <c r="CS107" s="221">
        <v>8.6999999999999993</v>
      </c>
      <c r="CT107" s="221">
        <v>8.9</v>
      </c>
      <c r="CU107" s="224">
        <v>63</v>
      </c>
      <c r="CV107" s="225">
        <v>2</v>
      </c>
      <c r="CW107" s="221">
        <v>8.5</v>
      </c>
      <c r="CX107" s="221">
        <v>7</v>
      </c>
      <c r="CY107" s="221">
        <v>7.1</v>
      </c>
      <c r="CZ107" s="226" t="s">
        <v>88</v>
      </c>
      <c r="DA107" s="221">
        <v>5.5</v>
      </c>
      <c r="DB107" s="222"/>
      <c r="DC107" s="221">
        <v>5.4</v>
      </c>
      <c r="DD107" s="221">
        <v>7.7</v>
      </c>
      <c r="DE107" s="222"/>
      <c r="DF107" s="221">
        <v>7.2</v>
      </c>
      <c r="DG107" s="222"/>
      <c r="DH107" s="224">
        <v>16</v>
      </c>
      <c r="DI107" s="225">
        <v>3</v>
      </c>
      <c r="DJ107" s="222"/>
      <c r="DK107" s="222"/>
      <c r="DL107" s="222"/>
      <c r="DM107" s="224">
        <v>0</v>
      </c>
      <c r="DN107" s="225">
        <v>5</v>
      </c>
      <c r="DO107" s="224">
        <v>129</v>
      </c>
      <c r="DP107" s="225">
        <v>10</v>
      </c>
      <c r="DQ107" s="227">
        <v>135</v>
      </c>
      <c r="DR107" s="221">
        <v>127</v>
      </c>
      <c r="DS107" s="221">
        <v>6.67</v>
      </c>
      <c r="DT107" s="221">
        <v>2.72</v>
      </c>
      <c r="DU107" s="219" t="s">
        <v>702</v>
      </c>
      <c r="DV107" s="45">
        <f t="shared" si="1"/>
        <v>5</v>
      </c>
    </row>
    <row r="108" spans="2:126" ht="15.75" customHeight="1">
      <c r="B108" s="218">
        <v>24207101851</v>
      </c>
      <c r="C108" s="219" t="s">
        <v>127</v>
      </c>
      <c r="D108" s="219" t="s">
        <v>146</v>
      </c>
      <c r="E108" s="219" t="s">
        <v>123</v>
      </c>
      <c r="F108" s="220">
        <v>36861</v>
      </c>
      <c r="G108" s="219" t="s">
        <v>5</v>
      </c>
      <c r="H108" s="219" t="s">
        <v>174</v>
      </c>
      <c r="I108" s="221">
        <v>6.5</v>
      </c>
      <c r="J108" s="221">
        <v>8.4</v>
      </c>
      <c r="K108" s="222"/>
      <c r="L108" s="221">
        <v>6.4</v>
      </c>
      <c r="M108" s="222"/>
      <c r="N108" s="221">
        <v>6.5</v>
      </c>
      <c r="O108" s="222"/>
      <c r="P108" s="221">
        <v>5</v>
      </c>
      <c r="Q108" s="222"/>
      <c r="R108" s="221">
        <v>5.7</v>
      </c>
      <c r="S108" s="222"/>
      <c r="T108" s="221">
        <v>5.4</v>
      </c>
      <c r="U108" s="222"/>
      <c r="V108" s="223" t="s">
        <v>426</v>
      </c>
      <c r="W108" s="222"/>
      <c r="X108" s="223" t="s">
        <v>426</v>
      </c>
      <c r="Y108" s="222"/>
      <c r="Z108" s="221">
        <v>4.5</v>
      </c>
      <c r="AA108" s="221">
        <v>8.3000000000000007</v>
      </c>
      <c r="AB108" s="221">
        <v>8</v>
      </c>
      <c r="AC108" s="222"/>
      <c r="AD108" s="222"/>
      <c r="AE108" s="221">
        <v>4.5</v>
      </c>
      <c r="AF108" s="222"/>
      <c r="AG108" s="222"/>
      <c r="AH108" s="222"/>
      <c r="AI108" s="221">
        <v>5.2</v>
      </c>
      <c r="AJ108" s="221">
        <v>8</v>
      </c>
      <c r="AK108" s="221">
        <v>7.5</v>
      </c>
      <c r="AL108" s="221">
        <v>6.5</v>
      </c>
      <c r="AM108" s="221">
        <v>6.6</v>
      </c>
      <c r="AN108" s="221">
        <v>5.2</v>
      </c>
      <c r="AO108" s="221">
        <v>9.6</v>
      </c>
      <c r="AP108" s="221">
        <v>9.1</v>
      </c>
      <c r="AQ108" s="224">
        <v>45</v>
      </c>
      <c r="AR108" s="225">
        <v>0</v>
      </c>
      <c r="AS108" s="221">
        <v>7.3</v>
      </c>
      <c r="AT108" s="221">
        <v>7.4</v>
      </c>
      <c r="AU108" s="222"/>
      <c r="AV108" s="222"/>
      <c r="AW108" s="221">
        <v>5.8</v>
      </c>
      <c r="AX108" s="222"/>
      <c r="AY108" s="222"/>
      <c r="AZ108" s="222"/>
      <c r="BA108" s="222"/>
      <c r="BB108" s="222"/>
      <c r="BC108" s="221">
        <v>8.9</v>
      </c>
      <c r="BD108" s="222"/>
      <c r="BE108" s="222"/>
      <c r="BF108" s="222"/>
      <c r="BG108" s="221">
        <v>7.4</v>
      </c>
      <c r="BH108" s="224">
        <v>5</v>
      </c>
      <c r="BI108" s="225">
        <v>0</v>
      </c>
      <c r="BJ108" s="221">
        <v>6.1</v>
      </c>
      <c r="BK108" s="221">
        <v>4.3</v>
      </c>
      <c r="BL108" s="221">
        <v>4.5</v>
      </c>
      <c r="BM108" s="221">
        <v>8.1</v>
      </c>
      <c r="BN108" s="222"/>
      <c r="BO108" s="221">
        <v>4.5</v>
      </c>
      <c r="BP108" s="222"/>
      <c r="BQ108" s="221">
        <v>6.2</v>
      </c>
      <c r="BR108" s="221">
        <v>6.4</v>
      </c>
      <c r="BS108" s="222"/>
      <c r="BT108" s="222"/>
      <c r="BU108" s="221">
        <v>6.6</v>
      </c>
      <c r="BV108" s="222"/>
      <c r="BW108" s="222"/>
      <c r="BX108" s="222"/>
      <c r="BY108" s="221">
        <v>4.5999999999999996</v>
      </c>
      <c r="BZ108" s="221">
        <v>4.4000000000000004</v>
      </c>
      <c r="CA108" s="221">
        <v>5.0999999999999996</v>
      </c>
      <c r="CB108" s="221">
        <v>6.3</v>
      </c>
      <c r="CC108" s="221">
        <v>5.9</v>
      </c>
      <c r="CD108" s="221">
        <v>4.0999999999999996</v>
      </c>
      <c r="CE108" s="221">
        <v>6</v>
      </c>
      <c r="CF108" s="221">
        <v>6</v>
      </c>
      <c r="CG108" s="221">
        <v>6.4</v>
      </c>
      <c r="CH108" s="221">
        <v>4.5999999999999996</v>
      </c>
      <c r="CI108" s="221">
        <v>6.6</v>
      </c>
      <c r="CJ108" s="221">
        <v>5.2</v>
      </c>
      <c r="CK108" s="221">
        <v>4.8</v>
      </c>
      <c r="CL108" s="221">
        <v>4.8</v>
      </c>
      <c r="CM108" s="221">
        <v>6.4</v>
      </c>
      <c r="CN108" s="221">
        <v>6.9</v>
      </c>
      <c r="CO108" s="221">
        <v>8.1999999999999993</v>
      </c>
      <c r="CP108" s="221">
        <v>5.8</v>
      </c>
      <c r="CQ108" s="221">
        <v>6.6</v>
      </c>
      <c r="CR108" s="221">
        <v>6.6</v>
      </c>
      <c r="CS108" s="221">
        <v>8.5</v>
      </c>
      <c r="CT108" s="221">
        <v>8.9</v>
      </c>
      <c r="CU108" s="224">
        <v>63</v>
      </c>
      <c r="CV108" s="225">
        <v>2</v>
      </c>
      <c r="CW108" s="221">
        <v>8.5</v>
      </c>
      <c r="CX108" s="221">
        <v>6.9</v>
      </c>
      <c r="CY108" s="221">
        <v>9</v>
      </c>
      <c r="CZ108" s="226" t="s">
        <v>88</v>
      </c>
      <c r="DA108" s="221">
        <v>7.2</v>
      </c>
      <c r="DB108" s="222"/>
      <c r="DC108" s="222"/>
      <c r="DD108" s="221">
        <v>8.3000000000000007</v>
      </c>
      <c r="DE108" s="222"/>
      <c r="DF108" s="221">
        <v>7.5</v>
      </c>
      <c r="DG108" s="222"/>
      <c r="DH108" s="224">
        <v>13</v>
      </c>
      <c r="DI108" s="225">
        <v>5</v>
      </c>
      <c r="DJ108" s="222"/>
      <c r="DK108" s="222"/>
      <c r="DL108" s="222"/>
      <c r="DM108" s="224">
        <v>0</v>
      </c>
      <c r="DN108" s="225">
        <v>5</v>
      </c>
      <c r="DO108" s="224">
        <v>126</v>
      </c>
      <c r="DP108" s="225">
        <v>12</v>
      </c>
      <c r="DQ108" s="227">
        <v>135</v>
      </c>
      <c r="DR108" s="221">
        <v>122</v>
      </c>
      <c r="DS108" s="221">
        <v>6.34</v>
      </c>
      <c r="DT108" s="221">
        <v>2.4700000000000002</v>
      </c>
      <c r="DU108" s="219" t="s">
        <v>697</v>
      </c>
      <c r="DV108" s="45">
        <f t="shared" si="1"/>
        <v>7</v>
      </c>
    </row>
    <row r="109" spans="2:126" ht="15.75" customHeight="1">
      <c r="B109" s="218">
        <v>24203103920</v>
      </c>
      <c r="C109" s="219" t="s">
        <v>127</v>
      </c>
      <c r="D109" s="219" t="s">
        <v>2</v>
      </c>
      <c r="E109" s="219" t="s">
        <v>454</v>
      </c>
      <c r="F109" s="220">
        <v>36706</v>
      </c>
      <c r="G109" s="219" t="s">
        <v>5</v>
      </c>
      <c r="H109" s="219" t="s">
        <v>174</v>
      </c>
      <c r="I109" s="221">
        <v>7.7</v>
      </c>
      <c r="J109" s="221">
        <v>8.5</v>
      </c>
      <c r="K109" s="222"/>
      <c r="L109" s="221">
        <v>6</v>
      </c>
      <c r="M109" s="222"/>
      <c r="N109" s="221">
        <v>6.8</v>
      </c>
      <c r="O109" s="222"/>
      <c r="P109" s="221">
        <v>6.9</v>
      </c>
      <c r="Q109" s="222"/>
      <c r="R109" s="223" t="s">
        <v>426</v>
      </c>
      <c r="S109" s="222"/>
      <c r="T109" s="223" t="s">
        <v>426</v>
      </c>
      <c r="U109" s="222"/>
      <c r="V109" s="223" t="s">
        <v>426</v>
      </c>
      <c r="W109" s="222"/>
      <c r="X109" s="221">
        <v>7.6</v>
      </c>
      <c r="Y109" s="222"/>
      <c r="Z109" s="221">
        <v>5.2</v>
      </c>
      <c r="AA109" s="221">
        <v>6</v>
      </c>
      <c r="AB109" s="221">
        <v>5.2</v>
      </c>
      <c r="AC109" s="222"/>
      <c r="AD109" s="222"/>
      <c r="AE109" s="221">
        <v>8.6999999999999993</v>
      </c>
      <c r="AF109" s="222"/>
      <c r="AG109" s="221">
        <v>7.1</v>
      </c>
      <c r="AH109" s="222"/>
      <c r="AI109" s="221">
        <v>5.2</v>
      </c>
      <c r="AJ109" s="222"/>
      <c r="AK109" s="221">
        <v>6.9</v>
      </c>
      <c r="AL109" s="221">
        <v>5.5</v>
      </c>
      <c r="AM109" s="221">
        <v>7.2</v>
      </c>
      <c r="AN109" s="221">
        <v>8.6999999999999993</v>
      </c>
      <c r="AO109" s="221">
        <v>9.3000000000000007</v>
      </c>
      <c r="AP109" s="221">
        <v>8.4</v>
      </c>
      <c r="AQ109" s="224">
        <v>45</v>
      </c>
      <c r="AR109" s="225">
        <v>0</v>
      </c>
      <c r="AS109" s="221">
        <v>5.4</v>
      </c>
      <c r="AT109" s="221">
        <v>6.5</v>
      </c>
      <c r="AU109" s="222"/>
      <c r="AV109" s="222"/>
      <c r="AW109" s="222"/>
      <c r="AX109" s="222"/>
      <c r="AY109" s="221">
        <v>5.9</v>
      </c>
      <c r="AZ109" s="222"/>
      <c r="BA109" s="222"/>
      <c r="BB109" s="222"/>
      <c r="BC109" s="222"/>
      <c r="BD109" s="222"/>
      <c r="BE109" s="222"/>
      <c r="BF109" s="221">
        <v>8.6999999999999993</v>
      </c>
      <c r="BG109" s="221">
        <v>7.9</v>
      </c>
      <c r="BH109" s="224">
        <v>5</v>
      </c>
      <c r="BI109" s="225">
        <v>0</v>
      </c>
      <c r="BJ109" s="221">
        <v>6.4</v>
      </c>
      <c r="BK109" s="221">
        <v>5.3</v>
      </c>
      <c r="BL109" s="221">
        <v>6.6</v>
      </c>
      <c r="BM109" s="221">
        <v>4.9000000000000004</v>
      </c>
      <c r="BN109" s="222"/>
      <c r="BO109" s="221">
        <v>7.7</v>
      </c>
      <c r="BP109" s="222"/>
      <c r="BQ109" s="221">
        <v>6.3</v>
      </c>
      <c r="BR109" s="221">
        <v>7.5</v>
      </c>
      <c r="BS109" s="222"/>
      <c r="BT109" s="221">
        <v>5.8</v>
      </c>
      <c r="BU109" s="221">
        <v>6.8</v>
      </c>
      <c r="BV109" s="222"/>
      <c r="BW109" s="222"/>
      <c r="BX109" s="222"/>
      <c r="BY109" s="221">
        <v>6.8</v>
      </c>
      <c r="BZ109" s="221">
        <v>5.2</v>
      </c>
      <c r="CA109" s="221">
        <v>7.5</v>
      </c>
      <c r="CB109" s="221">
        <v>5.6</v>
      </c>
      <c r="CC109" s="221">
        <v>7.4</v>
      </c>
      <c r="CD109" s="221">
        <v>8.1999999999999993</v>
      </c>
      <c r="CE109" s="221">
        <v>7.4</v>
      </c>
      <c r="CF109" s="221">
        <v>8.1999999999999993</v>
      </c>
      <c r="CG109" s="221">
        <v>7.5</v>
      </c>
      <c r="CH109" s="221">
        <v>8.4</v>
      </c>
      <c r="CI109" s="221">
        <v>5.4</v>
      </c>
      <c r="CJ109" s="221">
        <v>5.7</v>
      </c>
      <c r="CK109" s="221">
        <v>5.7</v>
      </c>
      <c r="CL109" s="221">
        <v>8.3000000000000007</v>
      </c>
      <c r="CM109" s="221">
        <v>8.6</v>
      </c>
      <c r="CN109" s="221">
        <v>7.4</v>
      </c>
      <c r="CO109" s="221">
        <v>5.2</v>
      </c>
      <c r="CP109" s="221">
        <v>5.7</v>
      </c>
      <c r="CQ109" s="221">
        <v>5.6</v>
      </c>
      <c r="CR109" s="221">
        <v>5.8</v>
      </c>
      <c r="CS109" s="221">
        <v>9.3000000000000007</v>
      </c>
      <c r="CT109" s="221">
        <v>9.5</v>
      </c>
      <c r="CU109" s="224">
        <v>65</v>
      </c>
      <c r="CV109" s="225">
        <v>0</v>
      </c>
      <c r="CW109" s="221">
        <v>8.6</v>
      </c>
      <c r="CX109" s="221">
        <v>6.9</v>
      </c>
      <c r="CY109" s="221">
        <v>7.1</v>
      </c>
      <c r="CZ109" s="221">
        <v>7.1</v>
      </c>
      <c r="DA109" s="221">
        <v>7.8</v>
      </c>
      <c r="DB109" s="222"/>
      <c r="DC109" s="221">
        <v>6.4</v>
      </c>
      <c r="DD109" s="221">
        <v>8.1999999999999993</v>
      </c>
      <c r="DE109" s="222"/>
      <c r="DF109" s="221">
        <v>8.8000000000000007</v>
      </c>
      <c r="DG109" s="222"/>
      <c r="DH109" s="224">
        <v>19</v>
      </c>
      <c r="DI109" s="225">
        <v>0</v>
      </c>
      <c r="DJ109" s="221">
        <v>6.3</v>
      </c>
      <c r="DK109" s="222"/>
      <c r="DL109" s="221">
        <v>9.5</v>
      </c>
      <c r="DM109" s="224">
        <v>5</v>
      </c>
      <c r="DN109" s="225">
        <v>0</v>
      </c>
      <c r="DO109" s="224">
        <v>139</v>
      </c>
      <c r="DP109" s="225">
        <v>0</v>
      </c>
      <c r="DQ109" s="227">
        <v>135</v>
      </c>
      <c r="DR109" s="221">
        <v>133</v>
      </c>
      <c r="DS109" s="221">
        <v>6.96</v>
      </c>
      <c r="DT109" s="221">
        <v>2.8</v>
      </c>
      <c r="DU109" s="219" t="s">
        <v>40</v>
      </c>
      <c r="DV109" s="45">
        <f t="shared" si="1"/>
        <v>0</v>
      </c>
    </row>
    <row r="110" spans="2:126" ht="15.75" customHeight="1">
      <c r="B110" s="218">
        <v>24203101794</v>
      </c>
      <c r="C110" s="219" t="s">
        <v>127</v>
      </c>
      <c r="D110" s="219" t="s">
        <v>146</v>
      </c>
      <c r="E110" s="219" t="s">
        <v>110</v>
      </c>
      <c r="F110" s="220">
        <v>36583</v>
      </c>
      <c r="G110" s="219" t="s">
        <v>5</v>
      </c>
      <c r="H110" s="219" t="s">
        <v>174</v>
      </c>
      <c r="I110" s="221">
        <v>7.8</v>
      </c>
      <c r="J110" s="221">
        <v>8</v>
      </c>
      <c r="K110" s="222"/>
      <c r="L110" s="221">
        <v>6</v>
      </c>
      <c r="M110" s="222"/>
      <c r="N110" s="221">
        <v>6.8</v>
      </c>
      <c r="O110" s="222"/>
      <c r="P110" s="221">
        <v>5.7</v>
      </c>
      <c r="Q110" s="222"/>
      <c r="R110" s="221">
        <v>5.6</v>
      </c>
      <c r="S110" s="222"/>
      <c r="T110" s="221">
        <v>7.7</v>
      </c>
      <c r="U110" s="222"/>
      <c r="V110" s="223" t="s">
        <v>426</v>
      </c>
      <c r="W110" s="222"/>
      <c r="X110" s="221">
        <v>6.7</v>
      </c>
      <c r="Y110" s="222"/>
      <c r="Z110" s="221">
        <v>7.3</v>
      </c>
      <c r="AA110" s="221">
        <v>7.6</v>
      </c>
      <c r="AB110" s="221">
        <v>5.8</v>
      </c>
      <c r="AC110" s="222"/>
      <c r="AD110" s="222"/>
      <c r="AE110" s="221">
        <v>5.0999999999999996</v>
      </c>
      <c r="AF110" s="222"/>
      <c r="AG110" s="222"/>
      <c r="AH110" s="222"/>
      <c r="AI110" s="221">
        <v>5.8</v>
      </c>
      <c r="AJ110" s="221">
        <v>6.4</v>
      </c>
      <c r="AK110" s="221">
        <v>8.4</v>
      </c>
      <c r="AL110" s="221">
        <v>7.3</v>
      </c>
      <c r="AM110" s="221">
        <v>8</v>
      </c>
      <c r="AN110" s="221">
        <v>8.6999999999999993</v>
      </c>
      <c r="AO110" s="221">
        <v>9.1999999999999993</v>
      </c>
      <c r="AP110" s="221">
        <v>8.9</v>
      </c>
      <c r="AQ110" s="224">
        <v>45</v>
      </c>
      <c r="AR110" s="225">
        <v>0</v>
      </c>
      <c r="AS110" s="221">
        <v>6.3</v>
      </c>
      <c r="AT110" s="221">
        <v>6</v>
      </c>
      <c r="AU110" s="222"/>
      <c r="AV110" s="222"/>
      <c r="AW110" s="222"/>
      <c r="AX110" s="222"/>
      <c r="AY110" s="222"/>
      <c r="AZ110" s="221">
        <v>6.4</v>
      </c>
      <c r="BA110" s="222"/>
      <c r="BB110" s="222"/>
      <c r="BC110" s="222"/>
      <c r="BD110" s="222"/>
      <c r="BE110" s="222"/>
      <c r="BF110" s="221">
        <v>7.4</v>
      </c>
      <c r="BG110" s="221">
        <v>6.9</v>
      </c>
      <c r="BH110" s="224">
        <v>5</v>
      </c>
      <c r="BI110" s="225">
        <v>0</v>
      </c>
      <c r="BJ110" s="221">
        <v>6.9</v>
      </c>
      <c r="BK110" s="221">
        <v>4.4000000000000004</v>
      </c>
      <c r="BL110" s="221">
        <v>5.8</v>
      </c>
      <c r="BM110" s="221">
        <v>6.8</v>
      </c>
      <c r="BN110" s="222"/>
      <c r="BO110" s="221">
        <v>4.4000000000000004</v>
      </c>
      <c r="BP110" s="222"/>
      <c r="BQ110" s="221">
        <v>5.4</v>
      </c>
      <c r="BR110" s="221">
        <v>7.9</v>
      </c>
      <c r="BS110" s="222"/>
      <c r="BT110" s="222"/>
      <c r="BU110" s="221">
        <v>7.3</v>
      </c>
      <c r="BV110" s="222"/>
      <c r="BW110" s="222"/>
      <c r="BX110" s="222"/>
      <c r="BY110" s="221">
        <v>6.1</v>
      </c>
      <c r="BZ110" s="221">
        <v>4.7</v>
      </c>
      <c r="CA110" s="221">
        <v>6</v>
      </c>
      <c r="CB110" s="221">
        <v>6</v>
      </c>
      <c r="CC110" s="221">
        <v>6.3</v>
      </c>
      <c r="CD110" s="221">
        <v>5.5</v>
      </c>
      <c r="CE110" s="221">
        <v>7.2</v>
      </c>
      <c r="CF110" s="221">
        <v>5.6</v>
      </c>
      <c r="CG110" s="221">
        <v>5.5</v>
      </c>
      <c r="CH110" s="221">
        <v>5.3</v>
      </c>
      <c r="CI110" s="221">
        <v>6.8</v>
      </c>
      <c r="CJ110" s="221">
        <v>5.0999999999999996</v>
      </c>
      <c r="CK110" s="221">
        <v>4.5</v>
      </c>
      <c r="CL110" s="221">
        <v>6.8</v>
      </c>
      <c r="CM110" s="221">
        <v>6.9</v>
      </c>
      <c r="CN110" s="221">
        <v>7.4</v>
      </c>
      <c r="CO110" s="221">
        <v>7.6</v>
      </c>
      <c r="CP110" s="221">
        <v>7.1</v>
      </c>
      <c r="CQ110" s="221">
        <v>6.9</v>
      </c>
      <c r="CR110" s="221">
        <v>6.7</v>
      </c>
      <c r="CS110" s="221">
        <v>8.1</v>
      </c>
      <c r="CT110" s="221">
        <v>8.9</v>
      </c>
      <c r="CU110" s="224">
        <v>63</v>
      </c>
      <c r="CV110" s="225">
        <v>2</v>
      </c>
      <c r="CW110" s="221">
        <v>8.1999999999999993</v>
      </c>
      <c r="CX110" s="221">
        <v>5.4</v>
      </c>
      <c r="CY110" s="221">
        <v>7.6</v>
      </c>
      <c r="CZ110" s="221">
        <v>6.9</v>
      </c>
      <c r="DA110" s="221">
        <v>7.3</v>
      </c>
      <c r="DB110" s="222"/>
      <c r="DC110" s="222">
        <v>0</v>
      </c>
      <c r="DD110" s="221">
        <v>6</v>
      </c>
      <c r="DE110" s="222"/>
      <c r="DF110" s="221">
        <v>6.9</v>
      </c>
      <c r="DG110" s="222"/>
      <c r="DH110" s="224">
        <v>16</v>
      </c>
      <c r="DI110" s="225">
        <v>2</v>
      </c>
      <c r="DJ110" s="222"/>
      <c r="DK110" s="222"/>
      <c r="DL110" s="222"/>
      <c r="DM110" s="224">
        <v>0</v>
      </c>
      <c r="DN110" s="225">
        <v>5</v>
      </c>
      <c r="DO110" s="224">
        <v>129</v>
      </c>
      <c r="DP110" s="225">
        <v>9</v>
      </c>
      <c r="DQ110" s="227">
        <v>135</v>
      </c>
      <c r="DR110" s="221">
        <v>128</v>
      </c>
      <c r="DS110" s="221">
        <v>6.48</v>
      </c>
      <c r="DT110" s="221">
        <v>2.54</v>
      </c>
      <c r="DU110" s="219" t="s">
        <v>697</v>
      </c>
      <c r="DV110" s="45">
        <f t="shared" si="1"/>
        <v>4</v>
      </c>
    </row>
    <row r="111" spans="2:126" ht="15.75" customHeight="1">
      <c r="B111" s="218">
        <v>24203102701</v>
      </c>
      <c r="C111" s="219" t="s">
        <v>157</v>
      </c>
      <c r="D111" s="219" t="s">
        <v>535</v>
      </c>
      <c r="E111" s="219" t="s">
        <v>110</v>
      </c>
      <c r="F111" s="220">
        <v>36874</v>
      </c>
      <c r="G111" s="219" t="s">
        <v>5</v>
      </c>
      <c r="H111" s="219" t="s">
        <v>174</v>
      </c>
      <c r="I111" s="221">
        <v>8.1</v>
      </c>
      <c r="J111" s="221">
        <v>7.3</v>
      </c>
      <c r="K111" s="222"/>
      <c r="L111" s="221">
        <v>7.6</v>
      </c>
      <c r="M111" s="222"/>
      <c r="N111" s="221">
        <v>6.5</v>
      </c>
      <c r="O111" s="222"/>
      <c r="P111" s="221">
        <v>6.9</v>
      </c>
      <c r="Q111" s="222"/>
      <c r="R111" s="223" t="s">
        <v>426</v>
      </c>
      <c r="S111" s="222"/>
      <c r="T111" s="223" t="s">
        <v>426</v>
      </c>
      <c r="U111" s="222"/>
      <c r="V111" s="223" t="s">
        <v>426</v>
      </c>
      <c r="W111" s="222"/>
      <c r="X111" s="221">
        <v>6.5</v>
      </c>
      <c r="Y111" s="222"/>
      <c r="Z111" s="221">
        <v>6.4</v>
      </c>
      <c r="AA111" s="221">
        <v>7.5</v>
      </c>
      <c r="AB111" s="221">
        <v>5.2</v>
      </c>
      <c r="AC111" s="222"/>
      <c r="AD111" s="221">
        <v>8</v>
      </c>
      <c r="AE111" s="222">
        <v>0</v>
      </c>
      <c r="AF111" s="222"/>
      <c r="AG111" s="222"/>
      <c r="AH111" s="222"/>
      <c r="AI111" s="221">
        <v>7.2</v>
      </c>
      <c r="AJ111" s="221">
        <v>8.1999999999999993</v>
      </c>
      <c r="AK111" s="221">
        <v>6.1</v>
      </c>
      <c r="AL111" s="221">
        <v>6.1</v>
      </c>
      <c r="AM111" s="221">
        <v>8.1</v>
      </c>
      <c r="AN111" s="221">
        <v>7.9</v>
      </c>
      <c r="AO111" s="221">
        <v>8.4</v>
      </c>
      <c r="AP111" s="221">
        <v>9.5</v>
      </c>
      <c r="AQ111" s="224">
        <v>45</v>
      </c>
      <c r="AR111" s="225">
        <v>0</v>
      </c>
      <c r="AS111" s="221">
        <v>6.9</v>
      </c>
      <c r="AT111" s="221">
        <v>7.1</v>
      </c>
      <c r="AU111" s="222"/>
      <c r="AV111" s="222"/>
      <c r="AW111" s="222">
        <v>0</v>
      </c>
      <c r="AX111" s="222"/>
      <c r="AY111" s="222"/>
      <c r="AZ111" s="221">
        <v>7.6</v>
      </c>
      <c r="BA111" s="222"/>
      <c r="BB111" s="222"/>
      <c r="BC111" s="222"/>
      <c r="BD111" s="222"/>
      <c r="BE111" s="222"/>
      <c r="BF111" s="221">
        <v>7.4</v>
      </c>
      <c r="BG111" s="221">
        <v>8.1999999999999993</v>
      </c>
      <c r="BH111" s="224">
        <v>5</v>
      </c>
      <c r="BI111" s="225">
        <v>0</v>
      </c>
      <c r="BJ111" s="221">
        <v>7.5</v>
      </c>
      <c r="BK111" s="221">
        <v>4.2</v>
      </c>
      <c r="BL111" s="221">
        <v>4.8</v>
      </c>
      <c r="BM111" s="221">
        <v>8.3000000000000007</v>
      </c>
      <c r="BN111" s="222"/>
      <c r="BO111" s="221">
        <v>4</v>
      </c>
      <c r="BP111" s="222"/>
      <c r="BQ111" s="222"/>
      <c r="BR111" s="221">
        <v>6.2</v>
      </c>
      <c r="BS111" s="222"/>
      <c r="BT111" s="226" t="s">
        <v>88</v>
      </c>
      <c r="BU111" s="221">
        <v>5.5</v>
      </c>
      <c r="BV111" s="222"/>
      <c r="BW111" s="222"/>
      <c r="BX111" s="222"/>
      <c r="BY111" s="221">
        <v>6</v>
      </c>
      <c r="BZ111" s="221">
        <v>5.2</v>
      </c>
      <c r="CA111" s="221">
        <v>8.8000000000000007</v>
      </c>
      <c r="CB111" s="221">
        <v>6.1</v>
      </c>
      <c r="CC111" s="221">
        <v>6.7</v>
      </c>
      <c r="CD111" s="221">
        <v>4.5</v>
      </c>
      <c r="CE111" s="221">
        <v>4.3</v>
      </c>
      <c r="CF111" s="221">
        <v>7.7</v>
      </c>
      <c r="CG111" s="221">
        <v>6.4</v>
      </c>
      <c r="CH111" s="221">
        <v>6.4</v>
      </c>
      <c r="CI111" s="221">
        <v>6.4</v>
      </c>
      <c r="CJ111" s="221">
        <v>7.7</v>
      </c>
      <c r="CK111" s="221">
        <v>5.0999999999999996</v>
      </c>
      <c r="CL111" s="221">
        <v>7.8</v>
      </c>
      <c r="CM111" s="221">
        <v>6.7</v>
      </c>
      <c r="CN111" s="221">
        <v>6.8</v>
      </c>
      <c r="CO111" s="221">
        <v>7.9</v>
      </c>
      <c r="CP111" s="221">
        <v>6.2</v>
      </c>
      <c r="CQ111" s="221">
        <v>6.8</v>
      </c>
      <c r="CR111" s="221">
        <v>6.3</v>
      </c>
      <c r="CS111" s="221">
        <v>8.1</v>
      </c>
      <c r="CT111" s="221">
        <v>8.6999999999999993</v>
      </c>
      <c r="CU111" s="224">
        <v>62</v>
      </c>
      <c r="CV111" s="225">
        <v>4</v>
      </c>
      <c r="CW111" s="226" t="s">
        <v>88</v>
      </c>
      <c r="CX111" s="226" t="s">
        <v>88</v>
      </c>
      <c r="CY111" s="226" t="s">
        <v>88</v>
      </c>
      <c r="CZ111" s="221">
        <v>5.9</v>
      </c>
      <c r="DA111" s="226" t="s">
        <v>88</v>
      </c>
      <c r="DB111" s="222"/>
      <c r="DC111" s="222"/>
      <c r="DD111" s="222"/>
      <c r="DE111" s="222"/>
      <c r="DF111" s="222"/>
      <c r="DG111" s="222"/>
      <c r="DH111" s="224">
        <v>3</v>
      </c>
      <c r="DI111" s="225">
        <v>15</v>
      </c>
      <c r="DJ111" s="222"/>
      <c r="DK111" s="222"/>
      <c r="DL111" s="222"/>
      <c r="DM111" s="224">
        <v>0</v>
      </c>
      <c r="DN111" s="225">
        <v>5</v>
      </c>
      <c r="DO111" s="224">
        <v>115</v>
      </c>
      <c r="DP111" s="225">
        <v>24</v>
      </c>
      <c r="DQ111" s="227">
        <v>135</v>
      </c>
      <c r="DR111" s="221">
        <v>111</v>
      </c>
      <c r="DS111" s="221">
        <v>6.56</v>
      </c>
      <c r="DT111" s="221">
        <v>2.56</v>
      </c>
      <c r="DU111" s="219" t="s">
        <v>40</v>
      </c>
      <c r="DV111" s="45">
        <f t="shared" si="1"/>
        <v>19</v>
      </c>
    </row>
    <row r="112" spans="2:126" ht="15.75" customHeight="1">
      <c r="B112" s="218">
        <v>24213207519</v>
      </c>
      <c r="C112" s="219" t="s">
        <v>8</v>
      </c>
      <c r="D112" s="219" t="s">
        <v>441</v>
      </c>
      <c r="E112" s="219" t="s">
        <v>460</v>
      </c>
      <c r="F112" s="220">
        <v>36593</v>
      </c>
      <c r="G112" s="219" t="s">
        <v>112</v>
      </c>
      <c r="H112" s="219" t="s">
        <v>174</v>
      </c>
      <c r="I112" s="221">
        <v>8.1999999999999993</v>
      </c>
      <c r="J112" s="221">
        <v>9</v>
      </c>
      <c r="K112" s="222"/>
      <c r="L112" s="221">
        <v>8</v>
      </c>
      <c r="M112" s="222"/>
      <c r="N112" s="221">
        <v>7.9</v>
      </c>
      <c r="O112" s="222"/>
      <c r="P112" s="221">
        <v>7.9</v>
      </c>
      <c r="Q112" s="222"/>
      <c r="R112" s="221">
        <v>6.3</v>
      </c>
      <c r="S112" s="222"/>
      <c r="T112" s="221">
        <v>8</v>
      </c>
      <c r="U112" s="222"/>
      <c r="V112" s="223" t="s">
        <v>426</v>
      </c>
      <c r="W112" s="222"/>
      <c r="X112" s="223" t="s">
        <v>426</v>
      </c>
      <c r="Y112" s="222"/>
      <c r="Z112" s="221">
        <v>6.2</v>
      </c>
      <c r="AA112" s="221">
        <v>8.5</v>
      </c>
      <c r="AB112" s="221">
        <v>8</v>
      </c>
      <c r="AC112" s="222"/>
      <c r="AD112" s="222"/>
      <c r="AE112" s="221">
        <v>8.1</v>
      </c>
      <c r="AF112" s="222"/>
      <c r="AG112" s="222"/>
      <c r="AH112" s="221">
        <v>9.6999999999999993</v>
      </c>
      <c r="AI112" s="221">
        <v>7.6</v>
      </c>
      <c r="AJ112" s="222"/>
      <c r="AK112" s="221">
        <v>8.4</v>
      </c>
      <c r="AL112" s="221">
        <v>6.5</v>
      </c>
      <c r="AM112" s="221">
        <v>8.4</v>
      </c>
      <c r="AN112" s="221">
        <v>8.1</v>
      </c>
      <c r="AO112" s="221">
        <v>9.1</v>
      </c>
      <c r="AP112" s="221">
        <v>9.5</v>
      </c>
      <c r="AQ112" s="224">
        <v>45</v>
      </c>
      <c r="AR112" s="225">
        <v>0</v>
      </c>
      <c r="AS112" s="221">
        <v>5.4</v>
      </c>
      <c r="AT112" s="221">
        <v>6.3</v>
      </c>
      <c r="AU112" s="222"/>
      <c r="AV112" s="222"/>
      <c r="AW112" s="221">
        <v>6.5</v>
      </c>
      <c r="AX112" s="222"/>
      <c r="AY112" s="222"/>
      <c r="AZ112" s="222"/>
      <c r="BA112" s="222"/>
      <c r="BB112" s="222"/>
      <c r="BC112" s="221">
        <v>7.4</v>
      </c>
      <c r="BD112" s="222"/>
      <c r="BE112" s="222"/>
      <c r="BF112" s="222"/>
      <c r="BG112" s="221">
        <v>7</v>
      </c>
      <c r="BH112" s="224">
        <v>5</v>
      </c>
      <c r="BI112" s="225">
        <v>0</v>
      </c>
      <c r="BJ112" s="221">
        <v>7.6</v>
      </c>
      <c r="BK112" s="221">
        <v>4.8</v>
      </c>
      <c r="BL112" s="221">
        <v>8.1999999999999993</v>
      </c>
      <c r="BM112" s="221">
        <v>8.4</v>
      </c>
      <c r="BN112" s="222"/>
      <c r="BO112" s="221">
        <v>9</v>
      </c>
      <c r="BP112" s="222"/>
      <c r="BQ112" s="221">
        <v>6.7</v>
      </c>
      <c r="BR112" s="221">
        <v>8.8000000000000007</v>
      </c>
      <c r="BS112" s="222"/>
      <c r="BT112" s="221">
        <v>8.9</v>
      </c>
      <c r="BU112" s="221">
        <v>9.3000000000000007</v>
      </c>
      <c r="BV112" s="222"/>
      <c r="BW112" s="222"/>
      <c r="BX112" s="222"/>
      <c r="BY112" s="221">
        <v>5.7</v>
      </c>
      <c r="BZ112" s="221">
        <v>7.8</v>
      </c>
      <c r="CA112" s="221">
        <v>7.9</v>
      </c>
      <c r="CB112" s="221">
        <v>7.7</v>
      </c>
      <c r="CC112" s="221">
        <v>8.6</v>
      </c>
      <c r="CD112" s="221">
        <v>8.3000000000000007</v>
      </c>
      <c r="CE112" s="221">
        <v>8.5</v>
      </c>
      <c r="CF112" s="221">
        <v>9.1</v>
      </c>
      <c r="CG112" s="221">
        <v>8.3000000000000007</v>
      </c>
      <c r="CH112" s="221">
        <v>7.8</v>
      </c>
      <c r="CI112" s="221">
        <v>8.5</v>
      </c>
      <c r="CJ112" s="221">
        <v>7.2</v>
      </c>
      <c r="CK112" s="221">
        <v>6.7</v>
      </c>
      <c r="CL112" s="221">
        <v>8</v>
      </c>
      <c r="CM112" s="221">
        <v>8.6</v>
      </c>
      <c r="CN112" s="221">
        <v>8.8000000000000007</v>
      </c>
      <c r="CO112" s="221">
        <v>9.1</v>
      </c>
      <c r="CP112" s="221">
        <v>6.2</v>
      </c>
      <c r="CQ112" s="221">
        <v>8.6999999999999993</v>
      </c>
      <c r="CR112" s="221">
        <v>7.7</v>
      </c>
      <c r="CS112" s="221">
        <v>8.5</v>
      </c>
      <c r="CT112" s="221">
        <v>8.9</v>
      </c>
      <c r="CU112" s="224">
        <v>65</v>
      </c>
      <c r="CV112" s="225">
        <v>0</v>
      </c>
      <c r="CW112" s="221">
        <v>9.1</v>
      </c>
      <c r="CX112" s="221">
        <v>8.5</v>
      </c>
      <c r="CY112" s="221">
        <v>8.5</v>
      </c>
      <c r="CZ112" s="221">
        <v>8.8000000000000007</v>
      </c>
      <c r="DA112" s="221">
        <v>8.3000000000000007</v>
      </c>
      <c r="DB112" s="222"/>
      <c r="DC112" s="221">
        <v>7.8</v>
      </c>
      <c r="DD112" s="221">
        <v>8.4</v>
      </c>
      <c r="DE112" s="222"/>
      <c r="DF112" s="221">
        <v>9.3000000000000007</v>
      </c>
      <c r="DG112" s="222"/>
      <c r="DH112" s="224">
        <v>19</v>
      </c>
      <c r="DI112" s="225">
        <v>0</v>
      </c>
      <c r="DJ112" s="221">
        <v>7.1</v>
      </c>
      <c r="DK112" s="222"/>
      <c r="DL112" s="221">
        <v>8.5</v>
      </c>
      <c r="DM112" s="224">
        <v>5</v>
      </c>
      <c r="DN112" s="225">
        <v>0</v>
      </c>
      <c r="DO112" s="224">
        <v>139</v>
      </c>
      <c r="DP112" s="225">
        <v>0</v>
      </c>
      <c r="DQ112" s="227">
        <v>135</v>
      </c>
      <c r="DR112" s="221">
        <v>135</v>
      </c>
      <c r="DS112" s="221">
        <v>8.1</v>
      </c>
      <c r="DT112" s="221">
        <v>3.55</v>
      </c>
      <c r="DU112" s="219" t="s">
        <v>702</v>
      </c>
      <c r="DV112" s="45">
        <f t="shared" si="1"/>
        <v>0</v>
      </c>
    </row>
    <row r="113" spans="2:126" ht="15.75" customHeight="1">
      <c r="B113" s="218">
        <v>24203116163</v>
      </c>
      <c r="C113" s="219" t="s">
        <v>1</v>
      </c>
      <c r="D113" s="219" t="s">
        <v>620</v>
      </c>
      <c r="E113" s="219" t="s">
        <v>554</v>
      </c>
      <c r="F113" s="220">
        <v>36694</v>
      </c>
      <c r="G113" s="219" t="s">
        <v>5</v>
      </c>
      <c r="H113" s="219" t="s">
        <v>432</v>
      </c>
      <c r="I113" s="221">
        <v>8.6</v>
      </c>
      <c r="J113" s="221">
        <v>8.1</v>
      </c>
      <c r="K113" s="222"/>
      <c r="L113" s="221">
        <v>7.8</v>
      </c>
      <c r="M113" s="222"/>
      <c r="N113" s="221">
        <v>6.7</v>
      </c>
      <c r="O113" s="222"/>
      <c r="P113" s="221">
        <v>6</v>
      </c>
      <c r="Q113" s="222"/>
      <c r="R113" s="221">
        <v>6.9</v>
      </c>
      <c r="S113" s="222"/>
      <c r="T113" s="221">
        <v>8.5</v>
      </c>
      <c r="U113" s="222"/>
      <c r="V113" s="223" t="s">
        <v>426</v>
      </c>
      <c r="W113" s="222"/>
      <c r="X113" s="223" t="s">
        <v>426</v>
      </c>
      <c r="Y113" s="222"/>
      <c r="Z113" s="221">
        <v>6.8</v>
      </c>
      <c r="AA113" s="221">
        <v>7</v>
      </c>
      <c r="AB113" s="221">
        <v>7</v>
      </c>
      <c r="AC113" s="222"/>
      <c r="AD113" s="222"/>
      <c r="AE113" s="221">
        <v>5.9</v>
      </c>
      <c r="AF113" s="222"/>
      <c r="AG113" s="222"/>
      <c r="AH113" s="222"/>
      <c r="AI113" s="221">
        <v>7.8</v>
      </c>
      <c r="AJ113" s="221">
        <v>7</v>
      </c>
      <c r="AK113" s="221">
        <v>8.6999999999999993</v>
      </c>
      <c r="AL113" s="221">
        <v>7</v>
      </c>
      <c r="AM113" s="221">
        <v>8.1</v>
      </c>
      <c r="AN113" s="221">
        <v>9</v>
      </c>
      <c r="AO113" s="221">
        <v>9</v>
      </c>
      <c r="AP113" s="221">
        <v>9.1</v>
      </c>
      <c r="AQ113" s="224">
        <v>45</v>
      </c>
      <c r="AR113" s="225">
        <v>0</v>
      </c>
      <c r="AS113" s="221">
        <v>7.4</v>
      </c>
      <c r="AT113" s="221">
        <v>9.4</v>
      </c>
      <c r="AU113" s="222"/>
      <c r="AV113" s="222"/>
      <c r="AW113" s="221">
        <v>7.3</v>
      </c>
      <c r="AX113" s="222"/>
      <c r="AY113" s="222"/>
      <c r="AZ113" s="222"/>
      <c r="BA113" s="222"/>
      <c r="BB113" s="222"/>
      <c r="BC113" s="221">
        <v>6.7</v>
      </c>
      <c r="BD113" s="222"/>
      <c r="BE113" s="222"/>
      <c r="BF113" s="222"/>
      <c r="BG113" s="221">
        <v>8</v>
      </c>
      <c r="BH113" s="224">
        <v>5</v>
      </c>
      <c r="BI113" s="225">
        <v>0</v>
      </c>
      <c r="BJ113" s="221">
        <v>8.1</v>
      </c>
      <c r="BK113" s="221">
        <v>7.3</v>
      </c>
      <c r="BL113" s="221">
        <v>8.8000000000000007</v>
      </c>
      <c r="BM113" s="221">
        <v>8.1</v>
      </c>
      <c r="BN113" s="222"/>
      <c r="BO113" s="221">
        <v>8.5</v>
      </c>
      <c r="BP113" s="222"/>
      <c r="BQ113" s="221">
        <v>7.7</v>
      </c>
      <c r="BR113" s="221">
        <v>9.1</v>
      </c>
      <c r="BS113" s="222"/>
      <c r="BT113" s="221">
        <v>6.8</v>
      </c>
      <c r="BU113" s="221">
        <v>8.3000000000000007</v>
      </c>
      <c r="BV113" s="222"/>
      <c r="BW113" s="222"/>
      <c r="BX113" s="222"/>
      <c r="BY113" s="221">
        <v>7.5</v>
      </c>
      <c r="BZ113" s="221">
        <v>8.3000000000000007</v>
      </c>
      <c r="CA113" s="221">
        <v>8.1999999999999993</v>
      </c>
      <c r="CB113" s="221">
        <v>6.9</v>
      </c>
      <c r="CC113" s="221">
        <v>8.6999999999999993</v>
      </c>
      <c r="CD113" s="221">
        <v>7.9</v>
      </c>
      <c r="CE113" s="221">
        <v>8.6</v>
      </c>
      <c r="CF113" s="221">
        <v>9.8000000000000007</v>
      </c>
      <c r="CG113" s="221">
        <v>7.4</v>
      </c>
      <c r="CH113" s="221">
        <v>7.6</v>
      </c>
      <c r="CI113" s="221">
        <v>7.8</v>
      </c>
      <c r="CJ113" s="221">
        <v>6.9</v>
      </c>
      <c r="CK113" s="221">
        <v>8.4</v>
      </c>
      <c r="CL113" s="221">
        <v>8.4</v>
      </c>
      <c r="CM113" s="221">
        <v>8.8000000000000007</v>
      </c>
      <c r="CN113" s="221">
        <v>8.3000000000000007</v>
      </c>
      <c r="CO113" s="221">
        <v>7.8</v>
      </c>
      <c r="CP113" s="221">
        <v>5.0999999999999996</v>
      </c>
      <c r="CQ113" s="221">
        <v>8.1999999999999993</v>
      </c>
      <c r="CR113" s="221">
        <v>6.6</v>
      </c>
      <c r="CS113" s="221">
        <v>7.6</v>
      </c>
      <c r="CT113" s="221">
        <v>9.1</v>
      </c>
      <c r="CU113" s="224">
        <v>65</v>
      </c>
      <c r="CV113" s="225">
        <v>0</v>
      </c>
      <c r="CW113" s="221">
        <v>9.1</v>
      </c>
      <c r="CX113" s="221">
        <v>7.5</v>
      </c>
      <c r="CY113" s="221">
        <v>8.6</v>
      </c>
      <c r="CZ113" s="221">
        <v>8.8000000000000007</v>
      </c>
      <c r="DA113" s="221">
        <v>7.9</v>
      </c>
      <c r="DB113" s="222"/>
      <c r="DC113" s="221">
        <v>6.7</v>
      </c>
      <c r="DD113" s="221">
        <v>8.6999999999999993</v>
      </c>
      <c r="DE113" s="222"/>
      <c r="DF113" s="221">
        <v>8.8000000000000007</v>
      </c>
      <c r="DG113" s="222"/>
      <c r="DH113" s="224">
        <v>19</v>
      </c>
      <c r="DI113" s="225">
        <v>0</v>
      </c>
      <c r="DJ113" s="221">
        <v>7.6</v>
      </c>
      <c r="DK113" s="222"/>
      <c r="DL113" s="221">
        <v>9.6</v>
      </c>
      <c r="DM113" s="224">
        <v>5</v>
      </c>
      <c r="DN113" s="225">
        <v>0</v>
      </c>
      <c r="DO113" s="224">
        <v>139</v>
      </c>
      <c r="DP113" s="225">
        <v>0</v>
      </c>
      <c r="DQ113" s="227">
        <v>135</v>
      </c>
      <c r="DR113" s="221">
        <v>135</v>
      </c>
      <c r="DS113" s="221">
        <v>7.89</v>
      </c>
      <c r="DT113" s="221">
        <v>3.42</v>
      </c>
      <c r="DU113" s="219" t="s">
        <v>697</v>
      </c>
      <c r="DV113" s="45">
        <f t="shared" si="1"/>
        <v>0</v>
      </c>
    </row>
    <row r="114" spans="2:126" ht="15.75" customHeight="1">
      <c r="B114" s="218">
        <v>24203115800</v>
      </c>
      <c r="C114" s="219" t="s">
        <v>116</v>
      </c>
      <c r="D114" s="219" t="s">
        <v>2</v>
      </c>
      <c r="E114" s="219" t="s">
        <v>122</v>
      </c>
      <c r="F114" s="220">
        <v>36606</v>
      </c>
      <c r="G114" s="219" t="s">
        <v>5</v>
      </c>
      <c r="H114" s="219" t="s">
        <v>432</v>
      </c>
      <c r="I114" s="221">
        <v>8</v>
      </c>
      <c r="J114" s="221">
        <v>8.1</v>
      </c>
      <c r="K114" s="222"/>
      <c r="L114" s="221">
        <v>7.4</v>
      </c>
      <c r="M114" s="222"/>
      <c r="N114" s="221">
        <v>7.8</v>
      </c>
      <c r="O114" s="222"/>
      <c r="P114" s="221">
        <v>7.9</v>
      </c>
      <c r="Q114" s="222"/>
      <c r="R114" s="223" t="s">
        <v>426</v>
      </c>
      <c r="S114" s="222"/>
      <c r="T114" s="223" t="s">
        <v>426</v>
      </c>
      <c r="U114" s="222"/>
      <c r="V114" s="223" t="s">
        <v>426</v>
      </c>
      <c r="W114" s="222"/>
      <c r="X114" s="223" t="s">
        <v>426</v>
      </c>
      <c r="Y114" s="222"/>
      <c r="Z114" s="221">
        <v>6.2</v>
      </c>
      <c r="AA114" s="221">
        <v>6.5</v>
      </c>
      <c r="AB114" s="221">
        <v>8.6999999999999993</v>
      </c>
      <c r="AC114" s="222"/>
      <c r="AD114" s="222"/>
      <c r="AE114" s="221">
        <v>6.2</v>
      </c>
      <c r="AF114" s="222"/>
      <c r="AG114" s="222"/>
      <c r="AH114" s="222"/>
      <c r="AI114" s="221">
        <v>7.9</v>
      </c>
      <c r="AJ114" s="221">
        <v>6.6</v>
      </c>
      <c r="AK114" s="221">
        <v>8.5</v>
      </c>
      <c r="AL114" s="221">
        <v>6.3</v>
      </c>
      <c r="AM114" s="221">
        <v>8</v>
      </c>
      <c r="AN114" s="221">
        <v>8.3000000000000007</v>
      </c>
      <c r="AO114" s="221">
        <v>8.1</v>
      </c>
      <c r="AP114" s="221">
        <v>8.4</v>
      </c>
      <c r="AQ114" s="224">
        <v>45</v>
      </c>
      <c r="AR114" s="225">
        <v>0</v>
      </c>
      <c r="AS114" s="221">
        <v>5.9</v>
      </c>
      <c r="AT114" s="221">
        <v>6.8</v>
      </c>
      <c r="AU114" s="221">
        <v>7.1</v>
      </c>
      <c r="AV114" s="222"/>
      <c r="AW114" s="222"/>
      <c r="AX114" s="222"/>
      <c r="AY114" s="222"/>
      <c r="AZ114" s="222"/>
      <c r="BA114" s="221">
        <v>8.4</v>
      </c>
      <c r="BB114" s="222"/>
      <c r="BC114" s="222"/>
      <c r="BD114" s="222"/>
      <c r="BE114" s="222"/>
      <c r="BF114" s="222"/>
      <c r="BG114" s="221">
        <v>9.3000000000000007</v>
      </c>
      <c r="BH114" s="224">
        <v>5</v>
      </c>
      <c r="BI114" s="225">
        <v>0</v>
      </c>
      <c r="BJ114" s="221">
        <v>8.6</v>
      </c>
      <c r="BK114" s="221">
        <v>5.5</v>
      </c>
      <c r="BL114" s="221">
        <v>8.8000000000000007</v>
      </c>
      <c r="BM114" s="221">
        <v>8.1999999999999993</v>
      </c>
      <c r="BN114" s="222"/>
      <c r="BO114" s="221">
        <v>9</v>
      </c>
      <c r="BP114" s="222"/>
      <c r="BQ114" s="221">
        <v>7.4</v>
      </c>
      <c r="BR114" s="221">
        <v>8.8000000000000007</v>
      </c>
      <c r="BS114" s="222"/>
      <c r="BT114" s="221">
        <v>8.5</v>
      </c>
      <c r="BU114" s="221">
        <v>8.8000000000000007</v>
      </c>
      <c r="BV114" s="222"/>
      <c r="BW114" s="222"/>
      <c r="BX114" s="222"/>
      <c r="BY114" s="221">
        <v>7.1</v>
      </c>
      <c r="BZ114" s="221">
        <v>8.5</v>
      </c>
      <c r="CA114" s="221">
        <v>9.3000000000000007</v>
      </c>
      <c r="CB114" s="221">
        <v>7.3</v>
      </c>
      <c r="CC114" s="221">
        <v>8.4</v>
      </c>
      <c r="CD114" s="221">
        <v>9.3000000000000007</v>
      </c>
      <c r="CE114" s="221">
        <v>8.3000000000000007</v>
      </c>
      <c r="CF114" s="221">
        <v>8.4</v>
      </c>
      <c r="CG114" s="221">
        <v>8.1</v>
      </c>
      <c r="CH114" s="221">
        <v>8.6999999999999993</v>
      </c>
      <c r="CI114" s="221">
        <v>8.6999999999999993</v>
      </c>
      <c r="CJ114" s="221">
        <v>8.1999999999999993</v>
      </c>
      <c r="CK114" s="221">
        <v>6.7</v>
      </c>
      <c r="CL114" s="221">
        <v>8.9</v>
      </c>
      <c r="CM114" s="221">
        <v>9.6999999999999993</v>
      </c>
      <c r="CN114" s="221">
        <v>8.6</v>
      </c>
      <c r="CO114" s="221">
        <v>8</v>
      </c>
      <c r="CP114" s="221">
        <v>8.1</v>
      </c>
      <c r="CQ114" s="221">
        <v>8</v>
      </c>
      <c r="CR114" s="221">
        <v>7.2</v>
      </c>
      <c r="CS114" s="221">
        <v>8.9</v>
      </c>
      <c r="CT114" s="221">
        <v>8.9</v>
      </c>
      <c r="CU114" s="224">
        <v>65</v>
      </c>
      <c r="CV114" s="225">
        <v>0</v>
      </c>
      <c r="CW114" s="221">
        <v>8.4</v>
      </c>
      <c r="CX114" s="221">
        <v>7.9</v>
      </c>
      <c r="CY114" s="221">
        <v>8.1999999999999993</v>
      </c>
      <c r="CZ114" s="221">
        <v>8.4</v>
      </c>
      <c r="DA114" s="221">
        <v>7.9</v>
      </c>
      <c r="DB114" s="222"/>
      <c r="DC114" s="221">
        <v>7.5</v>
      </c>
      <c r="DD114" s="221">
        <v>7.9</v>
      </c>
      <c r="DE114" s="222"/>
      <c r="DF114" s="221">
        <v>9.6</v>
      </c>
      <c r="DG114" s="222"/>
      <c r="DH114" s="224">
        <v>19</v>
      </c>
      <c r="DI114" s="225">
        <v>0</v>
      </c>
      <c r="DJ114" s="221">
        <v>8.8000000000000007</v>
      </c>
      <c r="DK114" s="222"/>
      <c r="DL114" s="221">
        <v>9.1</v>
      </c>
      <c r="DM114" s="224">
        <v>5</v>
      </c>
      <c r="DN114" s="225">
        <v>0</v>
      </c>
      <c r="DO114" s="224">
        <v>139</v>
      </c>
      <c r="DP114" s="225">
        <v>0</v>
      </c>
      <c r="DQ114" s="227">
        <v>135</v>
      </c>
      <c r="DR114" s="221">
        <v>131</v>
      </c>
      <c r="DS114" s="221">
        <v>8.11</v>
      </c>
      <c r="DT114" s="221">
        <v>3.54</v>
      </c>
      <c r="DU114" s="219"/>
      <c r="DV114" s="45">
        <f t="shared" si="1"/>
        <v>0</v>
      </c>
    </row>
    <row r="115" spans="2:126" ht="15.75" customHeight="1">
      <c r="B115" s="218">
        <v>24207107674</v>
      </c>
      <c r="C115" s="219" t="s">
        <v>109</v>
      </c>
      <c r="D115" s="219" t="s">
        <v>126</v>
      </c>
      <c r="E115" s="219" t="s">
        <v>122</v>
      </c>
      <c r="F115" s="220">
        <v>36800</v>
      </c>
      <c r="G115" s="219" t="s">
        <v>5</v>
      </c>
      <c r="H115" s="219" t="s">
        <v>174</v>
      </c>
      <c r="I115" s="221">
        <v>8.4</v>
      </c>
      <c r="J115" s="221">
        <v>8.6999999999999993</v>
      </c>
      <c r="K115" s="222"/>
      <c r="L115" s="221">
        <v>7.9</v>
      </c>
      <c r="M115" s="222"/>
      <c r="N115" s="221">
        <v>6.4</v>
      </c>
      <c r="O115" s="222"/>
      <c r="P115" s="221">
        <v>7.1</v>
      </c>
      <c r="Q115" s="222"/>
      <c r="R115" s="221">
        <v>7</v>
      </c>
      <c r="S115" s="222"/>
      <c r="T115" s="221">
        <v>6.1</v>
      </c>
      <c r="U115" s="222"/>
      <c r="V115" s="223" t="s">
        <v>426</v>
      </c>
      <c r="W115" s="222"/>
      <c r="X115" s="223" t="s">
        <v>426</v>
      </c>
      <c r="Y115" s="222"/>
      <c r="Z115" s="221">
        <v>7.8</v>
      </c>
      <c r="AA115" s="221">
        <v>8.8000000000000007</v>
      </c>
      <c r="AB115" s="221">
        <v>7.5</v>
      </c>
      <c r="AC115" s="222"/>
      <c r="AD115" s="222"/>
      <c r="AE115" s="221">
        <v>5.8</v>
      </c>
      <c r="AF115" s="222"/>
      <c r="AG115" s="222"/>
      <c r="AH115" s="222"/>
      <c r="AI115" s="221">
        <v>8.9</v>
      </c>
      <c r="AJ115" s="221">
        <v>7.5</v>
      </c>
      <c r="AK115" s="221">
        <v>8.6</v>
      </c>
      <c r="AL115" s="221">
        <v>8.5</v>
      </c>
      <c r="AM115" s="221">
        <v>8</v>
      </c>
      <c r="AN115" s="221">
        <v>7.7</v>
      </c>
      <c r="AO115" s="221">
        <v>9.1</v>
      </c>
      <c r="AP115" s="221">
        <v>8.6999999999999993</v>
      </c>
      <c r="AQ115" s="224">
        <v>45</v>
      </c>
      <c r="AR115" s="225">
        <v>0</v>
      </c>
      <c r="AS115" s="221">
        <v>8</v>
      </c>
      <c r="AT115" s="221">
        <v>7.2</v>
      </c>
      <c r="AU115" s="221">
        <v>9.6</v>
      </c>
      <c r="AV115" s="222"/>
      <c r="AW115" s="222"/>
      <c r="AX115" s="222"/>
      <c r="AY115" s="222"/>
      <c r="AZ115" s="222"/>
      <c r="BA115" s="221">
        <v>5.3</v>
      </c>
      <c r="BB115" s="222"/>
      <c r="BC115" s="222"/>
      <c r="BD115" s="222"/>
      <c r="BE115" s="222"/>
      <c r="BF115" s="222"/>
      <c r="BG115" s="221">
        <v>8.3000000000000007</v>
      </c>
      <c r="BH115" s="224">
        <v>5</v>
      </c>
      <c r="BI115" s="225">
        <v>0</v>
      </c>
      <c r="BJ115" s="221">
        <v>8.1</v>
      </c>
      <c r="BK115" s="221">
        <v>8.4</v>
      </c>
      <c r="BL115" s="221">
        <v>8.1999999999999993</v>
      </c>
      <c r="BM115" s="221">
        <v>8</v>
      </c>
      <c r="BN115" s="222"/>
      <c r="BO115" s="221">
        <v>8.6999999999999993</v>
      </c>
      <c r="BP115" s="222"/>
      <c r="BQ115" s="221">
        <v>6.7</v>
      </c>
      <c r="BR115" s="221">
        <v>8.4</v>
      </c>
      <c r="BS115" s="222"/>
      <c r="BT115" s="221">
        <v>6.6</v>
      </c>
      <c r="BU115" s="221">
        <v>9</v>
      </c>
      <c r="BV115" s="222"/>
      <c r="BW115" s="222"/>
      <c r="BX115" s="222"/>
      <c r="BY115" s="221">
        <v>5.5</v>
      </c>
      <c r="BZ115" s="221">
        <v>7.9</v>
      </c>
      <c r="CA115" s="221">
        <v>8.4</v>
      </c>
      <c r="CB115" s="221">
        <v>7.7</v>
      </c>
      <c r="CC115" s="221">
        <v>9.4</v>
      </c>
      <c r="CD115" s="221">
        <v>8.6</v>
      </c>
      <c r="CE115" s="221">
        <v>8.1999999999999993</v>
      </c>
      <c r="CF115" s="221">
        <v>9.6</v>
      </c>
      <c r="CG115" s="221">
        <v>8.1</v>
      </c>
      <c r="CH115" s="221">
        <v>8.1</v>
      </c>
      <c r="CI115" s="221">
        <v>8.8000000000000007</v>
      </c>
      <c r="CJ115" s="221">
        <v>8.4</v>
      </c>
      <c r="CK115" s="221">
        <v>5.2</v>
      </c>
      <c r="CL115" s="221">
        <v>8.6999999999999993</v>
      </c>
      <c r="CM115" s="221">
        <v>8.9</v>
      </c>
      <c r="CN115" s="221">
        <v>8.5</v>
      </c>
      <c r="CO115" s="221">
        <v>8.1</v>
      </c>
      <c r="CP115" s="221">
        <v>7.6</v>
      </c>
      <c r="CQ115" s="221">
        <v>6.9</v>
      </c>
      <c r="CR115" s="221">
        <v>7.1</v>
      </c>
      <c r="CS115" s="221">
        <v>8</v>
      </c>
      <c r="CT115" s="221">
        <v>8.1999999999999993</v>
      </c>
      <c r="CU115" s="224">
        <v>65</v>
      </c>
      <c r="CV115" s="225">
        <v>0</v>
      </c>
      <c r="CW115" s="221">
        <v>8.6</v>
      </c>
      <c r="CX115" s="221">
        <v>7</v>
      </c>
      <c r="CY115" s="221">
        <v>7.9</v>
      </c>
      <c r="CZ115" s="221">
        <v>8.6999999999999993</v>
      </c>
      <c r="DA115" s="221">
        <v>7.8</v>
      </c>
      <c r="DB115" s="222"/>
      <c r="DC115" s="221">
        <v>7.9</v>
      </c>
      <c r="DD115" s="221">
        <v>8.1999999999999993</v>
      </c>
      <c r="DE115" s="222"/>
      <c r="DF115" s="221">
        <v>8.6999999999999993</v>
      </c>
      <c r="DG115" s="222"/>
      <c r="DH115" s="224">
        <v>19</v>
      </c>
      <c r="DI115" s="225">
        <v>0</v>
      </c>
      <c r="DJ115" s="222"/>
      <c r="DK115" s="222"/>
      <c r="DL115" s="221">
        <v>7.9</v>
      </c>
      <c r="DM115" s="224">
        <v>2</v>
      </c>
      <c r="DN115" s="225">
        <v>3</v>
      </c>
      <c r="DO115" s="224">
        <v>136</v>
      </c>
      <c r="DP115" s="225">
        <v>3</v>
      </c>
      <c r="DQ115" s="227">
        <v>135</v>
      </c>
      <c r="DR115" s="221">
        <v>132</v>
      </c>
      <c r="DS115" s="221">
        <v>7.99</v>
      </c>
      <c r="DT115" s="221">
        <v>3.49</v>
      </c>
      <c r="DU115" s="219" t="s">
        <v>702</v>
      </c>
      <c r="DV115" s="45">
        <f t="shared" si="1"/>
        <v>0</v>
      </c>
    </row>
    <row r="116" spans="2:126" ht="15.75" customHeight="1">
      <c r="B116" s="218">
        <v>24207115021</v>
      </c>
      <c r="C116" s="219" t="s">
        <v>503</v>
      </c>
      <c r="D116" s="219" t="s">
        <v>123</v>
      </c>
      <c r="E116" s="219" t="s">
        <v>317</v>
      </c>
      <c r="F116" s="220">
        <v>36536</v>
      </c>
      <c r="G116" s="219" t="s">
        <v>5</v>
      </c>
      <c r="H116" s="219" t="s">
        <v>174</v>
      </c>
      <c r="I116" s="221">
        <v>8.1999999999999993</v>
      </c>
      <c r="J116" s="221">
        <v>8.6999999999999993</v>
      </c>
      <c r="K116" s="222"/>
      <c r="L116" s="221">
        <v>7.3</v>
      </c>
      <c r="M116" s="222"/>
      <c r="N116" s="221">
        <v>6.6</v>
      </c>
      <c r="O116" s="222"/>
      <c r="P116" s="221">
        <v>6.4</v>
      </c>
      <c r="Q116" s="222"/>
      <c r="R116" s="221">
        <v>5.5</v>
      </c>
      <c r="S116" s="222"/>
      <c r="T116" s="221">
        <v>7.1</v>
      </c>
      <c r="U116" s="222"/>
      <c r="V116" s="223" t="s">
        <v>426</v>
      </c>
      <c r="W116" s="222"/>
      <c r="X116" s="223" t="s">
        <v>426</v>
      </c>
      <c r="Y116" s="222"/>
      <c r="Z116" s="221">
        <v>6.8</v>
      </c>
      <c r="AA116" s="221">
        <v>8</v>
      </c>
      <c r="AB116" s="221">
        <v>6.5</v>
      </c>
      <c r="AC116" s="222"/>
      <c r="AD116" s="222"/>
      <c r="AE116" s="221">
        <v>7.2</v>
      </c>
      <c r="AF116" s="222"/>
      <c r="AG116" s="222"/>
      <c r="AH116" s="222"/>
      <c r="AI116" s="221">
        <v>6.7</v>
      </c>
      <c r="AJ116" s="221">
        <v>7.2</v>
      </c>
      <c r="AK116" s="221">
        <v>7.9</v>
      </c>
      <c r="AL116" s="221">
        <v>5</v>
      </c>
      <c r="AM116" s="221">
        <v>6.5</v>
      </c>
      <c r="AN116" s="221">
        <v>8.1999999999999993</v>
      </c>
      <c r="AO116" s="221">
        <v>8.6</v>
      </c>
      <c r="AP116" s="221">
        <v>8.3000000000000007</v>
      </c>
      <c r="AQ116" s="224">
        <v>45</v>
      </c>
      <c r="AR116" s="225">
        <v>0</v>
      </c>
      <c r="AS116" s="221">
        <v>6.1</v>
      </c>
      <c r="AT116" s="221">
        <v>6.1</v>
      </c>
      <c r="AU116" s="222"/>
      <c r="AV116" s="222"/>
      <c r="AW116" s="222"/>
      <c r="AX116" s="222"/>
      <c r="AY116" s="222"/>
      <c r="AZ116" s="221">
        <v>8.6999999999999993</v>
      </c>
      <c r="BA116" s="222"/>
      <c r="BB116" s="222"/>
      <c r="BC116" s="222"/>
      <c r="BD116" s="222"/>
      <c r="BE116" s="222"/>
      <c r="BF116" s="221">
        <v>8.1</v>
      </c>
      <c r="BG116" s="221">
        <v>7.9</v>
      </c>
      <c r="BH116" s="224">
        <v>5</v>
      </c>
      <c r="BI116" s="225">
        <v>0</v>
      </c>
      <c r="BJ116" s="221">
        <v>7.5</v>
      </c>
      <c r="BK116" s="221">
        <v>6.2</v>
      </c>
      <c r="BL116" s="221">
        <v>6.2</v>
      </c>
      <c r="BM116" s="221">
        <v>4.2</v>
      </c>
      <c r="BN116" s="222"/>
      <c r="BO116" s="221">
        <v>7.2</v>
      </c>
      <c r="BP116" s="222"/>
      <c r="BQ116" s="226" t="s">
        <v>88</v>
      </c>
      <c r="BR116" s="221">
        <v>6.7</v>
      </c>
      <c r="BS116" s="222"/>
      <c r="BT116" s="226" t="s">
        <v>88</v>
      </c>
      <c r="BU116" s="221">
        <v>5.9</v>
      </c>
      <c r="BV116" s="222"/>
      <c r="BW116" s="222"/>
      <c r="BX116" s="222"/>
      <c r="BY116" s="221">
        <v>4.5999999999999996</v>
      </c>
      <c r="BZ116" s="221">
        <v>6.7</v>
      </c>
      <c r="CA116" s="221">
        <v>7.3</v>
      </c>
      <c r="CB116" s="221">
        <v>6.6</v>
      </c>
      <c r="CC116" s="221">
        <v>8.1999999999999993</v>
      </c>
      <c r="CD116" s="221">
        <v>6</v>
      </c>
      <c r="CE116" s="221">
        <v>5</v>
      </c>
      <c r="CF116" s="221">
        <v>7</v>
      </c>
      <c r="CG116" s="221">
        <v>6.2</v>
      </c>
      <c r="CH116" s="221">
        <v>6.6</v>
      </c>
      <c r="CI116" s="221">
        <v>8</v>
      </c>
      <c r="CJ116" s="221">
        <v>4.0999999999999996</v>
      </c>
      <c r="CK116" s="221">
        <v>5.5</v>
      </c>
      <c r="CL116" s="221">
        <v>7.5</v>
      </c>
      <c r="CM116" s="221">
        <v>6.1</v>
      </c>
      <c r="CN116" s="221">
        <v>6.9</v>
      </c>
      <c r="CO116" s="221">
        <v>8</v>
      </c>
      <c r="CP116" s="221">
        <v>9</v>
      </c>
      <c r="CQ116" s="221">
        <v>5.8</v>
      </c>
      <c r="CR116" s="221">
        <v>7.3</v>
      </c>
      <c r="CS116" s="221">
        <v>8.6</v>
      </c>
      <c r="CT116" s="221">
        <v>8.1</v>
      </c>
      <c r="CU116" s="224">
        <v>62</v>
      </c>
      <c r="CV116" s="225">
        <v>4</v>
      </c>
      <c r="CW116" s="221">
        <v>8.6</v>
      </c>
      <c r="CX116" s="226" t="s">
        <v>88</v>
      </c>
      <c r="CY116" s="221">
        <v>4.7</v>
      </c>
      <c r="CZ116" s="221">
        <v>7</v>
      </c>
      <c r="DA116" s="221">
        <v>6.6</v>
      </c>
      <c r="DB116" s="222"/>
      <c r="DC116" s="221">
        <v>5.0999999999999996</v>
      </c>
      <c r="DD116" s="222"/>
      <c r="DE116" s="222"/>
      <c r="DF116" s="221">
        <v>7</v>
      </c>
      <c r="DG116" s="222"/>
      <c r="DH116" s="224">
        <v>15</v>
      </c>
      <c r="DI116" s="225">
        <v>4</v>
      </c>
      <c r="DJ116" s="222"/>
      <c r="DK116" s="222"/>
      <c r="DL116" s="221">
        <v>7.3</v>
      </c>
      <c r="DM116" s="224">
        <v>2</v>
      </c>
      <c r="DN116" s="225">
        <v>3</v>
      </c>
      <c r="DO116" s="224">
        <v>129</v>
      </c>
      <c r="DP116" s="225">
        <v>11</v>
      </c>
      <c r="DQ116" s="227">
        <v>135</v>
      </c>
      <c r="DR116" s="221">
        <v>125</v>
      </c>
      <c r="DS116" s="221">
        <v>6.74</v>
      </c>
      <c r="DT116" s="221">
        <v>2.73</v>
      </c>
      <c r="DU116" s="219" t="s">
        <v>697</v>
      </c>
      <c r="DV116" s="45">
        <f t="shared" si="1"/>
        <v>8</v>
      </c>
    </row>
    <row r="117" spans="2:126" ht="15.75" customHeight="1">
      <c r="B117" s="218">
        <v>24203115647</v>
      </c>
      <c r="C117" s="219" t="s">
        <v>3</v>
      </c>
      <c r="D117" s="219" t="s">
        <v>11</v>
      </c>
      <c r="E117" s="219" t="s">
        <v>318</v>
      </c>
      <c r="F117" s="220">
        <v>36770</v>
      </c>
      <c r="G117" s="219" t="s">
        <v>5</v>
      </c>
      <c r="H117" s="219" t="s">
        <v>432</v>
      </c>
      <c r="I117" s="221">
        <v>7.8</v>
      </c>
      <c r="J117" s="221">
        <v>9.3000000000000007</v>
      </c>
      <c r="K117" s="222"/>
      <c r="L117" s="221">
        <v>8.6</v>
      </c>
      <c r="M117" s="222"/>
      <c r="N117" s="221">
        <v>8.6</v>
      </c>
      <c r="O117" s="222"/>
      <c r="P117" s="221">
        <v>7.3</v>
      </c>
      <c r="Q117" s="222"/>
      <c r="R117" s="221">
        <v>8.4</v>
      </c>
      <c r="S117" s="222"/>
      <c r="T117" s="221">
        <v>8.6</v>
      </c>
      <c r="U117" s="222"/>
      <c r="V117" s="223" t="s">
        <v>426</v>
      </c>
      <c r="W117" s="222"/>
      <c r="X117" s="223" t="s">
        <v>426</v>
      </c>
      <c r="Y117" s="222"/>
      <c r="Z117" s="221">
        <v>7</v>
      </c>
      <c r="AA117" s="221">
        <v>8.6999999999999993</v>
      </c>
      <c r="AB117" s="221">
        <v>9.3000000000000007</v>
      </c>
      <c r="AC117" s="222"/>
      <c r="AD117" s="222"/>
      <c r="AE117" s="221">
        <v>7.8</v>
      </c>
      <c r="AF117" s="222"/>
      <c r="AG117" s="222"/>
      <c r="AH117" s="222"/>
      <c r="AI117" s="221">
        <v>8.5</v>
      </c>
      <c r="AJ117" s="221">
        <v>9.1999999999999993</v>
      </c>
      <c r="AK117" s="221">
        <v>8.1999999999999993</v>
      </c>
      <c r="AL117" s="221">
        <v>7.5</v>
      </c>
      <c r="AM117" s="221">
        <v>8.6999999999999993</v>
      </c>
      <c r="AN117" s="221">
        <v>7.9</v>
      </c>
      <c r="AO117" s="221">
        <v>9.1999999999999993</v>
      </c>
      <c r="AP117" s="221">
        <v>9.6</v>
      </c>
      <c r="AQ117" s="224">
        <v>45</v>
      </c>
      <c r="AR117" s="225">
        <v>0</v>
      </c>
      <c r="AS117" s="221">
        <v>7</v>
      </c>
      <c r="AT117" s="221">
        <v>7.1</v>
      </c>
      <c r="AU117" s="222"/>
      <c r="AV117" s="222"/>
      <c r="AW117" s="221">
        <v>5.3</v>
      </c>
      <c r="AX117" s="222"/>
      <c r="AY117" s="222"/>
      <c r="AZ117" s="222"/>
      <c r="BA117" s="222"/>
      <c r="BB117" s="222"/>
      <c r="BC117" s="221">
        <v>7.1</v>
      </c>
      <c r="BD117" s="222"/>
      <c r="BE117" s="222"/>
      <c r="BF117" s="222"/>
      <c r="BG117" s="221">
        <v>8.6999999999999993</v>
      </c>
      <c r="BH117" s="224">
        <v>5</v>
      </c>
      <c r="BI117" s="225">
        <v>0</v>
      </c>
      <c r="BJ117" s="221">
        <v>8.9</v>
      </c>
      <c r="BK117" s="221">
        <v>8.1</v>
      </c>
      <c r="BL117" s="221">
        <v>9.6999999999999993</v>
      </c>
      <c r="BM117" s="221">
        <v>8.4</v>
      </c>
      <c r="BN117" s="222"/>
      <c r="BO117" s="221">
        <v>8.8000000000000007</v>
      </c>
      <c r="BP117" s="222"/>
      <c r="BQ117" s="221">
        <v>6.9</v>
      </c>
      <c r="BR117" s="221">
        <v>8.9</v>
      </c>
      <c r="BS117" s="222"/>
      <c r="BT117" s="221">
        <v>9.4</v>
      </c>
      <c r="BU117" s="221">
        <v>9.1999999999999993</v>
      </c>
      <c r="BV117" s="222"/>
      <c r="BW117" s="222"/>
      <c r="BX117" s="222"/>
      <c r="BY117" s="221">
        <v>9.3000000000000007</v>
      </c>
      <c r="BZ117" s="221">
        <v>9.5</v>
      </c>
      <c r="CA117" s="221">
        <v>9.9</v>
      </c>
      <c r="CB117" s="221">
        <v>8.6</v>
      </c>
      <c r="CC117" s="221">
        <v>9.6</v>
      </c>
      <c r="CD117" s="221">
        <v>9.6999999999999993</v>
      </c>
      <c r="CE117" s="221">
        <v>8</v>
      </c>
      <c r="CF117" s="221">
        <v>9.1</v>
      </c>
      <c r="CG117" s="221">
        <v>9.6999999999999993</v>
      </c>
      <c r="CH117" s="221">
        <v>9.6</v>
      </c>
      <c r="CI117" s="221">
        <v>9.4</v>
      </c>
      <c r="CJ117" s="221">
        <v>9.3000000000000007</v>
      </c>
      <c r="CK117" s="221">
        <v>9.1999999999999993</v>
      </c>
      <c r="CL117" s="221">
        <v>9.1</v>
      </c>
      <c r="CM117" s="221">
        <v>9.6</v>
      </c>
      <c r="CN117" s="221">
        <v>9.3000000000000007</v>
      </c>
      <c r="CO117" s="221">
        <v>9.6999999999999993</v>
      </c>
      <c r="CP117" s="221">
        <v>8.6999999999999993</v>
      </c>
      <c r="CQ117" s="221">
        <v>9.1</v>
      </c>
      <c r="CR117" s="221">
        <v>8.5</v>
      </c>
      <c r="CS117" s="221">
        <v>8.9</v>
      </c>
      <c r="CT117" s="221">
        <v>9.6</v>
      </c>
      <c r="CU117" s="224">
        <v>65</v>
      </c>
      <c r="CV117" s="225">
        <v>0</v>
      </c>
      <c r="CW117" s="221">
        <v>9</v>
      </c>
      <c r="CX117" s="221">
        <v>8.1</v>
      </c>
      <c r="CY117" s="221">
        <v>9.1</v>
      </c>
      <c r="CZ117" s="221">
        <v>8.6</v>
      </c>
      <c r="DA117" s="221">
        <v>7.8</v>
      </c>
      <c r="DB117" s="222"/>
      <c r="DC117" s="221">
        <v>8.6</v>
      </c>
      <c r="DD117" s="221">
        <v>8.1999999999999993</v>
      </c>
      <c r="DE117" s="222"/>
      <c r="DF117" s="221">
        <v>9.3000000000000007</v>
      </c>
      <c r="DG117" s="222"/>
      <c r="DH117" s="224">
        <v>19</v>
      </c>
      <c r="DI117" s="225">
        <v>0</v>
      </c>
      <c r="DJ117" s="221">
        <v>8.6999999999999993</v>
      </c>
      <c r="DK117" s="222"/>
      <c r="DL117" s="221">
        <v>9.6999999999999993</v>
      </c>
      <c r="DM117" s="224">
        <v>5</v>
      </c>
      <c r="DN117" s="225">
        <v>0</v>
      </c>
      <c r="DO117" s="224">
        <v>139</v>
      </c>
      <c r="DP117" s="225">
        <v>0</v>
      </c>
      <c r="DQ117" s="227">
        <v>135</v>
      </c>
      <c r="DR117" s="221">
        <v>135</v>
      </c>
      <c r="DS117" s="221">
        <v>8.81</v>
      </c>
      <c r="DT117" s="221">
        <v>3.85</v>
      </c>
      <c r="DU117" s="219" t="s">
        <v>697</v>
      </c>
      <c r="DV117" s="45">
        <f t="shared" si="1"/>
        <v>0</v>
      </c>
    </row>
    <row r="118" spans="2:126" ht="15.75" customHeight="1">
      <c r="B118" s="218">
        <v>24203206801</v>
      </c>
      <c r="C118" s="219" t="s">
        <v>109</v>
      </c>
      <c r="D118" s="219" t="s">
        <v>11</v>
      </c>
      <c r="E118" s="219" t="s">
        <v>318</v>
      </c>
      <c r="F118" s="220">
        <v>36803</v>
      </c>
      <c r="G118" s="219" t="s">
        <v>5</v>
      </c>
      <c r="H118" s="219" t="s">
        <v>174</v>
      </c>
      <c r="I118" s="221">
        <v>5.2</v>
      </c>
      <c r="J118" s="221">
        <v>8</v>
      </c>
      <c r="K118" s="222"/>
      <c r="L118" s="221">
        <v>6.9</v>
      </c>
      <c r="M118" s="222"/>
      <c r="N118" s="222"/>
      <c r="O118" s="221">
        <v>6.1</v>
      </c>
      <c r="P118" s="222"/>
      <c r="Q118" s="221">
        <v>8</v>
      </c>
      <c r="R118" s="222"/>
      <c r="S118" s="221">
        <v>8.4</v>
      </c>
      <c r="T118" s="222"/>
      <c r="U118" s="221">
        <v>8.6999999999999993</v>
      </c>
      <c r="V118" s="222"/>
      <c r="W118" s="221">
        <v>6.5</v>
      </c>
      <c r="X118" s="222"/>
      <c r="Y118" s="226" t="s">
        <v>88</v>
      </c>
      <c r="Z118" s="221">
        <v>4.0999999999999996</v>
      </c>
      <c r="AA118" s="221">
        <v>5</v>
      </c>
      <c r="AB118" s="221">
        <v>5.4</v>
      </c>
      <c r="AC118" s="222"/>
      <c r="AD118" s="222"/>
      <c r="AE118" s="221">
        <v>6.6</v>
      </c>
      <c r="AF118" s="222"/>
      <c r="AG118" s="222"/>
      <c r="AH118" s="221">
        <v>8.6</v>
      </c>
      <c r="AI118" s="221">
        <v>8</v>
      </c>
      <c r="AJ118" s="222"/>
      <c r="AK118" s="221">
        <v>7.2</v>
      </c>
      <c r="AL118" s="221">
        <v>7.1</v>
      </c>
      <c r="AM118" s="221">
        <v>7.5</v>
      </c>
      <c r="AN118" s="221">
        <v>7.9</v>
      </c>
      <c r="AO118" s="221">
        <v>9.1</v>
      </c>
      <c r="AP118" s="221">
        <v>8.9</v>
      </c>
      <c r="AQ118" s="224">
        <v>43</v>
      </c>
      <c r="AR118" s="225">
        <v>2</v>
      </c>
      <c r="AS118" s="221">
        <v>5.6</v>
      </c>
      <c r="AT118" s="221">
        <v>5.6</v>
      </c>
      <c r="AU118" s="222"/>
      <c r="AV118" s="222"/>
      <c r="AW118" s="222"/>
      <c r="AX118" s="222"/>
      <c r="AY118" s="221">
        <v>7</v>
      </c>
      <c r="AZ118" s="222"/>
      <c r="BA118" s="222"/>
      <c r="BB118" s="222"/>
      <c r="BC118" s="222"/>
      <c r="BD118" s="222"/>
      <c r="BE118" s="221">
        <v>6.8</v>
      </c>
      <c r="BF118" s="222"/>
      <c r="BG118" s="221">
        <v>6.7</v>
      </c>
      <c r="BH118" s="224">
        <v>5</v>
      </c>
      <c r="BI118" s="225">
        <v>0</v>
      </c>
      <c r="BJ118" s="221">
        <v>6.8</v>
      </c>
      <c r="BK118" s="221">
        <v>5.8</v>
      </c>
      <c r="BL118" s="221">
        <v>8</v>
      </c>
      <c r="BM118" s="221">
        <v>7.6</v>
      </c>
      <c r="BN118" s="222"/>
      <c r="BO118" s="221">
        <v>8.1</v>
      </c>
      <c r="BP118" s="222"/>
      <c r="BQ118" s="221">
        <v>6.5</v>
      </c>
      <c r="BR118" s="221">
        <v>7.6</v>
      </c>
      <c r="BS118" s="222"/>
      <c r="BT118" s="221">
        <v>4.4000000000000004</v>
      </c>
      <c r="BU118" s="221">
        <v>7.8</v>
      </c>
      <c r="BV118" s="222"/>
      <c r="BW118" s="222"/>
      <c r="BX118" s="222"/>
      <c r="BY118" s="221">
        <v>8.8000000000000007</v>
      </c>
      <c r="BZ118" s="221">
        <v>4.8</v>
      </c>
      <c r="CA118" s="221">
        <v>5.6</v>
      </c>
      <c r="CB118" s="221">
        <v>5.2</v>
      </c>
      <c r="CC118" s="221">
        <v>5.7</v>
      </c>
      <c r="CD118" s="221">
        <v>7.4</v>
      </c>
      <c r="CE118" s="221">
        <v>6</v>
      </c>
      <c r="CF118" s="221">
        <v>7.5</v>
      </c>
      <c r="CG118" s="221">
        <v>6.7</v>
      </c>
      <c r="CH118" s="221">
        <v>6.9</v>
      </c>
      <c r="CI118" s="221">
        <v>6.8</v>
      </c>
      <c r="CJ118" s="221">
        <v>5.0999999999999996</v>
      </c>
      <c r="CK118" s="221">
        <v>4.4000000000000004</v>
      </c>
      <c r="CL118" s="221">
        <v>5.8</v>
      </c>
      <c r="CM118" s="221">
        <v>7</v>
      </c>
      <c r="CN118" s="221">
        <v>7.1</v>
      </c>
      <c r="CO118" s="221">
        <v>5.6</v>
      </c>
      <c r="CP118" s="221">
        <v>6.9</v>
      </c>
      <c r="CQ118" s="221">
        <v>6.6</v>
      </c>
      <c r="CR118" s="221">
        <v>7</v>
      </c>
      <c r="CS118" s="221">
        <v>8.4</v>
      </c>
      <c r="CT118" s="221">
        <v>8.5</v>
      </c>
      <c r="CU118" s="224">
        <v>65</v>
      </c>
      <c r="CV118" s="225">
        <v>0</v>
      </c>
      <c r="CW118" s="221">
        <v>8</v>
      </c>
      <c r="CX118" s="221">
        <v>6</v>
      </c>
      <c r="CY118" s="221">
        <v>8.4</v>
      </c>
      <c r="CZ118" s="221">
        <v>7.2</v>
      </c>
      <c r="DA118" s="221">
        <v>7.7</v>
      </c>
      <c r="DB118" s="222"/>
      <c r="DC118" s="221">
        <v>8.3000000000000007</v>
      </c>
      <c r="DD118" s="221">
        <v>7.7</v>
      </c>
      <c r="DE118" s="222"/>
      <c r="DF118" s="221">
        <v>8.4</v>
      </c>
      <c r="DG118" s="222"/>
      <c r="DH118" s="224">
        <v>19</v>
      </c>
      <c r="DI118" s="225">
        <v>0</v>
      </c>
      <c r="DJ118" s="222"/>
      <c r="DK118" s="222"/>
      <c r="DL118" s="222"/>
      <c r="DM118" s="224">
        <v>0</v>
      </c>
      <c r="DN118" s="225">
        <v>5</v>
      </c>
      <c r="DO118" s="224">
        <v>132</v>
      </c>
      <c r="DP118" s="225">
        <v>7</v>
      </c>
      <c r="DQ118" s="227">
        <v>135</v>
      </c>
      <c r="DR118" s="221">
        <v>132</v>
      </c>
      <c r="DS118" s="221">
        <v>6.91</v>
      </c>
      <c r="DT118" s="221">
        <v>2.81</v>
      </c>
      <c r="DU118" s="219" t="s">
        <v>701</v>
      </c>
      <c r="DV118" s="45">
        <f t="shared" si="1"/>
        <v>2</v>
      </c>
    </row>
    <row r="119" spans="2:126" ht="15.75" customHeight="1">
      <c r="B119" s="218">
        <v>24203103833</v>
      </c>
      <c r="C119" s="219" t="s">
        <v>341</v>
      </c>
      <c r="D119" s="219" t="s">
        <v>621</v>
      </c>
      <c r="E119" s="219" t="s">
        <v>499</v>
      </c>
      <c r="F119" s="220">
        <v>36870</v>
      </c>
      <c r="G119" s="219" t="s">
        <v>5</v>
      </c>
      <c r="H119" s="219" t="s">
        <v>174</v>
      </c>
      <c r="I119" s="221">
        <v>8.5</v>
      </c>
      <c r="J119" s="221">
        <v>8.5</v>
      </c>
      <c r="K119" s="222"/>
      <c r="L119" s="221">
        <v>8.3000000000000007</v>
      </c>
      <c r="M119" s="222"/>
      <c r="N119" s="221">
        <v>8.3000000000000007</v>
      </c>
      <c r="O119" s="222"/>
      <c r="P119" s="221">
        <v>7</v>
      </c>
      <c r="Q119" s="222"/>
      <c r="R119" s="221">
        <v>7.3</v>
      </c>
      <c r="S119" s="222"/>
      <c r="T119" s="221">
        <v>8.9</v>
      </c>
      <c r="U119" s="222"/>
      <c r="V119" s="223" t="s">
        <v>426</v>
      </c>
      <c r="W119" s="222"/>
      <c r="X119" s="223" t="s">
        <v>426</v>
      </c>
      <c r="Y119" s="222"/>
      <c r="Z119" s="221">
        <v>7.5</v>
      </c>
      <c r="AA119" s="221">
        <v>8.1</v>
      </c>
      <c r="AB119" s="221">
        <v>8.4</v>
      </c>
      <c r="AC119" s="222"/>
      <c r="AD119" s="222"/>
      <c r="AE119" s="221">
        <v>8.4</v>
      </c>
      <c r="AF119" s="221">
        <v>8.4</v>
      </c>
      <c r="AG119" s="222"/>
      <c r="AH119" s="222"/>
      <c r="AI119" s="221">
        <v>8.9</v>
      </c>
      <c r="AJ119" s="222"/>
      <c r="AK119" s="221">
        <v>8.1999999999999993</v>
      </c>
      <c r="AL119" s="221">
        <v>7.8</v>
      </c>
      <c r="AM119" s="221">
        <v>7.2</v>
      </c>
      <c r="AN119" s="221">
        <v>9.3000000000000007</v>
      </c>
      <c r="AO119" s="221">
        <v>8.3000000000000007</v>
      </c>
      <c r="AP119" s="221">
        <v>8.6</v>
      </c>
      <c r="AQ119" s="224">
        <v>45</v>
      </c>
      <c r="AR119" s="225">
        <v>0</v>
      </c>
      <c r="AS119" s="221">
        <v>5.4</v>
      </c>
      <c r="AT119" s="221">
        <v>6.7</v>
      </c>
      <c r="AU119" s="222"/>
      <c r="AV119" s="222"/>
      <c r="AW119" s="221">
        <v>5.8</v>
      </c>
      <c r="AX119" s="222"/>
      <c r="AY119" s="222"/>
      <c r="AZ119" s="222"/>
      <c r="BA119" s="221">
        <v>5.2</v>
      </c>
      <c r="BB119" s="222"/>
      <c r="BC119" s="222"/>
      <c r="BD119" s="222"/>
      <c r="BE119" s="222"/>
      <c r="BF119" s="222"/>
      <c r="BG119" s="221">
        <v>7.4</v>
      </c>
      <c r="BH119" s="224">
        <v>5</v>
      </c>
      <c r="BI119" s="225">
        <v>0</v>
      </c>
      <c r="BJ119" s="221">
        <v>8.4</v>
      </c>
      <c r="BK119" s="221">
        <v>8.1</v>
      </c>
      <c r="BL119" s="221">
        <v>8.6999999999999993</v>
      </c>
      <c r="BM119" s="221">
        <v>7.3</v>
      </c>
      <c r="BN119" s="222"/>
      <c r="BO119" s="221">
        <v>8.6</v>
      </c>
      <c r="BP119" s="222"/>
      <c r="BQ119" s="221">
        <v>6.7</v>
      </c>
      <c r="BR119" s="221">
        <v>8.9</v>
      </c>
      <c r="BS119" s="222"/>
      <c r="BT119" s="221">
        <v>7.4</v>
      </c>
      <c r="BU119" s="221">
        <v>8.8000000000000007</v>
      </c>
      <c r="BV119" s="222"/>
      <c r="BW119" s="222"/>
      <c r="BX119" s="222"/>
      <c r="BY119" s="221">
        <v>7.1</v>
      </c>
      <c r="BZ119" s="221">
        <v>8.1999999999999993</v>
      </c>
      <c r="CA119" s="221">
        <v>9.5</v>
      </c>
      <c r="CB119" s="221">
        <v>8.1</v>
      </c>
      <c r="CC119" s="221">
        <v>8.9</v>
      </c>
      <c r="CD119" s="221">
        <v>9</v>
      </c>
      <c r="CE119" s="221">
        <v>9.1999999999999993</v>
      </c>
      <c r="CF119" s="221">
        <v>9.6999999999999993</v>
      </c>
      <c r="CG119" s="221">
        <v>8.6999999999999993</v>
      </c>
      <c r="CH119" s="221">
        <v>8.6</v>
      </c>
      <c r="CI119" s="221">
        <v>8</v>
      </c>
      <c r="CJ119" s="221">
        <v>8.1999999999999993</v>
      </c>
      <c r="CK119" s="221">
        <v>5.4</v>
      </c>
      <c r="CL119" s="221">
        <v>9.1</v>
      </c>
      <c r="CM119" s="221">
        <v>8.6</v>
      </c>
      <c r="CN119" s="221">
        <v>8.6999999999999993</v>
      </c>
      <c r="CO119" s="221">
        <v>8.6999999999999993</v>
      </c>
      <c r="CP119" s="221">
        <v>7.3</v>
      </c>
      <c r="CQ119" s="221">
        <v>8.3000000000000007</v>
      </c>
      <c r="CR119" s="221">
        <v>7.9</v>
      </c>
      <c r="CS119" s="221">
        <v>8.6999999999999993</v>
      </c>
      <c r="CT119" s="221">
        <v>8.1999999999999993</v>
      </c>
      <c r="CU119" s="224">
        <v>65</v>
      </c>
      <c r="CV119" s="225">
        <v>0</v>
      </c>
      <c r="CW119" s="221">
        <v>8.8000000000000007</v>
      </c>
      <c r="CX119" s="221">
        <v>7.2</v>
      </c>
      <c r="CY119" s="221">
        <v>8.4</v>
      </c>
      <c r="CZ119" s="226" t="s">
        <v>88</v>
      </c>
      <c r="DA119" s="221">
        <v>8.1999999999999993</v>
      </c>
      <c r="DB119" s="222"/>
      <c r="DC119" s="221">
        <v>8.6999999999999993</v>
      </c>
      <c r="DD119" s="221">
        <v>8</v>
      </c>
      <c r="DE119" s="222"/>
      <c r="DF119" s="221">
        <v>9.1</v>
      </c>
      <c r="DG119" s="222"/>
      <c r="DH119" s="224">
        <v>16</v>
      </c>
      <c r="DI119" s="225">
        <v>3</v>
      </c>
      <c r="DJ119" s="221">
        <v>8.6</v>
      </c>
      <c r="DK119" s="222"/>
      <c r="DL119" s="221">
        <v>8</v>
      </c>
      <c r="DM119" s="224">
        <v>5</v>
      </c>
      <c r="DN119" s="225">
        <v>0</v>
      </c>
      <c r="DO119" s="224">
        <v>136</v>
      </c>
      <c r="DP119" s="225">
        <v>3</v>
      </c>
      <c r="DQ119" s="227">
        <v>135</v>
      </c>
      <c r="DR119" s="221">
        <v>132</v>
      </c>
      <c r="DS119" s="221">
        <v>8.2899999999999991</v>
      </c>
      <c r="DT119" s="221">
        <v>3.66</v>
      </c>
      <c r="DU119" s="219" t="s">
        <v>697</v>
      </c>
      <c r="DV119" s="45">
        <f t="shared" si="1"/>
        <v>3</v>
      </c>
    </row>
    <row r="120" spans="2:126" ht="15.75" customHeight="1">
      <c r="B120" s="218">
        <v>24203108046</v>
      </c>
      <c r="C120" s="219" t="s">
        <v>3</v>
      </c>
      <c r="D120" s="219" t="s">
        <v>318</v>
      </c>
      <c r="E120" s="219" t="s">
        <v>430</v>
      </c>
      <c r="F120" s="220">
        <v>36593</v>
      </c>
      <c r="G120" s="219" t="s">
        <v>5</v>
      </c>
      <c r="H120" s="219" t="s">
        <v>174</v>
      </c>
      <c r="I120" s="221">
        <v>8.1999999999999993</v>
      </c>
      <c r="J120" s="221">
        <v>7.9</v>
      </c>
      <c r="K120" s="222"/>
      <c r="L120" s="221">
        <v>7.8</v>
      </c>
      <c r="M120" s="222"/>
      <c r="N120" s="221">
        <v>7.9</v>
      </c>
      <c r="O120" s="222"/>
      <c r="P120" s="221">
        <v>6.6</v>
      </c>
      <c r="Q120" s="222"/>
      <c r="R120" s="221">
        <v>5.7</v>
      </c>
      <c r="S120" s="222"/>
      <c r="T120" s="221">
        <v>6.9</v>
      </c>
      <c r="U120" s="222"/>
      <c r="V120" s="223" t="s">
        <v>426</v>
      </c>
      <c r="W120" s="222"/>
      <c r="X120" s="223" t="s">
        <v>426</v>
      </c>
      <c r="Y120" s="222"/>
      <c r="Z120" s="221">
        <v>6.5</v>
      </c>
      <c r="AA120" s="221">
        <v>7.7</v>
      </c>
      <c r="AB120" s="221">
        <v>7.6</v>
      </c>
      <c r="AC120" s="222"/>
      <c r="AD120" s="222"/>
      <c r="AE120" s="221">
        <v>8</v>
      </c>
      <c r="AF120" s="222">
        <v>0</v>
      </c>
      <c r="AG120" s="221">
        <v>4.3</v>
      </c>
      <c r="AH120" s="222"/>
      <c r="AI120" s="221">
        <v>7.5</v>
      </c>
      <c r="AJ120" s="222"/>
      <c r="AK120" s="221">
        <v>8.4</v>
      </c>
      <c r="AL120" s="221">
        <v>5.5</v>
      </c>
      <c r="AM120" s="221">
        <v>6.2</v>
      </c>
      <c r="AN120" s="221">
        <v>7.6</v>
      </c>
      <c r="AO120" s="221">
        <v>6.9</v>
      </c>
      <c r="AP120" s="221">
        <v>7.8</v>
      </c>
      <c r="AQ120" s="224">
        <v>45</v>
      </c>
      <c r="AR120" s="225">
        <v>0</v>
      </c>
      <c r="AS120" s="221">
        <v>6.2</v>
      </c>
      <c r="AT120" s="221">
        <v>5.7</v>
      </c>
      <c r="AU120" s="222"/>
      <c r="AV120" s="221">
        <v>6.6</v>
      </c>
      <c r="AW120" s="222"/>
      <c r="AX120" s="222"/>
      <c r="AY120" s="222"/>
      <c r="AZ120" s="222"/>
      <c r="BA120" s="221">
        <v>4.5</v>
      </c>
      <c r="BB120" s="222"/>
      <c r="BC120" s="222"/>
      <c r="BD120" s="222"/>
      <c r="BE120" s="222"/>
      <c r="BF120" s="222"/>
      <c r="BG120" s="221">
        <v>7.4</v>
      </c>
      <c r="BH120" s="224">
        <v>5</v>
      </c>
      <c r="BI120" s="225">
        <v>0</v>
      </c>
      <c r="BJ120" s="221">
        <v>6.5</v>
      </c>
      <c r="BK120" s="221">
        <v>4.5999999999999996</v>
      </c>
      <c r="BL120" s="221">
        <v>5.5</v>
      </c>
      <c r="BM120" s="221">
        <v>7.1</v>
      </c>
      <c r="BN120" s="222"/>
      <c r="BO120" s="221">
        <v>7.7</v>
      </c>
      <c r="BP120" s="222"/>
      <c r="BQ120" s="221">
        <v>6.8</v>
      </c>
      <c r="BR120" s="221">
        <v>8.5</v>
      </c>
      <c r="BS120" s="222"/>
      <c r="BT120" s="226" t="s">
        <v>88</v>
      </c>
      <c r="BU120" s="221">
        <v>4.9000000000000004</v>
      </c>
      <c r="BV120" s="222"/>
      <c r="BW120" s="222"/>
      <c r="BX120" s="222"/>
      <c r="BY120" s="221">
        <v>6.9</v>
      </c>
      <c r="BZ120" s="221">
        <v>7.4</v>
      </c>
      <c r="CA120" s="221">
        <v>6.4</v>
      </c>
      <c r="CB120" s="221">
        <v>6.9</v>
      </c>
      <c r="CC120" s="221">
        <v>7.3</v>
      </c>
      <c r="CD120" s="221">
        <v>5.0999999999999996</v>
      </c>
      <c r="CE120" s="221">
        <v>6.7</v>
      </c>
      <c r="CF120" s="221">
        <v>5.8</v>
      </c>
      <c r="CG120" s="221">
        <v>7.3</v>
      </c>
      <c r="CH120" s="221">
        <v>5.6</v>
      </c>
      <c r="CI120" s="221">
        <v>6.5</v>
      </c>
      <c r="CJ120" s="221">
        <v>4.5999999999999996</v>
      </c>
      <c r="CK120" s="221">
        <v>5.7</v>
      </c>
      <c r="CL120" s="221">
        <v>5.2</v>
      </c>
      <c r="CM120" s="221">
        <v>7</v>
      </c>
      <c r="CN120" s="221">
        <v>7.9</v>
      </c>
      <c r="CO120" s="221">
        <v>6.1</v>
      </c>
      <c r="CP120" s="221">
        <v>7.1</v>
      </c>
      <c r="CQ120" s="221">
        <v>7</v>
      </c>
      <c r="CR120" s="221">
        <v>7.7</v>
      </c>
      <c r="CS120" s="221">
        <v>8.1999999999999993</v>
      </c>
      <c r="CT120" s="221">
        <v>8.6</v>
      </c>
      <c r="CU120" s="224">
        <v>63</v>
      </c>
      <c r="CV120" s="225">
        <v>2</v>
      </c>
      <c r="CW120" s="221">
        <v>7.6</v>
      </c>
      <c r="CX120" s="221">
        <v>7.4</v>
      </c>
      <c r="CY120" s="221">
        <v>7.1</v>
      </c>
      <c r="CZ120" s="221">
        <v>6.4</v>
      </c>
      <c r="DA120" s="221">
        <v>7.4</v>
      </c>
      <c r="DB120" s="222"/>
      <c r="DC120" s="221">
        <v>6.5</v>
      </c>
      <c r="DD120" s="221">
        <v>8.1</v>
      </c>
      <c r="DE120" s="222"/>
      <c r="DF120" s="221">
        <v>8.6999999999999993</v>
      </c>
      <c r="DG120" s="222"/>
      <c r="DH120" s="224">
        <v>19</v>
      </c>
      <c r="DI120" s="225">
        <v>0</v>
      </c>
      <c r="DJ120" s="222">
        <v>0</v>
      </c>
      <c r="DK120" s="222"/>
      <c r="DL120" s="221">
        <v>8.8000000000000007</v>
      </c>
      <c r="DM120" s="224">
        <v>2</v>
      </c>
      <c r="DN120" s="225">
        <v>3</v>
      </c>
      <c r="DO120" s="224">
        <v>134</v>
      </c>
      <c r="DP120" s="225">
        <v>5</v>
      </c>
      <c r="DQ120" s="227">
        <v>135</v>
      </c>
      <c r="DR120" s="221">
        <v>137</v>
      </c>
      <c r="DS120" s="221">
        <v>6.58</v>
      </c>
      <c r="DT120" s="221">
        <v>2.66</v>
      </c>
      <c r="DU120" s="219" t="s">
        <v>697</v>
      </c>
      <c r="DV120" s="45">
        <f t="shared" si="1"/>
        <v>2</v>
      </c>
    </row>
    <row r="121" spans="2:126" ht="15.75" customHeight="1">
      <c r="B121" s="218">
        <v>24203201148</v>
      </c>
      <c r="C121" s="219" t="s">
        <v>341</v>
      </c>
      <c r="D121" s="219" t="s">
        <v>557</v>
      </c>
      <c r="E121" s="219" t="s">
        <v>430</v>
      </c>
      <c r="F121" s="220">
        <v>36589</v>
      </c>
      <c r="G121" s="219" t="s">
        <v>5</v>
      </c>
      <c r="H121" s="219" t="s">
        <v>174</v>
      </c>
      <c r="I121" s="221">
        <v>6.6</v>
      </c>
      <c r="J121" s="221">
        <v>7.4</v>
      </c>
      <c r="K121" s="222"/>
      <c r="L121" s="221">
        <v>7.5</v>
      </c>
      <c r="M121" s="222"/>
      <c r="N121" s="221">
        <v>7.1</v>
      </c>
      <c r="O121" s="222"/>
      <c r="P121" s="221">
        <v>7.3</v>
      </c>
      <c r="Q121" s="222"/>
      <c r="R121" s="221">
        <v>7.3</v>
      </c>
      <c r="S121" s="222"/>
      <c r="T121" s="221">
        <v>8.4</v>
      </c>
      <c r="U121" s="222"/>
      <c r="V121" s="223" t="s">
        <v>426</v>
      </c>
      <c r="W121" s="222"/>
      <c r="X121" s="223" t="s">
        <v>426</v>
      </c>
      <c r="Y121" s="222"/>
      <c r="Z121" s="221">
        <v>6.6</v>
      </c>
      <c r="AA121" s="221">
        <v>8</v>
      </c>
      <c r="AB121" s="221">
        <v>7</v>
      </c>
      <c r="AC121" s="222"/>
      <c r="AD121" s="222"/>
      <c r="AE121" s="221">
        <v>7.2</v>
      </c>
      <c r="AF121" s="222"/>
      <c r="AG121" s="222"/>
      <c r="AH121" s="222"/>
      <c r="AI121" s="221">
        <v>7.8</v>
      </c>
      <c r="AJ121" s="221">
        <v>8.5</v>
      </c>
      <c r="AK121" s="221">
        <v>7.1</v>
      </c>
      <c r="AL121" s="221">
        <v>6.6</v>
      </c>
      <c r="AM121" s="221">
        <v>6.1</v>
      </c>
      <c r="AN121" s="221">
        <v>8.5</v>
      </c>
      <c r="AO121" s="221">
        <v>9.1</v>
      </c>
      <c r="AP121" s="221">
        <v>9.5</v>
      </c>
      <c r="AQ121" s="224">
        <v>45</v>
      </c>
      <c r="AR121" s="225">
        <v>0</v>
      </c>
      <c r="AS121" s="221">
        <v>5.2</v>
      </c>
      <c r="AT121" s="221">
        <v>6.1</v>
      </c>
      <c r="AU121" s="222"/>
      <c r="AV121" s="222"/>
      <c r="AW121" s="222"/>
      <c r="AX121" s="222"/>
      <c r="AY121" s="221">
        <v>5.5</v>
      </c>
      <c r="AZ121" s="222"/>
      <c r="BA121" s="222"/>
      <c r="BB121" s="222"/>
      <c r="BC121" s="222"/>
      <c r="BD121" s="222"/>
      <c r="BE121" s="222"/>
      <c r="BF121" s="221">
        <v>8.8000000000000007</v>
      </c>
      <c r="BG121" s="221">
        <v>7.4</v>
      </c>
      <c r="BH121" s="224">
        <v>5</v>
      </c>
      <c r="BI121" s="225">
        <v>0</v>
      </c>
      <c r="BJ121" s="221">
        <v>7</v>
      </c>
      <c r="BK121" s="221">
        <v>4.3</v>
      </c>
      <c r="BL121" s="226" t="s">
        <v>88</v>
      </c>
      <c r="BM121" s="221">
        <v>7.3</v>
      </c>
      <c r="BN121" s="222"/>
      <c r="BO121" s="221">
        <v>8.1999999999999993</v>
      </c>
      <c r="BP121" s="222"/>
      <c r="BQ121" s="221">
        <v>7.7</v>
      </c>
      <c r="BR121" s="221">
        <v>8.6999999999999993</v>
      </c>
      <c r="BS121" s="222"/>
      <c r="BT121" s="226" t="s">
        <v>88</v>
      </c>
      <c r="BU121" s="221">
        <v>8.9</v>
      </c>
      <c r="BV121" s="222"/>
      <c r="BW121" s="222"/>
      <c r="BX121" s="222"/>
      <c r="BY121" s="221">
        <v>7.5</v>
      </c>
      <c r="BZ121" s="221">
        <v>5.0999999999999996</v>
      </c>
      <c r="CA121" s="221">
        <v>9.5</v>
      </c>
      <c r="CB121" s="221">
        <v>5.6</v>
      </c>
      <c r="CC121" s="221">
        <v>5.0999999999999996</v>
      </c>
      <c r="CD121" s="221">
        <v>4.4000000000000004</v>
      </c>
      <c r="CE121" s="221">
        <v>6.9</v>
      </c>
      <c r="CF121" s="221">
        <v>8.6</v>
      </c>
      <c r="CG121" s="221">
        <v>7.2</v>
      </c>
      <c r="CH121" s="221">
        <v>4.0999999999999996</v>
      </c>
      <c r="CI121" s="221">
        <v>7.3</v>
      </c>
      <c r="CJ121" s="221">
        <v>8.4</v>
      </c>
      <c r="CK121" s="221">
        <v>8.1999999999999993</v>
      </c>
      <c r="CL121" s="221">
        <v>5.8</v>
      </c>
      <c r="CM121" s="221">
        <v>7.3</v>
      </c>
      <c r="CN121" s="221">
        <v>8.1999999999999993</v>
      </c>
      <c r="CO121" s="221">
        <v>8.1999999999999993</v>
      </c>
      <c r="CP121" s="221">
        <v>7.6</v>
      </c>
      <c r="CQ121" s="221">
        <v>6.9</v>
      </c>
      <c r="CR121" s="221">
        <v>7.6</v>
      </c>
      <c r="CS121" s="221">
        <v>7.9</v>
      </c>
      <c r="CT121" s="221">
        <v>9.5</v>
      </c>
      <c r="CU121" s="224">
        <v>61</v>
      </c>
      <c r="CV121" s="225">
        <v>4</v>
      </c>
      <c r="CW121" s="221">
        <v>8.8000000000000007</v>
      </c>
      <c r="CX121" s="226" t="s">
        <v>88</v>
      </c>
      <c r="CY121" s="226" t="s">
        <v>88</v>
      </c>
      <c r="CZ121" s="221">
        <v>8.3000000000000007</v>
      </c>
      <c r="DA121" s="226" t="s">
        <v>88</v>
      </c>
      <c r="DB121" s="222"/>
      <c r="DC121" s="221">
        <v>8.6</v>
      </c>
      <c r="DD121" s="221">
        <v>7.7</v>
      </c>
      <c r="DE121" s="222"/>
      <c r="DF121" s="221">
        <v>8.8000000000000007</v>
      </c>
      <c r="DG121" s="222"/>
      <c r="DH121" s="224">
        <v>11</v>
      </c>
      <c r="DI121" s="225">
        <v>8</v>
      </c>
      <c r="DJ121" s="222"/>
      <c r="DK121" s="222"/>
      <c r="DL121" s="221">
        <v>8.8000000000000007</v>
      </c>
      <c r="DM121" s="224">
        <v>2</v>
      </c>
      <c r="DN121" s="225">
        <v>3</v>
      </c>
      <c r="DO121" s="224">
        <v>124</v>
      </c>
      <c r="DP121" s="225">
        <v>15</v>
      </c>
      <c r="DQ121" s="227">
        <v>135</v>
      </c>
      <c r="DR121" s="221">
        <v>120</v>
      </c>
      <c r="DS121" s="221">
        <v>7.38</v>
      </c>
      <c r="DT121" s="221">
        <v>3.1</v>
      </c>
      <c r="DU121" s="219" t="s">
        <v>697</v>
      </c>
      <c r="DV121" s="45">
        <f t="shared" si="1"/>
        <v>12</v>
      </c>
    </row>
    <row r="122" spans="2:126" ht="15.75" customHeight="1">
      <c r="B122" s="218">
        <v>24203202474</v>
      </c>
      <c r="C122" s="219" t="s">
        <v>109</v>
      </c>
      <c r="D122" s="219" t="s">
        <v>603</v>
      </c>
      <c r="E122" s="219" t="s">
        <v>430</v>
      </c>
      <c r="F122" s="220">
        <v>36833</v>
      </c>
      <c r="G122" s="219" t="s">
        <v>5</v>
      </c>
      <c r="H122" s="219" t="s">
        <v>174</v>
      </c>
      <c r="I122" s="221">
        <v>6.6</v>
      </c>
      <c r="J122" s="221">
        <v>9.1</v>
      </c>
      <c r="K122" s="222"/>
      <c r="L122" s="221">
        <v>8.1</v>
      </c>
      <c r="M122" s="222"/>
      <c r="N122" s="222"/>
      <c r="O122" s="221">
        <v>5.0999999999999996</v>
      </c>
      <c r="P122" s="222"/>
      <c r="Q122" s="221">
        <v>5.5</v>
      </c>
      <c r="R122" s="222"/>
      <c r="S122" s="221">
        <v>4.9000000000000004</v>
      </c>
      <c r="T122" s="222"/>
      <c r="U122" s="221">
        <v>7.6</v>
      </c>
      <c r="V122" s="222"/>
      <c r="W122" s="221">
        <v>8.6</v>
      </c>
      <c r="X122" s="222"/>
      <c r="Y122" s="226" t="s">
        <v>88</v>
      </c>
      <c r="Z122" s="221">
        <v>7</v>
      </c>
      <c r="AA122" s="221">
        <v>7</v>
      </c>
      <c r="AB122" s="221">
        <v>8</v>
      </c>
      <c r="AC122" s="222"/>
      <c r="AD122" s="222"/>
      <c r="AE122" s="221">
        <v>7.8</v>
      </c>
      <c r="AF122" s="222"/>
      <c r="AG122" s="222"/>
      <c r="AH122" s="222"/>
      <c r="AI122" s="221">
        <v>7.7</v>
      </c>
      <c r="AJ122" s="221">
        <v>6</v>
      </c>
      <c r="AK122" s="221">
        <v>8.3000000000000007</v>
      </c>
      <c r="AL122" s="221">
        <v>6.4</v>
      </c>
      <c r="AM122" s="221">
        <v>7.1</v>
      </c>
      <c r="AN122" s="221">
        <v>9.1999999999999993</v>
      </c>
      <c r="AO122" s="221">
        <v>7.4</v>
      </c>
      <c r="AP122" s="221">
        <v>8.9</v>
      </c>
      <c r="AQ122" s="224">
        <v>43</v>
      </c>
      <c r="AR122" s="225">
        <v>2</v>
      </c>
      <c r="AS122" s="221">
        <v>6.8</v>
      </c>
      <c r="AT122" s="221">
        <v>6.8</v>
      </c>
      <c r="AU122" s="222"/>
      <c r="AV122" s="222"/>
      <c r="AW122" s="221">
        <v>5.9</v>
      </c>
      <c r="AX122" s="222"/>
      <c r="AY122" s="222"/>
      <c r="AZ122" s="222"/>
      <c r="BA122" s="221">
        <v>7.3</v>
      </c>
      <c r="BB122" s="222"/>
      <c r="BC122" s="222"/>
      <c r="BD122" s="222"/>
      <c r="BE122" s="222"/>
      <c r="BF122" s="222"/>
      <c r="BG122" s="221">
        <v>9.3000000000000007</v>
      </c>
      <c r="BH122" s="224">
        <v>5</v>
      </c>
      <c r="BI122" s="225">
        <v>0</v>
      </c>
      <c r="BJ122" s="221">
        <v>7.9</v>
      </c>
      <c r="BK122" s="221">
        <v>4.5999999999999996</v>
      </c>
      <c r="BL122" s="221">
        <v>6.3</v>
      </c>
      <c r="BM122" s="221">
        <v>7.8</v>
      </c>
      <c r="BN122" s="222"/>
      <c r="BO122" s="221">
        <v>7.4</v>
      </c>
      <c r="BP122" s="222"/>
      <c r="BQ122" s="221">
        <v>8.1999999999999993</v>
      </c>
      <c r="BR122" s="221">
        <v>7.9</v>
      </c>
      <c r="BS122" s="222"/>
      <c r="BT122" s="226" t="s">
        <v>88</v>
      </c>
      <c r="BU122" s="221">
        <v>5.6</v>
      </c>
      <c r="BV122" s="222"/>
      <c r="BW122" s="222"/>
      <c r="BX122" s="222"/>
      <c r="BY122" s="221">
        <v>4.7</v>
      </c>
      <c r="BZ122" s="221">
        <v>5.2</v>
      </c>
      <c r="CA122" s="221">
        <v>6.5</v>
      </c>
      <c r="CB122" s="221">
        <v>5.4</v>
      </c>
      <c r="CC122" s="221">
        <v>5.5</v>
      </c>
      <c r="CD122" s="221">
        <v>5.9</v>
      </c>
      <c r="CE122" s="221">
        <v>6.7</v>
      </c>
      <c r="CF122" s="221">
        <v>7.2</v>
      </c>
      <c r="CG122" s="221">
        <v>5.9</v>
      </c>
      <c r="CH122" s="221">
        <v>5.0999999999999996</v>
      </c>
      <c r="CI122" s="221">
        <v>6.9</v>
      </c>
      <c r="CJ122" s="221">
        <v>5</v>
      </c>
      <c r="CK122" s="221">
        <v>7.8</v>
      </c>
      <c r="CL122" s="221">
        <v>8.5</v>
      </c>
      <c r="CM122" s="221">
        <v>5.9</v>
      </c>
      <c r="CN122" s="221">
        <v>6.5</v>
      </c>
      <c r="CO122" s="221">
        <v>7.5</v>
      </c>
      <c r="CP122" s="221">
        <v>6.7</v>
      </c>
      <c r="CQ122" s="221">
        <v>7.5</v>
      </c>
      <c r="CR122" s="221">
        <v>7.2</v>
      </c>
      <c r="CS122" s="221">
        <v>8.5</v>
      </c>
      <c r="CT122" s="221">
        <v>9</v>
      </c>
      <c r="CU122" s="224">
        <v>63</v>
      </c>
      <c r="CV122" s="225">
        <v>2</v>
      </c>
      <c r="CW122" s="221">
        <v>7.9</v>
      </c>
      <c r="CX122" s="221">
        <v>6.6</v>
      </c>
      <c r="CY122" s="221">
        <v>7.9</v>
      </c>
      <c r="CZ122" s="221">
        <v>7.9</v>
      </c>
      <c r="DA122" s="221">
        <v>7.6</v>
      </c>
      <c r="DB122" s="222"/>
      <c r="DC122" s="221">
        <v>6.3</v>
      </c>
      <c r="DD122" s="221">
        <v>7.8</v>
      </c>
      <c r="DE122" s="222"/>
      <c r="DF122" s="221">
        <v>8.3000000000000007</v>
      </c>
      <c r="DG122" s="222"/>
      <c r="DH122" s="224">
        <v>19</v>
      </c>
      <c r="DI122" s="225">
        <v>0</v>
      </c>
      <c r="DJ122" s="222"/>
      <c r="DK122" s="222"/>
      <c r="DL122" s="222"/>
      <c r="DM122" s="224">
        <v>0</v>
      </c>
      <c r="DN122" s="225">
        <v>5</v>
      </c>
      <c r="DO122" s="224">
        <v>130</v>
      </c>
      <c r="DP122" s="225">
        <v>9</v>
      </c>
      <c r="DQ122" s="227">
        <v>135</v>
      </c>
      <c r="DR122" s="221">
        <v>130</v>
      </c>
      <c r="DS122" s="221">
        <v>6.95</v>
      </c>
      <c r="DT122" s="221">
        <v>2.83</v>
      </c>
      <c r="DU122" s="219" t="s">
        <v>701</v>
      </c>
      <c r="DV122" s="45">
        <f t="shared" si="1"/>
        <v>4</v>
      </c>
    </row>
    <row r="123" spans="2:126" ht="15.75" customHeight="1">
      <c r="B123" s="218">
        <v>24203106986</v>
      </c>
      <c r="C123" s="219" t="s">
        <v>1</v>
      </c>
      <c r="D123" s="219" t="s">
        <v>11</v>
      </c>
      <c r="E123" s="219" t="s">
        <v>256</v>
      </c>
      <c r="F123" s="220">
        <v>36688</v>
      </c>
      <c r="G123" s="219" t="s">
        <v>5</v>
      </c>
      <c r="H123" s="219" t="s">
        <v>432</v>
      </c>
      <c r="I123" s="221">
        <v>6.1</v>
      </c>
      <c r="J123" s="221">
        <v>8.3000000000000007</v>
      </c>
      <c r="K123" s="222"/>
      <c r="L123" s="221">
        <v>8</v>
      </c>
      <c r="M123" s="222"/>
      <c r="N123" s="221">
        <v>7.9</v>
      </c>
      <c r="O123" s="222"/>
      <c r="P123" s="221">
        <v>7.3</v>
      </c>
      <c r="Q123" s="222"/>
      <c r="R123" s="223" t="s">
        <v>426</v>
      </c>
      <c r="S123" s="222"/>
      <c r="T123" s="223" t="s">
        <v>426</v>
      </c>
      <c r="U123" s="222"/>
      <c r="V123" s="223" t="s">
        <v>426</v>
      </c>
      <c r="W123" s="222"/>
      <c r="X123" s="223" t="s">
        <v>426</v>
      </c>
      <c r="Y123" s="222"/>
      <c r="Z123" s="221">
        <v>6.7</v>
      </c>
      <c r="AA123" s="221">
        <v>5.7</v>
      </c>
      <c r="AB123" s="221">
        <v>8.1</v>
      </c>
      <c r="AC123" s="222"/>
      <c r="AD123" s="222"/>
      <c r="AE123" s="221">
        <v>7.7</v>
      </c>
      <c r="AF123" s="222"/>
      <c r="AG123" s="221">
        <v>7</v>
      </c>
      <c r="AH123" s="222"/>
      <c r="AI123" s="221">
        <v>7.2</v>
      </c>
      <c r="AJ123" s="222"/>
      <c r="AK123" s="221">
        <v>8.1</v>
      </c>
      <c r="AL123" s="221">
        <v>7.1</v>
      </c>
      <c r="AM123" s="221">
        <v>7.3</v>
      </c>
      <c r="AN123" s="221">
        <v>8.6999999999999993</v>
      </c>
      <c r="AO123" s="222">
        <v>10</v>
      </c>
      <c r="AP123" s="221">
        <v>9.1999999999999993</v>
      </c>
      <c r="AQ123" s="224">
        <v>45</v>
      </c>
      <c r="AR123" s="225">
        <v>0</v>
      </c>
      <c r="AS123" s="221">
        <v>5</v>
      </c>
      <c r="AT123" s="221">
        <v>7.3</v>
      </c>
      <c r="AU123" s="222"/>
      <c r="AV123" s="222"/>
      <c r="AW123" s="222"/>
      <c r="AX123" s="222"/>
      <c r="AY123" s="221">
        <v>7</v>
      </c>
      <c r="AZ123" s="222"/>
      <c r="BA123" s="222"/>
      <c r="BB123" s="222"/>
      <c r="BC123" s="222"/>
      <c r="BD123" s="222"/>
      <c r="BE123" s="222"/>
      <c r="BF123" s="221">
        <v>8.1</v>
      </c>
      <c r="BG123" s="221">
        <v>9</v>
      </c>
      <c r="BH123" s="224">
        <v>5</v>
      </c>
      <c r="BI123" s="225">
        <v>0</v>
      </c>
      <c r="BJ123" s="221">
        <v>7.9</v>
      </c>
      <c r="BK123" s="221">
        <v>7.8</v>
      </c>
      <c r="BL123" s="221">
        <v>9.4</v>
      </c>
      <c r="BM123" s="221">
        <v>8.5</v>
      </c>
      <c r="BN123" s="222"/>
      <c r="BO123" s="221">
        <v>9</v>
      </c>
      <c r="BP123" s="222"/>
      <c r="BQ123" s="221">
        <v>7.9</v>
      </c>
      <c r="BR123" s="221">
        <v>9.1999999999999993</v>
      </c>
      <c r="BS123" s="222"/>
      <c r="BT123" s="221">
        <v>7.4</v>
      </c>
      <c r="BU123" s="221">
        <v>8.8000000000000007</v>
      </c>
      <c r="BV123" s="222"/>
      <c r="BW123" s="222"/>
      <c r="BX123" s="222"/>
      <c r="BY123" s="221">
        <v>8.5</v>
      </c>
      <c r="BZ123" s="221">
        <v>8.9</v>
      </c>
      <c r="CA123" s="221">
        <v>9.4</v>
      </c>
      <c r="CB123" s="221">
        <v>7.7</v>
      </c>
      <c r="CC123" s="221">
        <v>9.1999999999999993</v>
      </c>
      <c r="CD123" s="221">
        <v>9.4</v>
      </c>
      <c r="CE123" s="221">
        <v>8.9</v>
      </c>
      <c r="CF123" s="221">
        <v>8.8000000000000007</v>
      </c>
      <c r="CG123" s="221">
        <v>9</v>
      </c>
      <c r="CH123" s="221">
        <v>9.1</v>
      </c>
      <c r="CI123" s="221">
        <v>8.1999999999999993</v>
      </c>
      <c r="CJ123" s="221">
        <v>7.8</v>
      </c>
      <c r="CK123" s="221">
        <v>7</v>
      </c>
      <c r="CL123" s="221">
        <v>9</v>
      </c>
      <c r="CM123" s="221">
        <v>9.4</v>
      </c>
      <c r="CN123" s="221">
        <v>8.9</v>
      </c>
      <c r="CO123" s="221">
        <v>8.6999999999999993</v>
      </c>
      <c r="CP123" s="221">
        <v>6.7</v>
      </c>
      <c r="CQ123" s="221">
        <v>8.1</v>
      </c>
      <c r="CR123" s="221">
        <v>7.4</v>
      </c>
      <c r="CS123" s="221">
        <v>8.1</v>
      </c>
      <c r="CT123" s="221">
        <v>9.5</v>
      </c>
      <c r="CU123" s="224">
        <v>65</v>
      </c>
      <c r="CV123" s="225">
        <v>0</v>
      </c>
      <c r="CW123" s="221">
        <v>9.1999999999999993</v>
      </c>
      <c r="CX123" s="221">
        <v>7.8</v>
      </c>
      <c r="CY123" s="221">
        <v>8.6</v>
      </c>
      <c r="CZ123" s="221">
        <v>9.3000000000000007</v>
      </c>
      <c r="DA123" s="221">
        <v>8.3000000000000007</v>
      </c>
      <c r="DB123" s="222"/>
      <c r="DC123" s="221">
        <v>9.1</v>
      </c>
      <c r="DD123" s="221">
        <v>8.3000000000000007</v>
      </c>
      <c r="DE123" s="222"/>
      <c r="DF123" s="221">
        <v>9.1</v>
      </c>
      <c r="DG123" s="222"/>
      <c r="DH123" s="224">
        <v>19</v>
      </c>
      <c r="DI123" s="225">
        <v>0</v>
      </c>
      <c r="DJ123" s="221">
        <v>7.5</v>
      </c>
      <c r="DK123" s="222"/>
      <c r="DL123" s="221">
        <v>9.5</v>
      </c>
      <c r="DM123" s="224">
        <v>5</v>
      </c>
      <c r="DN123" s="225">
        <v>0</v>
      </c>
      <c r="DO123" s="224">
        <v>139</v>
      </c>
      <c r="DP123" s="225">
        <v>0</v>
      </c>
      <c r="DQ123" s="227">
        <v>135</v>
      </c>
      <c r="DR123" s="221">
        <v>131</v>
      </c>
      <c r="DS123" s="221">
        <v>8.26</v>
      </c>
      <c r="DT123" s="221">
        <v>3.59</v>
      </c>
      <c r="DU123" s="219"/>
      <c r="DV123" s="45">
        <f t="shared" si="1"/>
        <v>0</v>
      </c>
    </row>
    <row r="124" spans="2:126" ht="15.75" customHeight="1">
      <c r="B124" s="218">
        <v>24213100490</v>
      </c>
      <c r="C124" s="219" t="s">
        <v>127</v>
      </c>
      <c r="D124" s="219" t="s">
        <v>161</v>
      </c>
      <c r="E124" s="219" t="s">
        <v>622</v>
      </c>
      <c r="F124" s="220">
        <v>36832</v>
      </c>
      <c r="G124" s="219" t="s">
        <v>112</v>
      </c>
      <c r="H124" s="219" t="s">
        <v>432</v>
      </c>
      <c r="I124" s="221">
        <v>8.5</v>
      </c>
      <c r="J124" s="221">
        <v>9.3000000000000007</v>
      </c>
      <c r="K124" s="222"/>
      <c r="L124" s="221">
        <v>8.3000000000000007</v>
      </c>
      <c r="M124" s="222"/>
      <c r="N124" s="221">
        <v>7.7</v>
      </c>
      <c r="O124" s="222"/>
      <c r="P124" s="221">
        <v>6.5</v>
      </c>
      <c r="Q124" s="222"/>
      <c r="R124" s="221">
        <v>6</v>
      </c>
      <c r="S124" s="222"/>
      <c r="T124" s="221">
        <v>7</v>
      </c>
      <c r="U124" s="222"/>
      <c r="V124" s="223" t="s">
        <v>426</v>
      </c>
      <c r="W124" s="222"/>
      <c r="X124" s="223" t="s">
        <v>426</v>
      </c>
      <c r="Y124" s="222"/>
      <c r="Z124" s="221">
        <v>7.7</v>
      </c>
      <c r="AA124" s="221">
        <v>8.1999999999999993</v>
      </c>
      <c r="AB124" s="221">
        <v>5.3</v>
      </c>
      <c r="AC124" s="222"/>
      <c r="AD124" s="222"/>
      <c r="AE124" s="221">
        <v>9.4</v>
      </c>
      <c r="AF124" s="222"/>
      <c r="AG124" s="222"/>
      <c r="AH124" s="222"/>
      <c r="AI124" s="221">
        <v>8.6999999999999993</v>
      </c>
      <c r="AJ124" s="221">
        <v>8.9</v>
      </c>
      <c r="AK124" s="221">
        <v>8.9</v>
      </c>
      <c r="AL124" s="221">
        <v>7.8</v>
      </c>
      <c r="AM124" s="221">
        <v>9.1</v>
      </c>
      <c r="AN124" s="221">
        <v>9.1999999999999993</v>
      </c>
      <c r="AO124" s="221">
        <v>9.1999999999999993</v>
      </c>
      <c r="AP124" s="221">
        <v>9.6999999999999993</v>
      </c>
      <c r="AQ124" s="224">
        <v>45</v>
      </c>
      <c r="AR124" s="225">
        <v>0</v>
      </c>
      <c r="AS124" s="221">
        <v>7.3</v>
      </c>
      <c r="AT124" s="221">
        <v>7.1</v>
      </c>
      <c r="AU124" s="222"/>
      <c r="AV124" s="222"/>
      <c r="AW124" s="221">
        <v>4.3</v>
      </c>
      <c r="AX124" s="222"/>
      <c r="AY124" s="222"/>
      <c r="AZ124" s="222"/>
      <c r="BA124" s="221">
        <v>6.8</v>
      </c>
      <c r="BB124" s="222"/>
      <c r="BC124" s="222"/>
      <c r="BD124" s="222"/>
      <c r="BE124" s="222"/>
      <c r="BF124" s="222"/>
      <c r="BG124" s="221">
        <v>8.6999999999999993</v>
      </c>
      <c r="BH124" s="224">
        <v>5</v>
      </c>
      <c r="BI124" s="225">
        <v>0</v>
      </c>
      <c r="BJ124" s="221">
        <v>8.5</v>
      </c>
      <c r="BK124" s="221">
        <v>4.4000000000000004</v>
      </c>
      <c r="BL124" s="221">
        <v>7.1</v>
      </c>
      <c r="BM124" s="221">
        <v>7.9</v>
      </c>
      <c r="BN124" s="222"/>
      <c r="BO124" s="221">
        <v>8.8000000000000007</v>
      </c>
      <c r="BP124" s="222"/>
      <c r="BQ124" s="221">
        <v>7</v>
      </c>
      <c r="BR124" s="221">
        <v>9</v>
      </c>
      <c r="BS124" s="222"/>
      <c r="BT124" s="221">
        <v>7.2</v>
      </c>
      <c r="BU124" s="221">
        <v>9.6</v>
      </c>
      <c r="BV124" s="222"/>
      <c r="BW124" s="222"/>
      <c r="BX124" s="222"/>
      <c r="BY124" s="221">
        <v>7.7</v>
      </c>
      <c r="BZ124" s="221">
        <v>9.1</v>
      </c>
      <c r="CA124" s="221">
        <v>7.7</v>
      </c>
      <c r="CB124" s="221">
        <v>7.7</v>
      </c>
      <c r="CC124" s="221">
        <v>8.6</v>
      </c>
      <c r="CD124" s="221">
        <v>9.1999999999999993</v>
      </c>
      <c r="CE124" s="221">
        <v>6.6</v>
      </c>
      <c r="CF124" s="221">
        <v>9</v>
      </c>
      <c r="CG124" s="221">
        <v>8.1</v>
      </c>
      <c r="CH124" s="221">
        <v>7.6</v>
      </c>
      <c r="CI124" s="221">
        <v>9.3000000000000007</v>
      </c>
      <c r="CJ124" s="221">
        <v>9.1</v>
      </c>
      <c r="CK124" s="221">
        <v>7.8</v>
      </c>
      <c r="CL124" s="221">
        <v>8.6</v>
      </c>
      <c r="CM124" s="221">
        <v>8.1999999999999993</v>
      </c>
      <c r="CN124" s="221">
        <v>8.9</v>
      </c>
      <c r="CO124" s="221">
        <v>8.4</v>
      </c>
      <c r="CP124" s="221">
        <v>9.4</v>
      </c>
      <c r="CQ124" s="221">
        <v>9.1999999999999993</v>
      </c>
      <c r="CR124" s="221">
        <v>8.3000000000000007</v>
      </c>
      <c r="CS124" s="221">
        <v>8.6999999999999993</v>
      </c>
      <c r="CT124" s="222">
        <v>10</v>
      </c>
      <c r="CU124" s="224">
        <v>65</v>
      </c>
      <c r="CV124" s="225">
        <v>0</v>
      </c>
      <c r="CW124" s="221">
        <v>9.4</v>
      </c>
      <c r="CX124" s="221">
        <v>8.1</v>
      </c>
      <c r="CY124" s="221">
        <v>9.3000000000000007</v>
      </c>
      <c r="CZ124" s="221">
        <v>9.4</v>
      </c>
      <c r="DA124" s="221">
        <v>8.4</v>
      </c>
      <c r="DB124" s="222"/>
      <c r="DC124" s="221">
        <v>9.1999999999999993</v>
      </c>
      <c r="DD124" s="221">
        <v>8.6</v>
      </c>
      <c r="DE124" s="222"/>
      <c r="DF124" s="221">
        <v>9.6</v>
      </c>
      <c r="DG124" s="222"/>
      <c r="DH124" s="224">
        <v>19</v>
      </c>
      <c r="DI124" s="225">
        <v>0</v>
      </c>
      <c r="DJ124" s="221">
        <v>8.4</v>
      </c>
      <c r="DK124" s="222"/>
      <c r="DL124" s="221">
        <v>9.5</v>
      </c>
      <c r="DM124" s="224">
        <v>5</v>
      </c>
      <c r="DN124" s="225">
        <v>0</v>
      </c>
      <c r="DO124" s="224">
        <v>139</v>
      </c>
      <c r="DP124" s="225">
        <v>0</v>
      </c>
      <c r="DQ124" s="227">
        <v>135</v>
      </c>
      <c r="DR124" s="221">
        <v>135</v>
      </c>
      <c r="DS124" s="221">
        <v>8.36</v>
      </c>
      <c r="DT124" s="221">
        <v>3.62</v>
      </c>
      <c r="DU124" s="219" t="s">
        <v>697</v>
      </c>
      <c r="DV124" s="45">
        <f t="shared" si="1"/>
        <v>0</v>
      </c>
    </row>
    <row r="125" spans="2:126" ht="15.75" customHeight="1">
      <c r="B125" s="218">
        <v>24203108339</v>
      </c>
      <c r="C125" s="219" t="s">
        <v>1</v>
      </c>
      <c r="D125" s="219" t="s">
        <v>156</v>
      </c>
      <c r="E125" s="219" t="s">
        <v>297</v>
      </c>
      <c r="F125" s="220">
        <v>36646</v>
      </c>
      <c r="G125" s="219" t="s">
        <v>5</v>
      </c>
      <c r="H125" s="219" t="s">
        <v>174</v>
      </c>
      <c r="I125" s="221">
        <v>8.6999999999999993</v>
      </c>
      <c r="J125" s="221">
        <v>7.5</v>
      </c>
      <c r="K125" s="222"/>
      <c r="L125" s="221">
        <v>8</v>
      </c>
      <c r="M125" s="222"/>
      <c r="N125" s="221">
        <v>9</v>
      </c>
      <c r="O125" s="222"/>
      <c r="P125" s="221">
        <v>8.4</v>
      </c>
      <c r="Q125" s="222"/>
      <c r="R125" s="221">
        <v>8.3000000000000007</v>
      </c>
      <c r="S125" s="222"/>
      <c r="T125" s="221">
        <v>8.9</v>
      </c>
      <c r="U125" s="222"/>
      <c r="V125" s="223" t="s">
        <v>426</v>
      </c>
      <c r="W125" s="222"/>
      <c r="X125" s="223" t="s">
        <v>426</v>
      </c>
      <c r="Y125" s="222"/>
      <c r="Z125" s="221">
        <v>6.8</v>
      </c>
      <c r="AA125" s="221">
        <v>8.6999999999999993</v>
      </c>
      <c r="AB125" s="221">
        <v>8.9</v>
      </c>
      <c r="AC125" s="222"/>
      <c r="AD125" s="222"/>
      <c r="AE125" s="221">
        <v>7.3</v>
      </c>
      <c r="AF125" s="222"/>
      <c r="AG125" s="222"/>
      <c r="AH125" s="222"/>
      <c r="AI125" s="221">
        <v>8.1</v>
      </c>
      <c r="AJ125" s="221">
        <v>7.3</v>
      </c>
      <c r="AK125" s="221">
        <v>8.4</v>
      </c>
      <c r="AL125" s="221">
        <v>9</v>
      </c>
      <c r="AM125" s="221">
        <v>8.1</v>
      </c>
      <c r="AN125" s="221">
        <v>9.1</v>
      </c>
      <c r="AO125" s="221">
        <v>8</v>
      </c>
      <c r="AP125" s="221">
        <v>8.8000000000000007</v>
      </c>
      <c r="AQ125" s="224">
        <v>45</v>
      </c>
      <c r="AR125" s="225">
        <v>0</v>
      </c>
      <c r="AS125" s="221">
        <v>8</v>
      </c>
      <c r="AT125" s="221">
        <v>8.6999999999999993</v>
      </c>
      <c r="AU125" s="222"/>
      <c r="AV125" s="222"/>
      <c r="AW125" s="221">
        <v>6.9</v>
      </c>
      <c r="AX125" s="222"/>
      <c r="AY125" s="222"/>
      <c r="AZ125" s="222"/>
      <c r="BA125" s="222"/>
      <c r="BB125" s="222"/>
      <c r="BC125" s="221">
        <v>7.2</v>
      </c>
      <c r="BD125" s="222"/>
      <c r="BE125" s="222"/>
      <c r="BF125" s="222"/>
      <c r="BG125" s="221">
        <v>8.9</v>
      </c>
      <c r="BH125" s="224">
        <v>5</v>
      </c>
      <c r="BI125" s="225">
        <v>0</v>
      </c>
      <c r="BJ125" s="221">
        <v>8</v>
      </c>
      <c r="BK125" s="221">
        <v>6.4</v>
      </c>
      <c r="BL125" s="221">
        <v>8.8000000000000007</v>
      </c>
      <c r="BM125" s="221">
        <v>8.1999999999999993</v>
      </c>
      <c r="BN125" s="222"/>
      <c r="BO125" s="221">
        <v>8.3000000000000007</v>
      </c>
      <c r="BP125" s="222"/>
      <c r="BQ125" s="221">
        <v>7.2</v>
      </c>
      <c r="BR125" s="221">
        <v>8.3000000000000007</v>
      </c>
      <c r="BS125" s="222"/>
      <c r="BT125" s="221">
        <v>6.4</v>
      </c>
      <c r="BU125" s="221">
        <v>8.9</v>
      </c>
      <c r="BV125" s="222"/>
      <c r="BW125" s="222"/>
      <c r="BX125" s="222"/>
      <c r="BY125" s="221">
        <v>8</v>
      </c>
      <c r="BZ125" s="221">
        <v>9.1999999999999993</v>
      </c>
      <c r="CA125" s="221">
        <v>7.7</v>
      </c>
      <c r="CB125" s="221">
        <v>8</v>
      </c>
      <c r="CC125" s="221">
        <v>9</v>
      </c>
      <c r="CD125" s="221">
        <v>8.3000000000000007</v>
      </c>
      <c r="CE125" s="221">
        <v>8.6</v>
      </c>
      <c r="CF125" s="221">
        <v>9.4</v>
      </c>
      <c r="CG125" s="221">
        <v>8.9</v>
      </c>
      <c r="CH125" s="221">
        <v>9.1</v>
      </c>
      <c r="CI125" s="221">
        <v>8.6999999999999993</v>
      </c>
      <c r="CJ125" s="221">
        <v>8.6999999999999993</v>
      </c>
      <c r="CK125" s="221">
        <v>6.1</v>
      </c>
      <c r="CL125" s="221">
        <v>9.1999999999999993</v>
      </c>
      <c r="CM125" s="221">
        <v>9.1</v>
      </c>
      <c r="CN125" s="221">
        <v>9.5</v>
      </c>
      <c r="CO125" s="221">
        <v>8.4</v>
      </c>
      <c r="CP125" s="221">
        <v>6.7</v>
      </c>
      <c r="CQ125" s="221">
        <v>8.6</v>
      </c>
      <c r="CR125" s="221">
        <v>7.3</v>
      </c>
      <c r="CS125" s="221">
        <v>7.9</v>
      </c>
      <c r="CT125" s="221">
        <v>8.1999999999999993</v>
      </c>
      <c r="CU125" s="224">
        <v>65</v>
      </c>
      <c r="CV125" s="225">
        <v>0</v>
      </c>
      <c r="CW125" s="221">
        <v>8.8000000000000007</v>
      </c>
      <c r="CX125" s="221">
        <v>7.8</v>
      </c>
      <c r="CY125" s="221">
        <v>7.1</v>
      </c>
      <c r="CZ125" s="221">
        <v>8.3000000000000007</v>
      </c>
      <c r="DA125" s="221">
        <v>7.9</v>
      </c>
      <c r="DB125" s="222"/>
      <c r="DC125" s="221">
        <v>8.1</v>
      </c>
      <c r="DD125" s="221">
        <v>8.3000000000000007</v>
      </c>
      <c r="DE125" s="222"/>
      <c r="DF125" s="221">
        <v>8.6999999999999993</v>
      </c>
      <c r="DG125" s="222"/>
      <c r="DH125" s="224">
        <v>19</v>
      </c>
      <c r="DI125" s="225">
        <v>0</v>
      </c>
      <c r="DJ125" s="221">
        <v>8</v>
      </c>
      <c r="DK125" s="222"/>
      <c r="DL125" s="221">
        <v>9</v>
      </c>
      <c r="DM125" s="224">
        <v>5</v>
      </c>
      <c r="DN125" s="225">
        <v>0</v>
      </c>
      <c r="DO125" s="224">
        <v>139</v>
      </c>
      <c r="DP125" s="225">
        <v>0</v>
      </c>
      <c r="DQ125" s="227">
        <v>135</v>
      </c>
      <c r="DR125" s="221">
        <v>135</v>
      </c>
      <c r="DS125" s="221">
        <v>8.26</v>
      </c>
      <c r="DT125" s="221">
        <v>3.62</v>
      </c>
      <c r="DU125" s="219" t="s">
        <v>702</v>
      </c>
      <c r="DV125" s="45">
        <f t="shared" si="1"/>
        <v>0</v>
      </c>
    </row>
    <row r="126" spans="2:126" ht="15.75" customHeight="1">
      <c r="B126" s="218">
        <v>24203105638</v>
      </c>
      <c r="C126" s="219" t="s">
        <v>527</v>
      </c>
      <c r="D126" s="219" t="s">
        <v>158</v>
      </c>
      <c r="E126" s="219" t="s">
        <v>120</v>
      </c>
      <c r="F126" s="220">
        <v>36635</v>
      </c>
      <c r="G126" s="219" t="s">
        <v>5</v>
      </c>
      <c r="H126" s="219" t="s">
        <v>432</v>
      </c>
      <c r="I126" s="221">
        <v>9</v>
      </c>
      <c r="J126" s="221">
        <v>9.5</v>
      </c>
      <c r="K126" s="222"/>
      <c r="L126" s="221">
        <v>8.3000000000000007</v>
      </c>
      <c r="M126" s="222"/>
      <c r="N126" s="221">
        <v>8</v>
      </c>
      <c r="O126" s="222"/>
      <c r="P126" s="221">
        <v>6.8</v>
      </c>
      <c r="Q126" s="222"/>
      <c r="R126" s="221">
        <v>7.4</v>
      </c>
      <c r="S126" s="222"/>
      <c r="T126" s="221">
        <v>8.3000000000000007</v>
      </c>
      <c r="U126" s="222"/>
      <c r="V126" s="223" t="s">
        <v>426</v>
      </c>
      <c r="W126" s="222"/>
      <c r="X126" s="223" t="s">
        <v>426</v>
      </c>
      <c r="Y126" s="222"/>
      <c r="Z126" s="221">
        <v>9.1999999999999993</v>
      </c>
      <c r="AA126" s="221">
        <v>7</v>
      </c>
      <c r="AB126" s="221">
        <v>9.8000000000000007</v>
      </c>
      <c r="AC126" s="222"/>
      <c r="AD126" s="222"/>
      <c r="AE126" s="221">
        <v>9.5</v>
      </c>
      <c r="AF126" s="222"/>
      <c r="AG126" s="222"/>
      <c r="AH126" s="222"/>
      <c r="AI126" s="221">
        <v>9.5</v>
      </c>
      <c r="AJ126" s="221">
        <v>8.6999999999999993</v>
      </c>
      <c r="AK126" s="221">
        <v>8.8000000000000007</v>
      </c>
      <c r="AL126" s="221">
        <v>9</v>
      </c>
      <c r="AM126" s="221">
        <v>8.4</v>
      </c>
      <c r="AN126" s="221">
        <v>9.4</v>
      </c>
      <c r="AO126" s="221">
        <v>9.8000000000000007</v>
      </c>
      <c r="AP126" s="221">
        <v>9.1999999999999993</v>
      </c>
      <c r="AQ126" s="224">
        <v>45</v>
      </c>
      <c r="AR126" s="225">
        <v>0</v>
      </c>
      <c r="AS126" s="221">
        <v>6.8</v>
      </c>
      <c r="AT126" s="221">
        <v>9.5</v>
      </c>
      <c r="AU126" s="222"/>
      <c r="AV126" s="222"/>
      <c r="AW126" s="222"/>
      <c r="AX126" s="222"/>
      <c r="AY126" s="222"/>
      <c r="AZ126" s="221">
        <v>7.5</v>
      </c>
      <c r="BA126" s="222"/>
      <c r="BB126" s="222"/>
      <c r="BC126" s="222"/>
      <c r="BD126" s="222"/>
      <c r="BE126" s="222"/>
      <c r="BF126" s="221">
        <v>8.1999999999999993</v>
      </c>
      <c r="BG126" s="221">
        <v>9</v>
      </c>
      <c r="BH126" s="224">
        <v>5</v>
      </c>
      <c r="BI126" s="225">
        <v>0</v>
      </c>
      <c r="BJ126" s="221">
        <v>9</v>
      </c>
      <c r="BK126" s="221">
        <v>8.9</v>
      </c>
      <c r="BL126" s="221">
        <v>9.6999999999999993</v>
      </c>
      <c r="BM126" s="221">
        <v>9.1999999999999993</v>
      </c>
      <c r="BN126" s="222"/>
      <c r="BO126" s="221">
        <v>9.3000000000000007</v>
      </c>
      <c r="BP126" s="222"/>
      <c r="BQ126" s="221">
        <v>8.6999999999999993</v>
      </c>
      <c r="BR126" s="221">
        <v>9.3000000000000007</v>
      </c>
      <c r="BS126" s="222"/>
      <c r="BT126" s="221">
        <v>9.6</v>
      </c>
      <c r="BU126" s="221">
        <v>9.6999999999999993</v>
      </c>
      <c r="BV126" s="222"/>
      <c r="BW126" s="222"/>
      <c r="BX126" s="222"/>
      <c r="BY126" s="221">
        <v>9.8000000000000007</v>
      </c>
      <c r="BZ126" s="221">
        <v>8.6</v>
      </c>
      <c r="CA126" s="221">
        <v>9.4</v>
      </c>
      <c r="CB126" s="221">
        <v>8</v>
      </c>
      <c r="CC126" s="221">
        <v>9.6999999999999993</v>
      </c>
      <c r="CD126" s="221">
        <v>9.8000000000000007</v>
      </c>
      <c r="CE126" s="221">
        <v>9</v>
      </c>
      <c r="CF126" s="221">
        <v>9.5</v>
      </c>
      <c r="CG126" s="221">
        <v>9.6999999999999993</v>
      </c>
      <c r="CH126" s="221">
        <v>9</v>
      </c>
      <c r="CI126" s="221">
        <v>9.6999999999999993</v>
      </c>
      <c r="CJ126" s="221">
        <v>8.9</v>
      </c>
      <c r="CK126" s="221">
        <v>7.2</v>
      </c>
      <c r="CL126" s="221">
        <v>9.6999999999999993</v>
      </c>
      <c r="CM126" s="221">
        <v>9.6999999999999993</v>
      </c>
      <c r="CN126" s="221">
        <v>9.6</v>
      </c>
      <c r="CO126" s="221">
        <v>9.6</v>
      </c>
      <c r="CP126" s="221">
        <v>9.3000000000000007</v>
      </c>
      <c r="CQ126" s="221">
        <v>9.5</v>
      </c>
      <c r="CR126" s="221">
        <v>8.8000000000000007</v>
      </c>
      <c r="CS126" s="221">
        <v>8.4</v>
      </c>
      <c r="CT126" s="222">
        <v>10</v>
      </c>
      <c r="CU126" s="224">
        <v>65</v>
      </c>
      <c r="CV126" s="225">
        <v>0</v>
      </c>
      <c r="CW126" s="221">
        <v>9.1999999999999993</v>
      </c>
      <c r="CX126" s="221">
        <v>9</v>
      </c>
      <c r="CY126" s="221">
        <v>9.1</v>
      </c>
      <c r="CZ126" s="221">
        <v>9.4</v>
      </c>
      <c r="DA126" s="221">
        <v>8.6</v>
      </c>
      <c r="DB126" s="222"/>
      <c r="DC126" s="221">
        <v>9.1</v>
      </c>
      <c r="DD126" s="221">
        <v>8.8000000000000007</v>
      </c>
      <c r="DE126" s="222"/>
      <c r="DF126" s="221">
        <v>9.5</v>
      </c>
      <c r="DG126" s="222"/>
      <c r="DH126" s="224">
        <v>19</v>
      </c>
      <c r="DI126" s="225">
        <v>0</v>
      </c>
      <c r="DJ126" s="221">
        <v>8.8000000000000007</v>
      </c>
      <c r="DK126" s="222"/>
      <c r="DL126" s="221">
        <v>9.8000000000000007</v>
      </c>
      <c r="DM126" s="224">
        <v>5</v>
      </c>
      <c r="DN126" s="225">
        <v>0</v>
      </c>
      <c r="DO126" s="224">
        <v>139</v>
      </c>
      <c r="DP126" s="225">
        <v>0</v>
      </c>
      <c r="DQ126" s="227">
        <v>135</v>
      </c>
      <c r="DR126" s="221">
        <v>135</v>
      </c>
      <c r="DS126" s="221">
        <v>9.0500000000000007</v>
      </c>
      <c r="DT126" s="221">
        <v>3.89</v>
      </c>
      <c r="DU126" s="219" t="s">
        <v>697</v>
      </c>
      <c r="DV126" s="45">
        <f t="shared" si="1"/>
        <v>0</v>
      </c>
    </row>
    <row r="127" spans="2:126" ht="15.75" customHeight="1">
      <c r="B127" s="218">
        <v>24203105960</v>
      </c>
      <c r="C127" s="219" t="s">
        <v>0</v>
      </c>
      <c r="D127" s="219" t="s">
        <v>257</v>
      </c>
      <c r="E127" s="219" t="s">
        <v>120</v>
      </c>
      <c r="F127" s="220">
        <v>36779</v>
      </c>
      <c r="G127" s="219" t="s">
        <v>5</v>
      </c>
      <c r="H127" s="219" t="s">
        <v>174</v>
      </c>
      <c r="I127" s="221">
        <v>6</v>
      </c>
      <c r="J127" s="221">
        <v>8.3000000000000007</v>
      </c>
      <c r="K127" s="222"/>
      <c r="L127" s="221">
        <v>7.6</v>
      </c>
      <c r="M127" s="222"/>
      <c r="N127" s="221">
        <v>6.7</v>
      </c>
      <c r="O127" s="222"/>
      <c r="P127" s="221">
        <v>5.2</v>
      </c>
      <c r="Q127" s="222"/>
      <c r="R127" s="221">
        <v>5.3</v>
      </c>
      <c r="S127" s="222"/>
      <c r="T127" s="221">
        <v>8.1</v>
      </c>
      <c r="U127" s="222"/>
      <c r="V127" s="223" t="s">
        <v>426</v>
      </c>
      <c r="W127" s="222"/>
      <c r="X127" s="223" t="s">
        <v>426</v>
      </c>
      <c r="Y127" s="222"/>
      <c r="Z127" s="221">
        <v>6.8</v>
      </c>
      <c r="AA127" s="221">
        <v>5.6</v>
      </c>
      <c r="AB127" s="221">
        <v>6.5</v>
      </c>
      <c r="AC127" s="222"/>
      <c r="AD127" s="222"/>
      <c r="AE127" s="221">
        <v>4.8</v>
      </c>
      <c r="AF127" s="222"/>
      <c r="AG127" s="222"/>
      <c r="AH127" s="221">
        <v>6.8</v>
      </c>
      <c r="AI127" s="221">
        <v>6.1</v>
      </c>
      <c r="AJ127" s="222"/>
      <c r="AK127" s="221">
        <v>8.1</v>
      </c>
      <c r="AL127" s="221">
        <v>5.5</v>
      </c>
      <c r="AM127" s="221">
        <v>7</v>
      </c>
      <c r="AN127" s="221">
        <v>8.6</v>
      </c>
      <c r="AO127" s="221">
        <v>8.1</v>
      </c>
      <c r="AP127" s="221">
        <v>8.5</v>
      </c>
      <c r="AQ127" s="224">
        <v>45</v>
      </c>
      <c r="AR127" s="225">
        <v>0</v>
      </c>
      <c r="AS127" s="221">
        <v>6.3</v>
      </c>
      <c r="AT127" s="221">
        <v>6.1</v>
      </c>
      <c r="AU127" s="222"/>
      <c r="AV127" s="222"/>
      <c r="AW127" s="221">
        <v>5</v>
      </c>
      <c r="AX127" s="222"/>
      <c r="AY127" s="222"/>
      <c r="AZ127" s="222"/>
      <c r="BA127" s="221">
        <v>7.3</v>
      </c>
      <c r="BB127" s="222"/>
      <c r="BC127" s="222"/>
      <c r="BD127" s="222"/>
      <c r="BE127" s="222"/>
      <c r="BF127" s="222"/>
      <c r="BG127" s="221">
        <v>8</v>
      </c>
      <c r="BH127" s="224">
        <v>5</v>
      </c>
      <c r="BI127" s="225">
        <v>0</v>
      </c>
      <c r="BJ127" s="221">
        <v>5.9</v>
      </c>
      <c r="BK127" s="222"/>
      <c r="BL127" s="222"/>
      <c r="BM127" s="222"/>
      <c r="BN127" s="222"/>
      <c r="BO127" s="222"/>
      <c r="BP127" s="222"/>
      <c r="BQ127" s="222"/>
      <c r="BR127" s="222"/>
      <c r="BS127" s="222"/>
      <c r="BT127" s="222"/>
      <c r="BU127" s="221">
        <v>5.8</v>
      </c>
      <c r="BV127" s="222"/>
      <c r="BW127" s="222"/>
      <c r="BX127" s="222"/>
      <c r="BY127" s="221">
        <v>4.0999999999999996</v>
      </c>
      <c r="BZ127" s="221">
        <v>4.3</v>
      </c>
      <c r="CA127" s="221">
        <v>8.1999999999999993</v>
      </c>
      <c r="CB127" s="221">
        <v>5.0999999999999996</v>
      </c>
      <c r="CC127" s="222">
        <v>0</v>
      </c>
      <c r="CD127" s="222"/>
      <c r="CE127" s="221">
        <v>6.6</v>
      </c>
      <c r="CF127" s="221">
        <v>8.3000000000000007</v>
      </c>
      <c r="CG127" s="221">
        <v>5.0999999999999996</v>
      </c>
      <c r="CH127" s="221">
        <v>4.5</v>
      </c>
      <c r="CI127" s="221">
        <v>7.6</v>
      </c>
      <c r="CJ127" s="226" t="s">
        <v>88</v>
      </c>
      <c r="CK127" s="221">
        <v>7.6</v>
      </c>
      <c r="CL127" s="221">
        <v>4.8</v>
      </c>
      <c r="CM127" s="222"/>
      <c r="CN127" s="222"/>
      <c r="CO127" s="222"/>
      <c r="CP127" s="222"/>
      <c r="CQ127" s="226" t="s">
        <v>88</v>
      </c>
      <c r="CR127" s="226" t="s">
        <v>88</v>
      </c>
      <c r="CS127" s="221">
        <v>4.7</v>
      </c>
      <c r="CT127" s="221">
        <v>9.1999999999999993</v>
      </c>
      <c r="CU127" s="224">
        <v>29</v>
      </c>
      <c r="CV127" s="225">
        <v>35</v>
      </c>
      <c r="CW127" s="222"/>
      <c r="CX127" s="222"/>
      <c r="CY127" s="222"/>
      <c r="CZ127" s="222"/>
      <c r="DA127" s="222"/>
      <c r="DB127" s="222"/>
      <c r="DC127" s="222"/>
      <c r="DD127" s="222"/>
      <c r="DE127" s="222"/>
      <c r="DF127" s="222"/>
      <c r="DG127" s="222"/>
      <c r="DH127" s="224">
        <v>0</v>
      </c>
      <c r="DI127" s="225">
        <v>18</v>
      </c>
      <c r="DJ127" s="222"/>
      <c r="DK127" s="222"/>
      <c r="DL127" s="222"/>
      <c r="DM127" s="224">
        <v>0</v>
      </c>
      <c r="DN127" s="225">
        <v>5</v>
      </c>
      <c r="DO127" s="224">
        <v>79</v>
      </c>
      <c r="DP127" s="225">
        <v>58</v>
      </c>
      <c r="DQ127" s="227">
        <v>135</v>
      </c>
      <c r="DR127" s="221">
        <v>78</v>
      </c>
      <c r="DS127" s="221">
        <v>6.19</v>
      </c>
      <c r="DT127" s="221">
        <v>2.4500000000000002</v>
      </c>
      <c r="DU127" s="219" t="s">
        <v>697</v>
      </c>
      <c r="DV127" s="45">
        <f t="shared" si="1"/>
        <v>53</v>
      </c>
    </row>
    <row r="128" spans="2:126" ht="15.75" customHeight="1">
      <c r="B128" s="218">
        <v>24203114052</v>
      </c>
      <c r="C128" s="219" t="s">
        <v>109</v>
      </c>
      <c r="D128" s="219" t="s">
        <v>135</v>
      </c>
      <c r="E128" s="219" t="s">
        <v>120</v>
      </c>
      <c r="F128" s="220">
        <v>36656</v>
      </c>
      <c r="G128" s="219" t="s">
        <v>5</v>
      </c>
      <c r="H128" s="219" t="s">
        <v>174</v>
      </c>
      <c r="I128" s="221">
        <v>8.4</v>
      </c>
      <c r="J128" s="221">
        <v>8.3000000000000007</v>
      </c>
      <c r="K128" s="222"/>
      <c r="L128" s="221">
        <v>7.9</v>
      </c>
      <c r="M128" s="222"/>
      <c r="N128" s="221">
        <v>6.8</v>
      </c>
      <c r="O128" s="222"/>
      <c r="P128" s="221">
        <v>6.4</v>
      </c>
      <c r="Q128" s="222"/>
      <c r="R128" s="221">
        <v>5.7</v>
      </c>
      <c r="S128" s="222"/>
      <c r="T128" s="221">
        <v>7.5</v>
      </c>
      <c r="U128" s="222"/>
      <c r="V128" s="223" t="s">
        <v>426</v>
      </c>
      <c r="W128" s="222"/>
      <c r="X128" s="223" t="s">
        <v>426</v>
      </c>
      <c r="Y128" s="222"/>
      <c r="Z128" s="221">
        <v>6.5</v>
      </c>
      <c r="AA128" s="221">
        <v>6.7</v>
      </c>
      <c r="AB128" s="221">
        <v>7.7</v>
      </c>
      <c r="AC128" s="222"/>
      <c r="AD128" s="222"/>
      <c r="AE128" s="221">
        <v>7.4</v>
      </c>
      <c r="AF128" s="222"/>
      <c r="AG128" s="222"/>
      <c r="AH128" s="222"/>
      <c r="AI128" s="221">
        <v>7.1</v>
      </c>
      <c r="AJ128" s="221">
        <v>8.8000000000000007</v>
      </c>
      <c r="AK128" s="221">
        <v>8.1</v>
      </c>
      <c r="AL128" s="221">
        <v>7.2</v>
      </c>
      <c r="AM128" s="226" t="s">
        <v>88</v>
      </c>
      <c r="AN128" s="221">
        <v>9.1999999999999993</v>
      </c>
      <c r="AO128" s="221">
        <v>9.1999999999999993</v>
      </c>
      <c r="AP128" s="221">
        <v>9.1</v>
      </c>
      <c r="AQ128" s="224">
        <v>42</v>
      </c>
      <c r="AR128" s="225">
        <v>3</v>
      </c>
      <c r="AS128" s="221">
        <v>6.8</v>
      </c>
      <c r="AT128" s="221">
        <v>7.2</v>
      </c>
      <c r="AU128" s="222"/>
      <c r="AV128" s="222"/>
      <c r="AW128" s="221">
        <v>6.4</v>
      </c>
      <c r="AX128" s="222"/>
      <c r="AY128" s="222"/>
      <c r="AZ128" s="222"/>
      <c r="BA128" s="222"/>
      <c r="BB128" s="222"/>
      <c r="BC128" s="221">
        <v>5.0999999999999996</v>
      </c>
      <c r="BD128" s="222"/>
      <c r="BE128" s="222"/>
      <c r="BF128" s="222"/>
      <c r="BG128" s="221">
        <v>7.1</v>
      </c>
      <c r="BH128" s="224">
        <v>5</v>
      </c>
      <c r="BI128" s="225">
        <v>0</v>
      </c>
      <c r="BJ128" s="221">
        <v>8.6</v>
      </c>
      <c r="BK128" s="221">
        <v>5.8</v>
      </c>
      <c r="BL128" s="221">
        <v>7</v>
      </c>
      <c r="BM128" s="221">
        <v>7.5</v>
      </c>
      <c r="BN128" s="222"/>
      <c r="BO128" s="221">
        <v>7.6</v>
      </c>
      <c r="BP128" s="222"/>
      <c r="BQ128" s="221">
        <v>6.2</v>
      </c>
      <c r="BR128" s="221">
        <v>8.1</v>
      </c>
      <c r="BS128" s="222"/>
      <c r="BT128" s="221">
        <v>4.8</v>
      </c>
      <c r="BU128" s="221">
        <v>6.1</v>
      </c>
      <c r="BV128" s="222"/>
      <c r="BW128" s="222"/>
      <c r="BX128" s="222"/>
      <c r="BY128" s="221">
        <v>5.2</v>
      </c>
      <c r="BZ128" s="221">
        <v>7</v>
      </c>
      <c r="CA128" s="221">
        <v>7.5</v>
      </c>
      <c r="CB128" s="221">
        <v>5.8</v>
      </c>
      <c r="CC128" s="221">
        <v>7.2</v>
      </c>
      <c r="CD128" s="221">
        <v>7.4</v>
      </c>
      <c r="CE128" s="221">
        <v>5.4</v>
      </c>
      <c r="CF128" s="221">
        <v>6.7</v>
      </c>
      <c r="CG128" s="221">
        <v>7.3</v>
      </c>
      <c r="CH128" s="221">
        <v>4.5999999999999996</v>
      </c>
      <c r="CI128" s="221">
        <v>5.7</v>
      </c>
      <c r="CJ128" s="221">
        <v>5.4</v>
      </c>
      <c r="CK128" s="221">
        <v>6.8</v>
      </c>
      <c r="CL128" s="221">
        <v>6.5</v>
      </c>
      <c r="CM128" s="221">
        <v>7.5</v>
      </c>
      <c r="CN128" s="221">
        <v>7.8</v>
      </c>
      <c r="CO128" s="221">
        <v>7.5</v>
      </c>
      <c r="CP128" s="221">
        <v>6.3</v>
      </c>
      <c r="CQ128" s="221">
        <v>5.2</v>
      </c>
      <c r="CR128" s="221">
        <v>6.1</v>
      </c>
      <c r="CS128" s="221">
        <v>7.9</v>
      </c>
      <c r="CT128" s="221">
        <v>9.1</v>
      </c>
      <c r="CU128" s="224">
        <v>65</v>
      </c>
      <c r="CV128" s="225">
        <v>0</v>
      </c>
      <c r="CW128" s="221">
        <v>8.4</v>
      </c>
      <c r="CX128" s="221">
        <v>6.2</v>
      </c>
      <c r="CY128" s="221">
        <v>8.8000000000000007</v>
      </c>
      <c r="CZ128" s="221">
        <v>6.5</v>
      </c>
      <c r="DA128" s="221">
        <v>6.8</v>
      </c>
      <c r="DB128" s="222"/>
      <c r="DC128" s="221">
        <v>4.8</v>
      </c>
      <c r="DD128" s="221">
        <v>7.6</v>
      </c>
      <c r="DE128" s="222"/>
      <c r="DF128" s="221">
        <v>8.1999999999999993</v>
      </c>
      <c r="DG128" s="222"/>
      <c r="DH128" s="224">
        <v>19</v>
      </c>
      <c r="DI128" s="225">
        <v>0</v>
      </c>
      <c r="DJ128" s="222"/>
      <c r="DK128" s="222"/>
      <c r="DL128" s="221">
        <v>8.6999999999999993</v>
      </c>
      <c r="DM128" s="224">
        <v>2</v>
      </c>
      <c r="DN128" s="225">
        <v>3</v>
      </c>
      <c r="DO128" s="224">
        <v>133</v>
      </c>
      <c r="DP128" s="225">
        <v>6</v>
      </c>
      <c r="DQ128" s="227">
        <v>135</v>
      </c>
      <c r="DR128" s="221">
        <v>129</v>
      </c>
      <c r="DS128" s="221">
        <v>7.04</v>
      </c>
      <c r="DT128" s="221">
        <v>2.89</v>
      </c>
      <c r="DU128" s="219" t="s">
        <v>697</v>
      </c>
      <c r="DV128" s="45">
        <f t="shared" si="1"/>
        <v>3</v>
      </c>
    </row>
    <row r="129" spans="2:126" ht="15.75" customHeight="1">
      <c r="B129" s="218">
        <v>24203116810</v>
      </c>
      <c r="C129" s="219" t="s">
        <v>127</v>
      </c>
      <c r="D129" s="219" t="s">
        <v>623</v>
      </c>
      <c r="E129" s="219" t="s">
        <v>120</v>
      </c>
      <c r="F129" s="220">
        <v>36784</v>
      </c>
      <c r="G129" s="219" t="s">
        <v>5</v>
      </c>
      <c r="H129" s="219" t="s">
        <v>432</v>
      </c>
      <c r="I129" s="221">
        <v>8.4</v>
      </c>
      <c r="J129" s="221">
        <v>7.7</v>
      </c>
      <c r="K129" s="222"/>
      <c r="L129" s="221">
        <v>8.6999999999999993</v>
      </c>
      <c r="M129" s="222"/>
      <c r="N129" s="221">
        <v>7.2</v>
      </c>
      <c r="O129" s="222"/>
      <c r="P129" s="221">
        <v>8.6</v>
      </c>
      <c r="Q129" s="222"/>
      <c r="R129" s="221">
        <v>8.1</v>
      </c>
      <c r="S129" s="222"/>
      <c r="T129" s="221">
        <v>8.5</v>
      </c>
      <c r="U129" s="222"/>
      <c r="V129" s="223" t="s">
        <v>426</v>
      </c>
      <c r="W129" s="222"/>
      <c r="X129" s="223" t="s">
        <v>426</v>
      </c>
      <c r="Y129" s="222"/>
      <c r="Z129" s="221">
        <v>9.6999999999999993</v>
      </c>
      <c r="AA129" s="221">
        <v>7.6</v>
      </c>
      <c r="AB129" s="221">
        <v>8.8000000000000007</v>
      </c>
      <c r="AC129" s="222"/>
      <c r="AD129" s="222"/>
      <c r="AE129" s="221">
        <v>6.2</v>
      </c>
      <c r="AF129" s="222"/>
      <c r="AG129" s="222"/>
      <c r="AH129" s="222"/>
      <c r="AI129" s="221">
        <v>8.6999999999999993</v>
      </c>
      <c r="AJ129" s="221">
        <v>9.6999999999999993</v>
      </c>
      <c r="AK129" s="221">
        <v>8.3000000000000007</v>
      </c>
      <c r="AL129" s="221">
        <v>7.8</v>
      </c>
      <c r="AM129" s="221">
        <v>8.5</v>
      </c>
      <c r="AN129" s="221">
        <v>8.6</v>
      </c>
      <c r="AO129" s="221">
        <v>9.1</v>
      </c>
      <c r="AP129" s="221">
        <v>8.6</v>
      </c>
      <c r="AQ129" s="224">
        <v>45</v>
      </c>
      <c r="AR129" s="225">
        <v>0</v>
      </c>
      <c r="AS129" s="221">
        <v>5.2</v>
      </c>
      <c r="AT129" s="221">
        <v>6.5</v>
      </c>
      <c r="AU129" s="221">
        <v>8.6999999999999993</v>
      </c>
      <c r="AV129" s="222"/>
      <c r="AW129" s="222"/>
      <c r="AX129" s="222"/>
      <c r="AY129" s="222"/>
      <c r="AZ129" s="222"/>
      <c r="BA129" s="221">
        <v>6.2</v>
      </c>
      <c r="BB129" s="222"/>
      <c r="BC129" s="222"/>
      <c r="BD129" s="222"/>
      <c r="BE129" s="222"/>
      <c r="BF129" s="222"/>
      <c r="BG129" s="221">
        <v>8.6999999999999993</v>
      </c>
      <c r="BH129" s="224">
        <v>5</v>
      </c>
      <c r="BI129" s="225">
        <v>0</v>
      </c>
      <c r="BJ129" s="221">
        <v>9</v>
      </c>
      <c r="BK129" s="221">
        <v>6.7</v>
      </c>
      <c r="BL129" s="221">
        <v>8.5</v>
      </c>
      <c r="BM129" s="221">
        <v>7.9</v>
      </c>
      <c r="BN129" s="222"/>
      <c r="BO129" s="221">
        <v>8.6999999999999993</v>
      </c>
      <c r="BP129" s="222"/>
      <c r="BQ129" s="221">
        <v>7.9</v>
      </c>
      <c r="BR129" s="221">
        <v>9.3000000000000007</v>
      </c>
      <c r="BS129" s="222"/>
      <c r="BT129" s="221">
        <v>8.5</v>
      </c>
      <c r="BU129" s="221">
        <v>8.4</v>
      </c>
      <c r="BV129" s="222"/>
      <c r="BW129" s="222"/>
      <c r="BX129" s="222"/>
      <c r="BY129" s="221">
        <v>8.4</v>
      </c>
      <c r="BZ129" s="221">
        <v>7.3</v>
      </c>
      <c r="CA129" s="221">
        <v>8.1999999999999993</v>
      </c>
      <c r="CB129" s="221">
        <v>7.9</v>
      </c>
      <c r="CC129" s="221">
        <v>9.5</v>
      </c>
      <c r="CD129" s="221">
        <v>9.1</v>
      </c>
      <c r="CE129" s="221">
        <v>9.3000000000000007</v>
      </c>
      <c r="CF129" s="221">
        <v>7.4</v>
      </c>
      <c r="CG129" s="221">
        <v>8.9</v>
      </c>
      <c r="CH129" s="221">
        <v>8</v>
      </c>
      <c r="CI129" s="221">
        <v>9.4</v>
      </c>
      <c r="CJ129" s="221">
        <v>8</v>
      </c>
      <c r="CK129" s="221">
        <v>6.5</v>
      </c>
      <c r="CL129" s="221">
        <v>8.6999999999999993</v>
      </c>
      <c r="CM129" s="221">
        <v>9.4</v>
      </c>
      <c r="CN129" s="221">
        <v>8.6999999999999993</v>
      </c>
      <c r="CO129" s="221">
        <v>9.1</v>
      </c>
      <c r="CP129" s="221">
        <v>6.5</v>
      </c>
      <c r="CQ129" s="221">
        <v>8.1</v>
      </c>
      <c r="CR129" s="221">
        <v>7.6</v>
      </c>
      <c r="CS129" s="221">
        <v>8.4</v>
      </c>
      <c r="CT129" s="221">
        <v>9</v>
      </c>
      <c r="CU129" s="224">
        <v>65</v>
      </c>
      <c r="CV129" s="225">
        <v>0</v>
      </c>
      <c r="CW129" s="221">
        <v>9.1</v>
      </c>
      <c r="CX129" s="221">
        <v>8.6999999999999993</v>
      </c>
      <c r="CY129" s="221">
        <v>8.5</v>
      </c>
      <c r="CZ129" s="221">
        <v>9</v>
      </c>
      <c r="DA129" s="221">
        <v>8.1</v>
      </c>
      <c r="DB129" s="222"/>
      <c r="DC129" s="221">
        <v>8.1999999999999993</v>
      </c>
      <c r="DD129" s="221">
        <v>8</v>
      </c>
      <c r="DE129" s="222"/>
      <c r="DF129" s="221">
        <v>9.3000000000000007</v>
      </c>
      <c r="DG129" s="222"/>
      <c r="DH129" s="224">
        <v>19</v>
      </c>
      <c r="DI129" s="225">
        <v>0</v>
      </c>
      <c r="DJ129" s="221">
        <v>8.3000000000000007</v>
      </c>
      <c r="DK129" s="222"/>
      <c r="DL129" s="221">
        <v>8.3000000000000007</v>
      </c>
      <c r="DM129" s="224">
        <v>5</v>
      </c>
      <c r="DN129" s="225">
        <v>0</v>
      </c>
      <c r="DO129" s="224">
        <v>139</v>
      </c>
      <c r="DP129" s="225">
        <v>0</v>
      </c>
      <c r="DQ129" s="227">
        <v>135</v>
      </c>
      <c r="DR129" s="221">
        <v>135</v>
      </c>
      <c r="DS129" s="221">
        <v>8.4</v>
      </c>
      <c r="DT129" s="221">
        <v>3.7</v>
      </c>
      <c r="DU129" s="219" t="s">
        <v>697</v>
      </c>
      <c r="DV129" s="45">
        <f t="shared" si="1"/>
        <v>0</v>
      </c>
    </row>
    <row r="130" spans="2:126" ht="15.75" customHeight="1">
      <c r="B130" s="218">
        <v>24203215691</v>
      </c>
      <c r="C130" s="219" t="s">
        <v>3</v>
      </c>
      <c r="D130" s="219" t="s">
        <v>624</v>
      </c>
      <c r="E130" s="219" t="s">
        <v>118</v>
      </c>
      <c r="F130" s="220">
        <v>36778</v>
      </c>
      <c r="G130" s="219" t="s">
        <v>5</v>
      </c>
      <c r="H130" s="219" t="s">
        <v>174</v>
      </c>
      <c r="I130" s="221">
        <v>8.6999999999999993</v>
      </c>
      <c r="J130" s="221">
        <v>9.1</v>
      </c>
      <c r="K130" s="222"/>
      <c r="L130" s="221">
        <v>7.7</v>
      </c>
      <c r="M130" s="222"/>
      <c r="N130" s="222"/>
      <c r="O130" s="221">
        <v>9.9</v>
      </c>
      <c r="P130" s="222"/>
      <c r="Q130" s="221">
        <v>9.5</v>
      </c>
      <c r="R130" s="222"/>
      <c r="S130" s="221">
        <v>9.5</v>
      </c>
      <c r="T130" s="222"/>
      <c r="U130" s="221">
        <v>9</v>
      </c>
      <c r="V130" s="222"/>
      <c r="W130" s="221">
        <v>9.8000000000000007</v>
      </c>
      <c r="X130" s="222"/>
      <c r="Y130" s="221">
        <v>8.6</v>
      </c>
      <c r="Z130" s="221">
        <v>7</v>
      </c>
      <c r="AA130" s="221">
        <v>9.3000000000000007</v>
      </c>
      <c r="AB130" s="221">
        <v>9</v>
      </c>
      <c r="AC130" s="222"/>
      <c r="AD130" s="222"/>
      <c r="AE130" s="221">
        <v>7.5</v>
      </c>
      <c r="AF130" s="222"/>
      <c r="AG130" s="222"/>
      <c r="AH130" s="221">
        <v>8.8000000000000007</v>
      </c>
      <c r="AI130" s="221">
        <v>9.3000000000000007</v>
      </c>
      <c r="AJ130" s="222"/>
      <c r="AK130" s="221">
        <v>8.1</v>
      </c>
      <c r="AL130" s="221">
        <v>7.3</v>
      </c>
      <c r="AM130" s="221">
        <v>9.1</v>
      </c>
      <c r="AN130" s="221">
        <v>8.9</v>
      </c>
      <c r="AO130" s="221">
        <v>8.4</v>
      </c>
      <c r="AP130" s="221">
        <v>8.9</v>
      </c>
      <c r="AQ130" s="224">
        <v>45</v>
      </c>
      <c r="AR130" s="225">
        <v>0</v>
      </c>
      <c r="AS130" s="221">
        <v>7.3</v>
      </c>
      <c r="AT130" s="221">
        <v>5.6</v>
      </c>
      <c r="AU130" s="221">
        <v>6.5</v>
      </c>
      <c r="AV130" s="222"/>
      <c r="AW130" s="222"/>
      <c r="AX130" s="222"/>
      <c r="AY130" s="222"/>
      <c r="AZ130" s="222"/>
      <c r="BA130" s="221">
        <v>6.3</v>
      </c>
      <c r="BB130" s="222"/>
      <c r="BC130" s="222"/>
      <c r="BD130" s="222"/>
      <c r="BE130" s="222"/>
      <c r="BF130" s="222"/>
      <c r="BG130" s="221">
        <v>8.1999999999999993</v>
      </c>
      <c r="BH130" s="224">
        <v>5</v>
      </c>
      <c r="BI130" s="225">
        <v>0</v>
      </c>
      <c r="BJ130" s="221">
        <v>8.8000000000000007</v>
      </c>
      <c r="BK130" s="221">
        <v>9.1</v>
      </c>
      <c r="BL130" s="221">
        <v>9.4</v>
      </c>
      <c r="BM130" s="221">
        <v>8.6999999999999993</v>
      </c>
      <c r="BN130" s="222"/>
      <c r="BO130" s="221">
        <v>9</v>
      </c>
      <c r="BP130" s="222"/>
      <c r="BQ130" s="221">
        <v>7.9</v>
      </c>
      <c r="BR130" s="221">
        <v>9.1</v>
      </c>
      <c r="BS130" s="222"/>
      <c r="BT130" s="221">
        <v>9</v>
      </c>
      <c r="BU130" s="221">
        <v>9.6999999999999993</v>
      </c>
      <c r="BV130" s="222"/>
      <c r="BW130" s="222"/>
      <c r="BX130" s="222"/>
      <c r="BY130" s="221">
        <v>9.6</v>
      </c>
      <c r="BZ130" s="221">
        <v>8.8000000000000007</v>
      </c>
      <c r="CA130" s="221">
        <v>9.4</v>
      </c>
      <c r="CB130" s="221">
        <v>9.4</v>
      </c>
      <c r="CC130" s="221">
        <v>9.6</v>
      </c>
      <c r="CD130" s="221">
        <v>9.6999999999999993</v>
      </c>
      <c r="CE130" s="221">
        <v>8.5</v>
      </c>
      <c r="CF130" s="221">
        <v>9.6</v>
      </c>
      <c r="CG130" s="221">
        <v>9.3000000000000007</v>
      </c>
      <c r="CH130" s="221">
        <v>9.4</v>
      </c>
      <c r="CI130" s="221">
        <v>8.9</v>
      </c>
      <c r="CJ130" s="221">
        <v>9.5</v>
      </c>
      <c r="CK130" s="221">
        <v>8.5</v>
      </c>
      <c r="CL130" s="221">
        <v>9.6</v>
      </c>
      <c r="CM130" s="221">
        <v>9.6999999999999993</v>
      </c>
      <c r="CN130" s="221">
        <v>9.3000000000000007</v>
      </c>
      <c r="CO130" s="221">
        <v>8.6999999999999993</v>
      </c>
      <c r="CP130" s="221">
        <v>8.8000000000000007</v>
      </c>
      <c r="CQ130" s="221">
        <v>9.1999999999999993</v>
      </c>
      <c r="CR130" s="221">
        <v>8.9</v>
      </c>
      <c r="CS130" s="221">
        <v>8.6999999999999993</v>
      </c>
      <c r="CT130" s="221">
        <v>9.6</v>
      </c>
      <c r="CU130" s="224">
        <v>65</v>
      </c>
      <c r="CV130" s="225">
        <v>0</v>
      </c>
      <c r="CW130" s="221">
        <v>9.3000000000000007</v>
      </c>
      <c r="CX130" s="221">
        <v>9.1</v>
      </c>
      <c r="CY130" s="221">
        <v>8.9</v>
      </c>
      <c r="CZ130" s="221">
        <v>9.5</v>
      </c>
      <c r="DA130" s="221">
        <v>8.6999999999999993</v>
      </c>
      <c r="DB130" s="222"/>
      <c r="DC130" s="221">
        <v>9.5</v>
      </c>
      <c r="DD130" s="221">
        <v>8.8000000000000007</v>
      </c>
      <c r="DE130" s="222"/>
      <c r="DF130" s="221">
        <v>8.6</v>
      </c>
      <c r="DG130" s="222"/>
      <c r="DH130" s="224">
        <v>19</v>
      </c>
      <c r="DI130" s="225">
        <v>0</v>
      </c>
      <c r="DJ130" s="222"/>
      <c r="DK130" s="222"/>
      <c r="DL130" s="222"/>
      <c r="DM130" s="224">
        <v>0</v>
      </c>
      <c r="DN130" s="225">
        <v>5</v>
      </c>
      <c r="DO130" s="224">
        <v>134</v>
      </c>
      <c r="DP130" s="225">
        <v>5</v>
      </c>
      <c r="DQ130" s="227">
        <v>135</v>
      </c>
      <c r="DR130" s="221">
        <v>134</v>
      </c>
      <c r="DS130" s="221">
        <v>9.01</v>
      </c>
      <c r="DT130" s="221">
        <v>3.92</v>
      </c>
      <c r="DU130" s="219" t="s">
        <v>701</v>
      </c>
      <c r="DV130" s="45">
        <f t="shared" si="1"/>
        <v>0</v>
      </c>
    </row>
    <row r="131" spans="2:126" ht="15.75" customHeight="1">
      <c r="B131" s="218">
        <v>24203107526</v>
      </c>
      <c r="C131" s="219" t="s">
        <v>1</v>
      </c>
      <c r="D131" s="219" t="s">
        <v>117</v>
      </c>
      <c r="E131" s="219" t="s">
        <v>108</v>
      </c>
      <c r="F131" s="220">
        <v>36854</v>
      </c>
      <c r="G131" s="219" t="s">
        <v>5</v>
      </c>
      <c r="H131" s="219" t="s">
        <v>174</v>
      </c>
      <c r="I131" s="221">
        <v>8.6</v>
      </c>
      <c r="J131" s="221">
        <v>7.4</v>
      </c>
      <c r="K131" s="222"/>
      <c r="L131" s="221">
        <v>7.4</v>
      </c>
      <c r="M131" s="222"/>
      <c r="N131" s="221">
        <v>7.1</v>
      </c>
      <c r="O131" s="222"/>
      <c r="P131" s="221">
        <v>5.7</v>
      </c>
      <c r="Q131" s="222"/>
      <c r="R131" s="221">
        <v>6.7</v>
      </c>
      <c r="S131" s="222"/>
      <c r="T131" s="221">
        <v>6.9</v>
      </c>
      <c r="U131" s="222"/>
      <c r="V131" s="223" t="s">
        <v>426</v>
      </c>
      <c r="W131" s="222"/>
      <c r="X131" s="223" t="s">
        <v>426</v>
      </c>
      <c r="Y131" s="222"/>
      <c r="Z131" s="221">
        <v>6.4</v>
      </c>
      <c r="AA131" s="221">
        <v>4.0999999999999996</v>
      </c>
      <c r="AB131" s="221">
        <v>7.1</v>
      </c>
      <c r="AC131" s="222"/>
      <c r="AD131" s="222"/>
      <c r="AE131" s="221">
        <v>6.4</v>
      </c>
      <c r="AF131" s="222"/>
      <c r="AG131" s="222"/>
      <c r="AH131" s="222"/>
      <c r="AI131" s="221">
        <v>7.2</v>
      </c>
      <c r="AJ131" s="221">
        <v>8.5</v>
      </c>
      <c r="AK131" s="221">
        <v>8.9</v>
      </c>
      <c r="AL131" s="221">
        <v>6.8</v>
      </c>
      <c r="AM131" s="221">
        <v>6.7</v>
      </c>
      <c r="AN131" s="221">
        <v>8.5</v>
      </c>
      <c r="AO131" s="221">
        <v>5.5</v>
      </c>
      <c r="AP131" s="221">
        <v>6.6</v>
      </c>
      <c r="AQ131" s="224">
        <v>45</v>
      </c>
      <c r="AR131" s="225">
        <v>0</v>
      </c>
      <c r="AS131" s="221">
        <v>4.8</v>
      </c>
      <c r="AT131" s="221">
        <v>6.1</v>
      </c>
      <c r="AU131" s="222"/>
      <c r="AV131" s="222"/>
      <c r="AW131" s="222"/>
      <c r="AX131" s="222"/>
      <c r="AY131" s="222"/>
      <c r="AZ131" s="221">
        <v>6.3</v>
      </c>
      <c r="BA131" s="222"/>
      <c r="BB131" s="222"/>
      <c r="BC131" s="222"/>
      <c r="BD131" s="222"/>
      <c r="BE131" s="222"/>
      <c r="BF131" s="221">
        <v>7.4</v>
      </c>
      <c r="BG131" s="221">
        <v>8.1999999999999993</v>
      </c>
      <c r="BH131" s="224">
        <v>5</v>
      </c>
      <c r="BI131" s="225">
        <v>0</v>
      </c>
      <c r="BJ131" s="221">
        <v>8</v>
      </c>
      <c r="BK131" s="221">
        <v>5.7</v>
      </c>
      <c r="BL131" s="221">
        <v>7.5</v>
      </c>
      <c r="BM131" s="221">
        <v>8.1999999999999993</v>
      </c>
      <c r="BN131" s="222"/>
      <c r="BO131" s="222"/>
      <c r="BP131" s="222"/>
      <c r="BQ131" s="222"/>
      <c r="BR131" s="221">
        <v>7.4</v>
      </c>
      <c r="BS131" s="222"/>
      <c r="BT131" s="221">
        <v>4.8</v>
      </c>
      <c r="BU131" s="221">
        <v>8.3000000000000007</v>
      </c>
      <c r="BV131" s="222"/>
      <c r="BW131" s="222"/>
      <c r="BX131" s="222"/>
      <c r="BY131" s="221">
        <v>9.1999999999999993</v>
      </c>
      <c r="BZ131" s="221">
        <v>6.2</v>
      </c>
      <c r="CA131" s="221">
        <v>5.6</v>
      </c>
      <c r="CB131" s="221">
        <v>6.7</v>
      </c>
      <c r="CC131" s="221">
        <v>7.2</v>
      </c>
      <c r="CD131" s="221">
        <v>8.4</v>
      </c>
      <c r="CE131" s="221">
        <v>7.8</v>
      </c>
      <c r="CF131" s="221">
        <v>8.8000000000000007</v>
      </c>
      <c r="CG131" s="221">
        <v>9.4</v>
      </c>
      <c r="CH131" s="221">
        <v>8.6999999999999993</v>
      </c>
      <c r="CI131" s="221">
        <v>6.5</v>
      </c>
      <c r="CJ131" s="221">
        <v>7.8</v>
      </c>
      <c r="CK131" s="221">
        <v>8</v>
      </c>
      <c r="CL131" s="221">
        <v>8.9</v>
      </c>
      <c r="CM131" s="221">
        <v>8.5</v>
      </c>
      <c r="CN131" s="221">
        <v>8.8000000000000007</v>
      </c>
      <c r="CO131" s="221">
        <v>8.1</v>
      </c>
      <c r="CP131" s="221">
        <v>4.2</v>
      </c>
      <c r="CQ131" s="222"/>
      <c r="CR131" s="221">
        <v>7.5</v>
      </c>
      <c r="CS131" s="221">
        <v>8.9</v>
      </c>
      <c r="CT131" s="221">
        <v>8.6</v>
      </c>
      <c r="CU131" s="224">
        <v>59</v>
      </c>
      <c r="CV131" s="225">
        <v>6</v>
      </c>
      <c r="CW131" s="221">
        <v>8.8000000000000007</v>
      </c>
      <c r="CX131" s="222"/>
      <c r="CY131" s="221">
        <v>8.1999999999999993</v>
      </c>
      <c r="CZ131" s="222"/>
      <c r="DA131" s="222"/>
      <c r="DB131" s="222"/>
      <c r="DC131" s="222"/>
      <c r="DD131" s="221">
        <v>7.9</v>
      </c>
      <c r="DE131" s="222"/>
      <c r="DF131" s="222"/>
      <c r="DG131" s="222"/>
      <c r="DH131" s="224">
        <v>6</v>
      </c>
      <c r="DI131" s="225">
        <v>12</v>
      </c>
      <c r="DJ131" s="222"/>
      <c r="DK131" s="222"/>
      <c r="DL131" s="221">
        <v>9.5</v>
      </c>
      <c r="DM131" s="224">
        <v>2</v>
      </c>
      <c r="DN131" s="225">
        <v>3</v>
      </c>
      <c r="DO131" s="224">
        <v>117</v>
      </c>
      <c r="DP131" s="225">
        <v>21</v>
      </c>
      <c r="DQ131" s="227">
        <v>135</v>
      </c>
      <c r="DR131" s="221">
        <v>113</v>
      </c>
      <c r="DS131" s="221">
        <v>7.46</v>
      </c>
      <c r="DT131" s="221">
        <v>3.14</v>
      </c>
      <c r="DU131" s="219" t="s">
        <v>697</v>
      </c>
      <c r="DV131" s="45">
        <f t="shared" si="1"/>
        <v>18</v>
      </c>
    </row>
    <row r="132" spans="2:126" ht="15.75" customHeight="1">
      <c r="B132" s="218">
        <v>24203204779</v>
      </c>
      <c r="C132" s="219" t="s">
        <v>3</v>
      </c>
      <c r="D132" s="219" t="s">
        <v>343</v>
      </c>
      <c r="E132" s="219" t="s">
        <v>108</v>
      </c>
      <c r="F132" s="220">
        <v>36817</v>
      </c>
      <c r="G132" s="219" t="s">
        <v>5</v>
      </c>
      <c r="H132" s="219" t="s">
        <v>432</v>
      </c>
      <c r="I132" s="221">
        <v>5.7</v>
      </c>
      <c r="J132" s="221">
        <v>5.7</v>
      </c>
      <c r="K132" s="222"/>
      <c r="L132" s="221">
        <v>8.1</v>
      </c>
      <c r="M132" s="222"/>
      <c r="N132" s="221">
        <v>7.6</v>
      </c>
      <c r="O132" s="222"/>
      <c r="P132" s="221">
        <v>8.3000000000000007</v>
      </c>
      <c r="Q132" s="222"/>
      <c r="R132" s="221">
        <v>7.7</v>
      </c>
      <c r="S132" s="222"/>
      <c r="T132" s="221">
        <v>8.9</v>
      </c>
      <c r="U132" s="222"/>
      <c r="V132" s="223" t="s">
        <v>426</v>
      </c>
      <c r="W132" s="222"/>
      <c r="X132" s="223" t="s">
        <v>426</v>
      </c>
      <c r="Y132" s="222"/>
      <c r="Z132" s="221">
        <v>7.6</v>
      </c>
      <c r="AA132" s="221">
        <v>7.5</v>
      </c>
      <c r="AB132" s="221">
        <v>7.7</v>
      </c>
      <c r="AC132" s="222"/>
      <c r="AD132" s="222"/>
      <c r="AE132" s="221">
        <v>6.8</v>
      </c>
      <c r="AF132" s="222"/>
      <c r="AG132" s="222"/>
      <c r="AH132" s="221">
        <v>8.9</v>
      </c>
      <c r="AI132" s="221">
        <v>7.5</v>
      </c>
      <c r="AJ132" s="222"/>
      <c r="AK132" s="221">
        <v>8.1</v>
      </c>
      <c r="AL132" s="221">
        <v>8.5</v>
      </c>
      <c r="AM132" s="221">
        <v>8.6</v>
      </c>
      <c r="AN132" s="221">
        <v>7.7</v>
      </c>
      <c r="AO132" s="221">
        <v>8.6</v>
      </c>
      <c r="AP132" s="221">
        <v>9</v>
      </c>
      <c r="AQ132" s="224">
        <v>45</v>
      </c>
      <c r="AR132" s="225">
        <v>0</v>
      </c>
      <c r="AS132" s="221">
        <v>6.1</v>
      </c>
      <c r="AT132" s="221">
        <v>6.4</v>
      </c>
      <c r="AU132" s="222"/>
      <c r="AV132" s="221">
        <v>5.9</v>
      </c>
      <c r="AW132" s="222"/>
      <c r="AX132" s="222"/>
      <c r="AY132" s="222"/>
      <c r="AZ132" s="222"/>
      <c r="BA132" s="222"/>
      <c r="BB132" s="221">
        <v>5.6</v>
      </c>
      <c r="BC132" s="222"/>
      <c r="BD132" s="222"/>
      <c r="BE132" s="222"/>
      <c r="BF132" s="222"/>
      <c r="BG132" s="221">
        <v>8.3000000000000007</v>
      </c>
      <c r="BH132" s="224">
        <v>5</v>
      </c>
      <c r="BI132" s="225">
        <v>0</v>
      </c>
      <c r="BJ132" s="221">
        <v>8.1999999999999993</v>
      </c>
      <c r="BK132" s="221">
        <v>5.6</v>
      </c>
      <c r="BL132" s="221">
        <v>8.9</v>
      </c>
      <c r="BM132" s="221">
        <v>8.1999999999999993</v>
      </c>
      <c r="BN132" s="222"/>
      <c r="BO132" s="221">
        <v>8.8000000000000007</v>
      </c>
      <c r="BP132" s="222"/>
      <c r="BQ132" s="221">
        <v>7.6</v>
      </c>
      <c r="BR132" s="221">
        <v>9.6</v>
      </c>
      <c r="BS132" s="222"/>
      <c r="BT132" s="221">
        <v>7.9</v>
      </c>
      <c r="BU132" s="221">
        <v>9</v>
      </c>
      <c r="BV132" s="222"/>
      <c r="BW132" s="222"/>
      <c r="BX132" s="222"/>
      <c r="BY132" s="221">
        <v>8</v>
      </c>
      <c r="BZ132" s="221">
        <v>8.1</v>
      </c>
      <c r="CA132" s="221">
        <v>9.1</v>
      </c>
      <c r="CB132" s="221">
        <v>8.3000000000000007</v>
      </c>
      <c r="CC132" s="221">
        <v>9.4</v>
      </c>
      <c r="CD132" s="221">
        <v>9.3000000000000007</v>
      </c>
      <c r="CE132" s="221">
        <v>7</v>
      </c>
      <c r="CF132" s="221">
        <v>8.9</v>
      </c>
      <c r="CG132" s="221">
        <v>9.3000000000000007</v>
      </c>
      <c r="CH132" s="221">
        <v>8.3000000000000007</v>
      </c>
      <c r="CI132" s="221">
        <v>9.8000000000000007</v>
      </c>
      <c r="CJ132" s="221">
        <v>9.1</v>
      </c>
      <c r="CK132" s="221">
        <v>7.1</v>
      </c>
      <c r="CL132" s="221">
        <v>9.1</v>
      </c>
      <c r="CM132" s="221">
        <v>9.4</v>
      </c>
      <c r="CN132" s="221">
        <v>9.5</v>
      </c>
      <c r="CO132" s="221">
        <v>8.6999999999999993</v>
      </c>
      <c r="CP132" s="221">
        <v>8.8000000000000007</v>
      </c>
      <c r="CQ132" s="221">
        <v>9.3000000000000007</v>
      </c>
      <c r="CR132" s="221">
        <v>8.8000000000000007</v>
      </c>
      <c r="CS132" s="221">
        <v>8.5</v>
      </c>
      <c r="CT132" s="221">
        <v>8.9</v>
      </c>
      <c r="CU132" s="224">
        <v>65</v>
      </c>
      <c r="CV132" s="225">
        <v>0</v>
      </c>
      <c r="CW132" s="221">
        <v>9.4</v>
      </c>
      <c r="CX132" s="221">
        <v>8.6999999999999993</v>
      </c>
      <c r="CY132" s="221">
        <v>8.9</v>
      </c>
      <c r="CZ132" s="221">
        <v>9.3000000000000007</v>
      </c>
      <c r="DA132" s="221">
        <v>8.6</v>
      </c>
      <c r="DB132" s="222"/>
      <c r="DC132" s="221">
        <v>7.7</v>
      </c>
      <c r="DD132" s="221">
        <v>7.7</v>
      </c>
      <c r="DE132" s="222"/>
      <c r="DF132" s="221">
        <v>9.1</v>
      </c>
      <c r="DG132" s="222"/>
      <c r="DH132" s="224">
        <v>19</v>
      </c>
      <c r="DI132" s="225">
        <v>0</v>
      </c>
      <c r="DJ132" s="221">
        <v>8.3000000000000007</v>
      </c>
      <c r="DK132" s="222"/>
      <c r="DL132" s="221">
        <v>9.5</v>
      </c>
      <c r="DM132" s="224">
        <v>5</v>
      </c>
      <c r="DN132" s="225">
        <v>0</v>
      </c>
      <c r="DO132" s="224">
        <v>139</v>
      </c>
      <c r="DP132" s="225">
        <v>0</v>
      </c>
      <c r="DQ132" s="227">
        <v>135</v>
      </c>
      <c r="DR132" s="221">
        <v>135</v>
      </c>
      <c r="DS132" s="221">
        <v>8.39</v>
      </c>
      <c r="DT132" s="221">
        <v>3.67</v>
      </c>
      <c r="DU132" s="219" t="s">
        <v>702</v>
      </c>
      <c r="DV132" s="45">
        <f t="shared" si="1"/>
        <v>0</v>
      </c>
    </row>
    <row r="133" spans="2:126" ht="15.75" customHeight="1">
      <c r="B133" s="218">
        <v>24207205819</v>
      </c>
      <c r="C133" s="219" t="s">
        <v>8</v>
      </c>
      <c r="D133" s="219" t="s">
        <v>117</v>
      </c>
      <c r="E133" s="219" t="s">
        <v>108</v>
      </c>
      <c r="F133" s="220">
        <v>36851</v>
      </c>
      <c r="G133" s="219" t="s">
        <v>5</v>
      </c>
      <c r="H133" s="219" t="s">
        <v>174</v>
      </c>
      <c r="I133" s="221">
        <v>8.1999999999999993</v>
      </c>
      <c r="J133" s="221">
        <v>7.6</v>
      </c>
      <c r="K133" s="222"/>
      <c r="L133" s="221">
        <v>7.1</v>
      </c>
      <c r="M133" s="222"/>
      <c r="N133" s="221">
        <v>7.9</v>
      </c>
      <c r="O133" s="222"/>
      <c r="P133" s="221">
        <v>5</v>
      </c>
      <c r="Q133" s="222"/>
      <c r="R133" s="221">
        <v>5.8</v>
      </c>
      <c r="S133" s="222"/>
      <c r="T133" s="221">
        <v>7</v>
      </c>
      <c r="U133" s="222"/>
      <c r="V133" s="223" t="s">
        <v>426</v>
      </c>
      <c r="W133" s="222"/>
      <c r="X133" s="223" t="s">
        <v>426</v>
      </c>
      <c r="Y133" s="222"/>
      <c r="Z133" s="221">
        <v>7.1</v>
      </c>
      <c r="AA133" s="221">
        <v>7</v>
      </c>
      <c r="AB133" s="221">
        <v>6.3</v>
      </c>
      <c r="AC133" s="222"/>
      <c r="AD133" s="222"/>
      <c r="AE133" s="221">
        <v>7.2</v>
      </c>
      <c r="AF133" s="222"/>
      <c r="AG133" s="222"/>
      <c r="AH133" s="222"/>
      <c r="AI133" s="221">
        <v>7.4</v>
      </c>
      <c r="AJ133" s="221">
        <v>8.6</v>
      </c>
      <c r="AK133" s="221">
        <v>7.6</v>
      </c>
      <c r="AL133" s="221">
        <v>7</v>
      </c>
      <c r="AM133" s="221">
        <v>7.5</v>
      </c>
      <c r="AN133" s="221">
        <v>8.1999999999999993</v>
      </c>
      <c r="AO133" s="221">
        <v>9.6</v>
      </c>
      <c r="AP133" s="221">
        <v>8.8000000000000007</v>
      </c>
      <c r="AQ133" s="224">
        <v>45</v>
      </c>
      <c r="AR133" s="225">
        <v>0</v>
      </c>
      <c r="AS133" s="221">
        <v>6.5</v>
      </c>
      <c r="AT133" s="221">
        <v>7.1</v>
      </c>
      <c r="AU133" s="222"/>
      <c r="AV133" s="222"/>
      <c r="AW133" s="222"/>
      <c r="AX133" s="222"/>
      <c r="AY133" s="221">
        <v>7.3</v>
      </c>
      <c r="AZ133" s="222"/>
      <c r="BA133" s="222"/>
      <c r="BB133" s="222"/>
      <c r="BC133" s="222"/>
      <c r="BD133" s="222"/>
      <c r="BE133" s="221">
        <v>6.2</v>
      </c>
      <c r="BF133" s="222"/>
      <c r="BG133" s="221">
        <v>9</v>
      </c>
      <c r="BH133" s="224">
        <v>5</v>
      </c>
      <c r="BI133" s="225">
        <v>0</v>
      </c>
      <c r="BJ133" s="221">
        <v>7.1</v>
      </c>
      <c r="BK133" s="221">
        <v>4.8</v>
      </c>
      <c r="BL133" s="221">
        <v>5.9</v>
      </c>
      <c r="BM133" s="221">
        <v>7.8</v>
      </c>
      <c r="BN133" s="222"/>
      <c r="BO133" s="221">
        <v>6.5</v>
      </c>
      <c r="BP133" s="222"/>
      <c r="BQ133" s="221">
        <v>5.7</v>
      </c>
      <c r="BR133" s="221">
        <v>7.2</v>
      </c>
      <c r="BS133" s="222"/>
      <c r="BT133" s="221">
        <v>5.4</v>
      </c>
      <c r="BU133" s="221">
        <v>7.8</v>
      </c>
      <c r="BV133" s="222"/>
      <c r="BW133" s="222"/>
      <c r="BX133" s="222"/>
      <c r="BY133" s="221">
        <v>6.1</v>
      </c>
      <c r="BZ133" s="221">
        <v>5</v>
      </c>
      <c r="CA133" s="221">
        <v>8.1</v>
      </c>
      <c r="CB133" s="221">
        <v>6.2</v>
      </c>
      <c r="CC133" s="221">
        <v>7.6</v>
      </c>
      <c r="CD133" s="221">
        <v>8.3000000000000007</v>
      </c>
      <c r="CE133" s="221">
        <v>7.7</v>
      </c>
      <c r="CF133" s="221">
        <v>9.4</v>
      </c>
      <c r="CG133" s="221">
        <v>8.4</v>
      </c>
      <c r="CH133" s="221">
        <v>5.8</v>
      </c>
      <c r="CI133" s="221">
        <v>6.9</v>
      </c>
      <c r="CJ133" s="221">
        <v>5.2</v>
      </c>
      <c r="CK133" s="221">
        <v>8.3000000000000007</v>
      </c>
      <c r="CL133" s="221">
        <v>6.4</v>
      </c>
      <c r="CM133" s="221">
        <v>7.6</v>
      </c>
      <c r="CN133" s="221">
        <v>7.8</v>
      </c>
      <c r="CO133" s="221">
        <v>8.1999999999999993</v>
      </c>
      <c r="CP133" s="221">
        <v>4.5999999999999996</v>
      </c>
      <c r="CQ133" s="221">
        <v>6.6</v>
      </c>
      <c r="CR133" s="221">
        <v>7.1</v>
      </c>
      <c r="CS133" s="221">
        <v>8.4</v>
      </c>
      <c r="CT133" s="221">
        <v>8.1999999999999993</v>
      </c>
      <c r="CU133" s="224">
        <v>65</v>
      </c>
      <c r="CV133" s="225">
        <v>0</v>
      </c>
      <c r="CW133" s="221">
        <v>7.9</v>
      </c>
      <c r="CX133" s="221">
        <v>5.5</v>
      </c>
      <c r="CY133" s="221">
        <v>7.2</v>
      </c>
      <c r="CZ133" s="221">
        <v>7.8</v>
      </c>
      <c r="DA133" s="221">
        <v>6.5</v>
      </c>
      <c r="DB133" s="222"/>
      <c r="DC133" s="221">
        <v>6</v>
      </c>
      <c r="DD133" s="221">
        <v>7.8</v>
      </c>
      <c r="DE133" s="222"/>
      <c r="DF133" s="221">
        <v>7.4</v>
      </c>
      <c r="DG133" s="222"/>
      <c r="DH133" s="224">
        <v>19</v>
      </c>
      <c r="DI133" s="225">
        <v>0</v>
      </c>
      <c r="DJ133" s="221">
        <v>5.8</v>
      </c>
      <c r="DK133" s="222"/>
      <c r="DL133" s="221">
        <v>8.4</v>
      </c>
      <c r="DM133" s="224">
        <v>5</v>
      </c>
      <c r="DN133" s="225">
        <v>0</v>
      </c>
      <c r="DO133" s="224">
        <v>139</v>
      </c>
      <c r="DP133" s="225">
        <v>0</v>
      </c>
      <c r="DQ133" s="227">
        <v>135</v>
      </c>
      <c r="DR133" s="221">
        <v>135</v>
      </c>
      <c r="DS133" s="221">
        <v>7.08</v>
      </c>
      <c r="DT133" s="221">
        <v>2.92</v>
      </c>
      <c r="DU133" s="219" t="s">
        <v>702</v>
      </c>
      <c r="DV133" s="45">
        <f t="shared" si="1"/>
        <v>0</v>
      </c>
    </row>
    <row r="134" spans="2:126" ht="15.75" customHeight="1">
      <c r="B134" s="218">
        <v>24203203554</v>
      </c>
      <c r="C134" s="219" t="s">
        <v>0</v>
      </c>
      <c r="D134" s="219" t="s">
        <v>133</v>
      </c>
      <c r="E134" s="219" t="s">
        <v>4</v>
      </c>
      <c r="F134" s="220">
        <v>36064</v>
      </c>
      <c r="G134" s="219" t="s">
        <v>5</v>
      </c>
      <c r="H134" s="219" t="s">
        <v>174</v>
      </c>
      <c r="I134" s="221">
        <v>6.1</v>
      </c>
      <c r="J134" s="221">
        <v>7.8</v>
      </c>
      <c r="K134" s="222"/>
      <c r="L134" s="221">
        <v>7.1</v>
      </c>
      <c r="M134" s="222"/>
      <c r="N134" s="221">
        <v>8.6999999999999993</v>
      </c>
      <c r="O134" s="222"/>
      <c r="P134" s="221">
        <v>5.9</v>
      </c>
      <c r="Q134" s="222"/>
      <c r="R134" s="223" t="s">
        <v>426</v>
      </c>
      <c r="S134" s="222"/>
      <c r="T134" s="223" t="s">
        <v>426</v>
      </c>
      <c r="U134" s="222"/>
      <c r="V134" s="223" t="s">
        <v>426</v>
      </c>
      <c r="W134" s="222"/>
      <c r="X134" s="221">
        <v>8</v>
      </c>
      <c r="Y134" s="222"/>
      <c r="Z134" s="221">
        <v>6.9</v>
      </c>
      <c r="AA134" s="221">
        <v>6.5</v>
      </c>
      <c r="AB134" s="221">
        <v>5.5</v>
      </c>
      <c r="AC134" s="222"/>
      <c r="AD134" s="222"/>
      <c r="AE134" s="221">
        <v>6.2</v>
      </c>
      <c r="AF134" s="222"/>
      <c r="AG134" s="222"/>
      <c r="AH134" s="221">
        <v>6.2</v>
      </c>
      <c r="AI134" s="221">
        <v>7.5</v>
      </c>
      <c r="AJ134" s="222"/>
      <c r="AK134" s="221">
        <v>6.8</v>
      </c>
      <c r="AL134" s="221">
        <v>8.6</v>
      </c>
      <c r="AM134" s="221">
        <v>7.7</v>
      </c>
      <c r="AN134" s="221">
        <v>6.1</v>
      </c>
      <c r="AO134" s="221">
        <v>9.3000000000000007</v>
      </c>
      <c r="AP134" s="221">
        <v>8.6999999999999993</v>
      </c>
      <c r="AQ134" s="224">
        <v>45</v>
      </c>
      <c r="AR134" s="225">
        <v>0</v>
      </c>
      <c r="AS134" s="221">
        <v>7.8</v>
      </c>
      <c r="AT134" s="221">
        <v>8.3000000000000007</v>
      </c>
      <c r="AU134" s="221">
        <v>9.6</v>
      </c>
      <c r="AV134" s="222"/>
      <c r="AW134" s="222"/>
      <c r="AX134" s="222"/>
      <c r="AY134" s="222"/>
      <c r="AZ134" s="222"/>
      <c r="BA134" s="221">
        <v>6.7</v>
      </c>
      <c r="BB134" s="222"/>
      <c r="BC134" s="222"/>
      <c r="BD134" s="222"/>
      <c r="BE134" s="222"/>
      <c r="BF134" s="222"/>
      <c r="BG134" s="221">
        <v>9</v>
      </c>
      <c r="BH134" s="224">
        <v>5</v>
      </c>
      <c r="BI134" s="225">
        <v>0</v>
      </c>
      <c r="BJ134" s="221">
        <v>8.6999999999999993</v>
      </c>
      <c r="BK134" s="221">
        <v>6.4</v>
      </c>
      <c r="BL134" s="221">
        <v>6</v>
      </c>
      <c r="BM134" s="221">
        <v>7.5</v>
      </c>
      <c r="BN134" s="222"/>
      <c r="BO134" s="221">
        <v>8.1</v>
      </c>
      <c r="BP134" s="222"/>
      <c r="BQ134" s="221">
        <v>6.4</v>
      </c>
      <c r="BR134" s="221">
        <v>7.2</v>
      </c>
      <c r="BS134" s="222"/>
      <c r="BT134" s="221">
        <v>4.7</v>
      </c>
      <c r="BU134" s="221">
        <v>7.7</v>
      </c>
      <c r="BV134" s="222"/>
      <c r="BW134" s="222"/>
      <c r="BX134" s="222"/>
      <c r="BY134" s="221">
        <v>6.2</v>
      </c>
      <c r="BZ134" s="221">
        <v>7.1</v>
      </c>
      <c r="CA134" s="221">
        <v>8.6</v>
      </c>
      <c r="CB134" s="221">
        <v>7.3</v>
      </c>
      <c r="CC134" s="221">
        <v>8.3000000000000007</v>
      </c>
      <c r="CD134" s="221">
        <v>8.8000000000000007</v>
      </c>
      <c r="CE134" s="221">
        <v>5.9</v>
      </c>
      <c r="CF134" s="221">
        <v>9.3000000000000007</v>
      </c>
      <c r="CG134" s="221">
        <v>6.1</v>
      </c>
      <c r="CH134" s="221">
        <v>6.6</v>
      </c>
      <c r="CI134" s="221">
        <v>6.6</v>
      </c>
      <c r="CJ134" s="221">
        <v>5.6</v>
      </c>
      <c r="CK134" s="221">
        <v>5.8</v>
      </c>
      <c r="CL134" s="221">
        <v>5.9</v>
      </c>
      <c r="CM134" s="221">
        <v>8.5</v>
      </c>
      <c r="CN134" s="221">
        <v>8.1999999999999993</v>
      </c>
      <c r="CO134" s="221">
        <v>6.5</v>
      </c>
      <c r="CP134" s="221">
        <v>7.3</v>
      </c>
      <c r="CQ134" s="221">
        <v>7.6</v>
      </c>
      <c r="CR134" s="221">
        <v>6.1</v>
      </c>
      <c r="CS134" s="221">
        <v>8.6999999999999993</v>
      </c>
      <c r="CT134" s="221">
        <v>8.8000000000000007</v>
      </c>
      <c r="CU134" s="224">
        <v>65</v>
      </c>
      <c r="CV134" s="225">
        <v>0</v>
      </c>
      <c r="CW134" s="221">
        <v>8.1</v>
      </c>
      <c r="CX134" s="221">
        <v>6.3</v>
      </c>
      <c r="CY134" s="221">
        <v>8.6999999999999993</v>
      </c>
      <c r="CZ134" s="221">
        <v>7.3</v>
      </c>
      <c r="DA134" s="221">
        <v>7.7</v>
      </c>
      <c r="DB134" s="222"/>
      <c r="DC134" s="221">
        <v>6.8</v>
      </c>
      <c r="DD134" s="221">
        <v>7.6</v>
      </c>
      <c r="DE134" s="222"/>
      <c r="DF134" s="221">
        <v>8.6</v>
      </c>
      <c r="DG134" s="222"/>
      <c r="DH134" s="224">
        <v>19</v>
      </c>
      <c r="DI134" s="225">
        <v>0</v>
      </c>
      <c r="DJ134" s="222">
        <v>0</v>
      </c>
      <c r="DK134" s="222"/>
      <c r="DL134" s="221">
        <v>8.4</v>
      </c>
      <c r="DM134" s="224">
        <v>2</v>
      </c>
      <c r="DN134" s="225">
        <v>3</v>
      </c>
      <c r="DO134" s="224">
        <v>136</v>
      </c>
      <c r="DP134" s="225">
        <v>3</v>
      </c>
      <c r="DQ134" s="227">
        <v>135</v>
      </c>
      <c r="DR134" s="221">
        <v>133</v>
      </c>
      <c r="DS134" s="221">
        <v>7.08</v>
      </c>
      <c r="DT134" s="221">
        <v>2.96</v>
      </c>
      <c r="DU134" s="219" t="s">
        <v>705</v>
      </c>
      <c r="DV134" s="45">
        <f t="shared" si="1"/>
        <v>0</v>
      </c>
    </row>
    <row r="135" spans="2:126" ht="15.75" customHeight="1">
      <c r="B135" s="218">
        <v>24203300142</v>
      </c>
      <c r="C135" s="219" t="s">
        <v>3</v>
      </c>
      <c r="D135" s="219" t="s">
        <v>311</v>
      </c>
      <c r="E135" s="219" t="s">
        <v>4</v>
      </c>
      <c r="F135" s="220">
        <v>36443</v>
      </c>
      <c r="G135" s="219" t="s">
        <v>5</v>
      </c>
      <c r="H135" s="219" t="s">
        <v>432</v>
      </c>
      <c r="I135" s="221">
        <v>7.9</v>
      </c>
      <c r="J135" s="221">
        <v>8.5</v>
      </c>
      <c r="K135" s="222"/>
      <c r="L135" s="221">
        <v>7.5</v>
      </c>
      <c r="M135" s="222"/>
      <c r="N135" s="221">
        <v>6.2</v>
      </c>
      <c r="O135" s="222"/>
      <c r="P135" s="221">
        <v>8.4</v>
      </c>
      <c r="Q135" s="222"/>
      <c r="R135" s="221">
        <v>7.3</v>
      </c>
      <c r="S135" s="222"/>
      <c r="T135" s="221">
        <v>8.3000000000000007</v>
      </c>
      <c r="U135" s="222"/>
      <c r="V135" s="221">
        <v>8.8000000000000007</v>
      </c>
      <c r="W135" s="222"/>
      <c r="X135" s="221">
        <v>8.8000000000000007</v>
      </c>
      <c r="Y135" s="222"/>
      <c r="Z135" s="221">
        <v>7.1</v>
      </c>
      <c r="AA135" s="221">
        <v>9.5</v>
      </c>
      <c r="AB135" s="221">
        <v>7.2</v>
      </c>
      <c r="AC135" s="222"/>
      <c r="AD135" s="222"/>
      <c r="AE135" s="221">
        <v>9.3000000000000007</v>
      </c>
      <c r="AF135" s="222"/>
      <c r="AG135" s="222"/>
      <c r="AH135" s="222"/>
      <c r="AI135" s="221">
        <v>9.3000000000000007</v>
      </c>
      <c r="AJ135" s="221">
        <v>8.6999999999999993</v>
      </c>
      <c r="AK135" s="221">
        <v>8.6999999999999993</v>
      </c>
      <c r="AL135" s="221">
        <v>8.8000000000000007</v>
      </c>
      <c r="AM135" s="221">
        <v>7.7</v>
      </c>
      <c r="AN135" s="221">
        <v>9</v>
      </c>
      <c r="AO135" s="221">
        <v>8.5</v>
      </c>
      <c r="AP135" s="221">
        <v>8.1999999999999993</v>
      </c>
      <c r="AQ135" s="224">
        <v>45</v>
      </c>
      <c r="AR135" s="225">
        <v>0</v>
      </c>
      <c r="AS135" s="221">
        <v>5.7</v>
      </c>
      <c r="AT135" s="221">
        <v>6.9</v>
      </c>
      <c r="AU135" s="221">
        <v>6.1</v>
      </c>
      <c r="AV135" s="222"/>
      <c r="AW135" s="222"/>
      <c r="AX135" s="222"/>
      <c r="AY135" s="222"/>
      <c r="AZ135" s="222"/>
      <c r="BA135" s="221">
        <v>7.6</v>
      </c>
      <c r="BB135" s="222"/>
      <c r="BC135" s="222"/>
      <c r="BD135" s="222"/>
      <c r="BE135" s="222"/>
      <c r="BF135" s="222"/>
      <c r="BG135" s="221">
        <v>7.5</v>
      </c>
      <c r="BH135" s="224">
        <v>5</v>
      </c>
      <c r="BI135" s="225">
        <v>0</v>
      </c>
      <c r="BJ135" s="221">
        <v>8.5</v>
      </c>
      <c r="BK135" s="221">
        <v>7.4</v>
      </c>
      <c r="BL135" s="221">
        <v>9.1999999999999993</v>
      </c>
      <c r="BM135" s="221">
        <v>8.1</v>
      </c>
      <c r="BN135" s="222"/>
      <c r="BO135" s="221">
        <v>9.3000000000000007</v>
      </c>
      <c r="BP135" s="222"/>
      <c r="BQ135" s="221">
        <v>8</v>
      </c>
      <c r="BR135" s="221">
        <v>9.4</v>
      </c>
      <c r="BS135" s="222"/>
      <c r="BT135" s="221">
        <v>8.4</v>
      </c>
      <c r="BU135" s="221">
        <v>9.3000000000000007</v>
      </c>
      <c r="BV135" s="222"/>
      <c r="BW135" s="222"/>
      <c r="BX135" s="222"/>
      <c r="BY135" s="221">
        <v>7.8</v>
      </c>
      <c r="BZ135" s="221">
        <v>8.5</v>
      </c>
      <c r="CA135" s="221">
        <v>9.6999999999999993</v>
      </c>
      <c r="CB135" s="221">
        <v>8.1999999999999993</v>
      </c>
      <c r="CC135" s="221">
        <v>8.6999999999999993</v>
      </c>
      <c r="CD135" s="221">
        <v>8.9</v>
      </c>
      <c r="CE135" s="221">
        <v>8.5</v>
      </c>
      <c r="CF135" s="221">
        <v>8.9</v>
      </c>
      <c r="CG135" s="221">
        <v>8.9</v>
      </c>
      <c r="CH135" s="221">
        <v>8.1</v>
      </c>
      <c r="CI135" s="221">
        <v>9</v>
      </c>
      <c r="CJ135" s="221">
        <v>8.6999999999999993</v>
      </c>
      <c r="CK135" s="221">
        <v>7.7</v>
      </c>
      <c r="CL135" s="221">
        <v>9.6</v>
      </c>
      <c r="CM135" s="221">
        <v>9.5</v>
      </c>
      <c r="CN135" s="221">
        <v>9.6</v>
      </c>
      <c r="CO135" s="221">
        <v>8.6</v>
      </c>
      <c r="CP135" s="221">
        <v>8.5</v>
      </c>
      <c r="CQ135" s="221">
        <v>8.6</v>
      </c>
      <c r="CR135" s="221">
        <v>7.7</v>
      </c>
      <c r="CS135" s="221">
        <v>8.1999999999999993</v>
      </c>
      <c r="CT135" s="221">
        <v>9.6</v>
      </c>
      <c r="CU135" s="224">
        <v>65</v>
      </c>
      <c r="CV135" s="225">
        <v>0</v>
      </c>
      <c r="CW135" s="221">
        <v>9.3000000000000007</v>
      </c>
      <c r="CX135" s="221">
        <v>8.8000000000000007</v>
      </c>
      <c r="CY135" s="221">
        <v>9</v>
      </c>
      <c r="CZ135" s="221">
        <v>9.6</v>
      </c>
      <c r="DA135" s="221">
        <v>9</v>
      </c>
      <c r="DB135" s="222"/>
      <c r="DC135" s="221">
        <v>8.6999999999999993</v>
      </c>
      <c r="DD135" s="221">
        <v>8.5</v>
      </c>
      <c r="DE135" s="222"/>
      <c r="DF135" s="221">
        <v>9</v>
      </c>
      <c r="DG135" s="222"/>
      <c r="DH135" s="224">
        <v>19</v>
      </c>
      <c r="DI135" s="225">
        <v>0</v>
      </c>
      <c r="DJ135" s="221">
        <v>9</v>
      </c>
      <c r="DK135" s="222"/>
      <c r="DL135" s="221">
        <v>9.3000000000000007</v>
      </c>
      <c r="DM135" s="224">
        <v>5</v>
      </c>
      <c r="DN135" s="225">
        <v>0</v>
      </c>
      <c r="DO135" s="224">
        <v>139</v>
      </c>
      <c r="DP135" s="225">
        <v>0</v>
      </c>
      <c r="DQ135" s="227">
        <v>135</v>
      </c>
      <c r="DR135" s="221">
        <v>139</v>
      </c>
      <c r="DS135" s="221">
        <v>8.6199999999999992</v>
      </c>
      <c r="DT135" s="221">
        <v>3.8</v>
      </c>
      <c r="DU135" s="219" t="s">
        <v>20</v>
      </c>
      <c r="DV135" s="45">
        <f t="shared" si="1"/>
        <v>0</v>
      </c>
    </row>
    <row r="136" spans="2:126" ht="15.75" customHeight="1">
      <c r="B136" s="218">
        <v>24203114294</v>
      </c>
      <c r="C136" s="219" t="s">
        <v>333</v>
      </c>
      <c r="D136" s="219" t="s">
        <v>126</v>
      </c>
      <c r="E136" s="219" t="s">
        <v>398</v>
      </c>
      <c r="F136" s="220">
        <v>36560</v>
      </c>
      <c r="G136" s="219" t="s">
        <v>5</v>
      </c>
      <c r="H136" s="219" t="s">
        <v>432</v>
      </c>
      <c r="I136" s="221">
        <v>8.5</v>
      </c>
      <c r="J136" s="221">
        <v>8.5</v>
      </c>
      <c r="K136" s="222"/>
      <c r="L136" s="221">
        <v>8.5</v>
      </c>
      <c r="M136" s="222"/>
      <c r="N136" s="221">
        <v>6.5</v>
      </c>
      <c r="O136" s="222"/>
      <c r="P136" s="221">
        <v>6</v>
      </c>
      <c r="Q136" s="222"/>
      <c r="R136" s="221">
        <v>6.3</v>
      </c>
      <c r="S136" s="222"/>
      <c r="T136" s="221">
        <v>7.1</v>
      </c>
      <c r="U136" s="222"/>
      <c r="V136" s="223" t="s">
        <v>426</v>
      </c>
      <c r="W136" s="222"/>
      <c r="X136" s="223" t="s">
        <v>426</v>
      </c>
      <c r="Y136" s="222"/>
      <c r="Z136" s="221">
        <v>7.3</v>
      </c>
      <c r="AA136" s="221">
        <v>6</v>
      </c>
      <c r="AB136" s="221">
        <v>6.7</v>
      </c>
      <c r="AC136" s="222"/>
      <c r="AD136" s="222"/>
      <c r="AE136" s="221">
        <v>9</v>
      </c>
      <c r="AF136" s="222"/>
      <c r="AG136" s="222"/>
      <c r="AH136" s="221">
        <v>8</v>
      </c>
      <c r="AI136" s="221">
        <v>8.1999999999999993</v>
      </c>
      <c r="AJ136" s="222"/>
      <c r="AK136" s="221">
        <v>8.9</v>
      </c>
      <c r="AL136" s="221">
        <v>8.3000000000000007</v>
      </c>
      <c r="AM136" s="221">
        <v>8.1999999999999993</v>
      </c>
      <c r="AN136" s="221">
        <v>9.1</v>
      </c>
      <c r="AO136" s="221">
        <v>9.1999999999999993</v>
      </c>
      <c r="AP136" s="221">
        <v>9.1999999999999993</v>
      </c>
      <c r="AQ136" s="224">
        <v>45</v>
      </c>
      <c r="AR136" s="225">
        <v>0</v>
      </c>
      <c r="AS136" s="221">
        <v>7.3</v>
      </c>
      <c r="AT136" s="221">
        <v>7.1</v>
      </c>
      <c r="AU136" s="222"/>
      <c r="AV136" s="222"/>
      <c r="AW136" s="221">
        <v>8.1</v>
      </c>
      <c r="AX136" s="222"/>
      <c r="AY136" s="222"/>
      <c r="AZ136" s="222"/>
      <c r="BA136" s="222"/>
      <c r="BB136" s="222"/>
      <c r="BC136" s="221">
        <v>9.5</v>
      </c>
      <c r="BD136" s="222"/>
      <c r="BE136" s="222"/>
      <c r="BF136" s="222"/>
      <c r="BG136" s="221">
        <v>7.3</v>
      </c>
      <c r="BH136" s="224">
        <v>5</v>
      </c>
      <c r="BI136" s="225">
        <v>0</v>
      </c>
      <c r="BJ136" s="221">
        <v>8.6999999999999993</v>
      </c>
      <c r="BK136" s="221">
        <v>5.9</v>
      </c>
      <c r="BL136" s="221">
        <v>8</v>
      </c>
      <c r="BM136" s="221">
        <v>7.1</v>
      </c>
      <c r="BN136" s="222"/>
      <c r="BO136" s="221">
        <v>8.6999999999999993</v>
      </c>
      <c r="BP136" s="222"/>
      <c r="BQ136" s="221">
        <v>7.5</v>
      </c>
      <c r="BR136" s="221">
        <v>9.1</v>
      </c>
      <c r="BS136" s="222"/>
      <c r="BT136" s="221">
        <v>7.3</v>
      </c>
      <c r="BU136" s="221">
        <v>7.4</v>
      </c>
      <c r="BV136" s="222"/>
      <c r="BW136" s="222"/>
      <c r="BX136" s="222"/>
      <c r="BY136" s="221">
        <v>6</v>
      </c>
      <c r="BZ136" s="221">
        <v>7.3</v>
      </c>
      <c r="CA136" s="221">
        <v>8.5</v>
      </c>
      <c r="CB136" s="221">
        <v>7.6</v>
      </c>
      <c r="CC136" s="221">
        <v>8.6</v>
      </c>
      <c r="CD136" s="221">
        <v>8.6999999999999993</v>
      </c>
      <c r="CE136" s="221">
        <v>7.5</v>
      </c>
      <c r="CF136" s="221">
        <v>9.6999999999999993</v>
      </c>
      <c r="CG136" s="221">
        <v>8.9</v>
      </c>
      <c r="CH136" s="221">
        <v>8.1999999999999993</v>
      </c>
      <c r="CI136" s="221">
        <v>7.1</v>
      </c>
      <c r="CJ136" s="221">
        <v>7.9</v>
      </c>
      <c r="CK136" s="221">
        <v>8.4</v>
      </c>
      <c r="CL136" s="221">
        <v>8.6</v>
      </c>
      <c r="CM136" s="221">
        <v>9</v>
      </c>
      <c r="CN136" s="221">
        <v>8.8000000000000007</v>
      </c>
      <c r="CO136" s="221">
        <v>8</v>
      </c>
      <c r="CP136" s="221">
        <v>6.3</v>
      </c>
      <c r="CQ136" s="221">
        <v>9.1999999999999993</v>
      </c>
      <c r="CR136" s="221">
        <v>6.7</v>
      </c>
      <c r="CS136" s="221">
        <v>8.4</v>
      </c>
      <c r="CT136" s="221">
        <v>9.6</v>
      </c>
      <c r="CU136" s="224">
        <v>65</v>
      </c>
      <c r="CV136" s="225">
        <v>0</v>
      </c>
      <c r="CW136" s="221">
        <v>9.5</v>
      </c>
      <c r="CX136" s="221">
        <v>7.5</v>
      </c>
      <c r="CY136" s="221">
        <v>8.6</v>
      </c>
      <c r="CZ136" s="221">
        <v>9.3000000000000007</v>
      </c>
      <c r="DA136" s="221">
        <v>7.7</v>
      </c>
      <c r="DB136" s="222"/>
      <c r="DC136" s="221">
        <v>9.1</v>
      </c>
      <c r="DD136" s="221">
        <v>8.1</v>
      </c>
      <c r="DE136" s="222"/>
      <c r="DF136" s="221">
        <v>8.6999999999999993</v>
      </c>
      <c r="DG136" s="222"/>
      <c r="DH136" s="224">
        <v>19</v>
      </c>
      <c r="DI136" s="225">
        <v>0</v>
      </c>
      <c r="DJ136" s="221">
        <v>7.8</v>
      </c>
      <c r="DK136" s="222"/>
      <c r="DL136" s="221">
        <v>8</v>
      </c>
      <c r="DM136" s="224">
        <v>5</v>
      </c>
      <c r="DN136" s="225">
        <v>0</v>
      </c>
      <c r="DO136" s="224">
        <v>139</v>
      </c>
      <c r="DP136" s="225">
        <v>0</v>
      </c>
      <c r="DQ136" s="227">
        <v>135</v>
      </c>
      <c r="DR136" s="221">
        <v>135</v>
      </c>
      <c r="DS136" s="221">
        <v>8.02</v>
      </c>
      <c r="DT136" s="221">
        <v>3.5</v>
      </c>
      <c r="DU136" s="219" t="s">
        <v>697</v>
      </c>
      <c r="DV136" s="45">
        <f t="shared" ref="DV136:DV156" si="2">DI136+CV136+AR136</f>
        <v>0</v>
      </c>
    </row>
    <row r="137" spans="2:126" ht="15.75" customHeight="1">
      <c r="B137" s="218">
        <v>24203104984</v>
      </c>
      <c r="C137" s="219" t="s">
        <v>8</v>
      </c>
      <c r="D137" s="219" t="s">
        <v>126</v>
      </c>
      <c r="E137" s="219" t="s">
        <v>588</v>
      </c>
      <c r="F137" s="220">
        <v>36570</v>
      </c>
      <c r="G137" s="219" t="s">
        <v>5</v>
      </c>
      <c r="H137" s="219" t="s">
        <v>174</v>
      </c>
      <c r="I137" s="221">
        <v>6.2</v>
      </c>
      <c r="J137" s="221">
        <v>7.8</v>
      </c>
      <c r="K137" s="222"/>
      <c r="L137" s="221">
        <v>7.6</v>
      </c>
      <c r="M137" s="222"/>
      <c r="N137" s="221">
        <v>6.5</v>
      </c>
      <c r="O137" s="222"/>
      <c r="P137" s="221">
        <v>6.2</v>
      </c>
      <c r="Q137" s="222"/>
      <c r="R137" s="221">
        <v>6.3</v>
      </c>
      <c r="S137" s="222"/>
      <c r="T137" s="221">
        <v>6.8</v>
      </c>
      <c r="U137" s="222"/>
      <c r="V137" s="223" t="s">
        <v>426</v>
      </c>
      <c r="W137" s="222"/>
      <c r="X137" s="223" t="s">
        <v>426</v>
      </c>
      <c r="Y137" s="222"/>
      <c r="Z137" s="221">
        <v>6.7</v>
      </c>
      <c r="AA137" s="221">
        <v>4.0999999999999996</v>
      </c>
      <c r="AB137" s="221">
        <v>7.2</v>
      </c>
      <c r="AC137" s="222"/>
      <c r="AD137" s="222"/>
      <c r="AE137" s="221">
        <v>5.6</v>
      </c>
      <c r="AF137" s="222"/>
      <c r="AG137" s="222"/>
      <c r="AH137" s="222"/>
      <c r="AI137" s="221">
        <v>8</v>
      </c>
      <c r="AJ137" s="221">
        <v>8.1999999999999993</v>
      </c>
      <c r="AK137" s="221">
        <v>8.8000000000000007</v>
      </c>
      <c r="AL137" s="221">
        <v>5.3</v>
      </c>
      <c r="AM137" s="221">
        <v>7.8</v>
      </c>
      <c r="AN137" s="221">
        <v>8.1999999999999993</v>
      </c>
      <c r="AO137" s="221">
        <v>9.1999999999999993</v>
      </c>
      <c r="AP137" s="221">
        <v>9.5</v>
      </c>
      <c r="AQ137" s="224">
        <v>45</v>
      </c>
      <c r="AR137" s="225">
        <v>0</v>
      </c>
      <c r="AS137" s="221">
        <v>4.9000000000000004</v>
      </c>
      <c r="AT137" s="221">
        <v>6.7</v>
      </c>
      <c r="AU137" s="222"/>
      <c r="AV137" s="222"/>
      <c r="AW137" s="222"/>
      <c r="AX137" s="222"/>
      <c r="AY137" s="221">
        <v>7.3</v>
      </c>
      <c r="AZ137" s="222"/>
      <c r="BA137" s="222"/>
      <c r="BB137" s="222"/>
      <c r="BC137" s="222"/>
      <c r="BD137" s="222"/>
      <c r="BE137" s="221">
        <v>7.8</v>
      </c>
      <c r="BF137" s="222"/>
      <c r="BG137" s="221">
        <v>7.8</v>
      </c>
      <c r="BH137" s="224">
        <v>5</v>
      </c>
      <c r="BI137" s="225">
        <v>0</v>
      </c>
      <c r="BJ137" s="221">
        <v>9</v>
      </c>
      <c r="BK137" s="221">
        <v>7.7</v>
      </c>
      <c r="BL137" s="221">
        <v>7.6</v>
      </c>
      <c r="BM137" s="221">
        <v>5</v>
      </c>
      <c r="BN137" s="222"/>
      <c r="BO137" s="221">
        <v>7.3</v>
      </c>
      <c r="BP137" s="222"/>
      <c r="BQ137" s="221">
        <v>4.5999999999999996</v>
      </c>
      <c r="BR137" s="221">
        <v>5.8</v>
      </c>
      <c r="BS137" s="222"/>
      <c r="BT137" s="221">
        <v>4.3</v>
      </c>
      <c r="BU137" s="221">
        <v>6.2</v>
      </c>
      <c r="BV137" s="222"/>
      <c r="BW137" s="222"/>
      <c r="BX137" s="222"/>
      <c r="BY137" s="221">
        <v>6.5</v>
      </c>
      <c r="BZ137" s="221">
        <v>7.9</v>
      </c>
      <c r="CA137" s="221">
        <v>9.8000000000000007</v>
      </c>
      <c r="CB137" s="221">
        <v>7.7</v>
      </c>
      <c r="CC137" s="221">
        <v>6.4</v>
      </c>
      <c r="CD137" s="221">
        <v>6.2</v>
      </c>
      <c r="CE137" s="221">
        <v>5.9</v>
      </c>
      <c r="CF137" s="221">
        <v>8.1</v>
      </c>
      <c r="CG137" s="221">
        <v>7.7</v>
      </c>
      <c r="CH137" s="221">
        <v>5.8</v>
      </c>
      <c r="CI137" s="221">
        <v>7.3</v>
      </c>
      <c r="CJ137" s="221">
        <v>7.4</v>
      </c>
      <c r="CK137" s="221">
        <v>8.5</v>
      </c>
      <c r="CL137" s="221">
        <v>7.4</v>
      </c>
      <c r="CM137" s="221">
        <v>7.5</v>
      </c>
      <c r="CN137" s="221">
        <v>7.6</v>
      </c>
      <c r="CO137" s="221">
        <v>8.3000000000000007</v>
      </c>
      <c r="CP137" s="221">
        <v>7.7</v>
      </c>
      <c r="CQ137" s="221">
        <v>5.9</v>
      </c>
      <c r="CR137" s="221">
        <v>6.1</v>
      </c>
      <c r="CS137" s="221">
        <v>8.3000000000000007</v>
      </c>
      <c r="CT137" s="221">
        <v>7.3</v>
      </c>
      <c r="CU137" s="224">
        <v>65</v>
      </c>
      <c r="CV137" s="225">
        <v>0</v>
      </c>
      <c r="CW137" s="226" t="s">
        <v>88</v>
      </c>
      <c r="CX137" s="226" t="s">
        <v>88</v>
      </c>
      <c r="CY137" s="226" t="s">
        <v>88</v>
      </c>
      <c r="CZ137" s="221">
        <v>7.9</v>
      </c>
      <c r="DA137" s="226" t="s">
        <v>88</v>
      </c>
      <c r="DB137" s="222"/>
      <c r="DC137" s="221">
        <v>6.8</v>
      </c>
      <c r="DD137" s="221">
        <v>7.5</v>
      </c>
      <c r="DE137" s="222"/>
      <c r="DF137" s="221">
        <v>6.8</v>
      </c>
      <c r="DG137" s="222"/>
      <c r="DH137" s="224">
        <v>10</v>
      </c>
      <c r="DI137" s="225">
        <v>9</v>
      </c>
      <c r="DJ137" s="222"/>
      <c r="DK137" s="222"/>
      <c r="DL137" s="221">
        <v>8.5</v>
      </c>
      <c r="DM137" s="224">
        <v>2</v>
      </c>
      <c r="DN137" s="225">
        <v>3</v>
      </c>
      <c r="DO137" s="224">
        <v>127</v>
      </c>
      <c r="DP137" s="225">
        <v>12</v>
      </c>
      <c r="DQ137" s="227">
        <v>135</v>
      </c>
      <c r="DR137" s="221">
        <v>123</v>
      </c>
      <c r="DS137" s="221">
        <v>7.09</v>
      </c>
      <c r="DT137" s="221">
        <v>2.89</v>
      </c>
      <c r="DU137" s="219" t="s">
        <v>697</v>
      </c>
      <c r="DV137" s="45">
        <f t="shared" si="2"/>
        <v>9</v>
      </c>
    </row>
    <row r="138" spans="2:126" ht="15.75" customHeight="1">
      <c r="B138" s="218">
        <v>24203103919</v>
      </c>
      <c r="C138" s="219" t="s">
        <v>111</v>
      </c>
      <c r="D138" s="219" t="s">
        <v>379</v>
      </c>
      <c r="E138" s="219" t="s">
        <v>403</v>
      </c>
      <c r="F138" s="220">
        <v>36807</v>
      </c>
      <c r="G138" s="219" t="s">
        <v>5</v>
      </c>
      <c r="H138" s="219" t="s">
        <v>174</v>
      </c>
      <c r="I138" s="221">
        <v>5.9</v>
      </c>
      <c r="J138" s="221">
        <v>8.1</v>
      </c>
      <c r="K138" s="222"/>
      <c r="L138" s="221">
        <v>7.2</v>
      </c>
      <c r="M138" s="222"/>
      <c r="N138" s="221">
        <v>6.6</v>
      </c>
      <c r="O138" s="222"/>
      <c r="P138" s="221">
        <v>6.2</v>
      </c>
      <c r="Q138" s="222"/>
      <c r="R138" s="221">
        <v>5.9</v>
      </c>
      <c r="S138" s="222"/>
      <c r="T138" s="221">
        <v>6.6</v>
      </c>
      <c r="U138" s="222"/>
      <c r="V138" s="223" t="s">
        <v>426</v>
      </c>
      <c r="W138" s="222"/>
      <c r="X138" s="223" t="s">
        <v>426</v>
      </c>
      <c r="Y138" s="222"/>
      <c r="Z138" s="221">
        <v>6.5</v>
      </c>
      <c r="AA138" s="221">
        <v>7.9</v>
      </c>
      <c r="AB138" s="221">
        <v>4.0999999999999996</v>
      </c>
      <c r="AC138" s="222"/>
      <c r="AD138" s="222"/>
      <c r="AE138" s="221">
        <v>5.3</v>
      </c>
      <c r="AF138" s="222"/>
      <c r="AG138" s="222"/>
      <c r="AH138" s="221">
        <v>7</v>
      </c>
      <c r="AI138" s="221">
        <v>6.6</v>
      </c>
      <c r="AJ138" s="222"/>
      <c r="AK138" s="221">
        <v>6.9</v>
      </c>
      <c r="AL138" s="221">
        <v>6.9</v>
      </c>
      <c r="AM138" s="221">
        <v>7.6</v>
      </c>
      <c r="AN138" s="221">
        <v>8</v>
      </c>
      <c r="AO138" s="221">
        <v>8.5</v>
      </c>
      <c r="AP138" s="221">
        <v>8.6</v>
      </c>
      <c r="AQ138" s="224">
        <v>45</v>
      </c>
      <c r="AR138" s="225">
        <v>0</v>
      </c>
      <c r="AS138" s="221">
        <v>6.6</v>
      </c>
      <c r="AT138" s="221">
        <v>6.3</v>
      </c>
      <c r="AU138" s="222"/>
      <c r="AV138" s="222"/>
      <c r="AW138" s="222"/>
      <c r="AX138" s="222"/>
      <c r="AY138" s="221">
        <v>6.5</v>
      </c>
      <c r="AZ138" s="222"/>
      <c r="BA138" s="221">
        <v>5.7</v>
      </c>
      <c r="BB138" s="222"/>
      <c r="BC138" s="222"/>
      <c r="BD138" s="222"/>
      <c r="BE138" s="222"/>
      <c r="BF138" s="222"/>
      <c r="BG138" s="221">
        <v>8.1999999999999993</v>
      </c>
      <c r="BH138" s="224">
        <v>5</v>
      </c>
      <c r="BI138" s="225">
        <v>0</v>
      </c>
      <c r="BJ138" s="221">
        <v>6.7</v>
      </c>
      <c r="BK138" s="221">
        <v>5.9</v>
      </c>
      <c r="BL138" s="221">
        <v>8.5</v>
      </c>
      <c r="BM138" s="221">
        <v>7.8</v>
      </c>
      <c r="BN138" s="222"/>
      <c r="BO138" s="221">
        <v>7.8</v>
      </c>
      <c r="BP138" s="222"/>
      <c r="BQ138" s="221">
        <v>7.1</v>
      </c>
      <c r="BR138" s="221">
        <v>8.6</v>
      </c>
      <c r="BS138" s="222"/>
      <c r="BT138" s="221">
        <v>5.8</v>
      </c>
      <c r="BU138" s="221">
        <v>6.1</v>
      </c>
      <c r="BV138" s="222"/>
      <c r="BW138" s="222"/>
      <c r="BX138" s="222"/>
      <c r="BY138" s="221">
        <v>5.0999999999999996</v>
      </c>
      <c r="BZ138" s="221">
        <v>4.5</v>
      </c>
      <c r="CA138" s="221">
        <v>8.6</v>
      </c>
      <c r="CB138" s="221">
        <v>4.3</v>
      </c>
      <c r="CC138" s="221">
        <v>6</v>
      </c>
      <c r="CD138" s="221">
        <v>4.5</v>
      </c>
      <c r="CE138" s="221">
        <v>6.9</v>
      </c>
      <c r="CF138" s="221">
        <v>8</v>
      </c>
      <c r="CG138" s="221">
        <v>5.8</v>
      </c>
      <c r="CH138" s="221">
        <v>5.8</v>
      </c>
      <c r="CI138" s="221">
        <v>6.2</v>
      </c>
      <c r="CJ138" s="221">
        <v>7.7</v>
      </c>
      <c r="CK138" s="221">
        <v>7.1</v>
      </c>
      <c r="CL138" s="221">
        <v>5.9</v>
      </c>
      <c r="CM138" s="221">
        <v>7.1</v>
      </c>
      <c r="CN138" s="221">
        <v>5.4</v>
      </c>
      <c r="CO138" s="221">
        <v>7.1</v>
      </c>
      <c r="CP138" s="221">
        <v>6.6</v>
      </c>
      <c r="CQ138" s="221">
        <v>6.6</v>
      </c>
      <c r="CR138" s="221">
        <v>7.5</v>
      </c>
      <c r="CS138" s="221">
        <v>8.5</v>
      </c>
      <c r="CT138" s="221">
        <v>9</v>
      </c>
      <c r="CU138" s="224">
        <v>65</v>
      </c>
      <c r="CV138" s="225">
        <v>0</v>
      </c>
      <c r="CW138" s="221">
        <v>8.4</v>
      </c>
      <c r="CX138" s="226" t="s">
        <v>88</v>
      </c>
      <c r="CY138" s="226" t="s">
        <v>88</v>
      </c>
      <c r="CZ138" s="221">
        <v>7.9</v>
      </c>
      <c r="DA138" s="226" t="s">
        <v>88</v>
      </c>
      <c r="DB138" s="222"/>
      <c r="DC138" s="221">
        <v>7</v>
      </c>
      <c r="DD138" s="221">
        <v>7.9</v>
      </c>
      <c r="DE138" s="222"/>
      <c r="DF138" s="221">
        <v>8.1</v>
      </c>
      <c r="DG138" s="222"/>
      <c r="DH138" s="224">
        <v>11</v>
      </c>
      <c r="DI138" s="225">
        <v>8</v>
      </c>
      <c r="DJ138" s="222"/>
      <c r="DK138" s="222"/>
      <c r="DL138" s="221">
        <v>8.6</v>
      </c>
      <c r="DM138" s="224">
        <v>2</v>
      </c>
      <c r="DN138" s="225">
        <v>3</v>
      </c>
      <c r="DO138" s="224">
        <v>128</v>
      </c>
      <c r="DP138" s="225">
        <v>11</v>
      </c>
      <c r="DQ138" s="227">
        <v>135</v>
      </c>
      <c r="DR138" s="221">
        <v>124</v>
      </c>
      <c r="DS138" s="221">
        <v>6.79</v>
      </c>
      <c r="DT138" s="221">
        <v>2.75</v>
      </c>
      <c r="DU138" s="219" t="s">
        <v>697</v>
      </c>
      <c r="DV138" s="45">
        <f t="shared" si="2"/>
        <v>8</v>
      </c>
    </row>
    <row r="139" spans="2:126" ht="15.75" customHeight="1">
      <c r="B139" s="218">
        <v>24203202286</v>
      </c>
      <c r="C139" s="219" t="s">
        <v>1</v>
      </c>
      <c r="D139" s="219" t="s">
        <v>259</v>
      </c>
      <c r="E139" s="219" t="s">
        <v>403</v>
      </c>
      <c r="F139" s="220">
        <v>36797</v>
      </c>
      <c r="G139" s="219" t="s">
        <v>5</v>
      </c>
      <c r="H139" s="219" t="s">
        <v>174</v>
      </c>
      <c r="I139" s="221">
        <v>8.8000000000000007</v>
      </c>
      <c r="J139" s="221">
        <v>7.8</v>
      </c>
      <c r="K139" s="222"/>
      <c r="L139" s="221">
        <v>7.8</v>
      </c>
      <c r="M139" s="222"/>
      <c r="N139" s="221">
        <v>7.4</v>
      </c>
      <c r="O139" s="222"/>
      <c r="P139" s="221">
        <v>8.4</v>
      </c>
      <c r="Q139" s="222"/>
      <c r="R139" s="221">
        <v>6.5</v>
      </c>
      <c r="S139" s="222"/>
      <c r="T139" s="221">
        <v>5.0999999999999996</v>
      </c>
      <c r="U139" s="222"/>
      <c r="V139" s="223" t="s">
        <v>426</v>
      </c>
      <c r="W139" s="222"/>
      <c r="X139" s="223" t="s">
        <v>426</v>
      </c>
      <c r="Y139" s="222"/>
      <c r="Z139" s="221">
        <v>6.8</v>
      </c>
      <c r="AA139" s="221">
        <v>5.8</v>
      </c>
      <c r="AB139" s="221">
        <v>7.2</v>
      </c>
      <c r="AC139" s="222"/>
      <c r="AD139" s="222"/>
      <c r="AE139" s="221">
        <v>6</v>
      </c>
      <c r="AF139" s="222"/>
      <c r="AG139" s="222"/>
      <c r="AH139" s="222"/>
      <c r="AI139" s="221">
        <v>7.4</v>
      </c>
      <c r="AJ139" s="221">
        <v>6.8</v>
      </c>
      <c r="AK139" s="221">
        <v>8.4</v>
      </c>
      <c r="AL139" s="221">
        <v>6.2</v>
      </c>
      <c r="AM139" s="221">
        <v>6.7</v>
      </c>
      <c r="AN139" s="221">
        <v>7.8</v>
      </c>
      <c r="AO139" s="221">
        <v>8.8000000000000007</v>
      </c>
      <c r="AP139" s="221">
        <v>8.4</v>
      </c>
      <c r="AQ139" s="224">
        <v>45</v>
      </c>
      <c r="AR139" s="225">
        <v>0</v>
      </c>
      <c r="AS139" s="221">
        <v>6</v>
      </c>
      <c r="AT139" s="221">
        <v>6.5</v>
      </c>
      <c r="AU139" s="221">
        <v>8.3000000000000007</v>
      </c>
      <c r="AV139" s="222"/>
      <c r="AW139" s="222"/>
      <c r="AX139" s="222"/>
      <c r="AY139" s="222"/>
      <c r="AZ139" s="222"/>
      <c r="BA139" s="221">
        <v>8.5</v>
      </c>
      <c r="BB139" s="222"/>
      <c r="BC139" s="222"/>
      <c r="BD139" s="222"/>
      <c r="BE139" s="222"/>
      <c r="BF139" s="222"/>
      <c r="BG139" s="221">
        <v>9.3000000000000007</v>
      </c>
      <c r="BH139" s="224">
        <v>5</v>
      </c>
      <c r="BI139" s="225">
        <v>0</v>
      </c>
      <c r="BJ139" s="221">
        <v>7.4</v>
      </c>
      <c r="BK139" s="221">
        <v>5.6</v>
      </c>
      <c r="BL139" s="221">
        <v>7.6</v>
      </c>
      <c r="BM139" s="221">
        <v>7.5</v>
      </c>
      <c r="BN139" s="222"/>
      <c r="BO139" s="221">
        <v>8.6</v>
      </c>
      <c r="BP139" s="222"/>
      <c r="BQ139" s="221">
        <v>6.9</v>
      </c>
      <c r="BR139" s="221">
        <v>9.3000000000000007</v>
      </c>
      <c r="BS139" s="222"/>
      <c r="BT139" s="221">
        <v>6.5</v>
      </c>
      <c r="BU139" s="221">
        <v>7.8</v>
      </c>
      <c r="BV139" s="222"/>
      <c r="BW139" s="222"/>
      <c r="BX139" s="222"/>
      <c r="BY139" s="221">
        <v>7.2</v>
      </c>
      <c r="BZ139" s="221">
        <v>7.1</v>
      </c>
      <c r="CA139" s="221">
        <v>7.6</v>
      </c>
      <c r="CB139" s="221">
        <v>7.6</v>
      </c>
      <c r="CC139" s="221">
        <v>7.8</v>
      </c>
      <c r="CD139" s="221">
        <v>6.8</v>
      </c>
      <c r="CE139" s="221">
        <v>6.2</v>
      </c>
      <c r="CF139" s="221">
        <v>7.3</v>
      </c>
      <c r="CG139" s="221">
        <v>7.4</v>
      </c>
      <c r="CH139" s="221">
        <v>6.9</v>
      </c>
      <c r="CI139" s="221">
        <v>7.5</v>
      </c>
      <c r="CJ139" s="221">
        <v>6.7</v>
      </c>
      <c r="CK139" s="221">
        <v>5.4</v>
      </c>
      <c r="CL139" s="221">
        <v>8.1</v>
      </c>
      <c r="CM139" s="221">
        <v>8.1999999999999993</v>
      </c>
      <c r="CN139" s="221">
        <v>8.8000000000000007</v>
      </c>
      <c r="CO139" s="221">
        <v>8.4</v>
      </c>
      <c r="CP139" s="221">
        <v>5</v>
      </c>
      <c r="CQ139" s="221">
        <v>7.7</v>
      </c>
      <c r="CR139" s="221">
        <v>8.1</v>
      </c>
      <c r="CS139" s="221">
        <v>8.5</v>
      </c>
      <c r="CT139" s="221">
        <v>9</v>
      </c>
      <c r="CU139" s="224">
        <v>65</v>
      </c>
      <c r="CV139" s="225">
        <v>0</v>
      </c>
      <c r="CW139" s="221">
        <v>8.5</v>
      </c>
      <c r="CX139" s="221">
        <v>6.6</v>
      </c>
      <c r="CY139" s="221">
        <v>8.6</v>
      </c>
      <c r="CZ139" s="221">
        <v>7.9</v>
      </c>
      <c r="DA139" s="221">
        <v>7.6</v>
      </c>
      <c r="DB139" s="222"/>
      <c r="DC139" s="221">
        <v>7.7</v>
      </c>
      <c r="DD139" s="221">
        <v>8</v>
      </c>
      <c r="DE139" s="222"/>
      <c r="DF139" s="221">
        <v>8.1999999999999993</v>
      </c>
      <c r="DG139" s="222"/>
      <c r="DH139" s="224">
        <v>19</v>
      </c>
      <c r="DI139" s="225">
        <v>0</v>
      </c>
      <c r="DJ139" s="221">
        <v>6.7</v>
      </c>
      <c r="DK139" s="222"/>
      <c r="DL139" s="221">
        <v>9</v>
      </c>
      <c r="DM139" s="224">
        <v>5</v>
      </c>
      <c r="DN139" s="225">
        <v>0</v>
      </c>
      <c r="DO139" s="224">
        <v>139</v>
      </c>
      <c r="DP139" s="225">
        <v>0</v>
      </c>
      <c r="DQ139" s="227">
        <v>135</v>
      </c>
      <c r="DR139" s="221">
        <v>135</v>
      </c>
      <c r="DS139" s="221">
        <v>7.43</v>
      </c>
      <c r="DT139" s="221">
        <v>3.13</v>
      </c>
      <c r="DU139" s="219" t="s">
        <v>702</v>
      </c>
      <c r="DV139" s="45">
        <f t="shared" si="2"/>
        <v>0</v>
      </c>
    </row>
    <row r="140" spans="2:126" ht="15.75" customHeight="1">
      <c r="B140" s="218">
        <v>24203204200</v>
      </c>
      <c r="C140" s="219" t="s">
        <v>8</v>
      </c>
      <c r="D140" s="219" t="s">
        <v>574</v>
      </c>
      <c r="E140" s="219" t="s">
        <v>625</v>
      </c>
      <c r="F140" s="220">
        <v>36798</v>
      </c>
      <c r="G140" s="219" t="s">
        <v>5</v>
      </c>
      <c r="H140" s="219" t="s">
        <v>432</v>
      </c>
      <c r="I140" s="221">
        <v>8.3000000000000007</v>
      </c>
      <c r="J140" s="221">
        <v>7.2</v>
      </c>
      <c r="K140" s="222"/>
      <c r="L140" s="221">
        <v>7.9</v>
      </c>
      <c r="M140" s="222"/>
      <c r="N140" s="221">
        <v>8.1999999999999993</v>
      </c>
      <c r="O140" s="222"/>
      <c r="P140" s="221">
        <v>8.9</v>
      </c>
      <c r="Q140" s="222"/>
      <c r="R140" s="221">
        <v>7.8</v>
      </c>
      <c r="S140" s="222"/>
      <c r="T140" s="221">
        <v>8.5</v>
      </c>
      <c r="U140" s="222"/>
      <c r="V140" s="223" t="s">
        <v>426</v>
      </c>
      <c r="W140" s="222"/>
      <c r="X140" s="223" t="s">
        <v>426</v>
      </c>
      <c r="Y140" s="222"/>
      <c r="Z140" s="221">
        <v>7.7</v>
      </c>
      <c r="AA140" s="221">
        <v>7.3</v>
      </c>
      <c r="AB140" s="221">
        <v>8.9</v>
      </c>
      <c r="AC140" s="222"/>
      <c r="AD140" s="222"/>
      <c r="AE140" s="221">
        <v>7.6</v>
      </c>
      <c r="AF140" s="222"/>
      <c r="AG140" s="222"/>
      <c r="AH140" s="221">
        <v>7.4</v>
      </c>
      <c r="AI140" s="221">
        <v>7.9</v>
      </c>
      <c r="AJ140" s="222"/>
      <c r="AK140" s="221">
        <v>8.1</v>
      </c>
      <c r="AL140" s="221">
        <v>6.6</v>
      </c>
      <c r="AM140" s="221">
        <v>8.5</v>
      </c>
      <c r="AN140" s="221">
        <v>9</v>
      </c>
      <c r="AO140" s="221">
        <v>9.4</v>
      </c>
      <c r="AP140" s="221">
        <v>8.6999999999999993</v>
      </c>
      <c r="AQ140" s="224">
        <v>45</v>
      </c>
      <c r="AR140" s="225">
        <v>0</v>
      </c>
      <c r="AS140" s="221">
        <v>5.3</v>
      </c>
      <c r="AT140" s="221">
        <v>5.3</v>
      </c>
      <c r="AU140" s="222"/>
      <c r="AV140" s="222"/>
      <c r="AW140" s="221">
        <v>6.8</v>
      </c>
      <c r="AX140" s="222"/>
      <c r="AY140" s="222"/>
      <c r="AZ140" s="222"/>
      <c r="BA140" s="222"/>
      <c r="BB140" s="222"/>
      <c r="BC140" s="221">
        <v>5.7</v>
      </c>
      <c r="BD140" s="222"/>
      <c r="BE140" s="222"/>
      <c r="BF140" s="222"/>
      <c r="BG140" s="221">
        <v>7.1</v>
      </c>
      <c r="BH140" s="224">
        <v>5</v>
      </c>
      <c r="BI140" s="225">
        <v>0</v>
      </c>
      <c r="BJ140" s="221">
        <v>7.7</v>
      </c>
      <c r="BK140" s="221">
        <v>5.5</v>
      </c>
      <c r="BL140" s="221">
        <v>7.9</v>
      </c>
      <c r="BM140" s="221">
        <v>7</v>
      </c>
      <c r="BN140" s="222"/>
      <c r="BO140" s="221">
        <v>8.1</v>
      </c>
      <c r="BP140" s="222"/>
      <c r="BQ140" s="221">
        <v>6.4</v>
      </c>
      <c r="BR140" s="221">
        <v>8.8000000000000007</v>
      </c>
      <c r="BS140" s="222"/>
      <c r="BT140" s="221">
        <v>7.7</v>
      </c>
      <c r="BU140" s="221">
        <v>7.7</v>
      </c>
      <c r="BV140" s="222"/>
      <c r="BW140" s="222"/>
      <c r="BX140" s="222"/>
      <c r="BY140" s="221">
        <v>8</v>
      </c>
      <c r="BZ140" s="221">
        <v>8.3000000000000007</v>
      </c>
      <c r="CA140" s="221">
        <v>9</v>
      </c>
      <c r="CB140" s="221">
        <v>8.9</v>
      </c>
      <c r="CC140" s="221">
        <v>8.5</v>
      </c>
      <c r="CD140" s="221">
        <v>8.9</v>
      </c>
      <c r="CE140" s="221">
        <v>8.8000000000000007</v>
      </c>
      <c r="CF140" s="221">
        <v>8.4</v>
      </c>
      <c r="CG140" s="221">
        <v>9.1</v>
      </c>
      <c r="CH140" s="221">
        <v>8.5</v>
      </c>
      <c r="CI140" s="221">
        <v>9</v>
      </c>
      <c r="CJ140" s="221">
        <v>7.8</v>
      </c>
      <c r="CK140" s="221">
        <v>7.2</v>
      </c>
      <c r="CL140" s="221">
        <v>7.1</v>
      </c>
      <c r="CM140" s="221">
        <v>9.3000000000000007</v>
      </c>
      <c r="CN140" s="221">
        <v>8.4</v>
      </c>
      <c r="CO140" s="221">
        <v>8.9</v>
      </c>
      <c r="CP140" s="221">
        <v>5.4</v>
      </c>
      <c r="CQ140" s="221">
        <v>8.5</v>
      </c>
      <c r="CR140" s="221">
        <v>6.8</v>
      </c>
      <c r="CS140" s="221">
        <v>7.9</v>
      </c>
      <c r="CT140" s="221">
        <v>8.9</v>
      </c>
      <c r="CU140" s="224">
        <v>65</v>
      </c>
      <c r="CV140" s="225">
        <v>0</v>
      </c>
      <c r="CW140" s="221">
        <v>9</v>
      </c>
      <c r="CX140" s="221">
        <v>6.4</v>
      </c>
      <c r="CY140" s="221">
        <v>7.7</v>
      </c>
      <c r="CZ140" s="221">
        <v>8.1999999999999993</v>
      </c>
      <c r="DA140" s="221">
        <v>6.6</v>
      </c>
      <c r="DB140" s="222"/>
      <c r="DC140" s="221">
        <v>7.9</v>
      </c>
      <c r="DD140" s="221">
        <v>7.2</v>
      </c>
      <c r="DE140" s="222"/>
      <c r="DF140" s="221">
        <v>8.5</v>
      </c>
      <c r="DG140" s="222"/>
      <c r="DH140" s="224">
        <v>19</v>
      </c>
      <c r="DI140" s="225">
        <v>0</v>
      </c>
      <c r="DJ140" s="221">
        <v>7.8</v>
      </c>
      <c r="DK140" s="222"/>
      <c r="DL140" s="221">
        <v>8.8000000000000007</v>
      </c>
      <c r="DM140" s="224">
        <v>5</v>
      </c>
      <c r="DN140" s="225">
        <v>0</v>
      </c>
      <c r="DO140" s="224">
        <v>139</v>
      </c>
      <c r="DP140" s="225">
        <v>0</v>
      </c>
      <c r="DQ140" s="227">
        <v>135</v>
      </c>
      <c r="DR140" s="221">
        <v>135</v>
      </c>
      <c r="DS140" s="221">
        <v>8</v>
      </c>
      <c r="DT140" s="221">
        <v>3.48</v>
      </c>
      <c r="DU140" s="219" t="s">
        <v>700</v>
      </c>
      <c r="DV140" s="45">
        <f t="shared" si="2"/>
        <v>0</v>
      </c>
    </row>
    <row r="141" spans="2:126" ht="15.75" customHeight="1">
      <c r="B141" s="218">
        <v>24203206727</v>
      </c>
      <c r="C141" s="219" t="s">
        <v>127</v>
      </c>
      <c r="D141" s="219" t="s">
        <v>156</v>
      </c>
      <c r="E141" s="219" t="s">
        <v>170</v>
      </c>
      <c r="F141" s="220">
        <v>36832</v>
      </c>
      <c r="G141" s="219" t="s">
        <v>5</v>
      </c>
      <c r="H141" s="219" t="s">
        <v>174</v>
      </c>
      <c r="I141" s="221">
        <v>7.5</v>
      </c>
      <c r="J141" s="221">
        <v>7.5</v>
      </c>
      <c r="K141" s="222"/>
      <c r="L141" s="221">
        <v>8.1999999999999993</v>
      </c>
      <c r="M141" s="222"/>
      <c r="N141" s="221">
        <v>8.9</v>
      </c>
      <c r="O141" s="221">
        <v>6.7</v>
      </c>
      <c r="P141" s="221">
        <v>7.8</v>
      </c>
      <c r="Q141" s="222"/>
      <c r="R141" s="221">
        <v>8.6</v>
      </c>
      <c r="S141" s="222"/>
      <c r="T141" s="221">
        <v>8.3000000000000007</v>
      </c>
      <c r="U141" s="222"/>
      <c r="V141" s="223" t="s">
        <v>426</v>
      </c>
      <c r="W141" s="222"/>
      <c r="X141" s="223" t="s">
        <v>426</v>
      </c>
      <c r="Y141" s="222"/>
      <c r="Z141" s="221">
        <v>8.6999999999999993</v>
      </c>
      <c r="AA141" s="221">
        <v>7.7</v>
      </c>
      <c r="AB141" s="221">
        <v>9.3000000000000007</v>
      </c>
      <c r="AC141" s="222"/>
      <c r="AD141" s="222"/>
      <c r="AE141" s="221">
        <v>7.9</v>
      </c>
      <c r="AF141" s="222"/>
      <c r="AG141" s="222"/>
      <c r="AH141" s="222"/>
      <c r="AI141" s="221">
        <v>7.4</v>
      </c>
      <c r="AJ141" s="221">
        <v>8.1</v>
      </c>
      <c r="AK141" s="221">
        <v>8.4</v>
      </c>
      <c r="AL141" s="221">
        <v>7.9</v>
      </c>
      <c r="AM141" s="221">
        <v>8.1999999999999993</v>
      </c>
      <c r="AN141" s="221">
        <v>9.1999999999999993</v>
      </c>
      <c r="AO141" s="221">
        <v>8.5</v>
      </c>
      <c r="AP141" s="221">
        <v>8.9</v>
      </c>
      <c r="AQ141" s="224">
        <v>47</v>
      </c>
      <c r="AR141" s="225">
        <v>0</v>
      </c>
      <c r="AS141" s="221">
        <v>4.5</v>
      </c>
      <c r="AT141" s="221">
        <v>7.1</v>
      </c>
      <c r="AU141" s="221">
        <v>7.3</v>
      </c>
      <c r="AV141" s="222"/>
      <c r="AW141" s="222"/>
      <c r="AX141" s="222"/>
      <c r="AY141" s="222"/>
      <c r="AZ141" s="222"/>
      <c r="BA141" s="221">
        <v>8.6999999999999993</v>
      </c>
      <c r="BB141" s="222"/>
      <c r="BC141" s="222"/>
      <c r="BD141" s="222"/>
      <c r="BE141" s="222"/>
      <c r="BF141" s="222"/>
      <c r="BG141" s="221">
        <v>8.1999999999999993</v>
      </c>
      <c r="BH141" s="224">
        <v>5</v>
      </c>
      <c r="BI141" s="225">
        <v>0</v>
      </c>
      <c r="BJ141" s="221">
        <v>6.2</v>
      </c>
      <c r="BK141" s="221">
        <v>7</v>
      </c>
      <c r="BL141" s="221">
        <v>8.1</v>
      </c>
      <c r="BM141" s="221">
        <v>5.8</v>
      </c>
      <c r="BN141" s="222"/>
      <c r="BO141" s="221">
        <v>8.5</v>
      </c>
      <c r="BP141" s="222"/>
      <c r="BQ141" s="221">
        <v>8.6</v>
      </c>
      <c r="BR141" s="221">
        <v>8.5</v>
      </c>
      <c r="BS141" s="222"/>
      <c r="BT141" s="226" t="s">
        <v>88</v>
      </c>
      <c r="BU141" s="221">
        <v>7.3</v>
      </c>
      <c r="BV141" s="222"/>
      <c r="BW141" s="222"/>
      <c r="BX141" s="222"/>
      <c r="BY141" s="221">
        <v>6.2</v>
      </c>
      <c r="BZ141" s="221">
        <v>5.4</v>
      </c>
      <c r="CA141" s="221">
        <v>8.1</v>
      </c>
      <c r="CB141" s="221">
        <v>6.2</v>
      </c>
      <c r="CC141" s="221">
        <v>8.1999999999999993</v>
      </c>
      <c r="CD141" s="221">
        <v>7.6</v>
      </c>
      <c r="CE141" s="221">
        <v>8.1999999999999993</v>
      </c>
      <c r="CF141" s="221">
        <v>9.6</v>
      </c>
      <c r="CG141" s="221">
        <v>7.8</v>
      </c>
      <c r="CH141" s="221">
        <v>8.1999999999999993</v>
      </c>
      <c r="CI141" s="221">
        <v>6.9</v>
      </c>
      <c r="CJ141" s="221">
        <v>8</v>
      </c>
      <c r="CK141" s="221">
        <v>5.0999999999999996</v>
      </c>
      <c r="CL141" s="221">
        <v>8.5</v>
      </c>
      <c r="CM141" s="221">
        <v>9</v>
      </c>
      <c r="CN141" s="221">
        <v>8.3000000000000007</v>
      </c>
      <c r="CO141" s="221">
        <v>8.3000000000000007</v>
      </c>
      <c r="CP141" s="221">
        <v>8.3000000000000007</v>
      </c>
      <c r="CQ141" s="221">
        <v>7.7</v>
      </c>
      <c r="CR141" s="221">
        <v>7.5</v>
      </c>
      <c r="CS141" s="221">
        <v>7.5</v>
      </c>
      <c r="CT141" s="221">
        <v>9.6</v>
      </c>
      <c r="CU141" s="224">
        <v>63</v>
      </c>
      <c r="CV141" s="225">
        <v>2</v>
      </c>
      <c r="CW141" s="221">
        <v>8.6999999999999993</v>
      </c>
      <c r="CX141" s="221">
        <v>6.9</v>
      </c>
      <c r="CY141" s="221">
        <v>7.8</v>
      </c>
      <c r="CZ141" s="226" t="s">
        <v>88</v>
      </c>
      <c r="DA141" s="221">
        <v>7.8</v>
      </c>
      <c r="DB141" s="222"/>
      <c r="DC141" s="221">
        <v>7.8</v>
      </c>
      <c r="DD141" s="221">
        <v>8.5</v>
      </c>
      <c r="DE141" s="222"/>
      <c r="DF141" s="221">
        <v>8.6999999999999993</v>
      </c>
      <c r="DG141" s="222"/>
      <c r="DH141" s="224">
        <v>16</v>
      </c>
      <c r="DI141" s="225">
        <v>3</v>
      </c>
      <c r="DJ141" s="222"/>
      <c r="DK141" s="222"/>
      <c r="DL141" s="222"/>
      <c r="DM141" s="224">
        <v>0</v>
      </c>
      <c r="DN141" s="225">
        <v>5</v>
      </c>
      <c r="DO141" s="224">
        <v>131</v>
      </c>
      <c r="DP141" s="225">
        <v>10</v>
      </c>
      <c r="DQ141" s="227">
        <v>135</v>
      </c>
      <c r="DR141" s="221">
        <v>127</v>
      </c>
      <c r="DS141" s="221">
        <v>7.89</v>
      </c>
      <c r="DT141" s="221">
        <v>3.42</v>
      </c>
      <c r="DU141" s="219" t="s">
        <v>697</v>
      </c>
      <c r="DV141" s="45">
        <f t="shared" si="2"/>
        <v>5</v>
      </c>
    </row>
    <row r="142" spans="2:126" ht="15.75" customHeight="1">
      <c r="B142" s="218">
        <v>24203216676</v>
      </c>
      <c r="C142" s="219" t="s">
        <v>3</v>
      </c>
      <c r="D142" s="219" t="s">
        <v>2</v>
      </c>
      <c r="E142" s="219" t="s">
        <v>170</v>
      </c>
      <c r="F142" s="220">
        <v>36797</v>
      </c>
      <c r="G142" s="219" t="s">
        <v>5</v>
      </c>
      <c r="H142" s="219" t="s">
        <v>432</v>
      </c>
      <c r="I142" s="221">
        <v>8.1999999999999993</v>
      </c>
      <c r="J142" s="221">
        <v>7.6</v>
      </c>
      <c r="K142" s="222"/>
      <c r="L142" s="221">
        <v>8.1</v>
      </c>
      <c r="M142" s="222"/>
      <c r="N142" s="221">
        <v>7.2</v>
      </c>
      <c r="O142" s="222"/>
      <c r="P142" s="221">
        <v>8</v>
      </c>
      <c r="Q142" s="222"/>
      <c r="R142" s="221">
        <v>6.8</v>
      </c>
      <c r="S142" s="222"/>
      <c r="T142" s="221">
        <v>7.7</v>
      </c>
      <c r="U142" s="222"/>
      <c r="V142" s="223" t="s">
        <v>426</v>
      </c>
      <c r="W142" s="222"/>
      <c r="X142" s="223" t="s">
        <v>426</v>
      </c>
      <c r="Y142" s="222"/>
      <c r="Z142" s="221">
        <v>8.1</v>
      </c>
      <c r="AA142" s="221">
        <v>8.9</v>
      </c>
      <c r="AB142" s="221">
        <v>7.8</v>
      </c>
      <c r="AC142" s="222"/>
      <c r="AD142" s="222"/>
      <c r="AE142" s="221">
        <v>6.7</v>
      </c>
      <c r="AF142" s="222"/>
      <c r="AG142" s="222"/>
      <c r="AH142" s="222"/>
      <c r="AI142" s="221">
        <v>8.9</v>
      </c>
      <c r="AJ142" s="221">
        <v>6.3</v>
      </c>
      <c r="AK142" s="221">
        <v>8.6999999999999993</v>
      </c>
      <c r="AL142" s="221">
        <v>6</v>
      </c>
      <c r="AM142" s="221">
        <v>6.2</v>
      </c>
      <c r="AN142" s="221">
        <v>8.9</v>
      </c>
      <c r="AO142" s="221">
        <v>9.1</v>
      </c>
      <c r="AP142" s="221">
        <v>9.4</v>
      </c>
      <c r="AQ142" s="224">
        <v>45</v>
      </c>
      <c r="AR142" s="225">
        <v>0</v>
      </c>
      <c r="AS142" s="221">
        <v>6.9</v>
      </c>
      <c r="AT142" s="221">
        <v>7.3</v>
      </c>
      <c r="AU142" s="221">
        <v>4.7</v>
      </c>
      <c r="AV142" s="222"/>
      <c r="AW142" s="222"/>
      <c r="AX142" s="222"/>
      <c r="AY142" s="222"/>
      <c r="AZ142" s="222"/>
      <c r="BA142" s="221">
        <v>5.3</v>
      </c>
      <c r="BB142" s="222"/>
      <c r="BC142" s="222"/>
      <c r="BD142" s="222"/>
      <c r="BE142" s="222"/>
      <c r="BF142" s="222"/>
      <c r="BG142" s="222">
        <v>10</v>
      </c>
      <c r="BH142" s="224">
        <v>5</v>
      </c>
      <c r="BI142" s="225">
        <v>0</v>
      </c>
      <c r="BJ142" s="221">
        <v>6.5</v>
      </c>
      <c r="BK142" s="221">
        <v>5.7</v>
      </c>
      <c r="BL142" s="221">
        <v>8.4</v>
      </c>
      <c r="BM142" s="221">
        <v>8.3000000000000007</v>
      </c>
      <c r="BN142" s="222"/>
      <c r="BO142" s="221">
        <v>9.3000000000000007</v>
      </c>
      <c r="BP142" s="222"/>
      <c r="BQ142" s="221">
        <v>7.6</v>
      </c>
      <c r="BR142" s="221">
        <v>8.1999999999999993</v>
      </c>
      <c r="BS142" s="222"/>
      <c r="BT142" s="221">
        <v>6.7</v>
      </c>
      <c r="BU142" s="221">
        <v>8.1</v>
      </c>
      <c r="BV142" s="222"/>
      <c r="BW142" s="222"/>
      <c r="BX142" s="222"/>
      <c r="BY142" s="221">
        <v>8.6999999999999993</v>
      </c>
      <c r="BZ142" s="221">
        <v>8.8000000000000007</v>
      </c>
      <c r="CA142" s="221">
        <v>9.1</v>
      </c>
      <c r="CB142" s="221">
        <v>9.6</v>
      </c>
      <c r="CC142" s="221">
        <v>8.8000000000000007</v>
      </c>
      <c r="CD142" s="221">
        <v>9.1</v>
      </c>
      <c r="CE142" s="221">
        <v>7.3</v>
      </c>
      <c r="CF142" s="221">
        <v>8.6</v>
      </c>
      <c r="CG142" s="221">
        <v>8.6999999999999993</v>
      </c>
      <c r="CH142" s="221">
        <v>7.3</v>
      </c>
      <c r="CI142" s="221">
        <v>9.1999999999999993</v>
      </c>
      <c r="CJ142" s="221">
        <v>8</v>
      </c>
      <c r="CK142" s="221">
        <v>8.4</v>
      </c>
      <c r="CL142" s="221">
        <v>8.8000000000000007</v>
      </c>
      <c r="CM142" s="221">
        <v>9.1999999999999993</v>
      </c>
      <c r="CN142" s="221">
        <v>9.6</v>
      </c>
      <c r="CO142" s="221">
        <v>9.6</v>
      </c>
      <c r="CP142" s="221">
        <v>6.6</v>
      </c>
      <c r="CQ142" s="221">
        <v>8.6999999999999993</v>
      </c>
      <c r="CR142" s="221">
        <v>7.5</v>
      </c>
      <c r="CS142" s="221">
        <v>6.9</v>
      </c>
      <c r="CT142" s="221">
        <v>9.1999999999999993</v>
      </c>
      <c r="CU142" s="224">
        <v>65</v>
      </c>
      <c r="CV142" s="225">
        <v>0</v>
      </c>
      <c r="CW142" s="221">
        <v>9.1999999999999993</v>
      </c>
      <c r="CX142" s="221">
        <v>6.7</v>
      </c>
      <c r="CY142" s="221">
        <v>8.6</v>
      </c>
      <c r="CZ142" s="221">
        <v>9.1</v>
      </c>
      <c r="DA142" s="221">
        <v>8.3000000000000007</v>
      </c>
      <c r="DB142" s="222"/>
      <c r="DC142" s="221">
        <v>7.8</v>
      </c>
      <c r="DD142" s="221">
        <v>8.8000000000000007</v>
      </c>
      <c r="DE142" s="222"/>
      <c r="DF142" s="221">
        <v>9.6999999999999993</v>
      </c>
      <c r="DG142" s="222"/>
      <c r="DH142" s="224">
        <v>19</v>
      </c>
      <c r="DI142" s="225">
        <v>0</v>
      </c>
      <c r="DJ142" s="221">
        <v>8.1999999999999993</v>
      </c>
      <c r="DK142" s="222"/>
      <c r="DL142" s="221">
        <v>8.6999999999999993</v>
      </c>
      <c r="DM142" s="224">
        <v>5</v>
      </c>
      <c r="DN142" s="225">
        <v>0</v>
      </c>
      <c r="DO142" s="224">
        <v>139</v>
      </c>
      <c r="DP142" s="225">
        <v>0</v>
      </c>
      <c r="DQ142" s="227">
        <v>135</v>
      </c>
      <c r="DR142" s="221">
        <v>135</v>
      </c>
      <c r="DS142" s="221">
        <v>8.19</v>
      </c>
      <c r="DT142" s="221">
        <v>3.56</v>
      </c>
      <c r="DU142" s="219" t="s">
        <v>702</v>
      </c>
      <c r="DV142" s="45">
        <f t="shared" si="2"/>
        <v>0</v>
      </c>
    </row>
    <row r="143" spans="2:126" ht="15.75" customHeight="1">
      <c r="B143" s="218">
        <v>24213301731</v>
      </c>
      <c r="C143" s="219" t="s">
        <v>124</v>
      </c>
      <c r="D143" s="219" t="s">
        <v>123</v>
      </c>
      <c r="E143" s="219" t="s">
        <v>113</v>
      </c>
      <c r="F143" s="220">
        <v>36758</v>
      </c>
      <c r="G143" s="219" t="s">
        <v>112</v>
      </c>
      <c r="H143" s="219" t="s">
        <v>174</v>
      </c>
      <c r="I143" s="221">
        <v>6.1</v>
      </c>
      <c r="J143" s="221">
        <v>8.6999999999999993</v>
      </c>
      <c r="K143" s="222"/>
      <c r="L143" s="221">
        <v>5.4</v>
      </c>
      <c r="M143" s="222"/>
      <c r="N143" s="221">
        <v>5</v>
      </c>
      <c r="O143" s="222"/>
      <c r="P143" s="221">
        <v>6.5</v>
      </c>
      <c r="Q143" s="222"/>
      <c r="R143" s="221">
        <v>7.5</v>
      </c>
      <c r="S143" s="222"/>
      <c r="T143" s="221">
        <v>8.5</v>
      </c>
      <c r="U143" s="222"/>
      <c r="V143" s="221">
        <v>8.9</v>
      </c>
      <c r="W143" s="222"/>
      <c r="X143" s="226" t="s">
        <v>88</v>
      </c>
      <c r="Y143" s="222"/>
      <c r="Z143" s="221">
        <v>7.3</v>
      </c>
      <c r="AA143" s="221">
        <v>5</v>
      </c>
      <c r="AB143" s="221">
        <v>6.4</v>
      </c>
      <c r="AC143" s="222"/>
      <c r="AD143" s="222"/>
      <c r="AE143" s="221">
        <v>5.0999999999999996</v>
      </c>
      <c r="AF143" s="222"/>
      <c r="AG143" s="222"/>
      <c r="AH143" s="222"/>
      <c r="AI143" s="221">
        <v>5.5</v>
      </c>
      <c r="AJ143" s="221">
        <v>5.0999999999999996</v>
      </c>
      <c r="AK143" s="221">
        <v>6.9</v>
      </c>
      <c r="AL143" s="221">
        <v>6.4</v>
      </c>
      <c r="AM143" s="221">
        <v>7.1</v>
      </c>
      <c r="AN143" s="221">
        <v>7.3</v>
      </c>
      <c r="AO143" s="221">
        <v>8.1</v>
      </c>
      <c r="AP143" s="221">
        <v>5.0999999999999996</v>
      </c>
      <c r="AQ143" s="224">
        <v>43</v>
      </c>
      <c r="AR143" s="225">
        <v>2</v>
      </c>
      <c r="AS143" s="221">
        <v>6</v>
      </c>
      <c r="AT143" s="221">
        <v>5.6</v>
      </c>
      <c r="AU143" s="222"/>
      <c r="AV143" s="222"/>
      <c r="AW143" s="221">
        <v>5.4</v>
      </c>
      <c r="AX143" s="222"/>
      <c r="AY143" s="222"/>
      <c r="AZ143" s="222"/>
      <c r="BA143" s="222"/>
      <c r="BB143" s="222"/>
      <c r="BC143" s="221">
        <v>6</v>
      </c>
      <c r="BD143" s="222"/>
      <c r="BE143" s="222"/>
      <c r="BF143" s="222"/>
      <c r="BG143" s="221">
        <v>7.4</v>
      </c>
      <c r="BH143" s="224">
        <v>5</v>
      </c>
      <c r="BI143" s="225">
        <v>0</v>
      </c>
      <c r="BJ143" s="221">
        <v>7</v>
      </c>
      <c r="BK143" s="221">
        <v>5.6</v>
      </c>
      <c r="BL143" s="221">
        <v>4.3</v>
      </c>
      <c r="BM143" s="221">
        <v>5.2</v>
      </c>
      <c r="BN143" s="222"/>
      <c r="BO143" s="221">
        <v>8.5</v>
      </c>
      <c r="BP143" s="222"/>
      <c r="BQ143" s="221">
        <v>6.8</v>
      </c>
      <c r="BR143" s="221">
        <v>8.5</v>
      </c>
      <c r="BS143" s="222"/>
      <c r="BT143" s="221">
        <v>5</v>
      </c>
      <c r="BU143" s="221">
        <v>6.2</v>
      </c>
      <c r="BV143" s="222"/>
      <c r="BW143" s="222"/>
      <c r="BX143" s="222"/>
      <c r="BY143" s="221">
        <v>6</v>
      </c>
      <c r="BZ143" s="221">
        <v>6.5</v>
      </c>
      <c r="CA143" s="221">
        <v>6.6</v>
      </c>
      <c r="CB143" s="221">
        <v>7.1</v>
      </c>
      <c r="CC143" s="221">
        <v>5.4</v>
      </c>
      <c r="CD143" s="221">
        <v>6.6</v>
      </c>
      <c r="CE143" s="221">
        <v>6.4</v>
      </c>
      <c r="CF143" s="221">
        <v>7.2</v>
      </c>
      <c r="CG143" s="221">
        <v>7.2</v>
      </c>
      <c r="CH143" s="221">
        <v>5.6</v>
      </c>
      <c r="CI143" s="221">
        <v>5.3</v>
      </c>
      <c r="CJ143" s="221">
        <v>5.0999999999999996</v>
      </c>
      <c r="CK143" s="221">
        <v>4.0999999999999996</v>
      </c>
      <c r="CL143" s="221">
        <v>6.7</v>
      </c>
      <c r="CM143" s="221">
        <v>7</v>
      </c>
      <c r="CN143" s="221">
        <v>7.3</v>
      </c>
      <c r="CO143" s="221">
        <v>7.5</v>
      </c>
      <c r="CP143" s="221">
        <v>7.9</v>
      </c>
      <c r="CQ143" s="221">
        <v>7.2</v>
      </c>
      <c r="CR143" s="221">
        <v>6</v>
      </c>
      <c r="CS143" s="221">
        <v>8.4</v>
      </c>
      <c r="CT143" s="221">
        <v>9.4</v>
      </c>
      <c r="CU143" s="224">
        <v>65</v>
      </c>
      <c r="CV143" s="225">
        <v>0</v>
      </c>
      <c r="CW143" s="226" t="s">
        <v>88</v>
      </c>
      <c r="CX143" s="221">
        <v>6.5</v>
      </c>
      <c r="CY143" s="221">
        <v>8.1999999999999993</v>
      </c>
      <c r="CZ143" s="221">
        <v>7.8</v>
      </c>
      <c r="DA143" s="221">
        <v>7.4</v>
      </c>
      <c r="DB143" s="222"/>
      <c r="DC143" s="221">
        <v>8.4</v>
      </c>
      <c r="DD143" s="221">
        <v>7.4</v>
      </c>
      <c r="DE143" s="222"/>
      <c r="DF143" s="221">
        <v>8.1</v>
      </c>
      <c r="DG143" s="222"/>
      <c r="DH143" s="224">
        <v>18</v>
      </c>
      <c r="DI143" s="225">
        <v>1</v>
      </c>
      <c r="DJ143" s="222">
        <v>0</v>
      </c>
      <c r="DK143" s="222"/>
      <c r="DL143" s="221">
        <v>8.6</v>
      </c>
      <c r="DM143" s="224">
        <v>2</v>
      </c>
      <c r="DN143" s="225">
        <v>3</v>
      </c>
      <c r="DO143" s="224">
        <v>133</v>
      </c>
      <c r="DP143" s="225">
        <v>6</v>
      </c>
      <c r="DQ143" s="227">
        <v>135</v>
      </c>
      <c r="DR143" s="221">
        <v>136</v>
      </c>
      <c r="DS143" s="221">
        <v>6.59</v>
      </c>
      <c r="DT143" s="221">
        <v>2.64</v>
      </c>
      <c r="DU143" s="219" t="s">
        <v>20</v>
      </c>
      <c r="DV143" s="45">
        <f t="shared" si="2"/>
        <v>3</v>
      </c>
    </row>
    <row r="144" spans="2:126" ht="15.75" customHeight="1">
      <c r="B144" s="218">
        <v>24203208107</v>
      </c>
      <c r="C144" s="219" t="s">
        <v>109</v>
      </c>
      <c r="D144" s="219" t="s">
        <v>626</v>
      </c>
      <c r="E144" s="219" t="s">
        <v>107</v>
      </c>
      <c r="F144" s="220">
        <v>36853</v>
      </c>
      <c r="G144" s="219" t="s">
        <v>5</v>
      </c>
      <c r="H144" s="219" t="s">
        <v>174</v>
      </c>
      <c r="I144" s="221">
        <v>6.5</v>
      </c>
      <c r="J144" s="221">
        <v>7</v>
      </c>
      <c r="K144" s="222"/>
      <c r="L144" s="221">
        <v>7.6</v>
      </c>
      <c r="M144" s="222"/>
      <c r="N144" s="221">
        <v>6.4</v>
      </c>
      <c r="O144" s="222"/>
      <c r="P144" s="221">
        <v>7.2</v>
      </c>
      <c r="Q144" s="222"/>
      <c r="R144" s="221">
        <v>7.5</v>
      </c>
      <c r="S144" s="222"/>
      <c r="T144" s="221">
        <v>8.6</v>
      </c>
      <c r="U144" s="222"/>
      <c r="V144" s="223" t="s">
        <v>426</v>
      </c>
      <c r="W144" s="222"/>
      <c r="X144" s="223" t="s">
        <v>426</v>
      </c>
      <c r="Y144" s="222"/>
      <c r="Z144" s="221">
        <v>6.9</v>
      </c>
      <c r="AA144" s="221">
        <v>8.5</v>
      </c>
      <c r="AB144" s="221">
        <v>7.8</v>
      </c>
      <c r="AC144" s="222"/>
      <c r="AD144" s="222"/>
      <c r="AE144" s="221">
        <v>8.4</v>
      </c>
      <c r="AF144" s="222"/>
      <c r="AG144" s="222"/>
      <c r="AH144" s="222"/>
      <c r="AI144" s="221">
        <v>7.5</v>
      </c>
      <c r="AJ144" s="221">
        <v>8.3000000000000007</v>
      </c>
      <c r="AK144" s="221">
        <v>7.9</v>
      </c>
      <c r="AL144" s="221">
        <v>9.5</v>
      </c>
      <c r="AM144" s="221">
        <v>7.1</v>
      </c>
      <c r="AN144" s="221">
        <v>7.9</v>
      </c>
      <c r="AO144" s="221">
        <v>8.1999999999999993</v>
      </c>
      <c r="AP144" s="221">
        <v>8</v>
      </c>
      <c r="AQ144" s="224">
        <v>45</v>
      </c>
      <c r="AR144" s="225">
        <v>0</v>
      </c>
      <c r="AS144" s="221">
        <v>4.4000000000000004</v>
      </c>
      <c r="AT144" s="221">
        <v>6.8</v>
      </c>
      <c r="AU144" s="222"/>
      <c r="AV144" s="222"/>
      <c r="AW144" s="221">
        <v>5.9</v>
      </c>
      <c r="AX144" s="222"/>
      <c r="AY144" s="222"/>
      <c r="AZ144" s="222"/>
      <c r="BA144" s="222"/>
      <c r="BB144" s="222"/>
      <c r="BC144" s="221">
        <v>5.2</v>
      </c>
      <c r="BD144" s="222"/>
      <c r="BE144" s="222"/>
      <c r="BF144" s="222"/>
      <c r="BG144" s="221">
        <v>7.4</v>
      </c>
      <c r="BH144" s="224">
        <v>5</v>
      </c>
      <c r="BI144" s="225">
        <v>0</v>
      </c>
      <c r="BJ144" s="221">
        <v>6.4</v>
      </c>
      <c r="BK144" s="221">
        <v>5.2</v>
      </c>
      <c r="BL144" s="221">
        <v>6.9</v>
      </c>
      <c r="BM144" s="221">
        <v>8</v>
      </c>
      <c r="BN144" s="222"/>
      <c r="BO144" s="221">
        <v>7.7</v>
      </c>
      <c r="BP144" s="222"/>
      <c r="BQ144" s="221">
        <v>6.9</v>
      </c>
      <c r="BR144" s="221">
        <v>7.5</v>
      </c>
      <c r="BS144" s="222"/>
      <c r="BT144" s="221">
        <v>7.1</v>
      </c>
      <c r="BU144" s="221">
        <v>8.1999999999999993</v>
      </c>
      <c r="BV144" s="222"/>
      <c r="BW144" s="222"/>
      <c r="BX144" s="222"/>
      <c r="BY144" s="221">
        <v>7.8</v>
      </c>
      <c r="BZ144" s="221">
        <v>6.9</v>
      </c>
      <c r="CA144" s="221">
        <v>8.4</v>
      </c>
      <c r="CB144" s="221">
        <v>7</v>
      </c>
      <c r="CC144" s="221">
        <v>8.8000000000000007</v>
      </c>
      <c r="CD144" s="221">
        <v>8.6</v>
      </c>
      <c r="CE144" s="221">
        <v>8.6</v>
      </c>
      <c r="CF144" s="221">
        <v>9.1</v>
      </c>
      <c r="CG144" s="221">
        <v>8.6</v>
      </c>
      <c r="CH144" s="221">
        <v>7.3</v>
      </c>
      <c r="CI144" s="221">
        <v>6.5</v>
      </c>
      <c r="CJ144" s="221">
        <v>7.6</v>
      </c>
      <c r="CK144" s="221">
        <v>5.9</v>
      </c>
      <c r="CL144" s="221">
        <v>8.6</v>
      </c>
      <c r="CM144" s="221">
        <v>8.5</v>
      </c>
      <c r="CN144" s="221">
        <v>7.5</v>
      </c>
      <c r="CO144" s="221">
        <v>8.3000000000000007</v>
      </c>
      <c r="CP144" s="221">
        <v>7.5</v>
      </c>
      <c r="CQ144" s="221">
        <v>6.6</v>
      </c>
      <c r="CR144" s="221">
        <v>7.1</v>
      </c>
      <c r="CS144" s="221">
        <v>8.5</v>
      </c>
      <c r="CT144" s="221">
        <v>7.3</v>
      </c>
      <c r="CU144" s="224">
        <v>65</v>
      </c>
      <c r="CV144" s="225">
        <v>0</v>
      </c>
      <c r="CW144" s="226" t="s">
        <v>88</v>
      </c>
      <c r="CX144" s="221">
        <v>6.6</v>
      </c>
      <c r="CY144" s="221">
        <v>8.1</v>
      </c>
      <c r="CZ144" s="221">
        <v>8.1999999999999993</v>
      </c>
      <c r="DA144" s="221">
        <v>7.7</v>
      </c>
      <c r="DB144" s="222"/>
      <c r="DC144" s="221">
        <v>6.9</v>
      </c>
      <c r="DD144" s="221">
        <v>7.8</v>
      </c>
      <c r="DE144" s="222"/>
      <c r="DF144" s="221">
        <v>8.6999999999999993</v>
      </c>
      <c r="DG144" s="222"/>
      <c r="DH144" s="224">
        <v>18</v>
      </c>
      <c r="DI144" s="225">
        <v>1</v>
      </c>
      <c r="DJ144" s="221">
        <v>7.2</v>
      </c>
      <c r="DK144" s="222"/>
      <c r="DL144" s="222"/>
      <c r="DM144" s="224">
        <v>3</v>
      </c>
      <c r="DN144" s="225">
        <v>2</v>
      </c>
      <c r="DO144" s="224">
        <v>136</v>
      </c>
      <c r="DP144" s="225">
        <v>3</v>
      </c>
      <c r="DQ144" s="227">
        <v>135</v>
      </c>
      <c r="DR144" s="221">
        <v>132</v>
      </c>
      <c r="DS144" s="221">
        <v>7.66</v>
      </c>
      <c r="DT144" s="221">
        <v>3.3</v>
      </c>
      <c r="DU144" s="219" t="s">
        <v>702</v>
      </c>
      <c r="DV144" s="45">
        <f t="shared" si="2"/>
        <v>1</v>
      </c>
    </row>
    <row r="145" spans="2:126" ht="15.75" customHeight="1">
      <c r="B145" s="218">
        <v>24203301733</v>
      </c>
      <c r="C145" s="219" t="s">
        <v>172</v>
      </c>
      <c r="D145" s="219" t="s">
        <v>320</v>
      </c>
      <c r="E145" s="219" t="s">
        <v>107</v>
      </c>
      <c r="F145" s="220">
        <v>36809</v>
      </c>
      <c r="G145" s="219" t="s">
        <v>5</v>
      </c>
      <c r="H145" s="219" t="s">
        <v>174</v>
      </c>
      <c r="I145" s="221">
        <v>7.5</v>
      </c>
      <c r="J145" s="221">
        <v>9.1</v>
      </c>
      <c r="K145" s="222"/>
      <c r="L145" s="221">
        <v>6.5</v>
      </c>
      <c r="M145" s="222"/>
      <c r="N145" s="221">
        <v>6.8</v>
      </c>
      <c r="O145" s="222"/>
      <c r="P145" s="221">
        <v>8.6999999999999993</v>
      </c>
      <c r="Q145" s="222"/>
      <c r="R145" s="221">
        <v>6.5</v>
      </c>
      <c r="S145" s="222"/>
      <c r="T145" s="221">
        <v>8.1</v>
      </c>
      <c r="U145" s="222"/>
      <c r="V145" s="221">
        <v>8.8000000000000007</v>
      </c>
      <c r="W145" s="222"/>
      <c r="X145" s="221">
        <v>8.6</v>
      </c>
      <c r="Y145" s="222"/>
      <c r="Z145" s="221">
        <v>6.3</v>
      </c>
      <c r="AA145" s="221">
        <v>7.1</v>
      </c>
      <c r="AB145" s="221">
        <v>7</v>
      </c>
      <c r="AC145" s="222"/>
      <c r="AD145" s="222"/>
      <c r="AE145" s="221">
        <v>9.1999999999999993</v>
      </c>
      <c r="AF145" s="222"/>
      <c r="AG145" s="222"/>
      <c r="AH145" s="222"/>
      <c r="AI145" s="221">
        <v>7.5</v>
      </c>
      <c r="AJ145" s="221">
        <v>8.1999999999999993</v>
      </c>
      <c r="AK145" s="221">
        <v>8.9</v>
      </c>
      <c r="AL145" s="221">
        <v>7.9</v>
      </c>
      <c r="AM145" s="221">
        <v>7.5</v>
      </c>
      <c r="AN145" s="221">
        <v>8.1999999999999993</v>
      </c>
      <c r="AO145" s="221">
        <v>7.4</v>
      </c>
      <c r="AP145" s="221">
        <v>7.9</v>
      </c>
      <c r="AQ145" s="224">
        <v>45</v>
      </c>
      <c r="AR145" s="225">
        <v>0</v>
      </c>
      <c r="AS145" s="221">
        <v>7.3</v>
      </c>
      <c r="AT145" s="221">
        <v>5.9</v>
      </c>
      <c r="AU145" s="222">
        <v>10</v>
      </c>
      <c r="AV145" s="222"/>
      <c r="AW145" s="222"/>
      <c r="AX145" s="222"/>
      <c r="AY145" s="222"/>
      <c r="AZ145" s="222"/>
      <c r="BA145" s="221">
        <v>9.6</v>
      </c>
      <c r="BB145" s="222"/>
      <c r="BC145" s="222"/>
      <c r="BD145" s="222"/>
      <c r="BE145" s="222"/>
      <c r="BF145" s="222"/>
      <c r="BG145" s="221">
        <v>9</v>
      </c>
      <c r="BH145" s="224">
        <v>5</v>
      </c>
      <c r="BI145" s="225">
        <v>0</v>
      </c>
      <c r="BJ145" s="221">
        <v>7.6</v>
      </c>
      <c r="BK145" s="221">
        <v>8.6999999999999993</v>
      </c>
      <c r="BL145" s="221">
        <v>8.1999999999999993</v>
      </c>
      <c r="BM145" s="221">
        <v>8.3000000000000007</v>
      </c>
      <c r="BN145" s="222"/>
      <c r="BO145" s="221">
        <v>9.1</v>
      </c>
      <c r="BP145" s="222"/>
      <c r="BQ145" s="221">
        <v>7.2</v>
      </c>
      <c r="BR145" s="221">
        <v>8.5</v>
      </c>
      <c r="BS145" s="222"/>
      <c r="BT145" s="221">
        <v>6.5</v>
      </c>
      <c r="BU145" s="221">
        <v>9.1999999999999993</v>
      </c>
      <c r="BV145" s="222"/>
      <c r="BW145" s="222"/>
      <c r="BX145" s="222"/>
      <c r="BY145" s="221">
        <v>8.6</v>
      </c>
      <c r="BZ145" s="221">
        <v>9.1</v>
      </c>
      <c r="CA145" s="221">
        <v>9.8000000000000007</v>
      </c>
      <c r="CB145" s="221">
        <v>8.5</v>
      </c>
      <c r="CC145" s="221">
        <v>8.6999999999999993</v>
      </c>
      <c r="CD145" s="221">
        <v>9.6</v>
      </c>
      <c r="CE145" s="221">
        <v>8.5</v>
      </c>
      <c r="CF145" s="221">
        <v>8.6</v>
      </c>
      <c r="CG145" s="221">
        <v>8.9</v>
      </c>
      <c r="CH145" s="221">
        <v>7.8</v>
      </c>
      <c r="CI145" s="221">
        <v>9.3000000000000007</v>
      </c>
      <c r="CJ145" s="221">
        <v>8.9</v>
      </c>
      <c r="CK145" s="221">
        <v>7.6</v>
      </c>
      <c r="CL145" s="221">
        <v>9.1</v>
      </c>
      <c r="CM145" s="221">
        <v>9.4</v>
      </c>
      <c r="CN145" s="221">
        <v>9.1</v>
      </c>
      <c r="CO145" s="221">
        <v>9.1999999999999993</v>
      </c>
      <c r="CP145" s="221">
        <v>7.6</v>
      </c>
      <c r="CQ145" s="221">
        <v>8.5</v>
      </c>
      <c r="CR145" s="221">
        <v>7.4</v>
      </c>
      <c r="CS145" s="221">
        <v>8.8000000000000007</v>
      </c>
      <c r="CT145" s="221">
        <v>9.6</v>
      </c>
      <c r="CU145" s="224">
        <v>65</v>
      </c>
      <c r="CV145" s="225">
        <v>0</v>
      </c>
      <c r="CW145" s="221">
        <v>8.6</v>
      </c>
      <c r="CX145" s="221">
        <v>6.3</v>
      </c>
      <c r="CY145" s="221">
        <v>9</v>
      </c>
      <c r="CZ145" s="221">
        <v>9.1</v>
      </c>
      <c r="DA145" s="221">
        <v>7.8</v>
      </c>
      <c r="DB145" s="222"/>
      <c r="DC145" s="221">
        <v>7.7</v>
      </c>
      <c r="DD145" s="221">
        <v>8.1999999999999993</v>
      </c>
      <c r="DE145" s="222"/>
      <c r="DF145" s="221">
        <v>8.9</v>
      </c>
      <c r="DG145" s="222"/>
      <c r="DH145" s="224">
        <v>19</v>
      </c>
      <c r="DI145" s="225">
        <v>0</v>
      </c>
      <c r="DJ145" s="221">
        <v>8</v>
      </c>
      <c r="DK145" s="222"/>
      <c r="DL145" s="221">
        <v>9</v>
      </c>
      <c r="DM145" s="224">
        <v>5</v>
      </c>
      <c r="DN145" s="225">
        <v>0</v>
      </c>
      <c r="DO145" s="224">
        <v>139</v>
      </c>
      <c r="DP145" s="225">
        <v>0</v>
      </c>
      <c r="DQ145" s="227">
        <v>135</v>
      </c>
      <c r="DR145" s="221">
        <v>139</v>
      </c>
      <c r="DS145" s="221">
        <v>8.27</v>
      </c>
      <c r="DT145" s="221">
        <v>3.62</v>
      </c>
      <c r="DU145" s="219" t="s">
        <v>20</v>
      </c>
      <c r="DV145" s="45">
        <f t="shared" si="2"/>
        <v>0</v>
      </c>
    </row>
    <row r="146" spans="2:126" ht="15.75" customHeight="1">
      <c r="B146" s="218">
        <v>24203115492</v>
      </c>
      <c r="C146" s="219" t="s">
        <v>127</v>
      </c>
      <c r="D146" s="219" t="s">
        <v>320</v>
      </c>
      <c r="E146" s="219" t="s">
        <v>171</v>
      </c>
      <c r="F146" s="220">
        <v>36618</v>
      </c>
      <c r="G146" s="219" t="s">
        <v>5</v>
      </c>
      <c r="H146" s="219" t="s">
        <v>174</v>
      </c>
      <c r="I146" s="221">
        <v>8</v>
      </c>
      <c r="J146" s="221">
        <v>7.8</v>
      </c>
      <c r="K146" s="222"/>
      <c r="L146" s="221">
        <v>7.7</v>
      </c>
      <c r="M146" s="222"/>
      <c r="N146" s="221">
        <v>8.8000000000000007</v>
      </c>
      <c r="O146" s="222"/>
      <c r="P146" s="221">
        <v>8</v>
      </c>
      <c r="Q146" s="222"/>
      <c r="R146" s="221">
        <v>8.1</v>
      </c>
      <c r="S146" s="222"/>
      <c r="T146" s="221">
        <v>8.8000000000000007</v>
      </c>
      <c r="U146" s="222"/>
      <c r="V146" s="223" t="s">
        <v>426</v>
      </c>
      <c r="W146" s="222"/>
      <c r="X146" s="223" t="s">
        <v>426</v>
      </c>
      <c r="Y146" s="222"/>
      <c r="Z146" s="221">
        <v>7.4</v>
      </c>
      <c r="AA146" s="221">
        <v>7.7</v>
      </c>
      <c r="AB146" s="221">
        <v>8</v>
      </c>
      <c r="AC146" s="222"/>
      <c r="AD146" s="222"/>
      <c r="AE146" s="221">
        <v>9</v>
      </c>
      <c r="AF146" s="222"/>
      <c r="AG146" s="222"/>
      <c r="AH146" s="222"/>
      <c r="AI146" s="221">
        <v>7.5</v>
      </c>
      <c r="AJ146" s="221">
        <v>7.5</v>
      </c>
      <c r="AK146" s="221">
        <v>8.1</v>
      </c>
      <c r="AL146" s="221">
        <v>8.1999999999999993</v>
      </c>
      <c r="AM146" s="221">
        <v>8.1</v>
      </c>
      <c r="AN146" s="221">
        <v>7.7</v>
      </c>
      <c r="AO146" s="221">
        <v>9.1999999999999993</v>
      </c>
      <c r="AP146" s="221">
        <v>8</v>
      </c>
      <c r="AQ146" s="224">
        <v>45</v>
      </c>
      <c r="AR146" s="225">
        <v>0</v>
      </c>
      <c r="AS146" s="221">
        <v>6.1</v>
      </c>
      <c r="AT146" s="221">
        <v>7.9</v>
      </c>
      <c r="AU146" s="222"/>
      <c r="AV146" s="222"/>
      <c r="AW146" s="222"/>
      <c r="AX146" s="222"/>
      <c r="AY146" s="221">
        <v>6.5</v>
      </c>
      <c r="AZ146" s="222"/>
      <c r="BA146" s="222"/>
      <c r="BB146" s="222"/>
      <c r="BC146" s="222"/>
      <c r="BD146" s="222"/>
      <c r="BE146" s="221">
        <v>8.4</v>
      </c>
      <c r="BF146" s="222"/>
      <c r="BG146" s="221">
        <v>7.5</v>
      </c>
      <c r="BH146" s="224">
        <v>5</v>
      </c>
      <c r="BI146" s="225">
        <v>0</v>
      </c>
      <c r="BJ146" s="221">
        <v>8.9</v>
      </c>
      <c r="BK146" s="221">
        <v>6.8</v>
      </c>
      <c r="BL146" s="221">
        <v>7.3</v>
      </c>
      <c r="BM146" s="221">
        <v>8.6999999999999993</v>
      </c>
      <c r="BN146" s="222"/>
      <c r="BO146" s="221">
        <v>7.8</v>
      </c>
      <c r="BP146" s="222"/>
      <c r="BQ146" s="221">
        <v>7.4</v>
      </c>
      <c r="BR146" s="221">
        <v>8.1</v>
      </c>
      <c r="BS146" s="222"/>
      <c r="BT146" s="221">
        <v>8.1999999999999993</v>
      </c>
      <c r="BU146" s="221">
        <v>8</v>
      </c>
      <c r="BV146" s="222"/>
      <c r="BW146" s="222"/>
      <c r="BX146" s="222"/>
      <c r="BY146" s="221">
        <v>8.6999999999999993</v>
      </c>
      <c r="BZ146" s="221">
        <v>8.9</v>
      </c>
      <c r="CA146" s="221">
        <v>7.8</v>
      </c>
      <c r="CB146" s="221">
        <v>9.1999999999999993</v>
      </c>
      <c r="CC146" s="221">
        <v>9</v>
      </c>
      <c r="CD146" s="221">
        <v>9.3000000000000007</v>
      </c>
      <c r="CE146" s="221">
        <v>7.6</v>
      </c>
      <c r="CF146" s="221">
        <v>7.8</v>
      </c>
      <c r="CG146" s="221">
        <v>9.1999999999999993</v>
      </c>
      <c r="CH146" s="221">
        <v>8.9</v>
      </c>
      <c r="CI146" s="221">
        <v>9.1999999999999993</v>
      </c>
      <c r="CJ146" s="221">
        <v>8.8000000000000007</v>
      </c>
      <c r="CK146" s="221">
        <v>7.4</v>
      </c>
      <c r="CL146" s="221">
        <v>9.1</v>
      </c>
      <c r="CM146" s="221">
        <v>7.6</v>
      </c>
      <c r="CN146" s="221">
        <v>8.6999999999999993</v>
      </c>
      <c r="CO146" s="221">
        <v>8.5</v>
      </c>
      <c r="CP146" s="221">
        <v>5.4</v>
      </c>
      <c r="CQ146" s="221">
        <v>8.1999999999999993</v>
      </c>
      <c r="CR146" s="221">
        <v>7.1</v>
      </c>
      <c r="CS146" s="221">
        <v>8.1</v>
      </c>
      <c r="CT146" s="221">
        <v>8.9</v>
      </c>
      <c r="CU146" s="224">
        <v>65</v>
      </c>
      <c r="CV146" s="225">
        <v>0</v>
      </c>
      <c r="CW146" s="221">
        <v>8.9</v>
      </c>
      <c r="CX146" s="221">
        <v>7.4</v>
      </c>
      <c r="CY146" s="221">
        <v>8.5</v>
      </c>
      <c r="CZ146" s="221">
        <v>8.1999999999999993</v>
      </c>
      <c r="DA146" s="221">
        <v>7.1</v>
      </c>
      <c r="DB146" s="222"/>
      <c r="DC146" s="221">
        <v>8.1</v>
      </c>
      <c r="DD146" s="221">
        <v>7.7</v>
      </c>
      <c r="DE146" s="222"/>
      <c r="DF146" s="221">
        <v>8.5</v>
      </c>
      <c r="DG146" s="222"/>
      <c r="DH146" s="224">
        <v>19</v>
      </c>
      <c r="DI146" s="225">
        <v>0</v>
      </c>
      <c r="DJ146" s="221">
        <v>8.8000000000000007</v>
      </c>
      <c r="DK146" s="222"/>
      <c r="DL146" s="221">
        <v>8.6999999999999993</v>
      </c>
      <c r="DM146" s="224">
        <v>5</v>
      </c>
      <c r="DN146" s="225">
        <v>0</v>
      </c>
      <c r="DO146" s="224">
        <v>139</v>
      </c>
      <c r="DP146" s="225">
        <v>0</v>
      </c>
      <c r="DQ146" s="227">
        <v>135</v>
      </c>
      <c r="DR146" s="221">
        <v>135</v>
      </c>
      <c r="DS146" s="221">
        <v>8.15</v>
      </c>
      <c r="DT146" s="221">
        <v>3.6</v>
      </c>
      <c r="DU146" s="219" t="s">
        <v>697</v>
      </c>
      <c r="DV146" s="45">
        <f t="shared" si="2"/>
        <v>0</v>
      </c>
    </row>
    <row r="147" spans="2:126" ht="15.75" customHeight="1">
      <c r="B147" s="218">
        <v>24203202444</v>
      </c>
      <c r="C147" s="219" t="s">
        <v>114</v>
      </c>
      <c r="D147" s="219" t="s">
        <v>11</v>
      </c>
      <c r="E147" s="219" t="s">
        <v>171</v>
      </c>
      <c r="F147" s="220">
        <v>36662</v>
      </c>
      <c r="G147" s="219" t="s">
        <v>5</v>
      </c>
      <c r="H147" s="219" t="s">
        <v>174</v>
      </c>
      <c r="I147" s="221">
        <v>5.9</v>
      </c>
      <c r="J147" s="221">
        <v>9.1</v>
      </c>
      <c r="K147" s="222"/>
      <c r="L147" s="221">
        <v>6.6</v>
      </c>
      <c r="M147" s="222"/>
      <c r="N147" s="221">
        <v>7.2</v>
      </c>
      <c r="O147" s="222"/>
      <c r="P147" s="221">
        <v>6.1</v>
      </c>
      <c r="Q147" s="222"/>
      <c r="R147" s="221">
        <v>6.2</v>
      </c>
      <c r="S147" s="222"/>
      <c r="T147" s="221">
        <v>7.1</v>
      </c>
      <c r="U147" s="222"/>
      <c r="V147" s="223" t="s">
        <v>426</v>
      </c>
      <c r="W147" s="222"/>
      <c r="X147" s="223" t="s">
        <v>426</v>
      </c>
      <c r="Y147" s="222"/>
      <c r="Z147" s="221">
        <v>7.1</v>
      </c>
      <c r="AA147" s="221">
        <v>7.1</v>
      </c>
      <c r="AB147" s="221">
        <v>7.6</v>
      </c>
      <c r="AC147" s="222"/>
      <c r="AD147" s="222"/>
      <c r="AE147" s="221">
        <v>7.3</v>
      </c>
      <c r="AF147" s="221">
        <v>7.1</v>
      </c>
      <c r="AG147" s="222"/>
      <c r="AH147" s="222"/>
      <c r="AI147" s="221">
        <v>5.6</v>
      </c>
      <c r="AJ147" s="222"/>
      <c r="AK147" s="221">
        <v>9</v>
      </c>
      <c r="AL147" s="221">
        <v>6.6</v>
      </c>
      <c r="AM147" s="221">
        <v>5.8</v>
      </c>
      <c r="AN147" s="221">
        <v>9</v>
      </c>
      <c r="AO147" s="221">
        <v>9.3000000000000007</v>
      </c>
      <c r="AP147" s="221">
        <v>9.1</v>
      </c>
      <c r="AQ147" s="224">
        <v>45</v>
      </c>
      <c r="AR147" s="225">
        <v>0</v>
      </c>
      <c r="AS147" s="221">
        <v>6.5</v>
      </c>
      <c r="AT147" s="221">
        <v>7.1</v>
      </c>
      <c r="AU147" s="222"/>
      <c r="AV147" s="222"/>
      <c r="AW147" s="221">
        <v>5.8</v>
      </c>
      <c r="AX147" s="222"/>
      <c r="AY147" s="222"/>
      <c r="AZ147" s="222"/>
      <c r="BA147" s="222"/>
      <c r="BB147" s="222"/>
      <c r="BC147" s="221">
        <v>4.3</v>
      </c>
      <c r="BD147" s="222"/>
      <c r="BE147" s="222"/>
      <c r="BF147" s="222"/>
      <c r="BG147" s="221">
        <v>7.4</v>
      </c>
      <c r="BH147" s="224">
        <v>5</v>
      </c>
      <c r="BI147" s="225">
        <v>0</v>
      </c>
      <c r="BJ147" s="221">
        <v>7.9</v>
      </c>
      <c r="BK147" s="221">
        <v>4.9000000000000004</v>
      </c>
      <c r="BL147" s="221">
        <v>7.2</v>
      </c>
      <c r="BM147" s="221">
        <v>8.1999999999999993</v>
      </c>
      <c r="BN147" s="222"/>
      <c r="BO147" s="221">
        <v>8.6999999999999993</v>
      </c>
      <c r="BP147" s="222"/>
      <c r="BQ147" s="221">
        <v>6.8</v>
      </c>
      <c r="BR147" s="221">
        <v>8.9</v>
      </c>
      <c r="BS147" s="222"/>
      <c r="BT147" s="221">
        <v>7.2</v>
      </c>
      <c r="BU147" s="221">
        <v>8.3000000000000007</v>
      </c>
      <c r="BV147" s="222"/>
      <c r="BW147" s="222"/>
      <c r="BX147" s="222"/>
      <c r="BY147" s="221">
        <v>8.1999999999999993</v>
      </c>
      <c r="BZ147" s="221">
        <v>8.6999999999999993</v>
      </c>
      <c r="CA147" s="221">
        <v>9.1</v>
      </c>
      <c r="CB147" s="221">
        <v>8</v>
      </c>
      <c r="CC147" s="221">
        <v>8.8000000000000007</v>
      </c>
      <c r="CD147" s="221">
        <v>9.1</v>
      </c>
      <c r="CE147" s="221">
        <v>7.3</v>
      </c>
      <c r="CF147" s="221">
        <v>9.5</v>
      </c>
      <c r="CG147" s="221">
        <v>9</v>
      </c>
      <c r="CH147" s="221">
        <v>8.1</v>
      </c>
      <c r="CI147" s="221">
        <v>7.1</v>
      </c>
      <c r="CJ147" s="221">
        <v>6.6</v>
      </c>
      <c r="CK147" s="221">
        <v>6.3</v>
      </c>
      <c r="CL147" s="221">
        <v>9</v>
      </c>
      <c r="CM147" s="221">
        <v>8.6999999999999993</v>
      </c>
      <c r="CN147" s="221">
        <v>8.4</v>
      </c>
      <c r="CO147" s="221">
        <v>7.7</v>
      </c>
      <c r="CP147" s="221">
        <v>5.0999999999999996</v>
      </c>
      <c r="CQ147" s="221">
        <v>8.8000000000000007</v>
      </c>
      <c r="CR147" s="221">
        <v>7.3</v>
      </c>
      <c r="CS147" s="221">
        <v>8.3000000000000007</v>
      </c>
      <c r="CT147" s="221">
        <v>8.8000000000000007</v>
      </c>
      <c r="CU147" s="224">
        <v>65</v>
      </c>
      <c r="CV147" s="225">
        <v>0</v>
      </c>
      <c r="CW147" s="221">
        <v>8.4</v>
      </c>
      <c r="CX147" s="221">
        <v>7.2</v>
      </c>
      <c r="CY147" s="221">
        <v>7.9</v>
      </c>
      <c r="CZ147" s="221">
        <v>8.6999999999999993</v>
      </c>
      <c r="DA147" s="221">
        <v>7.5</v>
      </c>
      <c r="DB147" s="222"/>
      <c r="DC147" s="221">
        <v>7.8</v>
      </c>
      <c r="DD147" s="221">
        <v>7.9</v>
      </c>
      <c r="DE147" s="222"/>
      <c r="DF147" s="221">
        <v>7.6</v>
      </c>
      <c r="DG147" s="222"/>
      <c r="DH147" s="224">
        <v>19</v>
      </c>
      <c r="DI147" s="225">
        <v>0</v>
      </c>
      <c r="DJ147" s="221">
        <v>7.4</v>
      </c>
      <c r="DK147" s="222"/>
      <c r="DL147" s="221">
        <v>9.3000000000000007</v>
      </c>
      <c r="DM147" s="224">
        <v>5</v>
      </c>
      <c r="DN147" s="225">
        <v>0</v>
      </c>
      <c r="DO147" s="224">
        <v>139</v>
      </c>
      <c r="DP147" s="225">
        <v>0</v>
      </c>
      <c r="DQ147" s="227">
        <v>135</v>
      </c>
      <c r="DR147" s="221">
        <v>135</v>
      </c>
      <c r="DS147" s="221">
        <v>7.74</v>
      </c>
      <c r="DT147" s="221">
        <v>3.3</v>
      </c>
      <c r="DU147" s="219" t="s">
        <v>702</v>
      </c>
      <c r="DV147" s="45">
        <f t="shared" si="2"/>
        <v>0</v>
      </c>
    </row>
    <row r="148" spans="2:126" ht="15.75" customHeight="1">
      <c r="B148" s="218">
        <v>24203204564</v>
      </c>
      <c r="C148" s="219" t="s">
        <v>498</v>
      </c>
      <c r="D148" s="219" t="s">
        <v>478</v>
      </c>
      <c r="E148" s="219" t="s">
        <v>171</v>
      </c>
      <c r="F148" s="220">
        <v>36666</v>
      </c>
      <c r="G148" s="219" t="s">
        <v>5</v>
      </c>
      <c r="H148" s="219" t="s">
        <v>174</v>
      </c>
      <c r="I148" s="221">
        <v>7.5</v>
      </c>
      <c r="J148" s="221">
        <v>8.1999999999999993</v>
      </c>
      <c r="K148" s="222"/>
      <c r="L148" s="221">
        <v>8.4</v>
      </c>
      <c r="M148" s="222"/>
      <c r="N148" s="221">
        <v>7.7</v>
      </c>
      <c r="O148" s="222"/>
      <c r="P148" s="221">
        <v>7.7</v>
      </c>
      <c r="Q148" s="222"/>
      <c r="R148" s="221">
        <v>6.1</v>
      </c>
      <c r="S148" s="222"/>
      <c r="T148" s="221">
        <v>7.5</v>
      </c>
      <c r="U148" s="222"/>
      <c r="V148" s="223" t="s">
        <v>426</v>
      </c>
      <c r="W148" s="222"/>
      <c r="X148" s="223" t="s">
        <v>426</v>
      </c>
      <c r="Y148" s="222"/>
      <c r="Z148" s="221">
        <v>7.3</v>
      </c>
      <c r="AA148" s="221">
        <v>7.9</v>
      </c>
      <c r="AB148" s="221">
        <v>7.1</v>
      </c>
      <c r="AC148" s="222"/>
      <c r="AD148" s="222"/>
      <c r="AE148" s="221">
        <v>7.4</v>
      </c>
      <c r="AF148" s="222"/>
      <c r="AG148" s="222"/>
      <c r="AH148" s="222"/>
      <c r="AI148" s="221">
        <v>4.9000000000000004</v>
      </c>
      <c r="AJ148" s="221">
        <v>8.8000000000000007</v>
      </c>
      <c r="AK148" s="221">
        <v>8.6999999999999993</v>
      </c>
      <c r="AL148" s="221">
        <v>7.5</v>
      </c>
      <c r="AM148" s="221">
        <v>6.8</v>
      </c>
      <c r="AN148" s="221">
        <v>8.3000000000000007</v>
      </c>
      <c r="AO148" s="221">
        <v>8</v>
      </c>
      <c r="AP148" s="221">
        <v>8.9</v>
      </c>
      <c r="AQ148" s="224">
        <v>45</v>
      </c>
      <c r="AR148" s="225">
        <v>0</v>
      </c>
      <c r="AS148" s="221">
        <v>5</v>
      </c>
      <c r="AT148" s="221">
        <v>6</v>
      </c>
      <c r="AU148" s="222"/>
      <c r="AV148" s="222"/>
      <c r="AW148" s="221">
        <v>4.8</v>
      </c>
      <c r="AX148" s="222"/>
      <c r="AY148" s="222"/>
      <c r="AZ148" s="222"/>
      <c r="BA148" s="221">
        <v>8.5</v>
      </c>
      <c r="BB148" s="222"/>
      <c r="BC148" s="222"/>
      <c r="BD148" s="222"/>
      <c r="BE148" s="222"/>
      <c r="BF148" s="222"/>
      <c r="BG148" s="221">
        <v>7.7</v>
      </c>
      <c r="BH148" s="224">
        <v>5</v>
      </c>
      <c r="BI148" s="225">
        <v>0</v>
      </c>
      <c r="BJ148" s="221">
        <v>7.6</v>
      </c>
      <c r="BK148" s="221">
        <v>6.3</v>
      </c>
      <c r="BL148" s="221">
        <v>5.7</v>
      </c>
      <c r="BM148" s="221">
        <v>4.9000000000000004</v>
      </c>
      <c r="BN148" s="222"/>
      <c r="BO148" s="221">
        <v>6</v>
      </c>
      <c r="BP148" s="222"/>
      <c r="BQ148" s="226" t="s">
        <v>88</v>
      </c>
      <c r="BR148" s="221">
        <v>6.2</v>
      </c>
      <c r="BS148" s="222"/>
      <c r="BT148" s="226" t="s">
        <v>88</v>
      </c>
      <c r="BU148" s="221">
        <v>6</v>
      </c>
      <c r="BV148" s="222"/>
      <c r="BW148" s="222"/>
      <c r="BX148" s="222"/>
      <c r="BY148" s="221">
        <v>6.1</v>
      </c>
      <c r="BZ148" s="221">
        <v>4.5</v>
      </c>
      <c r="CA148" s="221">
        <v>6.5</v>
      </c>
      <c r="CB148" s="221">
        <v>6.6</v>
      </c>
      <c r="CC148" s="221">
        <v>8.1</v>
      </c>
      <c r="CD148" s="221">
        <v>7.5</v>
      </c>
      <c r="CE148" s="221">
        <v>6.6</v>
      </c>
      <c r="CF148" s="221">
        <v>7.8</v>
      </c>
      <c r="CG148" s="221">
        <v>7.7</v>
      </c>
      <c r="CH148" s="221">
        <v>7.6</v>
      </c>
      <c r="CI148" s="221">
        <v>7.5</v>
      </c>
      <c r="CJ148" s="221">
        <v>6.6</v>
      </c>
      <c r="CK148" s="221">
        <v>5.3</v>
      </c>
      <c r="CL148" s="221">
        <v>8.3000000000000007</v>
      </c>
      <c r="CM148" s="221">
        <v>6</v>
      </c>
      <c r="CN148" s="221">
        <v>7.5</v>
      </c>
      <c r="CO148" s="221">
        <v>9.1</v>
      </c>
      <c r="CP148" s="221">
        <v>7.5</v>
      </c>
      <c r="CQ148" s="221">
        <v>7.8</v>
      </c>
      <c r="CR148" s="226" t="s">
        <v>88</v>
      </c>
      <c r="CS148" s="221">
        <v>7.2</v>
      </c>
      <c r="CT148" s="221">
        <v>7.7</v>
      </c>
      <c r="CU148" s="224">
        <v>60</v>
      </c>
      <c r="CV148" s="225">
        <v>6</v>
      </c>
      <c r="CW148" s="221">
        <v>7.9</v>
      </c>
      <c r="CX148" s="226" t="s">
        <v>88</v>
      </c>
      <c r="CY148" s="221">
        <v>8.1999999999999993</v>
      </c>
      <c r="CZ148" s="221">
        <v>8</v>
      </c>
      <c r="DA148" s="221">
        <v>7.3</v>
      </c>
      <c r="DB148" s="222"/>
      <c r="DC148" s="221">
        <v>7.3</v>
      </c>
      <c r="DD148" s="222"/>
      <c r="DE148" s="222"/>
      <c r="DF148" s="221">
        <v>8.1999999999999993</v>
      </c>
      <c r="DG148" s="222"/>
      <c r="DH148" s="224">
        <v>15</v>
      </c>
      <c r="DI148" s="225">
        <v>4</v>
      </c>
      <c r="DJ148" s="222"/>
      <c r="DK148" s="222"/>
      <c r="DL148" s="222"/>
      <c r="DM148" s="224">
        <v>0</v>
      </c>
      <c r="DN148" s="225">
        <v>5</v>
      </c>
      <c r="DO148" s="224">
        <v>125</v>
      </c>
      <c r="DP148" s="225">
        <v>15</v>
      </c>
      <c r="DQ148" s="227">
        <v>135</v>
      </c>
      <c r="DR148" s="221">
        <v>121</v>
      </c>
      <c r="DS148" s="221">
        <v>7.22</v>
      </c>
      <c r="DT148" s="221">
        <v>3.04</v>
      </c>
      <c r="DU148" s="219" t="s">
        <v>702</v>
      </c>
      <c r="DV148" s="45">
        <f t="shared" si="2"/>
        <v>10</v>
      </c>
    </row>
    <row r="149" spans="2:126" ht="15.75" customHeight="1">
      <c r="B149" s="218">
        <v>24203216866</v>
      </c>
      <c r="C149" s="219" t="s">
        <v>152</v>
      </c>
      <c r="D149" s="219" t="s">
        <v>616</v>
      </c>
      <c r="E149" s="219" t="s">
        <v>171</v>
      </c>
      <c r="F149" s="220">
        <v>36836</v>
      </c>
      <c r="G149" s="219" t="s">
        <v>5</v>
      </c>
      <c r="H149" s="219" t="s">
        <v>174</v>
      </c>
      <c r="I149" s="221">
        <v>4.0999999999999996</v>
      </c>
      <c r="J149" s="221">
        <v>8.4</v>
      </c>
      <c r="K149" s="222"/>
      <c r="L149" s="221">
        <v>5.8</v>
      </c>
      <c r="M149" s="222"/>
      <c r="N149" s="221">
        <v>5.4</v>
      </c>
      <c r="O149" s="222"/>
      <c r="P149" s="221">
        <v>5.0999999999999996</v>
      </c>
      <c r="Q149" s="222"/>
      <c r="R149" s="221">
        <v>5.4</v>
      </c>
      <c r="S149" s="222"/>
      <c r="T149" s="221">
        <v>7.4</v>
      </c>
      <c r="U149" s="222"/>
      <c r="V149" s="221">
        <v>6.6</v>
      </c>
      <c r="W149" s="222"/>
      <c r="X149" s="221">
        <v>7.8</v>
      </c>
      <c r="Y149" s="222"/>
      <c r="Z149" s="221">
        <v>6.6</v>
      </c>
      <c r="AA149" s="221">
        <v>6.4</v>
      </c>
      <c r="AB149" s="221">
        <v>6.8</v>
      </c>
      <c r="AC149" s="222"/>
      <c r="AD149" s="222"/>
      <c r="AE149" s="221">
        <v>8.1</v>
      </c>
      <c r="AF149" s="222"/>
      <c r="AG149" s="222"/>
      <c r="AH149" s="222"/>
      <c r="AI149" s="221">
        <v>7.6</v>
      </c>
      <c r="AJ149" s="221">
        <v>7.3</v>
      </c>
      <c r="AK149" s="221">
        <v>6.4</v>
      </c>
      <c r="AL149" s="221">
        <v>6</v>
      </c>
      <c r="AM149" s="221">
        <v>6.5</v>
      </c>
      <c r="AN149" s="221">
        <v>7.8</v>
      </c>
      <c r="AO149" s="221">
        <v>7.7</v>
      </c>
      <c r="AP149" s="221">
        <v>8</v>
      </c>
      <c r="AQ149" s="224">
        <v>45</v>
      </c>
      <c r="AR149" s="225">
        <v>0</v>
      </c>
      <c r="AS149" s="221">
        <v>5.0999999999999996</v>
      </c>
      <c r="AT149" s="221">
        <v>6.3</v>
      </c>
      <c r="AU149" s="221">
        <v>6.5</v>
      </c>
      <c r="AV149" s="222"/>
      <c r="AW149" s="222"/>
      <c r="AX149" s="222"/>
      <c r="AY149" s="222"/>
      <c r="AZ149" s="222"/>
      <c r="BA149" s="221">
        <v>7.4</v>
      </c>
      <c r="BB149" s="222"/>
      <c r="BC149" s="222"/>
      <c r="BD149" s="222"/>
      <c r="BE149" s="222"/>
      <c r="BF149" s="222"/>
      <c r="BG149" s="221">
        <v>6.2</v>
      </c>
      <c r="BH149" s="224">
        <v>5</v>
      </c>
      <c r="BI149" s="225">
        <v>0</v>
      </c>
      <c r="BJ149" s="221">
        <v>8.4</v>
      </c>
      <c r="BK149" s="221">
        <v>7.7</v>
      </c>
      <c r="BL149" s="221">
        <v>6.9</v>
      </c>
      <c r="BM149" s="221">
        <v>7.7</v>
      </c>
      <c r="BN149" s="222"/>
      <c r="BO149" s="221">
        <v>5.5</v>
      </c>
      <c r="BP149" s="222"/>
      <c r="BQ149" s="222"/>
      <c r="BR149" s="221">
        <v>7.4</v>
      </c>
      <c r="BS149" s="222"/>
      <c r="BT149" s="221">
        <v>7</v>
      </c>
      <c r="BU149" s="221">
        <v>6.9</v>
      </c>
      <c r="BV149" s="222"/>
      <c r="BW149" s="222"/>
      <c r="BX149" s="222"/>
      <c r="BY149" s="221">
        <v>7.9</v>
      </c>
      <c r="BZ149" s="221">
        <v>8.1999999999999993</v>
      </c>
      <c r="CA149" s="221">
        <v>9.1999999999999993</v>
      </c>
      <c r="CB149" s="221">
        <v>8.5</v>
      </c>
      <c r="CC149" s="221">
        <v>7.8</v>
      </c>
      <c r="CD149" s="221">
        <v>8.5</v>
      </c>
      <c r="CE149" s="221">
        <v>8.6999999999999993</v>
      </c>
      <c r="CF149" s="221">
        <v>8</v>
      </c>
      <c r="CG149" s="221">
        <v>8</v>
      </c>
      <c r="CH149" s="221">
        <v>7.8</v>
      </c>
      <c r="CI149" s="221">
        <v>8.5</v>
      </c>
      <c r="CJ149" s="221">
        <v>7.9</v>
      </c>
      <c r="CK149" s="221">
        <v>7.1</v>
      </c>
      <c r="CL149" s="221">
        <v>7.9</v>
      </c>
      <c r="CM149" s="221">
        <v>7.6</v>
      </c>
      <c r="CN149" s="221">
        <v>7.2</v>
      </c>
      <c r="CO149" s="221">
        <v>8.1</v>
      </c>
      <c r="CP149" s="221">
        <v>5.3</v>
      </c>
      <c r="CQ149" s="221">
        <v>7.3</v>
      </c>
      <c r="CR149" s="221">
        <v>7.5</v>
      </c>
      <c r="CS149" s="221">
        <v>9.1</v>
      </c>
      <c r="CT149" s="221">
        <v>9.6</v>
      </c>
      <c r="CU149" s="224">
        <v>64</v>
      </c>
      <c r="CV149" s="225">
        <v>2</v>
      </c>
      <c r="CW149" s="221">
        <v>7.5</v>
      </c>
      <c r="CX149" s="221">
        <v>4.7</v>
      </c>
      <c r="CY149" s="221">
        <v>7.4</v>
      </c>
      <c r="CZ149" s="221">
        <v>6.9</v>
      </c>
      <c r="DA149" s="221">
        <v>6</v>
      </c>
      <c r="DB149" s="222"/>
      <c r="DC149" s="221">
        <v>4.4000000000000004</v>
      </c>
      <c r="DD149" s="221">
        <v>5.0999999999999996</v>
      </c>
      <c r="DE149" s="222"/>
      <c r="DF149" s="221">
        <v>8</v>
      </c>
      <c r="DG149" s="222"/>
      <c r="DH149" s="224">
        <v>19</v>
      </c>
      <c r="DI149" s="225">
        <v>0</v>
      </c>
      <c r="DJ149" s="222"/>
      <c r="DK149" s="222"/>
      <c r="DL149" s="221">
        <v>8.8000000000000007</v>
      </c>
      <c r="DM149" s="224">
        <v>2</v>
      </c>
      <c r="DN149" s="225">
        <v>3</v>
      </c>
      <c r="DO149" s="224">
        <v>135</v>
      </c>
      <c r="DP149" s="225">
        <v>5</v>
      </c>
      <c r="DQ149" s="227">
        <v>135</v>
      </c>
      <c r="DR149" s="221">
        <v>135</v>
      </c>
      <c r="DS149" s="221">
        <v>7.12</v>
      </c>
      <c r="DT149" s="221">
        <v>2.92</v>
      </c>
      <c r="DU149" s="219" t="s">
        <v>20</v>
      </c>
      <c r="DV149" s="45">
        <f t="shared" si="2"/>
        <v>2</v>
      </c>
    </row>
    <row r="150" spans="2:126" ht="15.75" customHeight="1">
      <c r="B150" s="218">
        <v>24203300936</v>
      </c>
      <c r="C150" s="219" t="s">
        <v>396</v>
      </c>
      <c r="D150" s="219" t="s">
        <v>484</v>
      </c>
      <c r="E150" s="219" t="s">
        <v>171</v>
      </c>
      <c r="F150" s="220">
        <v>36550</v>
      </c>
      <c r="G150" s="219" t="s">
        <v>5</v>
      </c>
      <c r="H150" s="219" t="s">
        <v>174</v>
      </c>
      <c r="I150" s="221">
        <v>8.1</v>
      </c>
      <c r="J150" s="221">
        <v>8.6999999999999993</v>
      </c>
      <c r="K150" s="222"/>
      <c r="L150" s="221">
        <v>7.1</v>
      </c>
      <c r="M150" s="222"/>
      <c r="N150" s="221">
        <v>7.6</v>
      </c>
      <c r="O150" s="222"/>
      <c r="P150" s="221">
        <v>8.4</v>
      </c>
      <c r="Q150" s="222"/>
      <c r="R150" s="221">
        <v>7.7</v>
      </c>
      <c r="S150" s="222"/>
      <c r="T150" s="221">
        <v>7.8</v>
      </c>
      <c r="U150" s="222"/>
      <c r="V150" s="221">
        <v>9.6</v>
      </c>
      <c r="W150" s="222"/>
      <c r="X150" s="221">
        <v>9.3000000000000007</v>
      </c>
      <c r="Y150" s="222"/>
      <c r="Z150" s="221">
        <v>9</v>
      </c>
      <c r="AA150" s="221">
        <v>9.5</v>
      </c>
      <c r="AB150" s="221">
        <v>7.6</v>
      </c>
      <c r="AC150" s="222"/>
      <c r="AD150" s="222"/>
      <c r="AE150" s="221">
        <v>7.7</v>
      </c>
      <c r="AF150" s="222"/>
      <c r="AG150" s="222"/>
      <c r="AH150" s="222"/>
      <c r="AI150" s="221">
        <v>9.1999999999999993</v>
      </c>
      <c r="AJ150" s="221">
        <v>7.7</v>
      </c>
      <c r="AK150" s="221">
        <v>8.1</v>
      </c>
      <c r="AL150" s="221">
        <v>7.8</v>
      </c>
      <c r="AM150" s="221">
        <v>7.5</v>
      </c>
      <c r="AN150" s="221">
        <v>8.8000000000000007</v>
      </c>
      <c r="AO150" s="221">
        <v>8.6999999999999993</v>
      </c>
      <c r="AP150" s="221">
        <v>8.9</v>
      </c>
      <c r="AQ150" s="224">
        <v>45</v>
      </c>
      <c r="AR150" s="225">
        <v>0</v>
      </c>
      <c r="AS150" s="221">
        <v>6.8</v>
      </c>
      <c r="AT150" s="221">
        <v>7.3</v>
      </c>
      <c r="AU150" s="221">
        <v>9.8000000000000007</v>
      </c>
      <c r="AV150" s="222"/>
      <c r="AW150" s="222"/>
      <c r="AX150" s="222"/>
      <c r="AY150" s="222"/>
      <c r="AZ150" s="222"/>
      <c r="BA150" s="221">
        <v>7.3</v>
      </c>
      <c r="BB150" s="222"/>
      <c r="BC150" s="222"/>
      <c r="BD150" s="222"/>
      <c r="BE150" s="222"/>
      <c r="BF150" s="222"/>
      <c r="BG150" s="221">
        <v>8.4</v>
      </c>
      <c r="BH150" s="224">
        <v>5</v>
      </c>
      <c r="BI150" s="225">
        <v>0</v>
      </c>
      <c r="BJ150" s="221">
        <v>8.8000000000000007</v>
      </c>
      <c r="BK150" s="221">
        <v>8.3000000000000007</v>
      </c>
      <c r="BL150" s="221">
        <v>8.5</v>
      </c>
      <c r="BM150" s="221">
        <v>8.1</v>
      </c>
      <c r="BN150" s="222"/>
      <c r="BO150" s="222"/>
      <c r="BP150" s="222"/>
      <c r="BQ150" s="222"/>
      <c r="BR150" s="222"/>
      <c r="BS150" s="222"/>
      <c r="BT150" s="222"/>
      <c r="BU150" s="221">
        <v>9.6</v>
      </c>
      <c r="BV150" s="222"/>
      <c r="BW150" s="222"/>
      <c r="BX150" s="222"/>
      <c r="BY150" s="221">
        <v>9.3000000000000007</v>
      </c>
      <c r="BZ150" s="221">
        <v>9.1999999999999993</v>
      </c>
      <c r="CA150" s="221">
        <v>9.6999999999999993</v>
      </c>
      <c r="CB150" s="221">
        <v>9.6</v>
      </c>
      <c r="CC150" s="221">
        <v>9.1999999999999993</v>
      </c>
      <c r="CD150" s="221">
        <v>9.1</v>
      </c>
      <c r="CE150" s="221">
        <v>9</v>
      </c>
      <c r="CF150" s="221">
        <v>8.9</v>
      </c>
      <c r="CG150" s="221">
        <v>9.1</v>
      </c>
      <c r="CH150" s="221">
        <v>9.4</v>
      </c>
      <c r="CI150" s="221">
        <v>7.8</v>
      </c>
      <c r="CJ150" s="221">
        <v>9.1999999999999993</v>
      </c>
      <c r="CK150" s="221">
        <v>8.3000000000000007</v>
      </c>
      <c r="CL150" s="221">
        <v>8.8000000000000007</v>
      </c>
      <c r="CM150" s="221">
        <v>9.1</v>
      </c>
      <c r="CN150" s="221">
        <v>9.3000000000000007</v>
      </c>
      <c r="CO150" s="221">
        <v>8.5</v>
      </c>
      <c r="CP150" s="221">
        <v>8.5</v>
      </c>
      <c r="CQ150" s="221">
        <v>8.6999999999999993</v>
      </c>
      <c r="CR150" s="221">
        <v>8.4</v>
      </c>
      <c r="CS150" s="221">
        <v>8.8000000000000007</v>
      </c>
      <c r="CT150" s="222">
        <v>10</v>
      </c>
      <c r="CU150" s="224">
        <v>57</v>
      </c>
      <c r="CV150" s="225">
        <v>7</v>
      </c>
      <c r="CW150" s="221">
        <v>9.1999999999999993</v>
      </c>
      <c r="CX150" s="222"/>
      <c r="CY150" s="221">
        <v>9.1999999999999993</v>
      </c>
      <c r="CZ150" s="222"/>
      <c r="DA150" s="222"/>
      <c r="DB150" s="222"/>
      <c r="DC150" s="222"/>
      <c r="DD150" s="221">
        <v>8.6999999999999993</v>
      </c>
      <c r="DE150" s="222"/>
      <c r="DF150" s="222"/>
      <c r="DG150" s="222"/>
      <c r="DH150" s="224">
        <v>6</v>
      </c>
      <c r="DI150" s="225">
        <v>12</v>
      </c>
      <c r="DJ150" s="222"/>
      <c r="DK150" s="222"/>
      <c r="DL150" s="222"/>
      <c r="DM150" s="224">
        <v>0</v>
      </c>
      <c r="DN150" s="225">
        <v>5</v>
      </c>
      <c r="DO150" s="224">
        <v>113</v>
      </c>
      <c r="DP150" s="225">
        <v>24</v>
      </c>
      <c r="DQ150" s="227">
        <v>135</v>
      </c>
      <c r="DR150" s="221">
        <v>113</v>
      </c>
      <c r="DS150" s="221">
        <v>8.68</v>
      </c>
      <c r="DT150" s="221">
        <v>3.81</v>
      </c>
      <c r="DU150" s="219" t="s">
        <v>20</v>
      </c>
      <c r="DV150" s="45">
        <f t="shared" si="2"/>
        <v>19</v>
      </c>
    </row>
    <row r="151" spans="2:126" ht="15.75" customHeight="1">
      <c r="B151" s="218">
        <v>24203106466</v>
      </c>
      <c r="C151" s="219" t="s">
        <v>3</v>
      </c>
      <c r="D151" s="219" t="s">
        <v>413</v>
      </c>
      <c r="E151" s="219" t="s">
        <v>321</v>
      </c>
      <c r="F151" s="220">
        <v>36745</v>
      </c>
      <c r="G151" s="219" t="s">
        <v>5</v>
      </c>
      <c r="H151" s="219" t="s">
        <v>174</v>
      </c>
      <c r="I151" s="221">
        <v>8.1999999999999993</v>
      </c>
      <c r="J151" s="221">
        <v>8.4</v>
      </c>
      <c r="K151" s="222"/>
      <c r="L151" s="221">
        <v>7.9</v>
      </c>
      <c r="M151" s="222"/>
      <c r="N151" s="221">
        <v>8.5</v>
      </c>
      <c r="O151" s="222"/>
      <c r="P151" s="221">
        <v>7</v>
      </c>
      <c r="Q151" s="222"/>
      <c r="R151" s="221">
        <v>8.1999999999999993</v>
      </c>
      <c r="S151" s="222"/>
      <c r="T151" s="221">
        <v>7.5</v>
      </c>
      <c r="U151" s="222"/>
      <c r="V151" s="223" t="s">
        <v>426</v>
      </c>
      <c r="W151" s="222"/>
      <c r="X151" s="223" t="s">
        <v>426</v>
      </c>
      <c r="Y151" s="222"/>
      <c r="Z151" s="221">
        <v>7.8</v>
      </c>
      <c r="AA151" s="221">
        <v>7.3</v>
      </c>
      <c r="AB151" s="221">
        <v>9.1</v>
      </c>
      <c r="AC151" s="222"/>
      <c r="AD151" s="222"/>
      <c r="AE151" s="221">
        <v>9</v>
      </c>
      <c r="AF151" s="222"/>
      <c r="AG151" s="222"/>
      <c r="AH151" s="222"/>
      <c r="AI151" s="221">
        <v>7.3</v>
      </c>
      <c r="AJ151" s="221">
        <v>9.1999999999999993</v>
      </c>
      <c r="AK151" s="221">
        <v>9.1</v>
      </c>
      <c r="AL151" s="221">
        <v>5.9</v>
      </c>
      <c r="AM151" s="221">
        <v>6.6</v>
      </c>
      <c r="AN151" s="221">
        <v>8.5</v>
      </c>
      <c r="AO151" s="221">
        <v>9.1999999999999993</v>
      </c>
      <c r="AP151" s="221">
        <v>8.6</v>
      </c>
      <c r="AQ151" s="224">
        <v>45</v>
      </c>
      <c r="AR151" s="225">
        <v>0</v>
      </c>
      <c r="AS151" s="221">
        <v>5.4</v>
      </c>
      <c r="AT151" s="221">
        <v>6.5</v>
      </c>
      <c r="AU151" s="222"/>
      <c r="AV151" s="222"/>
      <c r="AW151" s="222"/>
      <c r="AX151" s="222"/>
      <c r="AY151" s="222"/>
      <c r="AZ151" s="221">
        <v>7.9</v>
      </c>
      <c r="BA151" s="222"/>
      <c r="BB151" s="222"/>
      <c r="BC151" s="222"/>
      <c r="BD151" s="222"/>
      <c r="BE151" s="222"/>
      <c r="BF151" s="221">
        <v>8.1999999999999993</v>
      </c>
      <c r="BG151" s="221">
        <v>9</v>
      </c>
      <c r="BH151" s="224">
        <v>5</v>
      </c>
      <c r="BI151" s="225">
        <v>0</v>
      </c>
      <c r="BJ151" s="221">
        <v>8.1</v>
      </c>
      <c r="BK151" s="221">
        <v>5.0999999999999996</v>
      </c>
      <c r="BL151" s="221">
        <v>8.5</v>
      </c>
      <c r="BM151" s="221">
        <v>7.7</v>
      </c>
      <c r="BN151" s="222"/>
      <c r="BO151" s="221">
        <v>8.3000000000000007</v>
      </c>
      <c r="BP151" s="222"/>
      <c r="BQ151" s="221">
        <v>8.3000000000000007</v>
      </c>
      <c r="BR151" s="221">
        <v>8.5</v>
      </c>
      <c r="BS151" s="222"/>
      <c r="BT151" s="226" t="s">
        <v>88</v>
      </c>
      <c r="BU151" s="221">
        <v>9</v>
      </c>
      <c r="BV151" s="222"/>
      <c r="BW151" s="222"/>
      <c r="BX151" s="222"/>
      <c r="BY151" s="221">
        <v>5.6</v>
      </c>
      <c r="BZ151" s="221">
        <v>6.6</v>
      </c>
      <c r="CA151" s="221">
        <v>7.3</v>
      </c>
      <c r="CB151" s="221">
        <v>7</v>
      </c>
      <c r="CC151" s="221">
        <v>8</v>
      </c>
      <c r="CD151" s="221">
        <v>7.4</v>
      </c>
      <c r="CE151" s="221">
        <v>7.7</v>
      </c>
      <c r="CF151" s="221">
        <v>6.8</v>
      </c>
      <c r="CG151" s="221">
        <v>7.8</v>
      </c>
      <c r="CH151" s="221">
        <v>7.2</v>
      </c>
      <c r="CI151" s="221">
        <v>8.9</v>
      </c>
      <c r="CJ151" s="221">
        <v>5.3</v>
      </c>
      <c r="CK151" s="221">
        <v>5.0999999999999996</v>
      </c>
      <c r="CL151" s="221">
        <v>8.6999999999999993</v>
      </c>
      <c r="CM151" s="221">
        <v>8.5</v>
      </c>
      <c r="CN151" s="221">
        <v>8.5</v>
      </c>
      <c r="CO151" s="221">
        <v>8.1999999999999993</v>
      </c>
      <c r="CP151" s="221">
        <v>4.3</v>
      </c>
      <c r="CQ151" s="221">
        <v>6.6</v>
      </c>
      <c r="CR151" s="221">
        <v>8</v>
      </c>
      <c r="CS151" s="221">
        <v>8.6</v>
      </c>
      <c r="CT151" s="221">
        <v>9.8000000000000007</v>
      </c>
      <c r="CU151" s="224">
        <v>63</v>
      </c>
      <c r="CV151" s="225">
        <v>2</v>
      </c>
      <c r="CW151" s="221">
        <v>9.1</v>
      </c>
      <c r="CX151" s="221">
        <v>8</v>
      </c>
      <c r="CY151" s="221">
        <v>8.8000000000000007</v>
      </c>
      <c r="CZ151" s="221">
        <v>9.1</v>
      </c>
      <c r="DA151" s="221">
        <v>7.9</v>
      </c>
      <c r="DB151" s="222"/>
      <c r="DC151" s="221">
        <v>9</v>
      </c>
      <c r="DD151" s="221">
        <v>8.1</v>
      </c>
      <c r="DE151" s="222"/>
      <c r="DF151" s="221">
        <v>8.6</v>
      </c>
      <c r="DG151" s="222"/>
      <c r="DH151" s="224">
        <v>19</v>
      </c>
      <c r="DI151" s="225">
        <v>0</v>
      </c>
      <c r="DJ151" s="222"/>
      <c r="DK151" s="222"/>
      <c r="DL151" s="221">
        <v>8.4</v>
      </c>
      <c r="DM151" s="224">
        <v>2</v>
      </c>
      <c r="DN151" s="225">
        <v>3</v>
      </c>
      <c r="DO151" s="224">
        <v>134</v>
      </c>
      <c r="DP151" s="225">
        <v>5</v>
      </c>
      <c r="DQ151" s="227">
        <v>135</v>
      </c>
      <c r="DR151" s="221">
        <v>130</v>
      </c>
      <c r="DS151" s="221">
        <v>7.86</v>
      </c>
      <c r="DT151" s="221">
        <v>3.39</v>
      </c>
      <c r="DU151" s="219" t="s">
        <v>697</v>
      </c>
      <c r="DV151" s="45">
        <f t="shared" si="2"/>
        <v>2</v>
      </c>
    </row>
    <row r="152" spans="2:126" ht="15.75" customHeight="1">
      <c r="B152" s="228"/>
      <c r="C152" s="228"/>
      <c r="D152" s="228"/>
      <c r="E152" s="228"/>
      <c r="F152" s="228"/>
      <c r="G152" s="228"/>
      <c r="H152" s="229" t="s">
        <v>414</v>
      </c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  <c r="AE152" s="322"/>
      <c r="AF152" s="322"/>
      <c r="AG152" s="322"/>
      <c r="AH152" s="322"/>
      <c r="AI152" s="322"/>
      <c r="AJ152" s="322"/>
      <c r="AK152" s="322"/>
      <c r="AL152" s="322"/>
      <c r="AM152" s="322"/>
      <c r="AN152" s="322"/>
      <c r="AO152" s="322"/>
      <c r="AP152" s="322"/>
      <c r="AQ152" s="322"/>
      <c r="AR152" s="230">
        <v>128</v>
      </c>
      <c r="AS152" s="323"/>
      <c r="AT152" s="323"/>
      <c r="AU152" s="323"/>
      <c r="AV152" s="323"/>
      <c r="AW152" s="323"/>
      <c r="AX152" s="323"/>
      <c r="AY152" s="323"/>
      <c r="AZ152" s="323"/>
      <c r="BA152" s="323"/>
      <c r="BB152" s="323"/>
      <c r="BC152" s="323"/>
      <c r="BD152" s="323"/>
      <c r="BE152" s="323"/>
      <c r="BF152" s="323"/>
      <c r="BG152" s="323"/>
      <c r="BH152" s="323"/>
      <c r="BI152" s="230">
        <v>137</v>
      </c>
      <c r="BJ152" s="323"/>
      <c r="BK152" s="323"/>
      <c r="BL152" s="323"/>
      <c r="BM152" s="323"/>
      <c r="BN152" s="323"/>
      <c r="BO152" s="323"/>
      <c r="BP152" s="323"/>
      <c r="BQ152" s="323"/>
      <c r="BR152" s="323"/>
      <c r="BS152" s="323"/>
      <c r="BT152" s="323"/>
      <c r="BU152" s="323"/>
      <c r="BV152" s="323"/>
      <c r="BW152" s="323"/>
      <c r="BX152" s="323"/>
      <c r="BY152" s="323"/>
      <c r="BZ152" s="323"/>
      <c r="CA152" s="323"/>
      <c r="CB152" s="323"/>
      <c r="CC152" s="323"/>
      <c r="CD152" s="323"/>
      <c r="CE152" s="323"/>
      <c r="CF152" s="323"/>
      <c r="CG152" s="323"/>
      <c r="CH152" s="323"/>
      <c r="CI152" s="323"/>
      <c r="CJ152" s="323"/>
      <c r="CK152" s="323"/>
      <c r="CL152" s="323"/>
      <c r="CM152" s="323"/>
      <c r="CN152" s="323"/>
      <c r="CO152" s="323"/>
      <c r="CP152" s="323"/>
      <c r="CQ152" s="323"/>
      <c r="CR152" s="323"/>
      <c r="CS152" s="323"/>
      <c r="CT152" s="323"/>
      <c r="CU152" s="323"/>
      <c r="CV152" s="230">
        <v>100</v>
      </c>
      <c r="CW152" s="323"/>
      <c r="CX152" s="323"/>
      <c r="CY152" s="323"/>
      <c r="CZ152" s="323"/>
      <c r="DA152" s="323"/>
      <c r="DB152" s="323"/>
      <c r="DC152" s="323"/>
      <c r="DD152" s="323"/>
      <c r="DE152" s="323"/>
      <c r="DF152" s="323"/>
      <c r="DG152" s="323"/>
      <c r="DH152" s="323"/>
      <c r="DI152" s="230">
        <v>91</v>
      </c>
      <c r="DJ152" s="323"/>
      <c r="DK152" s="323"/>
      <c r="DL152" s="323"/>
      <c r="DM152" s="323"/>
      <c r="DN152" s="230">
        <v>61</v>
      </c>
      <c r="DO152" s="252"/>
      <c r="DP152" s="230">
        <v>55</v>
      </c>
      <c r="DQ152" s="321"/>
      <c r="DR152" s="321"/>
      <c r="DS152" s="321"/>
      <c r="DT152" s="321"/>
      <c r="DU152" s="321"/>
      <c r="DV152" s="45">
        <f t="shared" si="2"/>
        <v>319</v>
      </c>
    </row>
    <row r="153" spans="2:126" ht="15.75" customHeight="1">
      <c r="B153" s="228" t="s">
        <v>719</v>
      </c>
      <c r="C153" s="228" t="s">
        <v>720</v>
      </c>
      <c r="D153" s="228" t="s">
        <v>721</v>
      </c>
      <c r="E153" s="228" t="s">
        <v>722</v>
      </c>
      <c r="F153" s="228" t="s">
        <v>723</v>
      </c>
      <c r="G153" s="228" t="s">
        <v>724</v>
      </c>
      <c r="H153" s="228" t="s">
        <v>725</v>
      </c>
      <c r="I153" s="228" t="s">
        <v>726</v>
      </c>
      <c r="J153" s="228" t="s">
        <v>727</v>
      </c>
      <c r="K153" s="228" t="s">
        <v>728</v>
      </c>
      <c r="L153" s="228" t="s">
        <v>729</v>
      </c>
      <c r="M153" s="228" t="s">
        <v>730</v>
      </c>
      <c r="N153" s="228" t="s">
        <v>731</v>
      </c>
      <c r="O153" s="228" t="s">
        <v>732</v>
      </c>
      <c r="P153" s="228" t="s">
        <v>733</v>
      </c>
      <c r="Q153" s="228" t="s">
        <v>734</v>
      </c>
      <c r="R153" s="228" t="s">
        <v>735</v>
      </c>
      <c r="S153" s="228" t="s">
        <v>736</v>
      </c>
      <c r="T153" s="228" t="s">
        <v>737</v>
      </c>
      <c r="U153" s="228" t="s">
        <v>738</v>
      </c>
      <c r="V153" s="228" t="s">
        <v>739</v>
      </c>
      <c r="W153" s="228" t="s">
        <v>740</v>
      </c>
      <c r="X153" s="228" t="s">
        <v>741</v>
      </c>
      <c r="Y153" s="228" t="s">
        <v>742</v>
      </c>
      <c r="Z153" s="228" t="s">
        <v>743</v>
      </c>
      <c r="AA153" s="228" t="s">
        <v>744</v>
      </c>
      <c r="AB153" s="228" t="s">
        <v>745</v>
      </c>
      <c r="AC153" s="228" t="s">
        <v>746</v>
      </c>
      <c r="AD153" s="228" t="s">
        <v>747</v>
      </c>
      <c r="AE153" s="228" t="s">
        <v>748</v>
      </c>
      <c r="AF153" s="228" t="s">
        <v>749</v>
      </c>
      <c r="AG153" s="228" t="s">
        <v>750</v>
      </c>
      <c r="AH153" s="228" t="s">
        <v>751</v>
      </c>
      <c r="AI153" s="228" t="s">
        <v>752</v>
      </c>
      <c r="AJ153" s="228" t="s">
        <v>753</v>
      </c>
      <c r="AK153" s="228" t="s">
        <v>754</v>
      </c>
      <c r="AL153" s="228" t="s">
        <v>755</v>
      </c>
      <c r="AM153" s="228" t="s">
        <v>756</v>
      </c>
      <c r="AN153" s="228" t="s">
        <v>757</v>
      </c>
      <c r="AO153" s="228" t="s">
        <v>758</v>
      </c>
      <c r="AP153" s="228" t="s">
        <v>759</v>
      </c>
      <c r="AQ153" s="228" t="s">
        <v>760</v>
      </c>
      <c r="AR153" s="228" t="s">
        <v>761</v>
      </c>
      <c r="AS153" s="228" t="s">
        <v>762</v>
      </c>
      <c r="AT153" s="228" t="s">
        <v>763</v>
      </c>
      <c r="AU153" s="228" t="s">
        <v>764</v>
      </c>
      <c r="AV153" s="228" t="s">
        <v>765</v>
      </c>
      <c r="AW153" s="228" t="s">
        <v>766</v>
      </c>
      <c r="AX153" s="228" t="s">
        <v>767</v>
      </c>
      <c r="AY153" s="228" t="s">
        <v>768</v>
      </c>
      <c r="AZ153" s="228" t="s">
        <v>769</v>
      </c>
      <c r="BA153" s="228" t="s">
        <v>770</v>
      </c>
      <c r="BB153" s="228" t="s">
        <v>771</v>
      </c>
      <c r="BC153" s="228" t="s">
        <v>772</v>
      </c>
      <c r="BD153" s="228" t="s">
        <v>773</v>
      </c>
      <c r="BE153" s="228" t="s">
        <v>774</v>
      </c>
      <c r="BF153" s="228" t="s">
        <v>775</v>
      </c>
      <c r="BG153" s="228" t="s">
        <v>776</v>
      </c>
      <c r="BH153" s="228" t="s">
        <v>777</v>
      </c>
      <c r="BI153" s="228" t="s">
        <v>778</v>
      </c>
      <c r="BJ153" s="228" t="s">
        <v>779</v>
      </c>
      <c r="BK153" s="228" t="s">
        <v>780</v>
      </c>
      <c r="BL153" s="228" t="s">
        <v>781</v>
      </c>
      <c r="BM153" s="228" t="s">
        <v>782</v>
      </c>
      <c r="BN153" s="228" t="s">
        <v>783</v>
      </c>
      <c r="BO153" s="228" t="s">
        <v>784</v>
      </c>
      <c r="BP153" s="228" t="s">
        <v>785</v>
      </c>
      <c r="BQ153" s="228" t="s">
        <v>786</v>
      </c>
      <c r="BR153" s="228" t="s">
        <v>787</v>
      </c>
      <c r="BS153" s="228" t="s">
        <v>788</v>
      </c>
      <c r="BT153" s="228" t="s">
        <v>789</v>
      </c>
      <c r="BU153" s="228" t="s">
        <v>790</v>
      </c>
      <c r="BV153" s="228" t="s">
        <v>791</v>
      </c>
      <c r="BW153" s="228" t="s">
        <v>792</v>
      </c>
      <c r="BX153" s="228" t="s">
        <v>793</v>
      </c>
      <c r="BY153" s="228" t="s">
        <v>794</v>
      </c>
      <c r="BZ153" s="228" t="s">
        <v>795</v>
      </c>
      <c r="CA153" s="228" t="s">
        <v>796</v>
      </c>
      <c r="CB153" s="228" t="s">
        <v>797</v>
      </c>
      <c r="CC153" s="228" t="s">
        <v>798</v>
      </c>
      <c r="CD153" s="228" t="s">
        <v>799</v>
      </c>
      <c r="CE153" s="228" t="s">
        <v>800</v>
      </c>
      <c r="CF153" s="228" t="s">
        <v>801</v>
      </c>
      <c r="CG153" s="228" t="s">
        <v>802</v>
      </c>
      <c r="CH153" s="228" t="s">
        <v>803</v>
      </c>
      <c r="CI153" s="228" t="s">
        <v>804</v>
      </c>
      <c r="CJ153" s="228" t="s">
        <v>805</v>
      </c>
      <c r="CK153" s="228" t="s">
        <v>806</v>
      </c>
      <c r="CL153" s="228" t="s">
        <v>807</v>
      </c>
      <c r="CM153" s="228" t="s">
        <v>808</v>
      </c>
      <c r="CN153" s="228" t="s">
        <v>809</v>
      </c>
      <c r="CO153" s="228" t="s">
        <v>810</v>
      </c>
      <c r="CP153" s="228" t="s">
        <v>811</v>
      </c>
      <c r="CQ153" s="228" t="s">
        <v>812</v>
      </c>
      <c r="CR153" s="228" t="s">
        <v>813</v>
      </c>
      <c r="CS153" s="228" t="s">
        <v>814</v>
      </c>
      <c r="CT153" s="228" t="s">
        <v>815</v>
      </c>
      <c r="CU153" s="228" t="s">
        <v>816</v>
      </c>
      <c r="CV153" s="228" t="s">
        <v>817</v>
      </c>
      <c r="CW153" s="228" t="s">
        <v>818</v>
      </c>
      <c r="CX153" s="228" t="s">
        <v>819</v>
      </c>
      <c r="CY153" s="228" t="s">
        <v>820</v>
      </c>
      <c r="CZ153" s="228" t="s">
        <v>821</v>
      </c>
      <c r="DA153" s="228" t="s">
        <v>822</v>
      </c>
      <c r="DB153" s="228" t="s">
        <v>823</v>
      </c>
      <c r="DC153" s="228" t="s">
        <v>824</v>
      </c>
      <c r="DD153" s="228" t="s">
        <v>825</v>
      </c>
      <c r="DE153" s="228" t="s">
        <v>826</v>
      </c>
      <c r="DF153" s="228" t="s">
        <v>827</v>
      </c>
      <c r="DG153" s="228" t="s">
        <v>828</v>
      </c>
      <c r="DH153" s="228" t="s">
        <v>829</v>
      </c>
      <c r="DI153" s="228" t="s">
        <v>830</v>
      </c>
      <c r="DJ153" s="228" t="s">
        <v>831</v>
      </c>
      <c r="DK153" s="228" t="s">
        <v>832</v>
      </c>
      <c r="DL153" s="228" t="s">
        <v>833</v>
      </c>
      <c r="DM153" s="228" t="s">
        <v>834</v>
      </c>
      <c r="DN153" s="228" t="s">
        <v>835</v>
      </c>
      <c r="DO153" s="228" t="s">
        <v>836</v>
      </c>
      <c r="DP153" s="228" t="s">
        <v>837</v>
      </c>
      <c r="DQ153" s="228" t="s">
        <v>838</v>
      </c>
      <c r="DR153" s="228" t="s">
        <v>839</v>
      </c>
      <c r="DS153" s="228" t="s">
        <v>840</v>
      </c>
      <c r="DT153" s="228" t="s">
        <v>841</v>
      </c>
      <c r="DU153" s="228" t="s">
        <v>842</v>
      </c>
      <c r="DV153" s="45">
        <f t="shared" si="2"/>
        <v>254</v>
      </c>
    </row>
    <row r="154" spans="2:126" ht="15.75" customHeight="1">
      <c r="B154" s="207">
        <v>24203300936</v>
      </c>
      <c r="C154" s="208" t="s">
        <v>396</v>
      </c>
      <c r="D154" s="208" t="s">
        <v>484</v>
      </c>
      <c r="E154" s="208" t="s">
        <v>171</v>
      </c>
      <c r="F154" s="209">
        <v>36550</v>
      </c>
      <c r="G154" s="208" t="s">
        <v>5</v>
      </c>
      <c r="H154" s="208" t="s">
        <v>174</v>
      </c>
      <c r="I154" s="210">
        <v>8.1</v>
      </c>
      <c r="J154" s="210">
        <v>8.6999999999999993</v>
      </c>
      <c r="K154" s="210"/>
      <c r="L154" s="210">
        <v>7.1</v>
      </c>
      <c r="M154" s="210"/>
      <c r="N154" s="210">
        <v>7.6</v>
      </c>
      <c r="O154" s="210"/>
      <c r="P154" s="210">
        <v>8.4</v>
      </c>
      <c r="Q154" s="210"/>
      <c r="R154" s="210">
        <v>7.7</v>
      </c>
      <c r="S154" s="210"/>
      <c r="T154" s="210">
        <v>7.8</v>
      </c>
      <c r="U154" s="210"/>
      <c r="V154" s="210">
        <v>9.6</v>
      </c>
      <c r="W154" s="210"/>
      <c r="X154" s="210">
        <v>9.3000000000000007</v>
      </c>
      <c r="Y154" s="210"/>
      <c r="Z154" s="210">
        <v>9</v>
      </c>
      <c r="AA154" s="210">
        <v>9.5</v>
      </c>
      <c r="AB154" s="210">
        <v>7.6</v>
      </c>
      <c r="AC154" s="210"/>
      <c r="AD154" s="210"/>
      <c r="AE154" s="210">
        <v>7.7</v>
      </c>
      <c r="AF154" s="210"/>
      <c r="AG154" s="210"/>
      <c r="AH154" s="210"/>
      <c r="AI154" s="210">
        <v>9.1999999999999993</v>
      </c>
      <c r="AJ154" s="210">
        <v>7.7</v>
      </c>
      <c r="AK154" s="210">
        <v>8.1</v>
      </c>
      <c r="AL154" s="210">
        <v>7.8</v>
      </c>
      <c r="AM154" s="210">
        <v>7.5</v>
      </c>
      <c r="AN154" s="210">
        <v>8.8000000000000007</v>
      </c>
      <c r="AO154" s="210">
        <v>8.6999999999999993</v>
      </c>
      <c r="AP154" s="210">
        <v>8.9</v>
      </c>
      <c r="AQ154" s="210">
        <v>45</v>
      </c>
      <c r="AR154" s="210">
        <v>0</v>
      </c>
      <c r="AS154" s="210">
        <v>6.8</v>
      </c>
      <c r="AT154" s="210">
        <v>7.3</v>
      </c>
      <c r="AU154" s="210">
        <v>9.8000000000000007</v>
      </c>
      <c r="AV154" s="210"/>
      <c r="AW154" s="210"/>
      <c r="AX154" s="210"/>
      <c r="AY154" s="210"/>
      <c r="AZ154" s="210"/>
      <c r="BA154" s="211" t="s">
        <v>88</v>
      </c>
      <c r="BB154" s="210"/>
      <c r="BC154" s="210"/>
      <c r="BD154" s="210"/>
      <c r="BE154" s="210"/>
      <c r="BF154" s="210"/>
      <c r="BG154" s="210">
        <v>8.4</v>
      </c>
      <c r="BH154" s="210">
        <v>4</v>
      </c>
      <c r="BI154" s="210">
        <v>1</v>
      </c>
      <c r="BJ154" s="210">
        <v>8.8000000000000007</v>
      </c>
      <c r="BK154" s="210">
        <v>8.3000000000000007</v>
      </c>
      <c r="BL154" s="210">
        <v>8.5</v>
      </c>
      <c r="BM154" s="210">
        <v>8.1</v>
      </c>
      <c r="BN154" s="210"/>
      <c r="BO154" s="210"/>
      <c r="BP154" s="210"/>
      <c r="BQ154" s="210"/>
      <c r="BR154" s="210"/>
      <c r="BS154" s="210"/>
      <c r="BT154" s="210"/>
      <c r="BU154" s="210">
        <v>9.6</v>
      </c>
      <c r="BV154" s="210"/>
      <c r="BW154" s="210"/>
      <c r="BX154" s="210"/>
      <c r="BY154" s="210">
        <v>9.3000000000000007</v>
      </c>
      <c r="BZ154" s="210">
        <v>9.1999999999999993</v>
      </c>
      <c r="CA154" s="210">
        <v>9.6999999999999993</v>
      </c>
      <c r="CB154" s="210">
        <v>9.6</v>
      </c>
      <c r="CC154" s="210">
        <v>9.1999999999999993</v>
      </c>
      <c r="CD154" s="210">
        <v>9.1</v>
      </c>
      <c r="CE154" s="210">
        <v>9</v>
      </c>
      <c r="CF154" s="210">
        <v>8.9</v>
      </c>
      <c r="CG154" s="210">
        <v>9.1</v>
      </c>
      <c r="CH154" s="210">
        <v>9.4</v>
      </c>
      <c r="CI154" s="210">
        <v>7.8</v>
      </c>
      <c r="CJ154" s="210">
        <v>9.1999999999999993</v>
      </c>
      <c r="CK154" s="210">
        <v>8.3000000000000007</v>
      </c>
      <c r="CL154" s="210">
        <v>8.8000000000000007</v>
      </c>
      <c r="CM154" s="210">
        <v>9.1</v>
      </c>
      <c r="CN154" s="210">
        <v>9.3000000000000007</v>
      </c>
      <c r="CO154" s="210">
        <v>8.5</v>
      </c>
      <c r="CP154" s="210">
        <v>8.5</v>
      </c>
      <c r="CQ154" s="210">
        <v>8.6999999999999993</v>
      </c>
      <c r="CR154" s="210">
        <v>8.4</v>
      </c>
      <c r="CS154" s="210">
        <v>8.8000000000000007</v>
      </c>
      <c r="CT154" s="210">
        <v>10</v>
      </c>
      <c r="CU154" s="210">
        <v>57</v>
      </c>
      <c r="CV154" s="210">
        <v>7</v>
      </c>
      <c r="CW154" s="210">
        <v>9.1999999999999993</v>
      </c>
      <c r="CX154" s="210"/>
      <c r="CY154" s="210">
        <v>9.1999999999999993</v>
      </c>
      <c r="CZ154" s="210"/>
      <c r="DA154" s="210"/>
      <c r="DB154" s="210"/>
      <c r="DC154" s="210"/>
      <c r="DD154" s="210">
        <v>8.6999999999999993</v>
      </c>
      <c r="DE154" s="210"/>
      <c r="DF154" s="210"/>
      <c r="DG154" s="210"/>
      <c r="DH154" s="210">
        <v>6</v>
      </c>
      <c r="DI154" s="210">
        <v>12</v>
      </c>
      <c r="DJ154" s="210"/>
      <c r="DK154" s="210"/>
      <c r="DL154" s="210"/>
      <c r="DM154" s="210">
        <v>0</v>
      </c>
      <c r="DN154" s="210">
        <v>5</v>
      </c>
      <c r="DO154" s="210">
        <v>112</v>
      </c>
      <c r="DP154" s="210">
        <v>25</v>
      </c>
      <c r="DQ154" s="210">
        <v>135</v>
      </c>
      <c r="DR154" s="210">
        <v>112</v>
      </c>
      <c r="DS154" s="210">
        <v>8.68</v>
      </c>
      <c r="DT154" s="210">
        <v>3.81</v>
      </c>
      <c r="DU154" s="208" t="s">
        <v>20</v>
      </c>
      <c r="DV154" s="45">
        <f t="shared" si="2"/>
        <v>19</v>
      </c>
    </row>
    <row r="155" spans="2:126" ht="15.75" customHeight="1">
      <c r="B155" s="207">
        <v>24203106466</v>
      </c>
      <c r="C155" s="208" t="s">
        <v>3</v>
      </c>
      <c r="D155" s="208" t="s">
        <v>413</v>
      </c>
      <c r="E155" s="208" t="s">
        <v>321</v>
      </c>
      <c r="F155" s="209">
        <v>36745</v>
      </c>
      <c r="G155" s="208" t="s">
        <v>5</v>
      </c>
      <c r="H155" s="208" t="s">
        <v>174</v>
      </c>
      <c r="I155" s="210">
        <v>8.1999999999999993</v>
      </c>
      <c r="J155" s="210">
        <v>8.4</v>
      </c>
      <c r="K155" s="210"/>
      <c r="L155" s="210">
        <v>7.9</v>
      </c>
      <c r="M155" s="210"/>
      <c r="N155" s="210">
        <v>8.5</v>
      </c>
      <c r="O155" s="210"/>
      <c r="P155" s="210">
        <v>7</v>
      </c>
      <c r="Q155" s="210"/>
      <c r="R155" s="210">
        <v>8.1999999999999993</v>
      </c>
      <c r="S155" s="210"/>
      <c r="T155" s="210">
        <v>7.5</v>
      </c>
      <c r="U155" s="210"/>
      <c r="V155" s="211" t="s">
        <v>426</v>
      </c>
      <c r="W155" s="210"/>
      <c r="X155" s="211" t="s">
        <v>426</v>
      </c>
      <c r="Y155" s="210"/>
      <c r="Z155" s="210">
        <v>7.8</v>
      </c>
      <c r="AA155" s="210">
        <v>7.3</v>
      </c>
      <c r="AB155" s="210">
        <v>9.1</v>
      </c>
      <c r="AC155" s="210"/>
      <c r="AD155" s="210"/>
      <c r="AE155" s="210">
        <v>9</v>
      </c>
      <c r="AF155" s="210"/>
      <c r="AG155" s="210"/>
      <c r="AH155" s="210"/>
      <c r="AI155" s="210">
        <v>7.3</v>
      </c>
      <c r="AJ155" s="210">
        <v>9.1999999999999993</v>
      </c>
      <c r="AK155" s="211" t="s">
        <v>88</v>
      </c>
      <c r="AL155" s="210">
        <v>5.9</v>
      </c>
      <c r="AM155" s="210">
        <v>6.6</v>
      </c>
      <c r="AN155" s="210">
        <v>8.5</v>
      </c>
      <c r="AO155" s="210">
        <v>9.1999999999999993</v>
      </c>
      <c r="AP155" s="210">
        <v>8.6</v>
      </c>
      <c r="AQ155" s="210">
        <v>42</v>
      </c>
      <c r="AR155" s="210">
        <v>3</v>
      </c>
      <c r="AS155" s="210">
        <v>5.4</v>
      </c>
      <c r="AT155" s="210">
        <v>6.5</v>
      </c>
      <c r="AU155" s="210"/>
      <c r="AV155" s="210"/>
      <c r="AW155" s="210"/>
      <c r="AX155" s="210"/>
      <c r="AY155" s="210"/>
      <c r="AZ155" s="210">
        <v>7.9</v>
      </c>
      <c r="BA155" s="210"/>
      <c r="BB155" s="210"/>
      <c r="BC155" s="210"/>
      <c r="BD155" s="210"/>
      <c r="BE155" s="210"/>
      <c r="BF155" s="210">
        <v>8.1999999999999993</v>
      </c>
      <c r="BG155" s="210">
        <v>9</v>
      </c>
      <c r="BH155" s="210">
        <v>5</v>
      </c>
      <c r="BI155" s="210">
        <v>0</v>
      </c>
      <c r="BJ155" s="210">
        <v>8.1</v>
      </c>
      <c r="BK155" s="210">
        <v>5.0999999999999996</v>
      </c>
      <c r="BL155" s="210">
        <v>8.5</v>
      </c>
      <c r="BM155" s="210">
        <v>7.7</v>
      </c>
      <c r="BN155" s="210"/>
      <c r="BO155" s="210">
        <v>8.3000000000000007</v>
      </c>
      <c r="BP155" s="210"/>
      <c r="BQ155" s="211" t="s">
        <v>88</v>
      </c>
      <c r="BR155" s="210">
        <v>8.5</v>
      </c>
      <c r="BS155" s="210"/>
      <c r="BT155" s="211" t="s">
        <v>88</v>
      </c>
      <c r="BU155" s="210">
        <v>9</v>
      </c>
      <c r="BV155" s="210"/>
      <c r="BW155" s="210"/>
      <c r="BX155" s="210"/>
      <c r="BY155" s="210">
        <v>5.6</v>
      </c>
      <c r="BZ155" s="210">
        <v>6.6</v>
      </c>
      <c r="CA155" s="210">
        <v>7.3</v>
      </c>
      <c r="CB155" s="210">
        <v>7</v>
      </c>
      <c r="CC155" s="210">
        <v>8</v>
      </c>
      <c r="CD155" s="210">
        <v>7.4</v>
      </c>
      <c r="CE155" s="210">
        <v>7.7</v>
      </c>
      <c r="CF155" s="210">
        <v>6.8</v>
      </c>
      <c r="CG155" s="210">
        <v>7.8</v>
      </c>
      <c r="CH155" s="210">
        <v>7.2</v>
      </c>
      <c r="CI155" s="210">
        <v>8.9</v>
      </c>
      <c r="CJ155" s="210">
        <v>5.3</v>
      </c>
      <c r="CK155" s="210">
        <v>5.0999999999999996</v>
      </c>
      <c r="CL155" s="210">
        <v>8.6999999999999993</v>
      </c>
      <c r="CM155" s="210">
        <v>8.5</v>
      </c>
      <c r="CN155" s="210">
        <v>8.5</v>
      </c>
      <c r="CO155" s="210">
        <v>8.1999999999999993</v>
      </c>
      <c r="CP155" s="210">
        <v>4.3</v>
      </c>
      <c r="CQ155" s="210">
        <v>6.6</v>
      </c>
      <c r="CR155" s="210">
        <v>8</v>
      </c>
      <c r="CS155" s="210">
        <v>8.6</v>
      </c>
      <c r="CT155" s="210">
        <v>9.8000000000000007</v>
      </c>
      <c r="CU155" s="210">
        <v>62</v>
      </c>
      <c r="CV155" s="210">
        <v>4</v>
      </c>
      <c r="CW155" s="210">
        <v>9.1</v>
      </c>
      <c r="CX155" s="211" t="s">
        <v>88</v>
      </c>
      <c r="CY155" s="210">
        <v>8.8000000000000007</v>
      </c>
      <c r="CZ155" s="210">
        <v>9.1</v>
      </c>
      <c r="DA155" s="210">
        <v>7.9</v>
      </c>
      <c r="DB155" s="210"/>
      <c r="DC155" s="210">
        <v>9</v>
      </c>
      <c r="DD155" s="211" t="s">
        <v>88</v>
      </c>
      <c r="DE155" s="210"/>
      <c r="DF155" s="210">
        <v>8.6</v>
      </c>
      <c r="DG155" s="210"/>
      <c r="DH155" s="210">
        <v>15</v>
      </c>
      <c r="DI155" s="210">
        <v>4</v>
      </c>
      <c r="DJ155" s="210"/>
      <c r="DK155" s="210"/>
      <c r="DL155" s="211" t="s">
        <v>88</v>
      </c>
      <c r="DM155" s="210">
        <v>0</v>
      </c>
      <c r="DN155" s="210">
        <v>5</v>
      </c>
      <c r="DO155" s="210">
        <v>124</v>
      </c>
      <c r="DP155" s="210">
        <v>16</v>
      </c>
      <c r="DQ155" s="210">
        <v>135</v>
      </c>
      <c r="DR155" s="210">
        <v>120</v>
      </c>
      <c r="DS155" s="210">
        <v>7.81</v>
      </c>
      <c r="DT155" s="210">
        <v>3.36</v>
      </c>
      <c r="DU155" s="208" t="s">
        <v>697</v>
      </c>
      <c r="DV155" s="45">
        <f t="shared" si="2"/>
        <v>11</v>
      </c>
    </row>
    <row r="156" spans="2:126" ht="15.75" customHeight="1">
      <c r="B156" s="316"/>
      <c r="C156" s="316"/>
      <c r="D156" s="316"/>
      <c r="E156" s="316"/>
      <c r="F156" s="316"/>
      <c r="G156" s="316"/>
      <c r="H156" s="212" t="s">
        <v>414</v>
      </c>
      <c r="I156" s="317"/>
      <c r="J156" s="317"/>
      <c r="K156" s="317"/>
      <c r="L156" s="317"/>
      <c r="M156" s="317"/>
      <c r="N156" s="317"/>
      <c r="O156" s="317"/>
      <c r="P156" s="317"/>
      <c r="Q156" s="317"/>
      <c r="R156" s="317"/>
      <c r="S156" s="317"/>
      <c r="T156" s="317"/>
      <c r="U156" s="317"/>
      <c r="V156" s="317"/>
      <c r="W156" s="317"/>
      <c r="X156" s="317"/>
      <c r="Y156" s="317"/>
      <c r="Z156" s="317"/>
      <c r="AA156" s="317"/>
      <c r="AB156" s="317"/>
      <c r="AC156" s="317"/>
      <c r="AD156" s="317"/>
      <c r="AE156" s="317"/>
      <c r="AF156" s="317"/>
      <c r="AG156" s="317"/>
      <c r="AH156" s="317"/>
      <c r="AI156" s="317"/>
      <c r="AJ156" s="317"/>
      <c r="AK156" s="317"/>
      <c r="AL156" s="317"/>
      <c r="AM156" s="317"/>
      <c r="AN156" s="317"/>
      <c r="AO156" s="317"/>
      <c r="AP156" s="317"/>
      <c r="AQ156" s="317"/>
      <c r="AR156" s="213">
        <v>94</v>
      </c>
      <c r="AS156" s="317"/>
      <c r="AT156" s="317"/>
      <c r="AU156" s="317"/>
      <c r="AV156" s="317"/>
      <c r="AW156" s="317"/>
      <c r="AX156" s="317"/>
      <c r="AY156" s="317"/>
      <c r="AZ156" s="317"/>
      <c r="BA156" s="317"/>
      <c r="BB156" s="317"/>
      <c r="BC156" s="317"/>
      <c r="BD156" s="317"/>
      <c r="BE156" s="317"/>
      <c r="BF156" s="317"/>
      <c r="BG156" s="317"/>
      <c r="BH156" s="317"/>
      <c r="BI156" s="213">
        <v>118</v>
      </c>
      <c r="BJ156" s="317"/>
      <c r="BK156" s="317"/>
      <c r="BL156" s="317"/>
      <c r="BM156" s="317"/>
      <c r="BN156" s="317"/>
      <c r="BO156" s="317"/>
      <c r="BP156" s="317"/>
      <c r="BQ156" s="317"/>
      <c r="BR156" s="317"/>
      <c r="BS156" s="317"/>
      <c r="BT156" s="317"/>
      <c r="BU156" s="317"/>
      <c r="BV156" s="317"/>
      <c r="BW156" s="317"/>
      <c r="BX156" s="317"/>
      <c r="BY156" s="317"/>
      <c r="BZ156" s="317"/>
      <c r="CA156" s="317"/>
      <c r="CB156" s="317"/>
      <c r="CC156" s="317"/>
      <c r="CD156" s="317"/>
      <c r="CE156" s="317"/>
      <c r="CF156" s="317"/>
      <c r="CG156" s="317"/>
      <c r="CH156" s="317"/>
      <c r="CI156" s="317"/>
      <c r="CJ156" s="317"/>
      <c r="CK156" s="317"/>
      <c r="CL156" s="317"/>
      <c r="CM156" s="317"/>
      <c r="CN156" s="317"/>
      <c r="CO156" s="317"/>
      <c r="CP156" s="317"/>
      <c r="CQ156" s="317"/>
      <c r="CR156" s="317"/>
      <c r="CS156" s="317"/>
      <c r="CT156" s="317"/>
      <c r="CU156" s="317"/>
      <c r="CV156" s="213">
        <v>63</v>
      </c>
      <c r="CW156" s="317"/>
      <c r="CX156" s="317"/>
      <c r="CY156" s="317"/>
      <c r="CZ156" s="317"/>
      <c r="DA156" s="317"/>
      <c r="DB156" s="317"/>
      <c r="DC156" s="317"/>
      <c r="DD156" s="317"/>
      <c r="DE156" s="317"/>
      <c r="DF156" s="317"/>
      <c r="DG156" s="317"/>
      <c r="DH156" s="317"/>
      <c r="DI156" s="213">
        <v>53</v>
      </c>
      <c r="DJ156" s="317"/>
      <c r="DK156" s="317"/>
      <c r="DL156" s="317"/>
      <c r="DM156" s="317"/>
      <c r="DN156" s="213">
        <v>0</v>
      </c>
      <c r="DO156" s="250"/>
      <c r="DP156" s="213">
        <v>0</v>
      </c>
      <c r="DQ156" s="315"/>
      <c r="DR156" s="315"/>
      <c r="DS156" s="315"/>
      <c r="DT156" s="315"/>
      <c r="DU156" s="315"/>
      <c r="DV156" s="45">
        <f t="shared" si="2"/>
        <v>210</v>
      </c>
    </row>
    <row r="159" spans="2:126" ht="15.75" customHeight="1">
      <c r="B159" s="45">
        <v>1</v>
      </c>
      <c r="C159" s="45">
        <v>2</v>
      </c>
      <c r="D159" s="45">
        <v>3</v>
      </c>
      <c r="E159" s="45">
        <v>4</v>
      </c>
      <c r="F159" s="45">
        <v>5</v>
      </c>
      <c r="G159" s="45">
        <v>6</v>
      </c>
      <c r="H159" s="45">
        <v>7</v>
      </c>
      <c r="I159" s="45">
        <v>8</v>
      </c>
      <c r="J159" s="45">
        <v>9</v>
      </c>
      <c r="K159" s="45">
        <v>10</v>
      </c>
      <c r="L159" s="45">
        <v>11</v>
      </c>
      <c r="M159" s="45">
        <v>12</v>
      </c>
      <c r="N159" s="45">
        <v>13</v>
      </c>
      <c r="O159" s="45">
        <v>14</v>
      </c>
      <c r="P159" s="45">
        <v>15</v>
      </c>
      <c r="Q159" s="45">
        <v>16</v>
      </c>
      <c r="R159" s="45">
        <v>17</v>
      </c>
      <c r="S159" s="45">
        <v>18</v>
      </c>
      <c r="T159" s="45">
        <v>19</v>
      </c>
      <c r="U159" s="45">
        <v>20</v>
      </c>
      <c r="V159" s="45">
        <v>21</v>
      </c>
      <c r="W159" s="45">
        <v>22</v>
      </c>
      <c r="X159" s="45">
        <v>23</v>
      </c>
      <c r="Y159" s="45">
        <v>24</v>
      </c>
      <c r="Z159" s="45">
        <v>25</v>
      </c>
      <c r="AA159" s="45">
        <v>26</v>
      </c>
      <c r="AB159" s="45">
        <v>27</v>
      </c>
      <c r="AC159" s="45">
        <v>28</v>
      </c>
      <c r="AD159" s="45">
        <v>29</v>
      </c>
      <c r="AE159" s="45">
        <v>30</v>
      </c>
      <c r="AF159" s="45">
        <v>31</v>
      </c>
      <c r="AG159" s="45">
        <v>32</v>
      </c>
      <c r="AH159" s="45">
        <v>33</v>
      </c>
      <c r="AI159" s="45">
        <v>34</v>
      </c>
      <c r="AJ159" s="45">
        <v>35</v>
      </c>
      <c r="AK159" s="45">
        <v>36</v>
      </c>
      <c r="AL159" s="45">
        <v>37</v>
      </c>
      <c r="AM159" s="45">
        <v>38</v>
      </c>
      <c r="AN159" s="45">
        <v>39</v>
      </c>
      <c r="AO159" s="45">
        <v>40</v>
      </c>
      <c r="AP159" s="45">
        <v>41</v>
      </c>
      <c r="AQ159" s="45">
        <v>42</v>
      </c>
      <c r="AR159" s="45">
        <v>43</v>
      </c>
      <c r="AS159" s="45">
        <v>44</v>
      </c>
      <c r="AT159" s="45">
        <v>45</v>
      </c>
      <c r="AU159" s="45">
        <v>46</v>
      </c>
      <c r="AV159" s="45">
        <v>47</v>
      </c>
      <c r="AW159" s="45">
        <v>48</v>
      </c>
      <c r="AX159" s="45">
        <v>49</v>
      </c>
      <c r="AY159" s="45">
        <v>50</v>
      </c>
      <c r="AZ159" s="45">
        <v>51</v>
      </c>
      <c r="BA159" s="45">
        <v>52</v>
      </c>
      <c r="BB159" s="45">
        <v>53</v>
      </c>
      <c r="BC159" s="45">
        <v>54</v>
      </c>
      <c r="BD159" s="45">
        <v>55</v>
      </c>
      <c r="BE159" s="45">
        <v>56</v>
      </c>
      <c r="BF159" s="45">
        <v>57</v>
      </c>
      <c r="BG159" s="45">
        <v>58</v>
      </c>
      <c r="BH159" s="45">
        <v>59</v>
      </c>
      <c r="BI159" s="45">
        <v>60</v>
      </c>
      <c r="BJ159" s="45">
        <v>61</v>
      </c>
      <c r="BK159" s="45">
        <v>62</v>
      </c>
      <c r="BL159" s="45">
        <v>63</v>
      </c>
      <c r="BM159" s="45">
        <v>64</v>
      </c>
      <c r="BN159" s="45">
        <v>65</v>
      </c>
      <c r="BO159" s="45">
        <v>66</v>
      </c>
      <c r="BP159" s="45">
        <v>67</v>
      </c>
      <c r="BQ159" s="45">
        <v>68</v>
      </c>
      <c r="BR159" s="45">
        <v>69</v>
      </c>
      <c r="BS159" s="45">
        <v>70</v>
      </c>
      <c r="BT159" s="45">
        <v>71</v>
      </c>
      <c r="BU159" s="45">
        <v>72</v>
      </c>
      <c r="BV159" s="45">
        <v>73</v>
      </c>
      <c r="BW159" s="45">
        <v>74</v>
      </c>
      <c r="BX159" s="45">
        <v>75</v>
      </c>
      <c r="BY159" s="45">
        <v>76</v>
      </c>
      <c r="BZ159" s="45">
        <v>77</v>
      </c>
      <c r="CA159" s="45">
        <v>78</v>
      </c>
      <c r="CB159" s="45">
        <v>79</v>
      </c>
      <c r="CC159" s="45">
        <v>80</v>
      </c>
      <c r="CD159" s="45">
        <v>81</v>
      </c>
      <c r="CE159" s="45">
        <v>82</v>
      </c>
      <c r="CF159" s="45">
        <v>83</v>
      </c>
      <c r="CG159" s="45">
        <v>84</v>
      </c>
      <c r="CH159" s="45">
        <v>85</v>
      </c>
      <c r="CI159" s="45">
        <v>86</v>
      </c>
      <c r="CJ159" s="45">
        <v>87</v>
      </c>
      <c r="CK159" s="45">
        <v>88</v>
      </c>
      <c r="CL159" s="45">
        <v>89</v>
      </c>
      <c r="CM159" s="45">
        <v>90</v>
      </c>
      <c r="CN159" s="45">
        <v>91</v>
      </c>
      <c r="CO159" s="45">
        <v>92</v>
      </c>
      <c r="CP159" s="45">
        <v>93</v>
      </c>
      <c r="CQ159" s="45">
        <v>94</v>
      </c>
      <c r="CR159" s="45">
        <v>95</v>
      </c>
      <c r="CS159" s="45">
        <v>96</v>
      </c>
      <c r="CT159" s="45">
        <v>97</v>
      </c>
      <c r="CU159" s="45">
        <v>98</v>
      </c>
      <c r="CV159" s="45">
        <v>99</v>
      </c>
      <c r="CW159" s="45">
        <v>100</v>
      </c>
      <c r="CX159" s="45">
        <v>101</v>
      </c>
      <c r="CY159" s="45">
        <v>102</v>
      </c>
      <c r="CZ159" s="45">
        <v>103</v>
      </c>
      <c r="DA159" s="45">
        <v>104</v>
      </c>
      <c r="DB159" s="45">
        <v>105</v>
      </c>
      <c r="DC159" s="45">
        <v>106</v>
      </c>
      <c r="DD159" s="45">
        <v>107</v>
      </c>
      <c r="DE159" s="45">
        <v>108</v>
      </c>
      <c r="DF159" s="45">
        <v>109</v>
      </c>
      <c r="DG159" s="45">
        <v>110</v>
      </c>
      <c r="DH159" s="45">
        <v>111</v>
      </c>
      <c r="DI159" s="45">
        <v>112</v>
      </c>
      <c r="DJ159" s="45">
        <v>113</v>
      </c>
      <c r="DK159" s="45">
        <v>114</v>
      </c>
      <c r="DM159" s="45">
        <v>115</v>
      </c>
      <c r="DN159" s="45">
        <v>116</v>
      </c>
      <c r="DO159" s="45">
        <v>117</v>
      </c>
    </row>
  </sheetData>
  <autoFilter ref="H1:H132"/>
  <mergeCells count="13">
    <mergeCell ref="DQ152:DU152"/>
    <mergeCell ref="I152:AQ152"/>
    <mergeCell ref="AS152:BH152"/>
    <mergeCell ref="BJ152:CU152"/>
    <mergeCell ref="CW152:DH152"/>
    <mergeCell ref="DJ152:DM152"/>
    <mergeCell ref="DQ156:DU156"/>
    <mergeCell ref="B156:G156"/>
    <mergeCell ref="I156:AQ156"/>
    <mergeCell ref="AS156:BH156"/>
    <mergeCell ref="BJ156:CU156"/>
    <mergeCell ref="CW156:DH156"/>
    <mergeCell ref="DJ156:DM156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9"/>
  <sheetViews>
    <sheetView showGridLines="0" workbookViewId="0">
      <pane xSplit="7" ySplit="7" topLeftCell="CP91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91" t="s">
        <v>250</v>
      </c>
      <c r="C1" s="192"/>
      <c r="D1" s="192"/>
      <c r="E1" s="192"/>
      <c r="F1" s="192"/>
      <c r="G1" s="192"/>
      <c r="H1" s="193"/>
      <c r="I1" s="194" t="s">
        <v>71</v>
      </c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6"/>
      <c r="AS1" s="194" t="s">
        <v>249</v>
      </c>
      <c r="AT1" s="195"/>
      <c r="AU1" s="195"/>
      <c r="AV1" s="195"/>
      <c r="AW1" s="195"/>
      <c r="AX1" s="195"/>
      <c r="AY1" s="195"/>
      <c r="AZ1" s="195"/>
      <c r="BA1" s="195"/>
      <c r="BB1" s="195"/>
      <c r="BC1" s="195"/>
      <c r="BD1" s="195"/>
      <c r="BE1" s="195"/>
      <c r="BF1" s="195"/>
      <c r="BG1" s="195"/>
      <c r="BH1" s="195"/>
      <c r="BI1" s="196"/>
      <c r="BJ1" s="194" t="s">
        <v>72</v>
      </c>
      <c r="BK1" s="195"/>
      <c r="BL1" s="195"/>
      <c r="BM1" s="195"/>
      <c r="BN1" s="195"/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195"/>
      <c r="CA1" s="195"/>
      <c r="CB1" s="195"/>
      <c r="CC1" s="195"/>
      <c r="CD1" s="195"/>
      <c r="CE1" s="195"/>
      <c r="CF1" s="195"/>
      <c r="CG1" s="195"/>
      <c r="CH1" s="195"/>
      <c r="CI1" s="195"/>
      <c r="CJ1" s="195"/>
      <c r="CK1" s="195"/>
      <c r="CL1" s="195"/>
      <c r="CM1" s="195"/>
      <c r="CN1" s="195"/>
      <c r="CO1" s="195"/>
      <c r="CP1" s="195"/>
      <c r="CQ1" s="195"/>
      <c r="CR1" s="195"/>
      <c r="CS1" s="195"/>
      <c r="CT1" s="195"/>
      <c r="CU1" s="195"/>
      <c r="CV1" s="196"/>
      <c r="CW1" s="194" t="s">
        <v>73</v>
      </c>
      <c r="CX1" s="195"/>
      <c r="CY1" s="195"/>
      <c r="CZ1" s="195"/>
      <c r="DA1" s="195"/>
      <c r="DB1" s="195"/>
      <c r="DC1" s="195"/>
      <c r="DD1" s="195"/>
      <c r="DE1" s="195"/>
      <c r="DF1" s="195"/>
      <c r="DG1" s="195"/>
      <c r="DH1" s="195"/>
      <c r="DI1" s="196"/>
      <c r="DJ1" s="194" t="s">
        <v>74</v>
      </c>
      <c r="DK1" s="195"/>
      <c r="DL1" s="195"/>
      <c r="DM1" s="195"/>
      <c r="DN1" s="196"/>
      <c r="DO1" s="197" t="s">
        <v>248</v>
      </c>
      <c r="DP1" s="197" t="s">
        <v>247</v>
      </c>
      <c r="DQ1" s="197" t="s">
        <v>246</v>
      </c>
      <c r="DR1" s="191" t="s">
        <v>245</v>
      </c>
      <c r="DS1" s="192"/>
      <c r="DT1" s="192"/>
      <c r="DU1" s="193"/>
    </row>
    <row r="2" spans="2:126" ht="29.25" customHeight="1">
      <c r="B2" s="198"/>
      <c r="C2" s="199"/>
      <c r="D2" s="199"/>
      <c r="E2" s="199"/>
      <c r="F2" s="199"/>
      <c r="G2" s="199"/>
      <c r="H2" s="200"/>
      <c r="I2" s="194" t="s">
        <v>244</v>
      </c>
      <c r="J2" s="195"/>
      <c r="K2" s="195"/>
      <c r="L2" s="195"/>
      <c r="M2" s="196"/>
      <c r="N2" s="194" t="s">
        <v>243</v>
      </c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6"/>
      <c r="Z2" s="194" t="s">
        <v>242</v>
      </c>
      <c r="AA2" s="196"/>
      <c r="AB2" s="190" t="s">
        <v>241</v>
      </c>
      <c r="AC2" s="194" t="s">
        <v>240</v>
      </c>
      <c r="AD2" s="195"/>
      <c r="AE2" s="195"/>
      <c r="AF2" s="195"/>
      <c r="AG2" s="195"/>
      <c r="AH2" s="195"/>
      <c r="AI2" s="195"/>
      <c r="AJ2" s="196"/>
      <c r="AK2" s="194" t="s">
        <v>239</v>
      </c>
      <c r="AL2" s="195"/>
      <c r="AM2" s="195"/>
      <c r="AN2" s="196"/>
      <c r="AO2" s="194" t="s">
        <v>322</v>
      </c>
      <c r="AP2" s="196"/>
      <c r="AQ2" s="197" t="s">
        <v>238</v>
      </c>
      <c r="AR2" s="197" t="s">
        <v>237</v>
      </c>
      <c r="AS2" s="194" t="s">
        <v>236</v>
      </c>
      <c r="AT2" s="196"/>
      <c r="AU2" s="194" t="s">
        <v>235</v>
      </c>
      <c r="AV2" s="195"/>
      <c r="AW2" s="195"/>
      <c r="AX2" s="195"/>
      <c r="AY2" s="195"/>
      <c r="AZ2" s="196"/>
      <c r="BA2" s="194" t="s">
        <v>234</v>
      </c>
      <c r="BB2" s="195"/>
      <c r="BC2" s="195"/>
      <c r="BD2" s="195"/>
      <c r="BE2" s="195"/>
      <c r="BF2" s="196"/>
      <c r="BG2" s="190" t="s">
        <v>233</v>
      </c>
      <c r="BH2" s="197" t="s">
        <v>232</v>
      </c>
      <c r="BI2" s="197" t="s">
        <v>231</v>
      </c>
      <c r="BJ2" s="194" t="s">
        <v>627</v>
      </c>
      <c r="BK2" s="195"/>
      <c r="BL2" s="195"/>
      <c r="BM2" s="195"/>
      <c r="BN2" s="195"/>
      <c r="BO2" s="195"/>
      <c r="BP2" s="196"/>
      <c r="BQ2" s="194" t="s">
        <v>628</v>
      </c>
      <c r="BR2" s="195"/>
      <c r="BS2" s="195"/>
      <c r="BT2" s="196"/>
      <c r="BU2" s="194" t="s">
        <v>629</v>
      </c>
      <c r="BV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Q2" s="195"/>
      <c r="CR2" s="196"/>
      <c r="CS2" s="194" t="s">
        <v>630</v>
      </c>
      <c r="CT2" s="196"/>
      <c r="CU2" s="197" t="s">
        <v>225</v>
      </c>
      <c r="CV2" s="197" t="s">
        <v>224</v>
      </c>
      <c r="CW2" s="190" t="s">
        <v>630</v>
      </c>
      <c r="CX2" s="194" t="s">
        <v>631</v>
      </c>
      <c r="CY2" s="195"/>
      <c r="CZ2" s="195"/>
      <c r="DA2" s="196"/>
      <c r="DB2" s="194" t="s">
        <v>632</v>
      </c>
      <c r="DC2" s="195"/>
      <c r="DD2" s="195"/>
      <c r="DE2" s="195"/>
      <c r="DF2" s="195"/>
      <c r="DG2" s="196"/>
      <c r="DH2" s="197" t="s">
        <v>222</v>
      </c>
      <c r="DI2" s="197" t="s">
        <v>221</v>
      </c>
      <c r="DJ2" s="194" t="s">
        <v>710</v>
      </c>
      <c r="DK2" s="196"/>
      <c r="DL2" s="197"/>
      <c r="DM2" s="197" t="s">
        <v>219</v>
      </c>
      <c r="DN2" s="197" t="s">
        <v>218</v>
      </c>
      <c r="DO2" s="201"/>
      <c r="DP2" s="201"/>
      <c r="DQ2" s="201"/>
      <c r="DR2" s="198"/>
      <c r="DS2" s="199"/>
      <c r="DT2" s="199"/>
      <c r="DU2" s="200"/>
    </row>
    <row r="3" spans="2:126" ht="29.25" customHeight="1">
      <c r="B3" s="198"/>
      <c r="C3" s="199"/>
      <c r="D3" s="199"/>
      <c r="E3" s="199"/>
      <c r="F3" s="199"/>
      <c r="G3" s="199"/>
      <c r="H3" s="200"/>
      <c r="I3" s="197" t="s">
        <v>19</v>
      </c>
      <c r="J3" s="194" t="s">
        <v>633</v>
      </c>
      <c r="K3" s="196"/>
      <c r="L3" s="194" t="s">
        <v>634</v>
      </c>
      <c r="M3" s="196"/>
      <c r="N3" s="194" t="s">
        <v>217</v>
      </c>
      <c r="O3" s="196"/>
      <c r="P3" s="194" t="s">
        <v>216</v>
      </c>
      <c r="Q3" s="196"/>
      <c r="R3" s="194" t="s">
        <v>215</v>
      </c>
      <c r="S3" s="196"/>
      <c r="T3" s="194" t="s">
        <v>214</v>
      </c>
      <c r="U3" s="196"/>
      <c r="V3" s="194" t="s">
        <v>213</v>
      </c>
      <c r="W3" s="196"/>
      <c r="X3" s="194" t="s">
        <v>212</v>
      </c>
      <c r="Y3" s="196"/>
      <c r="Z3" s="197" t="s">
        <v>26</v>
      </c>
      <c r="AA3" s="197" t="s">
        <v>27</v>
      </c>
      <c r="AB3" s="190" t="s">
        <v>211</v>
      </c>
      <c r="AC3" s="194" t="s">
        <v>635</v>
      </c>
      <c r="AD3" s="195"/>
      <c r="AE3" s="196"/>
      <c r="AF3" s="194" t="s">
        <v>636</v>
      </c>
      <c r="AG3" s="195"/>
      <c r="AH3" s="195"/>
      <c r="AI3" s="195"/>
      <c r="AJ3" s="196"/>
      <c r="AK3" s="197" t="s">
        <v>34</v>
      </c>
      <c r="AL3" s="197" t="s">
        <v>35</v>
      </c>
      <c r="AM3" s="197" t="s">
        <v>36</v>
      </c>
      <c r="AN3" s="197" t="s">
        <v>37</v>
      </c>
      <c r="AO3" s="197" t="s">
        <v>323</v>
      </c>
      <c r="AP3" s="197" t="s">
        <v>324</v>
      </c>
      <c r="AQ3" s="201"/>
      <c r="AR3" s="201"/>
      <c r="AS3" s="197" t="s">
        <v>210</v>
      </c>
      <c r="AT3" s="197" t="s">
        <v>209</v>
      </c>
      <c r="AU3" s="197" t="s">
        <v>208</v>
      </c>
      <c r="AV3" s="197" t="s">
        <v>207</v>
      </c>
      <c r="AW3" s="197" t="s">
        <v>206</v>
      </c>
      <c r="AX3" s="197" t="s">
        <v>205</v>
      </c>
      <c r="AY3" s="197" t="s">
        <v>204</v>
      </c>
      <c r="AZ3" s="197" t="s">
        <v>203</v>
      </c>
      <c r="BA3" s="197" t="s">
        <v>202</v>
      </c>
      <c r="BB3" s="197" t="s">
        <v>201</v>
      </c>
      <c r="BC3" s="197" t="s">
        <v>200</v>
      </c>
      <c r="BD3" s="197" t="s">
        <v>199</v>
      </c>
      <c r="BE3" s="197" t="s">
        <v>198</v>
      </c>
      <c r="BF3" s="197" t="s">
        <v>197</v>
      </c>
      <c r="BG3" s="197" t="s">
        <v>196</v>
      </c>
      <c r="BH3" s="201"/>
      <c r="BI3" s="201"/>
      <c r="BJ3" s="197" t="s">
        <v>637</v>
      </c>
      <c r="BK3" s="197" t="s">
        <v>638</v>
      </c>
      <c r="BL3" s="197" t="s">
        <v>639</v>
      </c>
      <c r="BM3" s="197" t="s">
        <v>640</v>
      </c>
      <c r="BN3" s="194" t="s">
        <v>641</v>
      </c>
      <c r="BO3" s="195"/>
      <c r="BP3" s="196"/>
      <c r="BQ3" s="194" t="s">
        <v>642</v>
      </c>
      <c r="BR3" s="195"/>
      <c r="BS3" s="196"/>
      <c r="BT3" s="197" t="s">
        <v>643</v>
      </c>
      <c r="BU3" s="194" t="s">
        <v>644</v>
      </c>
      <c r="BV3" s="195"/>
      <c r="BW3" s="195"/>
      <c r="BX3" s="196"/>
      <c r="BY3" s="197" t="s">
        <v>645</v>
      </c>
      <c r="BZ3" s="197" t="s">
        <v>646</v>
      </c>
      <c r="CA3" s="197" t="s">
        <v>647</v>
      </c>
      <c r="CB3" s="197" t="s">
        <v>648</v>
      </c>
      <c r="CC3" s="197" t="s">
        <v>649</v>
      </c>
      <c r="CD3" s="197" t="s">
        <v>650</v>
      </c>
      <c r="CE3" s="197" t="s">
        <v>651</v>
      </c>
      <c r="CF3" s="197" t="s">
        <v>652</v>
      </c>
      <c r="CG3" s="197" t="s">
        <v>653</v>
      </c>
      <c r="CH3" s="197" t="s">
        <v>654</v>
      </c>
      <c r="CI3" s="197" t="s">
        <v>655</v>
      </c>
      <c r="CJ3" s="197" t="s">
        <v>656</v>
      </c>
      <c r="CK3" s="197" t="s">
        <v>657</v>
      </c>
      <c r="CL3" s="197" t="s">
        <v>658</v>
      </c>
      <c r="CM3" s="197" t="s">
        <v>659</v>
      </c>
      <c r="CN3" s="197" t="s">
        <v>660</v>
      </c>
      <c r="CO3" s="197" t="s">
        <v>661</v>
      </c>
      <c r="CP3" s="197" t="s">
        <v>662</v>
      </c>
      <c r="CQ3" s="197" t="s">
        <v>663</v>
      </c>
      <c r="CR3" s="197" t="s">
        <v>664</v>
      </c>
      <c r="CS3" s="197" t="s">
        <v>665</v>
      </c>
      <c r="CT3" s="197" t="s">
        <v>666</v>
      </c>
      <c r="CU3" s="201"/>
      <c r="CV3" s="201"/>
      <c r="CW3" s="197" t="s">
        <v>667</v>
      </c>
      <c r="CX3" s="197" t="s">
        <v>668</v>
      </c>
      <c r="CY3" s="197" t="s">
        <v>669</v>
      </c>
      <c r="CZ3" s="197" t="s">
        <v>670</v>
      </c>
      <c r="DA3" s="197" t="s">
        <v>671</v>
      </c>
      <c r="DB3" s="197" t="s">
        <v>672</v>
      </c>
      <c r="DC3" s="197" t="s">
        <v>673</v>
      </c>
      <c r="DD3" s="197" t="s">
        <v>674</v>
      </c>
      <c r="DE3" s="197" t="s">
        <v>675</v>
      </c>
      <c r="DF3" s="197" t="s">
        <v>676</v>
      </c>
      <c r="DG3" s="197" t="s">
        <v>677</v>
      </c>
      <c r="DH3" s="201"/>
      <c r="DI3" s="201"/>
      <c r="DJ3" s="190" t="s">
        <v>711</v>
      </c>
      <c r="DK3" s="190" t="s">
        <v>712</v>
      </c>
      <c r="DL3" s="197" t="s">
        <v>709</v>
      </c>
      <c r="DM3" s="201"/>
      <c r="DN3" s="201"/>
      <c r="DO3" s="201"/>
      <c r="DP3" s="201"/>
      <c r="DQ3" s="201"/>
      <c r="DR3" s="198"/>
      <c r="DS3" s="199"/>
      <c r="DT3" s="199"/>
      <c r="DU3" s="200"/>
    </row>
    <row r="4" spans="2:126" ht="29.25" customHeight="1">
      <c r="B4" s="202"/>
      <c r="C4" s="203"/>
      <c r="D4" s="203"/>
      <c r="E4" s="203"/>
      <c r="F4" s="203"/>
      <c r="G4" s="203"/>
      <c r="H4" s="204"/>
      <c r="I4" s="197" t="s">
        <v>19</v>
      </c>
      <c r="J4" s="190" t="s">
        <v>17</v>
      </c>
      <c r="K4" s="190" t="s">
        <v>678</v>
      </c>
      <c r="L4" s="190" t="s">
        <v>18</v>
      </c>
      <c r="M4" s="190" t="s">
        <v>679</v>
      </c>
      <c r="N4" s="190" t="s">
        <v>680</v>
      </c>
      <c r="O4" s="190" t="s">
        <v>189</v>
      </c>
      <c r="P4" s="190" t="s">
        <v>681</v>
      </c>
      <c r="Q4" s="190" t="s">
        <v>188</v>
      </c>
      <c r="R4" s="190" t="s">
        <v>682</v>
      </c>
      <c r="S4" s="190" t="s">
        <v>187</v>
      </c>
      <c r="T4" s="190" t="s">
        <v>683</v>
      </c>
      <c r="U4" s="190" t="s">
        <v>186</v>
      </c>
      <c r="V4" s="190" t="s">
        <v>684</v>
      </c>
      <c r="W4" s="190" t="s">
        <v>185</v>
      </c>
      <c r="X4" s="190" t="s">
        <v>685</v>
      </c>
      <c r="Y4" s="190" t="s">
        <v>184</v>
      </c>
      <c r="Z4" s="197" t="s">
        <v>26</v>
      </c>
      <c r="AA4" s="197" t="s">
        <v>27</v>
      </c>
      <c r="AB4" s="190" t="s">
        <v>28</v>
      </c>
      <c r="AC4" s="190" t="s">
        <v>64</v>
      </c>
      <c r="AD4" s="190" t="s">
        <v>29</v>
      </c>
      <c r="AE4" s="190" t="s">
        <v>30</v>
      </c>
      <c r="AF4" s="190" t="s">
        <v>686</v>
      </c>
      <c r="AG4" s="190" t="s">
        <v>459</v>
      </c>
      <c r="AH4" s="190" t="s">
        <v>31</v>
      </c>
      <c r="AI4" s="190" t="s">
        <v>32</v>
      </c>
      <c r="AJ4" s="190" t="s">
        <v>33</v>
      </c>
      <c r="AK4" s="197" t="s">
        <v>34</v>
      </c>
      <c r="AL4" s="197" t="s">
        <v>35</v>
      </c>
      <c r="AM4" s="197" t="s">
        <v>36</v>
      </c>
      <c r="AN4" s="197" t="s">
        <v>37</v>
      </c>
      <c r="AO4" s="197" t="s">
        <v>323</v>
      </c>
      <c r="AP4" s="197" t="s">
        <v>324</v>
      </c>
      <c r="AQ4" s="201"/>
      <c r="AR4" s="201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197" t="s">
        <v>637</v>
      </c>
      <c r="BK4" s="197" t="s">
        <v>638</v>
      </c>
      <c r="BL4" s="197" t="s">
        <v>639</v>
      </c>
      <c r="BM4" s="197" t="s">
        <v>640</v>
      </c>
      <c r="BN4" s="190" t="s">
        <v>687</v>
      </c>
      <c r="BO4" s="190" t="s">
        <v>688</v>
      </c>
      <c r="BP4" s="190" t="s">
        <v>689</v>
      </c>
      <c r="BQ4" s="190" t="s">
        <v>690</v>
      </c>
      <c r="BR4" s="190" t="s">
        <v>691</v>
      </c>
      <c r="BS4" s="190" t="s">
        <v>692</v>
      </c>
      <c r="BT4" s="197" t="s">
        <v>643</v>
      </c>
      <c r="BU4" s="190" t="s">
        <v>693</v>
      </c>
      <c r="BV4" s="190" t="s">
        <v>694</v>
      </c>
      <c r="BW4" s="190" t="s">
        <v>695</v>
      </c>
      <c r="BX4" s="190" t="s">
        <v>696</v>
      </c>
      <c r="BY4" s="197" t="s">
        <v>645</v>
      </c>
      <c r="BZ4" s="197" t="s">
        <v>646</v>
      </c>
      <c r="CA4" s="197" t="s">
        <v>647</v>
      </c>
      <c r="CB4" s="197" t="s">
        <v>648</v>
      </c>
      <c r="CC4" s="197" t="s">
        <v>649</v>
      </c>
      <c r="CD4" s="197" t="s">
        <v>650</v>
      </c>
      <c r="CE4" s="197" t="s">
        <v>651</v>
      </c>
      <c r="CF4" s="197" t="s">
        <v>652</v>
      </c>
      <c r="CG4" s="197" t="s">
        <v>653</v>
      </c>
      <c r="CH4" s="197" t="s">
        <v>654</v>
      </c>
      <c r="CI4" s="197" t="s">
        <v>655</v>
      </c>
      <c r="CJ4" s="197" t="s">
        <v>656</v>
      </c>
      <c r="CK4" s="197" t="s">
        <v>657</v>
      </c>
      <c r="CL4" s="197" t="s">
        <v>658</v>
      </c>
      <c r="CM4" s="197" t="s">
        <v>659</v>
      </c>
      <c r="CN4" s="197" t="s">
        <v>660</v>
      </c>
      <c r="CO4" s="197" t="s">
        <v>661</v>
      </c>
      <c r="CP4" s="197" t="s">
        <v>662</v>
      </c>
      <c r="CQ4" s="197" t="s">
        <v>663</v>
      </c>
      <c r="CR4" s="197" t="s">
        <v>664</v>
      </c>
      <c r="CS4" s="197" t="s">
        <v>665</v>
      </c>
      <c r="CT4" s="197" t="s">
        <v>666</v>
      </c>
      <c r="CU4" s="205"/>
      <c r="CV4" s="205"/>
      <c r="CW4" s="197" t="s">
        <v>667</v>
      </c>
      <c r="CX4" s="197" t="s">
        <v>668</v>
      </c>
      <c r="CY4" s="197" t="s">
        <v>669</v>
      </c>
      <c r="CZ4" s="197" t="s">
        <v>670</v>
      </c>
      <c r="DA4" s="197" t="s">
        <v>671</v>
      </c>
      <c r="DB4" s="197" t="s">
        <v>672</v>
      </c>
      <c r="DC4" s="197" t="s">
        <v>673</v>
      </c>
      <c r="DD4" s="197" t="s">
        <v>674</v>
      </c>
      <c r="DE4" s="197" t="s">
        <v>675</v>
      </c>
      <c r="DF4" s="197" t="s">
        <v>676</v>
      </c>
      <c r="DG4" s="197" t="s">
        <v>677</v>
      </c>
      <c r="DH4" s="205"/>
      <c r="DI4" s="205"/>
      <c r="DJ4" s="190" t="s">
        <v>711</v>
      </c>
      <c r="DK4" s="190" t="s">
        <v>712</v>
      </c>
      <c r="DL4" s="197" t="s">
        <v>709</v>
      </c>
      <c r="DM4" s="205"/>
      <c r="DN4" s="205"/>
      <c r="DO4" s="205"/>
      <c r="DP4" s="205"/>
      <c r="DQ4" s="205"/>
      <c r="DR4" s="202"/>
      <c r="DS4" s="203"/>
      <c r="DT4" s="203"/>
      <c r="DU4" s="204"/>
    </row>
    <row r="5" spans="2:126" ht="29.25" customHeight="1">
      <c r="B5" s="190"/>
      <c r="C5" s="190"/>
      <c r="D5" s="190"/>
      <c r="E5" s="190"/>
      <c r="F5" s="190"/>
      <c r="G5" s="190"/>
      <c r="H5" s="190"/>
      <c r="I5" s="197" t="s">
        <v>19</v>
      </c>
      <c r="J5" s="190" t="s">
        <v>17</v>
      </c>
      <c r="K5" s="190" t="s">
        <v>678</v>
      </c>
      <c r="L5" s="190" t="s">
        <v>18</v>
      </c>
      <c r="M5" s="190" t="s">
        <v>679</v>
      </c>
      <c r="N5" s="190" t="s">
        <v>680</v>
      </c>
      <c r="O5" s="190" t="s">
        <v>189</v>
      </c>
      <c r="P5" s="190" t="s">
        <v>681</v>
      </c>
      <c r="Q5" s="190" t="s">
        <v>188</v>
      </c>
      <c r="R5" s="190" t="s">
        <v>682</v>
      </c>
      <c r="S5" s="190" t="s">
        <v>187</v>
      </c>
      <c r="T5" s="190" t="s">
        <v>683</v>
      </c>
      <c r="U5" s="190" t="s">
        <v>186</v>
      </c>
      <c r="V5" s="190" t="s">
        <v>684</v>
      </c>
      <c r="W5" s="190" t="s">
        <v>185</v>
      </c>
      <c r="X5" s="190" t="s">
        <v>685</v>
      </c>
      <c r="Y5" s="190" t="s">
        <v>184</v>
      </c>
      <c r="Z5" s="197" t="s">
        <v>26</v>
      </c>
      <c r="AA5" s="197" t="s">
        <v>27</v>
      </c>
      <c r="AB5" s="190" t="s">
        <v>28</v>
      </c>
      <c r="AC5" s="190" t="s">
        <v>64</v>
      </c>
      <c r="AD5" s="190" t="s">
        <v>29</v>
      </c>
      <c r="AE5" s="190" t="s">
        <v>30</v>
      </c>
      <c r="AF5" s="190" t="s">
        <v>686</v>
      </c>
      <c r="AG5" s="190" t="s">
        <v>459</v>
      </c>
      <c r="AH5" s="190" t="s">
        <v>31</v>
      </c>
      <c r="AI5" s="190" t="s">
        <v>32</v>
      </c>
      <c r="AJ5" s="190" t="s">
        <v>33</v>
      </c>
      <c r="AK5" s="197" t="s">
        <v>34</v>
      </c>
      <c r="AL5" s="197" t="s">
        <v>35</v>
      </c>
      <c r="AM5" s="197" t="s">
        <v>36</v>
      </c>
      <c r="AN5" s="197" t="s">
        <v>37</v>
      </c>
      <c r="AO5" s="197" t="s">
        <v>323</v>
      </c>
      <c r="AP5" s="197" t="s">
        <v>324</v>
      </c>
      <c r="AQ5" s="201"/>
      <c r="AR5" s="201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7" t="s">
        <v>637</v>
      </c>
      <c r="BK5" s="197" t="s">
        <v>638</v>
      </c>
      <c r="BL5" s="197" t="s">
        <v>639</v>
      </c>
      <c r="BM5" s="197" t="s">
        <v>640</v>
      </c>
      <c r="BN5" s="190" t="s">
        <v>687</v>
      </c>
      <c r="BO5" s="190" t="s">
        <v>688</v>
      </c>
      <c r="BP5" s="190" t="s">
        <v>689</v>
      </c>
      <c r="BQ5" s="190" t="s">
        <v>690</v>
      </c>
      <c r="BR5" s="190" t="s">
        <v>691</v>
      </c>
      <c r="BS5" s="190" t="s">
        <v>692</v>
      </c>
      <c r="BT5" s="197" t="s">
        <v>643</v>
      </c>
      <c r="BU5" s="190" t="s">
        <v>693</v>
      </c>
      <c r="BV5" s="190" t="s">
        <v>694</v>
      </c>
      <c r="BW5" s="190" t="s">
        <v>695</v>
      </c>
      <c r="BX5" s="190" t="s">
        <v>696</v>
      </c>
      <c r="BY5" s="197" t="s">
        <v>645</v>
      </c>
      <c r="BZ5" s="197" t="s">
        <v>646</v>
      </c>
      <c r="CA5" s="197" t="s">
        <v>647</v>
      </c>
      <c r="CB5" s="197" t="s">
        <v>648</v>
      </c>
      <c r="CC5" s="197" t="s">
        <v>649</v>
      </c>
      <c r="CD5" s="197" t="s">
        <v>650</v>
      </c>
      <c r="CE5" s="197" t="s">
        <v>651</v>
      </c>
      <c r="CF5" s="197" t="s">
        <v>652</v>
      </c>
      <c r="CG5" s="197" t="s">
        <v>653</v>
      </c>
      <c r="CH5" s="197" t="s">
        <v>654</v>
      </c>
      <c r="CI5" s="197" t="s">
        <v>655</v>
      </c>
      <c r="CJ5" s="197" t="s">
        <v>656</v>
      </c>
      <c r="CK5" s="197" t="s">
        <v>657</v>
      </c>
      <c r="CL5" s="197" t="s">
        <v>658</v>
      </c>
      <c r="CM5" s="197" t="s">
        <v>659</v>
      </c>
      <c r="CN5" s="197" t="s">
        <v>660</v>
      </c>
      <c r="CO5" s="197" t="s">
        <v>661</v>
      </c>
      <c r="CP5" s="197" t="s">
        <v>662</v>
      </c>
      <c r="CQ5" s="197" t="s">
        <v>663</v>
      </c>
      <c r="CR5" s="197" t="s">
        <v>664</v>
      </c>
      <c r="CS5" s="197" t="s">
        <v>665</v>
      </c>
      <c r="CT5" s="197" t="s">
        <v>666</v>
      </c>
      <c r="CU5" s="190"/>
      <c r="CV5" s="190"/>
      <c r="CW5" s="197" t="s">
        <v>667</v>
      </c>
      <c r="CX5" s="197" t="s">
        <v>668</v>
      </c>
      <c r="CY5" s="197" t="s">
        <v>669</v>
      </c>
      <c r="CZ5" s="197" t="s">
        <v>670</v>
      </c>
      <c r="DA5" s="197" t="s">
        <v>671</v>
      </c>
      <c r="DB5" s="197" t="s">
        <v>672</v>
      </c>
      <c r="DC5" s="197" t="s">
        <v>673</v>
      </c>
      <c r="DD5" s="197" t="s">
        <v>674</v>
      </c>
      <c r="DE5" s="197" t="s">
        <v>675</v>
      </c>
      <c r="DF5" s="197" t="s">
        <v>676</v>
      </c>
      <c r="DG5" s="197" t="s">
        <v>677</v>
      </c>
      <c r="DH5" s="190"/>
      <c r="DI5" s="190"/>
      <c r="DJ5" s="190" t="s">
        <v>711</v>
      </c>
      <c r="DK5" s="190" t="s">
        <v>712</v>
      </c>
      <c r="DL5" s="197" t="s">
        <v>709</v>
      </c>
      <c r="DM5" s="190"/>
      <c r="DN5" s="190"/>
      <c r="DO5" s="190"/>
      <c r="DP5" s="190"/>
      <c r="DQ5" s="190"/>
      <c r="DR5" s="190"/>
      <c r="DS5" s="190" t="s">
        <v>143</v>
      </c>
      <c r="DT5" s="190" t="s">
        <v>142</v>
      </c>
      <c r="DU5" s="190"/>
      <c r="DV5" s="45" t="s">
        <v>326</v>
      </c>
    </row>
    <row r="6" spans="2:126" ht="15.75" customHeight="1">
      <c r="B6" s="233" t="s">
        <v>80</v>
      </c>
      <c r="C6" s="233" t="s">
        <v>6</v>
      </c>
      <c r="D6" s="233" t="s">
        <v>81</v>
      </c>
      <c r="E6" s="233" t="s">
        <v>7</v>
      </c>
      <c r="F6" s="233" t="s">
        <v>82</v>
      </c>
      <c r="G6" s="233" t="s">
        <v>83</v>
      </c>
      <c r="H6" s="233" t="s">
        <v>183</v>
      </c>
      <c r="I6" s="234">
        <v>2</v>
      </c>
      <c r="J6" s="234">
        <v>2</v>
      </c>
      <c r="K6" s="234">
        <v>1</v>
      </c>
      <c r="L6" s="234">
        <v>2</v>
      </c>
      <c r="M6" s="234">
        <v>1</v>
      </c>
      <c r="N6" s="234">
        <v>2</v>
      </c>
      <c r="O6" s="234">
        <v>2</v>
      </c>
      <c r="P6" s="234">
        <v>2</v>
      </c>
      <c r="Q6" s="234">
        <v>2</v>
      </c>
      <c r="R6" s="234">
        <v>2</v>
      </c>
      <c r="S6" s="234">
        <v>2</v>
      </c>
      <c r="T6" s="234">
        <v>2</v>
      </c>
      <c r="U6" s="234">
        <v>2</v>
      </c>
      <c r="V6" s="234">
        <v>2</v>
      </c>
      <c r="W6" s="234">
        <v>2</v>
      </c>
      <c r="X6" s="234">
        <v>2</v>
      </c>
      <c r="Y6" s="234">
        <v>2</v>
      </c>
      <c r="Z6" s="234">
        <v>3</v>
      </c>
      <c r="AA6" s="234">
        <v>3</v>
      </c>
      <c r="AB6" s="234">
        <v>3</v>
      </c>
      <c r="AC6" s="234">
        <v>3</v>
      </c>
      <c r="AD6" s="234">
        <v>2</v>
      </c>
      <c r="AE6" s="234">
        <v>2</v>
      </c>
      <c r="AF6" s="234">
        <v>2</v>
      </c>
      <c r="AG6" s="234">
        <v>2</v>
      </c>
      <c r="AH6" s="234">
        <v>2</v>
      </c>
      <c r="AI6" s="234">
        <v>2</v>
      </c>
      <c r="AJ6" s="234">
        <v>2</v>
      </c>
      <c r="AK6" s="234">
        <v>3</v>
      </c>
      <c r="AL6" s="234">
        <v>2</v>
      </c>
      <c r="AM6" s="234">
        <v>3</v>
      </c>
      <c r="AN6" s="234">
        <v>2</v>
      </c>
      <c r="AO6" s="234">
        <v>1</v>
      </c>
      <c r="AP6" s="234">
        <v>1</v>
      </c>
      <c r="AQ6" s="233" t="s">
        <v>182</v>
      </c>
      <c r="AR6" s="233" t="s">
        <v>182</v>
      </c>
      <c r="AS6" s="234">
        <v>1</v>
      </c>
      <c r="AT6" s="234">
        <v>1</v>
      </c>
      <c r="AU6" s="234">
        <v>1</v>
      </c>
      <c r="AV6" s="234">
        <v>1</v>
      </c>
      <c r="AW6" s="234">
        <v>1</v>
      </c>
      <c r="AX6" s="234">
        <v>1</v>
      </c>
      <c r="AY6" s="234">
        <v>1</v>
      </c>
      <c r="AZ6" s="234">
        <v>1</v>
      </c>
      <c r="BA6" s="234">
        <v>1</v>
      </c>
      <c r="BB6" s="234">
        <v>1</v>
      </c>
      <c r="BC6" s="234">
        <v>1</v>
      </c>
      <c r="BD6" s="234">
        <v>1</v>
      </c>
      <c r="BE6" s="234">
        <v>1</v>
      </c>
      <c r="BF6" s="234">
        <v>1</v>
      </c>
      <c r="BG6" s="234">
        <v>1</v>
      </c>
      <c r="BH6" s="233" t="s">
        <v>182</v>
      </c>
      <c r="BI6" s="233" t="s">
        <v>182</v>
      </c>
      <c r="BJ6" s="234">
        <v>2</v>
      </c>
      <c r="BK6" s="234">
        <v>2</v>
      </c>
      <c r="BL6" s="234">
        <v>2</v>
      </c>
      <c r="BM6" s="234">
        <v>2</v>
      </c>
      <c r="BN6" s="234">
        <v>2</v>
      </c>
      <c r="BO6" s="234">
        <v>3</v>
      </c>
      <c r="BP6" s="234">
        <v>2</v>
      </c>
      <c r="BQ6" s="234">
        <v>1</v>
      </c>
      <c r="BR6" s="234">
        <v>2</v>
      </c>
      <c r="BS6" s="234">
        <v>2</v>
      </c>
      <c r="BT6" s="234">
        <v>2</v>
      </c>
      <c r="BU6" s="234">
        <v>3</v>
      </c>
      <c r="BV6" s="234">
        <v>3</v>
      </c>
      <c r="BW6" s="234">
        <v>3</v>
      </c>
      <c r="BX6" s="234">
        <v>3</v>
      </c>
      <c r="BY6" s="234">
        <v>2</v>
      </c>
      <c r="BZ6" s="234">
        <v>2</v>
      </c>
      <c r="CA6" s="234">
        <v>2</v>
      </c>
      <c r="CB6" s="234">
        <v>2</v>
      </c>
      <c r="CC6" s="234">
        <v>3</v>
      </c>
      <c r="CD6" s="234">
        <v>3</v>
      </c>
      <c r="CE6" s="234">
        <v>2</v>
      </c>
      <c r="CF6" s="234">
        <v>2</v>
      </c>
      <c r="CG6" s="234">
        <v>2</v>
      </c>
      <c r="CH6" s="234">
        <v>2</v>
      </c>
      <c r="CI6" s="234">
        <v>2</v>
      </c>
      <c r="CJ6" s="234">
        <v>2</v>
      </c>
      <c r="CK6" s="234">
        <v>2</v>
      </c>
      <c r="CL6" s="234">
        <v>2</v>
      </c>
      <c r="CM6" s="234">
        <v>3</v>
      </c>
      <c r="CN6" s="234">
        <v>3</v>
      </c>
      <c r="CO6" s="234">
        <v>2</v>
      </c>
      <c r="CP6" s="234">
        <v>2</v>
      </c>
      <c r="CQ6" s="234">
        <v>2</v>
      </c>
      <c r="CR6" s="234">
        <v>2</v>
      </c>
      <c r="CS6" s="234">
        <v>1</v>
      </c>
      <c r="CT6" s="234">
        <v>1</v>
      </c>
      <c r="CU6" s="233" t="s">
        <v>182</v>
      </c>
      <c r="CV6" s="233" t="s">
        <v>182</v>
      </c>
      <c r="CW6" s="234">
        <v>1</v>
      </c>
      <c r="CX6" s="234">
        <v>2</v>
      </c>
      <c r="CY6" s="234">
        <v>3</v>
      </c>
      <c r="CZ6" s="234">
        <v>3</v>
      </c>
      <c r="DA6" s="234">
        <v>3</v>
      </c>
      <c r="DB6" s="234">
        <v>2</v>
      </c>
      <c r="DC6" s="234">
        <v>3</v>
      </c>
      <c r="DD6" s="234">
        <v>2</v>
      </c>
      <c r="DE6" s="234">
        <v>2</v>
      </c>
      <c r="DF6" s="234">
        <v>2</v>
      </c>
      <c r="DG6" s="234">
        <v>2</v>
      </c>
      <c r="DH6" s="233" t="s">
        <v>182</v>
      </c>
      <c r="DI6" s="233" t="s">
        <v>182</v>
      </c>
      <c r="DJ6" s="234">
        <v>3</v>
      </c>
      <c r="DK6" s="234">
        <v>3</v>
      </c>
      <c r="DL6" s="234">
        <v>2</v>
      </c>
      <c r="DM6" s="233" t="s">
        <v>182</v>
      </c>
      <c r="DN6" s="233" t="s">
        <v>182</v>
      </c>
      <c r="DO6" s="233" t="s">
        <v>182</v>
      </c>
      <c r="DP6" s="233" t="s">
        <v>182</v>
      </c>
      <c r="DQ6" s="233" t="s">
        <v>182</v>
      </c>
      <c r="DR6" s="233" t="s">
        <v>181</v>
      </c>
      <c r="DS6" s="233" t="s">
        <v>180</v>
      </c>
      <c r="DT6" s="233" t="s">
        <v>179</v>
      </c>
      <c r="DU6" s="233" t="s">
        <v>178</v>
      </c>
    </row>
    <row r="7" spans="2:126" ht="15.75" customHeight="1">
      <c r="B7" s="235">
        <v>24202205272</v>
      </c>
      <c r="C7" s="236" t="s">
        <v>8</v>
      </c>
      <c r="D7" s="236" t="s">
        <v>135</v>
      </c>
      <c r="E7" s="236" t="s">
        <v>263</v>
      </c>
      <c r="F7" s="237">
        <v>36809</v>
      </c>
      <c r="G7" s="236" t="s">
        <v>5</v>
      </c>
      <c r="H7" s="236" t="s">
        <v>174</v>
      </c>
      <c r="I7" s="238">
        <v>8.3000000000000007</v>
      </c>
      <c r="J7" s="238">
        <v>8.1</v>
      </c>
      <c r="K7" s="239"/>
      <c r="L7" s="238">
        <v>7.6</v>
      </c>
      <c r="M7" s="239"/>
      <c r="N7" s="238">
        <v>6.8</v>
      </c>
      <c r="O7" s="239"/>
      <c r="P7" s="238">
        <v>6.8</v>
      </c>
      <c r="Q7" s="239"/>
      <c r="R7" s="238">
        <v>5.8</v>
      </c>
      <c r="S7" s="239"/>
      <c r="T7" s="238">
        <v>7.1</v>
      </c>
      <c r="U7" s="239"/>
      <c r="V7" s="240" t="s">
        <v>426</v>
      </c>
      <c r="W7" s="239"/>
      <c r="X7" s="240" t="s">
        <v>426</v>
      </c>
      <c r="Y7" s="239"/>
      <c r="Z7" s="238">
        <v>6.8</v>
      </c>
      <c r="AA7" s="238">
        <v>6.4</v>
      </c>
      <c r="AB7" s="238">
        <v>6.9</v>
      </c>
      <c r="AC7" s="239"/>
      <c r="AD7" s="239"/>
      <c r="AE7" s="238">
        <v>7.8</v>
      </c>
      <c r="AF7" s="239"/>
      <c r="AG7" s="239"/>
      <c r="AH7" s="238">
        <v>8.1999999999999993</v>
      </c>
      <c r="AI7" s="238">
        <v>6.8</v>
      </c>
      <c r="AJ7" s="239"/>
      <c r="AK7" s="238">
        <v>8</v>
      </c>
      <c r="AL7" s="238">
        <v>5.4</v>
      </c>
      <c r="AM7" s="238">
        <v>8.1</v>
      </c>
      <c r="AN7" s="238">
        <v>8.5</v>
      </c>
      <c r="AO7" s="238">
        <v>7.8</v>
      </c>
      <c r="AP7" s="238">
        <v>9.1999999999999993</v>
      </c>
      <c r="AQ7" s="241">
        <v>45</v>
      </c>
      <c r="AR7" s="242">
        <v>0</v>
      </c>
      <c r="AS7" s="238">
        <v>6</v>
      </c>
      <c r="AT7" s="238">
        <v>7.1</v>
      </c>
      <c r="AU7" s="239"/>
      <c r="AV7" s="239"/>
      <c r="AW7" s="239"/>
      <c r="AX7" s="239"/>
      <c r="AY7" s="239"/>
      <c r="AZ7" s="238">
        <v>7.6</v>
      </c>
      <c r="BA7" s="239"/>
      <c r="BB7" s="239"/>
      <c r="BC7" s="239"/>
      <c r="BD7" s="239"/>
      <c r="BE7" s="239"/>
      <c r="BF7" s="238">
        <v>7.4</v>
      </c>
      <c r="BG7" s="238">
        <v>7.6</v>
      </c>
      <c r="BH7" s="241">
        <v>5</v>
      </c>
      <c r="BI7" s="242">
        <v>0</v>
      </c>
      <c r="BJ7" s="238">
        <v>7.4</v>
      </c>
      <c r="BK7" s="238">
        <v>7.7</v>
      </c>
      <c r="BL7" s="238">
        <v>7.2</v>
      </c>
      <c r="BM7" s="238">
        <v>7.6</v>
      </c>
      <c r="BN7" s="239"/>
      <c r="BO7" s="238">
        <v>8</v>
      </c>
      <c r="BP7" s="239"/>
      <c r="BQ7" s="238">
        <v>7.3</v>
      </c>
      <c r="BR7" s="238">
        <v>8.1999999999999993</v>
      </c>
      <c r="BS7" s="239"/>
      <c r="BT7" s="238">
        <v>7.4</v>
      </c>
      <c r="BU7" s="238">
        <v>7.8</v>
      </c>
      <c r="BV7" s="239"/>
      <c r="BW7" s="239"/>
      <c r="BX7" s="239"/>
      <c r="BY7" s="238">
        <v>4.7</v>
      </c>
      <c r="BZ7" s="238">
        <v>4.2</v>
      </c>
      <c r="CA7" s="238">
        <v>6.9</v>
      </c>
      <c r="CB7" s="238">
        <v>6.1</v>
      </c>
      <c r="CC7" s="238">
        <v>6.6</v>
      </c>
      <c r="CD7" s="238">
        <v>7.4</v>
      </c>
      <c r="CE7" s="238">
        <v>8.5</v>
      </c>
      <c r="CF7" s="238">
        <v>8.1999999999999993</v>
      </c>
      <c r="CG7" s="238">
        <v>6.6</v>
      </c>
      <c r="CH7" s="238">
        <v>6.7</v>
      </c>
      <c r="CI7" s="238">
        <v>7.5</v>
      </c>
      <c r="CJ7" s="238">
        <v>5.0999999999999996</v>
      </c>
      <c r="CK7" s="238">
        <v>4.8</v>
      </c>
      <c r="CL7" s="238">
        <v>5.8</v>
      </c>
      <c r="CM7" s="238">
        <v>8.3000000000000007</v>
      </c>
      <c r="CN7" s="238">
        <v>8.1999999999999993</v>
      </c>
      <c r="CO7" s="238">
        <v>8.5</v>
      </c>
      <c r="CP7" s="238">
        <v>4.5</v>
      </c>
      <c r="CQ7" s="238">
        <v>7.7</v>
      </c>
      <c r="CR7" s="238">
        <v>6.9</v>
      </c>
      <c r="CS7" s="238">
        <v>8.3000000000000007</v>
      </c>
      <c r="CT7" s="238">
        <v>8.5</v>
      </c>
      <c r="CU7" s="241">
        <v>65</v>
      </c>
      <c r="CV7" s="242">
        <v>0</v>
      </c>
      <c r="CW7" s="238">
        <v>8.8000000000000007</v>
      </c>
      <c r="CX7" s="238">
        <v>7.1</v>
      </c>
      <c r="CY7" s="238">
        <v>7.7</v>
      </c>
      <c r="CZ7" s="238">
        <v>8.4</v>
      </c>
      <c r="DA7" s="238">
        <v>7.7</v>
      </c>
      <c r="DB7" s="239"/>
      <c r="DC7" s="238">
        <v>7.8</v>
      </c>
      <c r="DD7" s="238">
        <v>7.9</v>
      </c>
      <c r="DE7" s="239"/>
      <c r="DF7" s="238">
        <v>8.8000000000000007</v>
      </c>
      <c r="DG7" s="239"/>
      <c r="DH7" s="241">
        <v>19</v>
      </c>
      <c r="DI7" s="242">
        <v>0</v>
      </c>
      <c r="DJ7" s="238">
        <v>7.6</v>
      </c>
      <c r="DK7" s="239"/>
      <c r="DL7" s="238">
        <v>9.5</v>
      </c>
      <c r="DM7" s="241">
        <v>5</v>
      </c>
      <c r="DN7" s="242">
        <v>0</v>
      </c>
      <c r="DO7" s="241">
        <v>139</v>
      </c>
      <c r="DP7" s="242">
        <v>0</v>
      </c>
      <c r="DQ7" s="243">
        <v>135</v>
      </c>
      <c r="DR7" s="238">
        <v>135</v>
      </c>
      <c r="DS7" s="238">
        <v>7.33</v>
      </c>
      <c r="DT7" s="238">
        <v>3.07</v>
      </c>
      <c r="DU7" s="236" t="s">
        <v>697</v>
      </c>
      <c r="DV7" s="45">
        <f>DI7+CV7+AR7</f>
        <v>0</v>
      </c>
    </row>
    <row r="8" spans="2:126" ht="15.75" customHeight="1">
      <c r="B8" s="235">
        <v>24213205624</v>
      </c>
      <c r="C8" s="236" t="s">
        <v>3</v>
      </c>
      <c r="D8" s="236" t="s">
        <v>123</v>
      </c>
      <c r="E8" s="236" t="s">
        <v>263</v>
      </c>
      <c r="F8" s="237">
        <v>36526</v>
      </c>
      <c r="G8" s="236" t="s">
        <v>112</v>
      </c>
      <c r="H8" s="236" t="s">
        <v>174</v>
      </c>
      <c r="I8" s="238">
        <v>4</v>
      </c>
      <c r="J8" s="238">
        <v>6.8</v>
      </c>
      <c r="K8" s="239"/>
      <c r="L8" s="238">
        <v>6.7</v>
      </c>
      <c r="M8" s="239"/>
      <c r="N8" s="238">
        <v>7.1</v>
      </c>
      <c r="O8" s="239"/>
      <c r="P8" s="238">
        <v>6.1</v>
      </c>
      <c r="Q8" s="239"/>
      <c r="R8" s="240" t="s">
        <v>426</v>
      </c>
      <c r="S8" s="239"/>
      <c r="T8" s="240" t="s">
        <v>426</v>
      </c>
      <c r="U8" s="239"/>
      <c r="V8" s="240" t="s">
        <v>426</v>
      </c>
      <c r="W8" s="239"/>
      <c r="X8" s="238">
        <v>9.5</v>
      </c>
      <c r="Y8" s="239"/>
      <c r="Z8" s="238">
        <v>6.1</v>
      </c>
      <c r="AA8" s="238">
        <v>7.2</v>
      </c>
      <c r="AB8" s="238">
        <v>6.7</v>
      </c>
      <c r="AC8" s="239"/>
      <c r="AD8" s="239"/>
      <c r="AE8" s="238">
        <v>7.3</v>
      </c>
      <c r="AF8" s="239"/>
      <c r="AG8" s="239"/>
      <c r="AH8" s="244" t="s">
        <v>88</v>
      </c>
      <c r="AI8" s="238">
        <v>5.7</v>
      </c>
      <c r="AJ8" s="239"/>
      <c r="AK8" s="238">
        <v>7.6</v>
      </c>
      <c r="AL8" s="238">
        <v>7.1</v>
      </c>
      <c r="AM8" s="238">
        <v>5.6</v>
      </c>
      <c r="AN8" s="238">
        <v>7.8</v>
      </c>
      <c r="AO8" s="238">
        <v>8.1</v>
      </c>
      <c r="AP8" s="238">
        <v>7.1</v>
      </c>
      <c r="AQ8" s="241">
        <v>43</v>
      </c>
      <c r="AR8" s="242">
        <v>2</v>
      </c>
      <c r="AS8" s="238">
        <v>8.1999999999999993</v>
      </c>
      <c r="AT8" s="238">
        <v>7.6</v>
      </c>
      <c r="AU8" s="239"/>
      <c r="AV8" s="239"/>
      <c r="AW8" s="238">
        <v>7.5</v>
      </c>
      <c r="AX8" s="239"/>
      <c r="AY8" s="239"/>
      <c r="AZ8" s="239"/>
      <c r="BA8" s="239"/>
      <c r="BB8" s="239"/>
      <c r="BC8" s="238">
        <v>6.7</v>
      </c>
      <c r="BD8" s="239"/>
      <c r="BE8" s="239"/>
      <c r="BF8" s="239"/>
      <c r="BG8" s="238">
        <v>9.1999999999999993</v>
      </c>
      <c r="BH8" s="241">
        <v>5</v>
      </c>
      <c r="BI8" s="242">
        <v>0</v>
      </c>
      <c r="BJ8" s="238">
        <v>5.8</v>
      </c>
      <c r="BK8" s="238">
        <v>6.5</v>
      </c>
      <c r="BL8" s="238">
        <v>7.8</v>
      </c>
      <c r="BM8" s="238">
        <v>6.6</v>
      </c>
      <c r="BN8" s="239"/>
      <c r="BO8" s="238">
        <v>7.8</v>
      </c>
      <c r="BP8" s="239"/>
      <c r="BQ8" s="238">
        <v>7.8</v>
      </c>
      <c r="BR8" s="238">
        <v>8.6999999999999993</v>
      </c>
      <c r="BS8" s="239"/>
      <c r="BT8" s="238">
        <v>7.9</v>
      </c>
      <c r="BU8" s="244" t="s">
        <v>88</v>
      </c>
      <c r="BV8" s="239"/>
      <c r="BW8" s="239"/>
      <c r="BX8" s="239"/>
      <c r="BY8" s="238">
        <v>6.2</v>
      </c>
      <c r="BZ8" s="238">
        <v>5.2</v>
      </c>
      <c r="CA8" s="238">
        <v>8.1999999999999993</v>
      </c>
      <c r="CB8" s="238">
        <v>7.4</v>
      </c>
      <c r="CC8" s="238">
        <v>6.6</v>
      </c>
      <c r="CD8" s="238">
        <v>6</v>
      </c>
      <c r="CE8" s="238">
        <v>6.9</v>
      </c>
      <c r="CF8" s="238">
        <v>8.1</v>
      </c>
      <c r="CG8" s="238">
        <v>6.8</v>
      </c>
      <c r="CH8" s="238">
        <v>7.4</v>
      </c>
      <c r="CI8" s="238">
        <v>6.8</v>
      </c>
      <c r="CJ8" s="238">
        <v>8.8000000000000007</v>
      </c>
      <c r="CK8" s="238">
        <v>5.9</v>
      </c>
      <c r="CL8" s="238">
        <v>7.7</v>
      </c>
      <c r="CM8" s="238">
        <v>7.1</v>
      </c>
      <c r="CN8" s="238">
        <v>7.5</v>
      </c>
      <c r="CO8" s="238">
        <v>7.9</v>
      </c>
      <c r="CP8" s="238">
        <v>8.8000000000000007</v>
      </c>
      <c r="CQ8" s="238">
        <v>8</v>
      </c>
      <c r="CR8" s="238">
        <v>6.4</v>
      </c>
      <c r="CS8" s="238">
        <v>7.6</v>
      </c>
      <c r="CT8" s="238">
        <v>8.1</v>
      </c>
      <c r="CU8" s="241">
        <v>62</v>
      </c>
      <c r="CV8" s="242">
        <v>3</v>
      </c>
      <c r="CW8" s="238">
        <v>8.6</v>
      </c>
      <c r="CX8" s="238">
        <v>8</v>
      </c>
      <c r="CY8" s="238">
        <v>7.5</v>
      </c>
      <c r="CZ8" s="238">
        <v>7.8</v>
      </c>
      <c r="DA8" s="244" t="s">
        <v>88</v>
      </c>
      <c r="DB8" s="239"/>
      <c r="DC8" s="238">
        <v>5.9</v>
      </c>
      <c r="DD8" s="238">
        <v>7.9</v>
      </c>
      <c r="DE8" s="239"/>
      <c r="DF8" s="238">
        <v>8.3000000000000007</v>
      </c>
      <c r="DG8" s="239"/>
      <c r="DH8" s="241">
        <v>16</v>
      </c>
      <c r="DI8" s="242">
        <v>3</v>
      </c>
      <c r="DJ8" s="239"/>
      <c r="DK8" s="239"/>
      <c r="DL8" s="239"/>
      <c r="DM8" s="241">
        <v>0</v>
      </c>
      <c r="DN8" s="242">
        <v>5</v>
      </c>
      <c r="DO8" s="241">
        <v>126</v>
      </c>
      <c r="DP8" s="242">
        <v>13</v>
      </c>
      <c r="DQ8" s="243">
        <v>135</v>
      </c>
      <c r="DR8" s="238">
        <v>122</v>
      </c>
      <c r="DS8" s="238">
        <v>7.01</v>
      </c>
      <c r="DT8" s="238">
        <v>2.89</v>
      </c>
      <c r="DU8" s="236" t="s">
        <v>698</v>
      </c>
      <c r="DV8" s="45">
        <f t="shared" ref="DV8:DV71" si="0">DI8+CV8+AR8</f>
        <v>8</v>
      </c>
    </row>
    <row r="9" spans="2:126" ht="15.75" customHeight="1">
      <c r="B9" s="235">
        <v>24203107997</v>
      </c>
      <c r="C9" s="236" t="s">
        <v>3</v>
      </c>
      <c r="D9" s="236" t="s">
        <v>146</v>
      </c>
      <c r="E9" s="236" t="s">
        <v>136</v>
      </c>
      <c r="F9" s="237">
        <v>36761</v>
      </c>
      <c r="G9" s="236" t="s">
        <v>5</v>
      </c>
      <c r="H9" s="236" t="s">
        <v>174</v>
      </c>
      <c r="I9" s="238">
        <v>7.9</v>
      </c>
      <c r="J9" s="238">
        <v>7.7</v>
      </c>
      <c r="K9" s="239"/>
      <c r="L9" s="238">
        <v>7.7</v>
      </c>
      <c r="M9" s="239"/>
      <c r="N9" s="238">
        <v>7.1</v>
      </c>
      <c r="O9" s="239"/>
      <c r="P9" s="238">
        <v>7.7</v>
      </c>
      <c r="Q9" s="239"/>
      <c r="R9" s="240" t="s">
        <v>426</v>
      </c>
      <c r="S9" s="239"/>
      <c r="T9" s="240" t="s">
        <v>426</v>
      </c>
      <c r="U9" s="239"/>
      <c r="V9" s="240" t="s">
        <v>426</v>
      </c>
      <c r="W9" s="239"/>
      <c r="X9" s="240" t="s">
        <v>426</v>
      </c>
      <c r="Y9" s="239"/>
      <c r="Z9" s="238">
        <v>6.5</v>
      </c>
      <c r="AA9" s="238">
        <v>6.2</v>
      </c>
      <c r="AB9" s="238">
        <v>4.5</v>
      </c>
      <c r="AC9" s="239"/>
      <c r="AD9" s="239"/>
      <c r="AE9" s="238">
        <v>6.9</v>
      </c>
      <c r="AF9" s="239"/>
      <c r="AG9" s="239"/>
      <c r="AH9" s="239"/>
      <c r="AI9" s="238">
        <v>6.9</v>
      </c>
      <c r="AJ9" s="238">
        <v>5.6</v>
      </c>
      <c r="AK9" s="239"/>
      <c r="AL9" s="238">
        <v>7.3</v>
      </c>
      <c r="AM9" s="238">
        <v>9</v>
      </c>
      <c r="AN9" s="238">
        <v>7</v>
      </c>
      <c r="AO9" s="238">
        <v>9.1999999999999993</v>
      </c>
      <c r="AP9" s="238">
        <v>9.1999999999999993</v>
      </c>
      <c r="AQ9" s="241">
        <v>42</v>
      </c>
      <c r="AR9" s="242">
        <v>3</v>
      </c>
      <c r="AS9" s="238">
        <v>5.6</v>
      </c>
      <c r="AT9" s="238">
        <v>5.3</v>
      </c>
      <c r="AU9" s="239"/>
      <c r="AV9" s="239"/>
      <c r="AW9" s="239"/>
      <c r="AX9" s="239"/>
      <c r="AY9" s="239"/>
      <c r="AZ9" s="238">
        <v>6.2</v>
      </c>
      <c r="BA9" s="239"/>
      <c r="BB9" s="239"/>
      <c r="BC9" s="239"/>
      <c r="BD9" s="239"/>
      <c r="BE9" s="239"/>
      <c r="BF9" s="238">
        <v>7.9</v>
      </c>
      <c r="BG9" s="238">
        <v>7.7</v>
      </c>
      <c r="BH9" s="241">
        <v>5</v>
      </c>
      <c r="BI9" s="242">
        <v>0</v>
      </c>
      <c r="BJ9" s="238">
        <v>6.3</v>
      </c>
      <c r="BK9" s="238">
        <v>7.7</v>
      </c>
      <c r="BL9" s="238">
        <v>6.7</v>
      </c>
      <c r="BM9" s="238">
        <v>5.9</v>
      </c>
      <c r="BN9" s="239"/>
      <c r="BO9" s="244" t="s">
        <v>88</v>
      </c>
      <c r="BP9" s="239"/>
      <c r="BQ9" s="238">
        <v>6.2</v>
      </c>
      <c r="BR9" s="238">
        <v>7.1</v>
      </c>
      <c r="BS9" s="239"/>
      <c r="BT9" s="238">
        <v>7</v>
      </c>
      <c r="BU9" s="238">
        <v>7.1</v>
      </c>
      <c r="BV9" s="239"/>
      <c r="BW9" s="239"/>
      <c r="BX9" s="239"/>
      <c r="BY9" s="238">
        <v>8.1</v>
      </c>
      <c r="BZ9" s="238">
        <v>8.5</v>
      </c>
      <c r="CA9" s="238">
        <v>8.1</v>
      </c>
      <c r="CB9" s="238">
        <v>7.7</v>
      </c>
      <c r="CC9" s="238">
        <v>8.4</v>
      </c>
      <c r="CD9" s="238">
        <v>7.4</v>
      </c>
      <c r="CE9" s="238">
        <v>7.8</v>
      </c>
      <c r="CF9" s="238">
        <v>7.9</v>
      </c>
      <c r="CG9" s="238">
        <v>7.5</v>
      </c>
      <c r="CH9" s="238">
        <v>6.7</v>
      </c>
      <c r="CI9" s="238">
        <v>7.8</v>
      </c>
      <c r="CJ9" s="238">
        <v>6</v>
      </c>
      <c r="CK9" s="238">
        <v>5.2</v>
      </c>
      <c r="CL9" s="238">
        <v>6.7</v>
      </c>
      <c r="CM9" s="238">
        <v>7.3</v>
      </c>
      <c r="CN9" s="238">
        <v>5.6</v>
      </c>
      <c r="CO9" s="238">
        <v>7.9</v>
      </c>
      <c r="CP9" s="238">
        <v>5.6</v>
      </c>
      <c r="CQ9" s="238">
        <v>6.3</v>
      </c>
      <c r="CR9" s="238">
        <v>6.5</v>
      </c>
      <c r="CS9" s="238">
        <v>8</v>
      </c>
      <c r="CT9" s="238">
        <v>9</v>
      </c>
      <c r="CU9" s="241">
        <v>62</v>
      </c>
      <c r="CV9" s="242">
        <v>2</v>
      </c>
      <c r="CW9" s="238">
        <v>8.1999999999999993</v>
      </c>
      <c r="CX9" s="238">
        <v>5.4</v>
      </c>
      <c r="CY9" s="244" t="s">
        <v>88</v>
      </c>
      <c r="CZ9" s="238">
        <v>6.8</v>
      </c>
      <c r="DA9" s="244" t="s">
        <v>88</v>
      </c>
      <c r="DB9" s="239"/>
      <c r="DC9" s="238">
        <v>4.5999999999999996</v>
      </c>
      <c r="DD9" s="238">
        <v>6.8</v>
      </c>
      <c r="DE9" s="239"/>
      <c r="DF9" s="238">
        <v>6.9</v>
      </c>
      <c r="DG9" s="239"/>
      <c r="DH9" s="241">
        <v>13</v>
      </c>
      <c r="DI9" s="242">
        <v>6</v>
      </c>
      <c r="DJ9" s="239"/>
      <c r="DK9" s="239"/>
      <c r="DL9" s="239"/>
      <c r="DM9" s="241">
        <v>0</v>
      </c>
      <c r="DN9" s="242">
        <v>5</v>
      </c>
      <c r="DO9" s="241">
        <v>122</v>
      </c>
      <c r="DP9" s="242">
        <v>16</v>
      </c>
      <c r="DQ9" s="243">
        <v>135</v>
      </c>
      <c r="DR9" s="238">
        <v>114</v>
      </c>
      <c r="DS9" s="238">
        <v>6.99</v>
      </c>
      <c r="DT9" s="238">
        <v>2.86</v>
      </c>
      <c r="DU9" s="236" t="s">
        <v>699</v>
      </c>
      <c r="DV9" s="45">
        <f t="shared" si="0"/>
        <v>11</v>
      </c>
    </row>
    <row r="10" spans="2:126" ht="15.75" customHeight="1">
      <c r="B10" s="235">
        <v>24203115220</v>
      </c>
      <c r="C10" s="236" t="s">
        <v>3</v>
      </c>
      <c r="D10" s="236" t="s">
        <v>170</v>
      </c>
      <c r="E10" s="236" t="s">
        <v>136</v>
      </c>
      <c r="F10" s="237">
        <v>36647</v>
      </c>
      <c r="G10" s="236" t="s">
        <v>5</v>
      </c>
      <c r="H10" s="236" t="s">
        <v>174</v>
      </c>
      <c r="I10" s="238">
        <v>8.1</v>
      </c>
      <c r="J10" s="238">
        <v>7.6</v>
      </c>
      <c r="K10" s="239"/>
      <c r="L10" s="238">
        <v>7.6</v>
      </c>
      <c r="M10" s="239"/>
      <c r="N10" s="238">
        <v>7.5</v>
      </c>
      <c r="O10" s="239"/>
      <c r="P10" s="238">
        <v>7.6</v>
      </c>
      <c r="Q10" s="239"/>
      <c r="R10" s="240" t="s">
        <v>426</v>
      </c>
      <c r="S10" s="239"/>
      <c r="T10" s="240" t="s">
        <v>426</v>
      </c>
      <c r="U10" s="239"/>
      <c r="V10" s="240" t="s">
        <v>426</v>
      </c>
      <c r="W10" s="239"/>
      <c r="X10" s="240" t="s">
        <v>426</v>
      </c>
      <c r="Y10" s="239"/>
      <c r="Z10" s="238">
        <v>7.3</v>
      </c>
      <c r="AA10" s="238">
        <v>6.3</v>
      </c>
      <c r="AB10" s="238">
        <v>6.1</v>
      </c>
      <c r="AC10" s="239"/>
      <c r="AD10" s="239"/>
      <c r="AE10" s="238">
        <v>6.7</v>
      </c>
      <c r="AF10" s="239"/>
      <c r="AG10" s="239"/>
      <c r="AH10" s="239"/>
      <c r="AI10" s="238">
        <v>7</v>
      </c>
      <c r="AJ10" s="238">
        <v>5.8</v>
      </c>
      <c r="AK10" s="238">
        <v>8.1</v>
      </c>
      <c r="AL10" s="238">
        <v>5.7</v>
      </c>
      <c r="AM10" s="238">
        <v>8.1999999999999993</v>
      </c>
      <c r="AN10" s="238">
        <v>7.8</v>
      </c>
      <c r="AO10" s="238">
        <v>9.6999999999999993</v>
      </c>
      <c r="AP10" s="238">
        <v>9.1</v>
      </c>
      <c r="AQ10" s="241">
        <v>45</v>
      </c>
      <c r="AR10" s="242">
        <v>0</v>
      </c>
      <c r="AS10" s="238">
        <v>6.1</v>
      </c>
      <c r="AT10" s="238">
        <v>6.8</v>
      </c>
      <c r="AU10" s="239"/>
      <c r="AV10" s="239"/>
      <c r="AW10" s="239"/>
      <c r="AX10" s="239"/>
      <c r="AY10" s="239"/>
      <c r="AZ10" s="238">
        <v>7</v>
      </c>
      <c r="BA10" s="239"/>
      <c r="BB10" s="239"/>
      <c r="BC10" s="239"/>
      <c r="BD10" s="239"/>
      <c r="BE10" s="239"/>
      <c r="BF10" s="238">
        <v>8.4</v>
      </c>
      <c r="BG10" s="238">
        <v>9.1999999999999993</v>
      </c>
      <c r="BH10" s="241">
        <v>5</v>
      </c>
      <c r="BI10" s="242">
        <v>0</v>
      </c>
      <c r="BJ10" s="238">
        <v>7.9</v>
      </c>
      <c r="BK10" s="238">
        <v>7.7</v>
      </c>
      <c r="BL10" s="238">
        <v>5.9</v>
      </c>
      <c r="BM10" s="238">
        <v>7.3</v>
      </c>
      <c r="BN10" s="239"/>
      <c r="BO10" s="238">
        <v>8</v>
      </c>
      <c r="BP10" s="239"/>
      <c r="BQ10" s="238">
        <v>5.9</v>
      </c>
      <c r="BR10" s="238">
        <v>8.4</v>
      </c>
      <c r="BS10" s="239"/>
      <c r="BT10" s="238">
        <v>5.7</v>
      </c>
      <c r="BU10" s="238">
        <v>8.4</v>
      </c>
      <c r="BV10" s="239"/>
      <c r="BW10" s="239"/>
      <c r="BX10" s="239"/>
      <c r="BY10" s="238">
        <v>9</v>
      </c>
      <c r="BZ10" s="238">
        <v>9.3000000000000007</v>
      </c>
      <c r="CA10" s="238">
        <v>8.5</v>
      </c>
      <c r="CB10" s="238">
        <v>8</v>
      </c>
      <c r="CC10" s="238">
        <v>9.4</v>
      </c>
      <c r="CD10" s="238">
        <v>7.1</v>
      </c>
      <c r="CE10" s="238">
        <v>9.5</v>
      </c>
      <c r="CF10" s="238">
        <v>9.1999999999999993</v>
      </c>
      <c r="CG10" s="238">
        <v>7.6</v>
      </c>
      <c r="CH10" s="238">
        <v>8.1</v>
      </c>
      <c r="CI10" s="238">
        <v>9.6</v>
      </c>
      <c r="CJ10" s="238">
        <v>7.8</v>
      </c>
      <c r="CK10" s="238">
        <v>5</v>
      </c>
      <c r="CL10" s="238">
        <v>8.1999999999999993</v>
      </c>
      <c r="CM10" s="238">
        <v>7.9</v>
      </c>
      <c r="CN10" s="238">
        <v>8.6999999999999993</v>
      </c>
      <c r="CO10" s="238">
        <v>8.4</v>
      </c>
      <c r="CP10" s="238">
        <v>6.3</v>
      </c>
      <c r="CQ10" s="238">
        <v>7.4</v>
      </c>
      <c r="CR10" s="238">
        <v>7.5</v>
      </c>
      <c r="CS10" s="238">
        <v>8.3000000000000007</v>
      </c>
      <c r="CT10" s="238">
        <v>9.5</v>
      </c>
      <c r="CU10" s="241">
        <v>65</v>
      </c>
      <c r="CV10" s="242">
        <v>0</v>
      </c>
      <c r="CW10" s="238">
        <v>8.3000000000000007</v>
      </c>
      <c r="CX10" s="238">
        <v>7</v>
      </c>
      <c r="CY10" s="238">
        <v>8.4</v>
      </c>
      <c r="CZ10" s="238">
        <v>8</v>
      </c>
      <c r="DA10" s="238">
        <v>7.3</v>
      </c>
      <c r="DB10" s="239"/>
      <c r="DC10" s="238">
        <v>5.6</v>
      </c>
      <c r="DD10" s="238">
        <v>7.8</v>
      </c>
      <c r="DE10" s="239"/>
      <c r="DF10" s="238">
        <v>8.6999999999999993</v>
      </c>
      <c r="DG10" s="239"/>
      <c r="DH10" s="241">
        <v>19</v>
      </c>
      <c r="DI10" s="242">
        <v>0</v>
      </c>
      <c r="DJ10" s="238">
        <v>7.7</v>
      </c>
      <c r="DK10" s="239"/>
      <c r="DL10" s="238">
        <v>8.6</v>
      </c>
      <c r="DM10" s="241">
        <v>5</v>
      </c>
      <c r="DN10" s="242">
        <v>0</v>
      </c>
      <c r="DO10" s="241">
        <v>139</v>
      </c>
      <c r="DP10" s="242">
        <v>0</v>
      </c>
      <c r="DQ10" s="243">
        <v>135</v>
      </c>
      <c r="DR10" s="238">
        <v>131</v>
      </c>
      <c r="DS10" s="238">
        <v>7.7</v>
      </c>
      <c r="DT10" s="238">
        <v>3.27</v>
      </c>
      <c r="DU10" s="236" t="s">
        <v>699</v>
      </c>
      <c r="DV10" s="45">
        <f t="shared" si="0"/>
        <v>0</v>
      </c>
    </row>
    <row r="11" spans="2:126" ht="15.75" customHeight="1">
      <c r="B11" s="235">
        <v>24203301755</v>
      </c>
      <c r="C11" s="236" t="s">
        <v>152</v>
      </c>
      <c r="D11" s="236" t="s">
        <v>379</v>
      </c>
      <c r="E11" s="236" t="s">
        <v>136</v>
      </c>
      <c r="F11" s="237">
        <v>36729</v>
      </c>
      <c r="G11" s="236" t="s">
        <v>5</v>
      </c>
      <c r="H11" s="236" t="s">
        <v>174</v>
      </c>
      <c r="I11" s="238">
        <v>8.5</v>
      </c>
      <c r="J11" s="238">
        <v>8.6</v>
      </c>
      <c r="K11" s="239"/>
      <c r="L11" s="238">
        <v>8.1999999999999993</v>
      </c>
      <c r="M11" s="239"/>
      <c r="N11" s="238">
        <v>8.3000000000000007</v>
      </c>
      <c r="O11" s="239"/>
      <c r="P11" s="238">
        <v>8.9</v>
      </c>
      <c r="Q11" s="239"/>
      <c r="R11" s="238">
        <v>7.9</v>
      </c>
      <c r="S11" s="239"/>
      <c r="T11" s="238">
        <v>9</v>
      </c>
      <c r="U11" s="239"/>
      <c r="V11" s="238">
        <v>9.4</v>
      </c>
      <c r="W11" s="239"/>
      <c r="X11" s="238">
        <v>9.4</v>
      </c>
      <c r="Y11" s="239"/>
      <c r="Z11" s="238">
        <v>6.9</v>
      </c>
      <c r="AA11" s="238">
        <v>8.9</v>
      </c>
      <c r="AB11" s="238">
        <v>9.6</v>
      </c>
      <c r="AC11" s="239"/>
      <c r="AD11" s="239"/>
      <c r="AE11" s="238">
        <v>9.5</v>
      </c>
      <c r="AF11" s="239"/>
      <c r="AG11" s="239"/>
      <c r="AH11" s="239"/>
      <c r="AI11" s="238">
        <v>9.5</v>
      </c>
      <c r="AJ11" s="238">
        <v>9.5</v>
      </c>
      <c r="AK11" s="238">
        <v>9</v>
      </c>
      <c r="AL11" s="238">
        <v>8.5</v>
      </c>
      <c r="AM11" s="238">
        <v>8.6</v>
      </c>
      <c r="AN11" s="238">
        <v>9</v>
      </c>
      <c r="AO11" s="238">
        <v>8.6</v>
      </c>
      <c r="AP11" s="238">
        <v>8.6999999999999993</v>
      </c>
      <c r="AQ11" s="241">
        <v>45</v>
      </c>
      <c r="AR11" s="242">
        <v>0</v>
      </c>
      <c r="AS11" s="238">
        <v>5.4</v>
      </c>
      <c r="AT11" s="238">
        <v>6.5</v>
      </c>
      <c r="AU11" s="238">
        <v>6.7</v>
      </c>
      <c r="AV11" s="239"/>
      <c r="AW11" s="239"/>
      <c r="AX11" s="239"/>
      <c r="AY11" s="239"/>
      <c r="AZ11" s="239"/>
      <c r="BA11" s="238">
        <v>8.8000000000000007</v>
      </c>
      <c r="BB11" s="239"/>
      <c r="BC11" s="239"/>
      <c r="BD11" s="239"/>
      <c r="BE11" s="239"/>
      <c r="BF11" s="239"/>
      <c r="BG11" s="238">
        <v>8.6999999999999993</v>
      </c>
      <c r="BH11" s="241">
        <v>5</v>
      </c>
      <c r="BI11" s="242">
        <v>0</v>
      </c>
      <c r="BJ11" s="238">
        <v>8.5</v>
      </c>
      <c r="BK11" s="238">
        <v>9.3000000000000007</v>
      </c>
      <c r="BL11" s="238">
        <v>9.6</v>
      </c>
      <c r="BM11" s="238">
        <v>8.8000000000000007</v>
      </c>
      <c r="BN11" s="239"/>
      <c r="BO11" s="238">
        <v>9.5</v>
      </c>
      <c r="BP11" s="239"/>
      <c r="BQ11" s="239"/>
      <c r="BR11" s="239"/>
      <c r="BS11" s="239"/>
      <c r="BT11" s="238">
        <v>9.9</v>
      </c>
      <c r="BU11" s="238">
        <v>9.8000000000000007</v>
      </c>
      <c r="BV11" s="239"/>
      <c r="BW11" s="239"/>
      <c r="BX11" s="239"/>
      <c r="BY11" s="238">
        <v>9.3000000000000007</v>
      </c>
      <c r="BZ11" s="238">
        <v>8.8000000000000007</v>
      </c>
      <c r="CA11" s="238">
        <v>9.3000000000000007</v>
      </c>
      <c r="CB11" s="238">
        <v>9.5</v>
      </c>
      <c r="CC11" s="238">
        <v>8.8000000000000007</v>
      </c>
      <c r="CD11" s="238">
        <v>9.5</v>
      </c>
      <c r="CE11" s="238">
        <v>9.3000000000000007</v>
      </c>
      <c r="CF11" s="238">
        <v>9.4</v>
      </c>
      <c r="CG11" s="238">
        <v>9.6999999999999993</v>
      </c>
      <c r="CH11" s="238">
        <v>9.3000000000000007</v>
      </c>
      <c r="CI11" s="238">
        <v>9.1999999999999993</v>
      </c>
      <c r="CJ11" s="238">
        <v>9.3000000000000007</v>
      </c>
      <c r="CK11" s="238">
        <v>9.6999999999999993</v>
      </c>
      <c r="CL11" s="238">
        <v>9.8000000000000007</v>
      </c>
      <c r="CM11" s="238">
        <v>9.9</v>
      </c>
      <c r="CN11" s="238">
        <v>9.4</v>
      </c>
      <c r="CO11" s="238">
        <v>9.6</v>
      </c>
      <c r="CP11" s="238">
        <v>9.3000000000000007</v>
      </c>
      <c r="CQ11" s="238">
        <v>9.8000000000000007</v>
      </c>
      <c r="CR11" s="238">
        <v>9</v>
      </c>
      <c r="CS11" s="238">
        <v>8.3000000000000007</v>
      </c>
      <c r="CT11" s="239">
        <v>10</v>
      </c>
      <c r="CU11" s="241">
        <v>62</v>
      </c>
      <c r="CV11" s="242">
        <v>3</v>
      </c>
      <c r="CW11" s="238">
        <v>9.4</v>
      </c>
      <c r="CX11" s="239"/>
      <c r="CY11" s="238">
        <v>9</v>
      </c>
      <c r="CZ11" s="239"/>
      <c r="DA11" s="239"/>
      <c r="DB11" s="239"/>
      <c r="DC11" s="239"/>
      <c r="DD11" s="238">
        <v>8.8000000000000007</v>
      </c>
      <c r="DE11" s="239"/>
      <c r="DF11" s="239"/>
      <c r="DG11" s="239"/>
      <c r="DH11" s="241">
        <v>6</v>
      </c>
      <c r="DI11" s="242">
        <v>12</v>
      </c>
      <c r="DJ11" s="239"/>
      <c r="DK11" s="239"/>
      <c r="DL11" s="239"/>
      <c r="DM11" s="241">
        <v>0</v>
      </c>
      <c r="DN11" s="242">
        <v>5</v>
      </c>
      <c r="DO11" s="241">
        <v>118</v>
      </c>
      <c r="DP11" s="242">
        <v>20</v>
      </c>
      <c r="DQ11" s="243">
        <v>135</v>
      </c>
      <c r="DR11" s="238">
        <v>118</v>
      </c>
      <c r="DS11" s="238">
        <v>9.1199999999999992</v>
      </c>
      <c r="DT11" s="238">
        <v>3.94</v>
      </c>
      <c r="DU11" s="236" t="s">
        <v>20</v>
      </c>
      <c r="DV11" s="45">
        <f t="shared" si="0"/>
        <v>15</v>
      </c>
    </row>
    <row r="12" spans="2:126" ht="15.75" customHeight="1">
      <c r="B12" s="235">
        <v>24203300362</v>
      </c>
      <c r="C12" s="236" t="s">
        <v>0</v>
      </c>
      <c r="D12" s="236" t="s">
        <v>303</v>
      </c>
      <c r="E12" s="236" t="s">
        <v>262</v>
      </c>
      <c r="F12" s="237">
        <v>36684</v>
      </c>
      <c r="G12" s="236" t="s">
        <v>5</v>
      </c>
      <c r="H12" s="236" t="s">
        <v>174</v>
      </c>
      <c r="I12" s="238">
        <v>6.6</v>
      </c>
      <c r="J12" s="238">
        <v>8.1999999999999993</v>
      </c>
      <c r="K12" s="239"/>
      <c r="L12" s="238">
        <v>6.4</v>
      </c>
      <c r="M12" s="239"/>
      <c r="N12" s="238">
        <v>7.7</v>
      </c>
      <c r="O12" s="239"/>
      <c r="P12" s="238">
        <v>7.3</v>
      </c>
      <c r="Q12" s="239"/>
      <c r="R12" s="238">
        <v>7.4</v>
      </c>
      <c r="S12" s="239"/>
      <c r="T12" s="238">
        <v>9.3000000000000007</v>
      </c>
      <c r="U12" s="239"/>
      <c r="V12" s="238">
        <v>9.1</v>
      </c>
      <c r="W12" s="239"/>
      <c r="X12" s="238">
        <v>9.1999999999999993</v>
      </c>
      <c r="Y12" s="239"/>
      <c r="Z12" s="238">
        <v>6</v>
      </c>
      <c r="AA12" s="238">
        <v>6.7</v>
      </c>
      <c r="AB12" s="238">
        <v>5.7</v>
      </c>
      <c r="AC12" s="239"/>
      <c r="AD12" s="239"/>
      <c r="AE12" s="238">
        <v>7.7</v>
      </c>
      <c r="AF12" s="239"/>
      <c r="AG12" s="239"/>
      <c r="AH12" s="239"/>
      <c r="AI12" s="238">
        <v>7.3</v>
      </c>
      <c r="AJ12" s="238">
        <v>7.9</v>
      </c>
      <c r="AK12" s="238">
        <v>8.6</v>
      </c>
      <c r="AL12" s="238">
        <v>8.1</v>
      </c>
      <c r="AM12" s="238">
        <v>6.9</v>
      </c>
      <c r="AN12" s="238">
        <v>7.9</v>
      </c>
      <c r="AO12" s="238">
        <v>7.1</v>
      </c>
      <c r="AP12" s="238">
        <v>7.3</v>
      </c>
      <c r="AQ12" s="241">
        <v>45</v>
      </c>
      <c r="AR12" s="242">
        <v>0</v>
      </c>
      <c r="AS12" s="238">
        <v>4.5</v>
      </c>
      <c r="AT12" s="244" t="s">
        <v>88</v>
      </c>
      <c r="AU12" s="238">
        <v>5.6</v>
      </c>
      <c r="AV12" s="239"/>
      <c r="AW12" s="239"/>
      <c r="AX12" s="239"/>
      <c r="AY12" s="239"/>
      <c r="AZ12" s="239"/>
      <c r="BA12" s="238">
        <v>5.5</v>
      </c>
      <c r="BB12" s="239"/>
      <c r="BC12" s="239"/>
      <c r="BD12" s="239"/>
      <c r="BE12" s="239"/>
      <c r="BF12" s="239"/>
      <c r="BG12" s="238">
        <v>7.9</v>
      </c>
      <c r="BH12" s="241">
        <v>4</v>
      </c>
      <c r="BI12" s="242">
        <v>1</v>
      </c>
      <c r="BJ12" s="238">
        <v>8.1999999999999993</v>
      </c>
      <c r="BK12" s="238">
        <v>6.3</v>
      </c>
      <c r="BL12" s="238">
        <v>7.5</v>
      </c>
      <c r="BM12" s="238">
        <v>8.3000000000000007</v>
      </c>
      <c r="BN12" s="239"/>
      <c r="BO12" s="238">
        <v>8.8000000000000007</v>
      </c>
      <c r="BP12" s="239"/>
      <c r="BQ12" s="238">
        <v>7.3</v>
      </c>
      <c r="BR12" s="238">
        <v>9.1999999999999993</v>
      </c>
      <c r="BS12" s="239"/>
      <c r="BT12" s="238">
        <v>7</v>
      </c>
      <c r="BU12" s="238">
        <v>9.3000000000000007</v>
      </c>
      <c r="BV12" s="239"/>
      <c r="BW12" s="239"/>
      <c r="BX12" s="239"/>
      <c r="BY12" s="238">
        <v>8.9</v>
      </c>
      <c r="BZ12" s="238">
        <v>9.4</v>
      </c>
      <c r="CA12" s="238">
        <v>9.4</v>
      </c>
      <c r="CB12" s="238">
        <v>8.8000000000000007</v>
      </c>
      <c r="CC12" s="238">
        <v>8.8000000000000007</v>
      </c>
      <c r="CD12" s="238">
        <v>9.1999999999999993</v>
      </c>
      <c r="CE12" s="238">
        <v>9</v>
      </c>
      <c r="CF12" s="238">
        <v>8.9</v>
      </c>
      <c r="CG12" s="238">
        <v>9</v>
      </c>
      <c r="CH12" s="238">
        <v>8.5</v>
      </c>
      <c r="CI12" s="238">
        <v>8.9</v>
      </c>
      <c r="CJ12" s="238">
        <v>7.9</v>
      </c>
      <c r="CK12" s="238">
        <v>7.8</v>
      </c>
      <c r="CL12" s="238">
        <v>9.1999999999999993</v>
      </c>
      <c r="CM12" s="238">
        <v>9.4</v>
      </c>
      <c r="CN12" s="238">
        <v>8.3000000000000007</v>
      </c>
      <c r="CO12" s="238">
        <v>9</v>
      </c>
      <c r="CP12" s="238">
        <v>6.1</v>
      </c>
      <c r="CQ12" s="238">
        <v>9.3000000000000007</v>
      </c>
      <c r="CR12" s="238">
        <v>7.4</v>
      </c>
      <c r="CS12" s="238">
        <v>8.5</v>
      </c>
      <c r="CT12" s="238">
        <v>9.6</v>
      </c>
      <c r="CU12" s="241">
        <v>65</v>
      </c>
      <c r="CV12" s="242">
        <v>0</v>
      </c>
      <c r="CW12" s="238">
        <v>9.3000000000000007</v>
      </c>
      <c r="CX12" s="238">
        <v>7.9</v>
      </c>
      <c r="CY12" s="238">
        <v>8.9</v>
      </c>
      <c r="CZ12" s="238">
        <v>8.4</v>
      </c>
      <c r="DA12" s="238">
        <v>8.1</v>
      </c>
      <c r="DB12" s="239"/>
      <c r="DC12" s="238">
        <v>8.6</v>
      </c>
      <c r="DD12" s="238">
        <v>7.4</v>
      </c>
      <c r="DE12" s="239"/>
      <c r="DF12" s="238">
        <v>9</v>
      </c>
      <c r="DG12" s="239"/>
      <c r="DH12" s="241">
        <v>19</v>
      </c>
      <c r="DI12" s="242">
        <v>0</v>
      </c>
      <c r="DJ12" s="238">
        <v>7.6</v>
      </c>
      <c r="DK12" s="239"/>
      <c r="DL12" s="238">
        <v>8.8000000000000007</v>
      </c>
      <c r="DM12" s="241">
        <v>5</v>
      </c>
      <c r="DN12" s="242">
        <v>0</v>
      </c>
      <c r="DO12" s="241">
        <v>138</v>
      </c>
      <c r="DP12" s="242">
        <v>1</v>
      </c>
      <c r="DQ12" s="243">
        <v>135</v>
      </c>
      <c r="DR12" s="238">
        <v>138</v>
      </c>
      <c r="DS12" s="238">
        <v>8.14</v>
      </c>
      <c r="DT12" s="238">
        <v>3.51</v>
      </c>
      <c r="DU12" s="236" t="s">
        <v>20</v>
      </c>
      <c r="DV12" s="45">
        <f t="shared" si="0"/>
        <v>0</v>
      </c>
    </row>
    <row r="13" spans="2:126" ht="15.75" customHeight="1">
      <c r="B13" s="235">
        <v>24203216033</v>
      </c>
      <c r="C13" s="236" t="s">
        <v>1</v>
      </c>
      <c r="D13" s="236" t="s">
        <v>148</v>
      </c>
      <c r="E13" s="236" t="s">
        <v>116</v>
      </c>
      <c r="F13" s="237">
        <v>36706</v>
      </c>
      <c r="G13" s="236" t="s">
        <v>5</v>
      </c>
      <c r="H13" s="236" t="s">
        <v>174</v>
      </c>
      <c r="I13" s="238">
        <v>5.9</v>
      </c>
      <c r="J13" s="238">
        <v>6.4</v>
      </c>
      <c r="K13" s="239"/>
      <c r="L13" s="238">
        <v>6.5</v>
      </c>
      <c r="M13" s="239"/>
      <c r="N13" s="238">
        <v>5.5</v>
      </c>
      <c r="O13" s="239"/>
      <c r="P13" s="238">
        <v>5.0999999999999996</v>
      </c>
      <c r="Q13" s="239"/>
      <c r="R13" s="238">
        <v>6.3</v>
      </c>
      <c r="S13" s="239"/>
      <c r="T13" s="238">
        <v>7.2</v>
      </c>
      <c r="U13" s="239"/>
      <c r="V13" s="240" t="s">
        <v>426</v>
      </c>
      <c r="W13" s="239"/>
      <c r="X13" s="240" t="s">
        <v>426</v>
      </c>
      <c r="Y13" s="239"/>
      <c r="Z13" s="238">
        <v>5.4</v>
      </c>
      <c r="AA13" s="238">
        <v>7.2</v>
      </c>
      <c r="AB13" s="238">
        <v>6.7</v>
      </c>
      <c r="AC13" s="239"/>
      <c r="AD13" s="239"/>
      <c r="AE13" s="238">
        <v>6.4</v>
      </c>
      <c r="AF13" s="239"/>
      <c r="AG13" s="239"/>
      <c r="AH13" s="239"/>
      <c r="AI13" s="238">
        <v>5.3</v>
      </c>
      <c r="AJ13" s="238">
        <v>7.1</v>
      </c>
      <c r="AK13" s="238">
        <v>8.6999999999999993</v>
      </c>
      <c r="AL13" s="238">
        <v>7.3</v>
      </c>
      <c r="AM13" s="238">
        <v>8.5</v>
      </c>
      <c r="AN13" s="238">
        <v>8.1</v>
      </c>
      <c r="AO13" s="238">
        <v>8.3000000000000007</v>
      </c>
      <c r="AP13" s="238">
        <v>7.9</v>
      </c>
      <c r="AQ13" s="241">
        <v>45</v>
      </c>
      <c r="AR13" s="242">
        <v>0</v>
      </c>
      <c r="AS13" s="238">
        <v>5</v>
      </c>
      <c r="AT13" s="238">
        <v>5.6</v>
      </c>
      <c r="AU13" s="238">
        <v>8.9</v>
      </c>
      <c r="AV13" s="239"/>
      <c r="AW13" s="239"/>
      <c r="AX13" s="239"/>
      <c r="AY13" s="239"/>
      <c r="AZ13" s="239"/>
      <c r="BA13" s="238">
        <v>6.9</v>
      </c>
      <c r="BB13" s="239"/>
      <c r="BC13" s="239"/>
      <c r="BD13" s="239"/>
      <c r="BE13" s="239"/>
      <c r="BF13" s="239"/>
      <c r="BG13" s="238">
        <v>7.3</v>
      </c>
      <c r="BH13" s="241">
        <v>5</v>
      </c>
      <c r="BI13" s="242">
        <v>0</v>
      </c>
      <c r="BJ13" s="238">
        <v>6.5</v>
      </c>
      <c r="BK13" s="238">
        <v>7.3</v>
      </c>
      <c r="BL13" s="238">
        <v>5.3</v>
      </c>
      <c r="BM13" s="238">
        <v>7</v>
      </c>
      <c r="BN13" s="239"/>
      <c r="BO13" s="238">
        <v>8</v>
      </c>
      <c r="BP13" s="239"/>
      <c r="BQ13" s="238">
        <v>7.9</v>
      </c>
      <c r="BR13" s="238">
        <v>8.3000000000000007</v>
      </c>
      <c r="BS13" s="239"/>
      <c r="BT13" s="238">
        <v>4.2</v>
      </c>
      <c r="BU13" s="238">
        <v>7.1</v>
      </c>
      <c r="BV13" s="239"/>
      <c r="BW13" s="239"/>
      <c r="BX13" s="239"/>
      <c r="BY13" s="238">
        <v>8.6</v>
      </c>
      <c r="BZ13" s="238">
        <v>5.7</v>
      </c>
      <c r="CA13" s="238">
        <v>6.9</v>
      </c>
      <c r="CB13" s="238">
        <v>6.8</v>
      </c>
      <c r="CC13" s="238">
        <v>7.3</v>
      </c>
      <c r="CD13" s="238">
        <v>4.9000000000000004</v>
      </c>
      <c r="CE13" s="238">
        <v>5.8</v>
      </c>
      <c r="CF13" s="238">
        <v>8.5</v>
      </c>
      <c r="CG13" s="238">
        <v>5.8</v>
      </c>
      <c r="CH13" s="238">
        <v>5.4</v>
      </c>
      <c r="CI13" s="238">
        <v>6.3</v>
      </c>
      <c r="CJ13" s="238">
        <v>7.1</v>
      </c>
      <c r="CK13" s="238">
        <v>4.5</v>
      </c>
      <c r="CL13" s="238">
        <v>5.5</v>
      </c>
      <c r="CM13" s="238">
        <v>7.1</v>
      </c>
      <c r="CN13" s="238">
        <v>7.2</v>
      </c>
      <c r="CO13" s="238">
        <v>4.8</v>
      </c>
      <c r="CP13" s="238">
        <v>6.6</v>
      </c>
      <c r="CQ13" s="238">
        <v>7.9</v>
      </c>
      <c r="CR13" s="238">
        <v>6.9</v>
      </c>
      <c r="CS13" s="238">
        <v>8.1</v>
      </c>
      <c r="CT13" s="238">
        <v>9.5</v>
      </c>
      <c r="CU13" s="241">
        <v>65</v>
      </c>
      <c r="CV13" s="242">
        <v>0</v>
      </c>
      <c r="CW13" s="244" t="s">
        <v>88</v>
      </c>
      <c r="CX13" s="238">
        <v>6.1</v>
      </c>
      <c r="CY13" s="238">
        <v>7.8</v>
      </c>
      <c r="CZ13" s="238">
        <v>7.8</v>
      </c>
      <c r="DA13" s="238">
        <v>7.7</v>
      </c>
      <c r="DB13" s="239"/>
      <c r="DC13" s="238">
        <v>5.7</v>
      </c>
      <c r="DD13" s="238">
        <v>7.7</v>
      </c>
      <c r="DE13" s="239"/>
      <c r="DF13" s="238">
        <v>9</v>
      </c>
      <c r="DG13" s="239"/>
      <c r="DH13" s="241">
        <v>18</v>
      </c>
      <c r="DI13" s="242">
        <v>1</v>
      </c>
      <c r="DJ13" s="239">
        <v>0</v>
      </c>
      <c r="DK13" s="239"/>
      <c r="DL13" s="239"/>
      <c r="DM13" s="241">
        <v>0</v>
      </c>
      <c r="DN13" s="242">
        <v>5</v>
      </c>
      <c r="DO13" s="241">
        <v>133</v>
      </c>
      <c r="DP13" s="242">
        <v>6</v>
      </c>
      <c r="DQ13" s="243">
        <v>135</v>
      </c>
      <c r="DR13" s="238">
        <v>132</v>
      </c>
      <c r="DS13" s="238">
        <v>6.66</v>
      </c>
      <c r="DT13" s="238">
        <v>2.68</v>
      </c>
      <c r="DU13" s="236" t="s">
        <v>700</v>
      </c>
      <c r="DV13" s="45">
        <f t="shared" si="0"/>
        <v>1</v>
      </c>
    </row>
    <row r="14" spans="2:126" ht="15.75" customHeight="1">
      <c r="B14" s="235">
        <v>24203116342</v>
      </c>
      <c r="C14" s="236" t="s">
        <v>3</v>
      </c>
      <c r="D14" s="236" t="s">
        <v>589</v>
      </c>
      <c r="E14" s="236" t="s">
        <v>444</v>
      </c>
      <c r="F14" s="237">
        <v>35935</v>
      </c>
      <c r="G14" s="236" t="s">
        <v>5</v>
      </c>
      <c r="H14" s="236" t="s">
        <v>174</v>
      </c>
      <c r="I14" s="238">
        <v>8.6</v>
      </c>
      <c r="J14" s="238">
        <v>8.8000000000000007</v>
      </c>
      <c r="K14" s="239"/>
      <c r="L14" s="238">
        <v>7.8</v>
      </c>
      <c r="M14" s="239"/>
      <c r="N14" s="238">
        <v>8.5</v>
      </c>
      <c r="O14" s="239"/>
      <c r="P14" s="238">
        <v>7.1</v>
      </c>
      <c r="Q14" s="239"/>
      <c r="R14" s="238">
        <v>7.8</v>
      </c>
      <c r="S14" s="239"/>
      <c r="T14" s="238">
        <v>7.3</v>
      </c>
      <c r="U14" s="239"/>
      <c r="V14" s="240" t="s">
        <v>426</v>
      </c>
      <c r="W14" s="239"/>
      <c r="X14" s="240" t="s">
        <v>426</v>
      </c>
      <c r="Y14" s="239"/>
      <c r="Z14" s="238">
        <v>8.3000000000000007</v>
      </c>
      <c r="AA14" s="238">
        <v>7.7</v>
      </c>
      <c r="AB14" s="238">
        <v>6.6</v>
      </c>
      <c r="AC14" s="239"/>
      <c r="AD14" s="239"/>
      <c r="AE14" s="238">
        <v>7.1</v>
      </c>
      <c r="AF14" s="239"/>
      <c r="AG14" s="239"/>
      <c r="AH14" s="239"/>
      <c r="AI14" s="238">
        <v>7.7</v>
      </c>
      <c r="AJ14" s="238">
        <v>5.4</v>
      </c>
      <c r="AK14" s="238">
        <v>8.6999999999999993</v>
      </c>
      <c r="AL14" s="238">
        <v>6.3</v>
      </c>
      <c r="AM14" s="238">
        <v>6.8</v>
      </c>
      <c r="AN14" s="238">
        <v>7.1</v>
      </c>
      <c r="AO14" s="238">
        <v>9.1999999999999993</v>
      </c>
      <c r="AP14" s="238">
        <v>9.1999999999999993</v>
      </c>
      <c r="AQ14" s="241">
        <v>45</v>
      </c>
      <c r="AR14" s="242">
        <v>0</v>
      </c>
      <c r="AS14" s="238">
        <v>5.6</v>
      </c>
      <c r="AT14" s="238">
        <v>7.3</v>
      </c>
      <c r="AU14" s="239"/>
      <c r="AV14" s="239"/>
      <c r="AW14" s="239"/>
      <c r="AX14" s="239"/>
      <c r="AY14" s="239"/>
      <c r="AZ14" s="238">
        <v>7.6</v>
      </c>
      <c r="BA14" s="239"/>
      <c r="BB14" s="239"/>
      <c r="BC14" s="239"/>
      <c r="BD14" s="239"/>
      <c r="BE14" s="239"/>
      <c r="BF14" s="238">
        <v>7</v>
      </c>
      <c r="BG14" s="238">
        <v>8.1999999999999993</v>
      </c>
      <c r="BH14" s="241">
        <v>5</v>
      </c>
      <c r="BI14" s="242">
        <v>0</v>
      </c>
      <c r="BJ14" s="238">
        <v>7.7</v>
      </c>
      <c r="BK14" s="238">
        <v>6.8</v>
      </c>
      <c r="BL14" s="238">
        <v>6.2</v>
      </c>
      <c r="BM14" s="238">
        <v>6.2</v>
      </c>
      <c r="BN14" s="239"/>
      <c r="BO14" s="244" t="s">
        <v>88</v>
      </c>
      <c r="BP14" s="239"/>
      <c r="BQ14" s="244" t="s">
        <v>88</v>
      </c>
      <c r="BR14" s="238">
        <v>8.6</v>
      </c>
      <c r="BS14" s="239"/>
      <c r="BT14" s="244" t="s">
        <v>88</v>
      </c>
      <c r="BU14" s="244" t="s">
        <v>88</v>
      </c>
      <c r="BV14" s="239"/>
      <c r="BW14" s="239"/>
      <c r="BX14" s="239"/>
      <c r="BY14" s="238">
        <v>4.9000000000000004</v>
      </c>
      <c r="BZ14" s="238">
        <v>8.4</v>
      </c>
      <c r="CA14" s="238">
        <v>6.2</v>
      </c>
      <c r="CB14" s="238">
        <v>8.5</v>
      </c>
      <c r="CC14" s="238">
        <v>7.3</v>
      </c>
      <c r="CD14" s="238">
        <v>7.9</v>
      </c>
      <c r="CE14" s="238">
        <v>7.4</v>
      </c>
      <c r="CF14" s="238">
        <v>6</v>
      </c>
      <c r="CG14" s="238">
        <v>7.9</v>
      </c>
      <c r="CH14" s="238">
        <v>7.6</v>
      </c>
      <c r="CI14" s="238">
        <v>7.5</v>
      </c>
      <c r="CJ14" s="238">
        <v>4.0999999999999996</v>
      </c>
      <c r="CK14" s="238">
        <v>6.8</v>
      </c>
      <c r="CL14" s="238">
        <v>7.4</v>
      </c>
      <c r="CM14" s="238">
        <v>6.9</v>
      </c>
      <c r="CN14" s="238">
        <v>6.3</v>
      </c>
      <c r="CO14" s="238">
        <v>9.3000000000000007</v>
      </c>
      <c r="CP14" s="238">
        <v>8.1</v>
      </c>
      <c r="CQ14" s="238">
        <v>7.1</v>
      </c>
      <c r="CR14" s="238">
        <v>8</v>
      </c>
      <c r="CS14" s="238">
        <v>8.8000000000000007</v>
      </c>
      <c r="CT14" s="238">
        <v>9.5</v>
      </c>
      <c r="CU14" s="241">
        <v>56</v>
      </c>
      <c r="CV14" s="242">
        <v>8</v>
      </c>
      <c r="CW14" s="238">
        <v>9.1</v>
      </c>
      <c r="CX14" s="239"/>
      <c r="CY14" s="238">
        <v>8.8000000000000007</v>
      </c>
      <c r="CZ14" s="238">
        <v>7.7</v>
      </c>
      <c r="DA14" s="238">
        <v>6.8</v>
      </c>
      <c r="DB14" s="239"/>
      <c r="DC14" s="238">
        <v>6.2</v>
      </c>
      <c r="DD14" s="239"/>
      <c r="DE14" s="239"/>
      <c r="DF14" s="238">
        <v>8.4</v>
      </c>
      <c r="DG14" s="239"/>
      <c r="DH14" s="241">
        <v>15</v>
      </c>
      <c r="DI14" s="242">
        <v>4</v>
      </c>
      <c r="DJ14" s="239"/>
      <c r="DK14" s="239"/>
      <c r="DL14" s="238">
        <v>7.8</v>
      </c>
      <c r="DM14" s="241">
        <v>2</v>
      </c>
      <c r="DN14" s="242">
        <v>3</v>
      </c>
      <c r="DO14" s="241">
        <v>123</v>
      </c>
      <c r="DP14" s="242">
        <v>15</v>
      </c>
      <c r="DQ14" s="243">
        <v>135</v>
      </c>
      <c r="DR14" s="238">
        <v>119</v>
      </c>
      <c r="DS14" s="238">
        <v>7.43</v>
      </c>
      <c r="DT14" s="238">
        <v>3.11</v>
      </c>
      <c r="DU14" s="236" t="s">
        <v>697</v>
      </c>
      <c r="DV14" s="45">
        <f t="shared" si="0"/>
        <v>12</v>
      </c>
    </row>
    <row r="15" spans="2:126" ht="15.75" customHeight="1">
      <c r="B15" s="235">
        <v>24203300577</v>
      </c>
      <c r="C15" s="236" t="s">
        <v>3</v>
      </c>
      <c r="D15" s="236" t="s">
        <v>158</v>
      </c>
      <c r="E15" s="236" t="s">
        <v>444</v>
      </c>
      <c r="F15" s="237">
        <v>36801</v>
      </c>
      <c r="G15" s="236" t="s">
        <v>5</v>
      </c>
      <c r="H15" s="236" t="s">
        <v>174</v>
      </c>
      <c r="I15" s="238">
        <v>8.1</v>
      </c>
      <c r="J15" s="238">
        <v>8</v>
      </c>
      <c r="K15" s="239"/>
      <c r="L15" s="238">
        <v>6.5</v>
      </c>
      <c r="M15" s="239"/>
      <c r="N15" s="238">
        <v>6.5</v>
      </c>
      <c r="O15" s="238">
        <v>9.1</v>
      </c>
      <c r="P15" s="238">
        <v>6</v>
      </c>
      <c r="Q15" s="239"/>
      <c r="R15" s="238">
        <v>6.5</v>
      </c>
      <c r="S15" s="239"/>
      <c r="T15" s="238">
        <v>7.8</v>
      </c>
      <c r="U15" s="239"/>
      <c r="V15" s="238">
        <v>8</v>
      </c>
      <c r="W15" s="239"/>
      <c r="X15" s="238">
        <v>6.9</v>
      </c>
      <c r="Y15" s="239"/>
      <c r="Z15" s="238">
        <v>5.7</v>
      </c>
      <c r="AA15" s="238">
        <v>8.6999999999999993</v>
      </c>
      <c r="AB15" s="238">
        <v>5.9</v>
      </c>
      <c r="AC15" s="239"/>
      <c r="AD15" s="239"/>
      <c r="AE15" s="238">
        <v>9.5</v>
      </c>
      <c r="AF15" s="239"/>
      <c r="AG15" s="239"/>
      <c r="AH15" s="239"/>
      <c r="AI15" s="238">
        <v>8.8000000000000007</v>
      </c>
      <c r="AJ15" s="238">
        <v>8.8000000000000007</v>
      </c>
      <c r="AK15" s="238">
        <v>8.6999999999999993</v>
      </c>
      <c r="AL15" s="238">
        <v>6.7</v>
      </c>
      <c r="AM15" s="238">
        <v>7.7</v>
      </c>
      <c r="AN15" s="238">
        <v>8.9</v>
      </c>
      <c r="AO15" s="238">
        <v>8.1</v>
      </c>
      <c r="AP15" s="238">
        <v>7.9</v>
      </c>
      <c r="AQ15" s="241">
        <v>47</v>
      </c>
      <c r="AR15" s="242">
        <v>0</v>
      </c>
      <c r="AS15" s="238">
        <v>8.4</v>
      </c>
      <c r="AT15" s="238">
        <v>9.4</v>
      </c>
      <c r="AU15" s="239"/>
      <c r="AV15" s="239"/>
      <c r="AW15" s="238">
        <v>9.1</v>
      </c>
      <c r="AX15" s="239"/>
      <c r="AY15" s="239"/>
      <c r="AZ15" s="239"/>
      <c r="BA15" s="239"/>
      <c r="BB15" s="239"/>
      <c r="BC15" s="238">
        <v>7.8</v>
      </c>
      <c r="BD15" s="239"/>
      <c r="BE15" s="239"/>
      <c r="BF15" s="239"/>
      <c r="BG15" s="238">
        <v>9.8000000000000007</v>
      </c>
      <c r="BH15" s="241">
        <v>5</v>
      </c>
      <c r="BI15" s="242">
        <v>0</v>
      </c>
      <c r="BJ15" s="238">
        <v>7.6</v>
      </c>
      <c r="BK15" s="238">
        <v>4.2</v>
      </c>
      <c r="BL15" s="238">
        <v>6</v>
      </c>
      <c r="BM15" s="238">
        <v>7.9</v>
      </c>
      <c r="BN15" s="239"/>
      <c r="BO15" s="238">
        <v>7.8</v>
      </c>
      <c r="BP15" s="239"/>
      <c r="BQ15" s="238">
        <v>7.8</v>
      </c>
      <c r="BR15" s="238">
        <v>9.6</v>
      </c>
      <c r="BS15" s="239"/>
      <c r="BT15" s="238">
        <v>5.5</v>
      </c>
      <c r="BU15" s="238">
        <v>7.6</v>
      </c>
      <c r="BV15" s="239"/>
      <c r="BW15" s="239"/>
      <c r="BX15" s="239"/>
      <c r="BY15" s="238">
        <v>5.4</v>
      </c>
      <c r="BZ15" s="238">
        <v>7.1</v>
      </c>
      <c r="CA15" s="238">
        <v>7.2</v>
      </c>
      <c r="CB15" s="238">
        <v>7.2</v>
      </c>
      <c r="CC15" s="238">
        <v>4.5999999999999996</v>
      </c>
      <c r="CD15" s="238">
        <v>5.6</v>
      </c>
      <c r="CE15" s="238">
        <v>7</v>
      </c>
      <c r="CF15" s="238">
        <v>8</v>
      </c>
      <c r="CG15" s="238">
        <v>8.1</v>
      </c>
      <c r="CH15" s="238">
        <v>5.0999999999999996</v>
      </c>
      <c r="CI15" s="238">
        <v>8.5</v>
      </c>
      <c r="CJ15" s="238">
        <v>6.1</v>
      </c>
      <c r="CK15" s="238">
        <v>5.4</v>
      </c>
      <c r="CL15" s="238">
        <v>7.2</v>
      </c>
      <c r="CM15" s="238">
        <v>7.1</v>
      </c>
      <c r="CN15" s="238">
        <v>7.6</v>
      </c>
      <c r="CO15" s="238">
        <v>6.9</v>
      </c>
      <c r="CP15" s="238">
        <v>7</v>
      </c>
      <c r="CQ15" s="238">
        <v>5</v>
      </c>
      <c r="CR15" s="238">
        <v>6.8</v>
      </c>
      <c r="CS15" s="238">
        <v>8.9</v>
      </c>
      <c r="CT15" s="239">
        <v>10</v>
      </c>
      <c r="CU15" s="241">
        <v>65</v>
      </c>
      <c r="CV15" s="242">
        <v>0</v>
      </c>
      <c r="CW15" s="238">
        <v>9.1</v>
      </c>
      <c r="CX15" s="238">
        <v>8.1999999999999993</v>
      </c>
      <c r="CY15" s="238">
        <v>7.9</v>
      </c>
      <c r="CZ15" s="238">
        <v>8.1</v>
      </c>
      <c r="DA15" s="238">
        <v>7.7</v>
      </c>
      <c r="DB15" s="239"/>
      <c r="DC15" s="238">
        <v>6.1</v>
      </c>
      <c r="DD15" s="238">
        <v>7.6</v>
      </c>
      <c r="DE15" s="239"/>
      <c r="DF15" s="238">
        <v>8.6999999999999993</v>
      </c>
      <c r="DG15" s="239"/>
      <c r="DH15" s="241">
        <v>19</v>
      </c>
      <c r="DI15" s="242">
        <v>0</v>
      </c>
      <c r="DJ15" s="239">
        <v>0</v>
      </c>
      <c r="DK15" s="239"/>
      <c r="DL15" s="238">
        <v>8.1</v>
      </c>
      <c r="DM15" s="241">
        <v>2</v>
      </c>
      <c r="DN15" s="242">
        <v>3</v>
      </c>
      <c r="DO15" s="241">
        <v>138</v>
      </c>
      <c r="DP15" s="242">
        <v>3</v>
      </c>
      <c r="DQ15" s="243">
        <v>135</v>
      </c>
      <c r="DR15" s="238">
        <v>141</v>
      </c>
      <c r="DS15" s="238">
        <v>7.11</v>
      </c>
      <c r="DT15" s="238">
        <v>2.97</v>
      </c>
      <c r="DU15" s="236"/>
      <c r="DV15" s="45">
        <f t="shared" si="0"/>
        <v>0</v>
      </c>
    </row>
    <row r="16" spans="2:126" ht="15.75" customHeight="1">
      <c r="B16" s="235">
        <v>24213109107</v>
      </c>
      <c r="C16" s="236" t="s">
        <v>109</v>
      </c>
      <c r="D16" s="236" t="s">
        <v>286</v>
      </c>
      <c r="E16" s="236" t="s">
        <v>590</v>
      </c>
      <c r="F16" s="237">
        <v>36754</v>
      </c>
      <c r="G16" s="236" t="s">
        <v>112</v>
      </c>
      <c r="H16" s="236" t="s">
        <v>174</v>
      </c>
      <c r="I16" s="238">
        <v>7.8</v>
      </c>
      <c r="J16" s="238">
        <v>7.8</v>
      </c>
      <c r="K16" s="239"/>
      <c r="L16" s="238">
        <v>6.3</v>
      </c>
      <c r="M16" s="239"/>
      <c r="N16" s="238">
        <v>6.9</v>
      </c>
      <c r="O16" s="239"/>
      <c r="P16" s="238">
        <v>8.3000000000000007</v>
      </c>
      <c r="Q16" s="239"/>
      <c r="R16" s="238">
        <v>9.1</v>
      </c>
      <c r="S16" s="239"/>
      <c r="T16" s="238">
        <v>9.3000000000000007</v>
      </c>
      <c r="U16" s="239"/>
      <c r="V16" s="238">
        <v>8.9</v>
      </c>
      <c r="W16" s="239"/>
      <c r="X16" s="244" t="s">
        <v>88</v>
      </c>
      <c r="Y16" s="239"/>
      <c r="Z16" s="238">
        <v>5.8</v>
      </c>
      <c r="AA16" s="238">
        <v>7.4</v>
      </c>
      <c r="AB16" s="238">
        <v>4.8</v>
      </c>
      <c r="AC16" s="239"/>
      <c r="AD16" s="239"/>
      <c r="AE16" s="238">
        <v>6.6</v>
      </c>
      <c r="AF16" s="239"/>
      <c r="AG16" s="239"/>
      <c r="AH16" s="239"/>
      <c r="AI16" s="238">
        <v>4.9000000000000004</v>
      </c>
      <c r="AJ16" s="238">
        <v>7.6</v>
      </c>
      <c r="AK16" s="238">
        <v>7.9</v>
      </c>
      <c r="AL16" s="238">
        <v>8.1999999999999993</v>
      </c>
      <c r="AM16" s="238">
        <v>6.5</v>
      </c>
      <c r="AN16" s="238">
        <v>8.3000000000000007</v>
      </c>
      <c r="AO16" s="238">
        <v>9.3000000000000007</v>
      </c>
      <c r="AP16" s="238">
        <v>7.3</v>
      </c>
      <c r="AQ16" s="241">
        <v>43</v>
      </c>
      <c r="AR16" s="242">
        <v>2</v>
      </c>
      <c r="AS16" s="238">
        <v>6.4</v>
      </c>
      <c r="AT16" s="238">
        <v>7.5</v>
      </c>
      <c r="AU16" s="239"/>
      <c r="AV16" s="239"/>
      <c r="AW16" s="238">
        <v>7.1</v>
      </c>
      <c r="AX16" s="239"/>
      <c r="AY16" s="239">
        <v>0</v>
      </c>
      <c r="AZ16" s="239"/>
      <c r="BA16" s="239">
        <v>0</v>
      </c>
      <c r="BB16" s="239"/>
      <c r="BC16" s="239"/>
      <c r="BD16" s="239"/>
      <c r="BE16" s="239"/>
      <c r="BF16" s="238">
        <v>7.6</v>
      </c>
      <c r="BG16" s="239"/>
      <c r="BH16" s="241">
        <v>4</v>
      </c>
      <c r="BI16" s="242">
        <v>1</v>
      </c>
      <c r="BJ16" s="238">
        <v>6</v>
      </c>
      <c r="BK16" s="238">
        <v>6.9</v>
      </c>
      <c r="BL16" s="238">
        <v>6.7</v>
      </c>
      <c r="BM16" s="238">
        <v>6.2</v>
      </c>
      <c r="BN16" s="239"/>
      <c r="BO16" s="239"/>
      <c r="BP16" s="239"/>
      <c r="BQ16" s="239"/>
      <c r="BR16" s="238">
        <v>6.4</v>
      </c>
      <c r="BS16" s="239"/>
      <c r="BT16" s="239"/>
      <c r="BU16" s="239"/>
      <c r="BV16" s="239"/>
      <c r="BW16" s="239"/>
      <c r="BX16" s="239"/>
      <c r="BY16" s="238">
        <v>7.5</v>
      </c>
      <c r="BZ16" s="238">
        <v>5.5</v>
      </c>
      <c r="CA16" s="238">
        <v>8</v>
      </c>
      <c r="CB16" s="238">
        <v>6.1</v>
      </c>
      <c r="CC16" s="238">
        <v>8.4</v>
      </c>
      <c r="CD16" s="238">
        <v>7.9</v>
      </c>
      <c r="CE16" s="238">
        <v>7.9</v>
      </c>
      <c r="CF16" s="238">
        <v>6.6</v>
      </c>
      <c r="CG16" s="238">
        <v>6.2</v>
      </c>
      <c r="CH16" s="238">
        <v>7.1</v>
      </c>
      <c r="CI16" s="238">
        <v>7</v>
      </c>
      <c r="CJ16" s="238">
        <v>5.7</v>
      </c>
      <c r="CK16" s="238">
        <v>4.2</v>
      </c>
      <c r="CL16" s="238">
        <v>7.8</v>
      </c>
      <c r="CM16" s="238">
        <v>6.3</v>
      </c>
      <c r="CN16" s="238">
        <v>6.8</v>
      </c>
      <c r="CO16" s="239"/>
      <c r="CP16" s="239"/>
      <c r="CQ16" s="239">
        <v>0</v>
      </c>
      <c r="CR16" s="239"/>
      <c r="CS16" s="238">
        <v>7</v>
      </c>
      <c r="CT16" s="238">
        <v>8.1999999999999993</v>
      </c>
      <c r="CU16" s="241">
        <v>48</v>
      </c>
      <c r="CV16" s="242">
        <v>16</v>
      </c>
      <c r="CW16" s="244" t="s">
        <v>88</v>
      </c>
      <c r="CX16" s="239"/>
      <c r="CY16" s="239"/>
      <c r="CZ16" s="239"/>
      <c r="DA16" s="239"/>
      <c r="DB16" s="239"/>
      <c r="DC16" s="239"/>
      <c r="DD16" s="239"/>
      <c r="DE16" s="239"/>
      <c r="DF16" s="239"/>
      <c r="DG16" s="239"/>
      <c r="DH16" s="241">
        <v>0</v>
      </c>
      <c r="DI16" s="242">
        <v>18</v>
      </c>
      <c r="DJ16" s="239"/>
      <c r="DK16" s="239"/>
      <c r="DL16" s="239"/>
      <c r="DM16" s="241">
        <v>0</v>
      </c>
      <c r="DN16" s="242">
        <v>5</v>
      </c>
      <c r="DO16" s="241">
        <v>95</v>
      </c>
      <c r="DP16" s="242">
        <v>42</v>
      </c>
      <c r="DQ16" s="243">
        <v>135</v>
      </c>
      <c r="DR16" s="238">
        <v>99</v>
      </c>
      <c r="DS16" s="238">
        <v>6.75</v>
      </c>
      <c r="DT16" s="238">
        <v>2.74</v>
      </c>
      <c r="DU16" s="236" t="s">
        <v>701</v>
      </c>
      <c r="DV16" s="45">
        <f t="shared" si="0"/>
        <v>36</v>
      </c>
    </row>
    <row r="17" spans="2:127" ht="15.75" customHeight="1">
      <c r="B17" s="235">
        <v>24203115912</v>
      </c>
      <c r="C17" s="236" t="s">
        <v>3</v>
      </c>
      <c r="D17" s="236" t="s">
        <v>11</v>
      </c>
      <c r="E17" s="236" t="s">
        <v>151</v>
      </c>
      <c r="F17" s="237">
        <v>36572</v>
      </c>
      <c r="G17" s="236" t="s">
        <v>5</v>
      </c>
      <c r="H17" s="236" t="s">
        <v>174</v>
      </c>
      <c r="I17" s="238">
        <v>6.5</v>
      </c>
      <c r="J17" s="238">
        <v>8.5</v>
      </c>
      <c r="K17" s="239"/>
      <c r="L17" s="238">
        <v>7.6</v>
      </c>
      <c r="M17" s="239"/>
      <c r="N17" s="238">
        <v>9.1999999999999993</v>
      </c>
      <c r="O17" s="239"/>
      <c r="P17" s="238">
        <v>9</v>
      </c>
      <c r="Q17" s="239"/>
      <c r="R17" s="238">
        <v>8.6</v>
      </c>
      <c r="S17" s="239"/>
      <c r="T17" s="238">
        <v>9.9</v>
      </c>
      <c r="U17" s="239"/>
      <c r="V17" s="240" t="s">
        <v>426</v>
      </c>
      <c r="W17" s="239"/>
      <c r="X17" s="240" t="s">
        <v>426</v>
      </c>
      <c r="Y17" s="239"/>
      <c r="Z17" s="238">
        <v>9</v>
      </c>
      <c r="AA17" s="238">
        <v>9.5</v>
      </c>
      <c r="AB17" s="239">
        <v>10</v>
      </c>
      <c r="AC17" s="239"/>
      <c r="AD17" s="239"/>
      <c r="AE17" s="238">
        <v>9.6</v>
      </c>
      <c r="AF17" s="239"/>
      <c r="AG17" s="239"/>
      <c r="AH17" s="238">
        <v>8.9</v>
      </c>
      <c r="AI17" s="238">
        <v>9</v>
      </c>
      <c r="AJ17" s="239"/>
      <c r="AK17" s="238">
        <v>8.3000000000000007</v>
      </c>
      <c r="AL17" s="238">
        <v>6.9</v>
      </c>
      <c r="AM17" s="238">
        <v>8.6</v>
      </c>
      <c r="AN17" s="238">
        <v>8.8000000000000007</v>
      </c>
      <c r="AO17" s="238">
        <v>8.6</v>
      </c>
      <c r="AP17" s="238">
        <v>9.4</v>
      </c>
      <c r="AQ17" s="241">
        <v>45</v>
      </c>
      <c r="AR17" s="242">
        <v>0</v>
      </c>
      <c r="AS17" s="238">
        <v>7.4</v>
      </c>
      <c r="AT17" s="238">
        <v>6.4</v>
      </c>
      <c r="AU17" s="238">
        <v>8.1999999999999993</v>
      </c>
      <c r="AV17" s="239"/>
      <c r="AW17" s="239"/>
      <c r="AX17" s="239"/>
      <c r="AY17" s="239"/>
      <c r="AZ17" s="239"/>
      <c r="BA17" s="244" t="s">
        <v>88</v>
      </c>
      <c r="BB17" s="239"/>
      <c r="BC17" s="239"/>
      <c r="BD17" s="239"/>
      <c r="BE17" s="239"/>
      <c r="BF17" s="239"/>
      <c r="BG17" s="238">
        <v>8.4</v>
      </c>
      <c r="BH17" s="241">
        <v>4</v>
      </c>
      <c r="BI17" s="242">
        <v>1</v>
      </c>
      <c r="BJ17" s="238">
        <v>9.3000000000000007</v>
      </c>
      <c r="BK17" s="238">
        <v>9.3000000000000007</v>
      </c>
      <c r="BL17" s="238">
        <v>9.9</v>
      </c>
      <c r="BM17" s="238">
        <v>9.1</v>
      </c>
      <c r="BN17" s="239"/>
      <c r="BO17" s="244" t="s">
        <v>88</v>
      </c>
      <c r="BP17" s="239"/>
      <c r="BQ17" s="238">
        <v>8.4</v>
      </c>
      <c r="BR17" s="238">
        <v>9.6999999999999993</v>
      </c>
      <c r="BS17" s="239"/>
      <c r="BT17" s="238">
        <v>9.9</v>
      </c>
      <c r="BU17" s="238">
        <v>9.9</v>
      </c>
      <c r="BV17" s="239"/>
      <c r="BW17" s="239"/>
      <c r="BX17" s="239"/>
      <c r="BY17" s="238">
        <v>9.6</v>
      </c>
      <c r="BZ17" s="238">
        <v>9.5</v>
      </c>
      <c r="CA17" s="238">
        <v>9.1</v>
      </c>
      <c r="CB17" s="238">
        <v>9.8000000000000007</v>
      </c>
      <c r="CC17" s="238">
        <v>9.6999999999999993</v>
      </c>
      <c r="CD17" s="238">
        <v>9.6</v>
      </c>
      <c r="CE17" s="238">
        <v>9.1999999999999993</v>
      </c>
      <c r="CF17" s="238">
        <v>9.6</v>
      </c>
      <c r="CG17" s="238">
        <v>9.6</v>
      </c>
      <c r="CH17" s="238">
        <v>9.4</v>
      </c>
      <c r="CI17" s="238">
        <v>9.3000000000000007</v>
      </c>
      <c r="CJ17" s="238">
        <v>9.5</v>
      </c>
      <c r="CK17" s="238">
        <v>9.6</v>
      </c>
      <c r="CL17" s="238">
        <v>9.8000000000000007</v>
      </c>
      <c r="CM17" s="239">
        <v>10</v>
      </c>
      <c r="CN17" s="238">
        <v>9.1999999999999993</v>
      </c>
      <c r="CO17" s="238">
        <v>9.1999999999999993</v>
      </c>
      <c r="CP17" s="238">
        <v>9.6</v>
      </c>
      <c r="CQ17" s="238">
        <v>9.3000000000000007</v>
      </c>
      <c r="CR17" s="238">
        <v>8.4</v>
      </c>
      <c r="CS17" s="238">
        <v>8.1999999999999993</v>
      </c>
      <c r="CT17" s="238">
        <v>9.6</v>
      </c>
      <c r="CU17" s="241">
        <v>62</v>
      </c>
      <c r="CV17" s="242">
        <v>2</v>
      </c>
      <c r="CW17" s="238">
        <v>9.3000000000000007</v>
      </c>
      <c r="CX17" s="238">
        <v>9.3000000000000007</v>
      </c>
      <c r="CY17" s="238">
        <v>9.3000000000000007</v>
      </c>
      <c r="CZ17" s="238">
        <v>9.6999999999999993</v>
      </c>
      <c r="DA17" s="238">
        <v>8.8000000000000007</v>
      </c>
      <c r="DB17" s="239"/>
      <c r="DC17" s="239">
        <v>10</v>
      </c>
      <c r="DD17" s="238">
        <v>8.6999999999999993</v>
      </c>
      <c r="DE17" s="239"/>
      <c r="DF17" s="238">
        <v>9.6</v>
      </c>
      <c r="DG17" s="239"/>
      <c r="DH17" s="241">
        <v>19</v>
      </c>
      <c r="DI17" s="242">
        <v>0</v>
      </c>
      <c r="DJ17" s="239"/>
      <c r="DK17" s="239"/>
      <c r="DL17" s="239"/>
      <c r="DM17" s="241">
        <v>0</v>
      </c>
      <c r="DN17" s="242">
        <v>5</v>
      </c>
      <c r="DO17" s="241">
        <v>130</v>
      </c>
      <c r="DP17" s="242">
        <v>8</v>
      </c>
      <c r="DQ17" s="243">
        <v>135</v>
      </c>
      <c r="DR17" s="238">
        <v>126</v>
      </c>
      <c r="DS17" s="238">
        <v>9.2100000000000009</v>
      </c>
      <c r="DT17" s="238">
        <v>3.92</v>
      </c>
      <c r="DU17" s="236" t="s">
        <v>702</v>
      </c>
      <c r="DV17" s="45">
        <f t="shared" si="0"/>
        <v>2</v>
      </c>
    </row>
    <row r="18" spans="2:127" ht="15.75" customHeight="1">
      <c r="B18" s="235">
        <v>24203107567</v>
      </c>
      <c r="C18" s="236" t="s">
        <v>3</v>
      </c>
      <c r="D18" s="236" t="s">
        <v>11</v>
      </c>
      <c r="E18" s="236" t="s">
        <v>591</v>
      </c>
      <c r="F18" s="237">
        <v>36621</v>
      </c>
      <c r="G18" s="236" t="s">
        <v>5</v>
      </c>
      <c r="H18" s="236" t="s">
        <v>174</v>
      </c>
      <c r="I18" s="238">
        <v>8.5</v>
      </c>
      <c r="J18" s="238">
        <v>8.1</v>
      </c>
      <c r="K18" s="239"/>
      <c r="L18" s="238">
        <v>7.7</v>
      </c>
      <c r="M18" s="239"/>
      <c r="N18" s="238">
        <v>7.9</v>
      </c>
      <c r="O18" s="239"/>
      <c r="P18" s="238">
        <v>9.1</v>
      </c>
      <c r="Q18" s="239"/>
      <c r="R18" s="238">
        <v>8.6</v>
      </c>
      <c r="S18" s="239"/>
      <c r="T18" s="238">
        <v>8.1</v>
      </c>
      <c r="U18" s="239"/>
      <c r="V18" s="238">
        <v>8.6999999999999993</v>
      </c>
      <c r="W18" s="239"/>
      <c r="X18" s="238">
        <v>9.6</v>
      </c>
      <c r="Y18" s="239"/>
      <c r="Z18" s="238">
        <v>9.4</v>
      </c>
      <c r="AA18" s="238">
        <v>9.4</v>
      </c>
      <c r="AB18" s="238">
        <v>9.1999999999999993</v>
      </c>
      <c r="AC18" s="239"/>
      <c r="AD18" s="239"/>
      <c r="AE18" s="238">
        <v>8.1999999999999993</v>
      </c>
      <c r="AF18" s="239"/>
      <c r="AG18" s="239"/>
      <c r="AH18" s="239"/>
      <c r="AI18" s="238">
        <v>9.4</v>
      </c>
      <c r="AJ18" s="239">
        <v>10</v>
      </c>
      <c r="AK18" s="238">
        <v>8.9</v>
      </c>
      <c r="AL18" s="238">
        <v>8.3000000000000007</v>
      </c>
      <c r="AM18" s="238">
        <v>8.6999999999999993</v>
      </c>
      <c r="AN18" s="238">
        <v>8.1</v>
      </c>
      <c r="AO18" s="238">
        <v>7.6</v>
      </c>
      <c r="AP18" s="238">
        <v>8.6999999999999993</v>
      </c>
      <c r="AQ18" s="241">
        <v>45</v>
      </c>
      <c r="AR18" s="242">
        <v>0</v>
      </c>
      <c r="AS18" s="238">
        <v>4.4000000000000004</v>
      </c>
      <c r="AT18" s="238">
        <v>5.2</v>
      </c>
      <c r="AU18" s="238">
        <v>7.6</v>
      </c>
      <c r="AV18" s="239"/>
      <c r="AW18" s="239"/>
      <c r="AX18" s="239"/>
      <c r="AY18" s="239"/>
      <c r="AZ18" s="239"/>
      <c r="BA18" s="238">
        <v>6.4</v>
      </c>
      <c r="BB18" s="239"/>
      <c r="BC18" s="239"/>
      <c r="BD18" s="239"/>
      <c r="BE18" s="239"/>
      <c r="BF18" s="239"/>
      <c r="BG18" s="238">
        <v>7.4</v>
      </c>
      <c r="BH18" s="241">
        <v>5</v>
      </c>
      <c r="BI18" s="242">
        <v>0</v>
      </c>
      <c r="BJ18" s="238">
        <v>8.6</v>
      </c>
      <c r="BK18" s="238">
        <v>9.5</v>
      </c>
      <c r="BL18" s="238">
        <v>9.8000000000000007</v>
      </c>
      <c r="BM18" s="238">
        <v>9</v>
      </c>
      <c r="BN18" s="239"/>
      <c r="BO18" s="244" t="s">
        <v>88</v>
      </c>
      <c r="BP18" s="239"/>
      <c r="BQ18" s="238">
        <v>8.1999999999999993</v>
      </c>
      <c r="BR18" s="238">
        <v>9.6</v>
      </c>
      <c r="BS18" s="239"/>
      <c r="BT18" s="238">
        <v>8.8000000000000007</v>
      </c>
      <c r="BU18" s="238">
        <v>9.6</v>
      </c>
      <c r="BV18" s="239"/>
      <c r="BW18" s="239"/>
      <c r="BX18" s="239"/>
      <c r="BY18" s="238">
        <v>9.6</v>
      </c>
      <c r="BZ18" s="238">
        <v>8.3000000000000007</v>
      </c>
      <c r="CA18" s="238">
        <v>9.9</v>
      </c>
      <c r="CB18" s="238">
        <v>9.3000000000000007</v>
      </c>
      <c r="CC18" s="238">
        <v>8.9</v>
      </c>
      <c r="CD18" s="238">
        <v>9.5</v>
      </c>
      <c r="CE18" s="238">
        <v>8.4</v>
      </c>
      <c r="CF18" s="238">
        <v>9.3000000000000007</v>
      </c>
      <c r="CG18" s="238">
        <v>9.6999999999999993</v>
      </c>
      <c r="CH18" s="238">
        <v>8.9</v>
      </c>
      <c r="CI18" s="238">
        <v>9.6999999999999993</v>
      </c>
      <c r="CJ18" s="238">
        <v>9.9</v>
      </c>
      <c r="CK18" s="238">
        <v>9.4</v>
      </c>
      <c r="CL18" s="238">
        <v>9.6999999999999993</v>
      </c>
      <c r="CM18" s="239">
        <v>10</v>
      </c>
      <c r="CN18" s="238">
        <v>9.4</v>
      </c>
      <c r="CO18" s="238">
        <v>9.3000000000000007</v>
      </c>
      <c r="CP18" s="238">
        <v>9.3000000000000007</v>
      </c>
      <c r="CQ18" s="238">
        <v>9.6999999999999993</v>
      </c>
      <c r="CR18" s="238">
        <v>9</v>
      </c>
      <c r="CS18" s="238">
        <v>8.9</v>
      </c>
      <c r="CT18" s="239">
        <v>10</v>
      </c>
      <c r="CU18" s="241">
        <v>62</v>
      </c>
      <c r="CV18" s="242">
        <v>2</v>
      </c>
      <c r="CW18" s="238">
        <v>9.1999999999999993</v>
      </c>
      <c r="CX18" s="238">
        <v>9</v>
      </c>
      <c r="CY18" s="238">
        <v>9.3000000000000007</v>
      </c>
      <c r="CZ18" s="238">
        <v>9.1</v>
      </c>
      <c r="DA18" s="238">
        <v>9</v>
      </c>
      <c r="DB18" s="239"/>
      <c r="DC18" s="238">
        <v>8.9</v>
      </c>
      <c r="DD18" s="238">
        <v>8.5</v>
      </c>
      <c r="DE18" s="239"/>
      <c r="DF18" s="238">
        <v>9.6</v>
      </c>
      <c r="DG18" s="239"/>
      <c r="DH18" s="241">
        <v>19</v>
      </c>
      <c r="DI18" s="242">
        <v>0</v>
      </c>
      <c r="DJ18" s="239"/>
      <c r="DK18" s="239"/>
      <c r="DL18" s="238">
        <v>9.3000000000000007</v>
      </c>
      <c r="DM18" s="241">
        <v>2</v>
      </c>
      <c r="DN18" s="242">
        <v>3</v>
      </c>
      <c r="DO18" s="241">
        <v>133</v>
      </c>
      <c r="DP18" s="242">
        <v>5</v>
      </c>
      <c r="DQ18" s="243">
        <v>135</v>
      </c>
      <c r="DR18" s="238">
        <v>133</v>
      </c>
      <c r="DS18" s="238">
        <v>9.09</v>
      </c>
      <c r="DT18" s="238">
        <v>3.93</v>
      </c>
      <c r="DU18" s="236" t="s">
        <v>20</v>
      </c>
      <c r="DV18" s="45">
        <f t="shared" si="0"/>
        <v>2</v>
      </c>
    </row>
    <row r="19" spans="2:127" ht="15.75" customHeight="1">
      <c r="B19" s="235">
        <v>24213207373</v>
      </c>
      <c r="C19" s="236" t="s">
        <v>8</v>
      </c>
      <c r="D19" s="236" t="s">
        <v>166</v>
      </c>
      <c r="E19" s="236" t="s">
        <v>592</v>
      </c>
      <c r="F19" s="237">
        <v>36526</v>
      </c>
      <c r="G19" s="236" t="s">
        <v>112</v>
      </c>
      <c r="H19" s="236" t="s">
        <v>174</v>
      </c>
      <c r="I19" s="238">
        <v>7.4</v>
      </c>
      <c r="J19" s="238">
        <v>7.4</v>
      </c>
      <c r="K19" s="239"/>
      <c r="L19" s="238">
        <v>8.1</v>
      </c>
      <c r="M19" s="239"/>
      <c r="N19" s="238">
        <v>7.6</v>
      </c>
      <c r="O19" s="239"/>
      <c r="P19" s="238">
        <v>7.6</v>
      </c>
      <c r="Q19" s="239"/>
      <c r="R19" s="238">
        <v>7.7</v>
      </c>
      <c r="S19" s="239"/>
      <c r="T19" s="238">
        <v>8.1999999999999993</v>
      </c>
      <c r="U19" s="239"/>
      <c r="V19" s="240" t="s">
        <v>426</v>
      </c>
      <c r="W19" s="239"/>
      <c r="X19" s="240" t="s">
        <v>426</v>
      </c>
      <c r="Y19" s="239"/>
      <c r="Z19" s="238">
        <v>6</v>
      </c>
      <c r="AA19" s="238">
        <v>5.8</v>
      </c>
      <c r="AB19" s="238">
        <v>4.4000000000000004</v>
      </c>
      <c r="AC19" s="239"/>
      <c r="AD19" s="239"/>
      <c r="AE19" s="238">
        <v>7.2</v>
      </c>
      <c r="AF19" s="239"/>
      <c r="AG19" s="239"/>
      <c r="AH19" s="239"/>
      <c r="AI19" s="238">
        <v>6.3</v>
      </c>
      <c r="AJ19" s="238">
        <v>6.3</v>
      </c>
      <c r="AK19" s="238">
        <v>6.3</v>
      </c>
      <c r="AL19" s="238">
        <v>6</v>
      </c>
      <c r="AM19" s="238">
        <v>7.8</v>
      </c>
      <c r="AN19" s="238">
        <v>7.6</v>
      </c>
      <c r="AO19" s="238">
        <v>6.5</v>
      </c>
      <c r="AP19" s="238">
        <v>8.3000000000000007</v>
      </c>
      <c r="AQ19" s="241">
        <v>45</v>
      </c>
      <c r="AR19" s="242">
        <v>0</v>
      </c>
      <c r="AS19" s="238">
        <v>6.9</v>
      </c>
      <c r="AT19" s="238">
        <v>7.3</v>
      </c>
      <c r="AU19" s="239"/>
      <c r="AV19" s="239"/>
      <c r="AW19" s="238">
        <v>7.9</v>
      </c>
      <c r="AX19" s="239"/>
      <c r="AY19" s="239"/>
      <c r="AZ19" s="239"/>
      <c r="BA19" s="239"/>
      <c r="BB19" s="239"/>
      <c r="BC19" s="238">
        <v>7.4</v>
      </c>
      <c r="BD19" s="239"/>
      <c r="BE19" s="239"/>
      <c r="BF19" s="239"/>
      <c r="BG19" s="238">
        <v>9.1999999999999993</v>
      </c>
      <c r="BH19" s="241">
        <v>5</v>
      </c>
      <c r="BI19" s="242">
        <v>0</v>
      </c>
      <c r="BJ19" s="238">
        <v>6.5</v>
      </c>
      <c r="BK19" s="238">
        <v>6</v>
      </c>
      <c r="BL19" s="238">
        <v>4.5999999999999996</v>
      </c>
      <c r="BM19" s="238">
        <v>7.2</v>
      </c>
      <c r="BN19" s="239"/>
      <c r="BO19" s="238">
        <v>7.3</v>
      </c>
      <c r="BP19" s="239"/>
      <c r="BQ19" s="238">
        <v>6.8</v>
      </c>
      <c r="BR19" s="238">
        <v>7.1</v>
      </c>
      <c r="BS19" s="239"/>
      <c r="BT19" s="238">
        <v>5.5</v>
      </c>
      <c r="BU19" s="238">
        <v>7.5</v>
      </c>
      <c r="BV19" s="239"/>
      <c r="BW19" s="239"/>
      <c r="BX19" s="239"/>
      <c r="BY19" s="238">
        <v>5.5</v>
      </c>
      <c r="BZ19" s="238">
        <v>8.3000000000000007</v>
      </c>
      <c r="CA19" s="238">
        <v>6.2</v>
      </c>
      <c r="CB19" s="238">
        <v>7.7</v>
      </c>
      <c r="CC19" s="238">
        <v>6.7</v>
      </c>
      <c r="CD19" s="238">
        <v>8.3000000000000007</v>
      </c>
      <c r="CE19" s="238">
        <v>7.5</v>
      </c>
      <c r="CF19" s="238">
        <v>7.1</v>
      </c>
      <c r="CG19" s="238">
        <v>7.7</v>
      </c>
      <c r="CH19" s="238">
        <v>5.2</v>
      </c>
      <c r="CI19" s="238">
        <v>7.4</v>
      </c>
      <c r="CJ19" s="238">
        <v>5.8</v>
      </c>
      <c r="CK19" s="238">
        <v>7</v>
      </c>
      <c r="CL19" s="238">
        <v>6.4</v>
      </c>
      <c r="CM19" s="238">
        <v>8.1</v>
      </c>
      <c r="CN19" s="238">
        <v>7.6</v>
      </c>
      <c r="CO19" s="238">
        <v>8.6</v>
      </c>
      <c r="CP19" s="238">
        <v>7.4</v>
      </c>
      <c r="CQ19" s="238">
        <v>7.7</v>
      </c>
      <c r="CR19" s="238">
        <v>7</v>
      </c>
      <c r="CS19" s="238">
        <v>7.8</v>
      </c>
      <c r="CT19" s="238">
        <v>8.6</v>
      </c>
      <c r="CU19" s="241">
        <v>65</v>
      </c>
      <c r="CV19" s="242">
        <v>0</v>
      </c>
      <c r="CW19" s="238">
        <v>8.8000000000000007</v>
      </c>
      <c r="CX19" s="238">
        <v>6.2</v>
      </c>
      <c r="CY19" s="238">
        <v>8.1</v>
      </c>
      <c r="CZ19" s="238">
        <v>8.1999999999999993</v>
      </c>
      <c r="DA19" s="238">
        <v>7.5</v>
      </c>
      <c r="DB19" s="239"/>
      <c r="DC19" s="238">
        <v>7.3</v>
      </c>
      <c r="DD19" s="238">
        <v>8.1</v>
      </c>
      <c r="DE19" s="239"/>
      <c r="DF19" s="238">
        <v>8.8000000000000007</v>
      </c>
      <c r="DG19" s="239"/>
      <c r="DH19" s="241">
        <v>19</v>
      </c>
      <c r="DI19" s="242">
        <v>0</v>
      </c>
      <c r="DJ19" s="239">
        <v>0</v>
      </c>
      <c r="DK19" s="239"/>
      <c r="DL19" s="238">
        <v>9.1999999999999993</v>
      </c>
      <c r="DM19" s="241">
        <v>2</v>
      </c>
      <c r="DN19" s="242">
        <v>3</v>
      </c>
      <c r="DO19" s="241">
        <v>136</v>
      </c>
      <c r="DP19" s="242">
        <v>3</v>
      </c>
      <c r="DQ19" s="243">
        <v>135</v>
      </c>
      <c r="DR19" s="238">
        <v>135</v>
      </c>
      <c r="DS19" s="238">
        <v>6.97</v>
      </c>
      <c r="DT19" s="238">
        <v>2.89</v>
      </c>
      <c r="DU19" s="236" t="s">
        <v>700</v>
      </c>
      <c r="DV19" s="45">
        <f t="shared" si="0"/>
        <v>0</v>
      </c>
    </row>
    <row r="20" spans="2:127" ht="15.75" customHeight="1">
      <c r="B20" s="235">
        <v>24203107345</v>
      </c>
      <c r="C20" s="236" t="s">
        <v>3</v>
      </c>
      <c r="D20" s="236" t="s">
        <v>133</v>
      </c>
      <c r="E20" s="236" t="s">
        <v>132</v>
      </c>
      <c r="F20" s="237">
        <v>36722</v>
      </c>
      <c r="G20" s="236" t="s">
        <v>5</v>
      </c>
      <c r="H20" s="236" t="s">
        <v>174</v>
      </c>
      <c r="I20" s="238">
        <v>7.8</v>
      </c>
      <c r="J20" s="238">
        <v>8.1</v>
      </c>
      <c r="K20" s="239"/>
      <c r="L20" s="238">
        <v>7.2</v>
      </c>
      <c r="M20" s="239"/>
      <c r="N20" s="238">
        <v>7.7</v>
      </c>
      <c r="O20" s="239"/>
      <c r="P20" s="238">
        <v>5.8</v>
      </c>
      <c r="Q20" s="239"/>
      <c r="R20" s="238">
        <v>5.8</v>
      </c>
      <c r="S20" s="239"/>
      <c r="T20" s="238">
        <v>6.2</v>
      </c>
      <c r="U20" s="239"/>
      <c r="V20" s="240" t="s">
        <v>426</v>
      </c>
      <c r="W20" s="239"/>
      <c r="X20" s="240" t="s">
        <v>426</v>
      </c>
      <c r="Y20" s="239"/>
      <c r="Z20" s="238">
        <v>7.9</v>
      </c>
      <c r="AA20" s="238">
        <v>5.6</v>
      </c>
      <c r="AB20" s="238">
        <v>6</v>
      </c>
      <c r="AC20" s="239"/>
      <c r="AD20" s="239"/>
      <c r="AE20" s="238">
        <v>6.6</v>
      </c>
      <c r="AF20" s="239"/>
      <c r="AG20" s="239"/>
      <c r="AH20" s="238">
        <v>8.4</v>
      </c>
      <c r="AI20" s="238">
        <v>7.5</v>
      </c>
      <c r="AJ20" s="239"/>
      <c r="AK20" s="238">
        <v>8.3000000000000007</v>
      </c>
      <c r="AL20" s="238">
        <v>5.5</v>
      </c>
      <c r="AM20" s="238">
        <v>7.8</v>
      </c>
      <c r="AN20" s="238">
        <v>8</v>
      </c>
      <c r="AO20" s="238">
        <v>8.3000000000000007</v>
      </c>
      <c r="AP20" s="238">
        <v>8.6999999999999993</v>
      </c>
      <c r="AQ20" s="241">
        <v>45</v>
      </c>
      <c r="AR20" s="242">
        <v>0</v>
      </c>
      <c r="AS20" s="238">
        <v>6</v>
      </c>
      <c r="AT20" s="238">
        <v>6.7</v>
      </c>
      <c r="AU20" s="238">
        <v>7.7</v>
      </c>
      <c r="AV20" s="239"/>
      <c r="AW20" s="239"/>
      <c r="AX20" s="239"/>
      <c r="AY20" s="239"/>
      <c r="AZ20" s="239"/>
      <c r="BA20" s="238">
        <v>7.1</v>
      </c>
      <c r="BB20" s="239"/>
      <c r="BC20" s="239"/>
      <c r="BD20" s="239"/>
      <c r="BE20" s="239"/>
      <c r="BF20" s="239"/>
      <c r="BG20" s="238">
        <v>7.9</v>
      </c>
      <c r="BH20" s="241">
        <v>5</v>
      </c>
      <c r="BI20" s="242">
        <v>0</v>
      </c>
      <c r="BJ20" s="238">
        <v>7.7</v>
      </c>
      <c r="BK20" s="238">
        <v>8.5</v>
      </c>
      <c r="BL20" s="238">
        <v>8.9</v>
      </c>
      <c r="BM20" s="238">
        <v>7.8</v>
      </c>
      <c r="BN20" s="239"/>
      <c r="BO20" s="244" t="s">
        <v>88</v>
      </c>
      <c r="BP20" s="239"/>
      <c r="BQ20" s="238">
        <v>7.3</v>
      </c>
      <c r="BR20" s="238">
        <v>7.1</v>
      </c>
      <c r="BS20" s="239"/>
      <c r="BT20" s="238">
        <v>5.9</v>
      </c>
      <c r="BU20" s="238">
        <v>7.9</v>
      </c>
      <c r="BV20" s="239"/>
      <c r="BW20" s="239"/>
      <c r="BX20" s="239"/>
      <c r="BY20" s="238">
        <v>5.3</v>
      </c>
      <c r="BZ20" s="238">
        <v>5.0999999999999996</v>
      </c>
      <c r="CA20" s="238">
        <v>9.8000000000000007</v>
      </c>
      <c r="CB20" s="238">
        <v>6.4</v>
      </c>
      <c r="CC20" s="238">
        <v>7.7</v>
      </c>
      <c r="CD20" s="238">
        <v>8.3000000000000007</v>
      </c>
      <c r="CE20" s="238">
        <v>8</v>
      </c>
      <c r="CF20" s="238">
        <v>7.3</v>
      </c>
      <c r="CG20" s="238">
        <v>7.8</v>
      </c>
      <c r="CH20" s="238">
        <v>5.3</v>
      </c>
      <c r="CI20" s="238">
        <v>7.8</v>
      </c>
      <c r="CJ20" s="238">
        <v>8.6999999999999993</v>
      </c>
      <c r="CK20" s="238">
        <v>4.7</v>
      </c>
      <c r="CL20" s="238">
        <v>6.8</v>
      </c>
      <c r="CM20" s="238">
        <v>7.1</v>
      </c>
      <c r="CN20" s="238">
        <v>8.9</v>
      </c>
      <c r="CO20" s="244" t="s">
        <v>88</v>
      </c>
      <c r="CP20" s="238">
        <v>7.9</v>
      </c>
      <c r="CQ20" s="238">
        <v>7.3</v>
      </c>
      <c r="CR20" s="238">
        <v>7.3</v>
      </c>
      <c r="CS20" s="238">
        <v>8.5</v>
      </c>
      <c r="CT20" s="239">
        <v>10</v>
      </c>
      <c r="CU20" s="241">
        <v>60</v>
      </c>
      <c r="CV20" s="242">
        <v>4</v>
      </c>
      <c r="CW20" s="238">
        <v>9</v>
      </c>
      <c r="CX20" s="238">
        <v>7</v>
      </c>
      <c r="CY20" s="238">
        <v>8.1</v>
      </c>
      <c r="CZ20" s="239"/>
      <c r="DA20" s="244" t="s">
        <v>88</v>
      </c>
      <c r="DB20" s="239"/>
      <c r="DC20" s="238">
        <v>6.1</v>
      </c>
      <c r="DD20" s="238">
        <v>7.8</v>
      </c>
      <c r="DE20" s="239"/>
      <c r="DF20" s="238">
        <v>8.6999999999999993</v>
      </c>
      <c r="DG20" s="239"/>
      <c r="DH20" s="241">
        <v>13</v>
      </c>
      <c r="DI20" s="242">
        <v>6</v>
      </c>
      <c r="DJ20" s="239"/>
      <c r="DK20" s="239"/>
      <c r="DL20" s="238">
        <v>8.1999999999999993</v>
      </c>
      <c r="DM20" s="241">
        <v>2</v>
      </c>
      <c r="DN20" s="242">
        <v>3</v>
      </c>
      <c r="DO20" s="241">
        <v>125</v>
      </c>
      <c r="DP20" s="242">
        <v>13</v>
      </c>
      <c r="DQ20" s="243">
        <v>135</v>
      </c>
      <c r="DR20" s="238">
        <v>121</v>
      </c>
      <c r="DS20" s="238">
        <v>7.38</v>
      </c>
      <c r="DT20" s="238">
        <v>3.09</v>
      </c>
      <c r="DU20" s="236" t="s">
        <v>697</v>
      </c>
      <c r="DV20" s="45">
        <f t="shared" si="0"/>
        <v>10</v>
      </c>
    </row>
    <row r="21" spans="2:127" ht="15.75" customHeight="1">
      <c r="B21" s="235">
        <v>24203107566</v>
      </c>
      <c r="C21" s="236" t="s">
        <v>154</v>
      </c>
      <c r="D21" s="236" t="s">
        <v>133</v>
      </c>
      <c r="E21" s="236" t="s">
        <v>132</v>
      </c>
      <c r="F21" s="237">
        <v>36629</v>
      </c>
      <c r="G21" s="236" t="s">
        <v>5</v>
      </c>
      <c r="H21" s="236" t="s">
        <v>174</v>
      </c>
      <c r="I21" s="238">
        <v>8.1999999999999993</v>
      </c>
      <c r="J21" s="238">
        <v>8.4</v>
      </c>
      <c r="K21" s="239"/>
      <c r="L21" s="238">
        <v>8.1</v>
      </c>
      <c r="M21" s="239"/>
      <c r="N21" s="238">
        <v>8.1</v>
      </c>
      <c r="O21" s="239"/>
      <c r="P21" s="238">
        <v>8.1</v>
      </c>
      <c r="Q21" s="239"/>
      <c r="R21" s="238">
        <v>6.8</v>
      </c>
      <c r="S21" s="239"/>
      <c r="T21" s="238">
        <v>8.5</v>
      </c>
      <c r="U21" s="239"/>
      <c r="V21" s="240" t="s">
        <v>426</v>
      </c>
      <c r="W21" s="239"/>
      <c r="X21" s="240" t="s">
        <v>426</v>
      </c>
      <c r="Y21" s="239"/>
      <c r="Z21" s="238">
        <v>7.5</v>
      </c>
      <c r="AA21" s="238">
        <v>8.3000000000000007</v>
      </c>
      <c r="AB21" s="238">
        <v>9.1999999999999993</v>
      </c>
      <c r="AC21" s="239"/>
      <c r="AD21" s="239"/>
      <c r="AE21" s="238">
        <v>8.9</v>
      </c>
      <c r="AF21" s="239"/>
      <c r="AG21" s="238">
        <v>6.9</v>
      </c>
      <c r="AH21" s="239"/>
      <c r="AI21" s="238">
        <v>8.6</v>
      </c>
      <c r="AJ21" s="239"/>
      <c r="AK21" s="238">
        <v>8.4</v>
      </c>
      <c r="AL21" s="238">
        <v>7.5</v>
      </c>
      <c r="AM21" s="238">
        <v>7.1</v>
      </c>
      <c r="AN21" s="238">
        <v>7.4</v>
      </c>
      <c r="AO21" s="238">
        <v>8.9</v>
      </c>
      <c r="AP21" s="238">
        <v>8.6999999999999993</v>
      </c>
      <c r="AQ21" s="241">
        <v>45</v>
      </c>
      <c r="AR21" s="242">
        <v>0</v>
      </c>
      <c r="AS21" s="238">
        <v>6.4</v>
      </c>
      <c r="AT21" s="238">
        <v>7.1</v>
      </c>
      <c r="AU21" s="239"/>
      <c r="AV21" s="238">
        <v>9.3000000000000007</v>
      </c>
      <c r="AW21" s="239"/>
      <c r="AX21" s="239"/>
      <c r="AY21" s="239"/>
      <c r="AZ21" s="239"/>
      <c r="BA21" s="239"/>
      <c r="BB21" s="238">
        <v>8.3000000000000007</v>
      </c>
      <c r="BC21" s="239"/>
      <c r="BD21" s="239"/>
      <c r="BE21" s="239"/>
      <c r="BF21" s="239"/>
      <c r="BG21" s="238">
        <v>7.4</v>
      </c>
      <c r="BH21" s="241">
        <v>5</v>
      </c>
      <c r="BI21" s="242">
        <v>0</v>
      </c>
      <c r="BJ21" s="238">
        <v>9.6</v>
      </c>
      <c r="BK21" s="238">
        <v>7.9</v>
      </c>
      <c r="BL21" s="238">
        <v>8.6</v>
      </c>
      <c r="BM21" s="238">
        <v>9.1999999999999993</v>
      </c>
      <c r="BN21" s="239"/>
      <c r="BO21" s="238">
        <v>8.9</v>
      </c>
      <c r="BP21" s="239"/>
      <c r="BQ21" s="238">
        <v>8</v>
      </c>
      <c r="BR21" s="238">
        <v>9.3000000000000007</v>
      </c>
      <c r="BS21" s="239"/>
      <c r="BT21" s="238">
        <v>9.4</v>
      </c>
      <c r="BU21" s="238">
        <v>9.1999999999999993</v>
      </c>
      <c r="BV21" s="239"/>
      <c r="BW21" s="239"/>
      <c r="BX21" s="239"/>
      <c r="BY21" s="238">
        <v>9</v>
      </c>
      <c r="BZ21" s="238">
        <v>8.6</v>
      </c>
      <c r="CA21" s="238">
        <v>9.6</v>
      </c>
      <c r="CB21" s="238">
        <v>9</v>
      </c>
      <c r="CC21" s="238">
        <v>8.9</v>
      </c>
      <c r="CD21" s="238">
        <v>9.4</v>
      </c>
      <c r="CE21" s="238">
        <v>7.7</v>
      </c>
      <c r="CF21" s="238">
        <v>7.9</v>
      </c>
      <c r="CG21" s="238">
        <v>9.5</v>
      </c>
      <c r="CH21" s="238">
        <v>9.3000000000000007</v>
      </c>
      <c r="CI21" s="238">
        <v>9.5</v>
      </c>
      <c r="CJ21" s="238">
        <v>8.1999999999999993</v>
      </c>
      <c r="CK21" s="238">
        <v>9</v>
      </c>
      <c r="CL21" s="238">
        <v>9.1999999999999993</v>
      </c>
      <c r="CM21" s="238">
        <v>9.3000000000000007</v>
      </c>
      <c r="CN21" s="238">
        <v>9</v>
      </c>
      <c r="CO21" s="238">
        <v>9.5</v>
      </c>
      <c r="CP21" s="238">
        <v>6.9</v>
      </c>
      <c r="CQ21" s="238">
        <v>9.6</v>
      </c>
      <c r="CR21" s="238">
        <v>7.6</v>
      </c>
      <c r="CS21" s="238">
        <v>8.8000000000000007</v>
      </c>
      <c r="CT21" s="238">
        <v>9.6</v>
      </c>
      <c r="CU21" s="241">
        <v>65</v>
      </c>
      <c r="CV21" s="242">
        <v>0</v>
      </c>
      <c r="CW21" s="238">
        <v>8.9</v>
      </c>
      <c r="CX21" s="238">
        <v>7.7</v>
      </c>
      <c r="CY21" s="238">
        <v>8.8000000000000007</v>
      </c>
      <c r="CZ21" s="238">
        <v>8.4</v>
      </c>
      <c r="DA21" s="238">
        <v>8</v>
      </c>
      <c r="DB21" s="239"/>
      <c r="DC21" s="238">
        <v>9.3000000000000007</v>
      </c>
      <c r="DD21" s="238">
        <v>8.1</v>
      </c>
      <c r="DE21" s="239"/>
      <c r="DF21" s="238">
        <v>9.1999999999999993</v>
      </c>
      <c r="DG21" s="239"/>
      <c r="DH21" s="241">
        <v>19</v>
      </c>
      <c r="DI21" s="242">
        <v>0</v>
      </c>
      <c r="DJ21" s="238">
        <v>7.8</v>
      </c>
      <c r="DK21" s="239"/>
      <c r="DL21" s="238">
        <v>9</v>
      </c>
      <c r="DM21" s="241">
        <v>5</v>
      </c>
      <c r="DN21" s="242">
        <v>0</v>
      </c>
      <c r="DO21" s="241">
        <v>139</v>
      </c>
      <c r="DP21" s="242">
        <v>0</v>
      </c>
      <c r="DQ21" s="243">
        <v>135</v>
      </c>
      <c r="DR21" s="238">
        <v>135</v>
      </c>
      <c r="DS21" s="238">
        <v>8.56</v>
      </c>
      <c r="DT21" s="238">
        <v>3.73</v>
      </c>
      <c r="DU21" s="236" t="s">
        <v>697</v>
      </c>
      <c r="DV21" s="45">
        <f t="shared" si="0"/>
        <v>0</v>
      </c>
    </row>
    <row r="22" spans="2:127" ht="15.75" customHeight="1">
      <c r="B22" s="235">
        <v>24203116140</v>
      </c>
      <c r="C22" s="236" t="s">
        <v>3</v>
      </c>
      <c r="D22" s="236" t="s">
        <v>587</v>
      </c>
      <c r="E22" s="236" t="s">
        <v>132</v>
      </c>
      <c r="F22" s="237">
        <v>36573</v>
      </c>
      <c r="G22" s="236" t="s">
        <v>5</v>
      </c>
      <c r="H22" s="236" t="s">
        <v>174</v>
      </c>
      <c r="I22" s="238">
        <v>7.2</v>
      </c>
      <c r="J22" s="238">
        <v>5.3</v>
      </c>
      <c r="K22" s="239"/>
      <c r="L22" s="238">
        <v>6.4</v>
      </c>
      <c r="M22" s="239"/>
      <c r="N22" s="240" t="s">
        <v>426</v>
      </c>
      <c r="O22" s="239"/>
      <c r="P22" s="240" t="s">
        <v>426</v>
      </c>
      <c r="Q22" s="239"/>
      <c r="R22" s="240" t="s">
        <v>426</v>
      </c>
      <c r="S22" s="239"/>
      <c r="T22" s="238">
        <v>8.8000000000000007</v>
      </c>
      <c r="U22" s="239"/>
      <c r="V22" s="238">
        <v>8.5</v>
      </c>
      <c r="W22" s="239"/>
      <c r="X22" s="244" t="s">
        <v>88</v>
      </c>
      <c r="Y22" s="239"/>
      <c r="Z22" s="238">
        <v>5.4</v>
      </c>
      <c r="AA22" s="238">
        <v>8.1</v>
      </c>
      <c r="AB22" s="238">
        <v>5.2</v>
      </c>
      <c r="AC22" s="239"/>
      <c r="AD22" s="239"/>
      <c r="AE22" s="238">
        <v>7.1</v>
      </c>
      <c r="AF22" s="239"/>
      <c r="AG22" s="238">
        <v>7.1</v>
      </c>
      <c r="AH22" s="239"/>
      <c r="AI22" s="238">
        <v>4.3</v>
      </c>
      <c r="AJ22" s="239"/>
      <c r="AK22" s="238">
        <v>7.6</v>
      </c>
      <c r="AL22" s="238">
        <v>4.3</v>
      </c>
      <c r="AM22" s="238">
        <v>6.5</v>
      </c>
      <c r="AN22" s="238">
        <v>8.8000000000000007</v>
      </c>
      <c r="AO22" s="238">
        <v>9.3000000000000007</v>
      </c>
      <c r="AP22" s="238">
        <v>7.7</v>
      </c>
      <c r="AQ22" s="241">
        <v>43</v>
      </c>
      <c r="AR22" s="242">
        <v>2</v>
      </c>
      <c r="AS22" s="239">
        <v>0</v>
      </c>
      <c r="AT22" s="238">
        <v>5.0999999999999996</v>
      </c>
      <c r="AU22" s="238">
        <v>8.3000000000000007</v>
      </c>
      <c r="AV22" s="239"/>
      <c r="AW22" s="239"/>
      <c r="AX22" s="239"/>
      <c r="AY22" s="239"/>
      <c r="AZ22" s="239"/>
      <c r="BA22" s="239"/>
      <c r="BB22" s="239"/>
      <c r="BC22" s="239"/>
      <c r="BD22" s="239"/>
      <c r="BE22" s="239"/>
      <c r="BF22" s="238">
        <v>6.8</v>
      </c>
      <c r="BG22" s="238">
        <v>4.9000000000000004</v>
      </c>
      <c r="BH22" s="241">
        <v>4</v>
      </c>
      <c r="BI22" s="242">
        <v>1</v>
      </c>
      <c r="BJ22" s="238">
        <v>4.8</v>
      </c>
      <c r="BK22" s="238">
        <v>6.4</v>
      </c>
      <c r="BL22" s="244" t="s">
        <v>88</v>
      </c>
      <c r="BM22" s="238">
        <v>5.6</v>
      </c>
      <c r="BN22" s="239"/>
      <c r="BO22" s="239"/>
      <c r="BP22" s="239"/>
      <c r="BQ22" s="244" t="s">
        <v>88</v>
      </c>
      <c r="BR22" s="239"/>
      <c r="BS22" s="239"/>
      <c r="BT22" s="239"/>
      <c r="BU22" s="238">
        <v>7.6</v>
      </c>
      <c r="BV22" s="239"/>
      <c r="BW22" s="239"/>
      <c r="BX22" s="239"/>
      <c r="BY22" s="238">
        <v>6.1</v>
      </c>
      <c r="BZ22" s="238">
        <v>7.6</v>
      </c>
      <c r="CA22" s="238">
        <v>6</v>
      </c>
      <c r="CB22" s="238">
        <v>4.9000000000000004</v>
      </c>
      <c r="CC22" s="238">
        <v>5.2</v>
      </c>
      <c r="CD22" s="238">
        <v>8.6999999999999993</v>
      </c>
      <c r="CE22" s="238">
        <v>7.5</v>
      </c>
      <c r="CF22" s="238">
        <v>5</v>
      </c>
      <c r="CG22" s="238">
        <v>5.7</v>
      </c>
      <c r="CH22" s="238">
        <v>6.4</v>
      </c>
      <c r="CI22" s="238">
        <v>8.1999999999999993</v>
      </c>
      <c r="CJ22" s="238">
        <v>6.9</v>
      </c>
      <c r="CK22" s="238">
        <v>5.9</v>
      </c>
      <c r="CL22" s="238">
        <v>7.7</v>
      </c>
      <c r="CM22" s="244" t="s">
        <v>88</v>
      </c>
      <c r="CN22" s="239"/>
      <c r="CO22" s="239"/>
      <c r="CP22" s="244" t="s">
        <v>88</v>
      </c>
      <c r="CQ22" s="238">
        <v>7.5</v>
      </c>
      <c r="CR22" s="238">
        <v>6.5</v>
      </c>
      <c r="CS22" s="238">
        <v>8.1</v>
      </c>
      <c r="CT22" s="238">
        <v>8.6999999999999993</v>
      </c>
      <c r="CU22" s="241">
        <v>45</v>
      </c>
      <c r="CV22" s="242">
        <v>19</v>
      </c>
      <c r="CW22" s="238">
        <v>7.7</v>
      </c>
      <c r="CX22" s="244" t="s">
        <v>88</v>
      </c>
      <c r="CY22" s="244" t="s">
        <v>88</v>
      </c>
      <c r="CZ22" s="239"/>
      <c r="DA22" s="244" t="s">
        <v>88</v>
      </c>
      <c r="DB22" s="239"/>
      <c r="DC22" s="239"/>
      <c r="DD22" s="239"/>
      <c r="DE22" s="239"/>
      <c r="DF22" s="239"/>
      <c r="DG22" s="239"/>
      <c r="DH22" s="241">
        <v>1</v>
      </c>
      <c r="DI22" s="242">
        <v>17</v>
      </c>
      <c r="DJ22" s="239"/>
      <c r="DK22" s="239"/>
      <c r="DL22" s="239"/>
      <c r="DM22" s="241">
        <v>0</v>
      </c>
      <c r="DN22" s="242">
        <v>5</v>
      </c>
      <c r="DO22" s="241">
        <v>93</v>
      </c>
      <c r="DP22" s="242">
        <v>44</v>
      </c>
      <c r="DQ22" s="243">
        <v>135</v>
      </c>
      <c r="DR22" s="238">
        <v>89</v>
      </c>
      <c r="DS22" s="238">
        <v>6.57</v>
      </c>
      <c r="DT22" s="238">
        <v>2.62</v>
      </c>
      <c r="DU22" s="236" t="s">
        <v>703</v>
      </c>
      <c r="DV22" s="45">
        <f t="shared" si="0"/>
        <v>38</v>
      </c>
    </row>
    <row r="23" spans="2:127" ht="15.75" customHeight="1">
      <c r="B23" s="235">
        <v>24203202510</v>
      </c>
      <c r="C23" s="236" t="s">
        <v>1</v>
      </c>
      <c r="D23" s="236" t="s">
        <v>135</v>
      </c>
      <c r="E23" s="236" t="s">
        <v>132</v>
      </c>
      <c r="F23" s="237">
        <v>36680</v>
      </c>
      <c r="G23" s="236" t="s">
        <v>5</v>
      </c>
      <c r="H23" s="236" t="s">
        <v>174</v>
      </c>
      <c r="I23" s="238">
        <v>7.8</v>
      </c>
      <c r="J23" s="238">
        <v>7.4</v>
      </c>
      <c r="K23" s="239"/>
      <c r="L23" s="238">
        <v>7.7</v>
      </c>
      <c r="M23" s="239"/>
      <c r="N23" s="238">
        <v>6</v>
      </c>
      <c r="O23" s="239"/>
      <c r="P23" s="238">
        <v>6.1</v>
      </c>
      <c r="Q23" s="239"/>
      <c r="R23" s="238">
        <v>5.0999999999999996</v>
      </c>
      <c r="S23" s="239"/>
      <c r="T23" s="238">
        <v>7.4</v>
      </c>
      <c r="U23" s="239"/>
      <c r="V23" s="240" t="s">
        <v>426</v>
      </c>
      <c r="W23" s="239"/>
      <c r="X23" s="240" t="s">
        <v>426</v>
      </c>
      <c r="Y23" s="239"/>
      <c r="Z23" s="238">
        <v>7.6</v>
      </c>
      <c r="AA23" s="238">
        <v>6.2</v>
      </c>
      <c r="AB23" s="238">
        <v>8.1999999999999993</v>
      </c>
      <c r="AC23" s="239"/>
      <c r="AD23" s="239"/>
      <c r="AE23" s="238">
        <v>6.6</v>
      </c>
      <c r="AF23" s="239"/>
      <c r="AG23" s="239"/>
      <c r="AH23" s="239"/>
      <c r="AI23" s="238">
        <v>7.7</v>
      </c>
      <c r="AJ23" s="238">
        <v>9.6999999999999993</v>
      </c>
      <c r="AK23" s="238">
        <v>8.9</v>
      </c>
      <c r="AL23" s="238">
        <v>8</v>
      </c>
      <c r="AM23" s="238">
        <v>8.1999999999999993</v>
      </c>
      <c r="AN23" s="238">
        <v>7.5</v>
      </c>
      <c r="AO23" s="238">
        <v>8.6999999999999993</v>
      </c>
      <c r="AP23" s="238">
        <v>9.3000000000000007</v>
      </c>
      <c r="AQ23" s="241">
        <v>45</v>
      </c>
      <c r="AR23" s="242">
        <v>0</v>
      </c>
      <c r="AS23" s="238">
        <v>6.3</v>
      </c>
      <c r="AT23" s="238">
        <v>6.7</v>
      </c>
      <c r="AU23" s="239"/>
      <c r="AV23" s="239"/>
      <c r="AW23" s="238">
        <v>8.5</v>
      </c>
      <c r="AX23" s="239"/>
      <c r="AY23" s="239"/>
      <c r="AZ23" s="239"/>
      <c r="BA23" s="239"/>
      <c r="BB23" s="239"/>
      <c r="BC23" s="238">
        <v>6.1</v>
      </c>
      <c r="BD23" s="239"/>
      <c r="BE23" s="239"/>
      <c r="BF23" s="239"/>
      <c r="BG23" s="238">
        <v>7.7</v>
      </c>
      <c r="BH23" s="241">
        <v>5</v>
      </c>
      <c r="BI23" s="242">
        <v>0</v>
      </c>
      <c r="BJ23" s="238">
        <v>8.1999999999999993</v>
      </c>
      <c r="BK23" s="238">
        <v>5.3</v>
      </c>
      <c r="BL23" s="238">
        <v>6.9</v>
      </c>
      <c r="BM23" s="238">
        <v>7.3</v>
      </c>
      <c r="BN23" s="239"/>
      <c r="BO23" s="238">
        <v>7.6</v>
      </c>
      <c r="BP23" s="239"/>
      <c r="BQ23" s="238">
        <v>5.5</v>
      </c>
      <c r="BR23" s="238">
        <v>8.5</v>
      </c>
      <c r="BS23" s="239"/>
      <c r="BT23" s="238">
        <v>5.5</v>
      </c>
      <c r="BU23" s="244" t="s">
        <v>88</v>
      </c>
      <c r="BV23" s="239"/>
      <c r="BW23" s="239"/>
      <c r="BX23" s="239"/>
      <c r="BY23" s="238">
        <v>5.8</v>
      </c>
      <c r="BZ23" s="238">
        <v>6.4</v>
      </c>
      <c r="CA23" s="238">
        <v>6</v>
      </c>
      <c r="CB23" s="238">
        <v>6.9</v>
      </c>
      <c r="CC23" s="238">
        <v>6.1</v>
      </c>
      <c r="CD23" s="238">
        <v>7</v>
      </c>
      <c r="CE23" s="238">
        <v>6.7</v>
      </c>
      <c r="CF23" s="238">
        <v>8.6</v>
      </c>
      <c r="CG23" s="238">
        <v>6.7</v>
      </c>
      <c r="CH23" s="238">
        <v>6.2</v>
      </c>
      <c r="CI23" s="238">
        <v>7.8</v>
      </c>
      <c r="CJ23" s="238">
        <v>5.9</v>
      </c>
      <c r="CK23" s="238">
        <v>5.0999999999999996</v>
      </c>
      <c r="CL23" s="238">
        <v>5.3</v>
      </c>
      <c r="CM23" s="238">
        <v>6.8</v>
      </c>
      <c r="CN23" s="238">
        <v>7.4</v>
      </c>
      <c r="CO23" s="238">
        <v>7.6</v>
      </c>
      <c r="CP23" s="238">
        <v>4.2</v>
      </c>
      <c r="CQ23" s="238">
        <v>6.4</v>
      </c>
      <c r="CR23" s="238">
        <v>6.8</v>
      </c>
      <c r="CS23" s="238">
        <v>7.3</v>
      </c>
      <c r="CT23" s="238">
        <v>9.1</v>
      </c>
      <c r="CU23" s="241">
        <v>62</v>
      </c>
      <c r="CV23" s="242">
        <v>3</v>
      </c>
      <c r="CW23" s="238">
        <v>8.1999999999999993</v>
      </c>
      <c r="CX23" s="238">
        <v>6.6</v>
      </c>
      <c r="CY23" s="238">
        <v>8.6</v>
      </c>
      <c r="CZ23" s="238">
        <v>7.1</v>
      </c>
      <c r="DA23" s="238">
        <v>7</v>
      </c>
      <c r="DB23" s="239"/>
      <c r="DC23" s="238">
        <v>6</v>
      </c>
      <c r="DD23" s="238">
        <v>7.5</v>
      </c>
      <c r="DE23" s="239"/>
      <c r="DF23" s="238">
        <v>7.7</v>
      </c>
      <c r="DG23" s="239"/>
      <c r="DH23" s="241">
        <v>19</v>
      </c>
      <c r="DI23" s="242">
        <v>0</v>
      </c>
      <c r="DJ23" s="239"/>
      <c r="DK23" s="239"/>
      <c r="DL23" s="238">
        <v>8.6999999999999993</v>
      </c>
      <c r="DM23" s="241">
        <v>2</v>
      </c>
      <c r="DN23" s="242">
        <v>3</v>
      </c>
      <c r="DO23" s="241">
        <v>133</v>
      </c>
      <c r="DP23" s="242">
        <v>6</v>
      </c>
      <c r="DQ23" s="243">
        <v>135</v>
      </c>
      <c r="DR23" s="238">
        <v>129</v>
      </c>
      <c r="DS23" s="238">
        <v>7.09</v>
      </c>
      <c r="DT23" s="238">
        <v>2.92</v>
      </c>
      <c r="DU23" s="236" t="s">
        <v>697</v>
      </c>
      <c r="DV23" s="45">
        <f t="shared" si="0"/>
        <v>3</v>
      </c>
    </row>
    <row r="24" spans="2:127" ht="15.75" customHeight="1">
      <c r="B24" s="235">
        <v>24203216393</v>
      </c>
      <c r="C24" s="236" t="s">
        <v>3</v>
      </c>
      <c r="D24" s="236" t="s">
        <v>259</v>
      </c>
      <c r="E24" s="236" t="s">
        <v>132</v>
      </c>
      <c r="F24" s="237">
        <v>36847</v>
      </c>
      <c r="G24" s="236" t="s">
        <v>5</v>
      </c>
      <c r="H24" s="236" t="s">
        <v>174</v>
      </c>
      <c r="I24" s="238">
        <v>8.4</v>
      </c>
      <c r="J24" s="238">
        <v>7.5</v>
      </c>
      <c r="K24" s="239"/>
      <c r="L24" s="238">
        <v>7.4</v>
      </c>
      <c r="M24" s="239"/>
      <c r="N24" s="238">
        <v>6.8</v>
      </c>
      <c r="O24" s="238">
        <v>5.8</v>
      </c>
      <c r="P24" s="238">
        <v>6.6</v>
      </c>
      <c r="Q24" s="239"/>
      <c r="R24" s="238">
        <v>6.7</v>
      </c>
      <c r="S24" s="239"/>
      <c r="T24" s="238">
        <v>8.4</v>
      </c>
      <c r="U24" s="239"/>
      <c r="V24" s="240" t="s">
        <v>426</v>
      </c>
      <c r="W24" s="239"/>
      <c r="X24" s="240" t="s">
        <v>426</v>
      </c>
      <c r="Y24" s="239"/>
      <c r="Z24" s="238">
        <v>6.6</v>
      </c>
      <c r="AA24" s="238">
        <v>5.5</v>
      </c>
      <c r="AB24" s="238">
        <v>5.0999999999999996</v>
      </c>
      <c r="AC24" s="239"/>
      <c r="AD24" s="239"/>
      <c r="AE24" s="238">
        <v>4.5999999999999996</v>
      </c>
      <c r="AF24" s="239"/>
      <c r="AG24" s="239"/>
      <c r="AH24" s="244" t="s">
        <v>88</v>
      </c>
      <c r="AI24" s="238">
        <v>6.6</v>
      </c>
      <c r="AJ24" s="239"/>
      <c r="AK24" s="238">
        <v>7</v>
      </c>
      <c r="AL24" s="238">
        <v>8.4</v>
      </c>
      <c r="AM24" s="238">
        <v>6.8</v>
      </c>
      <c r="AN24" s="238">
        <v>7.4</v>
      </c>
      <c r="AO24" s="238">
        <v>8.6</v>
      </c>
      <c r="AP24" s="238">
        <v>8.9</v>
      </c>
      <c r="AQ24" s="241">
        <v>45</v>
      </c>
      <c r="AR24" s="242">
        <v>2</v>
      </c>
      <c r="AS24" s="238">
        <v>6.4</v>
      </c>
      <c r="AT24" s="238">
        <v>6.5</v>
      </c>
      <c r="AU24" s="239"/>
      <c r="AV24" s="239"/>
      <c r="AW24" s="238">
        <v>7.4</v>
      </c>
      <c r="AX24" s="239"/>
      <c r="AY24" s="239"/>
      <c r="AZ24" s="239"/>
      <c r="BA24" s="239"/>
      <c r="BB24" s="239"/>
      <c r="BC24" s="238">
        <v>7.7</v>
      </c>
      <c r="BD24" s="239"/>
      <c r="BE24" s="239"/>
      <c r="BF24" s="239"/>
      <c r="BG24" s="238">
        <v>7.9</v>
      </c>
      <c r="BH24" s="241">
        <v>5</v>
      </c>
      <c r="BI24" s="242">
        <v>0</v>
      </c>
      <c r="BJ24" s="238">
        <v>7.8</v>
      </c>
      <c r="BK24" s="238">
        <v>6.9</v>
      </c>
      <c r="BL24" s="238">
        <v>7.2</v>
      </c>
      <c r="BM24" s="238">
        <v>5.2</v>
      </c>
      <c r="BN24" s="239"/>
      <c r="BO24" s="238">
        <v>8.5</v>
      </c>
      <c r="BP24" s="239"/>
      <c r="BQ24" s="238">
        <v>7.6</v>
      </c>
      <c r="BR24" s="238">
        <v>9</v>
      </c>
      <c r="BS24" s="239"/>
      <c r="BT24" s="238">
        <v>7.3</v>
      </c>
      <c r="BU24" s="244" t="s">
        <v>88</v>
      </c>
      <c r="BV24" s="239"/>
      <c r="BW24" s="239"/>
      <c r="BX24" s="239"/>
      <c r="BY24" s="238">
        <v>6.2</v>
      </c>
      <c r="BZ24" s="238">
        <v>4.8</v>
      </c>
      <c r="CA24" s="238">
        <v>7.4</v>
      </c>
      <c r="CB24" s="238">
        <v>7.1</v>
      </c>
      <c r="CC24" s="238">
        <v>8.1999999999999993</v>
      </c>
      <c r="CD24" s="238">
        <v>7</v>
      </c>
      <c r="CE24" s="238">
        <v>6.1</v>
      </c>
      <c r="CF24" s="238">
        <v>7.2</v>
      </c>
      <c r="CG24" s="238">
        <v>7.2</v>
      </c>
      <c r="CH24" s="238">
        <v>6.7</v>
      </c>
      <c r="CI24" s="238">
        <v>6.8</v>
      </c>
      <c r="CJ24" s="238">
        <v>7.9</v>
      </c>
      <c r="CK24" s="238">
        <v>4.4000000000000004</v>
      </c>
      <c r="CL24" s="238">
        <v>8.1</v>
      </c>
      <c r="CM24" s="238">
        <v>7.7</v>
      </c>
      <c r="CN24" s="238">
        <v>8</v>
      </c>
      <c r="CO24" s="238">
        <v>8.1999999999999993</v>
      </c>
      <c r="CP24" s="238">
        <v>6.8</v>
      </c>
      <c r="CQ24" s="238">
        <v>7.7</v>
      </c>
      <c r="CR24" s="238">
        <v>6.7</v>
      </c>
      <c r="CS24" s="238">
        <v>8.1</v>
      </c>
      <c r="CT24" s="238">
        <v>8.5</v>
      </c>
      <c r="CU24" s="241">
        <v>62</v>
      </c>
      <c r="CV24" s="242">
        <v>3</v>
      </c>
      <c r="CW24" s="238">
        <v>8.5</v>
      </c>
      <c r="CX24" s="238">
        <v>6.7</v>
      </c>
      <c r="CY24" s="238">
        <v>8.3000000000000007</v>
      </c>
      <c r="CZ24" s="238">
        <v>8.8000000000000007</v>
      </c>
      <c r="DA24" s="238">
        <v>7.2</v>
      </c>
      <c r="DB24" s="239"/>
      <c r="DC24" s="238">
        <v>7.9</v>
      </c>
      <c r="DD24" s="238">
        <v>7.9</v>
      </c>
      <c r="DE24" s="239"/>
      <c r="DF24" s="238">
        <v>8</v>
      </c>
      <c r="DG24" s="239"/>
      <c r="DH24" s="241">
        <v>19</v>
      </c>
      <c r="DI24" s="242">
        <v>0</v>
      </c>
      <c r="DJ24" s="239"/>
      <c r="DK24" s="239"/>
      <c r="DL24" s="238">
        <v>7.8</v>
      </c>
      <c r="DM24" s="241">
        <v>2</v>
      </c>
      <c r="DN24" s="242">
        <v>3</v>
      </c>
      <c r="DO24" s="241">
        <v>133</v>
      </c>
      <c r="DP24" s="242">
        <v>8</v>
      </c>
      <c r="DQ24" s="243">
        <v>135</v>
      </c>
      <c r="DR24" s="238">
        <v>129</v>
      </c>
      <c r="DS24" s="238">
        <v>7.2</v>
      </c>
      <c r="DT24" s="238">
        <v>3</v>
      </c>
      <c r="DU24" s="236" t="s">
        <v>697</v>
      </c>
      <c r="DV24" s="45">
        <f t="shared" si="0"/>
        <v>5</v>
      </c>
    </row>
    <row r="25" spans="2:127" ht="15.75" customHeight="1">
      <c r="B25" s="235">
        <v>24203115799</v>
      </c>
      <c r="C25" s="236" t="s">
        <v>3</v>
      </c>
      <c r="D25" s="236" t="s">
        <v>593</v>
      </c>
      <c r="E25" s="236" t="s">
        <v>155</v>
      </c>
      <c r="F25" s="237">
        <v>36604</v>
      </c>
      <c r="G25" s="236" t="s">
        <v>5</v>
      </c>
      <c r="H25" s="236" t="s">
        <v>174</v>
      </c>
      <c r="I25" s="238">
        <v>7.4</v>
      </c>
      <c r="J25" s="238">
        <v>7.4</v>
      </c>
      <c r="K25" s="239"/>
      <c r="L25" s="238">
        <v>7.3</v>
      </c>
      <c r="M25" s="239"/>
      <c r="N25" s="238">
        <v>6.3</v>
      </c>
      <c r="O25" s="239"/>
      <c r="P25" s="238">
        <v>6.4</v>
      </c>
      <c r="Q25" s="239"/>
      <c r="R25" s="238">
        <v>6.6</v>
      </c>
      <c r="S25" s="239"/>
      <c r="T25" s="238">
        <v>7.6</v>
      </c>
      <c r="U25" s="239"/>
      <c r="V25" s="240" t="s">
        <v>426</v>
      </c>
      <c r="W25" s="239"/>
      <c r="X25" s="240" t="s">
        <v>426</v>
      </c>
      <c r="Y25" s="239"/>
      <c r="Z25" s="238">
        <v>7.5</v>
      </c>
      <c r="AA25" s="238">
        <v>7</v>
      </c>
      <c r="AB25" s="238">
        <v>7.4</v>
      </c>
      <c r="AC25" s="239"/>
      <c r="AD25" s="239"/>
      <c r="AE25" s="238">
        <v>8.3000000000000007</v>
      </c>
      <c r="AF25" s="239"/>
      <c r="AG25" s="239"/>
      <c r="AH25" s="239"/>
      <c r="AI25" s="238">
        <v>6.1</v>
      </c>
      <c r="AJ25" s="238">
        <v>9.6</v>
      </c>
      <c r="AK25" s="238">
        <v>8</v>
      </c>
      <c r="AL25" s="238">
        <v>7</v>
      </c>
      <c r="AM25" s="238">
        <v>6.7</v>
      </c>
      <c r="AN25" s="238">
        <v>7.8</v>
      </c>
      <c r="AO25" s="238">
        <v>6.9</v>
      </c>
      <c r="AP25" s="238">
        <v>9.1</v>
      </c>
      <c r="AQ25" s="241">
        <v>45</v>
      </c>
      <c r="AR25" s="242">
        <v>0</v>
      </c>
      <c r="AS25" s="238">
        <v>5.6</v>
      </c>
      <c r="AT25" s="238">
        <v>7.1</v>
      </c>
      <c r="AU25" s="239"/>
      <c r="AV25" s="239"/>
      <c r="AW25" s="238">
        <v>5.2</v>
      </c>
      <c r="AX25" s="239"/>
      <c r="AY25" s="239"/>
      <c r="AZ25" s="239"/>
      <c r="BA25" s="238">
        <v>7.9</v>
      </c>
      <c r="BB25" s="239"/>
      <c r="BC25" s="239"/>
      <c r="BD25" s="239"/>
      <c r="BE25" s="239"/>
      <c r="BF25" s="239"/>
      <c r="BG25" s="238">
        <v>7.7</v>
      </c>
      <c r="BH25" s="241">
        <v>5</v>
      </c>
      <c r="BI25" s="242">
        <v>0</v>
      </c>
      <c r="BJ25" s="238">
        <v>7.7</v>
      </c>
      <c r="BK25" s="238">
        <v>8.4</v>
      </c>
      <c r="BL25" s="238">
        <v>9</v>
      </c>
      <c r="BM25" s="238">
        <v>7.1</v>
      </c>
      <c r="BN25" s="239"/>
      <c r="BO25" s="238">
        <v>8.5</v>
      </c>
      <c r="BP25" s="239"/>
      <c r="BQ25" s="238">
        <v>5.7</v>
      </c>
      <c r="BR25" s="238">
        <v>8</v>
      </c>
      <c r="BS25" s="239"/>
      <c r="BT25" s="238">
        <v>5.6</v>
      </c>
      <c r="BU25" s="238">
        <v>7.9</v>
      </c>
      <c r="BV25" s="239"/>
      <c r="BW25" s="239"/>
      <c r="BX25" s="239"/>
      <c r="BY25" s="238">
        <v>5.3</v>
      </c>
      <c r="BZ25" s="238">
        <v>7.1</v>
      </c>
      <c r="CA25" s="238">
        <v>7.7</v>
      </c>
      <c r="CB25" s="238">
        <v>7.8</v>
      </c>
      <c r="CC25" s="238">
        <v>7.3</v>
      </c>
      <c r="CD25" s="238">
        <v>7</v>
      </c>
      <c r="CE25" s="238">
        <v>6.6</v>
      </c>
      <c r="CF25" s="238">
        <v>9</v>
      </c>
      <c r="CG25" s="238">
        <v>7.7</v>
      </c>
      <c r="CH25" s="238">
        <v>7.9</v>
      </c>
      <c r="CI25" s="238">
        <v>7.9</v>
      </c>
      <c r="CJ25" s="238">
        <v>6.7</v>
      </c>
      <c r="CK25" s="238">
        <v>6</v>
      </c>
      <c r="CL25" s="238">
        <v>8.3000000000000007</v>
      </c>
      <c r="CM25" s="238">
        <v>8.3000000000000007</v>
      </c>
      <c r="CN25" s="238">
        <v>8.1999999999999993</v>
      </c>
      <c r="CO25" s="238">
        <v>7.4</v>
      </c>
      <c r="CP25" s="238">
        <v>5.0999999999999996</v>
      </c>
      <c r="CQ25" s="238">
        <v>8.1999999999999993</v>
      </c>
      <c r="CR25" s="238">
        <v>7.5</v>
      </c>
      <c r="CS25" s="238">
        <v>8.3000000000000007</v>
      </c>
      <c r="CT25" s="239">
        <v>10</v>
      </c>
      <c r="CU25" s="241">
        <v>65</v>
      </c>
      <c r="CV25" s="242">
        <v>0</v>
      </c>
      <c r="CW25" s="238">
        <v>9</v>
      </c>
      <c r="CX25" s="238">
        <v>5.9</v>
      </c>
      <c r="CY25" s="238">
        <v>8.1999999999999993</v>
      </c>
      <c r="CZ25" s="238">
        <v>8</v>
      </c>
      <c r="DA25" s="238">
        <v>7.1</v>
      </c>
      <c r="DB25" s="239"/>
      <c r="DC25" s="238">
        <v>6.7</v>
      </c>
      <c r="DD25" s="238">
        <v>8</v>
      </c>
      <c r="DE25" s="239"/>
      <c r="DF25" s="238">
        <v>8.3000000000000007</v>
      </c>
      <c r="DG25" s="239"/>
      <c r="DH25" s="241">
        <v>19</v>
      </c>
      <c r="DI25" s="242">
        <v>0</v>
      </c>
      <c r="DJ25" s="239">
        <v>0</v>
      </c>
      <c r="DK25" s="239"/>
      <c r="DL25" s="238">
        <v>9.3000000000000007</v>
      </c>
      <c r="DM25" s="241">
        <v>2</v>
      </c>
      <c r="DN25" s="242">
        <v>3</v>
      </c>
      <c r="DO25" s="241">
        <v>136</v>
      </c>
      <c r="DP25" s="242">
        <v>3</v>
      </c>
      <c r="DQ25" s="243">
        <v>135</v>
      </c>
      <c r="DR25" s="238">
        <v>135</v>
      </c>
      <c r="DS25" s="238">
        <v>7.33</v>
      </c>
      <c r="DT25" s="238">
        <v>3.09</v>
      </c>
      <c r="DU25" s="236" t="s">
        <v>697</v>
      </c>
      <c r="DV25" s="45">
        <f t="shared" si="0"/>
        <v>0</v>
      </c>
    </row>
    <row r="26" spans="2:127" ht="15.75" customHeight="1">
      <c r="B26" s="235">
        <v>24203216760</v>
      </c>
      <c r="C26" s="236" t="s">
        <v>3</v>
      </c>
      <c r="D26" s="236" t="s">
        <v>11</v>
      </c>
      <c r="E26" s="236" t="s">
        <v>9</v>
      </c>
      <c r="F26" s="237">
        <v>36290</v>
      </c>
      <c r="G26" s="236" t="s">
        <v>5</v>
      </c>
      <c r="H26" s="236" t="s">
        <v>174</v>
      </c>
      <c r="I26" s="238">
        <v>8.6</v>
      </c>
      <c r="J26" s="238">
        <v>6.4</v>
      </c>
      <c r="K26" s="239"/>
      <c r="L26" s="238">
        <v>7.6</v>
      </c>
      <c r="M26" s="239"/>
      <c r="N26" s="238">
        <v>7.5</v>
      </c>
      <c r="O26" s="239"/>
      <c r="P26" s="238">
        <v>6.8</v>
      </c>
      <c r="Q26" s="239"/>
      <c r="R26" s="238">
        <v>6.9</v>
      </c>
      <c r="S26" s="239"/>
      <c r="T26" s="238">
        <v>8.1999999999999993</v>
      </c>
      <c r="U26" s="239"/>
      <c r="V26" s="240" t="s">
        <v>426</v>
      </c>
      <c r="W26" s="239"/>
      <c r="X26" s="240" t="s">
        <v>426</v>
      </c>
      <c r="Y26" s="239"/>
      <c r="Z26" s="238">
        <v>5.8</v>
      </c>
      <c r="AA26" s="238">
        <v>5.9</v>
      </c>
      <c r="AB26" s="238">
        <v>4.0999999999999996</v>
      </c>
      <c r="AC26" s="239"/>
      <c r="AD26" s="239"/>
      <c r="AE26" s="238">
        <v>6.8</v>
      </c>
      <c r="AF26" s="239"/>
      <c r="AG26" s="239"/>
      <c r="AH26" s="238">
        <v>7.7</v>
      </c>
      <c r="AI26" s="238">
        <v>6.5</v>
      </c>
      <c r="AJ26" s="239"/>
      <c r="AK26" s="238">
        <v>6.2</v>
      </c>
      <c r="AL26" s="238">
        <v>8.3000000000000007</v>
      </c>
      <c r="AM26" s="238">
        <v>8.1999999999999993</v>
      </c>
      <c r="AN26" s="238">
        <v>8.5</v>
      </c>
      <c r="AO26" s="238">
        <v>7.6</v>
      </c>
      <c r="AP26" s="238">
        <v>8.4</v>
      </c>
      <c r="AQ26" s="241">
        <v>45</v>
      </c>
      <c r="AR26" s="242">
        <v>0</v>
      </c>
      <c r="AS26" s="238">
        <v>4.8</v>
      </c>
      <c r="AT26" s="238">
        <v>7.1</v>
      </c>
      <c r="AU26" s="238">
        <v>8.5</v>
      </c>
      <c r="AV26" s="239"/>
      <c r="AW26" s="239"/>
      <c r="AX26" s="239"/>
      <c r="AY26" s="239"/>
      <c r="AZ26" s="239"/>
      <c r="BA26" s="238">
        <v>5.6</v>
      </c>
      <c r="BB26" s="239"/>
      <c r="BC26" s="239"/>
      <c r="BD26" s="239"/>
      <c r="BE26" s="239"/>
      <c r="BF26" s="239"/>
      <c r="BG26" s="238">
        <v>7.5</v>
      </c>
      <c r="BH26" s="241">
        <v>5</v>
      </c>
      <c r="BI26" s="242">
        <v>0</v>
      </c>
      <c r="BJ26" s="238">
        <v>5.6</v>
      </c>
      <c r="BK26" s="238">
        <v>5.6</v>
      </c>
      <c r="BL26" s="238">
        <v>5.5</v>
      </c>
      <c r="BM26" s="238">
        <v>5</v>
      </c>
      <c r="BN26" s="239"/>
      <c r="BO26" s="238">
        <v>6.5</v>
      </c>
      <c r="BP26" s="239"/>
      <c r="BQ26" s="238">
        <v>7.1</v>
      </c>
      <c r="BR26" s="238">
        <v>8</v>
      </c>
      <c r="BS26" s="239"/>
      <c r="BT26" s="238">
        <v>5.0999999999999996</v>
      </c>
      <c r="BU26" s="238">
        <v>7.2</v>
      </c>
      <c r="BV26" s="239"/>
      <c r="BW26" s="239"/>
      <c r="BX26" s="239"/>
      <c r="BY26" s="238">
        <v>5.8</v>
      </c>
      <c r="BZ26" s="238">
        <v>7.5</v>
      </c>
      <c r="CA26" s="238">
        <v>7.5</v>
      </c>
      <c r="CB26" s="238">
        <v>7.5</v>
      </c>
      <c r="CC26" s="238">
        <v>7.2</v>
      </c>
      <c r="CD26" s="238">
        <v>7.1</v>
      </c>
      <c r="CE26" s="238">
        <v>6.3</v>
      </c>
      <c r="CF26" s="238">
        <v>7.7</v>
      </c>
      <c r="CG26" s="238">
        <v>7.1</v>
      </c>
      <c r="CH26" s="238">
        <v>6.1</v>
      </c>
      <c r="CI26" s="238">
        <v>4.5999999999999996</v>
      </c>
      <c r="CJ26" s="238">
        <v>5.0999999999999996</v>
      </c>
      <c r="CK26" s="238">
        <v>4.2</v>
      </c>
      <c r="CL26" s="238">
        <v>6.4</v>
      </c>
      <c r="CM26" s="238">
        <v>6</v>
      </c>
      <c r="CN26" s="238">
        <v>6.2</v>
      </c>
      <c r="CO26" s="238">
        <v>7.4</v>
      </c>
      <c r="CP26" s="238">
        <v>5.7</v>
      </c>
      <c r="CQ26" s="238">
        <v>5.8</v>
      </c>
      <c r="CR26" s="238">
        <v>5.0999999999999996</v>
      </c>
      <c r="CS26" s="238">
        <v>8.1999999999999993</v>
      </c>
      <c r="CT26" s="238">
        <v>9</v>
      </c>
      <c r="CU26" s="241">
        <v>65</v>
      </c>
      <c r="CV26" s="242">
        <v>0</v>
      </c>
      <c r="CW26" s="244" t="s">
        <v>88</v>
      </c>
      <c r="CX26" s="238">
        <v>5.8</v>
      </c>
      <c r="CY26" s="238">
        <v>7</v>
      </c>
      <c r="CZ26" s="244" t="s">
        <v>88</v>
      </c>
      <c r="DA26" s="238">
        <v>7.2</v>
      </c>
      <c r="DB26" s="239"/>
      <c r="DC26" s="238">
        <v>6.4</v>
      </c>
      <c r="DD26" s="238">
        <v>7.3</v>
      </c>
      <c r="DE26" s="239"/>
      <c r="DF26" s="238">
        <v>7.8</v>
      </c>
      <c r="DG26" s="239"/>
      <c r="DH26" s="241">
        <v>15</v>
      </c>
      <c r="DI26" s="242">
        <v>4</v>
      </c>
      <c r="DJ26" s="239"/>
      <c r="DK26" s="239"/>
      <c r="DL26" s="238">
        <v>8.3000000000000007</v>
      </c>
      <c r="DM26" s="241">
        <v>2</v>
      </c>
      <c r="DN26" s="242">
        <v>3</v>
      </c>
      <c r="DO26" s="241">
        <v>132</v>
      </c>
      <c r="DP26" s="242">
        <v>7</v>
      </c>
      <c r="DQ26" s="243">
        <v>135</v>
      </c>
      <c r="DR26" s="238">
        <v>130</v>
      </c>
      <c r="DS26" s="238">
        <v>6.62</v>
      </c>
      <c r="DT26" s="238">
        <v>2.62</v>
      </c>
      <c r="DU26" s="236" t="s">
        <v>700</v>
      </c>
      <c r="DV26" s="45">
        <f t="shared" si="0"/>
        <v>4</v>
      </c>
    </row>
    <row r="27" spans="2:127" ht="15.75" customHeight="1">
      <c r="B27" s="235">
        <v>24203300033</v>
      </c>
      <c r="C27" s="236" t="s">
        <v>150</v>
      </c>
      <c r="D27" s="236" t="s">
        <v>405</v>
      </c>
      <c r="E27" s="236" t="s">
        <v>9</v>
      </c>
      <c r="F27" s="237">
        <v>36202</v>
      </c>
      <c r="G27" s="236" t="s">
        <v>5</v>
      </c>
      <c r="H27" s="236" t="s">
        <v>174</v>
      </c>
      <c r="I27" s="238">
        <v>5.7</v>
      </c>
      <c r="J27" s="238">
        <v>9.1</v>
      </c>
      <c r="K27" s="239"/>
      <c r="L27" s="238">
        <v>7.3</v>
      </c>
      <c r="M27" s="239"/>
      <c r="N27" s="238">
        <v>7.8</v>
      </c>
      <c r="O27" s="239"/>
      <c r="P27" s="238">
        <v>7.3</v>
      </c>
      <c r="Q27" s="239"/>
      <c r="R27" s="238">
        <v>8.1999999999999993</v>
      </c>
      <c r="S27" s="239"/>
      <c r="T27" s="238">
        <v>8.6999999999999993</v>
      </c>
      <c r="U27" s="239"/>
      <c r="V27" s="238">
        <v>8.6999999999999993</v>
      </c>
      <c r="W27" s="239"/>
      <c r="X27" s="238">
        <v>9.3000000000000007</v>
      </c>
      <c r="Y27" s="239"/>
      <c r="Z27" s="238">
        <v>8.1999999999999993</v>
      </c>
      <c r="AA27" s="238">
        <v>8.6999999999999993</v>
      </c>
      <c r="AB27" s="238">
        <v>4.9000000000000004</v>
      </c>
      <c r="AC27" s="239"/>
      <c r="AD27" s="239"/>
      <c r="AE27" s="238">
        <v>9.3000000000000007</v>
      </c>
      <c r="AF27" s="239"/>
      <c r="AG27" s="239"/>
      <c r="AH27" s="239"/>
      <c r="AI27" s="238">
        <v>9.1999999999999993</v>
      </c>
      <c r="AJ27" s="238">
        <v>9.9</v>
      </c>
      <c r="AK27" s="238">
        <v>8.6</v>
      </c>
      <c r="AL27" s="238">
        <v>9.3000000000000007</v>
      </c>
      <c r="AM27" s="238">
        <v>8.3000000000000007</v>
      </c>
      <c r="AN27" s="238">
        <v>8.6</v>
      </c>
      <c r="AO27" s="238">
        <v>8.6</v>
      </c>
      <c r="AP27" s="238">
        <v>8.4</v>
      </c>
      <c r="AQ27" s="241">
        <v>45</v>
      </c>
      <c r="AR27" s="242">
        <v>0</v>
      </c>
      <c r="AS27" s="238">
        <v>7.6</v>
      </c>
      <c r="AT27" s="238">
        <v>8.8000000000000007</v>
      </c>
      <c r="AU27" s="239"/>
      <c r="AV27" s="239"/>
      <c r="AW27" s="239">
        <v>10</v>
      </c>
      <c r="AX27" s="239"/>
      <c r="AY27" s="239"/>
      <c r="AZ27" s="239"/>
      <c r="BA27" s="239"/>
      <c r="BB27" s="239"/>
      <c r="BC27" s="239">
        <v>10</v>
      </c>
      <c r="BD27" s="239"/>
      <c r="BE27" s="239"/>
      <c r="BF27" s="239"/>
      <c r="BG27" s="238">
        <v>9.3000000000000007</v>
      </c>
      <c r="BH27" s="241">
        <v>5</v>
      </c>
      <c r="BI27" s="242">
        <v>0</v>
      </c>
      <c r="BJ27" s="238">
        <v>8.8000000000000007</v>
      </c>
      <c r="BK27" s="238">
        <v>7.6</v>
      </c>
      <c r="BL27" s="238">
        <v>9.5</v>
      </c>
      <c r="BM27" s="238">
        <v>8.1999999999999993</v>
      </c>
      <c r="BN27" s="239"/>
      <c r="BO27" s="238">
        <v>9.6999999999999993</v>
      </c>
      <c r="BP27" s="239"/>
      <c r="BQ27" s="238">
        <v>8.1</v>
      </c>
      <c r="BR27" s="238">
        <v>9.8000000000000007</v>
      </c>
      <c r="BS27" s="239"/>
      <c r="BT27" s="238">
        <v>9.5</v>
      </c>
      <c r="BU27" s="238">
        <v>9.9</v>
      </c>
      <c r="BV27" s="239"/>
      <c r="BW27" s="239"/>
      <c r="BX27" s="239"/>
      <c r="BY27" s="238">
        <v>9.1</v>
      </c>
      <c r="BZ27" s="238">
        <v>8.3000000000000007</v>
      </c>
      <c r="CA27" s="238">
        <v>9.8000000000000007</v>
      </c>
      <c r="CB27" s="238">
        <v>9.4</v>
      </c>
      <c r="CC27" s="238">
        <v>8.3000000000000007</v>
      </c>
      <c r="CD27" s="238">
        <v>9.1999999999999993</v>
      </c>
      <c r="CE27" s="238">
        <v>9.4</v>
      </c>
      <c r="CF27" s="238">
        <v>9.4</v>
      </c>
      <c r="CG27" s="238">
        <v>9.6</v>
      </c>
      <c r="CH27" s="238">
        <v>8.6</v>
      </c>
      <c r="CI27" s="238">
        <v>9.6999999999999993</v>
      </c>
      <c r="CJ27" s="238">
        <v>9.3000000000000007</v>
      </c>
      <c r="CK27" s="238">
        <v>9.6</v>
      </c>
      <c r="CL27" s="238">
        <v>9.4</v>
      </c>
      <c r="CM27" s="238">
        <v>9.3000000000000007</v>
      </c>
      <c r="CN27" s="238">
        <v>9.5</v>
      </c>
      <c r="CO27" s="238">
        <v>9.4</v>
      </c>
      <c r="CP27" s="238">
        <v>9.4</v>
      </c>
      <c r="CQ27" s="238">
        <v>8.9</v>
      </c>
      <c r="CR27" s="238">
        <v>8.3000000000000007</v>
      </c>
      <c r="CS27" s="238">
        <v>8.6</v>
      </c>
      <c r="CT27" s="239">
        <v>10</v>
      </c>
      <c r="CU27" s="241">
        <v>65</v>
      </c>
      <c r="CV27" s="242">
        <v>0</v>
      </c>
      <c r="CW27" s="238">
        <v>9.4</v>
      </c>
      <c r="CX27" s="238">
        <v>9.3000000000000007</v>
      </c>
      <c r="CY27" s="238">
        <v>9.6999999999999993</v>
      </c>
      <c r="CZ27" s="238">
        <v>9.8000000000000007</v>
      </c>
      <c r="DA27" s="238">
        <v>9</v>
      </c>
      <c r="DB27" s="239"/>
      <c r="DC27" s="238">
        <v>8.9</v>
      </c>
      <c r="DD27" s="238">
        <v>8.8000000000000007</v>
      </c>
      <c r="DE27" s="239"/>
      <c r="DF27" s="238">
        <v>9.3000000000000007</v>
      </c>
      <c r="DG27" s="239"/>
      <c r="DH27" s="241">
        <v>19</v>
      </c>
      <c r="DI27" s="242">
        <v>0</v>
      </c>
      <c r="DJ27" s="238">
        <v>9.3000000000000007</v>
      </c>
      <c r="DK27" s="239"/>
      <c r="DL27" s="238">
        <v>9.4</v>
      </c>
      <c r="DM27" s="241">
        <v>5</v>
      </c>
      <c r="DN27" s="242">
        <v>0</v>
      </c>
      <c r="DO27" s="241">
        <v>139</v>
      </c>
      <c r="DP27" s="242">
        <v>0</v>
      </c>
      <c r="DQ27" s="243">
        <v>135</v>
      </c>
      <c r="DR27" s="238">
        <v>141</v>
      </c>
      <c r="DS27" s="238">
        <v>8.75</v>
      </c>
      <c r="DT27" s="238">
        <v>3.76</v>
      </c>
      <c r="DU27" s="236"/>
      <c r="DV27" s="45">
        <f t="shared" si="0"/>
        <v>0</v>
      </c>
      <c r="DW27" s="249">
        <f>DM27+DH27+CU27+AQ27</f>
        <v>134</v>
      </c>
    </row>
    <row r="28" spans="2:127" ht="15.75" customHeight="1">
      <c r="B28" s="235">
        <v>24203200321</v>
      </c>
      <c r="C28" s="236" t="s">
        <v>114</v>
      </c>
      <c r="D28" s="236" t="s">
        <v>594</v>
      </c>
      <c r="E28" s="236" t="s">
        <v>131</v>
      </c>
      <c r="F28" s="237">
        <v>36709</v>
      </c>
      <c r="G28" s="236" t="s">
        <v>5</v>
      </c>
      <c r="H28" s="236" t="s">
        <v>174</v>
      </c>
      <c r="I28" s="238">
        <v>8.6999999999999993</v>
      </c>
      <c r="J28" s="238">
        <v>8.1999999999999993</v>
      </c>
      <c r="K28" s="239"/>
      <c r="L28" s="238">
        <v>7.7</v>
      </c>
      <c r="M28" s="239"/>
      <c r="N28" s="238">
        <v>7.3</v>
      </c>
      <c r="O28" s="239"/>
      <c r="P28" s="238">
        <v>7.3</v>
      </c>
      <c r="Q28" s="239"/>
      <c r="R28" s="238">
        <v>5.6</v>
      </c>
      <c r="S28" s="239"/>
      <c r="T28" s="238">
        <v>7.3</v>
      </c>
      <c r="U28" s="239"/>
      <c r="V28" s="240" t="s">
        <v>426</v>
      </c>
      <c r="W28" s="239"/>
      <c r="X28" s="240" t="s">
        <v>426</v>
      </c>
      <c r="Y28" s="239"/>
      <c r="Z28" s="238">
        <v>6.6</v>
      </c>
      <c r="AA28" s="238">
        <v>7.1</v>
      </c>
      <c r="AB28" s="238">
        <v>6.2</v>
      </c>
      <c r="AC28" s="239"/>
      <c r="AD28" s="239"/>
      <c r="AE28" s="238">
        <v>4.5</v>
      </c>
      <c r="AF28" s="238">
        <v>6.7</v>
      </c>
      <c r="AG28" s="239"/>
      <c r="AH28" s="239"/>
      <c r="AI28" s="238">
        <v>5.7</v>
      </c>
      <c r="AJ28" s="239"/>
      <c r="AK28" s="238">
        <v>8.4</v>
      </c>
      <c r="AL28" s="238">
        <v>6.9</v>
      </c>
      <c r="AM28" s="238">
        <v>5.4</v>
      </c>
      <c r="AN28" s="238">
        <v>6.9</v>
      </c>
      <c r="AO28" s="239">
        <v>10</v>
      </c>
      <c r="AP28" s="238">
        <v>7.2</v>
      </c>
      <c r="AQ28" s="241">
        <v>45</v>
      </c>
      <c r="AR28" s="242">
        <v>0</v>
      </c>
      <c r="AS28" s="238">
        <v>5.6</v>
      </c>
      <c r="AT28" s="238">
        <v>6.7</v>
      </c>
      <c r="AU28" s="239"/>
      <c r="AV28" s="238">
        <v>7.7</v>
      </c>
      <c r="AW28" s="239"/>
      <c r="AX28" s="239"/>
      <c r="AY28" s="239"/>
      <c r="AZ28" s="239"/>
      <c r="BA28" s="239"/>
      <c r="BB28" s="238">
        <v>6.4</v>
      </c>
      <c r="BC28" s="239"/>
      <c r="BD28" s="239"/>
      <c r="BE28" s="239"/>
      <c r="BF28" s="239"/>
      <c r="BG28" s="238">
        <v>9.3000000000000007</v>
      </c>
      <c r="BH28" s="241">
        <v>5</v>
      </c>
      <c r="BI28" s="242">
        <v>0</v>
      </c>
      <c r="BJ28" s="238">
        <v>5.9</v>
      </c>
      <c r="BK28" s="238">
        <v>4.2</v>
      </c>
      <c r="BL28" s="238">
        <v>5.2</v>
      </c>
      <c r="BM28" s="238">
        <v>5.8</v>
      </c>
      <c r="BN28" s="239"/>
      <c r="BO28" s="238">
        <v>8.5</v>
      </c>
      <c r="BP28" s="239"/>
      <c r="BQ28" s="238">
        <v>6.5</v>
      </c>
      <c r="BR28" s="244" t="s">
        <v>88</v>
      </c>
      <c r="BS28" s="239"/>
      <c r="BT28" s="238">
        <v>5.7</v>
      </c>
      <c r="BU28" s="244" t="s">
        <v>88</v>
      </c>
      <c r="BV28" s="239"/>
      <c r="BW28" s="239"/>
      <c r="BX28" s="239"/>
      <c r="BY28" s="238">
        <v>5.9</v>
      </c>
      <c r="BZ28" s="238">
        <v>5.3</v>
      </c>
      <c r="CA28" s="238">
        <v>6.3</v>
      </c>
      <c r="CB28" s="238">
        <v>7.5</v>
      </c>
      <c r="CC28" s="238">
        <v>7.8</v>
      </c>
      <c r="CD28" s="238">
        <v>7.8</v>
      </c>
      <c r="CE28" s="238">
        <v>8.1999999999999993</v>
      </c>
      <c r="CF28" s="238">
        <v>9</v>
      </c>
      <c r="CG28" s="238">
        <v>6.6</v>
      </c>
      <c r="CH28" s="238">
        <v>7.7</v>
      </c>
      <c r="CI28" s="238">
        <v>8.6999999999999993</v>
      </c>
      <c r="CJ28" s="238">
        <v>6.9</v>
      </c>
      <c r="CK28" s="238">
        <v>4.7</v>
      </c>
      <c r="CL28" s="238">
        <v>6.8</v>
      </c>
      <c r="CM28" s="238">
        <v>8</v>
      </c>
      <c r="CN28" s="238">
        <v>6.8</v>
      </c>
      <c r="CO28" s="238">
        <v>8.9</v>
      </c>
      <c r="CP28" s="238">
        <v>8</v>
      </c>
      <c r="CQ28" s="238">
        <v>7</v>
      </c>
      <c r="CR28" s="238">
        <v>7.3</v>
      </c>
      <c r="CS28" s="238">
        <v>8.1</v>
      </c>
      <c r="CT28" s="238">
        <v>8.8000000000000007</v>
      </c>
      <c r="CU28" s="241">
        <v>60</v>
      </c>
      <c r="CV28" s="242">
        <v>5</v>
      </c>
      <c r="CW28" s="238">
        <v>8.9</v>
      </c>
      <c r="CX28" s="238">
        <v>7.2</v>
      </c>
      <c r="CY28" s="238">
        <v>8.1999999999999993</v>
      </c>
      <c r="CZ28" s="238">
        <v>8.1</v>
      </c>
      <c r="DA28" s="238">
        <v>8</v>
      </c>
      <c r="DB28" s="239"/>
      <c r="DC28" s="238">
        <v>7</v>
      </c>
      <c r="DD28" s="238">
        <v>7.4</v>
      </c>
      <c r="DE28" s="239"/>
      <c r="DF28" s="238">
        <v>9.1999999999999993</v>
      </c>
      <c r="DG28" s="239"/>
      <c r="DH28" s="241">
        <v>19</v>
      </c>
      <c r="DI28" s="242">
        <v>0</v>
      </c>
      <c r="DJ28" s="239"/>
      <c r="DK28" s="239"/>
      <c r="DL28" s="238">
        <v>8</v>
      </c>
      <c r="DM28" s="241">
        <v>2</v>
      </c>
      <c r="DN28" s="242">
        <v>3</v>
      </c>
      <c r="DO28" s="241">
        <v>131</v>
      </c>
      <c r="DP28" s="242">
        <v>8</v>
      </c>
      <c r="DQ28" s="243">
        <v>135</v>
      </c>
      <c r="DR28" s="238">
        <v>127</v>
      </c>
      <c r="DS28" s="238">
        <v>7.16</v>
      </c>
      <c r="DT28" s="238">
        <v>2.96</v>
      </c>
      <c r="DU28" s="236" t="s">
        <v>702</v>
      </c>
      <c r="DV28" s="45">
        <f t="shared" si="0"/>
        <v>5</v>
      </c>
    </row>
    <row r="29" spans="2:127" ht="15.75" customHeight="1">
      <c r="B29" s="235">
        <v>24203207524</v>
      </c>
      <c r="C29" s="236" t="s">
        <v>154</v>
      </c>
      <c r="D29" s="236" t="s">
        <v>535</v>
      </c>
      <c r="E29" s="236" t="s">
        <v>131</v>
      </c>
      <c r="F29" s="237">
        <v>36726</v>
      </c>
      <c r="G29" s="236" t="s">
        <v>5</v>
      </c>
      <c r="H29" s="236" t="s">
        <v>174</v>
      </c>
      <c r="I29" s="238">
        <v>8.5</v>
      </c>
      <c r="J29" s="238">
        <v>7.6</v>
      </c>
      <c r="K29" s="239"/>
      <c r="L29" s="238">
        <v>7.4</v>
      </c>
      <c r="M29" s="239"/>
      <c r="N29" s="238">
        <v>7.6</v>
      </c>
      <c r="O29" s="239"/>
      <c r="P29" s="238">
        <v>7.3</v>
      </c>
      <c r="Q29" s="239"/>
      <c r="R29" s="238">
        <v>7.2</v>
      </c>
      <c r="S29" s="239"/>
      <c r="T29" s="238">
        <v>7.1</v>
      </c>
      <c r="U29" s="239"/>
      <c r="V29" s="240" t="s">
        <v>426</v>
      </c>
      <c r="W29" s="239"/>
      <c r="X29" s="240" t="s">
        <v>426</v>
      </c>
      <c r="Y29" s="239"/>
      <c r="Z29" s="238">
        <v>7.7</v>
      </c>
      <c r="AA29" s="238">
        <v>8.1999999999999993</v>
      </c>
      <c r="AB29" s="238">
        <v>7.9</v>
      </c>
      <c r="AC29" s="239"/>
      <c r="AD29" s="239"/>
      <c r="AE29" s="238">
        <v>6.6</v>
      </c>
      <c r="AF29" s="239"/>
      <c r="AG29" s="239"/>
      <c r="AH29" s="239"/>
      <c r="AI29" s="238">
        <v>9.3000000000000007</v>
      </c>
      <c r="AJ29" s="238">
        <v>8.6</v>
      </c>
      <c r="AK29" s="238">
        <v>8.8000000000000007</v>
      </c>
      <c r="AL29" s="238">
        <v>7.2</v>
      </c>
      <c r="AM29" s="238">
        <v>8.4</v>
      </c>
      <c r="AN29" s="238">
        <v>8.6999999999999993</v>
      </c>
      <c r="AO29" s="238">
        <v>9.4</v>
      </c>
      <c r="AP29" s="238">
        <v>8.4</v>
      </c>
      <c r="AQ29" s="241">
        <v>45</v>
      </c>
      <c r="AR29" s="242">
        <v>0</v>
      </c>
      <c r="AS29" s="238">
        <v>7.7</v>
      </c>
      <c r="AT29" s="238">
        <v>8.6999999999999993</v>
      </c>
      <c r="AU29" s="239"/>
      <c r="AV29" s="239"/>
      <c r="AW29" s="239"/>
      <c r="AX29" s="239"/>
      <c r="AY29" s="239"/>
      <c r="AZ29" s="238">
        <v>7.2</v>
      </c>
      <c r="BA29" s="239"/>
      <c r="BB29" s="239"/>
      <c r="BC29" s="239"/>
      <c r="BD29" s="239"/>
      <c r="BE29" s="239"/>
      <c r="BF29" s="238">
        <v>8.4</v>
      </c>
      <c r="BG29" s="238">
        <v>8.6999999999999993</v>
      </c>
      <c r="BH29" s="241">
        <v>5</v>
      </c>
      <c r="BI29" s="242">
        <v>0</v>
      </c>
      <c r="BJ29" s="238">
        <v>6.6</v>
      </c>
      <c r="BK29" s="238">
        <v>7.3</v>
      </c>
      <c r="BL29" s="238">
        <v>8</v>
      </c>
      <c r="BM29" s="238">
        <v>8.6</v>
      </c>
      <c r="BN29" s="239"/>
      <c r="BO29" s="239"/>
      <c r="BP29" s="239"/>
      <c r="BQ29" s="239"/>
      <c r="BR29" s="238">
        <v>8.9</v>
      </c>
      <c r="BS29" s="239"/>
      <c r="BT29" s="238">
        <v>7.2</v>
      </c>
      <c r="BU29" s="238">
        <v>9.1999999999999993</v>
      </c>
      <c r="BV29" s="239"/>
      <c r="BW29" s="239"/>
      <c r="BX29" s="239"/>
      <c r="BY29" s="238">
        <v>5.7</v>
      </c>
      <c r="BZ29" s="238">
        <v>5.7</v>
      </c>
      <c r="CA29" s="238">
        <v>8.1999999999999993</v>
      </c>
      <c r="CB29" s="238">
        <v>8.4</v>
      </c>
      <c r="CC29" s="238">
        <v>8.9</v>
      </c>
      <c r="CD29" s="238">
        <v>9.4</v>
      </c>
      <c r="CE29" s="238">
        <v>7.9</v>
      </c>
      <c r="CF29" s="238">
        <v>7.7</v>
      </c>
      <c r="CG29" s="238">
        <v>9.3000000000000007</v>
      </c>
      <c r="CH29" s="238">
        <v>8.9</v>
      </c>
      <c r="CI29" s="238">
        <v>9.1999999999999993</v>
      </c>
      <c r="CJ29" s="238">
        <v>9</v>
      </c>
      <c r="CK29" s="238">
        <v>8.8000000000000007</v>
      </c>
      <c r="CL29" s="238">
        <v>9.6</v>
      </c>
      <c r="CM29" s="238">
        <v>9.3000000000000007</v>
      </c>
      <c r="CN29" s="238">
        <v>9.4</v>
      </c>
      <c r="CO29" s="238">
        <v>9.6999999999999993</v>
      </c>
      <c r="CP29" s="238">
        <v>7.6</v>
      </c>
      <c r="CQ29" s="239"/>
      <c r="CR29" s="238">
        <v>7.8</v>
      </c>
      <c r="CS29" s="238">
        <v>9</v>
      </c>
      <c r="CT29" s="238">
        <v>9.6</v>
      </c>
      <c r="CU29" s="241">
        <v>59</v>
      </c>
      <c r="CV29" s="242">
        <v>5</v>
      </c>
      <c r="CW29" s="238">
        <v>9.4</v>
      </c>
      <c r="CX29" s="239"/>
      <c r="CY29" s="238">
        <v>8.6</v>
      </c>
      <c r="CZ29" s="239"/>
      <c r="DA29" s="239"/>
      <c r="DB29" s="239"/>
      <c r="DC29" s="239"/>
      <c r="DD29" s="238">
        <v>8.9</v>
      </c>
      <c r="DE29" s="239"/>
      <c r="DF29" s="239"/>
      <c r="DG29" s="239"/>
      <c r="DH29" s="241">
        <v>6</v>
      </c>
      <c r="DI29" s="242">
        <v>12</v>
      </c>
      <c r="DJ29" s="239"/>
      <c r="DK29" s="239"/>
      <c r="DL29" s="239"/>
      <c r="DM29" s="241">
        <v>0</v>
      </c>
      <c r="DN29" s="242">
        <v>5</v>
      </c>
      <c r="DO29" s="241">
        <v>115</v>
      </c>
      <c r="DP29" s="242">
        <v>22</v>
      </c>
      <c r="DQ29" s="243">
        <v>135</v>
      </c>
      <c r="DR29" s="238">
        <v>111</v>
      </c>
      <c r="DS29" s="238">
        <v>8.2799999999999994</v>
      </c>
      <c r="DT29" s="238">
        <v>3.58</v>
      </c>
      <c r="DU29" s="236" t="s">
        <v>700</v>
      </c>
      <c r="DV29" s="45">
        <f t="shared" si="0"/>
        <v>17</v>
      </c>
    </row>
    <row r="30" spans="2:127" ht="15.75" customHeight="1">
      <c r="B30" s="235">
        <v>24203204381</v>
      </c>
      <c r="C30" s="236" t="s">
        <v>3</v>
      </c>
      <c r="D30" s="236" t="s">
        <v>303</v>
      </c>
      <c r="E30" s="236" t="s">
        <v>130</v>
      </c>
      <c r="F30" s="237">
        <v>36538</v>
      </c>
      <c r="G30" s="236" t="s">
        <v>5</v>
      </c>
      <c r="H30" s="236" t="s">
        <v>174</v>
      </c>
      <c r="I30" s="238">
        <v>5.0999999999999996</v>
      </c>
      <c r="J30" s="238">
        <v>6.2</v>
      </c>
      <c r="K30" s="239"/>
      <c r="L30" s="238">
        <v>7.5</v>
      </c>
      <c r="M30" s="239"/>
      <c r="N30" s="238">
        <v>6.9</v>
      </c>
      <c r="O30" s="239"/>
      <c r="P30" s="238">
        <v>6</v>
      </c>
      <c r="Q30" s="239"/>
      <c r="R30" s="238">
        <v>6.4</v>
      </c>
      <c r="S30" s="239"/>
      <c r="T30" s="238">
        <v>8.1999999999999993</v>
      </c>
      <c r="U30" s="239"/>
      <c r="V30" s="240" t="s">
        <v>426</v>
      </c>
      <c r="W30" s="239"/>
      <c r="X30" s="240" t="s">
        <v>426</v>
      </c>
      <c r="Y30" s="239"/>
      <c r="Z30" s="238">
        <v>5.5</v>
      </c>
      <c r="AA30" s="238">
        <v>4.9000000000000004</v>
      </c>
      <c r="AB30" s="238">
        <v>9.1999999999999993</v>
      </c>
      <c r="AC30" s="239"/>
      <c r="AD30" s="239"/>
      <c r="AE30" s="238">
        <v>5.9</v>
      </c>
      <c r="AF30" s="238">
        <v>6.7</v>
      </c>
      <c r="AG30" s="239"/>
      <c r="AH30" s="239"/>
      <c r="AI30" s="238">
        <v>7.2</v>
      </c>
      <c r="AJ30" s="239"/>
      <c r="AK30" s="238">
        <v>8</v>
      </c>
      <c r="AL30" s="238">
        <v>7.5</v>
      </c>
      <c r="AM30" s="244" t="s">
        <v>88</v>
      </c>
      <c r="AN30" s="238">
        <v>9</v>
      </c>
      <c r="AO30" s="238">
        <v>7</v>
      </c>
      <c r="AP30" s="238">
        <v>8.1</v>
      </c>
      <c r="AQ30" s="241">
        <v>42</v>
      </c>
      <c r="AR30" s="242">
        <v>3</v>
      </c>
      <c r="AS30" s="238">
        <v>7</v>
      </c>
      <c r="AT30" s="238">
        <v>5.7</v>
      </c>
      <c r="AU30" s="239"/>
      <c r="AV30" s="239"/>
      <c r="AW30" s="238">
        <v>5</v>
      </c>
      <c r="AX30" s="239"/>
      <c r="AY30" s="239"/>
      <c r="AZ30" s="239"/>
      <c r="BA30" s="239"/>
      <c r="BB30" s="239"/>
      <c r="BC30" s="238">
        <v>7.3</v>
      </c>
      <c r="BD30" s="239"/>
      <c r="BE30" s="239"/>
      <c r="BF30" s="239"/>
      <c r="BG30" s="238">
        <v>6</v>
      </c>
      <c r="BH30" s="241">
        <v>5</v>
      </c>
      <c r="BI30" s="242">
        <v>0</v>
      </c>
      <c r="BJ30" s="238">
        <v>5.6</v>
      </c>
      <c r="BK30" s="238">
        <v>4</v>
      </c>
      <c r="BL30" s="238">
        <v>4.9000000000000004</v>
      </c>
      <c r="BM30" s="238">
        <v>5.0999999999999996</v>
      </c>
      <c r="BN30" s="239"/>
      <c r="BO30" s="238">
        <v>6.6</v>
      </c>
      <c r="BP30" s="239"/>
      <c r="BQ30" s="238">
        <v>5.6</v>
      </c>
      <c r="BR30" s="244" t="s">
        <v>88</v>
      </c>
      <c r="BS30" s="239"/>
      <c r="BT30" s="238">
        <v>5.3</v>
      </c>
      <c r="BU30" s="238">
        <v>7.2</v>
      </c>
      <c r="BV30" s="239"/>
      <c r="BW30" s="239"/>
      <c r="BX30" s="239"/>
      <c r="BY30" s="238">
        <v>5</v>
      </c>
      <c r="BZ30" s="238">
        <v>9</v>
      </c>
      <c r="CA30" s="238">
        <v>6.4</v>
      </c>
      <c r="CB30" s="238">
        <v>4.9000000000000004</v>
      </c>
      <c r="CC30" s="238">
        <v>6.1</v>
      </c>
      <c r="CD30" s="238">
        <v>4.9000000000000004</v>
      </c>
      <c r="CE30" s="238">
        <v>7.1</v>
      </c>
      <c r="CF30" s="238">
        <v>5.7</v>
      </c>
      <c r="CG30" s="238">
        <v>5.6</v>
      </c>
      <c r="CH30" s="238">
        <v>6.6</v>
      </c>
      <c r="CI30" s="238">
        <v>7.7</v>
      </c>
      <c r="CJ30" s="238">
        <v>4.5</v>
      </c>
      <c r="CK30" s="238">
        <v>8.1999999999999993</v>
      </c>
      <c r="CL30" s="238">
        <v>6.1</v>
      </c>
      <c r="CM30" s="238">
        <v>6.3</v>
      </c>
      <c r="CN30" s="238">
        <v>6.6</v>
      </c>
      <c r="CO30" s="238">
        <v>7.1</v>
      </c>
      <c r="CP30" s="238">
        <v>7.1</v>
      </c>
      <c r="CQ30" s="238">
        <v>6.3</v>
      </c>
      <c r="CR30" s="238">
        <v>6.9</v>
      </c>
      <c r="CS30" s="238">
        <v>8.1999999999999993</v>
      </c>
      <c r="CT30" s="238">
        <v>9.5</v>
      </c>
      <c r="CU30" s="241">
        <v>63</v>
      </c>
      <c r="CV30" s="242">
        <v>2</v>
      </c>
      <c r="CW30" s="238">
        <v>8.3000000000000007</v>
      </c>
      <c r="CX30" s="238">
        <v>7.1</v>
      </c>
      <c r="CY30" s="238">
        <v>7.8</v>
      </c>
      <c r="CZ30" s="238">
        <v>6.3</v>
      </c>
      <c r="DA30" s="238">
        <v>6.8</v>
      </c>
      <c r="DB30" s="239"/>
      <c r="DC30" s="239">
        <v>0</v>
      </c>
      <c r="DD30" s="238">
        <v>7.5</v>
      </c>
      <c r="DE30" s="239"/>
      <c r="DF30" s="238">
        <v>6</v>
      </c>
      <c r="DG30" s="239"/>
      <c r="DH30" s="241">
        <v>16</v>
      </c>
      <c r="DI30" s="242">
        <v>2</v>
      </c>
      <c r="DJ30" s="239"/>
      <c r="DK30" s="239"/>
      <c r="DL30" s="238">
        <v>7</v>
      </c>
      <c r="DM30" s="241">
        <v>2</v>
      </c>
      <c r="DN30" s="242">
        <v>3</v>
      </c>
      <c r="DO30" s="241">
        <v>128</v>
      </c>
      <c r="DP30" s="242">
        <v>10</v>
      </c>
      <c r="DQ30" s="243">
        <v>135</v>
      </c>
      <c r="DR30" s="238">
        <v>127</v>
      </c>
      <c r="DS30" s="238">
        <v>6.43</v>
      </c>
      <c r="DT30" s="238">
        <v>2.5499999999999998</v>
      </c>
      <c r="DU30" s="236" t="s">
        <v>702</v>
      </c>
      <c r="DV30" s="45">
        <f t="shared" si="0"/>
        <v>7</v>
      </c>
    </row>
    <row r="31" spans="2:127" ht="15.75" customHeight="1">
      <c r="B31" s="235">
        <v>24213202636</v>
      </c>
      <c r="C31" s="236" t="s">
        <v>595</v>
      </c>
      <c r="D31" s="236" t="s">
        <v>147</v>
      </c>
      <c r="E31" s="236" t="s">
        <v>596</v>
      </c>
      <c r="F31" s="237">
        <v>36839</v>
      </c>
      <c r="G31" s="236" t="s">
        <v>112</v>
      </c>
      <c r="H31" s="236" t="s">
        <v>174</v>
      </c>
      <c r="I31" s="238">
        <v>7.4</v>
      </c>
      <c r="J31" s="238">
        <v>7.4</v>
      </c>
      <c r="K31" s="239"/>
      <c r="L31" s="238">
        <v>6.5</v>
      </c>
      <c r="M31" s="239"/>
      <c r="N31" s="238">
        <v>6.8</v>
      </c>
      <c r="O31" s="239"/>
      <c r="P31" s="238">
        <v>5.9</v>
      </c>
      <c r="Q31" s="239"/>
      <c r="R31" s="240" t="s">
        <v>426</v>
      </c>
      <c r="S31" s="239"/>
      <c r="T31" s="240" t="s">
        <v>426</v>
      </c>
      <c r="U31" s="239"/>
      <c r="V31" s="240" t="s">
        <v>426</v>
      </c>
      <c r="W31" s="239"/>
      <c r="X31" s="238">
        <v>7.7</v>
      </c>
      <c r="Y31" s="239"/>
      <c r="Z31" s="238">
        <v>6.3</v>
      </c>
      <c r="AA31" s="238">
        <v>7.5</v>
      </c>
      <c r="AB31" s="238">
        <v>5.5</v>
      </c>
      <c r="AC31" s="239"/>
      <c r="AD31" s="239"/>
      <c r="AE31" s="238">
        <v>5.2</v>
      </c>
      <c r="AF31" s="239"/>
      <c r="AG31" s="239"/>
      <c r="AH31" s="239"/>
      <c r="AI31" s="238">
        <v>7</v>
      </c>
      <c r="AJ31" s="238">
        <v>7.4</v>
      </c>
      <c r="AK31" s="238">
        <v>8.1999999999999993</v>
      </c>
      <c r="AL31" s="238">
        <v>8.6</v>
      </c>
      <c r="AM31" s="238">
        <v>5.8</v>
      </c>
      <c r="AN31" s="238">
        <v>9.3000000000000007</v>
      </c>
      <c r="AO31" s="238">
        <v>8.8000000000000007</v>
      </c>
      <c r="AP31" s="238">
        <v>8.6</v>
      </c>
      <c r="AQ31" s="241">
        <v>45</v>
      </c>
      <c r="AR31" s="242">
        <v>0</v>
      </c>
      <c r="AS31" s="238">
        <v>5.3</v>
      </c>
      <c r="AT31" s="238">
        <v>5.7</v>
      </c>
      <c r="AU31" s="238">
        <v>5.3</v>
      </c>
      <c r="AV31" s="239"/>
      <c r="AW31" s="239"/>
      <c r="AX31" s="239"/>
      <c r="AY31" s="239"/>
      <c r="AZ31" s="239"/>
      <c r="BA31" s="238">
        <v>5.5</v>
      </c>
      <c r="BB31" s="239"/>
      <c r="BC31" s="239"/>
      <c r="BD31" s="239"/>
      <c r="BE31" s="239"/>
      <c r="BF31" s="239"/>
      <c r="BG31" s="238">
        <v>7.7</v>
      </c>
      <c r="BH31" s="241">
        <v>5</v>
      </c>
      <c r="BI31" s="242">
        <v>0</v>
      </c>
      <c r="BJ31" s="238">
        <v>7.3</v>
      </c>
      <c r="BK31" s="238">
        <v>7.2</v>
      </c>
      <c r="BL31" s="238">
        <v>4.7</v>
      </c>
      <c r="BM31" s="238">
        <v>5.5</v>
      </c>
      <c r="BN31" s="239"/>
      <c r="BO31" s="238">
        <v>6.4</v>
      </c>
      <c r="BP31" s="239"/>
      <c r="BQ31" s="238">
        <v>7.1</v>
      </c>
      <c r="BR31" s="238">
        <v>8.1</v>
      </c>
      <c r="BS31" s="239"/>
      <c r="BT31" s="238">
        <v>4</v>
      </c>
      <c r="BU31" s="238">
        <v>7.7</v>
      </c>
      <c r="BV31" s="239"/>
      <c r="BW31" s="239"/>
      <c r="BX31" s="239"/>
      <c r="BY31" s="238">
        <v>5.0999999999999996</v>
      </c>
      <c r="BZ31" s="238">
        <v>6.2</v>
      </c>
      <c r="CA31" s="238">
        <v>6.3</v>
      </c>
      <c r="CB31" s="238">
        <v>7.7</v>
      </c>
      <c r="CC31" s="238">
        <v>6.5</v>
      </c>
      <c r="CD31" s="238">
        <v>5.6</v>
      </c>
      <c r="CE31" s="238">
        <v>6.6</v>
      </c>
      <c r="CF31" s="238">
        <v>8.1999999999999993</v>
      </c>
      <c r="CG31" s="238">
        <v>6.7</v>
      </c>
      <c r="CH31" s="238">
        <v>4.5999999999999996</v>
      </c>
      <c r="CI31" s="238">
        <v>7.2</v>
      </c>
      <c r="CJ31" s="238">
        <v>5.8</v>
      </c>
      <c r="CK31" s="238">
        <v>4.3</v>
      </c>
      <c r="CL31" s="238">
        <v>6.3</v>
      </c>
      <c r="CM31" s="238">
        <v>7.3</v>
      </c>
      <c r="CN31" s="238">
        <v>7.9</v>
      </c>
      <c r="CO31" s="238">
        <v>5.9</v>
      </c>
      <c r="CP31" s="238">
        <v>8.1999999999999993</v>
      </c>
      <c r="CQ31" s="238">
        <v>6.5</v>
      </c>
      <c r="CR31" s="238">
        <v>7.3</v>
      </c>
      <c r="CS31" s="238">
        <v>8.6</v>
      </c>
      <c r="CT31" s="238">
        <v>8.6999999999999993</v>
      </c>
      <c r="CU31" s="241">
        <v>65</v>
      </c>
      <c r="CV31" s="242">
        <v>0</v>
      </c>
      <c r="CW31" s="238">
        <v>8.4</v>
      </c>
      <c r="CX31" s="238">
        <v>5.4</v>
      </c>
      <c r="CY31" s="238">
        <v>7.7</v>
      </c>
      <c r="CZ31" s="238">
        <v>6</v>
      </c>
      <c r="DA31" s="238">
        <v>7.1</v>
      </c>
      <c r="DB31" s="239"/>
      <c r="DC31" s="238">
        <v>6.2</v>
      </c>
      <c r="DD31" s="238">
        <v>7.3</v>
      </c>
      <c r="DE31" s="239"/>
      <c r="DF31" s="238">
        <v>8.1</v>
      </c>
      <c r="DG31" s="239"/>
      <c r="DH31" s="241">
        <v>19</v>
      </c>
      <c r="DI31" s="242">
        <v>0</v>
      </c>
      <c r="DJ31" s="239">
        <v>0</v>
      </c>
      <c r="DK31" s="239"/>
      <c r="DL31" s="238">
        <v>9</v>
      </c>
      <c r="DM31" s="241">
        <v>2</v>
      </c>
      <c r="DN31" s="242">
        <v>3</v>
      </c>
      <c r="DO31" s="241">
        <v>136</v>
      </c>
      <c r="DP31" s="242">
        <v>3</v>
      </c>
      <c r="DQ31" s="243">
        <v>135</v>
      </c>
      <c r="DR31" s="238">
        <v>133</v>
      </c>
      <c r="DS31" s="238">
        <v>6.66</v>
      </c>
      <c r="DT31" s="238">
        <v>2.68</v>
      </c>
      <c r="DU31" s="236" t="s">
        <v>698</v>
      </c>
      <c r="DV31" s="45">
        <f t="shared" si="0"/>
        <v>0</v>
      </c>
    </row>
    <row r="32" spans="2:127" ht="15.75" customHeight="1">
      <c r="B32" s="235">
        <v>2320315284</v>
      </c>
      <c r="C32" s="236" t="s">
        <v>127</v>
      </c>
      <c r="D32" s="236" t="s">
        <v>156</v>
      </c>
      <c r="E32" s="236" t="s">
        <v>260</v>
      </c>
      <c r="F32" s="237">
        <v>36262</v>
      </c>
      <c r="G32" s="236" t="s">
        <v>5</v>
      </c>
      <c r="H32" s="236" t="s">
        <v>174</v>
      </c>
      <c r="I32" s="238">
        <v>7.8</v>
      </c>
      <c r="J32" s="238">
        <v>7.9</v>
      </c>
      <c r="K32" s="239"/>
      <c r="L32" s="238">
        <v>7.3</v>
      </c>
      <c r="M32" s="239"/>
      <c r="N32" s="239"/>
      <c r="O32" s="238">
        <v>7.5</v>
      </c>
      <c r="P32" s="239"/>
      <c r="Q32" s="238">
        <v>8.5</v>
      </c>
      <c r="R32" s="239"/>
      <c r="S32" s="238">
        <v>8.1</v>
      </c>
      <c r="T32" s="239"/>
      <c r="U32" s="239">
        <v>10</v>
      </c>
      <c r="V32" s="239"/>
      <c r="W32" s="238">
        <v>8.3000000000000007</v>
      </c>
      <c r="X32" s="239"/>
      <c r="Y32" s="238">
        <v>9.5</v>
      </c>
      <c r="Z32" s="238">
        <v>7.1</v>
      </c>
      <c r="AA32" s="238">
        <v>8.1</v>
      </c>
      <c r="AB32" s="238">
        <v>6</v>
      </c>
      <c r="AC32" s="239"/>
      <c r="AD32" s="238">
        <v>8.1</v>
      </c>
      <c r="AE32" s="239"/>
      <c r="AF32" s="238">
        <v>7.6</v>
      </c>
      <c r="AG32" s="238">
        <v>5.8</v>
      </c>
      <c r="AH32" s="239"/>
      <c r="AI32" s="239"/>
      <c r="AJ32" s="239"/>
      <c r="AK32" s="238">
        <v>7</v>
      </c>
      <c r="AL32" s="238">
        <v>5.9</v>
      </c>
      <c r="AM32" s="238">
        <v>7.8</v>
      </c>
      <c r="AN32" s="238">
        <v>6.4</v>
      </c>
      <c r="AO32" s="238">
        <v>8.6999999999999993</v>
      </c>
      <c r="AP32" s="238">
        <v>7.8</v>
      </c>
      <c r="AQ32" s="241">
        <v>45</v>
      </c>
      <c r="AR32" s="242">
        <v>0</v>
      </c>
      <c r="AS32" s="238">
        <v>6.1</v>
      </c>
      <c r="AT32" s="238">
        <v>7.2</v>
      </c>
      <c r="AU32" s="239"/>
      <c r="AV32" s="239"/>
      <c r="AW32" s="239"/>
      <c r="AX32" s="239"/>
      <c r="AY32" s="238">
        <v>4.8</v>
      </c>
      <c r="AZ32" s="239"/>
      <c r="BA32" s="238">
        <v>5.7</v>
      </c>
      <c r="BB32" s="239"/>
      <c r="BC32" s="239"/>
      <c r="BD32" s="239"/>
      <c r="BE32" s="239"/>
      <c r="BF32" s="239"/>
      <c r="BG32" s="238">
        <v>6.5</v>
      </c>
      <c r="BH32" s="241">
        <v>5</v>
      </c>
      <c r="BI32" s="242">
        <v>0</v>
      </c>
      <c r="BJ32" s="238">
        <v>6</v>
      </c>
      <c r="BK32" s="238">
        <v>4.5</v>
      </c>
      <c r="BL32" s="238">
        <v>4.5</v>
      </c>
      <c r="BM32" s="238">
        <v>7</v>
      </c>
      <c r="BN32" s="239"/>
      <c r="BO32" s="238">
        <v>6.4</v>
      </c>
      <c r="BP32" s="239"/>
      <c r="BQ32" s="244" t="s">
        <v>88</v>
      </c>
      <c r="BR32" s="244" t="s">
        <v>88</v>
      </c>
      <c r="BS32" s="239"/>
      <c r="BT32" s="244" t="s">
        <v>88</v>
      </c>
      <c r="BU32" s="244" t="s">
        <v>88</v>
      </c>
      <c r="BV32" s="239"/>
      <c r="BW32" s="239"/>
      <c r="BX32" s="239"/>
      <c r="BY32" s="238">
        <v>7.6</v>
      </c>
      <c r="BZ32" s="238">
        <v>7</v>
      </c>
      <c r="CA32" s="238">
        <v>6.7</v>
      </c>
      <c r="CB32" s="238">
        <v>7.9</v>
      </c>
      <c r="CC32" s="238">
        <v>4.4000000000000004</v>
      </c>
      <c r="CD32" s="238">
        <v>5.9</v>
      </c>
      <c r="CE32" s="238">
        <v>6.2</v>
      </c>
      <c r="CF32" s="238">
        <v>7.6</v>
      </c>
      <c r="CG32" s="238">
        <v>6.5</v>
      </c>
      <c r="CH32" s="238">
        <v>6.2</v>
      </c>
      <c r="CI32" s="238">
        <v>4.5999999999999996</v>
      </c>
      <c r="CJ32" s="238">
        <v>6.6</v>
      </c>
      <c r="CK32" s="238">
        <v>5.8</v>
      </c>
      <c r="CL32" s="238">
        <v>8.4</v>
      </c>
      <c r="CM32" s="238">
        <v>6.6</v>
      </c>
      <c r="CN32" s="238">
        <v>6</v>
      </c>
      <c r="CO32" s="238">
        <v>8.1</v>
      </c>
      <c r="CP32" s="238">
        <v>5.9</v>
      </c>
      <c r="CQ32" s="238">
        <v>5.9</v>
      </c>
      <c r="CR32" s="238">
        <v>6.6</v>
      </c>
      <c r="CS32" s="238">
        <v>8.6999999999999993</v>
      </c>
      <c r="CT32" s="238">
        <v>9.1</v>
      </c>
      <c r="CU32" s="241">
        <v>57</v>
      </c>
      <c r="CV32" s="242">
        <v>8</v>
      </c>
      <c r="CW32" s="238">
        <v>8.5</v>
      </c>
      <c r="CX32" s="244" t="s">
        <v>88</v>
      </c>
      <c r="CY32" s="244" t="s">
        <v>88</v>
      </c>
      <c r="CZ32" s="238">
        <v>6.5</v>
      </c>
      <c r="DA32" s="244" t="s">
        <v>88</v>
      </c>
      <c r="DB32" s="239"/>
      <c r="DC32" s="238">
        <v>7.4</v>
      </c>
      <c r="DD32" s="239"/>
      <c r="DE32" s="239"/>
      <c r="DF32" s="239"/>
      <c r="DG32" s="239"/>
      <c r="DH32" s="241">
        <v>7</v>
      </c>
      <c r="DI32" s="242">
        <v>12</v>
      </c>
      <c r="DJ32" s="239"/>
      <c r="DK32" s="239"/>
      <c r="DL32" s="238">
        <v>8.1</v>
      </c>
      <c r="DM32" s="241">
        <v>2</v>
      </c>
      <c r="DN32" s="242">
        <v>3</v>
      </c>
      <c r="DO32" s="241">
        <v>116</v>
      </c>
      <c r="DP32" s="242">
        <v>23</v>
      </c>
      <c r="DQ32" s="243">
        <v>135</v>
      </c>
      <c r="DR32" s="238">
        <v>116</v>
      </c>
      <c r="DS32" s="238">
        <v>6.97</v>
      </c>
      <c r="DT32" s="238">
        <v>2.84</v>
      </c>
      <c r="DU32" s="236" t="s">
        <v>704</v>
      </c>
      <c r="DV32" s="45">
        <f t="shared" si="0"/>
        <v>20</v>
      </c>
    </row>
    <row r="33" spans="2:126" ht="15.75" customHeight="1">
      <c r="B33" s="235">
        <v>24203109787</v>
      </c>
      <c r="C33" s="236" t="s">
        <v>503</v>
      </c>
      <c r="D33" s="236" t="s">
        <v>484</v>
      </c>
      <c r="E33" s="236" t="s">
        <v>260</v>
      </c>
      <c r="F33" s="237">
        <v>36690</v>
      </c>
      <c r="G33" s="236" t="s">
        <v>5</v>
      </c>
      <c r="H33" s="236" t="s">
        <v>174</v>
      </c>
      <c r="I33" s="238">
        <v>5.7</v>
      </c>
      <c r="J33" s="238">
        <v>8.1999999999999993</v>
      </c>
      <c r="K33" s="239"/>
      <c r="L33" s="238">
        <v>7.9</v>
      </c>
      <c r="M33" s="239"/>
      <c r="N33" s="238">
        <v>8.4</v>
      </c>
      <c r="O33" s="239"/>
      <c r="P33" s="238">
        <v>7.7</v>
      </c>
      <c r="Q33" s="239"/>
      <c r="R33" s="238">
        <v>7.3</v>
      </c>
      <c r="S33" s="239"/>
      <c r="T33" s="238">
        <v>8.6</v>
      </c>
      <c r="U33" s="239"/>
      <c r="V33" s="240" t="s">
        <v>426</v>
      </c>
      <c r="W33" s="239"/>
      <c r="X33" s="240" t="s">
        <v>426</v>
      </c>
      <c r="Y33" s="239"/>
      <c r="Z33" s="238">
        <v>8.1999999999999993</v>
      </c>
      <c r="AA33" s="238">
        <v>8.6</v>
      </c>
      <c r="AB33" s="238">
        <v>6.4</v>
      </c>
      <c r="AC33" s="239"/>
      <c r="AD33" s="239"/>
      <c r="AE33" s="238">
        <v>6.8</v>
      </c>
      <c r="AF33" s="239"/>
      <c r="AG33" s="239"/>
      <c r="AH33" s="239"/>
      <c r="AI33" s="238">
        <v>8</v>
      </c>
      <c r="AJ33" s="238">
        <v>6.6</v>
      </c>
      <c r="AK33" s="238">
        <v>8.3000000000000007</v>
      </c>
      <c r="AL33" s="238">
        <v>6.9</v>
      </c>
      <c r="AM33" s="238">
        <v>6.7</v>
      </c>
      <c r="AN33" s="238">
        <v>9.4</v>
      </c>
      <c r="AO33" s="238">
        <v>9</v>
      </c>
      <c r="AP33" s="238">
        <v>7.1</v>
      </c>
      <c r="AQ33" s="241">
        <v>45</v>
      </c>
      <c r="AR33" s="242">
        <v>0</v>
      </c>
      <c r="AS33" s="238">
        <v>6.8</v>
      </c>
      <c r="AT33" s="238">
        <v>7.6</v>
      </c>
      <c r="AU33" s="238">
        <v>8.8000000000000007</v>
      </c>
      <c r="AV33" s="239"/>
      <c r="AW33" s="239"/>
      <c r="AX33" s="239"/>
      <c r="AY33" s="239"/>
      <c r="AZ33" s="239"/>
      <c r="BA33" s="239"/>
      <c r="BB33" s="239"/>
      <c r="BC33" s="238">
        <v>6.2</v>
      </c>
      <c r="BD33" s="239"/>
      <c r="BE33" s="239"/>
      <c r="BF33" s="239"/>
      <c r="BG33" s="238">
        <v>8.6999999999999993</v>
      </c>
      <c r="BH33" s="241">
        <v>5</v>
      </c>
      <c r="BI33" s="242">
        <v>0</v>
      </c>
      <c r="BJ33" s="238">
        <v>7.8</v>
      </c>
      <c r="BK33" s="238">
        <v>5</v>
      </c>
      <c r="BL33" s="238">
        <v>7.4</v>
      </c>
      <c r="BM33" s="238">
        <v>8</v>
      </c>
      <c r="BN33" s="239"/>
      <c r="BO33" s="238">
        <v>8</v>
      </c>
      <c r="BP33" s="239"/>
      <c r="BQ33" s="238">
        <v>7</v>
      </c>
      <c r="BR33" s="238">
        <v>6.7</v>
      </c>
      <c r="BS33" s="239"/>
      <c r="BT33" s="238">
        <v>7.5</v>
      </c>
      <c r="BU33" s="238">
        <v>7.7</v>
      </c>
      <c r="BV33" s="239"/>
      <c r="BW33" s="239"/>
      <c r="BX33" s="239"/>
      <c r="BY33" s="238">
        <v>6.4</v>
      </c>
      <c r="BZ33" s="238">
        <v>5.3</v>
      </c>
      <c r="CA33" s="238">
        <v>7.4</v>
      </c>
      <c r="CB33" s="238">
        <v>6.9</v>
      </c>
      <c r="CC33" s="238">
        <v>8</v>
      </c>
      <c r="CD33" s="238">
        <v>8.1</v>
      </c>
      <c r="CE33" s="238">
        <v>6.2</v>
      </c>
      <c r="CF33" s="238">
        <v>8.9</v>
      </c>
      <c r="CG33" s="238">
        <v>7.9</v>
      </c>
      <c r="CH33" s="238">
        <v>8.6</v>
      </c>
      <c r="CI33" s="238">
        <v>7.4</v>
      </c>
      <c r="CJ33" s="238">
        <v>5.3</v>
      </c>
      <c r="CK33" s="238">
        <v>5.7</v>
      </c>
      <c r="CL33" s="238">
        <v>7.3</v>
      </c>
      <c r="CM33" s="238">
        <v>7.8</v>
      </c>
      <c r="CN33" s="238">
        <v>7.7</v>
      </c>
      <c r="CO33" s="238">
        <v>7.2</v>
      </c>
      <c r="CP33" s="238">
        <v>5</v>
      </c>
      <c r="CQ33" s="238">
        <v>7.7</v>
      </c>
      <c r="CR33" s="238">
        <v>6.9</v>
      </c>
      <c r="CS33" s="238">
        <v>8.5</v>
      </c>
      <c r="CT33" s="238">
        <v>9.5</v>
      </c>
      <c r="CU33" s="241">
        <v>65</v>
      </c>
      <c r="CV33" s="242">
        <v>0</v>
      </c>
      <c r="CW33" s="238">
        <v>9</v>
      </c>
      <c r="CX33" s="238">
        <v>6.7</v>
      </c>
      <c r="CY33" s="238">
        <v>8.1</v>
      </c>
      <c r="CZ33" s="238">
        <v>8.6</v>
      </c>
      <c r="DA33" s="238">
        <v>7</v>
      </c>
      <c r="DB33" s="239"/>
      <c r="DC33" s="238">
        <v>6.1</v>
      </c>
      <c r="DD33" s="238">
        <v>7.2</v>
      </c>
      <c r="DE33" s="239"/>
      <c r="DF33" s="238">
        <v>7.8</v>
      </c>
      <c r="DG33" s="239"/>
      <c r="DH33" s="241">
        <v>19</v>
      </c>
      <c r="DI33" s="242">
        <v>0</v>
      </c>
      <c r="DJ33" s="238">
        <v>7.4</v>
      </c>
      <c r="DK33" s="239"/>
      <c r="DL33" s="238">
        <v>8.4</v>
      </c>
      <c r="DM33" s="241">
        <v>5</v>
      </c>
      <c r="DN33" s="242">
        <v>0</v>
      </c>
      <c r="DO33" s="241">
        <v>139</v>
      </c>
      <c r="DP33" s="242">
        <v>0</v>
      </c>
      <c r="DQ33" s="243">
        <v>135</v>
      </c>
      <c r="DR33" s="238">
        <v>135</v>
      </c>
      <c r="DS33" s="238">
        <v>7.43</v>
      </c>
      <c r="DT33" s="238">
        <v>3.13</v>
      </c>
      <c r="DU33" s="236" t="s">
        <v>697</v>
      </c>
      <c r="DV33" s="45">
        <f t="shared" si="0"/>
        <v>0</v>
      </c>
    </row>
    <row r="34" spans="2:126" ht="15.75" customHeight="1">
      <c r="B34" s="235">
        <v>24213109766</v>
      </c>
      <c r="C34" s="236" t="s">
        <v>8</v>
      </c>
      <c r="D34" s="236" t="s">
        <v>113</v>
      </c>
      <c r="E34" s="236" t="s">
        <v>352</v>
      </c>
      <c r="F34" s="237">
        <v>36600</v>
      </c>
      <c r="G34" s="236" t="s">
        <v>112</v>
      </c>
      <c r="H34" s="236" t="s">
        <v>174</v>
      </c>
      <c r="I34" s="238">
        <v>8</v>
      </c>
      <c r="J34" s="238">
        <v>7.6</v>
      </c>
      <c r="K34" s="239"/>
      <c r="L34" s="238">
        <v>7.5</v>
      </c>
      <c r="M34" s="239"/>
      <c r="N34" s="238">
        <v>7.3</v>
      </c>
      <c r="O34" s="239"/>
      <c r="P34" s="238">
        <v>7.1</v>
      </c>
      <c r="Q34" s="239"/>
      <c r="R34" s="238">
        <v>7.1</v>
      </c>
      <c r="S34" s="239"/>
      <c r="T34" s="238">
        <v>8.9</v>
      </c>
      <c r="U34" s="239"/>
      <c r="V34" s="240" t="s">
        <v>426</v>
      </c>
      <c r="W34" s="239"/>
      <c r="X34" s="240" t="s">
        <v>426</v>
      </c>
      <c r="Y34" s="239"/>
      <c r="Z34" s="238">
        <v>8.4</v>
      </c>
      <c r="AA34" s="238">
        <v>8.3000000000000007</v>
      </c>
      <c r="AB34" s="238">
        <v>9.5</v>
      </c>
      <c r="AC34" s="239"/>
      <c r="AD34" s="239"/>
      <c r="AE34" s="238">
        <v>5.2</v>
      </c>
      <c r="AF34" s="239"/>
      <c r="AG34" s="239"/>
      <c r="AH34" s="238">
        <v>5.6</v>
      </c>
      <c r="AI34" s="238">
        <v>6.8</v>
      </c>
      <c r="AJ34" s="239"/>
      <c r="AK34" s="238">
        <v>8.1</v>
      </c>
      <c r="AL34" s="238">
        <v>6.1</v>
      </c>
      <c r="AM34" s="238">
        <v>5.7</v>
      </c>
      <c r="AN34" s="238">
        <v>6.7</v>
      </c>
      <c r="AO34" s="238">
        <v>8.6</v>
      </c>
      <c r="AP34" s="238">
        <v>9</v>
      </c>
      <c r="AQ34" s="241">
        <v>45</v>
      </c>
      <c r="AR34" s="242">
        <v>0</v>
      </c>
      <c r="AS34" s="238">
        <v>8.4</v>
      </c>
      <c r="AT34" s="238">
        <v>8.6999999999999993</v>
      </c>
      <c r="AU34" s="238">
        <v>5.5</v>
      </c>
      <c r="AV34" s="239"/>
      <c r="AW34" s="239"/>
      <c r="AX34" s="239"/>
      <c r="AY34" s="239"/>
      <c r="AZ34" s="239"/>
      <c r="BA34" s="239"/>
      <c r="BB34" s="239"/>
      <c r="BC34" s="238">
        <v>6.3</v>
      </c>
      <c r="BD34" s="239"/>
      <c r="BE34" s="239"/>
      <c r="BF34" s="239"/>
      <c r="BG34" s="238">
        <v>9.3000000000000007</v>
      </c>
      <c r="BH34" s="241">
        <v>5</v>
      </c>
      <c r="BI34" s="242">
        <v>0</v>
      </c>
      <c r="BJ34" s="238">
        <v>6.5</v>
      </c>
      <c r="BK34" s="238">
        <v>6.4</v>
      </c>
      <c r="BL34" s="238">
        <v>8.6</v>
      </c>
      <c r="BM34" s="238">
        <v>7.3</v>
      </c>
      <c r="BN34" s="239"/>
      <c r="BO34" s="238">
        <v>7.5</v>
      </c>
      <c r="BP34" s="239"/>
      <c r="BQ34" s="238">
        <v>7.4</v>
      </c>
      <c r="BR34" s="238">
        <v>8.5</v>
      </c>
      <c r="BS34" s="239"/>
      <c r="BT34" s="238">
        <v>7.9</v>
      </c>
      <c r="BU34" s="238">
        <v>9</v>
      </c>
      <c r="BV34" s="239"/>
      <c r="BW34" s="239"/>
      <c r="BX34" s="239"/>
      <c r="BY34" s="238">
        <v>8.3000000000000007</v>
      </c>
      <c r="BZ34" s="238">
        <v>7.3</v>
      </c>
      <c r="CA34" s="238">
        <v>9</v>
      </c>
      <c r="CB34" s="238">
        <v>8.1999999999999993</v>
      </c>
      <c r="CC34" s="238">
        <v>9.1999999999999993</v>
      </c>
      <c r="CD34" s="238">
        <v>9.1</v>
      </c>
      <c r="CE34" s="238">
        <v>8.5</v>
      </c>
      <c r="CF34" s="238">
        <v>7.7</v>
      </c>
      <c r="CG34" s="238">
        <v>8.8000000000000007</v>
      </c>
      <c r="CH34" s="238">
        <v>8.1999999999999993</v>
      </c>
      <c r="CI34" s="238">
        <v>7.8</v>
      </c>
      <c r="CJ34" s="238">
        <v>8.1999999999999993</v>
      </c>
      <c r="CK34" s="238">
        <v>9.1</v>
      </c>
      <c r="CL34" s="238">
        <v>8.6</v>
      </c>
      <c r="CM34" s="238">
        <v>8.1999999999999993</v>
      </c>
      <c r="CN34" s="238">
        <v>6.5</v>
      </c>
      <c r="CO34" s="238">
        <v>8.3000000000000007</v>
      </c>
      <c r="CP34" s="238">
        <v>8.1999999999999993</v>
      </c>
      <c r="CQ34" s="238">
        <v>8.6</v>
      </c>
      <c r="CR34" s="238">
        <v>6.9</v>
      </c>
      <c r="CS34" s="238">
        <v>8.3000000000000007</v>
      </c>
      <c r="CT34" s="238">
        <v>9.6</v>
      </c>
      <c r="CU34" s="241">
        <v>65</v>
      </c>
      <c r="CV34" s="242">
        <v>0</v>
      </c>
      <c r="CW34" s="238">
        <v>8.3000000000000007</v>
      </c>
      <c r="CX34" s="238">
        <v>7.6</v>
      </c>
      <c r="CY34" s="238">
        <v>7.3</v>
      </c>
      <c r="CZ34" s="238">
        <v>8.6</v>
      </c>
      <c r="DA34" s="238">
        <v>7</v>
      </c>
      <c r="DB34" s="239"/>
      <c r="DC34" s="238">
        <v>8</v>
      </c>
      <c r="DD34" s="238">
        <v>8.1</v>
      </c>
      <c r="DE34" s="239"/>
      <c r="DF34" s="238">
        <v>8.4</v>
      </c>
      <c r="DG34" s="239"/>
      <c r="DH34" s="241">
        <v>19</v>
      </c>
      <c r="DI34" s="242">
        <v>0</v>
      </c>
      <c r="DJ34" s="238">
        <v>8.4</v>
      </c>
      <c r="DK34" s="239"/>
      <c r="DL34" s="238">
        <v>8.6</v>
      </c>
      <c r="DM34" s="241">
        <v>5</v>
      </c>
      <c r="DN34" s="242">
        <v>0</v>
      </c>
      <c r="DO34" s="241">
        <v>139</v>
      </c>
      <c r="DP34" s="242">
        <v>0</v>
      </c>
      <c r="DQ34" s="243">
        <v>135</v>
      </c>
      <c r="DR34" s="238">
        <v>135</v>
      </c>
      <c r="DS34" s="238">
        <v>7.88</v>
      </c>
      <c r="DT34" s="238">
        <v>3.41</v>
      </c>
      <c r="DU34" s="236" t="s">
        <v>700</v>
      </c>
      <c r="DV34" s="45">
        <f t="shared" si="0"/>
        <v>0</v>
      </c>
    </row>
    <row r="35" spans="2:126" ht="15.75" customHeight="1">
      <c r="B35" s="235">
        <v>24207207379</v>
      </c>
      <c r="C35" s="236" t="s">
        <v>255</v>
      </c>
      <c r="D35" s="236" t="s">
        <v>411</v>
      </c>
      <c r="E35" s="236" t="s">
        <v>471</v>
      </c>
      <c r="F35" s="237">
        <v>36686</v>
      </c>
      <c r="G35" s="236" t="s">
        <v>5</v>
      </c>
      <c r="H35" s="236" t="s">
        <v>174</v>
      </c>
      <c r="I35" s="238">
        <v>7.9</v>
      </c>
      <c r="J35" s="238">
        <v>8.1</v>
      </c>
      <c r="K35" s="239"/>
      <c r="L35" s="238">
        <v>9</v>
      </c>
      <c r="M35" s="239"/>
      <c r="N35" s="238">
        <v>8.5</v>
      </c>
      <c r="O35" s="238">
        <v>9.6</v>
      </c>
      <c r="P35" s="238">
        <v>8</v>
      </c>
      <c r="Q35" s="239"/>
      <c r="R35" s="240" t="s">
        <v>426</v>
      </c>
      <c r="S35" s="239"/>
      <c r="T35" s="240" t="s">
        <v>426</v>
      </c>
      <c r="U35" s="239"/>
      <c r="V35" s="240" t="s">
        <v>426</v>
      </c>
      <c r="W35" s="239"/>
      <c r="X35" s="238">
        <v>9.3000000000000007</v>
      </c>
      <c r="Y35" s="239"/>
      <c r="Z35" s="238">
        <v>8.1999999999999993</v>
      </c>
      <c r="AA35" s="238">
        <v>7.1</v>
      </c>
      <c r="AB35" s="238">
        <v>5.2</v>
      </c>
      <c r="AC35" s="239"/>
      <c r="AD35" s="239"/>
      <c r="AE35" s="238">
        <v>8.5</v>
      </c>
      <c r="AF35" s="239"/>
      <c r="AG35" s="239"/>
      <c r="AH35" s="239"/>
      <c r="AI35" s="238">
        <v>9.6999999999999993</v>
      </c>
      <c r="AJ35" s="238">
        <v>7</v>
      </c>
      <c r="AK35" s="238">
        <v>9.1</v>
      </c>
      <c r="AL35" s="238">
        <v>6.4</v>
      </c>
      <c r="AM35" s="238">
        <v>8</v>
      </c>
      <c r="AN35" s="238">
        <v>8.1999999999999993</v>
      </c>
      <c r="AO35" s="238">
        <v>9.4</v>
      </c>
      <c r="AP35" s="238">
        <v>8.9</v>
      </c>
      <c r="AQ35" s="241">
        <v>47</v>
      </c>
      <c r="AR35" s="242">
        <v>0</v>
      </c>
      <c r="AS35" s="238">
        <v>5.9</v>
      </c>
      <c r="AT35" s="238">
        <v>7.1</v>
      </c>
      <c r="AU35" s="238">
        <v>6.1</v>
      </c>
      <c r="AV35" s="239"/>
      <c r="AW35" s="239"/>
      <c r="AX35" s="239"/>
      <c r="AY35" s="239"/>
      <c r="AZ35" s="239"/>
      <c r="BA35" s="239"/>
      <c r="BB35" s="239"/>
      <c r="BC35" s="238">
        <v>6.4</v>
      </c>
      <c r="BD35" s="239"/>
      <c r="BE35" s="239"/>
      <c r="BF35" s="239"/>
      <c r="BG35" s="238">
        <v>9.1</v>
      </c>
      <c r="BH35" s="241">
        <v>5</v>
      </c>
      <c r="BI35" s="242">
        <v>0</v>
      </c>
      <c r="BJ35" s="238">
        <v>8.6</v>
      </c>
      <c r="BK35" s="238">
        <v>7.7</v>
      </c>
      <c r="BL35" s="238">
        <v>8.1</v>
      </c>
      <c r="BM35" s="238">
        <v>7.5</v>
      </c>
      <c r="BN35" s="239"/>
      <c r="BO35" s="238">
        <v>8</v>
      </c>
      <c r="BP35" s="239"/>
      <c r="BQ35" s="238">
        <v>6.8</v>
      </c>
      <c r="BR35" s="238">
        <v>7.9</v>
      </c>
      <c r="BS35" s="239"/>
      <c r="BT35" s="238">
        <v>7.7</v>
      </c>
      <c r="BU35" s="238">
        <v>8.1999999999999993</v>
      </c>
      <c r="BV35" s="239"/>
      <c r="BW35" s="239"/>
      <c r="BX35" s="239"/>
      <c r="BY35" s="238">
        <v>7.5</v>
      </c>
      <c r="BZ35" s="238">
        <v>8.1</v>
      </c>
      <c r="CA35" s="238">
        <v>8.1999999999999993</v>
      </c>
      <c r="CB35" s="238">
        <v>8.5</v>
      </c>
      <c r="CC35" s="238">
        <v>8.1999999999999993</v>
      </c>
      <c r="CD35" s="238">
        <v>7.9</v>
      </c>
      <c r="CE35" s="238">
        <v>7</v>
      </c>
      <c r="CF35" s="238">
        <v>7.9</v>
      </c>
      <c r="CG35" s="238">
        <v>8.9</v>
      </c>
      <c r="CH35" s="238">
        <v>8.4</v>
      </c>
      <c r="CI35" s="238">
        <v>8.6</v>
      </c>
      <c r="CJ35" s="238">
        <v>8.1999999999999993</v>
      </c>
      <c r="CK35" s="238">
        <v>9.1</v>
      </c>
      <c r="CL35" s="238">
        <v>8.6</v>
      </c>
      <c r="CM35" s="238">
        <v>9</v>
      </c>
      <c r="CN35" s="238">
        <v>7.8</v>
      </c>
      <c r="CO35" s="238">
        <v>8.8000000000000007</v>
      </c>
      <c r="CP35" s="238">
        <v>6.8</v>
      </c>
      <c r="CQ35" s="238">
        <v>8</v>
      </c>
      <c r="CR35" s="238">
        <v>7.8</v>
      </c>
      <c r="CS35" s="238">
        <v>8</v>
      </c>
      <c r="CT35" s="239">
        <v>10</v>
      </c>
      <c r="CU35" s="241">
        <v>65</v>
      </c>
      <c r="CV35" s="242">
        <v>0</v>
      </c>
      <c r="CW35" s="238">
        <v>9.1</v>
      </c>
      <c r="CX35" s="238">
        <v>7.1</v>
      </c>
      <c r="CY35" s="238">
        <v>7.9</v>
      </c>
      <c r="CZ35" s="238">
        <v>8.3000000000000007</v>
      </c>
      <c r="DA35" s="238">
        <v>6.8</v>
      </c>
      <c r="DB35" s="239"/>
      <c r="DC35" s="238">
        <v>8.3000000000000007</v>
      </c>
      <c r="DD35" s="238">
        <v>8</v>
      </c>
      <c r="DE35" s="239"/>
      <c r="DF35" s="238">
        <v>8.6999999999999993</v>
      </c>
      <c r="DG35" s="239"/>
      <c r="DH35" s="241">
        <v>19</v>
      </c>
      <c r="DI35" s="242">
        <v>0</v>
      </c>
      <c r="DJ35" s="238">
        <v>7.9</v>
      </c>
      <c r="DK35" s="239"/>
      <c r="DL35" s="238">
        <v>8.5</v>
      </c>
      <c r="DM35" s="241">
        <v>5</v>
      </c>
      <c r="DN35" s="242">
        <v>0</v>
      </c>
      <c r="DO35" s="241">
        <v>141</v>
      </c>
      <c r="DP35" s="242">
        <v>0</v>
      </c>
      <c r="DQ35" s="243">
        <v>135</v>
      </c>
      <c r="DR35" s="238">
        <v>135</v>
      </c>
      <c r="DS35" s="238">
        <v>8.08</v>
      </c>
      <c r="DT35" s="238">
        <v>3.53</v>
      </c>
      <c r="DU35" s="236" t="s">
        <v>40</v>
      </c>
      <c r="DV35" s="45">
        <f t="shared" si="0"/>
        <v>0</v>
      </c>
    </row>
    <row r="36" spans="2:126" ht="15.75" customHeight="1">
      <c r="B36" s="235">
        <v>24203200057</v>
      </c>
      <c r="C36" s="236" t="s">
        <v>527</v>
      </c>
      <c r="D36" s="236" t="s">
        <v>573</v>
      </c>
      <c r="E36" s="236" t="s">
        <v>253</v>
      </c>
      <c r="F36" s="237">
        <v>35831</v>
      </c>
      <c r="G36" s="236" t="s">
        <v>5</v>
      </c>
      <c r="H36" s="236" t="s">
        <v>174</v>
      </c>
      <c r="I36" s="238">
        <v>8.1999999999999993</v>
      </c>
      <c r="J36" s="238">
        <v>6.3</v>
      </c>
      <c r="K36" s="239"/>
      <c r="L36" s="238">
        <v>7.5</v>
      </c>
      <c r="M36" s="239"/>
      <c r="N36" s="238">
        <v>7</v>
      </c>
      <c r="O36" s="239"/>
      <c r="P36" s="238">
        <v>6.3</v>
      </c>
      <c r="Q36" s="239"/>
      <c r="R36" s="238">
        <v>5.8</v>
      </c>
      <c r="S36" s="239"/>
      <c r="T36" s="238">
        <v>6.7</v>
      </c>
      <c r="U36" s="239"/>
      <c r="V36" s="240" t="s">
        <v>426</v>
      </c>
      <c r="W36" s="239"/>
      <c r="X36" s="240" t="s">
        <v>426</v>
      </c>
      <c r="Y36" s="239"/>
      <c r="Z36" s="238">
        <v>6.4</v>
      </c>
      <c r="AA36" s="238">
        <v>7.5</v>
      </c>
      <c r="AB36" s="238">
        <v>7.6</v>
      </c>
      <c r="AC36" s="239"/>
      <c r="AD36" s="239"/>
      <c r="AE36" s="238">
        <v>6.7</v>
      </c>
      <c r="AF36" s="239"/>
      <c r="AG36" s="239"/>
      <c r="AH36" s="239"/>
      <c r="AI36" s="238">
        <v>9.1</v>
      </c>
      <c r="AJ36" s="238">
        <v>6.3</v>
      </c>
      <c r="AK36" s="238">
        <v>7.9</v>
      </c>
      <c r="AL36" s="238">
        <v>5.5</v>
      </c>
      <c r="AM36" s="238">
        <v>7.5</v>
      </c>
      <c r="AN36" s="238">
        <v>7.9</v>
      </c>
      <c r="AO36" s="238">
        <v>7.9</v>
      </c>
      <c r="AP36" s="238">
        <v>8.5</v>
      </c>
      <c r="AQ36" s="241">
        <v>45</v>
      </c>
      <c r="AR36" s="242">
        <v>0</v>
      </c>
      <c r="AS36" s="238">
        <v>4.9000000000000004</v>
      </c>
      <c r="AT36" s="238">
        <v>5.3</v>
      </c>
      <c r="AU36" s="239"/>
      <c r="AV36" s="239"/>
      <c r="AW36" s="238">
        <v>5.9</v>
      </c>
      <c r="AX36" s="239"/>
      <c r="AY36" s="239"/>
      <c r="AZ36" s="239"/>
      <c r="BA36" s="238">
        <v>7.1</v>
      </c>
      <c r="BB36" s="239"/>
      <c r="BC36" s="239"/>
      <c r="BD36" s="239"/>
      <c r="BE36" s="239"/>
      <c r="BF36" s="239"/>
      <c r="BG36" s="238">
        <v>8.6999999999999993</v>
      </c>
      <c r="BH36" s="241">
        <v>5</v>
      </c>
      <c r="BI36" s="242">
        <v>0</v>
      </c>
      <c r="BJ36" s="238">
        <v>7.2</v>
      </c>
      <c r="BK36" s="238">
        <v>4.7</v>
      </c>
      <c r="BL36" s="238">
        <v>7.2</v>
      </c>
      <c r="BM36" s="238">
        <v>7.5</v>
      </c>
      <c r="BN36" s="239"/>
      <c r="BO36" s="238">
        <v>7.7</v>
      </c>
      <c r="BP36" s="239"/>
      <c r="BQ36" s="238">
        <v>7.5</v>
      </c>
      <c r="BR36" s="238">
        <v>9.1</v>
      </c>
      <c r="BS36" s="239"/>
      <c r="BT36" s="238">
        <v>8.5</v>
      </c>
      <c r="BU36" s="238">
        <v>7.9</v>
      </c>
      <c r="BV36" s="239"/>
      <c r="BW36" s="239"/>
      <c r="BX36" s="239"/>
      <c r="BY36" s="238">
        <v>7.3</v>
      </c>
      <c r="BZ36" s="238">
        <v>9.4</v>
      </c>
      <c r="CA36" s="238">
        <v>7.4</v>
      </c>
      <c r="CB36" s="238">
        <v>7.7</v>
      </c>
      <c r="CC36" s="238">
        <v>9.1999999999999993</v>
      </c>
      <c r="CD36" s="238">
        <v>8</v>
      </c>
      <c r="CE36" s="238">
        <v>8.3000000000000007</v>
      </c>
      <c r="CF36" s="238">
        <v>9.6999999999999993</v>
      </c>
      <c r="CG36" s="238">
        <v>9.3000000000000007</v>
      </c>
      <c r="CH36" s="238">
        <v>8.9</v>
      </c>
      <c r="CI36" s="238">
        <v>8.1</v>
      </c>
      <c r="CJ36" s="238">
        <v>9.3000000000000007</v>
      </c>
      <c r="CK36" s="238">
        <v>8.1</v>
      </c>
      <c r="CL36" s="238">
        <v>8.6</v>
      </c>
      <c r="CM36" s="238">
        <v>9.5</v>
      </c>
      <c r="CN36" s="238">
        <v>8.1</v>
      </c>
      <c r="CO36" s="238">
        <v>8.8000000000000007</v>
      </c>
      <c r="CP36" s="238">
        <v>6.6</v>
      </c>
      <c r="CQ36" s="238">
        <v>9.1</v>
      </c>
      <c r="CR36" s="238">
        <v>7.2</v>
      </c>
      <c r="CS36" s="238">
        <v>9.1999999999999993</v>
      </c>
      <c r="CT36" s="238">
        <v>8.5</v>
      </c>
      <c r="CU36" s="241">
        <v>65</v>
      </c>
      <c r="CV36" s="242">
        <v>0</v>
      </c>
      <c r="CW36" s="238">
        <v>9</v>
      </c>
      <c r="CX36" s="238">
        <v>7.3</v>
      </c>
      <c r="CY36" s="238">
        <v>8.4</v>
      </c>
      <c r="CZ36" s="238">
        <v>7.2</v>
      </c>
      <c r="DA36" s="238">
        <v>8</v>
      </c>
      <c r="DB36" s="239"/>
      <c r="DC36" s="238">
        <v>8.8000000000000007</v>
      </c>
      <c r="DD36" s="238">
        <v>7.2</v>
      </c>
      <c r="DE36" s="239"/>
      <c r="DF36" s="238">
        <v>8.6</v>
      </c>
      <c r="DG36" s="239"/>
      <c r="DH36" s="241">
        <v>19</v>
      </c>
      <c r="DI36" s="242">
        <v>0</v>
      </c>
      <c r="DJ36" s="238">
        <v>7.5</v>
      </c>
      <c r="DK36" s="239"/>
      <c r="DL36" s="238">
        <v>8.1999999999999993</v>
      </c>
      <c r="DM36" s="241">
        <v>5</v>
      </c>
      <c r="DN36" s="242">
        <v>0</v>
      </c>
      <c r="DO36" s="241">
        <v>139</v>
      </c>
      <c r="DP36" s="242">
        <v>0</v>
      </c>
      <c r="DQ36" s="243">
        <v>135</v>
      </c>
      <c r="DR36" s="238">
        <v>135</v>
      </c>
      <c r="DS36" s="238">
        <v>7.83</v>
      </c>
      <c r="DT36" s="238">
        <v>3.36</v>
      </c>
      <c r="DU36" s="236" t="s">
        <v>700</v>
      </c>
      <c r="DV36" s="45">
        <f t="shared" si="0"/>
        <v>0</v>
      </c>
    </row>
    <row r="37" spans="2:126" ht="15.75" customHeight="1">
      <c r="B37" s="235">
        <v>24203204766</v>
      </c>
      <c r="C37" s="236" t="s">
        <v>124</v>
      </c>
      <c r="D37" s="236" t="s">
        <v>400</v>
      </c>
      <c r="E37" s="236" t="s">
        <v>253</v>
      </c>
      <c r="F37" s="237">
        <v>36534</v>
      </c>
      <c r="G37" s="236" t="s">
        <v>5</v>
      </c>
      <c r="H37" s="236" t="s">
        <v>174</v>
      </c>
      <c r="I37" s="238">
        <v>6.5</v>
      </c>
      <c r="J37" s="238">
        <v>7.6</v>
      </c>
      <c r="K37" s="239"/>
      <c r="L37" s="238">
        <v>8.1999999999999993</v>
      </c>
      <c r="M37" s="239"/>
      <c r="N37" s="238">
        <v>7.8</v>
      </c>
      <c r="O37" s="239"/>
      <c r="P37" s="238">
        <v>7</v>
      </c>
      <c r="Q37" s="239"/>
      <c r="R37" s="238">
        <v>6.9</v>
      </c>
      <c r="S37" s="239"/>
      <c r="T37" s="240" t="s">
        <v>426</v>
      </c>
      <c r="U37" s="239"/>
      <c r="V37" s="240" t="s">
        <v>426</v>
      </c>
      <c r="W37" s="239"/>
      <c r="X37" s="240" t="s">
        <v>426</v>
      </c>
      <c r="Y37" s="239"/>
      <c r="Z37" s="238">
        <v>6</v>
      </c>
      <c r="AA37" s="238">
        <v>7.8</v>
      </c>
      <c r="AB37" s="238">
        <v>9.5</v>
      </c>
      <c r="AC37" s="239"/>
      <c r="AD37" s="239"/>
      <c r="AE37" s="238">
        <v>5.2</v>
      </c>
      <c r="AF37" s="239"/>
      <c r="AG37" s="239"/>
      <c r="AH37" s="238">
        <v>7.4</v>
      </c>
      <c r="AI37" s="238">
        <v>8</v>
      </c>
      <c r="AJ37" s="239"/>
      <c r="AK37" s="238">
        <v>8.1</v>
      </c>
      <c r="AL37" s="238">
        <v>9</v>
      </c>
      <c r="AM37" s="238">
        <v>8</v>
      </c>
      <c r="AN37" s="238">
        <v>7.6</v>
      </c>
      <c r="AO37" s="238">
        <v>7.7</v>
      </c>
      <c r="AP37" s="238">
        <v>8.1999999999999993</v>
      </c>
      <c r="AQ37" s="241">
        <v>45</v>
      </c>
      <c r="AR37" s="242">
        <v>0</v>
      </c>
      <c r="AS37" s="238">
        <v>6.2</v>
      </c>
      <c r="AT37" s="238">
        <v>7.1</v>
      </c>
      <c r="AU37" s="239"/>
      <c r="AV37" s="239"/>
      <c r="AW37" s="239"/>
      <c r="AX37" s="239"/>
      <c r="AY37" s="239"/>
      <c r="AZ37" s="238">
        <v>8.1</v>
      </c>
      <c r="BA37" s="239"/>
      <c r="BB37" s="239"/>
      <c r="BC37" s="239"/>
      <c r="BD37" s="239"/>
      <c r="BE37" s="239"/>
      <c r="BF37" s="238">
        <v>8.1999999999999993</v>
      </c>
      <c r="BG37" s="238">
        <v>7.4</v>
      </c>
      <c r="BH37" s="241">
        <v>5</v>
      </c>
      <c r="BI37" s="242">
        <v>0</v>
      </c>
      <c r="BJ37" s="238">
        <v>6.9</v>
      </c>
      <c r="BK37" s="238">
        <v>7.7</v>
      </c>
      <c r="BL37" s="238">
        <v>7</v>
      </c>
      <c r="BM37" s="238">
        <v>7.5</v>
      </c>
      <c r="BN37" s="239"/>
      <c r="BO37" s="238">
        <v>8.1</v>
      </c>
      <c r="BP37" s="239"/>
      <c r="BQ37" s="238">
        <v>8</v>
      </c>
      <c r="BR37" s="238">
        <v>8.6999999999999993</v>
      </c>
      <c r="BS37" s="239"/>
      <c r="BT37" s="238">
        <v>7.8</v>
      </c>
      <c r="BU37" s="238">
        <v>7.6</v>
      </c>
      <c r="BV37" s="239"/>
      <c r="BW37" s="239"/>
      <c r="BX37" s="239"/>
      <c r="BY37" s="238">
        <v>5.6</v>
      </c>
      <c r="BZ37" s="238">
        <v>7.4</v>
      </c>
      <c r="CA37" s="238">
        <v>7.5</v>
      </c>
      <c r="CB37" s="238">
        <v>7.7</v>
      </c>
      <c r="CC37" s="238">
        <v>8.1</v>
      </c>
      <c r="CD37" s="238">
        <v>8</v>
      </c>
      <c r="CE37" s="238">
        <v>7.3</v>
      </c>
      <c r="CF37" s="238">
        <v>8.3000000000000007</v>
      </c>
      <c r="CG37" s="238">
        <v>7.7</v>
      </c>
      <c r="CH37" s="238">
        <v>7.3</v>
      </c>
      <c r="CI37" s="238">
        <v>7.2</v>
      </c>
      <c r="CJ37" s="238">
        <v>7.2</v>
      </c>
      <c r="CK37" s="238">
        <v>4.5</v>
      </c>
      <c r="CL37" s="238">
        <v>8</v>
      </c>
      <c r="CM37" s="238">
        <v>8.3000000000000007</v>
      </c>
      <c r="CN37" s="238">
        <v>8.8000000000000007</v>
      </c>
      <c r="CO37" s="238">
        <v>9.1999999999999993</v>
      </c>
      <c r="CP37" s="238">
        <v>7.6</v>
      </c>
      <c r="CQ37" s="238">
        <v>8.5</v>
      </c>
      <c r="CR37" s="238">
        <v>6.9</v>
      </c>
      <c r="CS37" s="238">
        <v>7.8</v>
      </c>
      <c r="CT37" s="238">
        <v>8.8000000000000007</v>
      </c>
      <c r="CU37" s="241">
        <v>65</v>
      </c>
      <c r="CV37" s="242">
        <v>0</v>
      </c>
      <c r="CW37" s="238">
        <v>9</v>
      </c>
      <c r="CX37" s="238">
        <v>6.6</v>
      </c>
      <c r="CY37" s="238">
        <v>8.9</v>
      </c>
      <c r="CZ37" s="238">
        <v>9.1</v>
      </c>
      <c r="DA37" s="238">
        <v>7.3</v>
      </c>
      <c r="DB37" s="239"/>
      <c r="DC37" s="238">
        <v>9.1999999999999993</v>
      </c>
      <c r="DD37" s="238">
        <v>8.1</v>
      </c>
      <c r="DE37" s="239"/>
      <c r="DF37" s="238">
        <v>7.9</v>
      </c>
      <c r="DG37" s="239"/>
      <c r="DH37" s="241">
        <v>19</v>
      </c>
      <c r="DI37" s="242">
        <v>0</v>
      </c>
      <c r="DJ37" s="238">
        <v>7.3</v>
      </c>
      <c r="DK37" s="239"/>
      <c r="DL37" s="238">
        <v>8.1</v>
      </c>
      <c r="DM37" s="241">
        <v>5</v>
      </c>
      <c r="DN37" s="242">
        <v>0</v>
      </c>
      <c r="DO37" s="241">
        <v>139</v>
      </c>
      <c r="DP37" s="242">
        <v>0</v>
      </c>
      <c r="DQ37" s="243">
        <v>135</v>
      </c>
      <c r="DR37" s="238">
        <v>133</v>
      </c>
      <c r="DS37" s="238">
        <v>7.74</v>
      </c>
      <c r="DT37" s="238">
        <v>3.33</v>
      </c>
      <c r="DU37" s="236" t="s">
        <v>698</v>
      </c>
      <c r="DV37" s="45">
        <f t="shared" si="0"/>
        <v>0</v>
      </c>
    </row>
    <row r="38" spans="2:126" ht="15.75" customHeight="1">
      <c r="B38" s="235">
        <v>24213202619</v>
      </c>
      <c r="C38" s="236" t="s">
        <v>3</v>
      </c>
      <c r="D38" s="236" t="s">
        <v>480</v>
      </c>
      <c r="E38" s="236" t="s">
        <v>293</v>
      </c>
      <c r="F38" s="237">
        <v>36614</v>
      </c>
      <c r="G38" s="236" t="s">
        <v>112</v>
      </c>
      <c r="H38" s="236" t="s">
        <v>174</v>
      </c>
      <c r="I38" s="238">
        <v>5.6</v>
      </c>
      <c r="J38" s="238">
        <v>7.3</v>
      </c>
      <c r="K38" s="239"/>
      <c r="L38" s="238">
        <v>5.4</v>
      </c>
      <c r="M38" s="239"/>
      <c r="N38" s="238">
        <v>7.1</v>
      </c>
      <c r="O38" s="239"/>
      <c r="P38" s="238">
        <v>6</v>
      </c>
      <c r="Q38" s="239"/>
      <c r="R38" s="238">
        <v>6.7</v>
      </c>
      <c r="S38" s="239"/>
      <c r="T38" s="238">
        <v>6.5</v>
      </c>
      <c r="U38" s="239"/>
      <c r="V38" s="240" t="s">
        <v>426</v>
      </c>
      <c r="W38" s="239"/>
      <c r="X38" s="240" t="s">
        <v>426</v>
      </c>
      <c r="Y38" s="239"/>
      <c r="Z38" s="238">
        <v>5.3</v>
      </c>
      <c r="AA38" s="238">
        <v>5.4</v>
      </c>
      <c r="AB38" s="238">
        <v>6.5</v>
      </c>
      <c r="AC38" s="239"/>
      <c r="AD38" s="239"/>
      <c r="AE38" s="238">
        <v>4.9000000000000004</v>
      </c>
      <c r="AF38" s="239"/>
      <c r="AG38" s="239"/>
      <c r="AH38" s="239"/>
      <c r="AI38" s="238">
        <v>7.6</v>
      </c>
      <c r="AJ38" s="238">
        <v>7.1</v>
      </c>
      <c r="AK38" s="238">
        <v>8.1</v>
      </c>
      <c r="AL38" s="238">
        <v>5.3</v>
      </c>
      <c r="AM38" s="238">
        <v>5.3</v>
      </c>
      <c r="AN38" s="238">
        <v>6.7</v>
      </c>
      <c r="AO38" s="238">
        <v>7.5</v>
      </c>
      <c r="AP38" s="238">
        <v>8</v>
      </c>
      <c r="AQ38" s="241">
        <v>45</v>
      </c>
      <c r="AR38" s="242">
        <v>0</v>
      </c>
      <c r="AS38" s="238">
        <v>6</v>
      </c>
      <c r="AT38" s="238">
        <v>6.8</v>
      </c>
      <c r="AU38" s="239"/>
      <c r="AV38" s="239"/>
      <c r="AW38" s="238">
        <v>6.1</v>
      </c>
      <c r="AX38" s="239"/>
      <c r="AY38" s="239"/>
      <c r="AZ38" s="239"/>
      <c r="BA38" s="239"/>
      <c r="BB38" s="239"/>
      <c r="BC38" s="238">
        <v>8.1999999999999993</v>
      </c>
      <c r="BD38" s="239"/>
      <c r="BE38" s="239"/>
      <c r="BF38" s="239"/>
      <c r="BG38" s="238">
        <v>7.2</v>
      </c>
      <c r="BH38" s="241">
        <v>5</v>
      </c>
      <c r="BI38" s="242">
        <v>0</v>
      </c>
      <c r="BJ38" s="238">
        <v>6.5</v>
      </c>
      <c r="BK38" s="238">
        <v>7.3</v>
      </c>
      <c r="BL38" s="238">
        <v>5.2</v>
      </c>
      <c r="BM38" s="238">
        <v>6.1</v>
      </c>
      <c r="BN38" s="239"/>
      <c r="BO38" s="238">
        <v>7.2</v>
      </c>
      <c r="BP38" s="239"/>
      <c r="BQ38" s="238">
        <v>8.1999999999999993</v>
      </c>
      <c r="BR38" s="238">
        <v>8.1999999999999993</v>
      </c>
      <c r="BS38" s="239"/>
      <c r="BT38" s="238">
        <v>4.2</v>
      </c>
      <c r="BU38" s="238">
        <v>8</v>
      </c>
      <c r="BV38" s="239"/>
      <c r="BW38" s="239"/>
      <c r="BX38" s="239"/>
      <c r="BY38" s="238">
        <v>5.4</v>
      </c>
      <c r="BZ38" s="238">
        <v>6.6</v>
      </c>
      <c r="CA38" s="238">
        <v>6.1</v>
      </c>
      <c r="CB38" s="238">
        <v>5.6</v>
      </c>
      <c r="CC38" s="238">
        <v>6.1</v>
      </c>
      <c r="CD38" s="238">
        <v>5.4</v>
      </c>
      <c r="CE38" s="238">
        <v>7.7</v>
      </c>
      <c r="CF38" s="238">
        <v>7.6</v>
      </c>
      <c r="CG38" s="238">
        <v>7.3</v>
      </c>
      <c r="CH38" s="238">
        <v>6.1</v>
      </c>
      <c r="CI38" s="238">
        <v>7.8</v>
      </c>
      <c r="CJ38" s="238">
        <v>5.5</v>
      </c>
      <c r="CK38" s="238">
        <v>4.5999999999999996</v>
      </c>
      <c r="CL38" s="238">
        <v>6.3</v>
      </c>
      <c r="CM38" s="238">
        <v>6.6</v>
      </c>
      <c r="CN38" s="238">
        <v>5.8</v>
      </c>
      <c r="CO38" s="238">
        <v>7.7</v>
      </c>
      <c r="CP38" s="238">
        <v>6.6</v>
      </c>
      <c r="CQ38" s="238">
        <v>7.2</v>
      </c>
      <c r="CR38" s="238">
        <v>5.7</v>
      </c>
      <c r="CS38" s="238">
        <v>8.1999999999999993</v>
      </c>
      <c r="CT38" s="238">
        <v>8.6999999999999993</v>
      </c>
      <c r="CU38" s="241">
        <v>65</v>
      </c>
      <c r="CV38" s="242">
        <v>0</v>
      </c>
      <c r="CW38" s="238">
        <v>8.5</v>
      </c>
      <c r="CX38" s="238">
        <v>5.8</v>
      </c>
      <c r="CY38" s="238">
        <v>7.7</v>
      </c>
      <c r="CZ38" s="244" t="s">
        <v>88</v>
      </c>
      <c r="DA38" s="238">
        <v>7.2</v>
      </c>
      <c r="DB38" s="239"/>
      <c r="DC38" s="238">
        <v>6.7</v>
      </c>
      <c r="DD38" s="238">
        <v>7.1</v>
      </c>
      <c r="DE38" s="239"/>
      <c r="DF38" s="238">
        <v>7</v>
      </c>
      <c r="DG38" s="239"/>
      <c r="DH38" s="241">
        <v>16</v>
      </c>
      <c r="DI38" s="242">
        <v>3</v>
      </c>
      <c r="DJ38" s="239"/>
      <c r="DK38" s="239"/>
      <c r="DL38" s="238">
        <v>7.3</v>
      </c>
      <c r="DM38" s="241">
        <v>2</v>
      </c>
      <c r="DN38" s="242">
        <v>3</v>
      </c>
      <c r="DO38" s="241">
        <v>133</v>
      </c>
      <c r="DP38" s="242">
        <v>6</v>
      </c>
      <c r="DQ38" s="243">
        <v>135</v>
      </c>
      <c r="DR38" s="238">
        <v>129</v>
      </c>
      <c r="DS38" s="238">
        <v>6.55</v>
      </c>
      <c r="DT38" s="238">
        <v>2.58</v>
      </c>
      <c r="DU38" s="236" t="s">
        <v>700</v>
      </c>
      <c r="DV38" s="45">
        <f t="shared" si="0"/>
        <v>3</v>
      </c>
    </row>
    <row r="39" spans="2:126" ht="15.75" customHeight="1">
      <c r="B39" s="235">
        <v>24203110158</v>
      </c>
      <c r="C39" s="236" t="s">
        <v>3</v>
      </c>
      <c r="D39" s="236" t="s">
        <v>2</v>
      </c>
      <c r="E39" s="236" t="s">
        <v>300</v>
      </c>
      <c r="F39" s="237">
        <v>36735</v>
      </c>
      <c r="G39" s="236" t="s">
        <v>5</v>
      </c>
      <c r="H39" s="236" t="s">
        <v>174</v>
      </c>
      <c r="I39" s="238">
        <v>8.1999999999999993</v>
      </c>
      <c r="J39" s="238">
        <v>8.5</v>
      </c>
      <c r="K39" s="239"/>
      <c r="L39" s="238">
        <v>9</v>
      </c>
      <c r="M39" s="239"/>
      <c r="N39" s="238">
        <v>7.8</v>
      </c>
      <c r="O39" s="239"/>
      <c r="P39" s="238">
        <v>8.4</v>
      </c>
      <c r="Q39" s="239"/>
      <c r="R39" s="238">
        <v>7.6</v>
      </c>
      <c r="S39" s="239"/>
      <c r="T39" s="238">
        <v>7.9</v>
      </c>
      <c r="U39" s="239"/>
      <c r="V39" s="240" t="s">
        <v>426</v>
      </c>
      <c r="W39" s="239"/>
      <c r="X39" s="240" t="s">
        <v>426</v>
      </c>
      <c r="Y39" s="239"/>
      <c r="Z39" s="238">
        <v>7.8</v>
      </c>
      <c r="AA39" s="238">
        <v>6.4</v>
      </c>
      <c r="AB39" s="238">
        <v>7.4</v>
      </c>
      <c r="AC39" s="239"/>
      <c r="AD39" s="239"/>
      <c r="AE39" s="238">
        <v>8.1</v>
      </c>
      <c r="AF39" s="239"/>
      <c r="AG39" s="239"/>
      <c r="AH39" s="239"/>
      <c r="AI39" s="238">
        <v>5.7</v>
      </c>
      <c r="AJ39" s="238">
        <v>7.3</v>
      </c>
      <c r="AK39" s="238">
        <v>8.9</v>
      </c>
      <c r="AL39" s="238">
        <v>8.5</v>
      </c>
      <c r="AM39" s="238">
        <v>8.1999999999999993</v>
      </c>
      <c r="AN39" s="238">
        <v>8.5</v>
      </c>
      <c r="AO39" s="238">
        <v>8.8000000000000007</v>
      </c>
      <c r="AP39" s="238">
        <v>9.4</v>
      </c>
      <c r="AQ39" s="241">
        <v>45</v>
      </c>
      <c r="AR39" s="242">
        <v>0</v>
      </c>
      <c r="AS39" s="238">
        <v>6</v>
      </c>
      <c r="AT39" s="238">
        <v>6.3</v>
      </c>
      <c r="AU39" s="239"/>
      <c r="AV39" s="239"/>
      <c r="AW39" s="239">
        <v>10</v>
      </c>
      <c r="AX39" s="239"/>
      <c r="AY39" s="239"/>
      <c r="AZ39" s="239"/>
      <c r="BA39" s="239"/>
      <c r="BB39" s="239"/>
      <c r="BC39" s="238">
        <v>9.4</v>
      </c>
      <c r="BD39" s="239"/>
      <c r="BE39" s="239"/>
      <c r="BF39" s="239"/>
      <c r="BG39" s="238">
        <v>7.3</v>
      </c>
      <c r="BH39" s="241">
        <v>5</v>
      </c>
      <c r="BI39" s="242">
        <v>0</v>
      </c>
      <c r="BJ39" s="238">
        <v>8.6999999999999993</v>
      </c>
      <c r="BK39" s="238">
        <v>4.2</v>
      </c>
      <c r="BL39" s="238">
        <v>9.1</v>
      </c>
      <c r="BM39" s="238">
        <v>8.1999999999999993</v>
      </c>
      <c r="BN39" s="239"/>
      <c r="BO39" s="238">
        <v>8.6999999999999993</v>
      </c>
      <c r="BP39" s="239"/>
      <c r="BQ39" s="238">
        <v>8.4</v>
      </c>
      <c r="BR39" s="238">
        <v>9.1</v>
      </c>
      <c r="BS39" s="239"/>
      <c r="BT39" s="238">
        <v>7.1</v>
      </c>
      <c r="BU39" s="238">
        <v>7.9</v>
      </c>
      <c r="BV39" s="239"/>
      <c r="BW39" s="239"/>
      <c r="BX39" s="239"/>
      <c r="BY39" s="238">
        <v>6.5</v>
      </c>
      <c r="BZ39" s="238">
        <v>5.7</v>
      </c>
      <c r="CA39" s="238">
        <v>8.5</v>
      </c>
      <c r="CB39" s="238">
        <v>7.9</v>
      </c>
      <c r="CC39" s="238">
        <v>8.6999999999999993</v>
      </c>
      <c r="CD39" s="238">
        <v>9.4</v>
      </c>
      <c r="CE39" s="238">
        <v>7.5</v>
      </c>
      <c r="CF39" s="238">
        <v>9.6</v>
      </c>
      <c r="CG39" s="238">
        <v>9.6999999999999993</v>
      </c>
      <c r="CH39" s="238">
        <v>7.7</v>
      </c>
      <c r="CI39" s="238">
        <v>7.2</v>
      </c>
      <c r="CJ39" s="238">
        <v>8.3000000000000007</v>
      </c>
      <c r="CK39" s="238">
        <v>9.5</v>
      </c>
      <c r="CL39" s="238">
        <v>9</v>
      </c>
      <c r="CM39" s="238">
        <v>9.1</v>
      </c>
      <c r="CN39" s="238">
        <v>8.1999999999999993</v>
      </c>
      <c r="CO39" s="238">
        <v>8.6999999999999993</v>
      </c>
      <c r="CP39" s="238">
        <v>6.5</v>
      </c>
      <c r="CQ39" s="238">
        <v>8.3000000000000007</v>
      </c>
      <c r="CR39" s="238">
        <v>7.8</v>
      </c>
      <c r="CS39" s="238">
        <v>8.5</v>
      </c>
      <c r="CT39" s="238">
        <v>9.5</v>
      </c>
      <c r="CU39" s="241">
        <v>65</v>
      </c>
      <c r="CV39" s="242">
        <v>0</v>
      </c>
      <c r="CW39" s="238">
        <v>9.4</v>
      </c>
      <c r="CX39" s="238">
        <v>8.6999999999999993</v>
      </c>
      <c r="CY39" s="238">
        <v>8.5</v>
      </c>
      <c r="CZ39" s="238">
        <v>9.5</v>
      </c>
      <c r="DA39" s="238">
        <v>8.1</v>
      </c>
      <c r="DB39" s="239"/>
      <c r="DC39" s="238">
        <v>8.6</v>
      </c>
      <c r="DD39" s="238">
        <v>8.6999999999999993</v>
      </c>
      <c r="DE39" s="239"/>
      <c r="DF39" s="238">
        <v>8.8000000000000007</v>
      </c>
      <c r="DG39" s="239"/>
      <c r="DH39" s="241">
        <v>19</v>
      </c>
      <c r="DI39" s="242">
        <v>0</v>
      </c>
      <c r="DJ39" s="238">
        <v>8.1999999999999993</v>
      </c>
      <c r="DK39" s="239"/>
      <c r="DL39" s="238">
        <v>9.5</v>
      </c>
      <c r="DM39" s="241">
        <v>5</v>
      </c>
      <c r="DN39" s="242">
        <v>0</v>
      </c>
      <c r="DO39" s="241">
        <v>139</v>
      </c>
      <c r="DP39" s="242">
        <v>0</v>
      </c>
      <c r="DQ39" s="243">
        <v>135</v>
      </c>
      <c r="DR39" s="238">
        <v>135</v>
      </c>
      <c r="DS39" s="238">
        <v>8.2100000000000009</v>
      </c>
      <c r="DT39" s="238">
        <v>3.57</v>
      </c>
      <c r="DU39" s="236" t="s">
        <v>697</v>
      </c>
      <c r="DV39" s="45">
        <f t="shared" si="0"/>
        <v>0</v>
      </c>
    </row>
    <row r="40" spans="2:126" ht="15.75" customHeight="1">
      <c r="B40" s="235">
        <v>24213110188</v>
      </c>
      <c r="C40" s="236" t="s">
        <v>8</v>
      </c>
      <c r="D40" s="236" t="s">
        <v>597</v>
      </c>
      <c r="E40" s="236" t="s">
        <v>111</v>
      </c>
      <c r="F40" s="237">
        <v>36888</v>
      </c>
      <c r="G40" s="236" t="s">
        <v>112</v>
      </c>
      <c r="H40" s="236" t="s">
        <v>174</v>
      </c>
      <c r="I40" s="244" t="s">
        <v>88</v>
      </c>
      <c r="J40" s="239">
        <v>0</v>
      </c>
      <c r="K40" s="244" t="s">
        <v>88</v>
      </c>
      <c r="L40" s="238">
        <v>7.1</v>
      </c>
      <c r="M40" s="239"/>
      <c r="N40" s="238">
        <v>7.8</v>
      </c>
      <c r="O40" s="239"/>
      <c r="P40" s="240" t="s">
        <v>426</v>
      </c>
      <c r="Q40" s="239"/>
      <c r="R40" s="240" t="s">
        <v>426</v>
      </c>
      <c r="S40" s="239"/>
      <c r="T40" s="240" t="s">
        <v>426</v>
      </c>
      <c r="U40" s="239"/>
      <c r="V40" s="238">
        <v>8.5</v>
      </c>
      <c r="W40" s="239"/>
      <c r="X40" s="244" t="s">
        <v>88</v>
      </c>
      <c r="Y40" s="239"/>
      <c r="Z40" s="238">
        <v>7.2</v>
      </c>
      <c r="AA40" s="238">
        <v>8.8000000000000007</v>
      </c>
      <c r="AB40" s="238">
        <v>4.2</v>
      </c>
      <c r="AC40" s="239"/>
      <c r="AD40" s="239"/>
      <c r="AE40" s="238">
        <v>4.0999999999999996</v>
      </c>
      <c r="AF40" s="239"/>
      <c r="AG40" s="239"/>
      <c r="AH40" s="244" t="s">
        <v>88</v>
      </c>
      <c r="AI40" s="238">
        <v>6.5</v>
      </c>
      <c r="AJ40" s="239"/>
      <c r="AK40" s="238">
        <v>6.5</v>
      </c>
      <c r="AL40" s="238">
        <v>5.4</v>
      </c>
      <c r="AM40" s="238">
        <v>7.7</v>
      </c>
      <c r="AN40" s="238">
        <v>6.4</v>
      </c>
      <c r="AO40" s="238">
        <v>7.3</v>
      </c>
      <c r="AP40" s="238">
        <v>8.4</v>
      </c>
      <c r="AQ40" s="241">
        <v>37</v>
      </c>
      <c r="AR40" s="242">
        <v>7</v>
      </c>
      <c r="AS40" s="238">
        <v>8.8000000000000007</v>
      </c>
      <c r="AT40" s="238">
        <v>9.1</v>
      </c>
      <c r="AU40" s="239"/>
      <c r="AV40" s="239"/>
      <c r="AW40" s="239"/>
      <c r="AX40" s="239"/>
      <c r="AY40" s="238">
        <v>7.4</v>
      </c>
      <c r="AZ40" s="239"/>
      <c r="BA40" s="238">
        <v>6.7</v>
      </c>
      <c r="BB40" s="239"/>
      <c r="BC40" s="239"/>
      <c r="BD40" s="239"/>
      <c r="BE40" s="239"/>
      <c r="BF40" s="239"/>
      <c r="BG40" s="239">
        <v>0</v>
      </c>
      <c r="BH40" s="241">
        <v>4</v>
      </c>
      <c r="BI40" s="242">
        <v>1</v>
      </c>
      <c r="BJ40" s="238">
        <v>6.1</v>
      </c>
      <c r="BK40" s="239">
        <v>0</v>
      </c>
      <c r="BL40" s="239"/>
      <c r="BM40" s="239"/>
      <c r="BN40" s="239"/>
      <c r="BO40" s="239"/>
      <c r="BP40" s="239"/>
      <c r="BQ40" s="239"/>
      <c r="BR40" s="239"/>
      <c r="BS40" s="239"/>
      <c r="BT40" s="239"/>
      <c r="BU40" s="239"/>
      <c r="BV40" s="239"/>
      <c r="BW40" s="239"/>
      <c r="BX40" s="239"/>
      <c r="BY40" s="238">
        <v>6.3</v>
      </c>
      <c r="BZ40" s="238">
        <v>7.3</v>
      </c>
      <c r="CA40" s="244" t="s">
        <v>88</v>
      </c>
      <c r="CB40" s="238">
        <v>7.2</v>
      </c>
      <c r="CC40" s="239">
        <v>0</v>
      </c>
      <c r="CD40" s="239"/>
      <c r="CE40" s="239">
        <v>0</v>
      </c>
      <c r="CF40" s="239"/>
      <c r="CG40" s="239">
        <v>0</v>
      </c>
      <c r="CH40" s="238">
        <v>6.3</v>
      </c>
      <c r="CI40" s="239"/>
      <c r="CJ40" s="239"/>
      <c r="CK40" s="239"/>
      <c r="CL40" s="239"/>
      <c r="CM40" s="239"/>
      <c r="CN40" s="239"/>
      <c r="CO40" s="239"/>
      <c r="CP40" s="239"/>
      <c r="CQ40" s="239"/>
      <c r="CR40" s="239"/>
      <c r="CS40" s="239">
        <v>0</v>
      </c>
      <c r="CT40" s="239"/>
      <c r="CU40" s="241">
        <v>10</v>
      </c>
      <c r="CV40" s="242">
        <v>54</v>
      </c>
      <c r="CW40" s="239"/>
      <c r="CX40" s="239"/>
      <c r="CY40" s="239"/>
      <c r="CZ40" s="239"/>
      <c r="DA40" s="239"/>
      <c r="DB40" s="239"/>
      <c r="DC40" s="239"/>
      <c r="DD40" s="239"/>
      <c r="DE40" s="239"/>
      <c r="DF40" s="239"/>
      <c r="DG40" s="239"/>
      <c r="DH40" s="241">
        <v>0</v>
      </c>
      <c r="DI40" s="242">
        <v>18</v>
      </c>
      <c r="DJ40" s="239"/>
      <c r="DK40" s="239"/>
      <c r="DL40" s="239"/>
      <c r="DM40" s="241">
        <v>0</v>
      </c>
      <c r="DN40" s="242">
        <v>5</v>
      </c>
      <c r="DO40" s="241">
        <v>51</v>
      </c>
      <c r="DP40" s="242">
        <v>85</v>
      </c>
      <c r="DQ40" s="243">
        <v>135</v>
      </c>
      <c r="DR40" s="238">
        <v>64</v>
      </c>
      <c r="DS40" s="238">
        <v>4.71</v>
      </c>
      <c r="DT40" s="238">
        <v>1.84</v>
      </c>
      <c r="DU40" s="236" t="s">
        <v>705</v>
      </c>
      <c r="DV40" s="45">
        <f t="shared" si="0"/>
        <v>79</v>
      </c>
    </row>
    <row r="41" spans="2:126" ht="15.75" customHeight="1">
      <c r="B41" s="235">
        <v>24203104640</v>
      </c>
      <c r="C41" s="236" t="s">
        <v>1</v>
      </c>
      <c r="D41" s="236" t="s">
        <v>126</v>
      </c>
      <c r="E41" s="236" t="s">
        <v>259</v>
      </c>
      <c r="F41" s="237">
        <v>36792</v>
      </c>
      <c r="G41" s="236" t="s">
        <v>5</v>
      </c>
      <c r="H41" s="236" t="s">
        <v>174</v>
      </c>
      <c r="I41" s="238">
        <v>8.1999999999999993</v>
      </c>
      <c r="J41" s="238">
        <v>8</v>
      </c>
      <c r="K41" s="239"/>
      <c r="L41" s="238">
        <v>7.9</v>
      </c>
      <c r="M41" s="239"/>
      <c r="N41" s="238">
        <v>7.4</v>
      </c>
      <c r="O41" s="239"/>
      <c r="P41" s="238">
        <v>7.3</v>
      </c>
      <c r="Q41" s="239"/>
      <c r="R41" s="238">
        <v>6</v>
      </c>
      <c r="S41" s="239"/>
      <c r="T41" s="238">
        <v>7.4</v>
      </c>
      <c r="U41" s="239"/>
      <c r="V41" s="240" t="s">
        <v>426</v>
      </c>
      <c r="W41" s="239"/>
      <c r="X41" s="240" t="s">
        <v>426</v>
      </c>
      <c r="Y41" s="239"/>
      <c r="Z41" s="238">
        <v>6.9</v>
      </c>
      <c r="AA41" s="238">
        <v>9</v>
      </c>
      <c r="AB41" s="238">
        <v>8.4</v>
      </c>
      <c r="AC41" s="239"/>
      <c r="AD41" s="239"/>
      <c r="AE41" s="238">
        <v>8.1</v>
      </c>
      <c r="AF41" s="239"/>
      <c r="AG41" s="239"/>
      <c r="AH41" s="239"/>
      <c r="AI41" s="238">
        <v>7.7</v>
      </c>
      <c r="AJ41" s="238">
        <v>8.8000000000000007</v>
      </c>
      <c r="AK41" s="238">
        <v>9</v>
      </c>
      <c r="AL41" s="238">
        <v>8.1999999999999993</v>
      </c>
      <c r="AM41" s="238">
        <v>8.4</v>
      </c>
      <c r="AN41" s="238">
        <v>9.4</v>
      </c>
      <c r="AO41" s="238">
        <v>9.8000000000000007</v>
      </c>
      <c r="AP41" s="238">
        <v>9.5</v>
      </c>
      <c r="AQ41" s="241">
        <v>45</v>
      </c>
      <c r="AR41" s="242">
        <v>0</v>
      </c>
      <c r="AS41" s="238">
        <v>7.1</v>
      </c>
      <c r="AT41" s="238">
        <v>6.3</v>
      </c>
      <c r="AU41" s="239"/>
      <c r="AV41" s="239"/>
      <c r="AW41" s="239"/>
      <c r="AX41" s="239"/>
      <c r="AY41" s="238">
        <v>5.2</v>
      </c>
      <c r="AZ41" s="239"/>
      <c r="BA41" s="239"/>
      <c r="BB41" s="239"/>
      <c r="BC41" s="239"/>
      <c r="BD41" s="239"/>
      <c r="BE41" s="239"/>
      <c r="BF41" s="238">
        <v>9.5</v>
      </c>
      <c r="BG41" s="238">
        <v>8.5</v>
      </c>
      <c r="BH41" s="241">
        <v>5</v>
      </c>
      <c r="BI41" s="242">
        <v>0</v>
      </c>
      <c r="BJ41" s="238">
        <v>6.8</v>
      </c>
      <c r="BK41" s="238">
        <v>5</v>
      </c>
      <c r="BL41" s="238">
        <v>8.6999999999999993</v>
      </c>
      <c r="BM41" s="238">
        <v>7.9</v>
      </c>
      <c r="BN41" s="239"/>
      <c r="BO41" s="238">
        <v>8.4</v>
      </c>
      <c r="BP41" s="239"/>
      <c r="BQ41" s="238">
        <v>8.1999999999999993</v>
      </c>
      <c r="BR41" s="238">
        <v>8.3000000000000007</v>
      </c>
      <c r="BS41" s="239"/>
      <c r="BT41" s="238">
        <v>6.7</v>
      </c>
      <c r="BU41" s="238">
        <v>8.6999999999999993</v>
      </c>
      <c r="BV41" s="239"/>
      <c r="BW41" s="239"/>
      <c r="BX41" s="239"/>
      <c r="BY41" s="238">
        <v>9.4</v>
      </c>
      <c r="BZ41" s="238">
        <v>5.7</v>
      </c>
      <c r="CA41" s="239">
        <v>10</v>
      </c>
      <c r="CB41" s="238">
        <v>6.9</v>
      </c>
      <c r="CC41" s="238">
        <v>8.4</v>
      </c>
      <c r="CD41" s="238">
        <v>6</v>
      </c>
      <c r="CE41" s="238">
        <v>6.7</v>
      </c>
      <c r="CF41" s="238">
        <v>8.9</v>
      </c>
      <c r="CG41" s="238">
        <v>8.1999999999999993</v>
      </c>
      <c r="CH41" s="238">
        <v>7.3</v>
      </c>
      <c r="CI41" s="238">
        <v>8.3000000000000007</v>
      </c>
      <c r="CJ41" s="238">
        <v>8</v>
      </c>
      <c r="CK41" s="238">
        <v>5.2</v>
      </c>
      <c r="CL41" s="238">
        <v>8.1</v>
      </c>
      <c r="CM41" s="238">
        <v>8.9</v>
      </c>
      <c r="CN41" s="238">
        <v>8.6</v>
      </c>
      <c r="CO41" s="238">
        <v>8.1999999999999993</v>
      </c>
      <c r="CP41" s="238">
        <v>7.6</v>
      </c>
      <c r="CQ41" s="238">
        <v>8</v>
      </c>
      <c r="CR41" s="238">
        <v>7.9</v>
      </c>
      <c r="CS41" s="238">
        <v>8.6999999999999993</v>
      </c>
      <c r="CT41" s="239">
        <v>10</v>
      </c>
      <c r="CU41" s="241">
        <v>65</v>
      </c>
      <c r="CV41" s="242">
        <v>0</v>
      </c>
      <c r="CW41" s="238">
        <v>8.9</v>
      </c>
      <c r="CX41" s="244" t="s">
        <v>88</v>
      </c>
      <c r="CY41" s="244" t="s">
        <v>88</v>
      </c>
      <c r="CZ41" s="238">
        <v>8.1999999999999993</v>
      </c>
      <c r="DA41" s="244" t="s">
        <v>88</v>
      </c>
      <c r="DB41" s="239"/>
      <c r="DC41" s="238">
        <v>7.1</v>
      </c>
      <c r="DD41" s="238">
        <v>8.5</v>
      </c>
      <c r="DE41" s="239"/>
      <c r="DF41" s="238">
        <v>9.1</v>
      </c>
      <c r="DG41" s="239"/>
      <c r="DH41" s="241">
        <v>11</v>
      </c>
      <c r="DI41" s="242">
        <v>8</v>
      </c>
      <c r="DJ41" s="239"/>
      <c r="DK41" s="239"/>
      <c r="DL41" s="238">
        <v>9.1999999999999993</v>
      </c>
      <c r="DM41" s="241">
        <v>2</v>
      </c>
      <c r="DN41" s="242">
        <v>3</v>
      </c>
      <c r="DO41" s="241">
        <v>128</v>
      </c>
      <c r="DP41" s="242">
        <v>11</v>
      </c>
      <c r="DQ41" s="243">
        <v>135</v>
      </c>
      <c r="DR41" s="238">
        <v>124</v>
      </c>
      <c r="DS41" s="238">
        <v>7.99</v>
      </c>
      <c r="DT41" s="238">
        <v>3.43</v>
      </c>
      <c r="DU41" s="236" t="s">
        <v>697</v>
      </c>
      <c r="DV41" s="45">
        <f t="shared" si="0"/>
        <v>8</v>
      </c>
    </row>
    <row r="42" spans="2:126" ht="15.75" customHeight="1">
      <c r="B42" s="235">
        <v>24203115726</v>
      </c>
      <c r="C42" s="236" t="s">
        <v>1</v>
      </c>
      <c r="D42" s="236" t="s">
        <v>400</v>
      </c>
      <c r="E42" s="236" t="s">
        <v>259</v>
      </c>
      <c r="F42" s="237">
        <v>36715</v>
      </c>
      <c r="G42" s="236" t="s">
        <v>5</v>
      </c>
      <c r="H42" s="236" t="s">
        <v>174</v>
      </c>
      <c r="I42" s="238">
        <v>7.9</v>
      </c>
      <c r="J42" s="238">
        <v>8.1</v>
      </c>
      <c r="K42" s="239"/>
      <c r="L42" s="238">
        <v>7.5</v>
      </c>
      <c r="M42" s="239"/>
      <c r="N42" s="238">
        <v>7.3</v>
      </c>
      <c r="O42" s="239"/>
      <c r="P42" s="238">
        <v>5.7</v>
      </c>
      <c r="Q42" s="239"/>
      <c r="R42" s="238">
        <v>6.6</v>
      </c>
      <c r="S42" s="239"/>
      <c r="T42" s="238">
        <v>7.5</v>
      </c>
      <c r="U42" s="239"/>
      <c r="V42" s="240" t="s">
        <v>426</v>
      </c>
      <c r="W42" s="239"/>
      <c r="X42" s="240" t="s">
        <v>426</v>
      </c>
      <c r="Y42" s="239"/>
      <c r="Z42" s="238">
        <v>7.3</v>
      </c>
      <c r="AA42" s="238">
        <v>9</v>
      </c>
      <c r="AB42" s="238">
        <v>8.9</v>
      </c>
      <c r="AC42" s="239"/>
      <c r="AD42" s="239"/>
      <c r="AE42" s="238">
        <v>6.3</v>
      </c>
      <c r="AF42" s="239"/>
      <c r="AG42" s="239"/>
      <c r="AH42" s="238">
        <v>9</v>
      </c>
      <c r="AI42" s="238">
        <v>7.6</v>
      </c>
      <c r="AJ42" s="239"/>
      <c r="AK42" s="238">
        <v>8.4</v>
      </c>
      <c r="AL42" s="238">
        <v>8.3000000000000007</v>
      </c>
      <c r="AM42" s="238">
        <v>8.1999999999999993</v>
      </c>
      <c r="AN42" s="238">
        <v>8.9</v>
      </c>
      <c r="AO42" s="238">
        <v>9</v>
      </c>
      <c r="AP42" s="238">
        <v>8.5</v>
      </c>
      <c r="AQ42" s="241">
        <v>45</v>
      </c>
      <c r="AR42" s="242">
        <v>0</v>
      </c>
      <c r="AS42" s="238">
        <v>6.7</v>
      </c>
      <c r="AT42" s="238">
        <v>7.3</v>
      </c>
      <c r="AU42" s="238">
        <v>7.1</v>
      </c>
      <c r="AV42" s="239"/>
      <c r="AW42" s="239"/>
      <c r="AX42" s="239"/>
      <c r="AY42" s="239"/>
      <c r="AZ42" s="239"/>
      <c r="BA42" s="238">
        <v>5.5</v>
      </c>
      <c r="BB42" s="239"/>
      <c r="BC42" s="239"/>
      <c r="BD42" s="239"/>
      <c r="BE42" s="239"/>
      <c r="BF42" s="239"/>
      <c r="BG42" s="238">
        <v>7.7</v>
      </c>
      <c r="BH42" s="241">
        <v>5</v>
      </c>
      <c r="BI42" s="242">
        <v>0</v>
      </c>
      <c r="BJ42" s="238">
        <v>8.8000000000000007</v>
      </c>
      <c r="BK42" s="238">
        <v>4.7</v>
      </c>
      <c r="BL42" s="238">
        <v>7.3</v>
      </c>
      <c r="BM42" s="238">
        <v>7</v>
      </c>
      <c r="BN42" s="239"/>
      <c r="BO42" s="238">
        <v>8.5</v>
      </c>
      <c r="BP42" s="239"/>
      <c r="BQ42" s="238">
        <v>7.2</v>
      </c>
      <c r="BR42" s="238">
        <v>8.3000000000000007</v>
      </c>
      <c r="BS42" s="239"/>
      <c r="BT42" s="238">
        <v>5.9</v>
      </c>
      <c r="BU42" s="238">
        <v>8.4</v>
      </c>
      <c r="BV42" s="239"/>
      <c r="BW42" s="239"/>
      <c r="BX42" s="239"/>
      <c r="BY42" s="238">
        <v>7.4</v>
      </c>
      <c r="BZ42" s="238">
        <v>7</v>
      </c>
      <c r="CA42" s="238">
        <v>8.6999999999999993</v>
      </c>
      <c r="CB42" s="238">
        <v>7.4</v>
      </c>
      <c r="CC42" s="238">
        <v>9</v>
      </c>
      <c r="CD42" s="238">
        <v>8.1</v>
      </c>
      <c r="CE42" s="238">
        <v>8.3000000000000007</v>
      </c>
      <c r="CF42" s="238">
        <v>9.6</v>
      </c>
      <c r="CG42" s="238">
        <v>8.5</v>
      </c>
      <c r="CH42" s="238">
        <v>7.4</v>
      </c>
      <c r="CI42" s="238">
        <v>8.3000000000000007</v>
      </c>
      <c r="CJ42" s="238">
        <v>6.8</v>
      </c>
      <c r="CK42" s="238">
        <v>5.7</v>
      </c>
      <c r="CL42" s="238">
        <v>8.6</v>
      </c>
      <c r="CM42" s="238">
        <v>8.5</v>
      </c>
      <c r="CN42" s="238">
        <v>8.5</v>
      </c>
      <c r="CO42" s="238">
        <v>8.5</v>
      </c>
      <c r="CP42" s="238">
        <v>6.2</v>
      </c>
      <c r="CQ42" s="238">
        <v>8</v>
      </c>
      <c r="CR42" s="238">
        <v>6.7</v>
      </c>
      <c r="CS42" s="238">
        <v>8.6</v>
      </c>
      <c r="CT42" s="238">
        <v>9.1</v>
      </c>
      <c r="CU42" s="241">
        <v>65</v>
      </c>
      <c r="CV42" s="242">
        <v>0</v>
      </c>
      <c r="CW42" s="238">
        <v>8.1</v>
      </c>
      <c r="CX42" s="238">
        <v>6</v>
      </c>
      <c r="CY42" s="238">
        <v>8.4</v>
      </c>
      <c r="CZ42" s="238">
        <v>8.6</v>
      </c>
      <c r="DA42" s="238">
        <v>7.2</v>
      </c>
      <c r="DB42" s="239"/>
      <c r="DC42" s="238">
        <v>8.4</v>
      </c>
      <c r="DD42" s="238">
        <v>8.3000000000000007</v>
      </c>
      <c r="DE42" s="239"/>
      <c r="DF42" s="238">
        <v>8.6999999999999993</v>
      </c>
      <c r="DG42" s="239"/>
      <c r="DH42" s="241">
        <v>19</v>
      </c>
      <c r="DI42" s="242">
        <v>0</v>
      </c>
      <c r="DJ42" s="238">
        <v>7.6</v>
      </c>
      <c r="DK42" s="239"/>
      <c r="DL42" s="238">
        <v>8.9</v>
      </c>
      <c r="DM42" s="241">
        <v>5</v>
      </c>
      <c r="DN42" s="242">
        <v>0</v>
      </c>
      <c r="DO42" s="241">
        <v>139</v>
      </c>
      <c r="DP42" s="242">
        <v>0</v>
      </c>
      <c r="DQ42" s="243">
        <v>135</v>
      </c>
      <c r="DR42" s="238">
        <v>135</v>
      </c>
      <c r="DS42" s="238">
        <v>7.88</v>
      </c>
      <c r="DT42" s="238">
        <v>3.43</v>
      </c>
      <c r="DU42" s="236" t="s">
        <v>697</v>
      </c>
      <c r="DV42" s="45">
        <f t="shared" si="0"/>
        <v>0</v>
      </c>
    </row>
    <row r="43" spans="2:126" ht="15.75" customHeight="1">
      <c r="B43" s="235">
        <v>24203300330</v>
      </c>
      <c r="C43" s="236" t="s">
        <v>163</v>
      </c>
      <c r="D43" s="236" t="s">
        <v>514</v>
      </c>
      <c r="E43" s="236" t="s">
        <v>259</v>
      </c>
      <c r="F43" s="237">
        <v>36783</v>
      </c>
      <c r="G43" s="236" t="s">
        <v>5</v>
      </c>
      <c r="H43" s="236" t="s">
        <v>174</v>
      </c>
      <c r="I43" s="238">
        <v>8</v>
      </c>
      <c r="J43" s="238">
        <v>8.4</v>
      </c>
      <c r="K43" s="239"/>
      <c r="L43" s="238">
        <v>6.5</v>
      </c>
      <c r="M43" s="239"/>
      <c r="N43" s="238">
        <v>5.8</v>
      </c>
      <c r="O43" s="239"/>
      <c r="P43" s="238">
        <v>6</v>
      </c>
      <c r="Q43" s="239"/>
      <c r="R43" s="238">
        <v>5.3</v>
      </c>
      <c r="S43" s="239"/>
      <c r="T43" s="238">
        <v>7.5</v>
      </c>
      <c r="U43" s="239"/>
      <c r="V43" s="238">
        <v>8.9</v>
      </c>
      <c r="W43" s="239"/>
      <c r="X43" s="238">
        <v>9</v>
      </c>
      <c r="Y43" s="239"/>
      <c r="Z43" s="238">
        <v>6.6</v>
      </c>
      <c r="AA43" s="238">
        <v>7.6</v>
      </c>
      <c r="AB43" s="238">
        <v>8.5</v>
      </c>
      <c r="AC43" s="239"/>
      <c r="AD43" s="239"/>
      <c r="AE43" s="238">
        <v>7.2</v>
      </c>
      <c r="AF43" s="239"/>
      <c r="AG43" s="239"/>
      <c r="AH43" s="239"/>
      <c r="AI43" s="238">
        <v>7.8</v>
      </c>
      <c r="AJ43" s="238">
        <v>8.1999999999999993</v>
      </c>
      <c r="AK43" s="238">
        <v>8.3000000000000007</v>
      </c>
      <c r="AL43" s="238">
        <v>8.3000000000000007</v>
      </c>
      <c r="AM43" s="238">
        <v>7.5</v>
      </c>
      <c r="AN43" s="238">
        <v>9</v>
      </c>
      <c r="AO43" s="238">
        <v>8.1</v>
      </c>
      <c r="AP43" s="238">
        <v>7.7</v>
      </c>
      <c r="AQ43" s="241">
        <v>45</v>
      </c>
      <c r="AR43" s="242">
        <v>0</v>
      </c>
      <c r="AS43" s="238">
        <v>5.9</v>
      </c>
      <c r="AT43" s="238">
        <v>5.7</v>
      </c>
      <c r="AU43" s="238">
        <v>8.4</v>
      </c>
      <c r="AV43" s="239"/>
      <c r="AW43" s="239"/>
      <c r="AX43" s="239"/>
      <c r="AY43" s="239"/>
      <c r="AZ43" s="239"/>
      <c r="BA43" s="238">
        <v>7.1</v>
      </c>
      <c r="BB43" s="239"/>
      <c r="BC43" s="239"/>
      <c r="BD43" s="239"/>
      <c r="BE43" s="239"/>
      <c r="BF43" s="239"/>
      <c r="BG43" s="238">
        <v>9.6</v>
      </c>
      <c r="BH43" s="241">
        <v>5</v>
      </c>
      <c r="BI43" s="242">
        <v>0</v>
      </c>
      <c r="BJ43" s="238">
        <v>8.3000000000000007</v>
      </c>
      <c r="BK43" s="238">
        <v>8.1</v>
      </c>
      <c r="BL43" s="238">
        <v>8.1999999999999993</v>
      </c>
      <c r="BM43" s="238">
        <v>7.2</v>
      </c>
      <c r="BN43" s="239"/>
      <c r="BO43" s="238">
        <v>8.8000000000000007</v>
      </c>
      <c r="BP43" s="239"/>
      <c r="BQ43" s="238">
        <v>7.2</v>
      </c>
      <c r="BR43" s="238">
        <v>8.6999999999999993</v>
      </c>
      <c r="BS43" s="239"/>
      <c r="BT43" s="238">
        <v>7.5</v>
      </c>
      <c r="BU43" s="238">
        <v>9.1</v>
      </c>
      <c r="BV43" s="239"/>
      <c r="BW43" s="239"/>
      <c r="BX43" s="239"/>
      <c r="BY43" s="238">
        <v>8.1999999999999993</v>
      </c>
      <c r="BZ43" s="238">
        <v>8.4</v>
      </c>
      <c r="CA43" s="238">
        <v>9.1999999999999993</v>
      </c>
      <c r="CB43" s="238">
        <v>8.1999999999999993</v>
      </c>
      <c r="CC43" s="238">
        <v>8.1999999999999993</v>
      </c>
      <c r="CD43" s="238">
        <v>8.6</v>
      </c>
      <c r="CE43" s="238">
        <v>8.5</v>
      </c>
      <c r="CF43" s="238">
        <v>7.6</v>
      </c>
      <c r="CG43" s="238">
        <v>9</v>
      </c>
      <c r="CH43" s="238">
        <v>7.9</v>
      </c>
      <c r="CI43" s="238">
        <v>8.6999999999999993</v>
      </c>
      <c r="CJ43" s="238">
        <v>8.3000000000000007</v>
      </c>
      <c r="CK43" s="238">
        <v>6.3</v>
      </c>
      <c r="CL43" s="238">
        <v>8.4</v>
      </c>
      <c r="CM43" s="238">
        <v>8.9</v>
      </c>
      <c r="CN43" s="238">
        <v>8.8000000000000007</v>
      </c>
      <c r="CO43" s="238">
        <v>7.9</v>
      </c>
      <c r="CP43" s="238">
        <v>6.6</v>
      </c>
      <c r="CQ43" s="238">
        <v>9.1</v>
      </c>
      <c r="CR43" s="238">
        <v>7.4</v>
      </c>
      <c r="CS43" s="238">
        <v>8.8000000000000007</v>
      </c>
      <c r="CT43" s="238">
        <v>9.6</v>
      </c>
      <c r="CU43" s="241">
        <v>65</v>
      </c>
      <c r="CV43" s="242">
        <v>0</v>
      </c>
      <c r="CW43" s="238">
        <v>9</v>
      </c>
      <c r="CX43" s="238">
        <v>7.3</v>
      </c>
      <c r="CY43" s="238">
        <v>8.8000000000000007</v>
      </c>
      <c r="CZ43" s="238">
        <v>8.5</v>
      </c>
      <c r="DA43" s="238">
        <v>8.1</v>
      </c>
      <c r="DB43" s="239"/>
      <c r="DC43" s="238">
        <v>8</v>
      </c>
      <c r="DD43" s="238">
        <v>8.1999999999999993</v>
      </c>
      <c r="DE43" s="239"/>
      <c r="DF43" s="238">
        <v>8.6999999999999993</v>
      </c>
      <c r="DG43" s="239"/>
      <c r="DH43" s="241">
        <v>19</v>
      </c>
      <c r="DI43" s="242">
        <v>0</v>
      </c>
      <c r="DJ43" s="239">
        <v>0</v>
      </c>
      <c r="DK43" s="239"/>
      <c r="DL43" s="238">
        <v>8.9</v>
      </c>
      <c r="DM43" s="241">
        <v>2</v>
      </c>
      <c r="DN43" s="242">
        <v>3</v>
      </c>
      <c r="DO43" s="241">
        <v>136</v>
      </c>
      <c r="DP43" s="242">
        <v>3</v>
      </c>
      <c r="DQ43" s="243">
        <v>135</v>
      </c>
      <c r="DR43" s="238">
        <v>139</v>
      </c>
      <c r="DS43" s="238">
        <v>7.89</v>
      </c>
      <c r="DT43" s="238">
        <v>3.46</v>
      </c>
      <c r="DU43" s="236" t="s">
        <v>20</v>
      </c>
      <c r="DV43" s="45">
        <f t="shared" si="0"/>
        <v>0</v>
      </c>
    </row>
    <row r="44" spans="2:126" ht="15.75" customHeight="1">
      <c r="B44" s="235">
        <v>24203300118</v>
      </c>
      <c r="C44" s="236" t="s">
        <v>0</v>
      </c>
      <c r="D44" s="236" t="s">
        <v>2</v>
      </c>
      <c r="E44" s="236" t="s">
        <v>585</v>
      </c>
      <c r="F44" s="237">
        <v>36264</v>
      </c>
      <c r="G44" s="236" t="s">
        <v>5</v>
      </c>
      <c r="H44" s="236" t="s">
        <v>174</v>
      </c>
      <c r="I44" s="238">
        <v>8</v>
      </c>
      <c r="J44" s="238">
        <v>8.3000000000000007</v>
      </c>
      <c r="K44" s="239"/>
      <c r="L44" s="238">
        <v>7.1</v>
      </c>
      <c r="M44" s="239"/>
      <c r="N44" s="238">
        <v>6.2</v>
      </c>
      <c r="O44" s="239"/>
      <c r="P44" s="238">
        <v>6.7</v>
      </c>
      <c r="Q44" s="239"/>
      <c r="R44" s="238">
        <v>6</v>
      </c>
      <c r="S44" s="239"/>
      <c r="T44" s="238">
        <v>8.3000000000000007</v>
      </c>
      <c r="U44" s="239"/>
      <c r="V44" s="238">
        <v>7.2</v>
      </c>
      <c r="W44" s="239"/>
      <c r="X44" s="238">
        <v>9.6999999999999993</v>
      </c>
      <c r="Y44" s="239"/>
      <c r="Z44" s="238">
        <v>6.2</v>
      </c>
      <c r="AA44" s="238">
        <v>8.1</v>
      </c>
      <c r="AB44" s="238">
        <v>7.8</v>
      </c>
      <c r="AC44" s="239"/>
      <c r="AD44" s="239"/>
      <c r="AE44" s="238">
        <v>8.8000000000000007</v>
      </c>
      <c r="AF44" s="239"/>
      <c r="AG44" s="239"/>
      <c r="AH44" s="239"/>
      <c r="AI44" s="238">
        <v>9.1999999999999993</v>
      </c>
      <c r="AJ44" s="238">
        <v>8.1</v>
      </c>
      <c r="AK44" s="238">
        <v>8.4</v>
      </c>
      <c r="AL44" s="238">
        <v>8.8000000000000007</v>
      </c>
      <c r="AM44" s="238">
        <v>8.1999999999999993</v>
      </c>
      <c r="AN44" s="238">
        <v>8.1</v>
      </c>
      <c r="AO44" s="238">
        <v>8.3000000000000007</v>
      </c>
      <c r="AP44" s="238">
        <v>8.5</v>
      </c>
      <c r="AQ44" s="241">
        <v>45</v>
      </c>
      <c r="AR44" s="242">
        <v>0</v>
      </c>
      <c r="AS44" s="238">
        <v>6.4</v>
      </c>
      <c r="AT44" s="238">
        <v>9</v>
      </c>
      <c r="AU44" s="238">
        <v>9.6</v>
      </c>
      <c r="AV44" s="239"/>
      <c r="AW44" s="239"/>
      <c r="AX44" s="239"/>
      <c r="AY44" s="239"/>
      <c r="AZ44" s="239"/>
      <c r="BA44" s="244" t="s">
        <v>88</v>
      </c>
      <c r="BB44" s="239"/>
      <c r="BC44" s="239"/>
      <c r="BD44" s="239"/>
      <c r="BE44" s="239"/>
      <c r="BF44" s="239"/>
      <c r="BG44" s="238">
        <v>8.6999999999999993</v>
      </c>
      <c r="BH44" s="241">
        <v>4</v>
      </c>
      <c r="BI44" s="242">
        <v>1</v>
      </c>
      <c r="BJ44" s="238">
        <v>8.9</v>
      </c>
      <c r="BK44" s="238">
        <v>7.9</v>
      </c>
      <c r="BL44" s="238">
        <v>9.4</v>
      </c>
      <c r="BM44" s="238">
        <v>7.4</v>
      </c>
      <c r="BN44" s="239"/>
      <c r="BO44" s="238">
        <v>9.3000000000000007</v>
      </c>
      <c r="BP44" s="239"/>
      <c r="BQ44" s="238">
        <v>7.1</v>
      </c>
      <c r="BR44" s="238">
        <v>8.8000000000000007</v>
      </c>
      <c r="BS44" s="239"/>
      <c r="BT44" s="238">
        <v>9.1</v>
      </c>
      <c r="BU44" s="238">
        <v>8.5</v>
      </c>
      <c r="BV44" s="239"/>
      <c r="BW44" s="239"/>
      <c r="BX44" s="239"/>
      <c r="BY44" s="238">
        <v>8.5</v>
      </c>
      <c r="BZ44" s="238">
        <v>8.8000000000000007</v>
      </c>
      <c r="CA44" s="238">
        <v>9.8000000000000007</v>
      </c>
      <c r="CB44" s="238">
        <v>8.4</v>
      </c>
      <c r="CC44" s="238">
        <v>8.5</v>
      </c>
      <c r="CD44" s="238">
        <v>9.4</v>
      </c>
      <c r="CE44" s="238">
        <v>8.6999999999999993</v>
      </c>
      <c r="CF44" s="238">
        <v>9.1</v>
      </c>
      <c r="CG44" s="238">
        <v>9.4</v>
      </c>
      <c r="CH44" s="238">
        <v>8.6</v>
      </c>
      <c r="CI44" s="238">
        <v>9.1999999999999993</v>
      </c>
      <c r="CJ44" s="238">
        <v>9.5</v>
      </c>
      <c r="CK44" s="238">
        <v>8.8000000000000007</v>
      </c>
      <c r="CL44" s="238">
        <v>9.1</v>
      </c>
      <c r="CM44" s="238">
        <v>9.1</v>
      </c>
      <c r="CN44" s="238">
        <v>9.4</v>
      </c>
      <c r="CO44" s="238">
        <v>7.6</v>
      </c>
      <c r="CP44" s="238">
        <v>7.9</v>
      </c>
      <c r="CQ44" s="238">
        <v>6.7</v>
      </c>
      <c r="CR44" s="238">
        <v>7.6</v>
      </c>
      <c r="CS44" s="238">
        <v>8.3000000000000007</v>
      </c>
      <c r="CT44" s="239">
        <v>10</v>
      </c>
      <c r="CU44" s="241">
        <v>65</v>
      </c>
      <c r="CV44" s="242">
        <v>0</v>
      </c>
      <c r="CW44" s="238">
        <v>8.9</v>
      </c>
      <c r="CX44" s="238">
        <v>7.3</v>
      </c>
      <c r="CY44" s="238">
        <v>8.6</v>
      </c>
      <c r="CZ44" s="238">
        <v>8.9</v>
      </c>
      <c r="DA44" s="238">
        <v>8.6</v>
      </c>
      <c r="DB44" s="239"/>
      <c r="DC44" s="238">
        <v>8.3000000000000007</v>
      </c>
      <c r="DD44" s="238">
        <v>8.1999999999999993</v>
      </c>
      <c r="DE44" s="239"/>
      <c r="DF44" s="238">
        <v>9</v>
      </c>
      <c r="DG44" s="239"/>
      <c r="DH44" s="241">
        <v>19</v>
      </c>
      <c r="DI44" s="242">
        <v>0</v>
      </c>
      <c r="DJ44" s="238">
        <v>6.2</v>
      </c>
      <c r="DK44" s="239"/>
      <c r="DL44" s="238">
        <v>8</v>
      </c>
      <c r="DM44" s="241">
        <v>5</v>
      </c>
      <c r="DN44" s="242">
        <v>0</v>
      </c>
      <c r="DO44" s="241">
        <v>138</v>
      </c>
      <c r="DP44" s="242">
        <v>1</v>
      </c>
      <c r="DQ44" s="243">
        <v>135</v>
      </c>
      <c r="DR44" s="238">
        <v>138</v>
      </c>
      <c r="DS44" s="238">
        <v>8.33</v>
      </c>
      <c r="DT44" s="238">
        <v>3.63</v>
      </c>
      <c r="DU44" s="236" t="s">
        <v>20</v>
      </c>
      <c r="DV44" s="45">
        <f t="shared" si="0"/>
        <v>0</v>
      </c>
    </row>
    <row r="45" spans="2:126" ht="15.75" customHeight="1">
      <c r="B45" s="235">
        <v>23203212128</v>
      </c>
      <c r="C45" s="236" t="s">
        <v>3</v>
      </c>
      <c r="D45" s="236" t="s">
        <v>2</v>
      </c>
      <c r="E45" s="236" t="s">
        <v>296</v>
      </c>
      <c r="F45" s="237">
        <v>36187</v>
      </c>
      <c r="G45" s="236" t="s">
        <v>5</v>
      </c>
      <c r="H45" s="236" t="s">
        <v>177</v>
      </c>
      <c r="I45" s="238">
        <v>5.9</v>
      </c>
      <c r="J45" s="238">
        <v>8.1999999999999993</v>
      </c>
      <c r="K45" s="239"/>
      <c r="L45" s="238">
        <v>7.9</v>
      </c>
      <c r="M45" s="239"/>
      <c r="N45" s="238">
        <v>8.5</v>
      </c>
      <c r="O45" s="239"/>
      <c r="P45" s="238">
        <v>7</v>
      </c>
      <c r="Q45" s="239"/>
      <c r="R45" s="240" t="s">
        <v>426</v>
      </c>
      <c r="S45" s="239"/>
      <c r="T45" s="240" t="s">
        <v>426</v>
      </c>
      <c r="U45" s="239"/>
      <c r="V45" s="240" t="s">
        <v>426</v>
      </c>
      <c r="W45" s="239"/>
      <c r="X45" s="240" t="s">
        <v>426</v>
      </c>
      <c r="Y45" s="239"/>
      <c r="Z45" s="238">
        <v>7.1</v>
      </c>
      <c r="AA45" s="238">
        <v>6.1</v>
      </c>
      <c r="AB45" s="238">
        <v>4.7</v>
      </c>
      <c r="AC45" s="239"/>
      <c r="AD45" s="239"/>
      <c r="AE45" s="238">
        <v>7.2</v>
      </c>
      <c r="AF45" s="239"/>
      <c r="AG45" s="239"/>
      <c r="AH45" s="238">
        <v>9</v>
      </c>
      <c r="AI45" s="238">
        <v>8.1999999999999993</v>
      </c>
      <c r="AJ45" s="239"/>
      <c r="AK45" s="238">
        <v>8.5</v>
      </c>
      <c r="AL45" s="238">
        <v>9.3000000000000007</v>
      </c>
      <c r="AM45" s="238">
        <v>6.5</v>
      </c>
      <c r="AN45" s="238">
        <v>8.6</v>
      </c>
      <c r="AO45" s="238">
        <v>8.4</v>
      </c>
      <c r="AP45" s="238">
        <v>6.9</v>
      </c>
      <c r="AQ45" s="241">
        <v>45</v>
      </c>
      <c r="AR45" s="242">
        <v>0</v>
      </c>
      <c r="AS45" s="238">
        <v>5</v>
      </c>
      <c r="AT45" s="238">
        <v>6.2</v>
      </c>
      <c r="AU45" s="239"/>
      <c r="AV45" s="239"/>
      <c r="AW45" s="239"/>
      <c r="AX45" s="239"/>
      <c r="AY45" s="239"/>
      <c r="AZ45" s="238">
        <v>7.8</v>
      </c>
      <c r="BA45" s="238">
        <v>5.7</v>
      </c>
      <c r="BB45" s="239"/>
      <c r="BC45" s="239"/>
      <c r="BD45" s="239"/>
      <c r="BE45" s="239"/>
      <c r="BF45" s="239"/>
      <c r="BG45" s="238">
        <v>8.5</v>
      </c>
      <c r="BH45" s="241">
        <v>5</v>
      </c>
      <c r="BI45" s="242">
        <v>0</v>
      </c>
      <c r="BJ45" s="238">
        <v>8.1</v>
      </c>
      <c r="BK45" s="238">
        <v>7.4</v>
      </c>
      <c r="BL45" s="238">
        <v>6</v>
      </c>
      <c r="BM45" s="238">
        <v>6.1</v>
      </c>
      <c r="BN45" s="239"/>
      <c r="BO45" s="238">
        <v>8.3000000000000007</v>
      </c>
      <c r="BP45" s="239"/>
      <c r="BQ45" s="238">
        <v>5.4</v>
      </c>
      <c r="BR45" s="244" t="s">
        <v>88</v>
      </c>
      <c r="BS45" s="239"/>
      <c r="BT45" s="238">
        <v>5.5</v>
      </c>
      <c r="BU45" s="238">
        <v>6.3</v>
      </c>
      <c r="BV45" s="239"/>
      <c r="BW45" s="239"/>
      <c r="BX45" s="239"/>
      <c r="BY45" s="238">
        <v>5.3</v>
      </c>
      <c r="BZ45" s="238">
        <v>8.8000000000000007</v>
      </c>
      <c r="CA45" s="238">
        <v>6.9</v>
      </c>
      <c r="CB45" s="238">
        <v>6.7</v>
      </c>
      <c r="CC45" s="238">
        <v>6.1</v>
      </c>
      <c r="CD45" s="238">
        <v>6.9</v>
      </c>
      <c r="CE45" s="238">
        <v>7.8</v>
      </c>
      <c r="CF45" s="238">
        <v>7.9</v>
      </c>
      <c r="CG45" s="238">
        <v>8.6999999999999993</v>
      </c>
      <c r="CH45" s="238">
        <v>5.9</v>
      </c>
      <c r="CI45" s="238">
        <v>8.1</v>
      </c>
      <c r="CJ45" s="238">
        <v>4.0999999999999996</v>
      </c>
      <c r="CK45" s="238">
        <v>7.8</v>
      </c>
      <c r="CL45" s="238">
        <v>7.8</v>
      </c>
      <c r="CM45" s="238">
        <v>8</v>
      </c>
      <c r="CN45" s="238">
        <v>7.1</v>
      </c>
      <c r="CO45" s="238">
        <v>7.5</v>
      </c>
      <c r="CP45" s="238">
        <v>6.6</v>
      </c>
      <c r="CQ45" s="238">
        <v>6.7</v>
      </c>
      <c r="CR45" s="238">
        <v>6.8</v>
      </c>
      <c r="CS45" s="238">
        <v>7.5</v>
      </c>
      <c r="CT45" s="238">
        <v>9.5</v>
      </c>
      <c r="CU45" s="241">
        <v>63</v>
      </c>
      <c r="CV45" s="242">
        <v>2</v>
      </c>
      <c r="CW45" s="238">
        <v>9.1</v>
      </c>
      <c r="CX45" s="238">
        <v>5.7</v>
      </c>
      <c r="CY45" s="238">
        <v>8.5</v>
      </c>
      <c r="CZ45" s="238">
        <v>7.1</v>
      </c>
      <c r="DA45" s="238">
        <v>6.9</v>
      </c>
      <c r="DB45" s="239"/>
      <c r="DC45" s="238">
        <v>6.5</v>
      </c>
      <c r="DD45" s="238">
        <v>7.6</v>
      </c>
      <c r="DE45" s="239"/>
      <c r="DF45" s="238">
        <v>7.5</v>
      </c>
      <c r="DG45" s="239"/>
      <c r="DH45" s="241">
        <v>19</v>
      </c>
      <c r="DI45" s="242">
        <v>0</v>
      </c>
      <c r="DJ45" s="238">
        <v>6.3</v>
      </c>
      <c r="DK45" s="239"/>
      <c r="DL45" s="239"/>
      <c r="DM45" s="241">
        <v>3</v>
      </c>
      <c r="DN45" s="242">
        <v>2</v>
      </c>
      <c r="DO45" s="241">
        <v>135</v>
      </c>
      <c r="DP45" s="242">
        <v>4</v>
      </c>
      <c r="DQ45" s="243">
        <v>135</v>
      </c>
      <c r="DR45" s="238">
        <v>127</v>
      </c>
      <c r="DS45" s="238">
        <v>7.16</v>
      </c>
      <c r="DT45" s="238">
        <v>2.97</v>
      </c>
      <c r="DU45" s="236" t="s">
        <v>706</v>
      </c>
      <c r="DV45" s="45">
        <f t="shared" si="0"/>
        <v>2</v>
      </c>
    </row>
    <row r="46" spans="2:126" ht="15.75" customHeight="1">
      <c r="B46" s="235">
        <v>24203108359</v>
      </c>
      <c r="C46" s="236" t="s">
        <v>109</v>
      </c>
      <c r="D46" s="236" t="s">
        <v>598</v>
      </c>
      <c r="E46" s="236" t="s">
        <v>296</v>
      </c>
      <c r="F46" s="237">
        <v>36781</v>
      </c>
      <c r="G46" s="236" t="s">
        <v>5</v>
      </c>
      <c r="H46" s="236" t="s">
        <v>174</v>
      </c>
      <c r="I46" s="238">
        <v>8</v>
      </c>
      <c r="J46" s="238">
        <v>8.8000000000000007</v>
      </c>
      <c r="K46" s="239"/>
      <c r="L46" s="238">
        <v>8.6</v>
      </c>
      <c r="M46" s="239"/>
      <c r="N46" s="238">
        <v>8.1999999999999993</v>
      </c>
      <c r="O46" s="239"/>
      <c r="P46" s="238">
        <v>7.3</v>
      </c>
      <c r="Q46" s="239"/>
      <c r="R46" s="238">
        <v>8.9</v>
      </c>
      <c r="S46" s="239"/>
      <c r="T46" s="238">
        <v>8.3000000000000007</v>
      </c>
      <c r="U46" s="239"/>
      <c r="V46" s="240" t="s">
        <v>426</v>
      </c>
      <c r="W46" s="239"/>
      <c r="X46" s="240" t="s">
        <v>426</v>
      </c>
      <c r="Y46" s="239"/>
      <c r="Z46" s="238">
        <v>9.6999999999999993</v>
      </c>
      <c r="AA46" s="238">
        <v>8.6</v>
      </c>
      <c r="AB46" s="238">
        <v>8.5</v>
      </c>
      <c r="AC46" s="239"/>
      <c r="AD46" s="239"/>
      <c r="AE46" s="238">
        <v>8.1</v>
      </c>
      <c r="AF46" s="239"/>
      <c r="AG46" s="239"/>
      <c r="AH46" s="239"/>
      <c r="AI46" s="238">
        <v>9</v>
      </c>
      <c r="AJ46" s="238">
        <v>7.8</v>
      </c>
      <c r="AK46" s="238">
        <v>8.8000000000000007</v>
      </c>
      <c r="AL46" s="238">
        <v>7.5</v>
      </c>
      <c r="AM46" s="238">
        <v>8.4</v>
      </c>
      <c r="AN46" s="238">
        <v>9.6</v>
      </c>
      <c r="AO46" s="238">
        <v>9.6</v>
      </c>
      <c r="AP46" s="238">
        <v>9.4</v>
      </c>
      <c r="AQ46" s="241">
        <v>45</v>
      </c>
      <c r="AR46" s="242">
        <v>0</v>
      </c>
      <c r="AS46" s="238">
        <v>7.3</v>
      </c>
      <c r="AT46" s="238">
        <v>7.9</v>
      </c>
      <c r="AU46" s="239"/>
      <c r="AV46" s="239"/>
      <c r="AW46" s="239"/>
      <c r="AX46" s="239"/>
      <c r="AY46" s="239"/>
      <c r="AZ46" s="238">
        <v>7.3</v>
      </c>
      <c r="BA46" s="239"/>
      <c r="BB46" s="239"/>
      <c r="BC46" s="239"/>
      <c r="BD46" s="239"/>
      <c r="BE46" s="239"/>
      <c r="BF46" s="238">
        <v>8.6999999999999993</v>
      </c>
      <c r="BG46" s="238">
        <v>8.5</v>
      </c>
      <c r="BH46" s="241">
        <v>5</v>
      </c>
      <c r="BI46" s="242">
        <v>0</v>
      </c>
      <c r="BJ46" s="238">
        <v>9.3000000000000007</v>
      </c>
      <c r="BK46" s="238">
        <v>7.5</v>
      </c>
      <c r="BL46" s="238">
        <v>9.6</v>
      </c>
      <c r="BM46" s="238">
        <v>8.9</v>
      </c>
      <c r="BN46" s="239"/>
      <c r="BO46" s="238">
        <v>9.6</v>
      </c>
      <c r="BP46" s="239"/>
      <c r="BQ46" s="238">
        <v>8.3000000000000007</v>
      </c>
      <c r="BR46" s="238">
        <v>9.5</v>
      </c>
      <c r="BS46" s="239"/>
      <c r="BT46" s="238">
        <v>9</v>
      </c>
      <c r="BU46" s="238">
        <v>9.6</v>
      </c>
      <c r="BV46" s="239"/>
      <c r="BW46" s="239"/>
      <c r="BX46" s="239"/>
      <c r="BY46" s="238">
        <v>8.6999999999999993</v>
      </c>
      <c r="BZ46" s="238">
        <v>9</v>
      </c>
      <c r="CA46" s="238">
        <v>8.9</v>
      </c>
      <c r="CB46" s="238">
        <v>9.1999999999999993</v>
      </c>
      <c r="CC46" s="238">
        <v>9.1</v>
      </c>
      <c r="CD46" s="238">
        <v>9.8000000000000007</v>
      </c>
      <c r="CE46" s="238">
        <v>8.6999999999999993</v>
      </c>
      <c r="CF46" s="238">
        <v>9.3000000000000007</v>
      </c>
      <c r="CG46" s="238">
        <v>9.6999999999999993</v>
      </c>
      <c r="CH46" s="238">
        <v>9.5</v>
      </c>
      <c r="CI46" s="238">
        <v>9</v>
      </c>
      <c r="CJ46" s="238">
        <v>9.8000000000000007</v>
      </c>
      <c r="CK46" s="238">
        <v>9.3000000000000007</v>
      </c>
      <c r="CL46" s="238">
        <v>9.1</v>
      </c>
      <c r="CM46" s="238">
        <v>9.8000000000000007</v>
      </c>
      <c r="CN46" s="238">
        <v>9.1999999999999993</v>
      </c>
      <c r="CO46" s="238">
        <v>9.3000000000000007</v>
      </c>
      <c r="CP46" s="238">
        <v>9.1</v>
      </c>
      <c r="CQ46" s="238">
        <v>9.6999999999999993</v>
      </c>
      <c r="CR46" s="238">
        <v>8.1</v>
      </c>
      <c r="CS46" s="238">
        <v>8.6999999999999993</v>
      </c>
      <c r="CT46" s="238">
        <v>9.6</v>
      </c>
      <c r="CU46" s="241">
        <v>65</v>
      </c>
      <c r="CV46" s="242">
        <v>0</v>
      </c>
      <c r="CW46" s="238">
        <v>9.4</v>
      </c>
      <c r="CX46" s="238">
        <v>8.5</v>
      </c>
      <c r="CY46" s="238">
        <v>8.9</v>
      </c>
      <c r="CZ46" s="238">
        <v>9.6999999999999993</v>
      </c>
      <c r="DA46" s="238">
        <v>9</v>
      </c>
      <c r="DB46" s="239"/>
      <c r="DC46" s="238">
        <v>9.1999999999999993</v>
      </c>
      <c r="DD46" s="238">
        <v>7.7</v>
      </c>
      <c r="DE46" s="239"/>
      <c r="DF46" s="238">
        <v>9.3000000000000007</v>
      </c>
      <c r="DG46" s="239"/>
      <c r="DH46" s="241">
        <v>19</v>
      </c>
      <c r="DI46" s="242">
        <v>0</v>
      </c>
      <c r="DJ46" s="238">
        <v>8.8000000000000007</v>
      </c>
      <c r="DK46" s="239"/>
      <c r="DL46" s="238">
        <v>9.6</v>
      </c>
      <c r="DM46" s="241">
        <v>5</v>
      </c>
      <c r="DN46" s="242">
        <v>0</v>
      </c>
      <c r="DO46" s="241">
        <v>139</v>
      </c>
      <c r="DP46" s="242">
        <v>0</v>
      </c>
      <c r="DQ46" s="243">
        <v>135</v>
      </c>
      <c r="DR46" s="238">
        <v>135</v>
      </c>
      <c r="DS46" s="238">
        <v>8.9700000000000006</v>
      </c>
      <c r="DT46" s="238">
        <v>3.91</v>
      </c>
      <c r="DU46" s="236" t="s">
        <v>697</v>
      </c>
      <c r="DV46" s="45">
        <f t="shared" si="0"/>
        <v>0</v>
      </c>
    </row>
    <row r="47" spans="2:126" ht="15.75" customHeight="1">
      <c r="B47" s="235">
        <v>24203300081</v>
      </c>
      <c r="C47" s="236" t="s">
        <v>3</v>
      </c>
      <c r="D47" s="236" t="s">
        <v>2</v>
      </c>
      <c r="E47" s="236" t="s">
        <v>296</v>
      </c>
      <c r="F47" s="237">
        <v>36207</v>
      </c>
      <c r="G47" s="236" t="s">
        <v>5</v>
      </c>
      <c r="H47" s="236" t="s">
        <v>174</v>
      </c>
      <c r="I47" s="238">
        <v>7.9</v>
      </c>
      <c r="J47" s="238">
        <v>8.1999999999999993</v>
      </c>
      <c r="K47" s="239"/>
      <c r="L47" s="238">
        <v>8.1</v>
      </c>
      <c r="M47" s="239"/>
      <c r="N47" s="238">
        <v>6.8</v>
      </c>
      <c r="O47" s="239"/>
      <c r="P47" s="238">
        <v>6.9</v>
      </c>
      <c r="Q47" s="239"/>
      <c r="R47" s="238">
        <v>6.2</v>
      </c>
      <c r="S47" s="239"/>
      <c r="T47" s="238">
        <v>8.3000000000000007</v>
      </c>
      <c r="U47" s="239"/>
      <c r="V47" s="238">
        <v>8.4</v>
      </c>
      <c r="W47" s="239"/>
      <c r="X47" s="238">
        <v>8.6</v>
      </c>
      <c r="Y47" s="239"/>
      <c r="Z47" s="238">
        <v>7.1</v>
      </c>
      <c r="AA47" s="238">
        <v>9.1</v>
      </c>
      <c r="AB47" s="238">
        <v>9</v>
      </c>
      <c r="AC47" s="239"/>
      <c r="AD47" s="239"/>
      <c r="AE47" s="238">
        <v>7</v>
      </c>
      <c r="AF47" s="239"/>
      <c r="AG47" s="239"/>
      <c r="AH47" s="239"/>
      <c r="AI47" s="238">
        <v>9.5</v>
      </c>
      <c r="AJ47" s="238">
        <v>8.9</v>
      </c>
      <c r="AK47" s="238">
        <v>8.6999999999999993</v>
      </c>
      <c r="AL47" s="238">
        <v>7.6</v>
      </c>
      <c r="AM47" s="238">
        <v>7</v>
      </c>
      <c r="AN47" s="238">
        <v>9</v>
      </c>
      <c r="AO47" s="238">
        <v>8.1999999999999993</v>
      </c>
      <c r="AP47" s="238">
        <v>7.7</v>
      </c>
      <c r="AQ47" s="241">
        <v>45</v>
      </c>
      <c r="AR47" s="242">
        <v>0</v>
      </c>
      <c r="AS47" s="238">
        <v>6.1</v>
      </c>
      <c r="AT47" s="238">
        <v>6.9</v>
      </c>
      <c r="AU47" s="238">
        <v>8.8000000000000007</v>
      </c>
      <c r="AV47" s="239"/>
      <c r="AW47" s="239"/>
      <c r="AX47" s="239"/>
      <c r="AY47" s="239"/>
      <c r="AZ47" s="239"/>
      <c r="BA47" s="238">
        <v>7.5</v>
      </c>
      <c r="BB47" s="239"/>
      <c r="BC47" s="239"/>
      <c r="BD47" s="239"/>
      <c r="BE47" s="239"/>
      <c r="BF47" s="239"/>
      <c r="BG47" s="238">
        <v>7.4</v>
      </c>
      <c r="BH47" s="241">
        <v>5</v>
      </c>
      <c r="BI47" s="242">
        <v>0</v>
      </c>
      <c r="BJ47" s="238">
        <v>8.1</v>
      </c>
      <c r="BK47" s="238">
        <v>7.3</v>
      </c>
      <c r="BL47" s="238">
        <v>7.8</v>
      </c>
      <c r="BM47" s="238">
        <v>7.9</v>
      </c>
      <c r="BN47" s="239"/>
      <c r="BO47" s="238">
        <v>9</v>
      </c>
      <c r="BP47" s="239"/>
      <c r="BQ47" s="238">
        <v>8</v>
      </c>
      <c r="BR47" s="238">
        <v>9.4</v>
      </c>
      <c r="BS47" s="239"/>
      <c r="BT47" s="238">
        <v>6.8</v>
      </c>
      <c r="BU47" s="238">
        <v>9.1</v>
      </c>
      <c r="BV47" s="239"/>
      <c r="BW47" s="239"/>
      <c r="BX47" s="239"/>
      <c r="BY47" s="238">
        <v>8.4</v>
      </c>
      <c r="BZ47" s="238">
        <v>7.4</v>
      </c>
      <c r="CA47" s="238">
        <v>9.6999999999999993</v>
      </c>
      <c r="CB47" s="238">
        <v>8.1</v>
      </c>
      <c r="CC47" s="238">
        <v>7.6</v>
      </c>
      <c r="CD47" s="238">
        <v>8.6999999999999993</v>
      </c>
      <c r="CE47" s="238">
        <v>8.3000000000000007</v>
      </c>
      <c r="CF47" s="238">
        <v>8.4</v>
      </c>
      <c r="CG47" s="238">
        <v>8.9</v>
      </c>
      <c r="CH47" s="238">
        <v>8</v>
      </c>
      <c r="CI47" s="238">
        <v>8.8000000000000007</v>
      </c>
      <c r="CJ47" s="238">
        <v>8</v>
      </c>
      <c r="CK47" s="238">
        <v>8.1</v>
      </c>
      <c r="CL47" s="238">
        <v>8.5</v>
      </c>
      <c r="CM47" s="238">
        <v>8.8000000000000007</v>
      </c>
      <c r="CN47" s="238">
        <v>9.4</v>
      </c>
      <c r="CO47" s="238">
        <v>7.8</v>
      </c>
      <c r="CP47" s="238">
        <v>4.4000000000000004</v>
      </c>
      <c r="CQ47" s="238">
        <v>8</v>
      </c>
      <c r="CR47" s="238">
        <v>7.2</v>
      </c>
      <c r="CS47" s="238">
        <v>8.6</v>
      </c>
      <c r="CT47" s="238">
        <v>9.5</v>
      </c>
      <c r="CU47" s="241">
        <v>65</v>
      </c>
      <c r="CV47" s="242">
        <v>0</v>
      </c>
      <c r="CW47" s="238">
        <v>9.1</v>
      </c>
      <c r="CX47" s="238">
        <v>8.1999999999999993</v>
      </c>
      <c r="CY47" s="238">
        <v>8.9</v>
      </c>
      <c r="CZ47" s="238">
        <v>8.1</v>
      </c>
      <c r="DA47" s="238">
        <v>8</v>
      </c>
      <c r="DB47" s="239"/>
      <c r="DC47" s="238">
        <v>8.3000000000000007</v>
      </c>
      <c r="DD47" s="238">
        <v>7.8</v>
      </c>
      <c r="DE47" s="239"/>
      <c r="DF47" s="238">
        <v>8.8000000000000007</v>
      </c>
      <c r="DG47" s="239"/>
      <c r="DH47" s="241">
        <v>19</v>
      </c>
      <c r="DI47" s="242">
        <v>0</v>
      </c>
      <c r="DJ47" s="238">
        <v>7.9</v>
      </c>
      <c r="DK47" s="239"/>
      <c r="DL47" s="238">
        <v>8.9</v>
      </c>
      <c r="DM47" s="241">
        <v>5</v>
      </c>
      <c r="DN47" s="242">
        <v>0</v>
      </c>
      <c r="DO47" s="241">
        <v>139</v>
      </c>
      <c r="DP47" s="242">
        <v>0</v>
      </c>
      <c r="DQ47" s="243">
        <v>135</v>
      </c>
      <c r="DR47" s="238">
        <v>139</v>
      </c>
      <c r="DS47" s="238">
        <v>8.18</v>
      </c>
      <c r="DT47" s="238">
        <v>3.57</v>
      </c>
      <c r="DU47" s="236" t="s">
        <v>20</v>
      </c>
      <c r="DV47" s="45">
        <f t="shared" si="0"/>
        <v>0</v>
      </c>
    </row>
    <row r="48" spans="2:126" ht="15.75" customHeight="1">
      <c r="B48" s="235">
        <v>24203107870</v>
      </c>
      <c r="C48" s="236" t="s">
        <v>3</v>
      </c>
      <c r="D48" s="236" t="s">
        <v>128</v>
      </c>
      <c r="E48" s="236" t="s">
        <v>488</v>
      </c>
      <c r="F48" s="237">
        <v>36681</v>
      </c>
      <c r="G48" s="236" t="s">
        <v>5</v>
      </c>
      <c r="H48" s="236" t="s">
        <v>174</v>
      </c>
      <c r="I48" s="238">
        <v>6</v>
      </c>
      <c r="J48" s="238">
        <v>7.6</v>
      </c>
      <c r="K48" s="239"/>
      <c r="L48" s="238">
        <v>7.9</v>
      </c>
      <c r="M48" s="239"/>
      <c r="N48" s="238">
        <v>8</v>
      </c>
      <c r="O48" s="239"/>
      <c r="P48" s="238">
        <v>6.6</v>
      </c>
      <c r="Q48" s="239"/>
      <c r="R48" s="240" t="s">
        <v>426</v>
      </c>
      <c r="S48" s="239"/>
      <c r="T48" s="240" t="s">
        <v>426</v>
      </c>
      <c r="U48" s="239"/>
      <c r="V48" s="240" t="s">
        <v>426</v>
      </c>
      <c r="W48" s="239"/>
      <c r="X48" s="240" t="s">
        <v>426</v>
      </c>
      <c r="Y48" s="239"/>
      <c r="Z48" s="238">
        <v>6.3</v>
      </c>
      <c r="AA48" s="238">
        <v>7.6</v>
      </c>
      <c r="AB48" s="238">
        <v>8.6999999999999993</v>
      </c>
      <c r="AC48" s="239"/>
      <c r="AD48" s="239"/>
      <c r="AE48" s="238">
        <v>7.2</v>
      </c>
      <c r="AF48" s="239"/>
      <c r="AG48" s="239"/>
      <c r="AH48" s="239"/>
      <c r="AI48" s="238">
        <v>8.5</v>
      </c>
      <c r="AJ48" s="238">
        <v>9</v>
      </c>
      <c r="AK48" s="238">
        <v>9.1</v>
      </c>
      <c r="AL48" s="238">
        <v>9.1</v>
      </c>
      <c r="AM48" s="238">
        <v>8.1</v>
      </c>
      <c r="AN48" s="238">
        <v>8.3000000000000007</v>
      </c>
      <c r="AO48" s="238">
        <v>8.6999999999999993</v>
      </c>
      <c r="AP48" s="238">
        <v>9.1</v>
      </c>
      <c r="AQ48" s="241">
        <v>45</v>
      </c>
      <c r="AR48" s="242">
        <v>0</v>
      </c>
      <c r="AS48" s="238">
        <v>5.6</v>
      </c>
      <c r="AT48" s="238">
        <v>6.8</v>
      </c>
      <c r="AU48" s="238">
        <v>8.6999999999999993</v>
      </c>
      <c r="AV48" s="239"/>
      <c r="AW48" s="239"/>
      <c r="AX48" s="239"/>
      <c r="AY48" s="239"/>
      <c r="AZ48" s="239"/>
      <c r="BA48" s="239"/>
      <c r="BB48" s="239"/>
      <c r="BC48" s="238">
        <v>7.4</v>
      </c>
      <c r="BD48" s="239"/>
      <c r="BE48" s="239"/>
      <c r="BF48" s="239"/>
      <c r="BG48" s="238">
        <v>9.3000000000000007</v>
      </c>
      <c r="BH48" s="241">
        <v>5</v>
      </c>
      <c r="BI48" s="242">
        <v>0</v>
      </c>
      <c r="BJ48" s="238">
        <v>9.1999999999999993</v>
      </c>
      <c r="BK48" s="238">
        <v>4</v>
      </c>
      <c r="BL48" s="238">
        <v>7.5</v>
      </c>
      <c r="BM48" s="238">
        <v>8</v>
      </c>
      <c r="BN48" s="239"/>
      <c r="BO48" s="238">
        <v>8</v>
      </c>
      <c r="BP48" s="239"/>
      <c r="BQ48" s="238">
        <v>7.4</v>
      </c>
      <c r="BR48" s="238">
        <v>9.1</v>
      </c>
      <c r="BS48" s="239"/>
      <c r="BT48" s="238">
        <v>7</v>
      </c>
      <c r="BU48" s="238">
        <v>8.5</v>
      </c>
      <c r="BV48" s="239"/>
      <c r="BW48" s="239"/>
      <c r="BX48" s="239"/>
      <c r="BY48" s="238">
        <v>7.4</v>
      </c>
      <c r="BZ48" s="238">
        <v>6</v>
      </c>
      <c r="CA48" s="238">
        <v>8</v>
      </c>
      <c r="CB48" s="238">
        <v>7.4</v>
      </c>
      <c r="CC48" s="238">
        <v>9</v>
      </c>
      <c r="CD48" s="238">
        <v>8.1</v>
      </c>
      <c r="CE48" s="238">
        <v>8.5</v>
      </c>
      <c r="CF48" s="238">
        <v>9.6</v>
      </c>
      <c r="CG48" s="238">
        <v>8.1999999999999993</v>
      </c>
      <c r="CH48" s="238">
        <v>8.5</v>
      </c>
      <c r="CI48" s="238">
        <v>7.9</v>
      </c>
      <c r="CJ48" s="238">
        <v>6.9</v>
      </c>
      <c r="CK48" s="238">
        <v>6.9</v>
      </c>
      <c r="CL48" s="238">
        <v>8.6</v>
      </c>
      <c r="CM48" s="238">
        <v>8.3000000000000007</v>
      </c>
      <c r="CN48" s="238">
        <v>7.8</v>
      </c>
      <c r="CO48" s="238">
        <v>8.6</v>
      </c>
      <c r="CP48" s="238">
        <v>5.3</v>
      </c>
      <c r="CQ48" s="238">
        <v>8.6999999999999993</v>
      </c>
      <c r="CR48" s="238">
        <v>6.9</v>
      </c>
      <c r="CS48" s="238">
        <v>8.6</v>
      </c>
      <c r="CT48" s="238">
        <v>8.6</v>
      </c>
      <c r="CU48" s="241">
        <v>65</v>
      </c>
      <c r="CV48" s="242">
        <v>0</v>
      </c>
      <c r="CW48" s="238">
        <v>8.8000000000000007</v>
      </c>
      <c r="CX48" s="238">
        <v>7.3</v>
      </c>
      <c r="CY48" s="238">
        <v>8.4</v>
      </c>
      <c r="CZ48" s="238">
        <v>8.6</v>
      </c>
      <c r="DA48" s="238">
        <v>6.8</v>
      </c>
      <c r="DB48" s="239"/>
      <c r="DC48" s="238">
        <v>7.1</v>
      </c>
      <c r="DD48" s="238">
        <v>7.7</v>
      </c>
      <c r="DE48" s="239"/>
      <c r="DF48" s="238">
        <v>8.1999999999999993</v>
      </c>
      <c r="DG48" s="239"/>
      <c r="DH48" s="241">
        <v>19</v>
      </c>
      <c r="DI48" s="242">
        <v>0</v>
      </c>
      <c r="DJ48" s="238">
        <v>7.7</v>
      </c>
      <c r="DK48" s="239"/>
      <c r="DL48" s="238">
        <v>9.9</v>
      </c>
      <c r="DM48" s="241">
        <v>5</v>
      </c>
      <c r="DN48" s="242">
        <v>0</v>
      </c>
      <c r="DO48" s="241">
        <v>139</v>
      </c>
      <c r="DP48" s="242">
        <v>0</v>
      </c>
      <c r="DQ48" s="243">
        <v>135</v>
      </c>
      <c r="DR48" s="238">
        <v>131</v>
      </c>
      <c r="DS48" s="238">
        <v>7.89</v>
      </c>
      <c r="DT48" s="238">
        <v>3.42</v>
      </c>
      <c r="DU48" s="236"/>
      <c r="DV48" s="45">
        <f t="shared" si="0"/>
        <v>0</v>
      </c>
    </row>
    <row r="49" spans="2:126" ht="15.75" customHeight="1">
      <c r="B49" s="235">
        <v>24203110741</v>
      </c>
      <c r="C49" s="236" t="s">
        <v>3</v>
      </c>
      <c r="D49" s="236" t="s">
        <v>584</v>
      </c>
      <c r="E49" s="236" t="s">
        <v>488</v>
      </c>
      <c r="F49" s="237">
        <v>36562</v>
      </c>
      <c r="G49" s="236" t="s">
        <v>5</v>
      </c>
      <c r="H49" s="236" t="s">
        <v>174</v>
      </c>
      <c r="I49" s="238">
        <v>8.1</v>
      </c>
      <c r="J49" s="238">
        <v>8.1</v>
      </c>
      <c r="K49" s="239"/>
      <c r="L49" s="238">
        <v>8.5</v>
      </c>
      <c r="M49" s="239"/>
      <c r="N49" s="238">
        <v>8.1</v>
      </c>
      <c r="O49" s="239"/>
      <c r="P49" s="238">
        <v>7.7</v>
      </c>
      <c r="Q49" s="239"/>
      <c r="R49" s="238">
        <v>8.5</v>
      </c>
      <c r="S49" s="239"/>
      <c r="T49" s="238">
        <v>8.9</v>
      </c>
      <c r="U49" s="239"/>
      <c r="V49" s="240" t="s">
        <v>426</v>
      </c>
      <c r="W49" s="239"/>
      <c r="X49" s="240" t="s">
        <v>426</v>
      </c>
      <c r="Y49" s="239"/>
      <c r="Z49" s="238">
        <v>7.7</v>
      </c>
      <c r="AA49" s="238">
        <v>7.9</v>
      </c>
      <c r="AB49" s="238">
        <v>6.8</v>
      </c>
      <c r="AC49" s="239"/>
      <c r="AD49" s="239"/>
      <c r="AE49" s="238">
        <v>7.8</v>
      </c>
      <c r="AF49" s="239"/>
      <c r="AG49" s="239"/>
      <c r="AH49" s="239"/>
      <c r="AI49" s="238">
        <v>9.1999999999999993</v>
      </c>
      <c r="AJ49" s="238">
        <v>9</v>
      </c>
      <c r="AK49" s="238">
        <v>8.3000000000000007</v>
      </c>
      <c r="AL49" s="238">
        <v>7.2</v>
      </c>
      <c r="AM49" s="238">
        <v>8.3000000000000007</v>
      </c>
      <c r="AN49" s="238">
        <v>8.1</v>
      </c>
      <c r="AO49" s="238">
        <v>8.6</v>
      </c>
      <c r="AP49" s="238">
        <v>8.1</v>
      </c>
      <c r="AQ49" s="241">
        <v>45</v>
      </c>
      <c r="AR49" s="242">
        <v>0</v>
      </c>
      <c r="AS49" s="238">
        <v>8</v>
      </c>
      <c r="AT49" s="238">
        <v>8.1</v>
      </c>
      <c r="AU49" s="239"/>
      <c r="AV49" s="239"/>
      <c r="AW49" s="238">
        <v>7.1</v>
      </c>
      <c r="AX49" s="239"/>
      <c r="AY49" s="239"/>
      <c r="AZ49" s="239"/>
      <c r="BA49" s="239"/>
      <c r="BB49" s="239"/>
      <c r="BC49" s="238">
        <v>8.6999999999999993</v>
      </c>
      <c r="BD49" s="239"/>
      <c r="BE49" s="239"/>
      <c r="BF49" s="239"/>
      <c r="BG49" s="238">
        <v>9</v>
      </c>
      <c r="BH49" s="241">
        <v>5</v>
      </c>
      <c r="BI49" s="242">
        <v>0</v>
      </c>
      <c r="BJ49" s="238">
        <v>8.5</v>
      </c>
      <c r="BK49" s="238">
        <v>8.4</v>
      </c>
      <c r="BL49" s="238">
        <v>9.6999999999999993</v>
      </c>
      <c r="BM49" s="238">
        <v>8.5</v>
      </c>
      <c r="BN49" s="239"/>
      <c r="BO49" s="238">
        <v>9</v>
      </c>
      <c r="BP49" s="239"/>
      <c r="BQ49" s="238">
        <v>7.2</v>
      </c>
      <c r="BR49" s="238">
        <v>9.1999999999999993</v>
      </c>
      <c r="BS49" s="239"/>
      <c r="BT49" s="238">
        <v>9.6999999999999993</v>
      </c>
      <c r="BU49" s="238">
        <v>9.5</v>
      </c>
      <c r="BV49" s="239"/>
      <c r="BW49" s="239"/>
      <c r="BX49" s="239"/>
      <c r="BY49" s="238">
        <v>9.4</v>
      </c>
      <c r="BZ49" s="238">
        <v>9.3000000000000007</v>
      </c>
      <c r="CA49" s="238">
        <v>9.6</v>
      </c>
      <c r="CB49" s="238">
        <v>7.6</v>
      </c>
      <c r="CC49" s="238">
        <v>9.6999999999999993</v>
      </c>
      <c r="CD49" s="238">
        <v>9.9</v>
      </c>
      <c r="CE49" s="238">
        <v>8.6</v>
      </c>
      <c r="CF49" s="238">
        <v>9.1</v>
      </c>
      <c r="CG49" s="238">
        <v>9.9</v>
      </c>
      <c r="CH49" s="238">
        <v>9.4</v>
      </c>
      <c r="CI49" s="238">
        <v>9.6999999999999993</v>
      </c>
      <c r="CJ49" s="238">
        <v>9.4</v>
      </c>
      <c r="CK49" s="238">
        <v>9</v>
      </c>
      <c r="CL49" s="238">
        <v>9.9</v>
      </c>
      <c r="CM49" s="238">
        <v>9.8000000000000007</v>
      </c>
      <c r="CN49" s="238">
        <v>9.1</v>
      </c>
      <c r="CO49" s="238">
        <v>9.1</v>
      </c>
      <c r="CP49" s="238">
        <v>8.8000000000000007</v>
      </c>
      <c r="CQ49" s="238">
        <v>9.3000000000000007</v>
      </c>
      <c r="CR49" s="238">
        <v>8.1</v>
      </c>
      <c r="CS49" s="238">
        <v>9.5</v>
      </c>
      <c r="CT49" s="239">
        <v>10</v>
      </c>
      <c r="CU49" s="241">
        <v>65</v>
      </c>
      <c r="CV49" s="242">
        <v>0</v>
      </c>
      <c r="CW49" s="238">
        <v>9.4</v>
      </c>
      <c r="CX49" s="238">
        <v>8.1999999999999993</v>
      </c>
      <c r="CY49" s="238">
        <v>9.4</v>
      </c>
      <c r="CZ49" s="238">
        <v>9.5</v>
      </c>
      <c r="DA49" s="238">
        <v>7.9</v>
      </c>
      <c r="DB49" s="239"/>
      <c r="DC49" s="238">
        <v>9.3000000000000007</v>
      </c>
      <c r="DD49" s="238">
        <v>8.5</v>
      </c>
      <c r="DE49" s="239"/>
      <c r="DF49" s="238">
        <v>9.3000000000000007</v>
      </c>
      <c r="DG49" s="239"/>
      <c r="DH49" s="241">
        <v>19</v>
      </c>
      <c r="DI49" s="242">
        <v>0</v>
      </c>
      <c r="DJ49" s="238">
        <v>8.6999999999999993</v>
      </c>
      <c r="DK49" s="239"/>
      <c r="DL49" s="238">
        <v>9.6999999999999993</v>
      </c>
      <c r="DM49" s="241">
        <v>5</v>
      </c>
      <c r="DN49" s="242">
        <v>0</v>
      </c>
      <c r="DO49" s="241">
        <v>139</v>
      </c>
      <c r="DP49" s="242">
        <v>0</v>
      </c>
      <c r="DQ49" s="243">
        <v>135</v>
      </c>
      <c r="DR49" s="238">
        <v>135</v>
      </c>
      <c r="DS49" s="238">
        <v>8.81</v>
      </c>
      <c r="DT49" s="238">
        <v>3.81</v>
      </c>
      <c r="DU49" s="236" t="s">
        <v>697</v>
      </c>
      <c r="DV49" s="45">
        <f t="shared" si="0"/>
        <v>0</v>
      </c>
    </row>
    <row r="50" spans="2:126" ht="15.75" customHeight="1">
      <c r="B50" s="235">
        <v>24213203990</v>
      </c>
      <c r="C50" s="236" t="s">
        <v>3</v>
      </c>
      <c r="D50" s="236" t="s">
        <v>599</v>
      </c>
      <c r="E50" s="236" t="s">
        <v>490</v>
      </c>
      <c r="F50" s="237">
        <v>36795</v>
      </c>
      <c r="G50" s="236" t="s">
        <v>112</v>
      </c>
      <c r="H50" s="236" t="s">
        <v>174</v>
      </c>
      <c r="I50" s="238">
        <v>7.1</v>
      </c>
      <c r="J50" s="238">
        <v>7.9</v>
      </c>
      <c r="K50" s="239"/>
      <c r="L50" s="238">
        <v>7.6</v>
      </c>
      <c r="M50" s="239"/>
      <c r="N50" s="238">
        <v>7</v>
      </c>
      <c r="O50" s="239"/>
      <c r="P50" s="238">
        <v>5.8</v>
      </c>
      <c r="Q50" s="239"/>
      <c r="R50" s="238">
        <v>5.7</v>
      </c>
      <c r="S50" s="239"/>
      <c r="T50" s="238">
        <v>7.6</v>
      </c>
      <c r="U50" s="239"/>
      <c r="V50" s="240" t="s">
        <v>426</v>
      </c>
      <c r="W50" s="239"/>
      <c r="X50" s="240" t="s">
        <v>426</v>
      </c>
      <c r="Y50" s="239"/>
      <c r="Z50" s="238">
        <v>6.7</v>
      </c>
      <c r="AA50" s="238">
        <v>8.4</v>
      </c>
      <c r="AB50" s="238">
        <v>9.3000000000000007</v>
      </c>
      <c r="AC50" s="239"/>
      <c r="AD50" s="239"/>
      <c r="AE50" s="238">
        <v>8.6</v>
      </c>
      <c r="AF50" s="239"/>
      <c r="AG50" s="239"/>
      <c r="AH50" s="239"/>
      <c r="AI50" s="238">
        <v>8.9</v>
      </c>
      <c r="AJ50" s="238">
        <v>7.6</v>
      </c>
      <c r="AK50" s="238">
        <v>8.1</v>
      </c>
      <c r="AL50" s="238">
        <v>8.1999999999999993</v>
      </c>
      <c r="AM50" s="238">
        <v>7.2</v>
      </c>
      <c r="AN50" s="238">
        <v>8</v>
      </c>
      <c r="AO50" s="238">
        <v>8.8000000000000007</v>
      </c>
      <c r="AP50" s="238">
        <v>7.1</v>
      </c>
      <c r="AQ50" s="241">
        <v>45</v>
      </c>
      <c r="AR50" s="242">
        <v>0</v>
      </c>
      <c r="AS50" s="238">
        <v>9.1</v>
      </c>
      <c r="AT50" s="238">
        <v>7.2</v>
      </c>
      <c r="AU50" s="239"/>
      <c r="AV50" s="239"/>
      <c r="AW50" s="238">
        <v>4.3</v>
      </c>
      <c r="AX50" s="239"/>
      <c r="AY50" s="239"/>
      <c r="AZ50" s="239"/>
      <c r="BA50" s="239"/>
      <c r="BB50" s="239"/>
      <c r="BC50" s="238">
        <v>7.7</v>
      </c>
      <c r="BD50" s="239"/>
      <c r="BE50" s="239"/>
      <c r="BF50" s="239"/>
      <c r="BG50" s="238">
        <v>8.5</v>
      </c>
      <c r="BH50" s="241">
        <v>5</v>
      </c>
      <c r="BI50" s="242">
        <v>0</v>
      </c>
      <c r="BJ50" s="238">
        <v>5.9</v>
      </c>
      <c r="BK50" s="238">
        <v>6.7</v>
      </c>
      <c r="BL50" s="238">
        <v>7.5</v>
      </c>
      <c r="BM50" s="238">
        <v>6.3</v>
      </c>
      <c r="BN50" s="239"/>
      <c r="BO50" s="238">
        <v>8</v>
      </c>
      <c r="BP50" s="239"/>
      <c r="BQ50" s="238">
        <v>8.3000000000000007</v>
      </c>
      <c r="BR50" s="244" t="s">
        <v>88</v>
      </c>
      <c r="BS50" s="239"/>
      <c r="BT50" s="244" t="s">
        <v>88</v>
      </c>
      <c r="BU50" s="244" t="s">
        <v>88</v>
      </c>
      <c r="BV50" s="239"/>
      <c r="BW50" s="239"/>
      <c r="BX50" s="239"/>
      <c r="BY50" s="238">
        <v>4.4000000000000004</v>
      </c>
      <c r="BZ50" s="238">
        <v>6.5</v>
      </c>
      <c r="CA50" s="238">
        <v>9.4</v>
      </c>
      <c r="CB50" s="238">
        <v>6.6</v>
      </c>
      <c r="CC50" s="238">
        <v>6.5</v>
      </c>
      <c r="CD50" s="238">
        <v>6.6</v>
      </c>
      <c r="CE50" s="238">
        <v>8</v>
      </c>
      <c r="CF50" s="238">
        <v>8.5</v>
      </c>
      <c r="CG50" s="238">
        <v>6.8</v>
      </c>
      <c r="CH50" s="238">
        <v>6.3</v>
      </c>
      <c r="CI50" s="238">
        <v>7</v>
      </c>
      <c r="CJ50" s="238">
        <v>8.9</v>
      </c>
      <c r="CK50" s="238">
        <v>5.4</v>
      </c>
      <c r="CL50" s="238">
        <v>8</v>
      </c>
      <c r="CM50" s="238">
        <v>7.1</v>
      </c>
      <c r="CN50" s="238">
        <v>8.1999999999999993</v>
      </c>
      <c r="CO50" s="238">
        <v>8.6</v>
      </c>
      <c r="CP50" s="238">
        <v>7.6</v>
      </c>
      <c r="CQ50" s="238">
        <v>7.6</v>
      </c>
      <c r="CR50" s="238">
        <v>7.8</v>
      </c>
      <c r="CS50" s="238">
        <v>7.2</v>
      </c>
      <c r="CT50" s="238">
        <v>9.6</v>
      </c>
      <c r="CU50" s="241">
        <v>58</v>
      </c>
      <c r="CV50" s="242">
        <v>7</v>
      </c>
      <c r="CW50" s="238">
        <v>8.5</v>
      </c>
      <c r="CX50" s="239"/>
      <c r="CY50" s="244" t="s">
        <v>88</v>
      </c>
      <c r="CZ50" s="238">
        <v>7.9</v>
      </c>
      <c r="DA50" s="244" t="s">
        <v>88</v>
      </c>
      <c r="DB50" s="239"/>
      <c r="DC50" s="238">
        <v>8.1999999999999993</v>
      </c>
      <c r="DD50" s="238">
        <v>7.5</v>
      </c>
      <c r="DE50" s="239"/>
      <c r="DF50" s="244" t="s">
        <v>88</v>
      </c>
      <c r="DG50" s="239"/>
      <c r="DH50" s="241">
        <v>9</v>
      </c>
      <c r="DI50" s="242">
        <v>10</v>
      </c>
      <c r="DJ50" s="239"/>
      <c r="DK50" s="239"/>
      <c r="DL50" s="239"/>
      <c r="DM50" s="241">
        <v>0</v>
      </c>
      <c r="DN50" s="242">
        <v>5</v>
      </c>
      <c r="DO50" s="241">
        <v>117</v>
      </c>
      <c r="DP50" s="242">
        <v>22</v>
      </c>
      <c r="DQ50" s="243">
        <v>135</v>
      </c>
      <c r="DR50" s="238">
        <v>113</v>
      </c>
      <c r="DS50" s="238">
        <v>7.49</v>
      </c>
      <c r="DT50" s="238">
        <v>3.18</v>
      </c>
      <c r="DU50" s="236" t="s">
        <v>702</v>
      </c>
      <c r="DV50" s="45">
        <f t="shared" si="0"/>
        <v>17</v>
      </c>
    </row>
    <row r="51" spans="2:126" ht="15.75" customHeight="1">
      <c r="B51" s="235">
        <v>24203202620</v>
      </c>
      <c r="C51" s="236" t="s">
        <v>498</v>
      </c>
      <c r="D51" s="236" t="s">
        <v>110</v>
      </c>
      <c r="E51" s="236" t="s">
        <v>495</v>
      </c>
      <c r="F51" s="237">
        <v>36734</v>
      </c>
      <c r="G51" s="236" t="s">
        <v>5</v>
      </c>
      <c r="H51" s="236" t="s">
        <v>174</v>
      </c>
      <c r="I51" s="238">
        <v>8.1999999999999993</v>
      </c>
      <c r="J51" s="238">
        <v>7.8</v>
      </c>
      <c r="K51" s="239"/>
      <c r="L51" s="238">
        <v>8.6</v>
      </c>
      <c r="M51" s="239"/>
      <c r="N51" s="238">
        <v>6.9</v>
      </c>
      <c r="O51" s="239"/>
      <c r="P51" s="238">
        <v>6.7</v>
      </c>
      <c r="Q51" s="239"/>
      <c r="R51" s="238">
        <v>6.8</v>
      </c>
      <c r="S51" s="239"/>
      <c r="T51" s="238">
        <v>7.9</v>
      </c>
      <c r="U51" s="239"/>
      <c r="V51" s="240" t="s">
        <v>426</v>
      </c>
      <c r="W51" s="239"/>
      <c r="X51" s="240" t="s">
        <v>426</v>
      </c>
      <c r="Y51" s="239"/>
      <c r="Z51" s="238">
        <v>6.7</v>
      </c>
      <c r="AA51" s="238">
        <v>5.5</v>
      </c>
      <c r="AB51" s="238">
        <v>7</v>
      </c>
      <c r="AC51" s="239"/>
      <c r="AD51" s="239"/>
      <c r="AE51" s="238">
        <v>4.5999999999999996</v>
      </c>
      <c r="AF51" s="238">
        <v>7.2</v>
      </c>
      <c r="AG51" s="239"/>
      <c r="AH51" s="239"/>
      <c r="AI51" s="238">
        <v>7.1</v>
      </c>
      <c r="AJ51" s="239"/>
      <c r="AK51" s="238">
        <v>7.6</v>
      </c>
      <c r="AL51" s="238">
        <v>6.6</v>
      </c>
      <c r="AM51" s="238">
        <v>6.7</v>
      </c>
      <c r="AN51" s="238">
        <v>6.3</v>
      </c>
      <c r="AO51" s="238">
        <v>9.3000000000000007</v>
      </c>
      <c r="AP51" s="238">
        <v>7.5</v>
      </c>
      <c r="AQ51" s="241">
        <v>45</v>
      </c>
      <c r="AR51" s="242">
        <v>0</v>
      </c>
      <c r="AS51" s="238">
        <v>5.7</v>
      </c>
      <c r="AT51" s="238">
        <v>6</v>
      </c>
      <c r="AU51" s="239"/>
      <c r="AV51" s="238">
        <v>6</v>
      </c>
      <c r="AW51" s="239"/>
      <c r="AX51" s="239"/>
      <c r="AY51" s="239"/>
      <c r="AZ51" s="239"/>
      <c r="BA51" s="238">
        <v>6</v>
      </c>
      <c r="BB51" s="239"/>
      <c r="BC51" s="239"/>
      <c r="BD51" s="239"/>
      <c r="BE51" s="239"/>
      <c r="BF51" s="239"/>
      <c r="BG51" s="238">
        <v>9.3000000000000007</v>
      </c>
      <c r="BH51" s="241">
        <v>5</v>
      </c>
      <c r="BI51" s="242">
        <v>0</v>
      </c>
      <c r="BJ51" s="238">
        <v>5.7</v>
      </c>
      <c r="BK51" s="238">
        <v>5.6</v>
      </c>
      <c r="BL51" s="238">
        <v>4.0999999999999996</v>
      </c>
      <c r="BM51" s="238">
        <v>7.3</v>
      </c>
      <c r="BN51" s="239"/>
      <c r="BO51" s="238">
        <v>7.3</v>
      </c>
      <c r="BP51" s="239"/>
      <c r="BQ51" s="238">
        <v>7.4</v>
      </c>
      <c r="BR51" s="238">
        <v>9.3000000000000007</v>
      </c>
      <c r="BS51" s="239"/>
      <c r="BT51" s="244" t="s">
        <v>88</v>
      </c>
      <c r="BU51" s="238">
        <v>8</v>
      </c>
      <c r="BV51" s="239"/>
      <c r="BW51" s="239"/>
      <c r="BX51" s="239"/>
      <c r="BY51" s="238">
        <v>5.9</v>
      </c>
      <c r="BZ51" s="238">
        <v>5.6</v>
      </c>
      <c r="CA51" s="238">
        <v>6.6</v>
      </c>
      <c r="CB51" s="238">
        <v>5.9</v>
      </c>
      <c r="CC51" s="238">
        <v>5.9</v>
      </c>
      <c r="CD51" s="238">
        <v>4.7</v>
      </c>
      <c r="CE51" s="238">
        <v>7.4</v>
      </c>
      <c r="CF51" s="238">
        <v>7</v>
      </c>
      <c r="CG51" s="238">
        <v>5.4</v>
      </c>
      <c r="CH51" s="238">
        <v>8.4</v>
      </c>
      <c r="CI51" s="238">
        <v>5.7</v>
      </c>
      <c r="CJ51" s="238">
        <v>4.8</v>
      </c>
      <c r="CK51" s="238">
        <v>8.8000000000000007</v>
      </c>
      <c r="CL51" s="238">
        <v>7.7</v>
      </c>
      <c r="CM51" s="238">
        <v>5.8</v>
      </c>
      <c r="CN51" s="238">
        <v>6.3</v>
      </c>
      <c r="CO51" s="238">
        <v>7</v>
      </c>
      <c r="CP51" s="238">
        <v>7.2</v>
      </c>
      <c r="CQ51" s="238">
        <v>6.8</v>
      </c>
      <c r="CR51" s="238">
        <v>6.6</v>
      </c>
      <c r="CS51" s="238">
        <v>8.3000000000000007</v>
      </c>
      <c r="CT51" s="238">
        <v>8.6999999999999993</v>
      </c>
      <c r="CU51" s="241">
        <v>63</v>
      </c>
      <c r="CV51" s="242">
        <v>2</v>
      </c>
      <c r="CW51" s="238">
        <v>8.5</v>
      </c>
      <c r="CX51" s="238">
        <v>5.9</v>
      </c>
      <c r="CY51" s="238">
        <v>7.5</v>
      </c>
      <c r="CZ51" s="244" t="s">
        <v>88</v>
      </c>
      <c r="DA51" s="238">
        <v>6.3</v>
      </c>
      <c r="DB51" s="239"/>
      <c r="DC51" s="238">
        <v>6.5</v>
      </c>
      <c r="DD51" s="238">
        <v>7.6</v>
      </c>
      <c r="DE51" s="239"/>
      <c r="DF51" s="238">
        <v>7.6</v>
      </c>
      <c r="DG51" s="239"/>
      <c r="DH51" s="241">
        <v>16</v>
      </c>
      <c r="DI51" s="242">
        <v>3</v>
      </c>
      <c r="DJ51" s="239"/>
      <c r="DK51" s="239"/>
      <c r="DL51" s="239"/>
      <c r="DM51" s="241">
        <v>0</v>
      </c>
      <c r="DN51" s="242">
        <v>5</v>
      </c>
      <c r="DO51" s="241">
        <v>129</v>
      </c>
      <c r="DP51" s="242">
        <v>10</v>
      </c>
      <c r="DQ51" s="243">
        <v>135</v>
      </c>
      <c r="DR51" s="238">
        <v>127</v>
      </c>
      <c r="DS51" s="238">
        <v>6.67</v>
      </c>
      <c r="DT51" s="238">
        <v>2.68</v>
      </c>
      <c r="DU51" s="236" t="s">
        <v>702</v>
      </c>
      <c r="DV51" s="45">
        <f t="shared" si="0"/>
        <v>5</v>
      </c>
    </row>
    <row r="52" spans="2:126" ht="15.75" customHeight="1">
      <c r="B52" s="235">
        <v>24203110750</v>
      </c>
      <c r="C52" s="236" t="s">
        <v>114</v>
      </c>
      <c r="D52" s="236" t="s">
        <v>2</v>
      </c>
      <c r="E52" s="236" t="s">
        <v>363</v>
      </c>
      <c r="F52" s="237">
        <v>36648</v>
      </c>
      <c r="G52" s="236" t="s">
        <v>5</v>
      </c>
      <c r="H52" s="236" t="s">
        <v>174</v>
      </c>
      <c r="I52" s="238">
        <v>8.4</v>
      </c>
      <c r="J52" s="238">
        <v>8.4</v>
      </c>
      <c r="K52" s="239"/>
      <c r="L52" s="238">
        <v>7.5</v>
      </c>
      <c r="M52" s="239"/>
      <c r="N52" s="238">
        <v>7.1</v>
      </c>
      <c r="O52" s="239"/>
      <c r="P52" s="238">
        <v>6.2</v>
      </c>
      <c r="Q52" s="239"/>
      <c r="R52" s="238">
        <v>6.7</v>
      </c>
      <c r="S52" s="239"/>
      <c r="T52" s="238">
        <v>7.1</v>
      </c>
      <c r="U52" s="239"/>
      <c r="V52" s="240" t="s">
        <v>426</v>
      </c>
      <c r="W52" s="239"/>
      <c r="X52" s="240" t="s">
        <v>426</v>
      </c>
      <c r="Y52" s="239"/>
      <c r="Z52" s="238">
        <v>7.6</v>
      </c>
      <c r="AA52" s="238">
        <v>8</v>
      </c>
      <c r="AB52" s="238">
        <v>7.4</v>
      </c>
      <c r="AC52" s="239"/>
      <c r="AD52" s="239"/>
      <c r="AE52" s="238">
        <v>8.9</v>
      </c>
      <c r="AF52" s="239"/>
      <c r="AG52" s="239"/>
      <c r="AH52" s="239"/>
      <c r="AI52" s="238">
        <v>8.1999999999999993</v>
      </c>
      <c r="AJ52" s="238">
        <v>6.4</v>
      </c>
      <c r="AK52" s="238">
        <v>8.9</v>
      </c>
      <c r="AL52" s="238">
        <v>6.4</v>
      </c>
      <c r="AM52" s="238">
        <v>7.8</v>
      </c>
      <c r="AN52" s="238">
        <v>8.4</v>
      </c>
      <c r="AO52" s="238">
        <v>9.1</v>
      </c>
      <c r="AP52" s="238">
        <v>9.1999999999999993</v>
      </c>
      <c r="AQ52" s="241">
        <v>45</v>
      </c>
      <c r="AR52" s="242">
        <v>0</v>
      </c>
      <c r="AS52" s="238">
        <v>7.3</v>
      </c>
      <c r="AT52" s="238">
        <v>9.8000000000000007</v>
      </c>
      <c r="AU52" s="239"/>
      <c r="AV52" s="239"/>
      <c r="AW52" s="238">
        <v>7.3</v>
      </c>
      <c r="AX52" s="239"/>
      <c r="AY52" s="239"/>
      <c r="AZ52" s="239"/>
      <c r="BA52" s="239"/>
      <c r="BB52" s="239"/>
      <c r="BC52" s="238">
        <v>7.7</v>
      </c>
      <c r="BD52" s="239"/>
      <c r="BE52" s="239"/>
      <c r="BF52" s="239"/>
      <c r="BG52" s="238">
        <v>9</v>
      </c>
      <c r="BH52" s="241">
        <v>5</v>
      </c>
      <c r="BI52" s="242">
        <v>0</v>
      </c>
      <c r="BJ52" s="238">
        <v>9.6999999999999993</v>
      </c>
      <c r="BK52" s="238">
        <v>7.7</v>
      </c>
      <c r="BL52" s="238">
        <v>8.8000000000000007</v>
      </c>
      <c r="BM52" s="238">
        <v>8.9</v>
      </c>
      <c r="BN52" s="239"/>
      <c r="BO52" s="238">
        <v>9.3000000000000007</v>
      </c>
      <c r="BP52" s="239"/>
      <c r="BQ52" s="238">
        <v>8.1</v>
      </c>
      <c r="BR52" s="238">
        <v>9.1999999999999993</v>
      </c>
      <c r="BS52" s="239"/>
      <c r="BT52" s="238">
        <v>7.1</v>
      </c>
      <c r="BU52" s="238">
        <v>8.5</v>
      </c>
      <c r="BV52" s="239"/>
      <c r="BW52" s="239"/>
      <c r="BX52" s="239"/>
      <c r="BY52" s="238">
        <v>8.6999999999999993</v>
      </c>
      <c r="BZ52" s="238">
        <v>7.8</v>
      </c>
      <c r="CA52" s="238">
        <v>9</v>
      </c>
      <c r="CB52" s="238">
        <v>7.6</v>
      </c>
      <c r="CC52" s="238">
        <v>8.6999999999999993</v>
      </c>
      <c r="CD52" s="238">
        <v>9</v>
      </c>
      <c r="CE52" s="238">
        <v>8.1</v>
      </c>
      <c r="CF52" s="238">
        <v>9.9</v>
      </c>
      <c r="CG52" s="238">
        <v>8.6999999999999993</v>
      </c>
      <c r="CH52" s="238">
        <v>7.1</v>
      </c>
      <c r="CI52" s="238">
        <v>7.2</v>
      </c>
      <c r="CJ52" s="238">
        <v>8</v>
      </c>
      <c r="CK52" s="238">
        <v>9.3000000000000007</v>
      </c>
      <c r="CL52" s="238">
        <v>8.9</v>
      </c>
      <c r="CM52" s="238">
        <v>8.4</v>
      </c>
      <c r="CN52" s="238">
        <v>8.1</v>
      </c>
      <c r="CO52" s="238">
        <v>8.6999999999999993</v>
      </c>
      <c r="CP52" s="238">
        <v>5.9</v>
      </c>
      <c r="CQ52" s="238">
        <v>9.5</v>
      </c>
      <c r="CR52" s="238">
        <v>7.9</v>
      </c>
      <c r="CS52" s="238">
        <v>8.9</v>
      </c>
      <c r="CT52" s="238">
        <v>9.6</v>
      </c>
      <c r="CU52" s="241">
        <v>65</v>
      </c>
      <c r="CV52" s="242">
        <v>0</v>
      </c>
      <c r="CW52" s="238">
        <v>9.4</v>
      </c>
      <c r="CX52" s="238">
        <v>7.4</v>
      </c>
      <c r="CY52" s="238">
        <v>9.1</v>
      </c>
      <c r="CZ52" s="238">
        <v>8.8000000000000007</v>
      </c>
      <c r="DA52" s="244" t="s">
        <v>88</v>
      </c>
      <c r="DB52" s="239"/>
      <c r="DC52" s="238">
        <v>5.7</v>
      </c>
      <c r="DD52" s="238">
        <v>8.4</v>
      </c>
      <c r="DE52" s="239"/>
      <c r="DF52" s="238">
        <v>8.8000000000000007</v>
      </c>
      <c r="DG52" s="239"/>
      <c r="DH52" s="241">
        <v>16</v>
      </c>
      <c r="DI52" s="242">
        <v>3</v>
      </c>
      <c r="DJ52" s="239">
        <v>0</v>
      </c>
      <c r="DK52" s="239"/>
      <c r="DL52" s="238">
        <v>9</v>
      </c>
      <c r="DM52" s="241">
        <v>2</v>
      </c>
      <c r="DN52" s="242">
        <v>3</v>
      </c>
      <c r="DO52" s="241">
        <v>133</v>
      </c>
      <c r="DP52" s="242">
        <v>6</v>
      </c>
      <c r="DQ52" s="243">
        <v>135</v>
      </c>
      <c r="DR52" s="238">
        <v>132</v>
      </c>
      <c r="DS52" s="238">
        <v>7.99</v>
      </c>
      <c r="DT52" s="238">
        <v>3.46</v>
      </c>
      <c r="DU52" s="236" t="s">
        <v>697</v>
      </c>
      <c r="DV52" s="45">
        <f t="shared" si="0"/>
        <v>3</v>
      </c>
    </row>
    <row r="53" spans="2:126" ht="15.75" customHeight="1">
      <c r="B53" s="235">
        <v>24203203945</v>
      </c>
      <c r="C53" s="236" t="s">
        <v>3</v>
      </c>
      <c r="D53" s="236" t="s">
        <v>11</v>
      </c>
      <c r="E53" s="236" t="s">
        <v>496</v>
      </c>
      <c r="F53" s="237">
        <v>36775</v>
      </c>
      <c r="G53" s="236" t="s">
        <v>5</v>
      </c>
      <c r="H53" s="236" t="s">
        <v>174</v>
      </c>
      <c r="I53" s="238">
        <v>8.3000000000000007</v>
      </c>
      <c r="J53" s="238">
        <v>7.9</v>
      </c>
      <c r="K53" s="239"/>
      <c r="L53" s="238">
        <v>6</v>
      </c>
      <c r="M53" s="239"/>
      <c r="N53" s="238">
        <v>7.2</v>
      </c>
      <c r="O53" s="239"/>
      <c r="P53" s="238">
        <v>5.8</v>
      </c>
      <c r="Q53" s="239"/>
      <c r="R53" s="238">
        <v>6.4</v>
      </c>
      <c r="S53" s="239"/>
      <c r="T53" s="238">
        <v>7</v>
      </c>
      <c r="U53" s="239"/>
      <c r="V53" s="240" t="s">
        <v>426</v>
      </c>
      <c r="W53" s="239"/>
      <c r="X53" s="240" t="s">
        <v>426</v>
      </c>
      <c r="Y53" s="239"/>
      <c r="Z53" s="238">
        <v>6.7</v>
      </c>
      <c r="AA53" s="238">
        <v>6</v>
      </c>
      <c r="AB53" s="238">
        <v>6.7</v>
      </c>
      <c r="AC53" s="239"/>
      <c r="AD53" s="239"/>
      <c r="AE53" s="238">
        <v>8.4</v>
      </c>
      <c r="AF53" s="239"/>
      <c r="AG53" s="239"/>
      <c r="AH53" s="239"/>
      <c r="AI53" s="238">
        <v>7.6</v>
      </c>
      <c r="AJ53" s="238">
        <v>7</v>
      </c>
      <c r="AK53" s="238">
        <v>8.1</v>
      </c>
      <c r="AL53" s="238">
        <v>6.9</v>
      </c>
      <c r="AM53" s="238">
        <v>6</v>
      </c>
      <c r="AN53" s="238">
        <v>5.7</v>
      </c>
      <c r="AO53" s="238">
        <v>8.8000000000000007</v>
      </c>
      <c r="AP53" s="238">
        <v>8</v>
      </c>
      <c r="AQ53" s="241">
        <v>45</v>
      </c>
      <c r="AR53" s="242">
        <v>0</v>
      </c>
      <c r="AS53" s="238">
        <v>5.6</v>
      </c>
      <c r="AT53" s="238">
        <v>7.2</v>
      </c>
      <c r="AU53" s="239"/>
      <c r="AV53" s="238">
        <v>6.8</v>
      </c>
      <c r="AW53" s="239"/>
      <c r="AX53" s="239"/>
      <c r="AY53" s="239"/>
      <c r="AZ53" s="239"/>
      <c r="BA53" s="238">
        <v>7.6</v>
      </c>
      <c r="BB53" s="239"/>
      <c r="BC53" s="239"/>
      <c r="BD53" s="239"/>
      <c r="BE53" s="239"/>
      <c r="BF53" s="239"/>
      <c r="BG53" s="238">
        <v>9</v>
      </c>
      <c r="BH53" s="241">
        <v>5</v>
      </c>
      <c r="BI53" s="242">
        <v>0</v>
      </c>
      <c r="BJ53" s="238">
        <v>6.2</v>
      </c>
      <c r="BK53" s="238">
        <v>5.5</v>
      </c>
      <c r="BL53" s="238">
        <v>6.7</v>
      </c>
      <c r="BM53" s="238">
        <v>7.9</v>
      </c>
      <c r="BN53" s="239"/>
      <c r="BO53" s="238">
        <v>7.9</v>
      </c>
      <c r="BP53" s="239"/>
      <c r="BQ53" s="239">
        <v>0</v>
      </c>
      <c r="BR53" s="238">
        <v>9</v>
      </c>
      <c r="BS53" s="239"/>
      <c r="BT53" s="244" t="s">
        <v>88</v>
      </c>
      <c r="BU53" s="238">
        <v>8</v>
      </c>
      <c r="BV53" s="239"/>
      <c r="BW53" s="239"/>
      <c r="BX53" s="239"/>
      <c r="BY53" s="238">
        <v>8.9</v>
      </c>
      <c r="BZ53" s="238">
        <v>6</v>
      </c>
      <c r="CA53" s="238">
        <v>8.5</v>
      </c>
      <c r="CB53" s="238">
        <v>6.6</v>
      </c>
      <c r="CC53" s="238">
        <v>6.6</v>
      </c>
      <c r="CD53" s="238">
        <v>6.6</v>
      </c>
      <c r="CE53" s="238">
        <v>6.1</v>
      </c>
      <c r="CF53" s="238">
        <v>7.1</v>
      </c>
      <c r="CG53" s="238">
        <v>6</v>
      </c>
      <c r="CH53" s="238">
        <v>8.9</v>
      </c>
      <c r="CI53" s="238">
        <v>7.3</v>
      </c>
      <c r="CJ53" s="238">
        <v>7.2</v>
      </c>
      <c r="CK53" s="238">
        <v>8.8000000000000007</v>
      </c>
      <c r="CL53" s="238">
        <v>8.3000000000000007</v>
      </c>
      <c r="CM53" s="238">
        <v>8.3000000000000007</v>
      </c>
      <c r="CN53" s="238">
        <v>6.6</v>
      </c>
      <c r="CO53" s="238">
        <v>7.8</v>
      </c>
      <c r="CP53" s="238">
        <v>7.8</v>
      </c>
      <c r="CQ53" s="238">
        <v>7</v>
      </c>
      <c r="CR53" s="238">
        <v>6.9</v>
      </c>
      <c r="CS53" s="238">
        <v>8.9</v>
      </c>
      <c r="CT53" s="238">
        <v>8.8000000000000007</v>
      </c>
      <c r="CU53" s="241">
        <v>62</v>
      </c>
      <c r="CV53" s="242">
        <v>3</v>
      </c>
      <c r="CW53" s="238">
        <v>8.6999999999999993</v>
      </c>
      <c r="CX53" s="239">
        <v>0</v>
      </c>
      <c r="CY53" s="238">
        <v>7.4</v>
      </c>
      <c r="CZ53" s="239"/>
      <c r="DA53" s="238">
        <v>6.8</v>
      </c>
      <c r="DB53" s="239"/>
      <c r="DC53" s="239">
        <v>0</v>
      </c>
      <c r="DD53" s="239">
        <v>0</v>
      </c>
      <c r="DE53" s="239"/>
      <c r="DF53" s="239">
        <v>0</v>
      </c>
      <c r="DG53" s="239"/>
      <c r="DH53" s="241">
        <v>7</v>
      </c>
      <c r="DI53" s="242">
        <v>11</v>
      </c>
      <c r="DJ53" s="239"/>
      <c r="DK53" s="239"/>
      <c r="DL53" s="239"/>
      <c r="DM53" s="241">
        <v>0</v>
      </c>
      <c r="DN53" s="242">
        <v>5</v>
      </c>
      <c r="DO53" s="241">
        <v>119</v>
      </c>
      <c r="DP53" s="242">
        <v>19</v>
      </c>
      <c r="DQ53" s="243">
        <v>135</v>
      </c>
      <c r="DR53" s="238">
        <v>125</v>
      </c>
      <c r="DS53" s="238">
        <v>6.63</v>
      </c>
      <c r="DT53" s="238">
        <v>2.76</v>
      </c>
      <c r="DU53" s="236" t="s">
        <v>702</v>
      </c>
      <c r="DV53" s="45">
        <f t="shared" si="0"/>
        <v>14</v>
      </c>
    </row>
    <row r="54" spans="2:126" ht="15.75" customHeight="1">
      <c r="B54" s="235">
        <v>24203100701</v>
      </c>
      <c r="C54" s="236" t="s">
        <v>169</v>
      </c>
      <c r="D54" s="236" t="s">
        <v>117</v>
      </c>
      <c r="E54" s="236" t="s">
        <v>128</v>
      </c>
      <c r="F54" s="237">
        <v>36732</v>
      </c>
      <c r="G54" s="236" t="s">
        <v>5</v>
      </c>
      <c r="H54" s="236" t="s">
        <v>174</v>
      </c>
      <c r="I54" s="238">
        <v>4.4000000000000004</v>
      </c>
      <c r="J54" s="238">
        <v>8.1999999999999993</v>
      </c>
      <c r="K54" s="239"/>
      <c r="L54" s="238">
        <v>8.1</v>
      </c>
      <c r="M54" s="239"/>
      <c r="N54" s="238">
        <v>8</v>
      </c>
      <c r="O54" s="239"/>
      <c r="P54" s="238">
        <v>6.7</v>
      </c>
      <c r="Q54" s="239"/>
      <c r="R54" s="238">
        <v>7.4</v>
      </c>
      <c r="S54" s="239"/>
      <c r="T54" s="238">
        <v>8.6</v>
      </c>
      <c r="U54" s="239"/>
      <c r="V54" s="240" t="s">
        <v>426</v>
      </c>
      <c r="W54" s="239"/>
      <c r="X54" s="240" t="s">
        <v>426</v>
      </c>
      <c r="Y54" s="239"/>
      <c r="Z54" s="238">
        <v>8.1999999999999993</v>
      </c>
      <c r="AA54" s="238">
        <v>7.9</v>
      </c>
      <c r="AB54" s="238">
        <v>7.3</v>
      </c>
      <c r="AC54" s="239"/>
      <c r="AD54" s="239"/>
      <c r="AE54" s="238">
        <v>8.5</v>
      </c>
      <c r="AF54" s="239"/>
      <c r="AG54" s="239"/>
      <c r="AH54" s="239"/>
      <c r="AI54" s="238">
        <v>8.1</v>
      </c>
      <c r="AJ54" s="238">
        <v>7.1</v>
      </c>
      <c r="AK54" s="238">
        <v>8.5</v>
      </c>
      <c r="AL54" s="238">
        <v>6.4</v>
      </c>
      <c r="AM54" s="238">
        <v>5.8</v>
      </c>
      <c r="AN54" s="238">
        <v>7.8</v>
      </c>
      <c r="AO54" s="238">
        <v>8.4</v>
      </c>
      <c r="AP54" s="238">
        <v>8.9</v>
      </c>
      <c r="AQ54" s="241">
        <v>45</v>
      </c>
      <c r="AR54" s="242">
        <v>0</v>
      </c>
      <c r="AS54" s="238">
        <v>7.3</v>
      </c>
      <c r="AT54" s="238">
        <v>5.3</v>
      </c>
      <c r="AU54" s="239"/>
      <c r="AV54" s="238">
        <v>6.9</v>
      </c>
      <c r="AW54" s="239"/>
      <c r="AX54" s="239"/>
      <c r="AY54" s="239"/>
      <c r="AZ54" s="239"/>
      <c r="BA54" s="239"/>
      <c r="BB54" s="239"/>
      <c r="BC54" s="239"/>
      <c r="BD54" s="239"/>
      <c r="BE54" s="238">
        <v>6.3</v>
      </c>
      <c r="BF54" s="239"/>
      <c r="BG54" s="238">
        <v>6.6</v>
      </c>
      <c r="BH54" s="241">
        <v>5</v>
      </c>
      <c r="BI54" s="242">
        <v>0</v>
      </c>
      <c r="BJ54" s="238">
        <v>8</v>
      </c>
      <c r="BK54" s="238">
        <v>6.8</v>
      </c>
      <c r="BL54" s="238">
        <v>5.9</v>
      </c>
      <c r="BM54" s="238">
        <v>7.6</v>
      </c>
      <c r="BN54" s="239"/>
      <c r="BO54" s="238">
        <v>7.5</v>
      </c>
      <c r="BP54" s="239"/>
      <c r="BQ54" s="238">
        <v>6.4</v>
      </c>
      <c r="BR54" s="238">
        <v>8.8000000000000007</v>
      </c>
      <c r="BS54" s="239"/>
      <c r="BT54" s="238">
        <v>6.2</v>
      </c>
      <c r="BU54" s="238">
        <v>7</v>
      </c>
      <c r="BV54" s="239"/>
      <c r="BW54" s="239"/>
      <c r="BX54" s="239"/>
      <c r="BY54" s="238">
        <v>6.1</v>
      </c>
      <c r="BZ54" s="238">
        <v>6.1</v>
      </c>
      <c r="CA54" s="238">
        <v>7.4</v>
      </c>
      <c r="CB54" s="238">
        <v>7</v>
      </c>
      <c r="CC54" s="238">
        <v>7.4</v>
      </c>
      <c r="CD54" s="238">
        <v>7.2</v>
      </c>
      <c r="CE54" s="238">
        <v>6.2</v>
      </c>
      <c r="CF54" s="238">
        <v>5.8</v>
      </c>
      <c r="CG54" s="238">
        <v>7.8</v>
      </c>
      <c r="CH54" s="238">
        <v>5.8</v>
      </c>
      <c r="CI54" s="238">
        <v>7.4</v>
      </c>
      <c r="CJ54" s="238">
        <v>4.8</v>
      </c>
      <c r="CK54" s="238">
        <v>4.9000000000000004</v>
      </c>
      <c r="CL54" s="238">
        <v>5.9</v>
      </c>
      <c r="CM54" s="238">
        <v>7.1</v>
      </c>
      <c r="CN54" s="238">
        <v>7.6</v>
      </c>
      <c r="CO54" s="238">
        <v>8.5</v>
      </c>
      <c r="CP54" s="238">
        <v>7</v>
      </c>
      <c r="CQ54" s="238">
        <v>8.3000000000000007</v>
      </c>
      <c r="CR54" s="238">
        <v>7.4</v>
      </c>
      <c r="CS54" s="238">
        <v>8.8000000000000007</v>
      </c>
      <c r="CT54" s="238">
        <v>8.9</v>
      </c>
      <c r="CU54" s="241">
        <v>65</v>
      </c>
      <c r="CV54" s="242">
        <v>0</v>
      </c>
      <c r="CW54" s="238">
        <v>7.9</v>
      </c>
      <c r="CX54" s="238">
        <v>7</v>
      </c>
      <c r="CY54" s="238">
        <v>7.8</v>
      </c>
      <c r="CZ54" s="238">
        <v>6.8</v>
      </c>
      <c r="DA54" s="238">
        <v>6.9</v>
      </c>
      <c r="DB54" s="239"/>
      <c r="DC54" s="238">
        <v>6</v>
      </c>
      <c r="DD54" s="238">
        <v>7.2</v>
      </c>
      <c r="DE54" s="239"/>
      <c r="DF54" s="238">
        <v>8.3000000000000007</v>
      </c>
      <c r="DG54" s="239"/>
      <c r="DH54" s="241">
        <v>19</v>
      </c>
      <c r="DI54" s="242">
        <v>0</v>
      </c>
      <c r="DJ54" s="239">
        <v>0</v>
      </c>
      <c r="DK54" s="239"/>
      <c r="DL54" s="238">
        <v>8.3000000000000007</v>
      </c>
      <c r="DM54" s="241">
        <v>2</v>
      </c>
      <c r="DN54" s="242">
        <v>3</v>
      </c>
      <c r="DO54" s="241">
        <v>136</v>
      </c>
      <c r="DP54" s="242">
        <v>3</v>
      </c>
      <c r="DQ54" s="243">
        <v>135</v>
      </c>
      <c r="DR54" s="238">
        <v>135</v>
      </c>
      <c r="DS54" s="238">
        <v>7.05</v>
      </c>
      <c r="DT54" s="238">
        <v>2.93</v>
      </c>
      <c r="DU54" s="236" t="s">
        <v>697</v>
      </c>
      <c r="DV54" s="45">
        <f t="shared" si="0"/>
        <v>0</v>
      </c>
    </row>
    <row r="55" spans="2:126" ht="15.75" customHeight="1">
      <c r="B55" s="235">
        <v>24203102514</v>
      </c>
      <c r="C55" s="236" t="s">
        <v>165</v>
      </c>
      <c r="D55" s="236" t="s">
        <v>117</v>
      </c>
      <c r="E55" s="236" t="s">
        <v>128</v>
      </c>
      <c r="F55" s="237">
        <v>36602</v>
      </c>
      <c r="G55" s="236" t="s">
        <v>5</v>
      </c>
      <c r="H55" s="236" t="s">
        <v>174</v>
      </c>
      <c r="I55" s="238">
        <v>6.4</v>
      </c>
      <c r="J55" s="238">
        <v>7.9</v>
      </c>
      <c r="K55" s="239"/>
      <c r="L55" s="238">
        <v>6.9</v>
      </c>
      <c r="M55" s="239"/>
      <c r="N55" s="238">
        <v>5.9</v>
      </c>
      <c r="O55" s="238"/>
      <c r="P55" s="238">
        <v>7</v>
      </c>
      <c r="Q55" s="239"/>
      <c r="R55" s="240" t="s">
        <v>426</v>
      </c>
      <c r="S55" s="239"/>
      <c r="T55" s="240" t="s">
        <v>426</v>
      </c>
      <c r="U55" s="239"/>
      <c r="V55" s="238">
        <v>5.7</v>
      </c>
      <c r="W55" s="239"/>
      <c r="X55" s="238">
        <v>6.7</v>
      </c>
      <c r="Y55" s="239"/>
      <c r="Z55" s="238">
        <v>5.5</v>
      </c>
      <c r="AA55" s="238">
        <v>4.8</v>
      </c>
      <c r="AB55" s="238">
        <v>4.8</v>
      </c>
      <c r="AC55" s="239"/>
      <c r="AD55" s="239"/>
      <c r="AE55" s="238">
        <v>4.5999999999999996</v>
      </c>
      <c r="AF55" s="239"/>
      <c r="AG55" s="239"/>
      <c r="AH55" s="239"/>
      <c r="AI55" s="238">
        <v>6.1</v>
      </c>
      <c r="AJ55" s="238">
        <v>5.8</v>
      </c>
      <c r="AK55" s="238">
        <v>6.4</v>
      </c>
      <c r="AL55" s="238">
        <v>6.6</v>
      </c>
      <c r="AM55" s="238">
        <v>7.4</v>
      </c>
      <c r="AN55" s="238">
        <v>7.9</v>
      </c>
      <c r="AO55" s="238">
        <v>9</v>
      </c>
      <c r="AP55" s="238">
        <v>7.5</v>
      </c>
      <c r="AQ55" s="241">
        <v>47</v>
      </c>
      <c r="AR55" s="242">
        <v>0</v>
      </c>
      <c r="AS55" s="238">
        <v>5.5</v>
      </c>
      <c r="AT55" s="238">
        <v>6.1</v>
      </c>
      <c r="AU55" s="239"/>
      <c r="AV55" s="239"/>
      <c r="AW55" s="239"/>
      <c r="AX55" s="239"/>
      <c r="AY55" s="239"/>
      <c r="AZ55" s="238">
        <v>6.9</v>
      </c>
      <c r="BA55" s="239"/>
      <c r="BB55" s="239"/>
      <c r="BC55" s="239"/>
      <c r="BD55" s="239"/>
      <c r="BE55" s="239"/>
      <c r="BF55" s="238">
        <v>6.6</v>
      </c>
      <c r="BG55" s="238">
        <v>8.1999999999999993</v>
      </c>
      <c r="BH55" s="241">
        <v>5</v>
      </c>
      <c r="BI55" s="242">
        <v>0</v>
      </c>
      <c r="BJ55" s="238">
        <v>7.1</v>
      </c>
      <c r="BK55" s="238">
        <v>5.3</v>
      </c>
      <c r="BL55" s="238">
        <v>5.6</v>
      </c>
      <c r="BM55" s="238">
        <v>4.7</v>
      </c>
      <c r="BN55" s="239"/>
      <c r="BO55" s="238">
        <v>7.8</v>
      </c>
      <c r="BP55" s="239"/>
      <c r="BQ55" s="238">
        <v>8.5</v>
      </c>
      <c r="BR55" s="238">
        <v>7.2</v>
      </c>
      <c r="BS55" s="239"/>
      <c r="BT55" s="244" t="s">
        <v>88</v>
      </c>
      <c r="BU55" s="238">
        <v>9</v>
      </c>
      <c r="BV55" s="239"/>
      <c r="BW55" s="239"/>
      <c r="BX55" s="239"/>
      <c r="BY55" s="238">
        <v>7.6</v>
      </c>
      <c r="BZ55" s="238">
        <v>6.4</v>
      </c>
      <c r="CA55" s="238">
        <v>6</v>
      </c>
      <c r="CB55" s="238">
        <v>6</v>
      </c>
      <c r="CC55" s="238">
        <v>5.8</v>
      </c>
      <c r="CD55" s="238">
        <v>4.5999999999999996</v>
      </c>
      <c r="CE55" s="238">
        <v>8.4</v>
      </c>
      <c r="CF55" s="238">
        <v>7.9</v>
      </c>
      <c r="CG55" s="238">
        <v>5.9</v>
      </c>
      <c r="CH55" s="238">
        <v>5</v>
      </c>
      <c r="CI55" s="238">
        <v>8.6999999999999993</v>
      </c>
      <c r="CJ55" s="238">
        <v>8.3000000000000007</v>
      </c>
      <c r="CK55" s="238">
        <v>5.8</v>
      </c>
      <c r="CL55" s="238">
        <v>5.9</v>
      </c>
      <c r="CM55" s="238">
        <v>5.9</v>
      </c>
      <c r="CN55" s="238">
        <v>7.4</v>
      </c>
      <c r="CO55" s="238">
        <v>8.6999999999999993</v>
      </c>
      <c r="CP55" s="238">
        <v>6.6</v>
      </c>
      <c r="CQ55" s="238">
        <v>7.2</v>
      </c>
      <c r="CR55" s="238">
        <v>5.6</v>
      </c>
      <c r="CS55" s="238">
        <v>8.1</v>
      </c>
      <c r="CT55" s="238">
        <v>9</v>
      </c>
      <c r="CU55" s="241">
        <v>63</v>
      </c>
      <c r="CV55" s="242">
        <v>2</v>
      </c>
      <c r="CW55" s="238">
        <v>8.6999999999999993</v>
      </c>
      <c r="CX55" s="238">
        <v>6.1</v>
      </c>
      <c r="CY55" s="238">
        <v>8</v>
      </c>
      <c r="CZ55" s="238">
        <v>7.7</v>
      </c>
      <c r="DA55" s="244" t="s">
        <v>88</v>
      </c>
      <c r="DB55" s="239"/>
      <c r="DC55" s="238">
        <v>7.9</v>
      </c>
      <c r="DD55" s="238">
        <v>7</v>
      </c>
      <c r="DE55" s="239"/>
      <c r="DF55" s="238">
        <v>7.1</v>
      </c>
      <c r="DG55" s="239"/>
      <c r="DH55" s="241">
        <v>16</v>
      </c>
      <c r="DI55" s="242">
        <v>3</v>
      </c>
      <c r="DJ55" s="239"/>
      <c r="DK55" s="239"/>
      <c r="DL55" s="238">
        <v>8.8000000000000007</v>
      </c>
      <c r="DM55" s="241">
        <v>2</v>
      </c>
      <c r="DN55" s="242">
        <v>3</v>
      </c>
      <c r="DO55" s="241">
        <v>133</v>
      </c>
      <c r="DP55" s="242">
        <v>8</v>
      </c>
      <c r="DQ55" s="243">
        <v>135</v>
      </c>
      <c r="DR55" s="238">
        <v>127</v>
      </c>
      <c r="DS55" s="238">
        <v>6.75</v>
      </c>
      <c r="DT55" s="238">
        <v>2.7</v>
      </c>
      <c r="DU55" s="236" t="s">
        <v>40</v>
      </c>
      <c r="DV55" s="45">
        <f t="shared" si="0"/>
        <v>5</v>
      </c>
    </row>
    <row r="56" spans="2:126" ht="15.75" customHeight="1">
      <c r="B56" s="235">
        <v>24203103994</v>
      </c>
      <c r="C56" s="236" t="s">
        <v>163</v>
      </c>
      <c r="D56" s="236" t="s">
        <v>600</v>
      </c>
      <c r="E56" s="236" t="s">
        <v>128</v>
      </c>
      <c r="F56" s="237">
        <v>36614</v>
      </c>
      <c r="G56" s="236" t="s">
        <v>5</v>
      </c>
      <c r="H56" s="236" t="s">
        <v>174</v>
      </c>
      <c r="I56" s="238">
        <v>6.7</v>
      </c>
      <c r="J56" s="238">
        <v>7.7</v>
      </c>
      <c r="K56" s="239"/>
      <c r="L56" s="238">
        <v>7</v>
      </c>
      <c r="M56" s="239"/>
      <c r="N56" s="238">
        <v>5.9</v>
      </c>
      <c r="O56" s="239"/>
      <c r="P56" s="238">
        <v>5.4</v>
      </c>
      <c r="Q56" s="239"/>
      <c r="R56" s="240" t="s">
        <v>426</v>
      </c>
      <c r="S56" s="239"/>
      <c r="T56" s="240" t="s">
        <v>426</v>
      </c>
      <c r="U56" s="239"/>
      <c r="V56" s="240" t="s">
        <v>426</v>
      </c>
      <c r="W56" s="239"/>
      <c r="X56" s="240" t="s">
        <v>426</v>
      </c>
      <c r="Y56" s="239"/>
      <c r="Z56" s="238">
        <v>6</v>
      </c>
      <c r="AA56" s="238">
        <v>5.3</v>
      </c>
      <c r="AB56" s="238">
        <v>6.1</v>
      </c>
      <c r="AC56" s="239"/>
      <c r="AD56" s="239"/>
      <c r="AE56" s="238">
        <v>5.5</v>
      </c>
      <c r="AF56" s="239"/>
      <c r="AG56" s="239"/>
      <c r="AH56" s="239"/>
      <c r="AI56" s="238">
        <v>5.5</v>
      </c>
      <c r="AJ56" s="238">
        <v>6.6</v>
      </c>
      <c r="AK56" s="238">
        <v>6.1</v>
      </c>
      <c r="AL56" s="238">
        <v>4.9000000000000004</v>
      </c>
      <c r="AM56" s="238">
        <v>5.0999999999999996</v>
      </c>
      <c r="AN56" s="238">
        <v>5.7</v>
      </c>
      <c r="AO56" s="238">
        <v>8.1</v>
      </c>
      <c r="AP56" s="238">
        <v>8.6</v>
      </c>
      <c r="AQ56" s="241">
        <v>45</v>
      </c>
      <c r="AR56" s="242">
        <v>0</v>
      </c>
      <c r="AS56" s="239">
        <v>0</v>
      </c>
      <c r="AT56" s="238">
        <v>5</v>
      </c>
      <c r="AU56" s="239"/>
      <c r="AV56" s="239">
        <v>0</v>
      </c>
      <c r="AW56" s="239"/>
      <c r="AX56" s="239"/>
      <c r="AY56" s="239"/>
      <c r="AZ56" s="239"/>
      <c r="BA56" s="239"/>
      <c r="BB56" s="239"/>
      <c r="BC56" s="239"/>
      <c r="BD56" s="239"/>
      <c r="BE56" s="238">
        <v>4.5999999999999996</v>
      </c>
      <c r="BF56" s="239"/>
      <c r="BG56" s="238">
        <v>4.4000000000000004</v>
      </c>
      <c r="BH56" s="241">
        <v>3</v>
      </c>
      <c r="BI56" s="242">
        <v>2</v>
      </c>
      <c r="BJ56" s="238">
        <v>6.7</v>
      </c>
      <c r="BK56" s="238">
        <v>6.6</v>
      </c>
      <c r="BL56" s="239">
        <v>0</v>
      </c>
      <c r="BM56" s="238">
        <v>6.4</v>
      </c>
      <c r="BN56" s="239"/>
      <c r="BO56" s="239"/>
      <c r="BP56" s="239"/>
      <c r="BQ56" s="239"/>
      <c r="BR56" s="238">
        <v>6.1</v>
      </c>
      <c r="BS56" s="239"/>
      <c r="BT56" s="244" t="s">
        <v>88</v>
      </c>
      <c r="BU56" s="244" t="s">
        <v>88</v>
      </c>
      <c r="BV56" s="239"/>
      <c r="BW56" s="239"/>
      <c r="BX56" s="239"/>
      <c r="BY56" s="238">
        <v>7.1</v>
      </c>
      <c r="BZ56" s="238">
        <v>5.0999999999999996</v>
      </c>
      <c r="CA56" s="238">
        <v>6.7</v>
      </c>
      <c r="CB56" s="238">
        <v>7.2</v>
      </c>
      <c r="CC56" s="238">
        <v>7.7</v>
      </c>
      <c r="CD56" s="238">
        <v>5.9</v>
      </c>
      <c r="CE56" s="238">
        <v>5.6</v>
      </c>
      <c r="CF56" s="238">
        <v>8.1</v>
      </c>
      <c r="CG56" s="238">
        <v>6.9</v>
      </c>
      <c r="CH56" s="238">
        <v>5.9</v>
      </c>
      <c r="CI56" s="238">
        <v>4.5999999999999996</v>
      </c>
      <c r="CJ56" s="239">
        <v>0</v>
      </c>
      <c r="CK56" s="238">
        <v>6.1</v>
      </c>
      <c r="CL56" s="238">
        <v>6.2</v>
      </c>
      <c r="CM56" s="238">
        <v>5.7</v>
      </c>
      <c r="CN56" s="238">
        <v>7.3</v>
      </c>
      <c r="CO56" s="238">
        <v>7.4</v>
      </c>
      <c r="CP56" s="239"/>
      <c r="CQ56" s="238">
        <v>6.7</v>
      </c>
      <c r="CR56" s="238">
        <v>5.8</v>
      </c>
      <c r="CS56" s="238">
        <v>8.5</v>
      </c>
      <c r="CT56" s="238">
        <v>7.7</v>
      </c>
      <c r="CU56" s="241">
        <v>50</v>
      </c>
      <c r="CV56" s="242">
        <v>14</v>
      </c>
      <c r="CW56" s="238">
        <v>7.4</v>
      </c>
      <c r="CX56" s="244" t="s">
        <v>88</v>
      </c>
      <c r="CY56" s="239"/>
      <c r="CZ56" s="238">
        <v>5.5</v>
      </c>
      <c r="DA56" s="239"/>
      <c r="DB56" s="239"/>
      <c r="DC56" s="239"/>
      <c r="DD56" s="239"/>
      <c r="DE56" s="239"/>
      <c r="DF56" s="239"/>
      <c r="DG56" s="239"/>
      <c r="DH56" s="241">
        <v>4</v>
      </c>
      <c r="DI56" s="242">
        <v>14</v>
      </c>
      <c r="DJ56" s="239"/>
      <c r="DK56" s="239"/>
      <c r="DL56" s="239"/>
      <c r="DM56" s="241">
        <v>0</v>
      </c>
      <c r="DN56" s="242">
        <v>5</v>
      </c>
      <c r="DO56" s="241">
        <v>102</v>
      </c>
      <c r="DP56" s="242">
        <v>35</v>
      </c>
      <c r="DQ56" s="243">
        <v>135</v>
      </c>
      <c r="DR56" s="238">
        <v>100</v>
      </c>
      <c r="DS56" s="238">
        <v>6.08</v>
      </c>
      <c r="DT56" s="238">
        <v>2.2799999999999998</v>
      </c>
      <c r="DU56" s="236"/>
      <c r="DV56" s="45">
        <f t="shared" si="0"/>
        <v>28</v>
      </c>
    </row>
    <row r="57" spans="2:126" ht="15.75" customHeight="1">
      <c r="B57" s="235">
        <v>24203104973</v>
      </c>
      <c r="C57" s="236" t="s">
        <v>109</v>
      </c>
      <c r="D57" s="236" t="s">
        <v>117</v>
      </c>
      <c r="E57" s="236" t="s">
        <v>128</v>
      </c>
      <c r="F57" s="237">
        <v>36593</v>
      </c>
      <c r="G57" s="236" t="s">
        <v>5</v>
      </c>
      <c r="H57" s="236" t="s">
        <v>174</v>
      </c>
      <c r="I57" s="238">
        <v>8.4</v>
      </c>
      <c r="J57" s="238">
        <v>7.6</v>
      </c>
      <c r="K57" s="239"/>
      <c r="L57" s="238">
        <v>8.1</v>
      </c>
      <c r="M57" s="239"/>
      <c r="N57" s="238">
        <v>7.4</v>
      </c>
      <c r="O57" s="239"/>
      <c r="P57" s="238">
        <v>6.1</v>
      </c>
      <c r="Q57" s="239"/>
      <c r="R57" s="238">
        <v>6.6</v>
      </c>
      <c r="S57" s="239"/>
      <c r="T57" s="238">
        <v>7.9</v>
      </c>
      <c r="U57" s="239"/>
      <c r="V57" s="240" t="s">
        <v>426</v>
      </c>
      <c r="W57" s="239"/>
      <c r="X57" s="240" t="s">
        <v>426</v>
      </c>
      <c r="Y57" s="239"/>
      <c r="Z57" s="238">
        <v>6.8</v>
      </c>
      <c r="AA57" s="238">
        <v>6.6</v>
      </c>
      <c r="AB57" s="238">
        <v>7.7</v>
      </c>
      <c r="AC57" s="239"/>
      <c r="AD57" s="239"/>
      <c r="AE57" s="238">
        <v>8.9</v>
      </c>
      <c r="AF57" s="239"/>
      <c r="AG57" s="239"/>
      <c r="AH57" s="239"/>
      <c r="AI57" s="238">
        <v>8</v>
      </c>
      <c r="AJ57" s="238">
        <v>7.4</v>
      </c>
      <c r="AK57" s="238">
        <v>8.6</v>
      </c>
      <c r="AL57" s="238">
        <v>7</v>
      </c>
      <c r="AM57" s="238">
        <v>8.3000000000000007</v>
      </c>
      <c r="AN57" s="238">
        <v>7.9</v>
      </c>
      <c r="AO57" s="238">
        <v>9.6999999999999993</v>
      </c>
      <c r="AP57" s="238">
        <v>9.5</v>
      </c>
      <c r="AQ57" s="241">
        <v>45</v>
      </c>
      <c r="AR57" s="242">
        <v>0</v>
      </c>
      <c r="AS57" s="238">
        <v>6.5</v>
      </c>
      <c r="AT57" s="238">
        <v>7.2</v>
      </c>
      <c r="AU57" s="239"/>
      <c r="AV57" s="238">
        <v>6.9</v>
      </c>
      <c r="AW57" s="239"/>
      <c r="AX57" s="239"/>
      <c r="AY57" s="239"/>
      <c r="AZ57" s="239"/>
      <c r="BA57" s="239"/>
      <c r="BB57" s="238">
        <v>8.9</v>
      </c>
      <c r="BC57" s="239"/>
      <c r="BD57" s="239"/>
      <c r="BE57" s="239"/>
      <c r="BF57" s="239"/>
      <c r="BG57" s="238">
        <v>8.1999999999999993</v>
      </c>
      <c r="BH57" s="241">
        <v>5</v>
      </c>
      <c r="BI57" s="242">
        <v>0</v>
      </c>
      <c r="BJ57" s="238">
        <v>8.6999999999999993</v>
      </c>
      <c r="BK57" s="238">
        <v>6.6</v>
      </c>
      <c r="BL57" s="238">
        <v>7.6</v>
      </c>
      <c r="BM57" s="238">
        <v>7.1</v>
      </c>
      <c r="BN57" s="239"/>
      <c r="BO57" s="238">
        <v>8.5</v>
      </c>
      <c r="BP57" s="239"/>
      <c r="BQ57" s="238">
        <v>6.1</v>
      </c>
      <c r="BR57" s="238">
        <v>7.3</v>
      </c>
      <c r="BS57" s="239"/>
      <c r="BT57" s="238">
        <v>5.0999999999999996</v>
      </c>
      <c r="BU57" s="238">
        <v>8.6999999999999993</v>
      </c>
      <c r="BV57" s="239"/>
      <c r="BW57" s="239"/>
      <c r="BX57" s="239"/>
      <c r="BY57" s="238">
        <v>8.8000000000000007</v>
      </c>
      <c r="BZ57" s="238">
        <v>7.9</v>
      </c>
      <c r="CA57" s="238">
        <v>8</v>
      </c>
      <c r="CB57" s="238">
        <v>6.4</v>
      </c>
      <c r="CC57" s="238">
        <v>7.3</v>
      </c>
      <c r="CD57" s="238">
        <v>6.7</v>
      </c>
      <c r="CE57" s="238">
        <v>7.9</v>
      </c>
      <c r="CF57" s="238">
        <v>9.3000000000000007</v>
      </c>
      <c r="CG57" s="238">
        <v>7.5</v>
      </c>
      <c r="CH57" s="238">
        <v>5.5</v>
      </c>
      <c r="CI57" s="238">
        <v>7.8</v>
      </c>
      <c r="CJ57" s="238">
        <v>6</v>
      </c>
      <c r="CK57" s="238">
        <v>8.4</v>
      </c>
      <c r="CL57" s="238">
        <v>8.6</v>
      </c>
      <c r="CM57" s="238">
        <v>8.3000000000000007</v>
      </c>
      <c r="CN57" s="238">
        <v>8</v>
      </c>
      <c r="CO57" s="238">
        <v>8.1999999999999993</v>
      </c>
      <c r="CP57" s="238">
        <v>7.7</v>
      </c>
      <c r="CQ57" s="238">
        <v>5.4</v>
      </c>
      <c r="CR57" s="238">
        <v>7.4</v>
      </c>
      <c r="CS57" s="238">
        <v>8.4</v>
      </c>
      <c r="CT57" s="238">
        <v>9.6</v>
      </c>
      <c r="CU57" s="241">
        <v>65</v>
      </c>
      <c r="CV57" s="242">
        <v>0</v>
      </c>
      <c r="CW57" s="244" t="s">
        <v>88</v>
      </c>
      <c r="CX57" s="238">
        <v>6</v>
      </c>
      <c r="CY57" s="238">
        <v>8.1999999999999993</v>
      </c>
      <c r="CZ57" s="238">
        <v>6.9</v>
      </c>
      <c r="DA57" s="238">
        <v>7.3</v>
      </c>
      <c r="DB57" s="239"/>
      <c r="DC57" s="238">
        <v>7.6</v>
      </c>
      <c r="DD57" s="238">
        <v>7.5</v>
      </c>
      <c r="DE57" s="239"/>
      <c r="DF57" s="238">
        <v>7.6</v>
      </c>
      <c r="DG57" s="239"/>
      <c r="DH57" s="241">
        <v>18</v>
      </c>
      <c r="DI57" s="242">
        <v>1</v>
      </c>
      <c r="DJ57" s="238">
        <v>5.6</v>
      </c>
      <c r="DK57" s="239"/>
      <c r="DL57" s="238">
        <v>7.8</v>
      </c>
      <c r="DM57" s="241">
        <v>5</v>
      </c>
      <c r="DN57" s="242">
        <v>0</v>
      </c>
      <c r="DO57" s="241">
        <v>138</v>
      </c>
      <c r="DP57" s="242">
        <v>1</v>
      </c>
      <c r="DQ57" s="243">
        <v>135</v>
      </c>
      <c r="DR57" s="238">
        <v>134</v>
      </c>
      <c r="DS57" s="238">
        <v>7.55</v>
      </c>
      <c r="DT57" s="238">
        <v>3.2</v>
      </c>
      <c r="DU57" s="236" t="s">
        <v>697</v>
      </c>
      <c r="DV57" s="45">
        <f t="shared" si="0"/>
        <v>1</v>
      </c>
    </row>
    <row r="58" spans="2:126" ht="15.75" customHeight="1">
      <c r="B58" s="235">
        <v>24203107288</v>
      </c>
      <c r="C58" s="236" t="s">
        <v>8</v>
      </c>
      <c r="D58" s="236" t="s">
        <v>532</v>
      </c>
      <c r="E58" s="236" t="s">
        <v>128</v>
      </c>
      <c r="F58" s="237">
        <v>36673</v>
      </c>
      <c r="G58" s="236" t="s">
        <v>5</v>
      </c>
      <c r="H58" s="236" t="s">
        <v>174</v>
      </c>
      <c r="I58" s="238">
        <v>6.1</v>
      </c>
      <c r="J58" s="238">
        <v>8</v>
      </c>
      <c r="K58" s="239"/>
      <c r="L58" s="238">
        <v>6.8</v>
      </c>
      <c r="M58" s="239"/>
      <c r="N58" s="238">
        <v>5.9</v>
      </c>
      <c r="O58" s="239"/>
      <c r="P58" s="238">
        <v>6.5</v>
      </c>
      <c r="Q58" s="239"/>
      <c r="R58" s="238">
        <v>5.8</v>
      </c>
      <c r="S58" s="239"/>
      <c r="T58" s="238">
        <v>6.9</v>
      </c>
      <c r="U58" s="239"/>
      <c r="V58" s="240" t="s">
        <v>426</v>
      </c>
      <c r="W58" s="239"/>
      <c r="X58" s="240" t="s">
        <v>426</v>
      </c>
      <c r="Y58" s="239"/>
      <c r="Z58" s="238">
        <v>6.7</v>
      </c>
      <c r="AA58" s="238">
        <v>7.9</v>
      </c>
      <c r="AB58" s="238">
        <v>7.1</v>
      </c>
      <c r="AC58" s="239"/>
      <c r="AD58" s="239"/>
      <c r="AE58" s="238">
        <v>5.9</v>
      </c>
      <c r="AF58" s="239"/>
      <c r="AG58" s="239"/>
      <c r="AH58" s="239"/>
      <c r="AI58" s="238">
        <v>6.1</v>
      </c>
      <c r="AJ58" s="238">
        <v>7</v>
      </c>
      <c r="AK58" s="238">
        <v>7.8</v>
      </c>
      <c r="AL58" s="238">
        <v>5.9</v>
      </c>
      <c r="AM58" s="238">
        <v>7.8</v>
      </c>
      <c r="AN58" s="238">
        <v>8.9</v>
      </c>
      <c r="AO58" s="238">
        <v>9</v>
      </c>
      <c r="AP58" s="238">
        <v>8.6999999999999993</v>
      </c>
      <c r="AQ58" s="241">
        <v>45</v>
      </c>
      <c r="AR58" s="242">
        <v>0</v>
      </c>
      <c r="AS58" s="238">
        <v>4</v>
      </c>
      <c r="AT58" s="238">
        <v>5.9</v>
      </c>
      <c r="AU58" s="239"/>
      <c r="AV58" s="239"/>
      <c r="AW58" s="239"/>
      <c r="AX58" s="239"/>
      <c r="AY58" s="239"/>
      <c r="AZ58" s="238">
        <v>8</v>
      </c>
      <c r="BA58" s="239"/>
      <c r="BB58" s="239"/>
      <c r="BC58" s="239"/>
      <c r="BD58" s="239"/>
      <c r="BE58" s="239"/>
      <c r="BF58" s="238">
        <v>8.9</v>
      </c>
      <c r="BG58" s="238">
        <v>8.8000000000000007</v>
      </c>
      <c r="BH58" s="241">
        <v>5</v>
      </c>
      <c r="BI58" s="242">
        <v>0</v>
      </c>
      <c r="BJ58" s="238">
        <v>9.3000000000000007</v>
      </c>
      <c r="BK58" s="238">
        <v>7.4</v>
      </c>
      <c r="BL58" s="238">
        <v>6.2</v>
      </c>
      <c r="BM58" s="238">
        <v>5.0999999999999996</v>
      </c>
      <c r="BN58" s="239"/>
      <c r="BO58" s="238">
        <v>8.6999999999999993</v>
      </c>
      <c r="BP58" s="239"/>
      <c r="BQ58" s="238">
        <v>7</v>
      </c>
      <c r="BR58" s="244" t="s">
        <v>88</v>
      </c>
      <c r="BS58" s="239"/>
      <c r="BT58" s="238">
        <v>7.4</v>
      </c>
      <c r="BU58" s="238">
        <v>8</v>
      </c>
      <c r="BV58" s="239"/>
      <c r="BW58" s="239"/>
      <c r="BX58" s="239"/>
      <c r="BY58" s="238">
        <v>6</v>
      </c>
      <c r="BZ58" s="238">
        <v>5.9</v>
      </c>
      <c r="CA58" s="238">
        <v>6.9</v>
      </c>
      <c r="CB58" s="238">
        <v>7.3</v>
      </c>
      <c r="CC58" s="238">
        <v>7.9</v>
      </c>
      <c r="CD58" s="238">
        <v>6.4</v>
      </c>
      <c r="CE58" s="238">
        <v>6.5</v>
      </c>
      <c r="CF58" s="238">
        <v>7</v>
      </c>
      <c r="CG58" s="238">
        <v>6.2</v>
      </c>
      <c r="CH58" s="238">
        <v>6.6</v>
      </c>
      <c r="CI58" s="238">
        <v>8.5</v>
      </c>
      <c r="CJ58" s="238">
        <v>4.2</v>
      </c>
      <c r="CK58" s="238">
        <v>4.5</v>
      </c>
      <c r="CL58" s="238">
        <v>7.4</v>
      </c>
      <c r="CM58" s="238">
        <v>8.1</v>
      </c>
      <c r="CN58" s="238">
        <v>7.5</v>
      </c>
      <c r="CO58" s="238">
        <v>7.3</v>
      </c>
      <c r="CP58" s="238">
        <v>8.1</v>
      </c>
      <c r="CQ58" s="238">
        <v>8.1999999999999993</v>
      </c>
      <c r="CR58" s="238">
        <v>7</v>
      </c>
      <c r="CS58" s="238">
        <v>8.1999999999999993</v>
      </c>
      <c r="CT58" s="238">
        <v>9.1</v>
      </c>
      <c r="CU58" s="241">
        <v>63</v>
      </c>
      <c r="CV58" s="242">
        <v>2</v>
      </c>
      <c r="CW58" s="244" t="s">
        <v>88</v>
      </c>
      <c r="CX58" s="238">
        <v>7</v>
      </c>
      <c r="CY58" s="238">
        <v>8.1999999999999993</v>
      </c>
      <c r="CZ58" s="238">
        <v>7.7</v>
      </c>
      <c r="DA58" s="238">
        <v>7.7</v>
      </c>
      <c r="DB58" s="239"/>
      <c r="DC58" s="238">
        <v>5.4</v>
      </c>
      <c r="DD58" s="238">
        <v>8.4</v>
      </c>
      <c r="DE58" s="239"/>
      <c r="DF58" s="238">
        <v>9</v>
      </c>
      <c r="DG58" s="239"/>
      <c r="DH58" s="241">
        <v>18</v>
      </c>
      <c r="DI58" s="242">
        <v>1</v>
      </c>
      <c r="DJ58" s="238">
        <v>5.7</v>
      </c>
      <c r="DK58" s="239"/>
      <c r="DL58" s="238">
        <v>8</v>
      </c>
      <c r="DM58" s="241">
        <v>5</v>
      </c>
      <c r="DN58" s="242">
        <v>0</v>
      </c>
      <c r="DO58" s="241">
        <v>136</v>
      </c>
      <c r="DP58" s="242">
        <v>3</v>
      </c>
      <c r="DQ58" s="243">
        <v>135</v>
      </c>
      <c r="DR58" s="238">
        <v>132</v>
      </c>
      <c r="DS58" s="238">
        <v>7.15</v>
      </c>
      <c r="DT58" s="238">
        <v>2.95</v>
      </c>
      <c r="DU58" s="236" t="s">
        <v>697</v>
      </c>
      <c r="DV58" s="45">
        <f t="shared" si="0"/>
        <v>3</v>
      </c>
    </row>
    <row r="59" spans="2:126" ht="15.75" customHeight="1">
      <c r="B59" s="235">
        <v>24203107533</v>
      </c>
      <c r="C59" s="236" t="s">
        <v>166</v>
      </c>
      <c r="D59" s="236" t="s">
        <v>601</v>
      </c>
      <c r="E59" s="236" t="s">
        <v>128</v>
      </c>
      <c r="F59" s="237">
        <v>36551</v>
      </c>
      <c r="G59" s="236" t="s">
        <v>5</v>
      </c>
      <c r="H59" s="236" t="s">
        <v>174</v>
      </c>
      <c r="I59" s="238">
        <v>4.2</v>
      </c>
      <c r="J59" s="238">
        <v>8.4</v>
      </c>
      <c r="K59" s="239"/>
      <c r="L59" s="238">
        <v>7</v>
      </c>
      <c r="M59" s="239"/>
      <c r="N59" s="238">
        <v>7.8</v>
      </c>
      <c r="O59" s="239"/>
      <c r="P59" s="238">
        <v>7.5</v>
      </c>
      <c r="Q59" s="239"/>
      <c r="R59" s="240" t="s">
        <v>426</v>
      </c>
      <c r="S59" s="239"/>
      <c r="T59" s="240" t="s">
        <v>426</v>
      </c>
      <c r="U59" s="239"/>
      <c r="V59" s="240" t="s">
        <v>426</v>
      </c>
      <c r="W59" s="239"/>
      <c r="X59" s="238">
        <v>7.7</v>
      </c>
      <c r="Y59" s="239"/>
      <c r="Z59" s="238">
        <v>7.4</v>
      </c>
      <c r="AA59" s="238">
        <v>7.6</v>
      </c>
      <c r="AB59" s="238">
        <v>8.1</v>
      </c>
      <c r="AC59" s="239"/>
      <c r="AD59" s="239"/>
      <c r="AE59" s="238">
        <v>4.9000000000000004</v>
      </c>
      <c r="AF59" s="239"/>
      <c r="AG59" s="239"/>
      <c r="AH59" s="239"/>
      <c r="AI59" s="238">
        <v>7.4</v>
      </c>
      <c r="AJ59" s="238">
        <v>6.8</v>
      </c>
      <c r="AK59" s="238">
        <v>8.6</v>
      </c>
      <c r="AL59" s="238">
        <v>6</v>
      </c>
      <c r="AM59" s="238">
        <v>8.6999999999999993</v>
      </c>
      <c r="AN59" s="238">
        <v>9.4</v>
      </c>
      <c r="AO59" s="238">
        <v>8.6</v>
      </c>
      <c r="AP59" s="238">
        <v>8.3000000000000007</v>
      </c>
      <c r="AQ59" s="241">
        <v>45</v>
      </c>
      <c r="AR59" s="242">
        <v>0</v>
      </c>
      <c r="AS59" s="238">
        <v>4.8</v>
      </c>
      <c r="AT59" s="238">
        <v>6.5</v>
      </c>
      <c r="AU59" s="239"/>
      <c r="AV59" s="239"/>
      <c r="AW59" s="239"/>
      <c r="AX59" s="239"/>
      <c r="AY59" s="239"/>
      <c r="AZ59" s="238">
        <v>7.9</v>
      </c>
      <c r="BA59" s="239"/>
      <c r="BB59" s="239"/>
      <c r="BC59" s="239"/>
      <c r="BD59" s="239"/>
      <c r="BE59" s="239"/>
      <c r="BF59" s="238">
        <v>7.6</v>
      </c>
      <c r="BG59" s="238">
        <v>8.1999999999999993</v>
      </c>
      <c r="BH59" s="241">
        <v>5</v>
      </c>
      <c r="BI59" s="242">
        <v>0</v>
      </c>
      <c r="BJ59" s="238">
        <v>7.7</v>
      </c>
      <c r="BK59" s="238">
        <v>7.9</v>
      </c>
      <c r="BL59" s="238">
        <v>6.4</v>
      </c>
      <c r="BM59" s="238">
        <v>6.4</v>
      </c>
      <c r="BN59" s="239"/>
      <c r="BO59" s="244" t="s">
        <v>88</v>
      </c>
      <c r="BP59" s="239"/>
      <c r="BQ59" s="238">
        <v>6.2</v>
      </c>
      <c r="BR59" s="238">
        <v>8.3000000000000007</v>
      </c>
      <c r="BS59" s="239"/>
      <c r="BT59" s="238">
        <v>6.4</v>
      </c>
      <c r="BU59" s="238">
        <v>6.9</v>
      </c>
      <c r="BV59" s="239"/>
      <c r="BW59" s="239"/>
      <c r="BX59" s="239"/>
      <c r="BY59" s="238">
        <v>6.1</v>
      </c>
      <c r="BZ59" s="238">
        <v>6.3</v>
      </c>
      <c r="CA59" s="238">
        <v>7.4</v>
      </c>
      <c r="CB59" s="238">
        <v>5.9</v>
      </c>
      <c r="CC59" s="238">
        <v>7.6</v>
      </c>
      <c r="CD59" s="238">
        <v>7.1</v>
      </c>
      <c r="CE59" s="238">
        <v>6.8</v>
      </c>
      <c r="CF59" s="238">
        <v>7.5</v>
      </c>
      <c r="CG59" s="238">
        <v>7.6</v>
      </c>
      <c r="CH59" s="238">
        <v>7.5</v>
      </c>
      <c r="CI59" s="238">
        <v>8.1</v>
      </c>
      <c r="CJ59" s="238">
        <v>7</v>
      </c>
      <c r="CK59" s="238">
        <v>5.5</v>
      </c>
      <c r="CL59" s="238">
        <v>7.3</v>
      </c>
      <c r="CM59" s="238">
        <v>8.4</v>
      </c>
      <c r="CN59" s="238">
        <v>7.9</v>
      </c>
      <c r="CO59" s="238">
        <v>8.1</v>
      </c>
      <c r="CP59" s="238">
        <v>7.5</v>
      </c>
      <c r="CQ59" s="238">
        <v>7.6</v>
      </c>
      <c r="CR59" s="238">
        <v>7.2</v>
      </c>
      <c r="CS59" s="238">
        <v>8.6999999999999993</v>
      </c>
      <c r="CT59" s="238">
        <v>9.5</v>
      </c>
      <c r="CU59" s="241">
        <v>62</v>
      </c>
      <c r="CV59" s="242">
        <v>2</v>
      </c>
      <c r="CW59" s="238">
        <v>9</v>
      </c>
      <c r="CX59" s="238">
        <v>6.7</v>
      </c>
      <c r="CY59" s="238">
        <v>8.1</v>
      </c>
      <c r="CZ59" s="238">
        <v>7.9</v>
      </c>
      <c r="DA59" s="238">
        <v>6.6</v>
      </c>
      <c r="DB59" s="239"/>
      <c r="DC59" s="238">
        <v>7.8</v>
      </c>
      <c r="DD59" s="238">
        <v>7.6</v>
      </c>
      <c r="DE59" s="239"/>
      <c r="DF59" s="238">
        <v>7.9</v>
      </c>
      <c r="DG59" s="239"/>
      <c r="DH59" s="241">
        <v>19</v>
      </c>
      <c r="DI59" s="242">
        <v>0</v>
      </c>
      <c r="DJ59" s="239">
        <v>0</v>
      </c>
      <c r="DK59" s="239"/>
      <c r="DL59" s="238">
        <v>9.1999999999999993</v>
      </c>
      <c r="DM59" s="241">
        <v>2</v>
      </c>
      <c r="DN59" s="242">
        <v>3</v>
      </c>
      <c r="DO59" s="241">
        <v>133</v>
      </c>
      <c r="DP59" s="242">
        <v>5</v>
      </c>
      <c r="DQ59" s="243">
        <v>135</v>
      </c>
      <c r="DR59" s="238">
        <v>130</v>
      </c>
      <c r="DS59" s="238">
        <v>7.25</v>
      </c>
      <c r="DT59" s="238">
        <v>3.05</v>
      </c>
      <c r="DU59" s="236" t="s">
        <v>40</v>
      </c>
      <c r="DV59" s="45">
        <f t="shared" si="0"/>
        <v>2</v>
      </c>
    </row>
    <row r="60" spans="2:126" ht="15.75" customHeight="1">
      <c r="B60" s="235">
        <v>24203116319</v>
      </c>
      <c r="C60" s="236" t="s">
        <v>319</v>
      </c>
      <c r="D60" s="236" t="s">
        <v>587</v>
      </c>
      <c r="E60" s="236" t="s">
        <v>128</v>
      </c>
      <c r="F60" s="237">
        <v>36765</v>
      </c>
      <c r="G60" s="236" t="s">
        <v>5</v>
      </c>
      <c r="H60" s="236" t="s">
        <v>174</v>
      </c>
      <c r="I60" s="238">
        <v>8.1</v>
      </c>
      <c r="J60" s="238">
        <v>9.4</v>
      </c>
      <c r="K60" s="239"/>
      <c r="L60" s="238">
        <v>7.8</v>
      </c>
      <c r="M60" s="239"/>
      <c r="N60" s="238">
        <v>7.3</v>
      </c>
      <c r="O60" s="239"/>
      <c r="P60" s="238">
        <v>8.1</v>
      </c>
      <c r="Q60" s="239"/>
      <c r="R60" s="238">
        <v>6.7</v>
      </c>
      <c r="S60" s="239"/>
      <c r="T60" s="238">
        <v>8.6999999999999993</v>
      </c>
      <c r="U60" s="239"/>
      <c r="V60" s="240" t="s">
        <v>426</v>
      </c>
      <c r="W60" s="239"/>
      <c r="X60" s="240" t="s">
        <v>426</v>
      </c>
      <c r="Y60" s="239"/>
      <c r="Z60" s="238">
        <v>5.9</v>
      </c>
      <c r="AA60" s="238">
        <v>6.9</v>
      </c>
      <c r="AB60" s="238">
        <v>4.4000000000000004</v>
      </c>
      <c r="AC60" s="239"/>
      <c r="AD60" s="239"/>
      <c r="AE60" s="238">
        <v>7.3</v>
      </c>
      <c r="AF60" s="239"/>
      <c r="AG60" s="239"/>
      <c r="AH60" s="239"/>
      <c r="AI60" s="238">
        <v>6.4</v>
      </c>
      <c r="AJ60" s="238">
        <v>8.5</v>
      </c>
      <c r="AK60" s="238">
        <v>8.5</v>
      </c>
      <c r="AL60" s="238">
        <v>7.8</v>
      </c>
      <c r="AM60" s="238">
        <v>7.9</v>
      </c>
      <c r="AN60" s="238">
        <v>8.6</v>
      </c>
      <c r="AO60" s="238">
        <v>9.6999999999999993</v>
      </c>
      <c r="AP60" s="238">
        <v>9</v>
      </c>
      <c r="AQ60" s="241">
        <v>45</v>
      </c>
      <c r="AR60" s="242">
        <v>0</v>
      </c>
      <c r="AS60" s="238">
        <v>6.8</v>
      </c>
      <c r="AT60" s="238">
        <v>7.8</v>
      </c>
      <c r="AU60" s="239"/>
      <c r="AV60" s="239"/>
      <c r="AW60" s="239"/>
      <c r="AX60" s="239"/>
      <c r="AY60" s="238">
        <v>8.4</v>
      </c>
      <c r="AZ60" s="239"/>
      <c r="BA60" s="238">
        <v>8.5</v>
      </c>
      <c r="BB60" s="239"/>
      <c r="BC60" s="239"/>
      <c r="BD60" s="239"/>
      <c r="BE60" s="239"/>
      <c r="BF60" s="239"/>
      <c r="BG60" s="239">
        <v>10</v>
      </c>
      <c r="BH60" s="241">
        <v>5</v>
      </c>
      <c r="BI60" s="242">
        <v>0</v>
      </c>
      <c r="BJ60" s="238">
        <v>6.9</v>
      </c>
      <c r="BK60" s="238">
        <v>5.9</v>
      </c>
      <c r="BL60" s="238">
        <v>9.5</v>
      </c>
      <c r="BM60" s="238">
        <v>9.1999999999999993</v>
      </c>
      <c r="BN60" s="239"/>
      <c r="BO60" s="238">
        <v>9.6999999999999993</v>
      </c>
      <c r="BP60" s="239"/>
      <c r="BQ60" s="238">
        <v>7</v>
      </c>
      <c r="BR60" s="238">
        <v>9.1</v>
      </c>
      <c r="BS60" s="239"/>
      <c r="BT60" s="238">
        <v>9.8000000000000007</v>
      </c>
      <c r="BU60" s="244" t="s">
        <v>88</v>
      </c>
      <c r="BV60" s="239"/>
      <c r="BW60" s="239"/>
      <c r="BX60" s="239"/>
      <c r="BY60" s="238">
        <v>8.3000000000000007</v>
      </c>
      <c r="BZ60" s="238">
        <v>5.8</v>
      </c>
      <c r="CA60" s="238">
        <v>9</v>
      </c>
      <c r="CB60" s="238">
        <v>6.5</v>
      </c>
      <c r="CC60" s="238">
        <v>8.4</v>
      </c>
      <c r="CD60" s="238">
        <v>9.6999999999999993</v>
      </c>
      <c r="CE60" s="238">
        <v>7.4</v>
      </c>
      <c r="CF60" s="238">
        <v>9.1</v>
      </c>
      <c r="CG60" s="238">
        <v>7.7</v>
      </c>
      <c r="CH60" s="238">
        <v>8.3000000000000007</v>
      </c>
      <c r="CI60" s="238">
        <v>9.1999999999999993</v>
      </c>
      <c r="CJ60" s="238">
        <v>7.8</v>
      </c>
      <c r="CK60" s="238">
        <v>7</v>
      </c>
      <c r="CL60" s="238">
        <v>8.9</v>
      </c>
      <c r="CM60" s="238">
        <v>9.1999999999999993</v>
      </c>
      <c r="CN60" s="238">
        <v>9.6</v>
      </c>
      <c r="CO60" s="238">
        <v>9.5</v>
      </c>
      <c r="CP60" s="238">
        <v>7.3</v>
      </c>
      <c r="CQ60" s="238">
        <v>9.5</v>
      </c>
      <c r="CR60" s="238">
        <v>8.8000000000000007</v>
      </c>
      <c r="CS60" s="238">
        <v>8.4</v>
      </c>
      <c r="CT60" s="239">
        <v>10</v>
      </c>
      <c r="CU60" s="241">
        <v>62</v>
      </c>
      <c r="CV60" s="242">
        <v>3</v>
      </c>
      <c r="CW60" s="238">
        <v>9.1</v>
      </c>
      <c r="CX60" s="238">
        <v>7.1</v>
      </c>
      <c r="CY60" s="238">
        <v>8.3000000000000007</v>
      </c>
      <c r="CZ60" s="238">
        <v>9.5</v>
      </c>
      <c r="DA60" s="238">
        <v>8.4</v>
      </c>
      <c r="DB60" s="239"/>
      <c r="DC60" s="238">
        <v>9</v>
      </c>
      <c r="DD60" s="238">
        <v>8.5</v>
      </c>
      <c r="DE60" s="239"/>
      <c r="DF60" s="238">
        <v>9.1</v>
      </c>
      <c r="DG60" s="239"/>
      <c r="DH60" s="241">
        <v>19</v>
      </c>
      <c r="DI60" s="242">
        <v>0</v>
      </c>
      <c r="DJ60" s="238">
        <v>8.8000000000000007</v>
      </c>
      <c r="DK60" s="239"/>
      <c r="DL60" s="238">
        <v>9.4</v>
      </c>
      <c r="DM60" s="241">
        <v>5</v>
      </c>
      <c r="DN60" s="242">
        <v>0</v>
      </c>
      <c r="DO60" s="241">
        <v>136</v>
      </c>
      <c r="DP60" s="242">
        <v>3</v>
      </c>
      <c r="DQ60" s="243">
        <v>135</v>
      </c>
      <c r="DR60" s="238">
        <v>132</v>
      </c>
      <c r="DS60" s="238">
        <v>8.2200000000000006</v>
      </c>
      <c r="DT60" s="238">
        <v>3.49</v>
      </c>
      <c r="DU60" s="236" t="s">
        <v>697</v>
      </c>
      <c r="DV60" s="45">
        <f t="shared" si="0"/>
        <v>3</v>
      </c>
    </row>
    <row r="61" spans="2:126" ht="15.75" customHeight="1">
      <c r="B61" s="235">
        <v>24203102068</v>
      </c>
      <c r="C61" s="236" t="s">
        <v>475</v>
      </c>
      <c r="D61" s="236" t="s">
        <v>2</v>
      </c>
      <c r="E61" s="236" t="s">
        <v>500</v>
      </c>
      <c r="F61" s="237">
        <v>36640</v>
      </c>
      <c r="G61" s="236" t="s">
        <v>5</v>
      </c>
      <c r="H61" s="236" t="s">
        <v>174</v>
      </c>
      <c r="I61" s="238">
        <v>5.9</v>
      </c>
      <c r="J61" s="238">
        <v>7</v>
      </c>
      <c r="K61" s="239"/>
      <c r="L61" s="238">
        <v>6.8</v>
      </c>
      <c r="M61" s="239"/>
      <c r="N61" s="238">
        <v>7.2</v>
      </c>
      <c r="O61" s="239"/>
      <c r="P61" s="238">
        <v>5.7</v>
      </c>
      <c r="Q61" s="239"/>
      <c r="R61" s="238">
        <v>6.5</v>
      </c>
      <c r="S61" s="239"/>
      <c r="T61" s="240" t="s">
        <v>426</v>
      </c>
      <c r="U61" s="239"/>
      <c r="V61" s="240" t="s">
        <v>426</v>
      </c>
      <c r="W61" s="239"/>
      <c r="X61" s="240" t="s">
        <v>426</v>
      </c>
      <c r="Y61" s="239"/>
      <c r="Z61" s="238">
        <v>5.5</v>
      </c>
      <c r="AA61" s="238">
        <v>8.4</v>
      </c>
      <c r="AB61" s="238">
        <v>8.8000000000000007</v>
      </c>
      <c r="AC61" s="239"/>
      <c r="AD61" s="239"/>
      <c r="AE61" s="238">
        <v>7.6</v>
      </c>
      <c r="AF61" s="239"/>
      <c r="AG61" s="239"/>
      <c r="AH61" s="239"/>
      <c r="AI61" s="238">
        <v>6.8</v>
      </c>
      <c r="AJ61" s="238">
        <v>7.6</v>
      </c>
      <c r="AK61" s="238">
        <v>7.8</v>
      </c>
      <c r="AL61" s="238">
        <v>9.1999999999999993</v>
      </c>
      <c r="AM61" s="238">
        <v>6.1</v>
      </c>
      <c r="AN61" s="238">
        <v>7.6</v>
      </c>
      <c r="AO61" s="238">
        <v>8.6</v>
      </c>
      <c r="AP61" s="238">
        <v>9.5</v>
      </c>
      <c r="AQ61" s="241">
        <v>45</v>
      </c>
      <c r="AR61" s="242">
        <v>0</v>
      </c>
      <c r="AS61" s="238">
        <v>6</v>
      </c>
      <c r="AT61" s="238">
        <v>5.3</v>
      </c>
      <c r="AU61" s="238">
        <v>6.5</v>
      </c>
      <c r="AV61" s="239"/>
      <c r="AW61" s="239"/>
      <c r="AX61" s="239"/>
      <c r="AY61" s="239"/>
      <c r="AZ61" s="239"/>
      <c r="BA61" s="238">
        <v>4.8</v>
      </c>
      <c r="BB61" s="239"/>
      <c r="BC61" s="239"/>
      <c r="BD61" s="239"/>
      <c r="BE61" s="239"/>
      <c r="BF61" s="239"/>
      <c r="BG61" s="238">
        <v>9</v>
      </c>
      <c r="BH61" s="241">
        <v>5</v>
      </c>
      <c r="BI61" s="242">
        <v>0</v>
      </c>
      <c r="BJ61" s="238">
        <v>8.1999999999999993</v>
      </c>
      <c r="BK61" s="238">
        <v>4.5999999999999996</v>
      </c>
      <c r="BL61" s="238">
        <v>6</v>
      </c>
      <c r="BM61" s="238">
        <v>7.6</v>
      </c>
      <c r="BN61" s="239"/>
      <c r="BO61" s="238">
        <v>6.8</v>
      </c>
      <c r="BP61" s="239"/>
      <c r="BQ61" s="238">
        <v>6.8</v>
      </c>
      <c r="BR61" s="238">
        <v>8.5</v>
      </c>
      <c r="BS61" s="239"/>
      <c r="BT61" s="244" t="s">
        <v>88</v>
      </c>
      <c r="BU61" s="238">
        <v>7.5</v>
      </c>
      <c r="BV61" s="239"/>
      <c r="BW61" s="239"/>
      <c r="BX61" s="239"/>
      <c r="BY61" s="238">
        <v>4.5</v>
      </c>
      <c r="BZ61" s="238">
        <v>6.3</v>
      </c>
      <c r="CA61" s="238">
        <v>7.2</v>
      </c>
      <c r="CB61" s="238">
        <v>6.8</v>
      </c>
      <c r="CC61" s="238">
        <v>8</v>
      </c>
      <c r="CD61" s="238">
        <v>7</v>
      </c>
      <c r="CE61" s="238">
        <v>7</v>
      </c>
      <c r="CF61" s="238">
        <v>8.9</v>
      </c>
      <c r="CG61" s="238">
        <v>7</v>
      </c>
      <c r="CH61" s="238">
        <v>8.6999999999999993</v>
      </c>
      <c r="CI61" s="238">
        <v>7.9</v>
      </c>
      <c r="CJ61" s="238">
        <v>7</v>
      </c>
      <c r="CK61" s="238">
        <v>8.9</v>
      </c>
      <c r="CL61" s="238">
        <v>8.1999999999999993</v>
      </c>
      <c r="CM61" s="238">
        <v>7.4</v>
      </c>
      <c r="CN61" s="238">
        <v>8.1</v>
      </c>
      <c r="CO61" s="238">
        <v>7.7</v>
      </c>
      <c r="CP61" s="238">
        <v>6.4</v>
      </c>
      <c r="CQ61" s="238">
        <v>6.8</v>
      </c>
      <c r="CR61" s="238">
        <v>6.9</v>
      </c>
      <c r="CS61" s="238">
        <v>8</v>
      </c>
      <c r="CT61" s="238">
        <v>8.6</v>
      </c>
      <c r="CU61" s="241">
        <v>63</v>
      </c>
      <c r="CV61" s="242">
        <v>2</v>
      </c>
      <c r="CW61" s="238">
        <v>9</v>
      </c>
      <c r="CX61" s="238">
        <v>7</v>
      </c>
      <c r="CY61" s="238">
        <v>8.4</v>
      </c>
      <c r="CZ61" s="238">
        <v>7.2</v>
      </c>
      <c r="DA61" s="238">
        <v>6.9</v>
      </c>
      <c r="DB61" s="239"/>
      <c r="DC61" s="238">
        <v>5.0999999999999996</v>
      </c>
      <c r="DD61" s="238">
        <v>7.5</v>
      </c>
      <c r="DE61" s="239"/>
      <c r="DF61" s="238">
        <v>8.6999999999999993</v>
      </c>
      <c r="DG61" s="239"/>
      <c r="DH61" s="241">
        <v>19</v>
      </c>
      <c r="DI61" s="242">
        <v>0</v>
      </c>
      <c r="DJ61" s="239"/>
      <c r="DK61" s="239"/>
      <c r="DL61" s="238">
        <v>8.6</v>
      </c>
      <c r="DM61" s="241">
        <v>2</v>
      </c>
      <c r="DN61" s="242">
        <v>3</v>
      </c>
      <c r="DO61" s="241">
        <v>134</v>
      </c>
      <c r="DP61" s="242">
        <v>5</v>
      </c>
      <c r="DQ61" s="243">
        <v>135</v>
      </c>
      <c r="DR61" s="238">
        <v>128</v>
      </c>
      <c r="DS61" s="238">
        <v>7.31</v>
      </c>
      <c r="DT61" s="238">
        <v>3.08</v>
      </c>
      <c r="DU61" s="236" t="s">
        <v>40</v>
      </c>
      <c r="DV61" s="45">
        <f t="shared" si="0"/>
        <v>2</v>
      </c>
    </row>
    <row r="62" spans="2:126" ht="15.75" customHeight="1">
      <c r="B62" s="235">
        <v>24213115881</v>
      </c>
      <c r="C62" s="236" t="s">
        <v>3</v>
      </c>
      <c r="D62" s="236" t="s">
        <v>602</v>
      </c>
      <c r="E62" s="236" t="s">
        <v>366</v>
      </c>
      <c r="F62" s="237">
        <v>36771</v>
      </c>
      <c r="G62" s="236" t="s">
        <v>112</v>
      </c>
      <c r="H62" s="236" t="s">
        <v>174</v>
      </c>
      <c r="I62" s="238">
        <v>5.7</v>
      </c>
      <c r="J62" s="238">
        <v>7.6</v>
      </c>
      <c r="K62" s="239"/>
      <c r="L62" s="238">
        <v>5.0999999999999996</v>
      </c>
      <c r="M62" s="239"/>
      <c r="N62" s="238">
        <v>7.5</v>
      </c>
      <c r="O62" s="239"/>
      <c r="P62" s="238">
        <v>5.6</v>
      </c>
      <c r="Q62" s="239"/>
      <c r="R62" s="238">
        <v>5.8</v>
      </c>
      <c r="S62" s="239"/>
      <c r="T62" s="238">
        <v>7.1</v>
      </c>
      <c r="U62" s="239"/>
      <c r="V62" s="240" t="s">
        <v>426</v>
      </c>
      <c r="W62" s="239"/>
      <c r="X62" s="240" t="s">
        <v>426</v>
      </c>
      <c r="Y62" s="239"/>
      <c r="Z62" s="238">
        <v>5.8</v>
      </c>
      <c r="AA62" s="238">
        <v>7.7</v>
      </c>
      <c r="AB62" s="238">
        <v>6</v>
      </c>
      <c r="AC62" s="239"/>
      <c r="AD62" s="239"/>
      <c r="AE62" s="238">
        <v>6.6</v>
      </c>
      <c r="AF62" s="239"/>
      <c r="AG62" s="239"/>
      <c r="AH62" s="239"/>
      <c r="AI62" s="238">
        <v>7.3</v>
      </c>
      <c r="AJ62" s="238">
        <v>5.4</v>
      </c>
      <c r="AK62" s="238">
        <v>8.8000000000000007</v>
      </c>
      <c r="AL62" s="238">
        <v>8.5</v>
      </c>
      <c r="AM62" s="238">
        <v>7.4</v>
      </c>
      <c r="AN62" s="238">
        <v>7.8</v>
      </c>
      <c r="AO62" s="238">
        <v>8.8000000000000007</v>
      </c>
      <c r="AP62" s="238">
        <v>7.9</v>
      </c>
      <c r="AQ62" s="241">
        <v>45</v>
      </c>
      <c r="AR62" s="242">
        <v>0</v>
      </c>
      <c r="AS62" s="238">
        <v>6.8</v>
      </c>
      <c r="AT62" s="238">
        <v>5.6</v>
      </c>
      <c r="AU62" s="238">
        <v>6.6</v>
      </c>
      <c r="AV62" s="239"/>
      <c r="AW62" s="239"/>
      <c r="AX62" s="239"/>
      <c r="AY62" s="239"/>
      <c r="AZ62" s="239"/>
      <c r="BA62" s="239"/>
      <c r="BB62" s="239"/>
      <c r="BC62" s="238">
        <v>5</v>
      </c>
      <c r="BD62" s="239"/>
      <c r="BE62" s="239"/>
      <c r="BF62" s="239"/>
      <c r="BG62" s="238">
        <v>6.1</v>
      </c>
      <c r="BH62" s="241">
        <v>5</v>
      </c>
      <c r="BI62" s="242">
        <v>0</v>
      </c>
      <c r="BJ62" s="238">
        <v>6.3</v>
      </c>
      <c r="BK62" s="238">
        <v>4.2</v>
      </c>
      <c r="BL62" s="238">
        <v>4.9000000000000004</v>
      </c>
      <c r="BM62" s="238">
        <v>7</v>
      </c>
      <c r="BN62" s="239"/>
      <c r="BO62" s="239"/>
      <c r="BP62" s="239"/>
      <c r="BQ62" s="239"/>
      <c r="BR62" s="239"/>
      <c r="BS62" s="239"/>
      <c r="BT62" s="239"/>
      <c r="BU62" s="239"/>
      <c r="BV62" s="239"/>
      <c r="BW62" s="239"/>
      <c r="BX62" s="239"/>
      <c r="BY62" s="238">
        <v>5.4</v>
      </c>
      <c r="BZ62" s="238">
        <v>4.5999999999999996</v>
      </c>
      <c r="CA62" s="238">
        <v>4.5999999999999996</v>
      </c>
      <c r="CB62" s="238">
        <v>6.4</v>
      </c>
      <c r="CC62" s="238">
        <v>5.3</v>
      </c>
      <c r="CD62" s="238">
        <v>5.3</v>
      </c>
      <c r="CE62" s="238">
        <v>5.9</v>
      </c>
      <c r="CF62" s="238">
        <v>5.4</v>
      </c>
      <c r="CG62" s="238">
        <v>5.6</v>
      </c>
      <c r="CH62" s="238">
        <v>7</v>
      </c>
      <c r="CI62" s="238">
        <v>5.6</v>
      </c>
      <c r="CJ62" s="239"/>
      <c r="CK62" s="239">
        <v>0</v>
      </c>
      <c r="CL62" s="239">
        <v>0</v>
      </c>
      <c r="CM62" s="238">
        <v>4.2</v>
      </c>
      <c r="CN62" s="238">
        <v>5.0999999999999996</v>
      </c>
      <c r="CO62" s="239"/>
      <c r="CP62" s="239"/>
      <c r="CQ62" s="239"/>
      <c r="CR62" s="239"/>
      <c r="CS62" s="238">
        <v>6.6</v>
      </c>
      <c r="CT62" s="238">
        <v>9.1</v>
      </c>
      <c r="CU62" s="241">
        <v>40</v>
      </c>
      <c r="CV62" s="242">
        <v>24</v>
      </c>
      <c r="CW62" s="238">
        <v>7.4</v>
      </c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41">
        <v>1</v>
      </c>
      <c r="DI62" s="242">
        <v>17</v>
      </c>
      <c r="DJ62" s="239"/>
      <c r="DK62" s="239"/>
      <c r="DL62" s="239"/>
      <c r="DM62" s="241">
        <v>0</v>
      </c>
      <c r="DN62" s="242">
        <v>5</v>
      </c>
      <c r="DO62" s="241">
        <v>91</v>
      </c>
      <c r="DP62" s="242">
        <v>46</v>
      </c>
      <c r="DQ62" s="243">
        <v>135</v>
      </c>
      <c r="DR62" s="238">
        <v>91</v>
      </c>
      <c r="DS62" s="238">
        <v>6.04</v>
      </c>
      <c r="DT62" s="238">
        <v>2.2599999999999998</v>
      </c>
      <c r="DU62" s="236" t="s">
        <v>702</v>
      </c>
      <c r="DV62" s="45">
        <f t="shared" si="0"/>
        <v>41</v>
      </c>
    </row>
    <row r="63" spans="2:126" ht="15.75" customHeight="1">
      <c r="B63" s="235">
        <v>24203115883</v>
      </c>
      <c r="C63" s="236" t="s">
        <v>163</v>
      </c>
      <c r="D63" s="236" t="s">
        <v>291</v>
      </c>
      <c r="E63" s="236" t="s">
        <v>505</v>
      </c>
      <c r="F63" s="237">
        <v>36819</v>
      </c>
      <c r="G63" s="236" t="s">
        <v>5</v>
      </c>
      <c r="H63" s="236" t="s">
        <v>174</v>
      </c>
      <c r="I63" s="238">
        <v>7.4</v>
      </c>
      <c r="J63" s="238">
        <v>7.9</v>
      </c>
      <c r="K63" s="239"/>
      <c r="L63" s="238">
        <v>6.5</v>
      </c>
      <c r="M63" s="239"/>
      <c r="N63" s="238">
        <v>7</v>
      </c>
      <c r="O63" s="239"/>
      <c r="P63" s="239">
        <v>0</v>
      </c>
      <c r="Q63" s="239"/>
      <c r="R63" s="239"/>
      <c r="S63" s="239"/>
      <c r="T63" s="239"/>
      <c r="U63" s="239"/>
      <c r="V63" s="239"/>
      <c r="W63" s="239"/>
      <c r="X63" s="239"/>
      <c r="Y63" s="239"/>
      <c r="Z63" s="238">
        <v>8.1</v>
      </c>
      <c r="AA63" s="238">
        <v>8</v>
      </c>
      <c r="AB63" s="238">
        <v>6.3</v>
      </c>
      <c r="AC63" s="239"/>
      <c r="AD63" s="239"/>
      <c r="AE63" s="238">
        <v>9.5</v>
      </c>
      <c r="AF63" s="239"/>
      <c r="AG63" s="239"/>
      <c r="AH63" s="239"/>
      <c r="AI63" s="238">
        <v>4.2</v>
      </c>
      <c r="AJ63" s="238">
        <v>8.8000000000000007</v>
      </c>
      <c r="AK63" s="238">
        <v>7.4</v>
      </c>
      <c r="AL63" s="238">
        <v>7.2</v>
      </c>
      <c r="AM63" s="238">
        <v>8</v>
      </c>
      <c r="AN63" s="238">
        <v>6.8</v>
      </c>
      <c r="AO63" s="238">
        <v>9.1</v>
      </c>
      <c r="AP63" s="238">
        <v>7.8</v>
      </c>
      <c r="AQ63" s="241">
        <v>35</v>
      </c>
      <c r="AR63" s="242">
        <v>10</v>
      </c>
      <c r="AS63" s="238">
        <v>4.3</v>
      </c>
      <c r="AT63" s="238">
        <v>4.8</v>
      </c>
      <c r="AU63" s="239"/>
      <c r="AV63" s="239"/>
      <c r="AW63" s="239"/>
      <c r="AX63" s="239"/>
      <c r="AY63" s="239"/>
      <c r="AZ63" s="238">
        <v>9.1999999999999993</v>
      </c>
      <c r="BA63" s="239"/>
      <c r="BB63" s="239"/>
      <c r="BC63" s="239"/>
      <c r="BD63" s="239"/>
      <c r="BE63" s="239"/>
      <c r="BF63" s="238">
        <v>9.5</v>
      </c>
      <c r="BG63" s="238">
        <v>7.4</v>
      </c>
      <c r="BH63" s="241">
        <v>5</v>
      </c>
      <c r="BI63" s="242">
        <v>0</v>
      </c>
      <c r="BJ63" s="238">
        <v>7</v>
      </c>
      <c r="BK63" s="238">
        <v>6</v>
      </c>
      <c r="BL63" s="238">
        <v>7</v>
      </c>
      <c r="BM63" s="238">
        <v>6.2</v>
      </c>
      <c r="BN63" s="239"/>
      <c r="BO63" s="238">
        <v>7.5</v>
      </c>
      <c r="BP63" s="239"/>
      <c r="BQ63" s="239"/>
      <c r="BR63" s="244" t="s">
        <v>88</v>
      </c>
      <c r="BS63" s="239"/>
      <c r="BT63" s="244" t="s">
        <v>88</v>
      </c>
      <c r="BU63" s="244" t="s">
        <v>88</v>
      </c>
      <c r="BV63" s="239"/>
      <c r="BW63" s="239"/>
      <c r="BX63" s="239"/>
      <c r="BY63" s="238">
        <v>4.4000000000000004</v>
      </c>
      <c r="BZ63" s="238">
        <v>5.9</v>
      </c>
      <c r="CA63" s="238">
        <v>8.1</v>
      </c>
      <c r="CB63" s="238">
        <v>7.6</v>
      </c>
      <c r="CC63" s="238">
        <v>8.5</v>
      </c>
      <c r="CD63" s="238">
        <v>6.8</v>
      </c>
      <c r="CE63" s="238">
        <v>7.3</v>
      </c>
      <c r="CF63" s="238">
        <v>7.1</v>
      </c>
      <c r="CG63" s="238">
        <v>8.4</v>
      </c>
      <c r="CH63" s="238">
        <v>7</v>
      </c>
      <c r="CI63" s="238">
        <v>6.4</v>
      </c>
      <c r="CJ63" s="238">
        <v>6.4</v>
      </c>
      <c r="CK63" s="238">
        <v>7.7</v>
      </c>
      <c r="CL63" s="238">
        <v>7.8</v>
      </c>
      <c r="CM63" s="238">
        <v>6.2</v>
      </c>
      <c r="CN63" s="238">
        <v>8.5</v>
      </c>
      <c r="CO63" s="238">
        <v>8.1999999999999993</v>
      </c>
      <c r="CP63" s="238">
        <v>6.6</v>
      </c>
      <c r="CQ63" s="238">
        <v>6.5</v>
      </c>
      <c r="CR63" s="238">
        <v>8.4</v>
      </c>
      <c r="CS63" s="238">
        <v>8.3000000000000007</v>
      </c>
      <c r="CT63" s="238">
        <v>8.1999999999999993</v>
      </c>
      <c r="CU63" s="241">
        <v>57</v>
      </c>
      <c r="CV63" s="242">
        <v>8</v>
      </c>
      <c r="CW63" s="244" t="s">
        <v>88</v>
      </c>
      <c r="CX63" s="244" t="s">
        <v>88</v>
      </c>
      <c r="CY63" s="238">
        <v>7</v>
      </c>
      <c r="CZ63" s="238">
        <v>6.9</v>
      </c>
      <c r="DA63" s="244" t="s">
        <v>88</v>
      </c>
      <c r="DB63" s="239"/>
      <c r="DC63" s="238">
        <v>6.5</v>
      </c>
      <c r="DD63" s="239"/>
      <c r="DE63" s="239"/>
      <c r="DF63" s="238">
        <v>7.2</v>
      </c>
      <c r="DG63" s="239"/>
      <c r="DH63" s="241">
        <v>11</v>
      </c>
      <c r="DI63" s="242">
        <v>8</v>
      </c>
      <c r="DJ63" s="239"/>
      <c r="DK63" s="239"/>
      <c r="DL63" s="239"/>
      <c r="DM63" s="241">
        <v>0</v>
      </c>
      <c r="DN63" s="242">
        <v>5</v>
      </c>
      <c r="DO63" s="241">
        <v>108</v>
      </c>
      <c r="DP63" s="242">
        <v>31</v>
      </c>
      <c r="DQ63" s="243">
        <v>135</v>
      </c>
      <c r="DR63" s="238">
        <v>110</v>
      </c>
      <c r="DS63" s="238">
        <v>7.17</v>
      </c>
      <c r="DT63" s="238">
        <v>2.96</v>
      </c>
      <c r="DU63" s="236" t="s">
        <v>717</v>
      </c>
      <c r="DV63" s="45">
        <f t="shared" si="0"/>
        <v>26</v>
      </c>
    </row>
    <row r="64" spans="2:126" ht="15.75" customHeight="1">
      <c r="B64" s="235">
        <v>24203204757</v>
      </c>
      <c r="C64" s="236" t="s">
        <v>8</v>
      </c>
      <c r="D64" s="236" t="s">
        <v>532</v>
      </c>
      <c r="E64" s="236" t="s">
        <v>505</v>
      </c>
      <c r="F64" s="237">
        <v>36565</v>
      </c>
      <c r="G64" s="236" t="s">
        <v>5</v>
      </c>
      <c r="H64" s="236" t="s">
        <v>174</v>
      </c>
      <c r="I64" s="238">
        <v>8.5</v>
      </c>
      <c r="J64" s="238">
        <v>7.4</v>
      </c>
      <c r="K64" s="239"/>
      <c r="L64" s="238">
        <v>7</v>
      </c>
      <c r="M64" s="239"/>
      <c r="N64" s="238">
        <v>6.5</v>
      </c>
      <c r="O64" s="239"/>
      <c r="P64" s="238">
        <v>6</v>
      </c>
      <c r="Q64" s="239"/>
      <c r="R64" s="238">
        <v>6.4</v>
      </c>
      <c r="S64" s="239"/>
      <c r="T64" s="238">
        <v>6.9</v>
      </c>
      <c r="U64" s="239"/>
      <c r="V64" s="240" t="s">
        <v>426</v>
      </c>
      <c r="W64" s="239"/>
      <c r="X64" s="240" t="s">
        <v>426</v>
      </c>
      <c r="Y64" s="239"/>
      <c r="Z64" s="238">
        <v>5.3</v>
      </c>
      <c r="AA64" s="238">
        <v>7</v>
      </c>
      <c r="AB64" s="238">
        <v>4.7</v>
      </c>
      <c r="AC64" s="239"/>
      <c r="AD64" s="239"/>
      <c r="AE64" s="238">
        <v>5</v>
      </c>
      <c r="AF64" s="239"/>
      <c r="AG64" s="239"/>
      <c r="AH64" s="238">
        <v>8.9</v>
      </c>
      <c r="AI64" s="238">
        <v>8.6</v>
      </c>
      <c r="AJ64" s="239"/>
      <c r="AK64" s="238">
        <v>8.8000000000000007</v>
      </c>
      <c r="AL64" s="238">
        <v>6.7</v>
      </c>
      <c r="AM64" s="238">
        <v>6.5</v>
      </c>
      <c r="AN64" s="238">
        <v>8.9</v>
      </c>
      <c r="AO64" s="238">
        <v>9</v>
      </c>
      <c r="AP64" s="238">
        <v>7.6</v>
      </c>
      <c r="AQ64" s="241">
        <v>45</v>
      </c>
      <c r="AR64" s="242">
        <v>0</v>
      </c>
      <c r="AS64" s="238">
        <v>6.1</v>
      </c>
      <c r="AT64" s="238">
        <v>7.1</v>
      </c>
      <c r="AU64" s="238">
        <v>6</v>
      </c>
      <c r="AV64" s="239"/>
      <c r="AW64" s="239"/>
      <c r="AX64" s="239"/>
      <c r="AY64" s="239"/>
      <c r="AZ64" s="239"/>
      <c r="BA64" s="239"/>
      <c r="BB64" s="239"/>
      <c r="BC64" s="239"/>
      <c r="BD64" s="239"/>
      <c r="BE64" s="238">
        <v>5.2</v>
      </c>
      <c r="BF64" s="239"/>
      <c r="BG64" s="238">
        <v>7.9</v>
      </c>
      <c r="BH64" s="241">
        <v>5</v>
      </c>
      <c r="BI64" s="242">
        <v>0</v>
      </c>
      <c r="BJ64" s="238">
        <v>6.1</v>
      </c>
      <c r="BK64" s="238">
        <v>4.8</v>
      </c>
      <c r="BL64" s="238">
        <v>7.8</v>
      </c>
      <c r="BM64" s="238">
        <v>5.7</v>
      </c>
      <c r="BN64" s="239"/>
      <c r="BO64" s="238">
        <v>7.3</v>
      </c>
      <c r="BP64" s="239"/>
      <c r="BQ64" s="238">
        <v>5.7</v>
      </c>
      <c r="BR64" s="238">
        <v>8.3000000000000007</v>
      </c>
      <c r="BS64" s="239"/>
      <c r="BT64" s="238">
        <v>6</v>
      </c>
      <c r="BU64" s="238">
        <v>7.6</v>
      </c>
      <c r="BV64" s="239"/>
      <c r="BW64" s="239"/>
      <c r="BX64" s="239"/>
      <c r="BY64" s="238">
        <v>6.5</v>
      </c>
      <c r="BZ64" s="238">
        <v>5.8</v>
      </c>
      <c r="CA64" s="238">
        <v>7.2</v>
      </c>
      <c r="CB64" s="238">
        <v>7.2</v>
      </c>
      <c r="CC64" s="238">
        <v>6</v>
      </c>
      <c r="CD64" s="238">
        <v>6.6</v>
      </c>
      <c r="CE64" s="238">
        <v>7</v>
      </c>
      <c r="CF64" s="238">
        <v>8.3000000000000007</v>
      </c>
      <c r="CG64" s="238">
        <v>8</v>
      </c>
      <c r="CH64" s="238">
        <v>6.9</v>
      </c>
      <c r="CI64" s="238">
        <v>8</v>
      </c>
      <c r="CJ64" s="238">
        <v>7</v>
      </c>
      <c r="CK64" s="238">
        <v>4.0999999999999996</v>
      </c>
      <c r="CL64" s="238">
        <v>8.9</v>
      </c>
      <c r="CM64" s="238">
        <v>8.1</v>
      </c>
      <c r="CN64" s="238">
        <v>6.9</v>
      </c>
      <c r="CO64" s="238">
        <v>7.2</v>
      </c>
      <c r="CP64" s="238">
        <v>4.4000000000000004</v>
      </c>
      <c r="CQ64" s="238">
        <v>6.7</v>
      </c>
      <c r="CR64" s="238">
        <v>6.2</v>
      </c>
      <c r="CS64" s="238">
        <v>8.3000000000000007</v>
      </c>
      <c r="CT64" s="238">
        <v>9.4</v>
      </c>
      <c r="CU64" s="241">
        <v>65</v>
      </c>
      <c r="CV64" s="242">
        <v>0</v>
      </c>
      <c r="CW64" s="238">
        <v>8.4</v>
      </c>
      <c r="CX64" s="238">
        <v>6.3</v>
      </c>
      <c r="CY64" s="238">
        <v>8.8000000000000007</v>
      </c>
      <c r="CZ64" s="238">
        <v>6.2</v>
      </c>
      <c r="DA64" s="238">
        <v>7.7</v>
      </c>
      <c r="DB64" s="239"/>
      <c r="DC64" s="238">
        <v>7.9</v>
      </c>
      <c r="DD64" s="238">
        <v>6.5</v>
      </c>
      <c r="DE64" s="239"/>
      <c r="DF64" s="238">
        <v>8.9</v>
      </c>
      <c r="DG64" s="239"/>
      <c r="DH64" s="241">
        <v>19</v>
      </c>
      <c r="DI64" s="242">
        <v>0</v>
      </c>
      <c r="DJ64" s="239">
        <v>0</v>
      </c>
      <c r="DK64" s="239"/>
      <c r="DL64" s="238">
        <v>8.5</v>
      </c>
      <c r="DM64" s="241">
        <v>2</v>
      </c>
      <c r="DN64" s="242">
        <v>3</v>
      </c>
      <c r="DO64" s="241">
        <v>136</v>
      </c>
      <c r="DP64" s="242">
        <v>3</v>
      </c>
      <c r="DQ64" s="243">
        <v>135</v>
      </c>
      <c r="DR64" s="238">
        <v>135</v>
      </c>
      <c r="DS64" s="238">
        <v>6.88</v>
      </c>
      <c r="DT64" s="238">
        <v>2.84</v>
      </c>
      <c r="DU64" s="236" t="s">
        <v>702</v>
      </c>
      <c r="DV64" s="45">
        <f t="shared" si="0"/>
        <v>0</v>
      </c>
    </row>
    <row r="65" spans="2:126" ht="15.75" customHeight="1">
      <c r="B65" s="235">
        <v>24203204895</v>
      </c>
      <c r="C65" s="236" t="s">
        <v>3</v>
      </c>
      <c r="D65" s="236" t="s">
        <v>306</v>
      </c>
      <c r="E65" s="236" t="s">
        <v>505</v>
      </c>
      <c r="F65" s="237">
        <v>36804</v>
      </c>
      <c r="G65" s="236" t="s">
        <v>5</v>
      </c>
      <c r="H65" s="236" t="s">
        <v>174</v>
      </c>
      <c r="I65" s="238">
        <v>8.3000000000000007</v>
      </c>
      <c r="J65" s="238">
        <v>7.6</v>
      </c>
      <c r="K65" s="239"/>
      <c r="L65" s="238">
        <v>6.8</v>
      </c>
      <c r="M65" s="239"/>
      <c r="N65" s="238">
        <v>6.5</v>
      </c>
      <c r="O65" s="239"/>
      <c r="P65" s="238">
        <v>6.6</v>
      </c>
      <c r="Q65" s="239"/>
      <c r="R65" s="238">
        <v>5.2</v>
      </c>
      <c r="S65" s="239"/>
      <c r="T65" s="238">
        <v>7.8</v>
      </c>
      <c r="U65" s="239"/>
      <c r="V65" s="240" t="s">
        <v>426</v>
      </c>
      <c r="W65" s="239"/>
      <c r="X65" s="240" t="s">
        <v>426</v>
      </c>
      <c r="Y65" s="239"/>
      <c r="Z65" s="238">
        <v>5.3</v>
      </c>
      <c r="AA65" s="238">
        <v>6.2</v>
      </c>
      <c r="AB65" s="238">
        <v>7.5</v>
      </c>
      <c r="AC65" s="239"/>
      <c r="AD65" s="239"/>
      <c r="AE65" s="238">
        <v>5.9</v>
      </c>
      <c r="AF65" s="238">
        <v>7.3</v>
      </c>
      <c r="AG65" s="239"/>
      <c r="AH65" s="239"/>
      <c r="AI65" s="238">
        <v>7.6</v>
      </c>
      <c r="AJ65" s="239"/>
      <c r="AK65" s="238">
        <v>7.3</v>
      </c>
      <c r="AL65" s="238">
        <v>6.3</v>
      </c>
      <c r="AM65" s="238">
        <v>7</v>
      </c>
      <c r="AN65" s="238">
        <v>6.2</v>
      </c>
      <c r="AO65" s="238">
        <v>9</v>
      </c>
      <c r="AP65" s="238">
        <v>7.9</v>
      </c>
      <c r="AQ65" s="241">
        <v>45</v>
      </c>
      <c r="AR65" s="242">
        <v>0</v>
      </c>
      <c r="AS65" s="238">
        <v>7.2</v>
      </c>
      <c r="AT65" s="238">
        <v>7.1</v>
      </c>
      <c r="AU65" s="239"/>
      <c r="AV65" s="238">
        <v>5.0999999999999996</v>
      </c>
      <c r="AW65" s="239"/>
      <c r="AX65" s="239"/>
      <c r="AY65" s="239"/>
      <c r="AZ65" s="239"/>
      <c r="BA65" s="238">
        <v>6.2</v>
      </c>
      <c r="BB65" s="239"/>
      <c r="BC65" s="239"/>
      <c r="BD65" s="239"/>
      <c r="BE65" s="239"/>
      <c r="BF65" s="239"/>
      <c r="BG65" s="238">
        <v>9.3000000000000007</v>
      </c>
      <c r="BH65" s="241">
        <v>5</v>
      </c>
      <c r="BI65" s="242">
        <v>0</v>
      </c>
      <c r="BJ65" s="238">
        <v>5.8</v>
      </c>
      <c r="BK65" s="238">
        <v>5.3</v>
      </c>
      <c r="BL65" s="238">
        <v>6.2</v>
      </c>
      <c r="BM65" s="238">
        <v>7.8</v>
      </c>
      <c r="BN65" s="239"/>
      <c r="BO65" s="238">
        <v>7.2</v>
      </c>
      <c r="BP65" s="239"/>
      <c r="BQ65" s="238">
        <v>8.1</v>
      </c>
      <c r="BR65" s="238">
        <v>9.3000000000000007</v>
      </c>
      <c r="BS65" s="239"/>
      <c r="BT65" s="244" t="s">
        <v>88</v>
      </c>
      <c r="BU65" s="238">
        <v>8</v>
      </c>
      <c r="BV65" s="239"/>
      <c r="BW65" s="239"/>
      <c r="BX65" s="239"/>
      <c r="BY65" s="238">
        <v>6.2</v>
      </c>
      <c r="BZ65" s="238">
        <v>6.1</v>
      </c>
      <c r="CA65" s="238">
        <v>7.6</v>
      </c>
      <c r="CB65" s="238">
        <v>6.6</v>
      </c>
      <c r="CC65" s="238">
        <v>7.7</v>
      </c>
      <c r="CD65" s="238">
        <v>6.9</v>
      </c>
      <c r="CE65" s="238">
        <v>7.8</v>
      </c>
      <c r="CF65" s="238">
        <v>8.5</v>
      </c>
      <c r="CG65" s="238">
        <v>8.6</v>
      </c>
      <c r="CH65" s="238">
        <v>8.5</v>
      </c>
      <c r="CI65" s="238">
        <v>8</v>
      </c>
      <c r="CJ65" s="238">
        <v>6.6</v>
      </c>
      <c r="CK65" s="238">
        <v>8.9</v>
      </c>
      <c r="CL65" s="238">
        <v>8</v>
      </c>
      <c r="CM65" s="238">
        <v>8.3000000000000007</v>
      </c>
      <c r="CN65" s="238">
        <v>7.3</v>
      </c>
      <c r="CO65" s="238">
        <v>7.8</v>
      </c>
      <c r="CP65" s="238">
        <v>4.7</v>
      </c>
      <c r="CQ65" s="238">
        <v>6.9</v>
      </c>
      <c r="CR65" s="238">
        <v>7.1</v>
      </c>
      <c r="CS65" s="238">
        <v>8.6</v>
      </c>
      <c r="CT65" s="238">
        <v>8.9</v>
      </c>
      <c r="CU65" s="241">
        <v>63</v>
      </c>
      <c r="CV65" s="242">
        <v>2</v>
      </c>
      <c r="CW65" s="238">
        <v>8.4</v>
      </c>
      <c r="CX65" s="238">
        <v>6.3</v>
      </c>
      <c r="CY65" s="238">
        <v>7.2</v>
      </c>
      <c r="CZ65" s="244" t="s">
        <v>88</v>
      </c>
      <c r="DA65" s="238">
        <v>6.7</v>
      </c>
      <c r="DB65" s="239"/>
      <c r="DC65" s="238">
        <v>5.0999999999999996</v>
      </c>
      <c r="DD65" s="238">
        <v>7.9</v>
      </c>
      <c r="DE65" s="239"/>
      <c r="DF65" s="238">
        <v>7.9</v>
      </c>
      <c r="DG65" s="239"/>
      <c r="DH65" s="241">
        <v>16</v>
      </c>
      <c r="DI65" s="242">
        <v>3</v>
      </c>
      <c r="DJ65" s="239"/>
      <c r="DK65" s="239"/>
      <c r="DL65" s="239"/>
      <c r="DM65" s="241">
        <v>0</v>
      </c>
      <c r="DN65" s="242">
        <v>5</v>
      </c>
      <c r="DO65" s="241">
        <v>129</v>
      </c>
      <c r="DP65" s="242">
        <v>10</v>
      </c>
      <c r="DQ65" s="243">
        <v>135</v>
      </c>
      <c r="DR65" s="238">
        <v>127</v>
      </c>
      <c r="DS65" s="238">
        <v>7.02</v>
      </c>
      <c r="DT65" s="238">
        <v>2.9</v>
      </c>
      <c r="DU65" s="236" t="s">
        <v>702</v>
      </c>
      <c r="DV65" s="45">
        <f t="shared" si="0"/>
        <v>5</v>
      </c>
    </row>
    <row r="66" spans="2:126" ht="15.75" customHeight="1">
      <c r="B66" s="235">
        <v>24203204988</v>
      </c>
      <c r="C66" s="236" t="s">
        <v>109</v>
      </c>
      <c r="D66" s="236" t="s">
        <v>291</v>
      </c>
      <c r="E66" s="236" t="s">
        <v>505</v>
      </c>
      <c r="F66" s="237">
        <v>36593</v>
      </c>
      <c r="G66" s="236" t="s">
        <v>5</v>
      </c>
      <c r="H66" s="236" t="s">
        <v>174</v>
      </c>
      <c r="I66" s="238">
        <v>6.6</v>
      </c>
      <c r="J66" s="238">
        <v>6.8</v>
      </c>
      <c r="K66" s="239"/>
      <c r="L66" s="238">
        <v>7.1</v>
      </c>
      <c r="M66" s="239"/>
      <c r="N66" s="238">
        <v>7.5</v>
      </c>
      <c r="O66" s="239"/>
      <c r="P66" s="238">
        <v>4.9000000000000004</v>
      </c>
      <c r="Q66" s="239"/>
      <c r="R66" s="240" t="s">
        <v>426</v>
      </c>
      <c r="S66" s="239"/>
      <c r="T66" s="240" t="s">
        <v>426</v>
      </c>
      <c r="U66" s="239"/>
      <c r="V66" s="240" t="s">
        <v>426</v>
      </c>
      <c r="W66" s="239"/>
      <c r="X66" s="238">
        <v>8.1</v>
      </c>
      <c r="Y66" s="239"/>
      <c r="Z66" s="238">
        <v>6.7</v>
      </c>
      <c r="AA66" s="238">
        <v>6</v>
      </c>
      <c r="AB66" s="238">
        <v>4.0999999999999996</v>
      </c>
      <c r="AC66" s="239"/>
      <c r="AD66" s="239"/>
      <c r="AE66" s="238">
        <v>4.7</v>
      </c>
      <c r="AF66" s="239"/>
      <c r="AG66" s="239"/>
      <c r="AH66" s="239"/>
      <c r="AI66" s="238">
        <v>7.5</v>
      </c>
      <c r="AJ66" s="238">
        <v>6.1</v>
      </c>
      <c r="AK66" s="238">
        <v>6.4</v>
      </c>
      <c r="AL66" s="238">
        <v>6.2</v>
      </c>
      <c r="AM66" s="238">
        <v>7.6</v>
      </c>
      <c r="AN66" s="238">
        <v>7.7</v>
      </c>
      <c r="AO66" s="238">
        <v>9.6</v>
      </c>
      <c r="AP66" s="238">
        <v>9</v>
      </c>
      <c r="AQ66" s="241">
        <v>45</v>
      </c>
      <c r="AR66" s="242">
        <v>0</v>
      </c>
      <c r="AS66" s="238">
        <v>6.2</v>
      </c>
      <c r="AT66" s="238">
        <v>7.1</v>
      </c>
      <c r="AU66" s="239">
        <v>10</v>
      </c>
      <c r="AV66" s="239"/>
      <c r="AW66" s="239"/>
      <c r="AX66" s="239"/>
      <c r="AY66" s="239"/>
      <c r="AZ66" s="239"/>
      <c r="BA66" s="239"/>
      <c r="BB66" s="239"/>
      <c r="BC66" s="238">
        <v>7.1</v>
      </c>
      <c r="BD66" s="239"/>
      <c r="BE66" s="239"/>
      <c r="BF66" s="239"/>
      <c r="BG66" s="238">
        <v>8.6999999999999993</v>
      </c>
      <c r="BH66" s="241">
        <v>5</v>
      </c>
      <c r="BI66" s="242">
        <v>0</v>
      </c>
      <c r="BJ66" s="238">
        <v>8.4</v>
      </c>
      <c r="BK66" s="238">
        <v>8.4</v>
      </c>
      <c r="BL66" s="238">
        <v>5.4</v>
      </c>
      <c r="BM66" s="238">
        <v>7.8</v>
      </c>
      <c r="BN66" s="239"/>
      <c r="BO66" s="238">
        <v>7</v>
      </c>
      <c r="BP66" s="239"/>
      <c r="BQ66" s="238">
        <v>5.3</v>
      </c>
      <c r="BR66" s="244" t="s">
        <v>88</v>
      </c>
      <c r="BS66" s="239"/>
      <c r="BT66" s="238">
        <v>5.5</v>
      </c>
      <c r="BU66" s="238">
        <v>6.3</v>
      </c>
      <c r="BV66" s="239"/>
      <c r="BW66" s="239"/>
      <c r="BX66" s="239"/>
      <c r="BY66" s="238">
        <v>6.6</v>
      </c>
      <c r="BZ66" s="238">
        <v>8.3000000000000007</v>
      </c>
      <c r="CA66" s="238">
        <v>8.5</v>
      </c>
      <c r="CB66" s="238">
        <v>8.4</v>
      </c>
      <c r="CC66" s="238">
        <v>8.4</v>
      </c>
      <c r="CD66" s="238">
        <v>7.5</v>
      </c>
      <c r="CE66" s="238">
        <v>7.3</v>
      </c>
      <c r="CF66" s="238">
        <v>9.3000000000000007</v>
      </c>
      <c r="CG66" s="238">
        <v>7.9</v>
      </c>
      <c r="CH66" s="238">
        <v>7.6</v>
      </c>
      <c r="CI66" s="238">
        <v>7.3</v>
      </c>
      <c r="CJ66" s="238">
        <v>6.2</v>
      </c>
      <c r="CK66" s="238">
        <v>7.2</v>
      </c>
      <c r="CL66" s="238">
        <v>7.2</v>
      </c>
      <c r="CM66" s="238">
        <v>7.9</v>
      </c>
      <c r="CN66" s="238">
        <v>6.7</v>
      </c>
      <c r="CO66" s="238">
        <v>7.8</v>
      </c>
      <c r="CP66" s="238">
        <v>7.3</v>
      </c>
      <c r="CQ66" s="238">
        <v>7</v>
      </c>
      <c r="CR66" s="238">
        <v>6.8</v>
      </c>
      <c r="CS66" s="238">
        <v>8.6</v>
      </c>
      <c r="CT66" s="238">
        <v>8.6999999999999993</v>
      </c>
      <c r="CU66" s="241">
        <v>63</v>
      </c>
      <c r="CV66" s="242">
        <v>2</v>
      </c>
      <c r="CW66" s="238">
        <v>9</v>
      </c>
      <c r="CX66" s="238">
        <v>4.9000000000000004</v>
      </c>
      <c r="CY66" s="238">
        <v>7.1</v>
      </c>
      <c r="CZ66" s="238">
        <v>7.5</v>
      </c>
      <c r="DA66" s="238">
        <v>6.9</v>
      </c>
      <c r="DB66" s="239"/>
      <c r="DC66" s="238">
        <v>7.5</v>
      </c>
      <c r="DD66" s="238">
        <v>7.8</v>
      </c>
      <c r="DE66" s="239"/>
      <c r="DF66" s="238">
        <v>7</v>
      </c>
      <c r="DG66" s="239"/>
      <c r="DH66" s="241">
        <v>19</v>
      </c>
      <c r="DI66" s="242">
        <v>0</v>
      </c>
      <c r="DJ66" s="239"/>
      <c r="DK66" s="239"/>
      <c r="DL66" s="238">
        <v>9</v>
      </c>
      <c r="DM66" s="241">
        <v>2</v>
      </c>
      <c r="DN66" s="242">
        <v>3</v>
      </c>
      <c r="DO66" s="241">
        <v>134</v>
      </c>
      <c r="DP66" s="242">
        <v>5</v>
      </c>
      <c r="DQ66" s="243">
        <v>135</v>
      </c>
      <c r="DR66" s="238">
        <v>128</v>
      </c>
      <c r="DS66" s="238">
        <v>7.13</v>
      </c>
      <c r="DT66" s="238">
        <v>2.95</v>
      </c>
      <c r="DU66" s="236" t="s">
        <v>705</v>
      </c>
      <c r="DV66" s="45">
        <f t="shared" si="0"/>
        <v>2</v>
      </c>
    </row>
    <row r="67" spans="2:126" ht="15.75" customHeight="1">
      <c r="B67" s="235">
        <v>24203106942</v>
      </c>
      <c r="C67" s="236" t="s">
        <v>109</v>
      </c>
      <c r="D67" s="236" t="s">
        <v>603</v>
      </c>
      <c r="E67" s="236" t="s">
        <v>604</v>
      </c>
      <c r="F67" s="237">
        <v>36835</v>
      </c>
      <c r="G67" s="236" t="s">
        <v>5</v>
      </c>
      <c r="H67" s="236" t="s">
        <v>174</v>
      </c>
      <c r="I67" s="238">
        <v>7.8</v>
      </c>
      <c r="J67" s="238">
        <v>7.4</v>
      </c>
      <c r="K67" s="239"/>
      <c r="L67" s="238">
        <v>7.3</v>
      </c>
      <c r="M67" s="239"/>
      <c r="N67" s="238">
        <v>7.2</v>
      </c>
      <c r="O67" s="239"/>
      <c r="P67" s="238">
        <v>6.4</v>
      </c>
      <c r="Q67" s="239"/>
      <c r="R67" s="238">
        <v>4.9000000000000004</v>
      </c>
      <c r="S67" s="239"/>
      <c r="T67" s="238">
        <v>6.7</v>
      </c>
      <c r="U67" s="239"/>
      <c r="V67" s="240" t="s">
        <v>426</v>
      </c>
      <c r="W67" s="239"/>
      <c r="X67" s="240" t="s">
        <v>426</v>
      </c>
      <c r="Y67" s="239"/>
      <c r="Z67" s="238">
        <v>5.6</v>
      </c>
      <c r="AA67" s="238">
        <v>6.4</v>
      </c>
      <c r="AB67" s="238">
        <v>7.3</v>
      </c>
      <c r="AC67" s="239"/>
      <c r="AD67" s="239"/>
      <c r="AE67" s="238">
        <v>6.8</v>
      </c>
      <c r="AF67" s="239"/>
      <c r="AG67" s="239"/>
      <c r="AH67" s="239"/>
      <c r="AI67" s="238">
        <v>7</v>
      </c>
      <c r="AJ67" s="238">
        <v>7</v>
      </c>
      <c r="AK67" s="238">
        <v>7.1</v>
      </c>
      <c r="AL67" s="238">
        <v>6.2</v>
      </c>
      <c r="AM67" s="238">
        <v>8.1999999999999993</v>
      </c>
      <c r="AN67" s="238">
        <v>9</v>
      </c>
      <c r="AO67" s="238">
        <v>8.4</v>
      </c>
      <c r="AP67" s="238">
        <v>9.4</v>
      </c>
      <c r="AQ67" s="241">
        <v>45</v>
      </c>
      <c r="AR67" s="242">
        <v>0</v>
      </c>
      <c r="AS67" s="238">
        <v>6.9</v>
      </c>
      <c r="AT67" s="238">
        <v>7.3</v>
      </c>
      <c r="AU67" s="239"/>
      <c r="AV67" s="239"/>
      <c r="AW67" s="239"/>
      <c r="AX67" s="239"/>
      <c r="AY67" s="239"/>
      <c r="AZ67" s="238">
        <v>6.5</v>
      </c>
      <c r="BA67" s="238">
        <v>5.7</v>
      </c>
      <c r="BB67" s="239"/>
      <c r="BC67" s="239"/>
      <c r="BD67" s="239"/>
      <c r="BE67" s="239"/>
      <c r="BF67" s="239"/>
      <c r="BG67" s="238">
        <v>7.9</v>
      </c>
      <c r="BH67" s="241">
        <v>5</v>
      </c>
      <c r="BI67" s="242">
        <v>0</v>
      </c>
      <c r="BJ67" s="238">
        <v>7.9</v>
      </c>
      <c r="BK67" s="238">
        <v>6.2</v>
      </c>
      <c r="BL67" s="238">
        <v>5.6</v>
      </c>
      <c r="BM67" s="238">
        <v>5.8</v>
      </c>
      <c r="BN67" s="239"/>
      <c r="BO67" s="238">
        <v>8.3000000000000007</v>
      </c>
      <c r="BP67" s="239"/>
      <c r="BQ67" s="238">
        <v>7.3</v>
      </c>
      <c r="BR67" s="238">
        <v>8.8000000000000007</v>
      </c>
      <c r="BS67" s="239"/>
      <c r="BT67" s="238">
        <v>6.1</v>
      </c>
      <c r="BU67" s="244" t="s">
        <v>88</v>
      </c>
      <c r="BV67" s="239"/>
      <c r="BW67" s="239"/>
      <c r="BX67" s="239"/>
      <c r="BY67" s="238">
        <v>6.3</v>
      </c>
      <c r="BZ67" s="238">
        <v>6.6</v>
      </c>
      <c r="CA67" s="238">
        <v>9.8000000000000007</v>
      </c>
      <c r="CB67" s="238">
        <v>7.4</v>
      </c>
      <c r="CC67" s="238">
        <v>6.2</v>
      </c>
      <c r="CD67" s="238">
        <v>6.3</v>
      </c>
      <c r="CE67" s="238">
        <v>7.5</v>
      </c>
      <c r="CF67" s="238">
        <v>6.4</v>
      </c>
      <c r="CG67" s="238">
        <v>7.4</v>
      </c>
      <c r="CH67" s="238">
        <v>5.2</v>
      </c>
      <c r="CI67" s="238">
        <v>6.8</v>
      </c>
      <c r="CJ67" s="238">
        <v>4.2</v>
      </c>
      <c r="CK67" s="238">
        <v>4.7</v>
      </c>
      <c r="CL67" s="238">
        <v>4.2</v>
      </c>
      <c r="CM67" s="238">
        <v>6.1</v>
      </c>
      <c r="CN67" s="238">
        <v>7.4</v>
      </c>
      <c r="CO67" s="238">
        <v>8.1</v>
      </c>
      <c r="CP67" s="238">
        <v>7.1</v>
      </c>
      <c r="CQ67" s="238">
        <v>6.9</v>
      </c>
      <c r="CR67" s="238">
        <v>5.7</v>
      </c>
      <c r="CS67" s="238">
        <v>8.4</v>
      </c>
      <c r="CT67" s="238">
        <v>8.1999999999999993</v>
      </c>
      <c r="CU67" s="241">
        <v>62</v>
      </c>
      <c r="CV67" s="242">
        <v>3</v>
      </c>
      <c r="CW67" s="238">
        <v>9</v>
      </c>
      <c r="CX67" s="238">
        <v>6</v>
      </c>
      <c r="CY67" s="238">
        <v>8.3000000000000007</v>
      </c>
      <c r="CZ67" s="238">
        <v>6.7</v>
      </c>
      <c r="DA67" s="238">
        <v>6.8</v>
      </c>
      <c r="DB67" s="239"/>
      <c r="DC67" s="238">
        <v>6.8</v>
      </c>
      <c r="DD67" s="238">
        <v>7.9</v>
      </c>
      <c r="DE67" s="239"/>
      <c r="DF67" s="238">
        <v>8.6</v>
      </c>
      <c r="DG67" s="239"/>
      <c r="DH67" s="241">
        <v>19</v>
      </c>
      <c r="DI67" s="242">
        <v>0</v>
      </c>
      <c r="DJ67" s="239"/>
      <c r="DK67" s="239"/>
      <c r="DL67" s="238">
        <v>8.5</v>
      </c>
      <c r="DM67" s="241">
        <v>2</v>
      </c>
      <c r="DN67" s="242">
        <v>3</v>
      </c>
      <c r="DO67" s="241">
        <v>133</v>
      </c>
      <c r="DP67" s="242">
        <v>6</v>
      </c>
      <c r="DQ67" s="243">
        <v>135</v>
      </c>
      <c r="DR67" s="238">
        <v>129</v>
      </c>
      <c r="DS67" s="238">
        <v>6.95</v>
      </c>
      <c r="DT67" s="238">
        <v>2.79</v>
      </c>
      <c r="DU67" s="236" t="s">
        <v>697</v>
      </c>
      <c r="DV67" s="45">
        <f t="shared" si="0"/>
        <v>3</v>
      </c>
    </row>
    <row r="68" spans="2:126" ht="15.75" customHeight="1">
      <c r="B68" s="235">
        <v>24203115655</v>
      </c>
      <c r="C68" s="236" t="s">
        <v>3</v>
      </c>
      <c r="D68" s="236" t="s">
        <v>605</v>
      </c>
      <c r="E68" s="236" t="s">
        <v>292</v>
      </c>
      <c r="F68" s="237">
        <v>36882</v>
      </c>
      <c r="G68" s="236" t="s">
        <v>5</v>
      </c>
      <c r="H68" s="236" t="s">
        <v>174</v>
      </c>
      <c r="I68" s="238">
        <v>7.8</v>
      </c>
      <c r="J68" s="238">
        <v>9.1</v>
      </c>
      <c r="K68" s="239"/>
      <c r="L68" s="238">
        <v>8.1</v>
      </c>
      <c r="M68" s="239"/>
      <c r="N68" s="238">
        <v>8.1999999999999993</v>
      </c>
      <c r="O68" s="239"/>
      <c r="P68" s="238">
        <v>7.6</v>
      </c>
      <c r="Q68" s="239"/>
      <c r="R68" s="238">
        <v>7.7</v>
      </c>
      <c r="S68" s="239"/>
      <c r="T68" s="238">
        <v>8</v>
      </c>
      <c r="U68" s="239"/>
      <c r="V68" s="240" t="s">
        <v>426</v>
      </c>
      <c r="W68" s="239"/>
      <c r="X68" s="240" t="s">
        <v>426</v>
      </c>
      <c r="Y68" s="239"/>
      <c r="Z68" s="238">
        <v>5.3</v>
      </c>
      <c r="AA68" s="238">
        <v>8.6999999999999993</v>
      </c>
      <c r="AB68" s="238">
        <v>8.6999999999999993</v>
      </c>
      <c r="AC68" s="239"/>
      <c r="AD68" s="239"/>
      <c r="AE68" s="238">
        <v>8.4</v>
      </c>
      <c r="AF68" s="239"/>
      <c r="AG68" s="239"/>
      <c r="AH68" s="239"/>
      <c r="AI68" s="238">
        <v>9</v>
      </c>
      <c r="AJ68" s="238">
        <v>9</v>
      </c>
      <c r="AK68" s="238">
        <v>7.9</v>
      </c>
      <c r="AL68" s="238">
        <v>8</v>
      </c>
      <c r="AM68" s="238">
        <v>8.1999999999999993</v>
      </c>
      <c r="AN68" s="238">
        <v>8.6999999999999993</v>
      </c>
      <c r="AO68" s="238">
        <v>8.9</v>
      </c>
      <c r="AP68" s="238">
        <v>9.1999999999999993</v>
      </c>
      <c r="AQ68" s="241">
        <v>45</v>
      </c>
      <c r="AR68" s="242">
        <v>0</v>
      </c>
      <c r="AS68" s="238">
        <v>6.2</v>
      </c>
      <c r="AT68" s="238">
        <v>7.3</v>
      </c>
      <c r="AU68" s="239"/>
      <c r="AV68" s="239"/>
      <c r="AW68" s="238">
        <v>4.5</v>
      </c>
      <c r="AX68" s="239"/>
      <c r="AY68" s="239"/>
      <c r="AZ68" s="239"/>
      <c r="BA68" s="239"/>
      <c r="BB68" s="239"/>
      <c r="BC68" s="238">
        <v>9.3000000000000007</v>
      </c>
      <c r="BD68" s="239"/>
      <c r="BE68" s="239"/>
      <c r="BF68" s="239"/>
      <c r="BG68" s="238">
        <v>8.6999999999999993</v>
      </c>
      <c r="BH68" s="241">
        <v>5</v>
      </c>
      <c r="BI68" s="242">
        <v>0</v>
      </c>
      <c r="BJ68" s="238">
        <v>9.1999999999999993</v>
      </c>
      <c r="BK68" s="238">
        <v>8</v>
      </c>
      <c r="BL68" s="238">
        <v>9.1</v>
      </c>
      <c r="BM68" s="238">
        <v>8.5</v>
      </c>
      <c r="BN68" s="239"/>
      <c r="BO68" s="238">
        <v>8.6</v>
      </c>
      <c r="BP68" s="239"/>
      <c r="BQ68" s="238">
        <v>7.6</v>
      </c>
      <c r="BR68" s="238">
        <v>9.5</v>
      </c>
      <c r="BS68" s="239"/>
      <c r="BT68" s="238">
        <v>9.4</v>
      </c>
      <c r="BU68" s="238">
        <v>9.5</v>
      </c>
      <c r="BV68" s="239"/>
      <c r="BW68" s="239"/>
      <c r="BX68" s="239"/>
      <c r="BY68" s="238">
        <v>9.3000000000000007</v>
      </c>
      <c r="BZ68" s="238">
        <v>8.4</v>
      </c>
      <c r="CA68" s="238">
        <v>9.8000000000000007</v>
      </c>
      <c r="CB68" s="238">
        <v>8.1</v>
      </c>
      <c r="CC68" s="238">
        <v>9.6</v>
      </c>
      <c r="CD68" s="238">
        <v>9.8000000000000007</v>
      </c>
      <c r="CE68" s="238">
        <v>8.8000000000000007</v>
      </c>
      <c r="CF68" s="238">
        <v>9.1</v>
      </c>
      <c r="CG68" s="238">
        <v>9.6999999999999993</v>
      </c>
      <c r="CH68" s="238">
        <v>9.4</v>
      </c>
      <c r="CI68" s="238">
        <v>9.6999999999999993</v>
      </c>
      <c r="CJ68" s="238">
        <v>9</v>
      </c>
      <c r="CK68" s="238">
        <v>9</v>
      </c>
      <c r="CL68" s="238">
        <v>9.1</v>
      </c>
      <c r="CM68" s="238">
        <v>9.4</v>
      </c>
      <c r="CN68" s="238">
        <v>9.5</v>
      </c>
      <c r="CO68" s="238">
        <v>9.6999999999999993</v>
      </c>
      <c r="CP68" s="238">
        <v>7.7</v>
      </c>
      <c r="CQ68" s="238">
        <v>9.5</v>
      </c>
      <c r="CR68" s="238">
        <v>8.5</v>
      </c>
      <c r="CS68" s="238">
        <v>9.1999999999999993</v>
      </c>
      <c r="CT68" s="239">
        <v>10</v>
      </c>
      <c r="CU68" s="241">
        <v>65</v>
      </c>
      <c r="CV68" s="242">
        <v>0</v>
      </c>
      <c r="CW68" s="238">
        <v>9.1</v>
      </c>
      <c r="CX68" s="238">
        <v>8.6</v>
      </c>
      <c r="CY68" s="238">
        <v>8.8000000000000007</v>
      </c>
      <c r="CZ68" s="238">
        <v>9.6</v>
      </c>
      <c r="DA68" s="238">
        <v>7.9</v>
      </c>
      <c r="DB68" s="239"/>
      <c r="DC68" s="238">
        <v>9.1</v>
      </c>
      <c r="DD68" s="238">
        <v>8</v>
      </c>
      <c r="DE68" s="239"/>
      <c r="DF68" s="238">
        <v>9.5</v>
      </c>
      <c r="DG68" s="239"/>
      <c r="DH68" s="241">
        <v>19</v>
      </c>
      <c r="DI68" s="242">
        <v>0</v>
      </c>
      <c r="DJ68" s="238">
        <v>8.4</v>
      </c>
      <c r="DK68" s="239"/>
      <c r="DL68" s="238">
        <v>9.5</v>
      </c>
      <c r="DM68" s="241">
        <v>5</v>
      </c>
      <c r="DN68" s="242">
        <v>0</v>
      </c>
      <c r="DO68" s="241">
        <v>139</v>
      </c>
      <c r="DP68" s="242">
        <v>0</v>
      </c>
      <c r="DQ68" s="243">
        <v>135</v>
      </c>
      <c r="DR68" s="238">
        <v>135</v>
      </c>
      <c r="DS68" s="238">
        <v>8.76</v>
      </c>
      <c r="DT68" s="238">
        <v>3.8</v>
      </c>
      <c r="DU68" s="236" t="s">
        <v>697</v>
      </c>
      <c r="DV68" s="45">
        <f t="shared" si="0"/>
        <v>0</v>
      </c>
    </row>
    <row r="69" spans="2:126" ht="15.75" customHeight="1">
      <c r="B69" s="235">
        <v>24203115451</v>
      </c>
      <c r="C69" s="236" t="s">
        <v>606</v>
      </c>
      <c r="D69" s="236" t="s">
        <v>156</v>
      </c>
      <c r="E69" s="236" t="s">
        <v>607</v>
      </c>
      <c r="F69" s="237">
        <v>36832</v>
      </c>
      <c r="G69" s="236" t="s">
        <v>5</v>
      </c>
      <c r="H69" s="236" t="s">
        <v>174</v>
      </c>
      <c r="I69" s="238">
        <v>6.5</v>
      </c>
      <c r="J69" s="238">
        <v>7.6</v>
      </c>
      <c r="K69" s="239"/>
      <c r="L69" s="238">
        <v>7.5</v>
      </c>
      <c r="M69" s="239"/>
      <c r="N69" s="238">
        <v>7.6</v>
      </c>
      <c r="O69" s="239"/>
      <c r="P69" s="238">
        <v>5.8</v>
      </c>
      <c r="Q69" s="239"/>
      <c r="R69" s="238">
        <v>7.2</v>
      </c>
      <c r="S69" s="239"/>
      <c r="T69" s="238">
        <v>7.5</v>
      </c>
      <c r="U69" s="239"/>
      <c r="V69" s="240" t="s">
        <v>426</v>
      </c>
      <c r="W69" s="239"/>
      <c r="X69" s="240" t="s">
        <v>426</v>
      </c>
      <c r="Y69" s="239"/>
      <c r="Z69" s="238">
        <v>5.9</v>
      </c>
      <c r="AA69" s="238">
        <v>8</v>
      </c>
      <c r="AB69" s="238">
        <v>8.6999999999999993</v>
      </c>
      <c r="AC69" s="239"/>
      <c r="AD69" s="239"/>
      <c r="AE69" s="238">
        <v>6.2</v>
      </c>
      <c r="AF69" s="239"/>
      <c r="AG69" s="239"/>
      <c r="AH69" s="239"/>
      <c r="AI69" s="238">
        <v>9.1</v>
      </c>
      <c r="AJ69" s="238">
        <v>7.8</v>
      </c>
      <c r="AK69" s="238">
        <v>7.9</v>
      </c>
      <c r="AL69" s="238">
        <v>7.2</v>
      </c>
      <c r="AM69" s="238">
        <v>7.5</v>
      </c>
      <c r="AN69" s="238">
        <v>8.4</v>
      </c>
      <c r="AO69" s="238">
        <v>8.1999999999999993</v>
      </c>
      <c r="AP69" s="238">
        <v>9.5</v>
      </c>
      <c r="AQ69" s="241">
        <v>45</v>
      </c>
      <c r="AR69" s="242">
        <v>0</v>
      </c>
      <c r="AS69" s="238">
        <v>6.1</v>
      </c>
      <c r="AT69" s="238">
        <v>7.3</v>
      </c>
      <c r="AU69" s="239"/>
      <c r="AV69" s="239"/>
      <c r="AW69" s="238">
        <v>5.9</v>
      </c>
      <c r="AX69" s="239"/>
      <c r="AY69" s="239"/>
      <c r="AZ69" s="239"/>
      <c r="BA69" s="239"/>
      <c r="BB69" s="239"/>
      <c r="BC69" s="238">
        <v>6.6</v>
      </c>
      <c r="BD69" s="239"/>
      <c r="BE69" s="239"/>
      <c r="BF69" s="239"/>
      <c r="BG69" s="238">
        <v>9.5</v>
      </c>
      <c r="BH69" s="241">
        <v>5</v>
      </c>
      <c r="BI69" s="242">
        <v>0</v>
      </c>
      <c r="BJ69" s="238">
        <v>9</v>
      </c>
      <c r="BK69" s="238">
        <v>4.9000000000000004</v>
      </c>
      <c r="BL69" s="238">
        <v>9.5</v>
      </c>
      <c r="BM69" s="238">
        <v>7.9</v>
      </c>
      <c r="BN69" s="239"/>
      <c r="BO69" s="238">
        <v>8.8000000000000007</v>
      </c>
      <c r="BP69" s="239"/>
      <c r="BQ69" s="238">
        <v>6.8</v>
      </c>
      <c r="BR69" s="238">
        <v>8.9</v>
      </c>
      <c r="BS69" s="239"/>
      <c r="BT69" s="238">
        <v>9</v>
      </c>
      <c r="BU69" s="238">
        <v>9.4</v>
      </c>
      <c r="BV69" s="239"/>
      <c r="BW69" s="239"/>
      <c r="BX69" s="239"/>
      <c r="BY69" s="238">
        <v>7.9</v>
      </c>
      <c r="BZ69" s="238">
        <v>8</v>
      </c>
      <c r="CA69" s="238">
        <v>9</v>
      </c>
      <c r="CB69" s="238">
        <v>7.9</v>
      </c>
      <c r="CC69" s="238">
        <v>8.9</v>
      </c>
      <c r="CD69" s="238">
        <v>9.3000000000000007</v>
      </c>
      <c r="CE69" s="238">
        <v>8.1</v>
      </c>
      <c r="CF69" s="238">
        <v>8.8000000000000007</v>
      </c>
      <c r="CG69" s="238">
        <v>8.1999999999999993</v>
      </c>
      <c r="CH69" s="238">
        <v>9.3000000000000007</v>
      </c>
      <c r="CI69" s="238">
        <v>8.8000000000000007</v>
      </c>
      <c r="CJ69" s="238">
        <v>8.4</v>
      </c>
      <c r="CK69" s="238">
        <v>6.7</v>
      </c>
      <c r="CL69" s="238">
        <v>9.1</v>
      </c>
      <c r="CM69" s="238">
        <v>9.1</v>
      </c>
      <c r="CN69" s="238">
        <v>9</v>
      </c>
      <c r="CO69" s="238">
        <v>8.9</v>
      </c>
      <c r="CP69" s="238">
        <v>6</v>
      </c>
      <c r="CQ69" s="238">
        <v>8.8000000000000007</v>
      </c>
      <c r="CR69" s="238">
        <v>8.1999999999999993</v>
      </c>
      <c r="CS69" s="238">
        <v>8.1999999999999993</v>
      </c>
      <c r="CT69" s="238">
        <v>9.1</v>
      </c>
      <c r="CU69" s="241">
        <v>65</v>
      </c>
      <c r="CV69" s="242">
        <v>0</v>
      </c>
      <c r="CW69" s="238">
        <v>8.6</v>
      </c>
      <c r="CX69" s="238">
        <v>8.1999999999999993</v>
      </c>
      <c r="CY69" s="238">
        <v>9</v>
      </c>
      <c r="CZ69" s="238">
        <v>9.6</v>
      </c>
      <c r="DA69" s="238">
        <v>7.8</v>
      </c>
      <c r="DB69" s="239"/>
      <c r="DC69" s="238">
        <v>7.3</v>
      </c>
      <c r="DD69" s="238">
        <v>8.3000000000000007</v>
      </c>
      <c r="DE69" s="239"/>
      <c r="DF69" s="238">
        <v>9.1999999999999993</v>
      </c>
      <c r="DG69" s="239"/>
      <c r="DH69" s="241">
        <v>19</v>
      </c>
      <c r="DI69" s="242">
        <v>0</v>
      </c>
      <c r="DJ69" s="238">
        <v>8.1999999999999993</v>
      </c>
      <c r="DK69" s="239"/>
      <c r="DL69" s="238">
        <v>8</v>
      </c>
      <c r="DM69" s="241">
        <v>5</v>
      </c>
      <c r="DN69" s="242">
        <v>0</v>
      </c>
      <c r="DO69" s="241">
        <v>139</v>
      </c>
      <c r="DP69" s="242">
        <v>0</v>
      </c>
      <c r="DQ69" s="243">
        <v>135</v>
      </c>
      <c r="DR69" s="238">
        <v>135</v>
      </c>
      <c r="DS69" s="238">
        <v>8.16</v>
      </c>
      <c r="DT69" s="238">
        <v>3.53</v>
      </c>
      <c r="DU69" s="236" t="s">
        <v>697</v>
      </c>
      <c r="DV69" s="45">
        <f t="shared" si="0"/>
        <v>0</v>
      </c>
    </row>
    <row r="70" spans="2:126" ht="15.75" customHeight="1">
      <c r="B70" s="235">
        <v>24203103803</v>
      </c>
      <c r="C70" s="236" t="s">
        <v>1</v>
      </c>
      <c r="D70" s="236" t="s">
        <v>297</v>
      </c>
      <c r="E70" s="236" t="s">
        <v>159</v>
      </c>
      <c r="F70" s="237">
        <v>36576</v>
      </c>
      <c r="G70" s="236" t="s">
        <v>5</v>
      </c>
      <c r="H70" s="236" t="s">
        <v>174</v>
      </c>
      <c r="I70" s="238">
        <v>8.5</v>
      </c>
      <c r="J70" s="238">
        <v>7</v>
      </c>
      <c r="K70" s="239"/>
      <c r="L70" s="238">
        <v>8.1</v>
      </c>
      <c r="M70" s="239"/>
      <c r="N70" s="238">
        <v>7.8</v>
      </c>
      <c r="O70" s="239"/>
      <c r="P70" s="238">
        <v>6.2</v>
      </c>
      <c r="Q70" s="239"/>
      <c r="R70" s="238">
        <v>5.6</v>
      </c>
      <c r="S70" s="239"/>
      <c r="T70" s="238">
        <v>6.9</v>
      </c>
      <c r="U70" s="239"/>
      <c r="V70" s="240" t="s">
        <v>426</v>
      </c>
      <c r="W70" s="239"/>
      <c r="X70" s="240" t="s">
        <v>426</v>
      </c>
      <c r="Y70" s="239"/>
      <c r="Z70" s="238">
        <v>5.6</v>
      </c>
      <c r="AA70" s="238">
        <v>7.8</v>
      </c>
      <c r="AB70" s="238">
        <v>4.9000000000000004</v>
      </c>
      <c r="AC70" s="239"/>
      <c r="AD70" s="239"/>
      <c r="AE70" s="238">
        <v>9.4</v>
      </c>
      <c r="AF70" s="238">
        <v>7.5</v>
      </c>
      <c r="AG70" s="239"/>
      <c r="AH70" s="239"/>
      <c r="AI70" s="238">
        <v>8.9</v>
      </c>
      <c r="AJ70" s="239"/>
      <c r="AK70" s="238">
        <v>8.4</v>
      </c>
      <c r="AL70" s="238">
        <v>8.8000000000000007</v>
      </c>
      <c r="AM70" s="238">
        <v>7.8</v>
      </c>
      <c r="AN70" s="238">
        <v>9</v>
      </c>
      <c r="AO70" s="238">
        <v>8.6999999999999993</v>
      </c>
      <c r="AP70" s="238">
        <v>9.5</v>
      </c>
      <c r="AQ70" s="241">
        <v>45</v>
      </c>
      <c r="AR70" s="242">
        <v>0</v>
      </c>
      <c r="AS70" s="238">
        <v>6.8</v>
      </c>
      <c r="AT70" s="238">
        <v>8.6999999999999993</v>
      </c>
      <c r="AU70" s="239"/>
      <c r="AV70" s="239"/>
      <c r="AW70" s="238">
        <v>9.1</v>
      </c>
      <c r="AX70" s="239"/>
      <c r="AY70" s="239"/>
      <c r="AZ70" s="239"/>
      <c r="BA70" s="239"/>
      <c r="BB70" s="239"/>
      <c r="BC70" s="238">
        <v>9.8000000000000007</v>
      </c>
      <c r="BD70" s="239"/>
      <c r="BE70" s="239"/>
      <c r="BF70" s="239"/>
      <c r="BG70" s="238">
        <v>7.8</v>
      </c>
      <c r="BH70" s="241">
        <v>5</v>
      </c>
      <c r="BI70" s="242">
        <v>0</v>
      </c>
      <c r="BJ70" s="238">
        <v>8.8000000000000007</v>
      </c>
      <c r="BK70" s="238">
        <v>6.9</v>
      </c>
      <c r="BL70" s="238">
        <v>6.7</v>
      </c>
      <c r="BM70" s="238">
        <v>7</v>
      </c>
      <c r="BN70" s="239"/>
      <c r="BO70" s="238">
        <v>8.4</v>
      </c>
      <c r="BP70" s="239"/>
      <c r="BQ70" s="238">
        <v>6.6</v>
      </c>
      <c r="BR70" s="238">
        <v>8.3000000000000007</v>
      </c>
      <c r="BS70" s="239"/>
      <c r="BT70" s="238">
        <v>5.7</v>
      </c>
      <c r="BU70" s="238">
        <v>5.9</v>
      </c>
      <c r="BV70" s="239"/>
      <c r="BW70" s="239"/>
      <c r="BX70" s="239"/>
      <c r="BY70" s="238">
        <v>5.6</v>
      </c>
      <c r="BZ70" s="238">
        <v>8</v>
      </c>
      <c r="CA70" s="238">
        <v>9.1999999999999993</v>
      </c>
      <c r="CB70" s="238">
        <v>7.3</v>
      </c>
      <c r="CC70" s="238">
        <v>7.8</v>
      </c>
      <c r="CD70" s="238">
        <v>7.7</v>
      </c>
      <c r="CE70" s="238">
        <v>9.1</v>
      </c>
      <c r="CF70" s="238">
        <v>9.5</v>
      </c>
      <c r="CG70" s="238">
        <v>8</v>
      </c>
      <c r="CH70" s="238">
        <v>7.9</v>
      </c>
      <c r="CI70" s="238">
        <v>8.1999999999999993</v>
      </c>
      <c r="CJ70" s="238">
        <v>6.9</v>
      </c>
      <c r="CK70" s="238">
        <v>6.8</v>
      </c>
      <c r="CL70" s="238">
        <v>7.9</v>
      </c>
      <c r="CM70" s="238">
        <v>8.1999999999999993</v>
      </c>
      <c r="CN70" s="238">
        <v>7.8</v>
      </c>
      <c r="CO70" s="238">
        <v>9.1999999999999993</v>
      </c>
      <c r="CP70" s="238">
        <v>7.6</v>
      </c>
      <c r="CQ70" s="238">
        <v>7.5</v>
      </c>
      <c r="CR70" s="238">
        <v>8.4</v>
      </c>
      <c r="CS70" s="238">
        <v>8.6999999999999993</v>
      </c>
      <c r="CT70" s="238">
        <v>8.1999999999999993</v>
      </c>
      <c r="CU70" s="241">
        <v>65</v>
      </c>
      <c r="CV70" s="242">
        <v>0</v>
      </c>
      <c r="CW70" s="238">
        <v>8.8000000000000007</v>
      </c>
      <c r="CX70" s="238">
        <v>7.2</v>
      </c>
      <c r="CY70" s="238">
        <v>7.9</v>
      </c>
      <c r="CZ70" s="244" t="s">
        <v>88</v>
      </c>
      <c r="DA70" s="238">
        <v>7.4</v>
      </c>
      <c r="DB70" s="239"/>
      <c r="DC70" s="238">
        <v>8.1</v>
      </c>
      <c r="DD70" s="238">
        <v>8</v>
      </c>
      <c r="DE70" s="239"/>
      <c r="DF70" s="238">
        <v>9.3000000000000007</v>
      </c>
      <c r="DG70" s="239"/>
      <c r="DH70" s="241">
        <v>16</v>
      </c>
      <c r="DI70" s="242">
        <v>3</v>
      </c>
      <c r="DJ70" s="238">
        <v>6.6</v>
      </c>
      <c r="DK70" s="239"/>
      <c r="DL70" s="238">
        <v>8.5</v>
      </c>
      <c r="DM70" s="241">
        <v>5</v>
      </c>
      <c r="DN70" s="242">
        <v>0</v>
      </c>
      <c r="DO70" s="241">
        <v>136</v>
      </c>
      <c r="DP70" s="242">
        <v>3</v>
      </c>
      <c r="DQ70" s="243">
        <v>135</v>
      </c>
      <c r="DR70" s="238">
        <v>132</v>
      </c>
      <c r="DS70" s="238">
        <v>7.68</v>
      </c>
      <c r="DT70" s="238">
        <v>3.26</v>
      </c>
      <c r="DU70" s="236" t="s">
        <v>697</v>
      </c>
      <c r="DV70" s="45">
        <f t="shared" si="0"/>
        <v>3</v>
      </c>
    </row>
    <row r="71" spans="2:126" ht="15.75" customHeight="1">
      <c r="B71" s="235">
        <v>24203111465</v>
      </c>
      <c r="C71" s="236" t="s">
        <v>3</v>
      </c>
      <c r="D71" s="236" t="s">
        <v>608</v>
      </c>
      <c r="E71" s="236" t="s">
        <v>159</v>
      </c>
      <c r="F71" s="237">
        <v>36587</v>
      </c>
      <c r="G71" s="236" t="s">
        <v>5</v>
      </c>
      <c r="H71" s="236" t="s">
        <v>174</v>
      </c>
      <c r="I71" s="238">
        <v>7.5</v>
      </c>
      <c r="J71" s="238">
        <v>7.1</v>
      </c>
      <c r="K71" s="239"/>
      <c r="L71" s="238">
        <v>7</v>
      </c>
      <c r="M71" s="239"/>
      <c r="N71" s="238">
        <v>6.9</v>
      </c>
      <c r="O71" s="239"/>
      <c r="P71" s="238">
        <v>7.3</v>
      </c>
      <c r="Q71" s="239"/>
      <c r="R71" s="238">
        <v>5.3</v>
      </c>
      <c r="S71" s="239"/>
      <c r="T71" s="238">
        <v>7.6</v>
      </c>
      <c r="U71" s="239"/>
      <c r="V71" s="240" t="s">
        <v>426</v>
      </c>
      <c r="W71" s="239"/>
      <c r="X71" s="240" t="s">
        <v>426</v>
      </c>
      <c r="Y71" s="239"/>
      <c r="Z71" s="238">
        <v>5.0999999999999996</v>
      </c>
      <c r="AA71" s="238">
        <v>8</v>
      </c>
      <c r="AB71" s="238">
        <v>4.5</v>
      </c>
      <c r="AC71" s="239"/>
      <c r="AD71" s="239"/>
      <c r="AE71" s="238">
        <v>4.4000000000000004</v>
      </c>
      <c r="AF71" s="239"/>
      <c r="AG71" s="239"/>
      <c r="AH71" s="238">
        <v>8.1</v>
      </c>
      <c r="AI71" s="238">
        <v>5.4</v>
      </c>
      <c r="AJ71" s="239"/>
      <c r="AK71" s="238">
        <v>7.9</v>
      </c>
      <c r="AL71" s="238">
        <v>9.6</v>
      </c>
      <c r="AM71" s="238">
        <v>5.0999999999999996</v>
      </c>
      <c r="AN71" s="238">
        <v>8.1</v>
      </c>
      <c r="AO71" s="238">
        <v>6.7</v>
      </c>
      <c r="AP71" s="238">
        <v>8.4</v>
      </c>
      <c r="AQ71" s="241">
        <v>45</v>
      </c>
      <c r="AR71" s="242">
        <v>0</v>
      </c>
      <c r="AS71" s="238">
        <v>4.2</v>
      </c>
      <c r="AT71" s="238">
        <v>5.3</v>
      </c>
      <c r="AU71" s="239"/>
      <c r="AV71" s="239"/>
      <c r="AW71" s="238">
        <v>6</v>
      </c>
      <c r="AX71" s="239"/>
      <c r="AY71" s="239"/>
      <c r="AZ71" s="239"/>
      <c r="BA71" s="239"/>
      <c r="BB71" s="239"/>
      <c r="BC71" s="238">
        <v>4.8</v>
      </c>
      <c r="BD71" s="239"/>
      <c r="BE71" s="239"/>
      <c r="BF71" s="239"/>
      <c r="BG71" s="238">
        <v>5.9</v>
      </c>
      <c r="BH71" s="241">
        <v>5</v>
      </c>
      <c r="BI71" s="242">
        <v>0</v>
      </c>
      <c r="BJ71" s="238">
        <v>5.3</v>
      </c>
      <c r="BK71" s="238">
        <v>4.2</v>
      </c>
      <c r="BL71" s="244" t="s">
        <v>88</v>
      </c>
      <c r="BM71" s="238">
        <v>7.5</v>
      </c>
      <c r="BN71" s="239"/>
      <c r="BO71" s="244" t="s">
        <v>88</v>
      </c>
      <c r="BP71" s="239"/>
      <c r="BQ71" s="238">
        <v>6.8</v>
      </c>
      <c r="BR71" s="238">
        <v>8.9</v>
      </c>
      <c r="BS71" s="239"/>
      <c r="BT71" s="238">
        <v>4.4000000000000004</v>
      </c>
      <c r="BU71" s="244" t="s">
        <v>88</v>
      </c>
      <c r="BV71" s="239"/>
      <c r="BW71" s="239"/>
      <c r="BX71" s="239"/>
      <c r="BY71" s="238">
        <v>4.3</v>
      </c>
      <c r="BZ71" s="238">
        <v>8.3000000000000007</v>
      </c>
      <c r="CA71" s="238">
        <v>8.9</v>
      </c>
      <c r="CB71" s="238">
        <v>8.3000000000000007</v>
      </c>
      <c r="CC71" s="238">
        <v>6.3</v>
      </c>
      <c r="CD71" s="238">
        <v>5.4</v>
      </c>
      <c r="CE71" s="238">
        <v>4.5</v>
      </c>
      <c r="CF71" s="238">
        <v>5.6</v>
      </c>
      <c r="CG71" s="238">
        <v>5.7</v>
      </c>
      <c r="CH71" s="238">
        <v>5.2</v>
      </c>
      <c r="CI71" s="238">
        <v>6.5</v>
      </c>
      <c r="CJ71" s="238">
        <v>7</v>
      </c>
      <c r="CK71" s="238">
        <v>4</v>
      </c>
      <c r="CL71" s="238">
        <v>5.4</v>
      </c>
      <c r="CM71" s="238">
        <v>6</v>
      </c>
      <c r="CN71" s="238">
        <v>8.3000000000000007</v>
      </c>
      <c r="CO71" s="238">
        <v>6.6</v>
      </c>
      <c r="CP71" s="238">
        <v>7.1</v>
      </c>
      <c r="CQ71" s="238">
        <v>7.8</v>
      </c>
      <c r="CR71" s="238">
        <v>7.4</v>
      </c>
      <c r="CS71" s="238">
        <v>7.8</v>
      </c>
      <c r="CT71" s="238">
        <v>8.6</v>
      </c>
      <c r="CU71" s="241">
        <v>57</v>
      </c>
      <c r="CV71" s="242">
        <v>7</v>
      </c>
      <c r="CW71" s="238">
        <v>7.8</v>
      </c>
      <c r="CX71" s="244" t="s">
        <v>88</v>
      </c>
      <c r="CY71" s="244" t="s">
        <v>88</v>
      </c>
      <c r="CZ71" s="238">
        <v>6.9</v>
      </c>
      <c r="DA71" s="244" t="s">
        <v>88</v>
      </c>
      <c r="DB71" s="239"/>
      <c r="DC71" s="239">
        <v>0</v>
      </c>
      <c r="DD71" s="238">
        <v>8.1</v>
      </c>
      <c r="DE71" s="239"/>
      <c r="DF71" s="238">
        <v>8.6</v>
      </c>
      <c r="DG71" s="239"/>
      <c r="DH71" s="241">
        <v>8</v>
      </c>
      <c r="DI71" s="242">
        <v>10</v>
      </c>
      <c r="DJ71" s="239"/>
      <c r="DK71" s="239"/>
      <c r="DL71" s="239"/>
      <c r="DM71" s="241">
        <v>0</v>
      </c>
      <c r="DN71" s="242">
        <v>5</v>
      </c>
      <c r="DO71" s="241">
        <v>115</v>
      </c>
      <c r="DP71" s="242">
        <v>22</v>
      </c>
      <c r="DQ71" s="243">
        <v>135</v>
      </c>
      <c r="DR71" s="238">
        <v>116</v>
      </c>
      <c r="DS71" s="238">
        <v>6.45</v>
      </c>
      <c r="DT71" s="238">
        <v>2.5099999999999998</v>
      </c>
      <c r="DU71" s="236" t="s">
        <v>700</v>
      </c>
      <c r="DV71" s="45">
        <f t="shared" si="0"/>
        <v>17</v>
      </c>
    </row>
    <row r="72" spans="2:126" ht="15.75" customHeight="1">
      <c r="B72" s="235">
        <v>24203204384</v>
      </c>
      <c r="C72" s="236" t="s">
        <v>609</v>
      </c>
      <c r="D72" s="236" t="s">
        <v>610</v>
      </c>
      <c r="E72" s="236" t="s">
        <v>159</v>
      </c>
      <c r="F72" s="237">
        <v>36656</v>
      </c>
      <c r="G72" s="236" t="s">
        <v>5</v>
      </c>
      <c r="H72" s="236" t="s">
        <v>174</v>
      </c>
      <c r="I72" s="238">
        <v>7.8</v>
      </c>
      <c r="J72" s="238">
        <v>8.1</v>
      </c>
      <c r="K72" s="239"/>
      <c r="L72" s="238">
        <v>5.6</v>
      </c>
      <c r="M72" s="239"/>
      <c r="N72" s="238">
        <v>7.1</v>
      </c>
      <c r="O72" s="239"/>
      <c r="P72" s="238">
        <v>6.2</v>
      </c>
      <c r="Q72" s="239"/>
      <c r="R72" s="238">
        <v>6.1</v>
      </c>
      <c r="S72" s="239"/>
      <c r="T72" s="238">
        <v>7.5</v>
      </c>
      <c r="U72" s="239"/>
      <c r="V72" s="240" t="s">
        <v>426</v>
      </c>
      <c r="W72" s="239"/>
      <c r="X72" s="240" t="s">
        <v>426</v>
      </c>
      <c r="Y72" s="239"/>
      <c r="Z72" s="238">
        <v>6.5</v>
      </c>
      <c r="AA72" s="238">
        <v>7.7</v>
      </c>
      <c r="AB72" s="238">
        <v>6.6</v>
      </c>
      <c r="AC72" s="239"/>
      <c r="AD72" s="239"/>
      <c r="AE72" s="238">
        <v>7.5</v>
      </c>
      <c r="AF72" s="239"/>
      <c r="AG72" s="239"/>
      <c r="AH72" s="238">
        <v>8.8000000000000007</v>
      </c>
      <c r="AI72" s="238">
        <v>6.1</v>
      </c>
      <c r="AJ72" s="239"/>
      <c r="AK72" s="238">
        <v>8.6</v>
      </c>
      <c r="AL72" s="238">
        <v>9</v>
      </c>
      <c r="AM72" s="238">
        <v>6.1</v>
      </c>
      <c r="AN72" s="238">
        <v>9.3000000000000007</v>
      </c>
      <c r="AO72" s="238">
        <v>8.9</v>
      </c>
      <c r="AP72" s="238">
        <v>7.8</v>
      </c>
      <c r="AQ72" s="241">
        <v>45</v>
      </c>
      <c r="AR72" s="242">
        <v>0</v>
      </c>
      <c r="AS72" s="238">
        <v>5.3</v>
      </c>
      <c r="AT72" s="238">
        <v>5.6</v>
      </c>
      <c r="AU72" s="239"/>
      <c r="AV72" s="239"/>
      <c r="AW72" s="238">
        <v>4.7</v>
      </c>
      <c r="AX72" s="239"/>
      <c r="AY72" s="239"/>
      <c r="AZ72" s="239"/>
      <c r="BA72" s="239"/>
      <c r="BB72" s="239"/>
      <c r="BC72" s="238">
        <v>7.5</v>
      </c>
      <c r="BD72" s="239"/>
      <c r="BE72" s="239"/>
      <c r="BF72" s="239"/>
      <c r="BG72" s="238">
        <v>7.7</v>
      </c>
      <c r="BH72" s="241">
        <v>5</v>
      </c>
      <c r="BI72" s="242">
        <v>0</v>
      </c>
      <c r="BJ72" s="238">
        <v>7.4</v>
      </c>
      <c r="BK72" s="238">
        <v>8</v>
      </c>
      <c r="BL72" s="238">
        <v>6.4</v>
      </c>
      <c r="BM72" s="238">
        <v>7.4</v>
      </c>
      <c r="BN72" s="239"/>
      <c r="BO72" s="238">
        <v>6.9</v>
      </c>
      <c r="BP72" s="239"/>
      <c r="BQ72" s="238">
        <v>8.3000000000000007</v>
      </c>
      <c r="BR72" s="238">
        <v>8.1</v>
      </c>
      <c r="BS72" s="239"/>
      <c r="BT72" s="238">
        <v>5</v>
      </c>
      <c r="BU72" s="238">
        <v>8.6999999999999993</v>
      </c>
      <c r="BV72" s="239"/>
      <c r="BW72" s="239"/>
      <c r="BX72" s="239"/>
      <c r="BY72" s="238">
        <v>6.9</v>
      </c>
      <c r="BZ72" s="238">
        <v>8.6999999999999993</v>
      </c>
      <c r="CA72" s="238">
        <v>7</v>
      </c>
      <c r="CB72" s="238">
        <v>8.1</v>
      </c>
      <c r="CC72" s="238">
        <v>8.1</v>
      </c>
      <c r="CD72" s="238">
        <v>8.5</v>
      </c>
      <c r="CE72" s="238">
        <v>7.3</v>
      </c>
      <c r="CF72" s="238">
        <v>8.6</v>
      </c>
      <c r="CG72" s="238">
        <v>8.8000000000000007</v>
      </c>
      <c r="CH72" s="238">
        <v>7.4</v>
      </c>
      <c r="CI72" s="238">
        <v>6.4</v>
      </c>
      <c r="CJ72" s="238">
        <v>5.5</v>
      </c>
      <c r="CK72" s="238">
        <v>5.6</v>
      </c>
      <c r="CL72" s="238">
        <v>6.4</v>
      </c>
      <c r="CM72" s="238">
        <v>6.8</v>
      </c>
      <c r="CN72" s="238">
        <v>8.3000000000000007</v>
      </c>
      <c r="CO72" s="238">
        <v>6.8</v>
      </c>
      <c r="CP72" s="238">
        <v>6.2</v>
      </c>
      <c r="CQ72" s="238">
        <v>8</v>
      </c>
      <c r="CR72" s="238">
        <v>6.6</v>
      </c>
      <c r="CS72" s="238">
        <v>7.3</v>
      </c>
      <c r="CT72" s="238">
        <v>8.1999999999999993</v>
      </c>
      <c r="CU72" s="241">
        <v>65</v>
      </c>
      <c r="CV72" s="242">
        <v>0</v>
      </c>
      <c r="CW72" s="238">
        <v>8.3000000000000007</v>
      </c>
      <c r="CX72" s="238">
        <v>6.3</v>
      </c>
      <c r="CY72" s="238">
        <v>8</v>
      </c>
      <c r="CZ72" s="238">
        <v>7.6</v>
      </c>
      <c r="DA72" s="238">
        <v>7.7</v>
      </c>
      <c r="DB72" s="239"/>
      <c r="DC72" s="238">
        <v>5.0999999999999996</v>
      </c>
      <c r="DD72" s="238">
        <v>7.7</v>
      </c>
      <c r="DE72" s="239"/>
      <c r="DF72" s="238">
        <v>8.5</v>
      </c>
      <c r="DG72" s="239"/>
      <c r="DH72" s="241">
        <v>19</v>
      </c>
      <c r="DI72" s="242">
        <v>0</v>
      </c>
      <c r="DJ72" s="239">
        <v>0</v>
      </c>
      <c r="DK72" s="239"/>
      <c r="DL72" s="238">
        <v>8.8000000000000007</v>
      </c>
      <c r="DM72" s="241">
        <v>2</v>
      </c>
      <c r="DN72" s="242">
        <v>3</v>
      </c>
      <c r="DO72" s="241">
        <v>136</v>
      </c>
      <c r="DP72" s="242">
        <v>3</v>
      </c>
      <c r="DQ72" s="243">
        <v>135</v>
      </c>
      <c r="DR72" s="238">
        <v>135</v>
      </c>
      <c r="DS72" s="238">
        <v>7.2</v>
      </c>
      <c r="DT72" s="238">
        <v>3.04</v>
      </c>
      <c r="DU72" s="236" t="s">
        <v>702</v>
      </c>
      <c r="DV72" s="45">
        <f t="shared" ref="DV72:DV135" si="1">DI72+CV72+AR72</f>
        <v>0</v>
      </c>
    </row>
    <row r="73" spans="2:126" ht="15.75" customHeight="1">
      <c r="B73" s="235">
        <v>24203215738</v>
      </c>
      <c r="C73" s="236" t="s">
        <v>109</v>
      </c>
      <c r="D73" s="236" t="s">
        <v>608</v>
      </c>
      <c r="E73" s="236" t="s">
        <v>159</v>
      </c>
      <c r="F73" s="237">
        <v>36795</v>
      </c>
      <c r="G73" s="236" t="s">
        <v>5</v>
      </c>
      <c r="H73" s="236" t="s">
        <v>174</v>
      </c>
      <c r="I73" s="238">
        <v>8</v>
      </c>
      <c r="J73" s="238">
        <v>8.5</v>
      </c>
      <c r="K73" s="239"/>
      <c r="L73" s="238">
        <v>8.1999999999999993</v>
      </c>
      <c r="M73" s="239"/>
      <c r="N73" s="238">
        <v>7.6</v>
      </c>
      <c r="O73" s="239"/>
      <c r="P73" s="238">
        <v>7.9</v>
      </c>
      <c r="Q73" s="239"/>
      <c r="R73" s="238">
        <v>6.6</v>
      </c>
      <c r="S73" s="239"/>
      <c r="T73" s="238">
        <v>8.1999999999999993</v>
      </c>
      <c r="U73" s="239"/>
      <c r="V73" s="240" t="s">
        <v>426</v>
      </c>
      <c r="W73" s="239"/>
      <c r="X73" s="240" t="s">
        <v>426</v>
      </c>
      <c r="Y73" s="239"/>
      <c r="Z73" s="238">
        <v>7.1</v>
      </c>
      <c r="AA73" s="238">
        <v>7.8</v>
      </c>
      <c r="AB73" s="238">
        <v>9.3000000000000007</v>
      </c>
      <c r="AC73" s="239"/>
      <c r="AD73" s="239"/>
      <c r="AE73" s="238">
        <v>8.3000000000000007</v>
      </c>
      <c r="AF73" s="239"/>
      <c r="AG73" s="239"/>
      <c r="AH73" s="238">
        <v>9.6</v>
      </c>
      <c r="AI73" s="238">
        <v>9.6999999999999993</v>
      </c>
      <c r="AJ73" s="239"/>
      <c r="AK73" s="238">
        <v>7.6</v>
      </c>
      <c r="AL73" s="238">
        <v>6.9</v>
      </c>
      <c r="AM73" s="238">
        <v>8.5</v>
      </c>
      <c r="AN73" s="238">
        <v>8.8000000000000007</v>
      </c>
      <c r="AO73" s="238">
        <v>8.6</v>
      </c>
      <c r="AP73" s="238">
        <v>9.1999999999999993</v>
      </c>
      <c r="AQ73" s="241">
        <v>45</v>
      </c>
      <c r="AR73" s="242">
        <v>0</v>
      </c>
      <c r="AS73" s="238">
        <v>7.3</v>
      </c>
      <c r="AT73" s="238">
        <v>8.4</v>
      </c>
      <c r="AU73" s="239"/>
      <c r="AV73" s="238">
        <v>6.3</v>
      </c>
      <c r="AW73" s="239"/>
      <c r="AX73" s="239"/>
      <c r="AY73" s="239"/>
      <c r="AZ73" s="239"/>
      <c r="BA73" s="239"/>
      <c r="BB73" s="238">
        <v>5.6</v>
      </c>
      <c r="BC73" s="239"/>
      <c r="BD73" s="239"/>
      <c r="BE73" s="239"/>
      <c r="BF73" s="239"/>
      <c r="BG73" s="238">
        <v>9.8000000000000007</v>
      </c>
      <c r="BH73" s="241">
        <v>5</v>
      </c>
      <c r="BI73" s="242">
        <v>0</v>
      </c>
      <c r="BJ73" s="238">
        <v>8.5</v>
      </c>
      <c r="BK73" s="238">
        <v>8.6</v>
      </c>
      <c r="BL73" s="238">
        <v>9.6</v>
      </c>
      <c r="BM73" s="238">
        <v>9.5</v>
      </c>
      <c r="BN73" s="239"/>
      <c r="BO73" s="238">
        <v>8.8000000000000007</v>
      </c>
      <c r="BP73" s="239"/>
      <c r="BQ73" s="238">
        <v>7.9</v>
      </c>
      <c r="BR73" s="238">
        <v>9.5</v>
      </c>
      <c r="BS73" s="239"/>
      <c r="BT73" s="238">
        <v>9.3000000000000007</v>
      </c>
      <c r="BU73" s="238">
        <v>9.6999999999999993</v>
      </c>
      <c r="BV73" s="239"/>
      <c r="BW73" s="239"/>
      <c r="BX73" s="239"/>
      <c r="BY73" s="238">
        <v>9.3000000000000007</v>
      </c>
      <c r="BZ73" s="238">
        <v>9.3000000000000007</v>
      </c>
      <c r="CA73" s="238">
        <v>9.5</v>
      </c>
      <c r="CB73" s="238">
        <v>8.5</v>
      </c>
      <c r="CC73" s="238">
        <v>9.6</v>
      </c>
      <c r="CD73" s="238">
        <v>9.5</v>
      </c>
      <c r="CE73" s="238">
        <v>8.9</v>
      </c>
      <c r="CF73" s="238">
        <v>9</v>
      </c>
      <c r="CG73" s="238">
        <v>9.4</v>
      </c>
      <c r="CH73" s="238">
        <v>9.4</v>
      </c>
      <c r="CI73" s="238">
        <v>9.6</v>
      </c>
      <c r="CJ73" s="238">
        <v>9.3000000000000007</v>
      </c>
      <c r="CK73" s="238">
        <v>9.6</v>
      </c>
      <c r="CL73" s="238">
        <v>9.8000000000000007</v>
      </c>
      <c r="CM73" s="238">
        <v>9.5</v>
      </c>
      <c r="CN73" s="238">
        <v>9.3000000000000007</v>
      </c>
      <c r="CO73" s="238">
        <v>8.5</v>
      </c>
      <c r="CP73" s="238">
        <v>9.6</v>
      </c>
      <c r="CQ73" s="238">
        <v>9</v>
      </c>
      <c r="CR73" s="238">
        <v>8.4</v>
      </c>
      <c r="CS73" s="238">
        <v>8.6999999999999993</v>
      </c>
      <c r="CT73" s="238">
        <v>9.6</v>
      </c>
      <c r="CU73" s="241">
        <v>65</v>
      </c>
      <c r="CV73" s="242">
        <v>0</v>
      </c>
      <c r="CW73" s="238">
        <v>9.5</v>
      </c>
      <c r="CX73" s="238">
        <v>9.3000000000000007</v>
      </c>
      <c r="CY73" s="238">
        <v>8.8000000000000007</v>
      </c>
      <c r="CZ73" s="238">
        <v>9.5</v>
      </c>
      <c r="DA73" s="238">
        <v>8.8000000000000007</v>
      </c>
      <c r="DB73" s="239"/>
      <c r="DC73" s="238">
        <v>8.5</v>
      </c>
      <c r="DD73" s="238">
        <v>8.4</v>
      </c>
      <c r="DE73" s="239"/>
      <c r="DF73" s="238">
        <v>9.4</v>
      </c>
      <c r="DG73" s="239"/>
      <c r="DH73" s="241">
        <v>19</v>
      </c>
      <c r="DI73" s="242">
        <v>0</v>
      </c>
      <c r="DJ73" s="238">
        <v>9</v>
      </c>
      <c r="DK73" s="239"/>
      <c r="DL73" s="238">
        <v>9.6</v>
      </c>
      <c r="DM73" s="241">
        <v>5</v>
      </c>
      <c r="DN73" s="242">
        <v>0</v>
      </c>
      <c r="DO73" s="241">
        <v>139</v>
      </c>
      <c r="DP73" s="242">
        <v>0</v>
      </c>
      <c r="DQ73" s="243">
        <v>135</v>
      </c>
      <c r="DR73" s="238">
        <v>135</v>
      </c>
      <c r="DS73" s="238">
        <v>8.86</v>
      </c>
      <c r="DT73" s="238">
        <v>3.85</v>
      </c>
      <c r="DU73" s="236" t="s">
        <v>702</v>
      </c>
      <c r="DV73" s="45">
        <f t="shared" si="1"/>
        <v>0</v>
      </c>
    </row>
    <row r="74" spans="2:126" ht="15.75" customHeight="1">
      <c r="B74" s="235">
        <v>24203204704</v>
      </c>
      <c r="C74" s="236" t="s">
        <v>113</v>
      </c>
      <c r="D74" s="236" t="s">
        <v>611</v>
      </c>
      <c r="E74" s="236" t="s">
        <v>301</v>
      </c>
      <c r="F74" s="237">
        <v>36738</v>
      </c>
      <c r="G74" s="236" t="s">
        <v>5</v>
      </c>
      <c r="H74" s="236" t="s">
        <v>174</v>
      </c>
      <c r="I74" s="238">
        <v>5.3</v>
      </c>
      <c r="J74" s="238">
        <v>8.6999999999999993</v>
      </c>
      <c r="K74" s="239"/>
      <c r="L74" s="238">
        <v>7.7</v>
      </c>
      <c r="M74" s="239"/>
      <c r="N74" s="238">
        <v>7</v>
      </c>
      <c r="O74" s="239"/>
      <c r="P74" s="238">
        <v>5.7</v>
      </c>
      <c r="Q74" s="239"/>
      <c r="R74" s="240" t="s">
        <v>426</v>
      </c>
      <c r="S74" s="239"/>
      <c r="T74" s="240" t="s">
        <v>426</v>
      </c>
      <c r="U74" s="239"/>
      <c r="V74" s="240" t="s">
        <v>426</v>
      </c>
      <c r="W74" s="239"/>
      <c r="X74" s="240" t="s">
        <v>426</v>
      </c>
      <c r="Y74" s="239"/>
      <c r="Z74" s="238">
        <v>5.5</v>
      </c>
      <c r="AA74" s="238">
        <v>7.7</v>
      </c>
      <c r="AB74" s="239">
        <v>0</v>
      </c>
      <c r="AC74" s="239"/>
      <c r="AD74" s="239"/>
      <c r="AE74" s="238">
        <v>6.4</v>
      </c>
      <c r="AF74" s="239"/>
      <c r="AG74" s="239"/>
      <c r="AH74" s="239"/>
      <c r="AI74" s="238">
        <v>4.5999999999999996</v>
      </c>
      <c r="AJ74" s="238">
        <v>6.6</v>
      </c>
      <c r="AK74" s="238">
        <v>5.2</v>
      </c>
      <c r="AL74" s="238">
        <v>4.8</v>
      </c>
      <c r="AM74" s="238">
        <v>6</v>
      </c>
      <c r="AN74" s="238">
        <v>7.1</v>
      </c>
      <c r="AO74" s="238">
        <v>9.6</v>
      </c>
      <c r="AP74" s="238">
        <v>7.6</v>
      </c>
      <c r="AQ74" s="241">
        <v>42</v>
      </c>
      <c r="AR74" s="242">
        <v>3</v>
      </c>
      <c r="AS74" s="238">
        <v>4.2</v>
      </c>
      <c r="AT74" s="238">
        <v>4.4000000000000004</v>
      </c>
      <c r="AU74" s="238">
        <v>7.8</v>
      </c>
      <c r="AV74" s="239"/>
      <c r="AW74" s="239"/>
      <c r="AX74" s="239"/>
      <c r="AY74" s="239"/>
      <c r="AZ74" s="239"/>
      <c r="BA74" s="239"/>
      <c r="BB74" s="239"/>
      <c r="BC74" s="239"/>
      <c r="BD74" s="239"/>
      <c r="BE74" s="239">
        <v>0</v>
      </c>
      <c r="BF74" s="239"/>
      <c r="BG74" s="238">
        <v>5</v>
      </c>
      <c r="BH74" s="241">
        <v>4</v>
      </c>
      <c r="BI74" s="242">
        <v>1</v>
      </c>
      <c r="BJ74" s="238">
        <v>6.4</v>
      </c>
      <c r="BK74" s="238">
        <v>4.3</v>
      </c>
      <c r="BL74" s="238">
        <v>4.5999999999999996</v>
      </c>
      <c r="BM74" s="238">
        <v>6.9</v>
      </c>
      <c r="BN74" s="239"/>
      <c r="BO74" s="238">
        <v>6.6</v>
      </c>
      <c r="BP74" s="239"/>
      <c r="BQ74" s="238">
        <v>5.5</v>
      </c>
      <c r="BR74" s="244" t="s">
        <v>88</v>
      </c>
      <c r="BS74" s="239"/>
      <c r="BT74" s="244" t="s">
        <v>88</v>
      </c>
      <c r="BU74" s="238">
        <v>6</v>
      </c>
      <c r="BV74" s="239"/>
      <c r="BW74" s="239"/>
      <c r="BX74" s="239"/>
      <c r="BY74" s="238">
        <v>6.7</v>
      </c>
      <c r="BZ74" s="238">
        <v>6.1</v>
      </c>
      <c r="CA74" s="238">
        <v>5.5</v>
      </c>
      <c r="CB74" s="238">
        <v>6.4</v>
      </c>
      <c r="CC74" s="238">
        <v>5.9</v>
      </c>
      <c r="CD74" s="238">
        <v>5.3</v>
      </c>
      <c r="CE74" s="238">
        <v>6</v>
      </c>
      <c r="CF74" s="238">
        <v>6.1</v>
      </c>
      <c r="CG74" s="238">
        <v>7.4</v>
      </c>
      <c r="CH74" s="244" t="s">
        <v>88</v>
      </c>
      <c r="CI74" s="238">
        <v>5.0999999999999996</v>
      </c>
      <c r="CJ74" s="238">
        <v>4</v>
      </c>
      <c r="CK74" s="238">
        <v>5.7</v>
      </c>
      <c r="CL74" s="238">
        <v>4.5999999999999996</v>
      </c>
      <c r="CM74" s="238">
        <v>4.9000000000000004</v>
      </c>
      <c r="CN74" s="238">
        <v>7.1</v>
      </c>
      <c r="CO74" s="238">
        <v>7.8</v>
      </c>
      <c r="CP74" s="238">
        <v>5.3</v>
      </c>
      <c r="CQ74" s="238">
        <v>5.6</v>
      </c>
      <c r="CR74" s="238">
        <v>6.2</v>
      </c>
      <c r="CS74" s="238">
        <v>7.9</v>
      </c>
      <c r="CT74" s="238">
        <v>8.5</v>
      </c>
      <c r="CU74" s="241">
        <v>59</v>
      </c>
      <c r="CV74" s="242">
        <v>6</v>
      </c>
      <c r="CW74" s="238">
        <v>8</v>
      </c>
      <c r="CX74" s="238">
        <v>4.4000000000000004</v>
      </c>
      <c r="CY74" s="238">
        <v>6.5</v>
      </c>
      <c r="CZ74" s="238">
        <v>6.8</v>
      </c>
      <c r="DA74" s="238">
        <v>6.9</v>
      </c>
      <c r="DB74" s="239"/>
      <c r="DC74" s="238">
        <v>6.3</v>
      </c>
      <c r="DD74" s="238">
        <v>7.4</v>
      </c>
      <c r="DE74" s="239"/>
      <c r="DF74" s="238">
        <v>6.8</v>
      </c>
      <c r="DG74" s="239"/>
      <c r="DH74" s="241">
        <v>19</v>
      </c>
      <c r="DI74" s="242">
        <v>0</v>
      </c>
      <c r="DJ74" s="239"/>
      <c r="DK74" s="239"/>
      <c r="DL74" s="239"/>
      <c r="DM74" s="241">
        <v>0</v>
      </c>
      <c r="DN74" s="242">
        <v>5</v>
      </c>
      <c r="DO74" s="241">
        <v>124</v>
      </c>
      <c r="DP74" s="242">
        <v>15</v>
      </c>
      <c r="DQ74" s="243">
        <v>135</v>
      </c>
      <c r="DR74" s="238">
        <v>123</v>
      </c>
      <c r="DS74" s="238">
        <v>5.83</v>
      </c>
      <c r="DT74" s="238">
        <v>2.21</v>
      </c>
      <c r="DU74" s="236" t="s">
        <v>20</v>
      </c>
      <c r="DV74" s="45">
        <f t="shared" si="1"/>
        <v>9</v>
      </c>
    </row>
    <row r="75" spans="2:126" ht="15.75" customHeight="1">
      <c r="B75" s="235">
        <v>24203116671</v>
      </c>
      <c r="C75" s="236" t="s">
        <v>109</v>
      </c>
      <c r="D75" s="236" t="s">
        <v>478</v>
      </c>
      <c r="E75" s="236" t="s">
        <v>302</v>
      </c>
      <c r="F75" s="237">
        <v>36789</v>
      </c>
      <c r="G75" s="236" t="s">
        <v>5</v>
      </c>
      <c r="H75" s="236" t="s">
        <v>174</v>
      </c>
      <c r="I75" s="238">
        <v>8.5</v>
      </c>
      <c r="J75" s="238">
        <v>8.1999999999999993</v>
      </c>
      <c r="K75" s="239"/>
      <c r="L75" s="238">
        <v>7.9</v>
      </c>
      <c r="M75" s="239"/>
      <c r="N75" s="238">
        <v>6.5</v>
      </c>
      <c r="O75" s="239"/>
      <c r="P75" s="238">
        <v>6.5</v>
      </c>
      <c r="Q75" s="239"/>
      <c r="R75" s="238">
        <v>7.6</v>
      </c>
      <c r="S75" s="239"/>
      <c r="T75" s="238">
        <v>7.2</v>
      </c>
      <c r="U75" s="239"/>
      <c r="V75" s="240" t="s">
        <v>426</v>
      </c>
      <c r="W75" s="239"/>
      <c r="X75" s="240" t="s">
        <v>426</v>
      </c>
      <c r="Y75" s="239"/>
      <c r="Z75" s="238">
        <v>7.2</v>
      </c>
      <c r="AA75" s="238">
        <v>5.9</v>
      </c>
      <c r="AB75" s="238">
        <v>7.9</v>
      </c>
      <c r="AC75" s="239"/>
      <c r="AD75" s="239"/>
      <c r="AE75" s="238">
        <v>7.8</v>
      </c>
      <c r="AF75" s="239"/>
      <c r="AG75" s="239"/>
      <c r="AH75" s="239"/>
      <c r="AI75" s="238">
        <v>8.1</v>
      </c>
      <c r="AJ75" s="238">
        <v>8.5</v>
      </c>
      <c r="AK75" s="238">
        <v>8.3000000000000007</v>
      </c>
      <c r="AL75" s="238">
        <v>7.7</v>
      </c>
      <c r="AM75" s="238">
        <v>6.7</v>
      </c>
      <c r="AN75" s="238">
        <v>7.9</v>
      </c>
      <c r="AO75" s="238">
        <v>9.4</v>
      </c>
      <c r="AP75" s="238">
        <v>9.5</v>
      </c>
      <c r="AQ75" s="241">
        <v>45</v>
      </c>
      <c r="AR75" s="242">
        <v>0</v>
      </c>
      <c r="AS75" s="238">
        <v>7.3</v>
      </c>
      <c r="AT75" s="238">
        <v>6.5</v>
      </c>
      <c r="AU75" s="239"/>
      <c r="AV75" s="239"/>
      <c r="AW75" s="238">
        <v>6.8</v>
      </c>
      <c r="AX75" s="239"/>
      <c r="AY75" s="239"/>
      <c r="AZ75" s="239"/>
      <c r="BA75" s="239"/>
      <c r="BB75" s="239"/>
      <c r="BC75" s="238">
        <v>7.7</v>
      </c>
      <c r="BD75" s="239"/>
      <c r="BE75" s="239"/>
      <c r="BF75" s="239"/>
      <c r="BG75" s="238">
        <v>9.5</v>
      </c>
      <c r="BH75" s="241">
        <v>5</v>
      </c>
      <c r="BI75" s="242">
        <v>0</v>
      </c>
      <c r="BJ75" s="238">
        <v>7.9</v>
      </c>
      <c r="BK75" s="238">
        <v>5.3</v>
      </c>
      <c r="BL75" s="238">
        <v>9.3000000000000007</v>
      </c>
      <c r="BM75" s="238">
        <v>8</v>
      </c>
      <c r="BN75" s="239"/>
      <c r="BO75" s="238">
        <v>8.6</v>
      </c>
      <c r="BP75" s="239"/>
      <c r="BQ75" s="238">
        <v>6.6</v>
      </c>
      <c r="BR75" s="238">
        <v>8.9</v>
      </c>
      <c r="BS75" s="239"/>
      <c r="BT75" s="238">
        <v>9.3000000000000007</v>
      </c>
      <c r="BU75" s="238">
        <v>9.1999999999999993</v>
      </c>
      <c r="BV75" s="239"/>
      <c r="BW75" s="239"/>
      <c r="BX75" s="239"/>
      <c r="BY75" s="238">
        <v>7</v>
      </c>
      <c r="BZ75" s="238">
        <v>5.7</v>
      </c>
      <c r="CA75" s="238">
        <v>9.1</v>
      </c>
      <c r="CB75" s="238">
        <v>6.4</v>
      </c>
      <c r="CC75" s="238">
        <v>8.9</v>
      </c>
      <c r="CD75" s="238">
        <v>9</v>
      </c>
      <c r="CE75" s="238">
        <v>7.9</v>
      </c>
      <c r="CF75" s="238">
        <v>7.5</v>
      </c>
      <c r="CG75" s="238">
        <v>9.4</v>
      </c>
      <c r="CH75" s="238">
        <v>7.3</v>
      </c>
      <c r="CI75" s="238">
        <v>8.5</v>
      </c>
      <c r="CJ75" s="238">
        <v>8.1</v>
      </c>
      <c r="CK75" s="238">
        <v>7.5</v>
      </c>
      <c r="CL75" s="238">
        <v>7.9</v>
      </c>
      <c r="CM75" s="238">
        <v>8.8000000000000007</v>
      </c>
      <c r="CN75" s="238">
        <v>8.8000000000000007</v>
      </c>
      <c r="CO75" s="238">
        <v>9.4</v>
      </c>
      <c r="CP75" s="238">
        <v>5.2</v>
      </c>
      <c r="CQ75" s="238">
        <v>8.8000000000000007</v>
      </c>
      <c r="CR75" s="238">
        <v>8.5</v>
      </c>
      <c r="CS75" s="238">
        <v>8.6999999999999993</v>
      </c>
      <c r="CT75" s="238">
        <v>9.1</v>
      </c>
      <c r="CU75" s="241">
        <v>65</v>
      </c>
      <c r="CV75" s="242">
        <v>0</v>
      </c>
      <c r="CW75" s="238">
        <v>8.9</v>
      </c>
      <c r="CX75" s="238">
        <v>7.8</v>
      </c>
      <c r="CY75" s="238">
        <v>8.6999999999999993</v>
      </c>
      <c r="CZ75" s="244" t="s">
        <v>88</v>
      </c>
      <c r="DA75" s="238">
        <v>7.6</v>
      </c>
      <c r="DB75" s="239"/>
      <c r="DC75" s="238">
        <v>8.1999999999999993</v>
      </c>
      <c r="DD75" s="238">
        <v>7.9</v>
      </c>
      <c r="DE75" s="239"/>
      <c r="DF75" s="238">
        <v>9.1999999999999993</v>
      </c>
      <c r="DG75" s="239"/>
      <c r="DH75" s="241">
        <v>16</v>
      </c>
      <c r="DI75" s="242">
        <v>3</v>
      </c>
      <c r="DJ75" s="238">
        <v>5.6</v>
      </c>
      <c r="DK75" s="239"/>
      <c r="DL75" s="238">
        <v>9</v>
      </c>
      <c r="DM75" s="241">
        <v>5</v>
      </c>
      <c r="DN75" s="242">
        <v>0</v>
      </c>
      <c r="DO75" s="241">
        <v>136</v>
      </c>
      <c r="DP75" s="242">
        <v>3</v>
      </c>
      <c r="DQ75" s="243">
        <v>135</v>
      </c>
      <c r="DR75" s="238">
        <v>132</v>
      </c>
      <c r="DS75" s="238">
        <v>7.94</v>
      </c>
      <c r="DT75" s="238">
        <v>3.42</v>
      </c>
      <c r="DU75" s="236" t="s">
        <v>697</v>
      </c>
      <c r="DV75" s="45">
        <f t="shared" si="1"/>
        <v>3</v>
      </c>
    </row>
    <row r="76" spans="2:126" ht="15.75" customHeight="1">
      <c r="B76" s="235">
        <v>24203203739</v>
      </c>
      <c r="C76" s="236" t="s">
        <v>127</v>
      </c>
      <c r="D76" s="236" t="s">
        <v>126</v>
      </c>
      <c r="E76" s="236" t="s">
        <v>302</v>
      </c>
      <c r="F76" s="237">
        <v>36661</v>
      </c>
      <c r="G76" s="236" t="s">
        <v>5</v>
      </c>
      <c r="H76" s="236" t="s">
        <v>174</v>
      </c>
      <c r="I76" s="238">
        <v>6.4</v>
      </c>
      <c r="J76" s="238">
        <v>7.3</v>
      </c>
      <c r="K76" s="239"/>
      <c r="L76" s="238">
        <v>7.3</v>
      </c>
      <c r="M76" s="239"/>
      <c r="N76" s="238">
        <v>7.2</v>
      </c>
      <c r="O76" s="239"/>
      <c r="P76" s="238">
        <v>7.8</v>
      </c>
      <c r="Q76" s="239"/>
      <c r="R76" s="240" t="s">
        <v>426</v>
      </c>
      <c r="S76" s="239"/>
      <c r="T76" s="240" t="s">
        <v>426</v>
      </c>
      <c r="U76" s="239"/>
      <c r="V76" s="240" t="s">
        <v>426</v>
      </c>
      <c r="W76" s="239"/>
      <c r="X76" s="238">
        <v>9.4</v>
      </c>
      <c r="Y76" s="239"/>
      <c r="Z76" s="238">
        <v>5.0999999999999996</v>
      </c>
      <c r="AA76" s="238">
        <v>5.2</v>
      </c>
      <c r="AB76" s="238">
        <v>8.1999999999999993</v>
      </c>
      <c r="AC76" s="239"/>
      <c r="AD76" s="239"/>
      <c r="AE76" s="238">
        <v>6.5</v>
      </c>
      <c r="AF76" s="239"/>
      <c r="AG76" s="239"/>
      <c r="AH76" s="238">
        <v>7.9</v>
      </c>
      <c r="AI76" s="238">
        <v>5.9</v>
      </c>
      <c r="AJ76" s="239"/>
      <c r="AK76" s="238">
        <v>7.4</v>
      </c>
      <c r="AL76" s="238">
        <v>7</v>
      </c>
      <c r="AM76" s="238">
        <v>7.4</v>
      </c>
      <c r="AN76" s="238">
        <v>7.8</v>
      </c>
      <c r="AO76" s="238">
        <v>8.1999999999999993</v>
      </c>
      <c r="AP76" s="238">
        <v>8.6</v>
      </c>
      <c r="AQ76" s="241">
        <v>45</v>
      </c>
      <c r="AR76" s="242">
        <v>0</v>
      </c>
      <c r="AS76" s="238">
        <v>6.8</v>
      </c>
      <c r="AT76" s="238">
        <v>6.7</v>
      </c>
      <c r="AU76" s="239"/>
      <c r="AV76" s="239"/>
      <c r="AW76" s="239"/>
      <c r="AX76" s="239"/>
      <c r="AY76" s="239"/>
      <c r="AZ76" s="238">
        <v>8.1</v>
      </c>
      <c r="BA76" s="239"/>
      <c r="BB76" s="239"/>
      <c r="BC76" s="239"/>
      <c r="BD76" s="239"/>
      <c r="BE76" s="239"/>
      <c r="BF76" s="238">
        <v>8.1</v>
      </c>
      <c r="BG76" s="238">
        <v>7.2</v>
      </c>
      <c r="BH76" s="241">
        <v>5</v>
      </c>
      <c r="BI76" s="242">
        <v>0</v>
      </c>
      <c r="BJ76" s="238">
        <v>7.6</v>
      </c>
      <c r="BK76" s="238">
        <v>5.7</v>
      </c>
      <c r="BL76" s="238">
        <v>6.2</v>
      </c>
      <c r="BM76" s="238">
        <v>6.1</v>
      </c>
      <c r="BN76" s="239"/>
      <c r="BO76" s="238">
        <v>8.1</v>
      </c>
      <c r="BP76" s="239"/>
      <c r="BQ76" s="238">
        <v>6.7</v>
      </c>
      <c r="BR76" s="244" t="s">
        <v>88</v>
      </c>
      <c r="BS76" s="239"/>
      <c r="BT76" s="238">
        <v>8.1</v>
      </c>
      <c r="BU76" s="238">
        <v>7.2</v>
      </c>
      <c r="BV76" s="239"/>
      <c r="BW76" s="239"/>
      <c r="BX76" s="239"/>
      <c r="BY76" s="238">
        <v>6.1</v>
      </c>
      <c r="BZ76" s="238">
        <v>8.6999999999999993</v>
      </c>
      <c r="CA76" s="238">
        <v>6.6</v>
      </c>
      <c r="CB76" s="238">
        <v>6.9</v>
      </c>
      <c r="CC76" s="238">
        <v>9.1</v>
      </c>
      <c r="CD76" s="238">
        <v>7.2</v>
      </c>
      <c r="CE76" s="238">
        <v>8.5</v>
      </c>
      <c r="CF76" s="238">
        <v>9</v>
      </c>
      <c r="CG76" s="238">
        <v>8.3000000000000007</v>
      </c>
      <c r="CH76" s="238">
        <v>7.2</v>
      </c>
      <c r="CI76" s="238">
        <v>6.8</v>
      </c>
      <c r="CJ76" s="238">
        <v>6.6</v>
      </c>
      <c r="CK76" s="238">
        <v>7.5</v>
      </c>
      <c r="CL76" s="238">
        <v>7.1</v>
      </c>
      <c r="CM76" s="238">
        <v>8.1</v>
      </c>
      <c r="CN76" s="238">
        <v>7.5</v>
      </c>
      <c r="CO76" s="238">
        <v>8.5</v>
      </c>
      <c r="CP76" s="238">
        <v>7.7</v>
      </c>
      <c r="CQ76" s="238">
        <v>7</v>
      </c>
      <c r="CR76" s="238">
        <v>7.3</v>
      </c>
      <c r="CS76" s="238">
        <v>7.9</v>
      </c>
      <c r="CT76" s="238">
        <v>8.8000000000000007</v>
      </c>
      <c r="CU76" s="241">
        <v>63</v>
      </c>
      <c r="CV76" s="242">
        <v>2</v>
      </c>
      <c r="CW76" s="238">
        <v>8.3000000000000007</v>
      </c>
      <c r="CX76" s="238">
        <v>6.7</v>
      </c>
      <c r="CY76" s="238">
        <v>8</v>
      </c>
      <c r="CZ76" s="238">
        <v>8.5</v>
      </c>
      <c r="DA76" s="238">
        <v>7.1</v>
      </c>
      <c r="DB76" s="239"/>
      <c r="DC76" s="238">
        <v>8.8000000000000007</v>
      </c>
      <c r="DD76" s="238">
        <v>8.3000000000000007</v>
      </c>
      <c r="DE76" s="239"/>
      <c r="DF76" s="238">
        <v>7.5</v>
      </c>
      <c r="DG76" s="239"/>
      <c r="DH76" s="241">
        <v>19</v>
      </c>
      <c r="DI76" s="242">
        <v>0</v>
      </c>
      <c r="DJ76" s="239"/>
      <c r="DK76" s="239"/>
      <c r="DL76" s="238">
        <v>8.5</v>
      </c>
      <c r="DM76" s="241">
        <v>2</v>
      </c>
      <c r="DN76" s="242">
        <v>3</v>
      </c>
      <c r="DO76" s="241">
        <v>134</v>
      </c>
      <c r="DP76" s="242">
        <v>5</v>
      </c>
      <c r="DQ76" s="243">
        <v>135</v>
      </c>
      <c r="DR76" s="238">
        <v>128</v>
      </c>
      <c r="DS76" s="238">
        <v>7.46</v>
      </c>
      <c r="DT76" s="238">
        <v>3.16</v>
      </c>
      <c r="DU76" s="236" t="s">
        <v>705</v>
      </c>
      <c r="DV76" s="45">
        <f t="shared" si="1"/>
        <v>2</v>
      </c>
    </row>
    <row r="77" spans="2:126" ht="15.75" customHeight="1">
      <c r="B77" s="235">
        <v>24203104153</v>
      </c>
      <c r="C77" s="236" t="s">
        <v>109</v>
      </c>
      <c r="D77" s="236" t="s">
        <v>478</v>
      </c>
      <c r="E77" s="236" t="s">
        <v>125</v>
      </c>
      <c r="F77" s="237">
        <v>36589</v>
      </c>
      <c r="G77" s="236" t="s">
        <v>5</v>
      </c>
      <c r="H77" s="236" t="s">
        <v>174</v>
      </c>
      <c r="I77" s="238">
        <v>6.4</v>
      </c>
      <c r="J77" s="238">
        <v>7.3</v>
      </c>
      <c r="K77" s="239"/>
      <c r="L77" s="238">
        <v>7.8</v>
      </c>
      <c r="M77" s="239"/>
      <c r="N77" s="238">
        <v>6.7</v>
      </c>
      <c r="O77" s="239"/>
      <c r="P77" s="238">
        <v>6.1</v>
      </c>
      <c r="Q77" s="239"/>
      <c r="R77" s="238">
        <v>5.2</v>
      </c>
      <c r="S77" s="239"/>
      <c r="T77" s="238">
        <v>7</v>
      </c>
      <c r="U77" s="239"/>
      <c r="V77" s="240" t="s">
        <v>426</v>
      </c>
      <c r="W77" s="239"/>
      <c r="X77" s="240" t="s">
        <v>426</v>
      </c>
      <c r="Y77" s="239"/>
      <c r="Z77" s="238">
        <v>6.4</v>
      </c>
      <c r="AA77" s="238">
        <v>7.6</v>
      </c>
      <c r="AB77" s="238">
        <v>4</v>
      </c>
      <c r="AC77" s="239"/>
      <c r="AD77" s="239"/>
      <c r="AE77" s="238">
        <v>7.5</v>
      </c>
      <c r="AF77" s="239"/>
      <c r="AG77" s="239"/>
      <c r="AH77" s="239"/>
      <c r="AI77" s="238">
        <v>7.7</v>
      </c>
      <c r="AJ77" s="238">
        <v>7.4</v>
      </c>
      <c r="AK77" s="238">
        <v>7.6</v>
      </c>
      <c r="AL77" s="238">
        <v>6.7</v>
      </c>
      <c r="AM77" s="238">
        <v>7.6</v>
      </c>
      <c r="AN77" s="238">
        <v>7.6</v>
      </c>
      <c r="AO77" s="238">
        <v>8.6</v>
      </c>
      <c r="AP77" s="238">
        <v>9.5</v>
      </c>
      <c r="AQ77" s="241">
        <v>45</v>
      </c>
      <c r="AR77" s="242">
        <v>0</v>
      </c>
      <c r="AS77" s="238">
        <v>7.3</v>
      </c>
      <c r="AT77" s="238">
        <v>6.8</v>
      </c>
      <c r="AU77" s="239"/>
      <c r="AV77" s="239"/>
      <c r="AW77" s="239"/>
      <c r="AX77" s="239"/>
      <c r="AY77" s="239"/>
      <c r="AZ77" s="238">
        <v>6.3</v>
      </c>
      <c r="BA77" s="238">
        <v>5.8</v>
      </c>
      <c r="BB77" s="239"/>
      <c r="BC77" s="239"/>
      <c r="BD77" s="239"/>
      <c r="BE77" s="239"/>
      <c r="BF77" s="239"/>
      <c r="BG77" s="238">
        <v>8.1999999999999993</v>
      </c>
      <c r="BH77" s="241">
        <v>5</v>
      </c>
      <c r="BI77" s="242">
        <v>0</v>
      </c>
      <c r="BJ77" s="238">
        <v>7.5</v>
      </c>
      <c r="BK77" s="238">
        <v>4</v>
      </c>
      <c r="BL77" s="238">
        <v>4.7</v>
      </c>
      <c r="BM77" s="238">
        <v>8.1999999999999993</v>
      </c>
      <c r="BN77" s="239"/>
      <c r="BO77" s="244" t="s">
        <v>88</v>
      </c>
      <c r="BP77" s="239"/>
      <c r="BQ77" s="244" t="s">
        <v>88</v>
      </c>
      <c r="BR77" s="239"/>
      <c r="BS77" s="239"/>
      <c r="BT77" s="244" t="s">
        <v>88</v>
      </c>
      <c r="BU77" s="244" t="s">
        <v>88</v>
      </c>
      <c r="BV77" s="239"/>
      <c r="BW77" s="239"/>
      <c r="BX77" s="239"/>
      <c r="BY77" s="238">
        <v>5.8</v>
      </c>
      <c r="BZ77" s="238">
        <v>5.5</v>
      </c>
      <c r="CA77" s="238">
        <v>8.4</v>
      </c>
      <c r="CB77" s="238">
        <v>5.9</v>
      </c>
      <c r="CC77" s="238">
        <v>4.9000000000000004</v>
      </c>
      <c r="CD77" s="238">
        <v>5.4</v>
      </c>
      <c r="CE77" s="238">
        <v>6.2</v>
      </c>
      <c r="CF77" s="238">
        <v>6.1</v>
      </c>
      <c r="CG77" s="238">
        <v>5.4</v>
      </c>
      <c r="CH77" s="238">
        <v>5.6</v>
      </c>
      <c r="CI77" s="238">
        <v>6.7</v>
      </c>
      <c r="CJ77" s="238">
        <v>8.4</v>
      </c>
      <c r="CK77" s="238">
        <v>5.7</v>
      </c>
      <c r="CL77" s="238">
        <v>8.1999999999999993</v>
      </c>
      <c r="CM77" s="238">
        <v>5.0999999999999996</v>
      </c>
      <c r="CN77" s="238">
        <v>8.1999999999999993</v>
      </c>
      <c r="CO77" s="238">
        <v>7.6</v>
      </c>
      <c r="CP77" s="238">
        <v>8.3000000000000007</v>
      </c>
      <c r="CQ77" s="238">
        <v>6.1</v>
      </c>
      <c r="CR77" s="238">
        <v>5.7</v>
      </c>
      <c r="CS77" s="238">
        <v>7.8</v>
      </c>
      <c r="CT77" s="238">
        <v>8.1999999999999993</v>
      </c>
      <c r="CU77" s="241">
        <v>54</v>
      </c>
      <c r="CV77" s="242">
        <v>10</v>
      </c>
      <c r="CW77" s="244" t="s">
        <v>88</v>
      </c>
      <c r="CX77" s="244" t="s">
        <v>88</v>
      </c>
      <c r="CY77" s="244" t="s">
        <v>88</v>
      </c>
      <c r="CZ77" s="238">
        <v>6</v>
      </c>
      <c r="DA77" s="244" t="s">
        <v>88</v>
      </c>
      <c r="DB77" s="239"/>
      <c r="DC77" s="239"/>
      <c r="DD77" s="239"/>
      <c r="DE77" s="239"/>
      <c r="DF77" s="239"/>
      <c r="DG77" s="239"/>
      <c r="DH77" s="241">
        <v>3</v>
      </c>
      <c r="DI77" s="242">
        <v>15</v>
      </c>
      <c r="DJ77" s="239"/>
      <c r="DK77" s="239"/>
      <c r="DL77" s="239"/>
      <c r="DM77" s="241">
        <v>0</v>
      </c>
      <c r="DN77" s="242">
        <v>5</v>
      </c>
      <c r="DO77" s="241">
        <v>107</v>
      </c>
      <c r="DP77" s="242">
        <v>30</v>
      </c>
      <c r="DQ77" s="243">
        <v>135</v>
      </c>
      <c r="DR77" s="238">
        <v>103</v>
      </c>
      <c r="DS77" s="238">
        <v>6.63</v>
      </c>
      <c r="DT77" s="238">
        <v>2.63</v>
      </c>
      <c r="DU77" s="236" t="s">
        <v>697</v>
      </c>
      <c r="DV77" s="45">
        <f t="shared" si="1"/>
        <v>25</v>
      </c>
    </row>
    <row r="78" spans="2:126" ht="15.75" customHeight="1">
      <c r="B78" s="235">
        <v>24203104206</v>
      </c>
      <c r="C78" s="236" t="s">
        <v>3</v>
      </c>
      <c r="D78" s="236" t="s">
        <v>11</v>
      </c>
      <c r="E78" s="236" t="s">
        <v>125</v>
      </c>
      <c r="F78" s="237">
        <v>36854</v>
      </c>
      <c r="G78" s="236" t="s">
        <v>5</v>
      </c>
      <c r="H78" s="236" t="s">
        <v>174</v>
      </c>
      <c r="I78" s="238">
        <v>4.9000000000000004</v>
      </c>
      <c r="J78" s="238">
        <v>6.9</v>
      </c>
      <c r="K78" s="239"/>
      <c r="L78" s="238">
        <v>6.7</v>
      </c>
      <c r="M78" s="239"/>
      <c r="N78" s="238">
        <v>6.2</v>
      </c>
      <c r="O78" s="239"/>
      <c r="P78" s="238">
        <v>6.9</v>
      </c>
      <c r="Q78" s="239"/>
      <c r="R78" s="240" t="s">
        <v>426</v>
      </c>
      <c r="S78" s="239"/>
      <c r="T78" s="240" t="s">
        <v>426</v>
      </c>
      <c r="U78" s="239"/>
      <c r="V78" s="240" t="s">
        <v>426</v>
      </c>
      <c r="W78" s="239"/>
      <c r="X78" s="239">
        <v>0</v>
      </c>
      <c r="Y78" s="239"/>
      <c r="Z78" s="238">
        <v>6.9</v>
      </c>
      <c r="AA78" s="238">
        <v>6.9</v>
      </c>
      <c r="AB78" s="238">
        <v>4.5999999999999996</v>
      </c>
      <c r="AC78" s="239"/>
      <c r="AD78" s="239"/>
      <c r="AE78" s="238">
        <v>5</v>
      </c>
      <c r="AF78" s="239"/>
      <c r="AG78" s="239"/>
      <c r="AH78" s="239"/>
      <c r="AI78" s="238">
        <v>6.3</v>
      </c>
      <c r="AJ78" s="238">
        <v>7.9</v>
      </c>
      <c r="AK78" s="238">
        <v>6</v>
      </c>
      <c r="AL78" s="238">
        <v>5.8</v>
      </c>
      <c r="AM78" s="238">
        <v>8.3000000000000007</v>
      </c>
      <c r="AN78" s="238">
        <v>8.4</v>
      </c>
      <c r="AO78" s="238">
        <v>8.5</v>
      </c>
      <c r="AP78" s="238">
        <v>9.3000000000000007</v>
      </c>
      <c r="AQ78" s="241">
        <v>43</v>
      </c>
      <c r="AR78" s="242">
        <v>2</v>
      </c>
      <c r="AS78" s="238">
        <v>5.2</v>
      </c>
      <c r="AT78" s="238">
        <v>6.5</v>
      </c>
      <c r="AU78" s="239"/>
      <c r="AV78" s="239"/>
      <c r="AW78" s="238">
        <v>4.5</v>
      </c>
      <c r="AX78" s="239"/>
      <c r="AY78" s="239"/>
      <c r="AZ78" s="239"/>
      <c r="BA78" s="239"/>
      <c r="BB78" s="239"/>
      <c r="BC78" s="239"/>
      <c r="BD78" s="239"/>
      <c r="BE78" s="239"/>
      <c r="BF78" s="238">
        <v>7</v>
      </c>
      <c r="BG78" s="239">
        <v>0</v>
      </c>
      <c r="BH78" s="241">
        <v>4</v>
      </c>
      <c r="BI78" s="242">
        <v>1</v>
      </c>
      <c r="BJ78" s="238">
        <v>7.7</v>
      </c>
      <c r="BK78" s="238">
        <v>5</v>
      </c>
      <c r="BL78" s="239"/>
      <c r="BM78" s="238">
        <v>7.7</v>
      </c>
      <c r="BN78" s="239"/>
      <c r="BO78" s="239"/>
      <c r="BP78" s="239"/>
      <c r="BQ78" s="239"/>
      <c r="BR78" s="238">
        <v>6.2</v>
      </c>
      <c r="BS78" s="239"/>
      <c r="BT78" s="239"/>
      <c r="BU78" s="239"/>
      <c r="BV78" s="239"/>
      <c r="BW78" s="239"/>
      <c r="BX78" s="239"/>
      <c r="BY78" s="238">
        <v>4.5</v>
      </c>
      <c r="BZ78" s="238">
        <v>7.2</v>
      </c>
      <c r="CA78" s="238">
        <v>8.9</v>
      </c>
      <c r="CB78" s="238">
        <v>6.6</v>
      </c>
      <c r="CC78" s="238">
        <v>4</v>
      </c>
      <c r="CD78" s="238">
        <v>4.5</v>
      </c>
      <c r="CE78" s="239"/>
      <c r="CF78" s="238">
        <v>7.5</v>
      </c>
      <c r="CG78" s="238">
        <v>5.2</v>
      </c>
      <c r="CH78" s="238">
        <v>6.1</v>
      </c>
      <c r="CI78" s="239"/>
      <c r="CJ78" s="238">
        <v>5.5</v>
      </c>
      <c r="CK78" s="238">
        <v>5.2</v>
      </c>
      <c r="CL78" s="238">
        <v>7.3</v>
      </c>
      <c r="CM78" s="238">
        <v>5.8</v>
      </c>
      <c r="CN78" s="238">
        <v>6.8</v>
      </c>
      <c r="CO78" s="239"/>
      <c r="CP78" s="239"/>
      <c r="CQ78" s="239"/>
      <c r="CR78" s="239"/>
      <c r="CS78" s="238">
        <v>7.5</v>
      </c>
      <c r="CT78" s="238">
        <v>8.1</v>
      </c>
      <c r="CU78" s="241">
        <v>42</v>
      </c>
      <c r="CV78" s="242">
        <v>22</v>
      </c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41">
        <v>0</v>
      </c>
      <c r="DI78" s="242">
        <v>18</v>
      </c>
      <c r="DJ78" s="239"/>
      <c r="DK78" s="239"/>
      <c r="DL78" s="239"/>
      <c r="DM78" s="241">
        <v>0</v>
      </c>
      <c r="DN78" s="242">
        <v>5</v>
      </c>
      <c r="DO78" s="241">
        <v>89</v>
      </c>
      <c r="DP78" s="242">
        <v>48</v>
      </c>
      <c r="DQ78" s="243">
        <v>135</v>
      </c>
      <c r="DR78" s="238">
        <v>85</v>
      </c>
      <c r="DS78" s="238">
        <v>6.25</v>
      </c>
      <c r="DT78" s="238">
        <v>2.44</v>
      </c>
      <c r="DU78" s="236" t="s">
        <v>40</v>
      </c>
      <c r="DV78" s="45">
        <f t="shared" si="1"/>
        <v>42</v>
      </c>
    </row>
    <row r="79" spans="2:126" ht="15.75" customHeight="1">
      <c r="B79" s="235">
        <v>24203104548</v>
      </c>
      <c r="C79" s="236" t="s">
        <v>109</v>
      </c>
      <c r="D79" s="236" t="s">
        <v>126</v>
      </c>
      <c r="E79" s="236" t="s">
        <v>125</v>
      </c>
      <c r="F79" s="237">
        <v>36717</v>
      </c>
      <c r="G79" s="236" t="s">
        <v>5</v>
      </c>
      <c r="H79" s="236" t="s">
        <v>174</v>
      </c>
      <c r="I79" s="238">
        <v>8.6999999999999993</v>
      </c>
      <c r="J79" s="238">
        <v>8.8000000000000007</v>
      </c>
      <c r="K79" s="239"/>
      <c r="L79" s="238">
        <v>8.4</v>
      </c>
      <c r="M79" s="239"/>
      <c r="N79" s="238">
        <v>6.9</v>
      </c>
      <c r="O79" s="239"/>
      <c r="P79" s="238">
        <v>7.5</v>
      </c>
      <c r="Q79" s="239"/>
      <c r="R79" s="238">
        <v>7.2</v>
      </c>
      <c r="S79" s="239"/>
      <c r="T79" s="238">
        <v>8.3000000000000007</v>
      </c>
      <c r="U79" s="239"/>
      <c r="V79" s="240" t="s">
        <v>426</v>
      </c>
      <c r="W79" s="239"/>
      <c r="X79" s="240" t="s">
        <v>426</v>
      </c>
      <c r="Y79" s="239"/>
      <c r="Z79" s="238">
        <v>8</v>
      </c>
      <c r="AA79" s="238">
        <v>7.8</v>
      </c>
      <c r="AB79" s="238">
        <v>8</v>
      </c>
      <c r="AC79" s="239"/>
      <c r="AD79" s="239"/>
      <c r="AE79" s="238">
        <v>8</v>
      </c>
      <c r="AF79" s="239"/>
      <c r="AG79" s="239"/>
      <c r="AH79" s="239"/>
      <c r="AI79" s="238">
        <v>7.7</v>
      </c>
      <c r="AJ79" s="238">
        <v>8.8000000000000007</v>
      </c>
      <c r="AK79" s="238">
        <v>8.1999999999999993</v>
      </c>
      <c r="AL79" s="238">
        <v>7.7</v>
      </c>
      <c r="AM79" s="238">
        <v>7.7</v>
      </c>
      <c r="AN79" s="238">
        <v>9.1999999999999993</v>
      </c>
      <c r="AO79" s="239">
        <v>10</v>
      </c>
      <c r="AP79" s="238">
        <v>9.3000000000000007</v>
      </c>
      <c r="AQ79" s="241">
        <v>45</v>
      </c>
      <c r="AR79" s="242">
        <v>0</v>
      </c>
      <c r="AS79" s="238">
        <v>6.5</v>
      </c>
      <c r="AT79" s="238">
        <v>6.2</v>
      </c>
      <c r="AU79" s="239"/>
      <c r="AV79" s="239"/>
      <c r="AW79" s="239"/>
      <c r="AX79" s="239"/>
      <c r="AY79" s="238">
        <v>6.3</v>
      </c>
      <c r="AZ79" s="239"/>
      <c r="BA79" s="239"/>
      <c r="BB79" s="239"/>
      <c r="BC79" s="239"/>
      <c r="BD79" s="239"/>
      <c r="BE79" s="239"/>
      <c r="BF79" s="238">
        <v>8.1</v>
      </c>
      <c r="BG79" s="238">
        <v>8.5</v>
      </c>
      <c r="BH79" s="241">
        <v>5</v>
      </c>
      <c r="BI79" s="242">
        <v>0</v>
      </c>
      <c r="BJ79" s="238">
        <v>9.1999999999999993</v>
      </c>
      <c r="BK79" s="238">
        <v>6.2</v>
      </c>
      <c r="BL79" s="238">
        <v>8.9</v>
      </c>
      <c r="BM79" s="238">
        <v>8.3000000000000007</v>
      </c>
      <c r="BN79" s="239"/>
      <c r="BO79" s="238">
        <v>8.1999999999999993</v>
      </c>
      <c r="BP79" s="239"/>
      <c r="BQ79" s="238">
        <v>8.4</v>
      </c>
      <c r="BR79" s="238">
        <v>7.8</v>
      </c>
      <c r="BS79" s="239"/>
      <c r="BT79" s="238">
        <v>7.7</v>
      </c>
      <c r="BU79" s="238">
        <v>9</v>
      </c>
      <c r="BV79" s="239"/>
      <c r="BW79" s="239"/>
      <c r="BX79" s="239"/>
      <c r="BY79" s="238">
        <v>8.6999999999999993</v>
      </c>
      <c r="BZ79" s="238">
        <v>7.3</v>
      </c>
      <c r="CA79" s="238">
        <v>7.2</v>
      </c>
      <c r="CB79" s="238">
        <v>7.6</v>
      </c>
      <c r="CC79" s="238">
        <v>7.9</v>
      </c>
      <c r="CD79" s="238">
        <v>9</v>
      </c>
      <c r="CE79" s="238">
        <v>7</v>
      </c>
      <c r="CF79" s="238">
        <v>8.5</v>
      </c>
      <c r="CG79" s="238">
        <v>8.4</v>
      </c>
      <c r="CH79" s="238">
        <v>8.1</v>
      </c>
      <c r="CI79" s="238">
        <v>8.9</v>
      </c>
      <c r="CJ79" s="238">
        <v>8.5</v>
      </c>
      <c r="CK79" s="238">
        <v>7.7</v>
      </c>
      <c r="CL79" s="238">
        <v>9</v>
      </c>
      <c r="CM79" s="238">
        <v>9.3000000000000007</v>
      </c>
      <c r="CN79" s="238">
        <v>9.1999999999999993</v>
      </c>
      <c r="CO79" s="238">
        <v>9</v>
      </c>
      <c r="CP79" s="238">
        <v>5.8</v>
      </c>
      <c r="CQ79" s="238">
        <v>6.4</v>
      </c>
      <c r="CR79" s="238">
        <v>7.8</v>
      </c>
      <c r="CS79" s="238">
        <v>7.5</v>
      </c>
      <c r="CT79" s="238">
        <v>9.8000000000000007</v>
      </c>
      <c r="CU79" s="241">
        <v>65</v>
      </c>
      <c r="CV79" s="242">
        <v>0</v>
      </c>
      <c r="CW79" s="238">
        <v>9.1</v>
      </c>
      <c r="CX79" s="238">
        <v>8.3000000000000007</v>
      </c>
      <c r="CY79" s="238">
        <v>9</v>
      </c>
      <c r="CZ79" s="238">
        <v>8.8000000000000007</v>
      </c>
      <c r="DA79" s="238">
        <v>8.1999999999999993</v>
      </c>
      <c r="DB79" s="239"/>
      <c r="DC79" s="238">
        <v>8.9</v>
      </c>
      <c r="DD79" s="238">
        <v>8.4</v>
      </c>
      <c r="DE79" s="239"/>
      <c r="DF79" s="238">
        <v>9</v>
      </c>
      <c r="DG79" s="239"/>
      <c r="DH79" s="241">
        <v>19</v>
      </c>
      <c r="DI79" s="242">
        <v>0</v>
      </c>
      <c r="DJ79" s="238">
        <v>6.6</v>
      </c>
      <c r="DK79" s="239"/>
      <c r="DL79" s="238">
        <v>9.5</v>
      </c>
      <c r="DM79" s="241">
        <v>5</v>
      </c>
      <c r="DN79" s="242">
        <v>0</v>
      </c>
      <c r="DO79" s="241">
        <v>139</v>
      </c>
      <c r="DP79" s="242">
        <v>0</v>
      </c>
      <c r="DQ79" s="243">
        <v>135</v>
      </c>
      <c r="DR79" s="238">
        <v>135</v>
      </c>
      <c r="DS79" s="238">
        <v>8.2200000000000006</v>
      </c>
      <c r="DT79" s="238">
        <v>3.58</v>
      </c>
      <c r="DU79" s="236" t="s">
        <v>697</v>
      </c>
      <c r="DV79" s="45">
        <f t="shared" si="1"/>
        <v>0</v>
      </c>
    </row>
    <row r="80" spans="2:126" ht="15.75" customHeight="1">
      <c r="B80" s="235">
        <v>24203215535</v>
      </c>
      <c r="C80" s="236" t="s">
        <v>8</v>
      </c>
      <c r="D80" s="236" t="s">
        <v>292</v>
      </c>
      <c r="E80" s="236" t="s">
        <v>125</v>
      </c>
      <c r="F80" s="237">
        <v>36832</v>
      </c>
      <c r="G80" s="236" t="s">
        <v>5</v>
      </c>
      <c r="H80" s="236" t="s">
        <v>174</v>
      </c>
      <c r="I80" s="238">
        <v>7.6</v>
      </c>
      <c r="J80" s="238">
        <v>7.3</v>
      </c>
      <c r="K80" s="239"/>
      <c r="L80" s="238">
        <v>7.7</v>
      </c>
      <c r="M80" s="239"/>
      <c r="N80" s="238">
        <v>7.4</v>
      </c>
      <c r="O80" s="239"/>
      <c r="P80" s="238">
        <v>5.9</v>
      </c>
      <c r="Q80" s="239"/>
      <c r="R80" s="238">
        <v>6.9</v>
      </c>
      <c r="S80" s="239"/>
      <c r="T80" s="238">
        <v>8</v>
      </c>
      <c r="U80" s="239"/>
      <c r="V80" s="240" t="s">
        <v>426</v>
      </c>
      <c r="W80" s="239"/>
      <c r="X80" s="240" t="s">
        <v>426</v>
      </c>
      <c r="Y80" s="239"/>
      <c r="Z80" s="238">
        <v>6.2</v>
      </c>
      <c r="AA80" s="238">
        <v>7.9</v>
      </c>
      <c r="AB80" s="238">
        <v>7.7</v>
      </c>
      <c r="AC80" s="239"/>
      <c r="AD80" s="239"/>
      <c r="AE80" s="238">
        <v>6.8</v>
      </c>
      <c r="AF80" s="239"/>
      <c r="AG80" s="239"/>
      <c r="AH80" s="244" t="s">
        <v>88</v>
      </c>
      <c r="AI80" s="238">
        <v>7.6</v>
      </c>
      <c r="AJ80" s="239"/>
      <c r="AK80" s="238">
        <v>8.8000000000000007</v>
      </c>
      <c r="AL80" s="238">
        <v>6.9</v>
      </c>
      <c r="AM80" s="238">
        <v>7.9</v>
      </c>
      <c r="AN80" s="238">
        <v>7.4</v>
      </c>
      <c r="AO80" s="238">
        <v>8.8000000000000007</v>
      </c>
      <c r="AP80" s="238">
        <v>8.6999999999999993</v>
      </c>
      <c r="AQ80" s="241">
        <v>43</v>
      </c>
      <c r="AR80" s="242">
        <v>2</v>
      </c>
      <c r="AS80" s="238">
        <v>8.3000000000000007</v>
      </c>
      <c r="AT80" s="238">
        <v>5.9</v>
      </c>
      <c r="AU80" s="238">
        <v>6.9</v>
      </c>
      <c r="AV80" s="239"/>
      <c r="AW80" s="239"/>
      <c r="AX80" s="239"/>
      <c r="AY80" s="239"/>
      <c r="AZ80" s="239"/>
      <c r="BA80" s="238">
        <v>6.7</v>
      </c>
      <c r="BB80" s="239"/>
      <c r="BC80" s="239"/>
      <c r="BD80" s="239"/>
      <c r="BE80" s="239"/>
      <c r="BF80" s="239"/>
      <c r="BG80" s="238">
        <v>8.1999999999999993</v>
      </c>
      <c r="BH80" s="241">
        <v>5</v>
      </c>
      <c r="BI80" s="242">
        <v>0</v>
      </c>
      <c r="BJ80" s="238">
        <v>8.3000000000000007</v>
      </c>
      <c r="BK80" s="238">
        <v>6.9</v>
      </c>
      <c r="BL80" s="238">
        <v>8</v>
      </c>
      <c r="BM80" s="238">
        <v>7.8</v>
      </c>
      <c r="BN80" s="239"/>
      <c r="BO80" s="238">
        <v>8.9</v>
      </c>
      <c r="BP80" s="239"/>
      <c r="BQ80" s="238">
        <v>8.6999999999999993</v>
      </c>
      <c r="BR80" s="244" t="s">
        <v>88</v>
      </c>
      <c r="BS80" s="239"/>
      <c r="BT80" s="238">
        <v>6.5</v>
      </c>
      <c r="BU80" s="238">
        <v>9.4</v>
      </c>
      <c r="BV80" s="239"/>
      <c r="BW80" s="239"/>
      <c r="BX80" s="239"/>
      <c r="BY80" s="238">
        <v>5.8</v>
      </c>
      <c r="BZ80" s="238">
        <v>6.9</v>
      </c>
      <c r="CA80" s="238">
        <v>7.6</v>
      </c>
      <c r="CB80" s="238">
        <v>7.3</v>
      </c>
      <c r="CC80" s="238">
        <v>9</v>
      </c>
      <c r="CD80" s="238">
        <v>8.6999999999999993</v>
      </c>
      <c r="CE80" s="238">
        <v>7.7</v>
      </c>
      <c r="CF80" s="238">
        <v>7.6</v>
      </c>
      <c r="CG80" s="238">
        <v>8.8000000000000007</v>
      </c>
      <c r="CH80" s="238">
        <v>8.4</v>
      </c>
      <c r="CI80" s="238">
        <v>8.6999999999999993</v>
      </c>
      <c r="CJ80" s="238">
        <v>7.9</v>
      </c>
      <c r="CK80" s="238">
        <v>6.1</v>
      </c>
      <c r="CL80" s="238">
        <v>8.4</v>
      </c>
      <c r="CM80" s="238">
        <v>9</v>
      </c>
      <c r="CN80" s="238">
        <v>9.1999999999999993</v>
      </c>
      <c r="CO80" s="238">
        <v>8.6999999999999993</v>
      </c>
      <c r="CP80" s="238">
        <v>7.9</v>
      </c>
      <c r="CQ80" s="238">
        <v>7.6</v>
      </c>
      <c r="CR80" s="238">
        <v>7</v>
      </c>
      <c r="CS80" s="238">
        <v>9.8000000000000007</v>
      </c>
      <c r="CT80" s="238">
        <v>8.1999999999999993</v>
      </c>
      <c r="CU80" s="241">
        <v>63</v>
      </c>
      <c r="CV80" s="242">
        <v>2</v>
      </c>
      <c r="CW80" s="238">
        <v>9</v>
      </c>
      <c r="CX80" s="238">
        <v>7.4</v>
      </c>
      <c r="CY80" s="238">
        <v>8</v>
      </c>
      <c r="CZ80" s="238">
        <v>8.3000000000000007</v>
      </c>
      <c r="DA80" s="238">
        <v>7.9</v>
      </c>
      <c r="DB80" s="239"/>
      <c r="DC80" s="238">
        <v>8.6999999999999993</v>
      </c>
      <c r="DD80" s="238">
        <v>7.2</v>
      </c>
      <c r="DE80" s="239"/>
      <c r="DF80" s="238">
        <v>8.8000000000000007</v>
      </c>
      <c r="DG80" s="239"/>
      <c r="DH80" s="241">
        <v>19</v>
      </c>
      <c r="DI80" s="242">
        <v>0</v>
      </c>
      <c r="DJ80" s="239"/>
      <c r="DK80" s="239"/>
      <c r="DL80" s="238">
        <v>8.3000000000000007</v>
      </c>
      <c r="DM80" s="241">
        <v>2</v>
      </c>
      <c r="DN80" s="242">
        <v>3</v>
      </c>
      <c r="DO80" s="241">
        <v>132</v>
      </c>
      <c r="DP80" s="242">
        <v>7</v>
      </c>
      <c r="DQ80" s="243">
        <v>135</v>
      </c>
      <c r="DR80" s="238">
        <v>128</v>
      </c>
      <c r="DS80" s="238">
        <v>7.9</v>
      </c>
      <c r="DT80" s="238">
        <v>3.39</v>
      </c>
      <c r="DU80" s="236" t="s">
        <v>702</v>
      </c>
      <c r="DV80" s="45">
        <f t="shared" si="1"/>
        <v>4</v>
      </c>
    </row>
    <row r="81" spans="2:126" ht="15.75" customHeight="1">
      <c r="B81" s="235">
        <v>24203202145</v>
      </c>
      <c r="C81" s="236" t="s">
        <v>0</v>
      </c>
      <c r="D81" s="236" t="s">
        <v>158</v>
      </c>
      <c r="E81" s="236" t="s">
        <v>153</v>
      </c>
      <c r="F81" s="237">
        <v>36581</v>
      </c>
      <c r="G81" s="236" t="s">
        <v>5</v>
      </c>
      <c r="H81" s="236" t="s">
        <v>174</v>
      </c>
      <c r="I81" s="238">
        <v>7.6</v>
      </c>
      <c r="J81" s="238">
        <v>8</v>
      </c>
      <c r="K81" s="239"/>
      <c r="L81" s="238">
        <v>7.7</v>
      </c>
      <c r="M81" s="239"/>
      <c r="N81" s="238">
        <v>7.2</v>
      </c>
      <c r="O81" s="239"/>
      <c r="P81" s="238">
        <v>6.7</v>
      </c>
      <c r="Q81" s="239"/>
      <c r="R81" s="238">
        <v>5.5</v>
      </c>
      <c r="S81" s="239"/>
      <c r="T81" s="238">
        <v>6.8</v>
      </c>
      <c r="U81" s="239"/>
      <c r="V81" s="240" t="s">
        <v>426</v>
      </c>
      <c r="W81" s="239"/>
      <c r="X81" s="240" t="s">
        <v>426</v>
      </c>
      <c r="Y81" s="239"/>
      <c r="Z81" s="238">
        <v>6.2</v>
      </c>
      <c r="AA81" s="238">
        <v>6.1</v>
      </c>
      <c r="AB81" s="238">
        <v>7.7</v>
      </c>
      <c r="AC81" s="239"/>
      <c r="AD81" s="239"/>
      <c r="AE81" s="238">
        <v>4.5</v>
      </c>
      <c r="AF81" s="239"/>
      <c r="AG81" s="239"/>
      <c r="AH81" s="239"/>
      <c r="AI81" s="238">
        <v>5.2</v>
      </c>
      <c r="AJ81" s="238">
        <v>7.2</v>
      </c>
      <c r="AK81" s="238">
        <v>7.1</v>
      </c>
      <c r="AL81" s="238">
        <v>6.7</v>
      </c>
      <c r="AM81" s="238">
        <v>6.6</v>
      </c>
      <c r="AN81" s="238">
        <v>9.4</v>
      </c>
      <c r="AO81" s="238">
        <v>8.3000000000000007</v>
      </c>
      <c r="AP81" s="238">
        <v>8</v>
      </c>
      <c r="AQ81" s="241">
        <v>45</v>
      </c>
      <c r="AR81" s="242">
        <v>0</v>
      </c>
      <c r="AS81" s="238">
        <v>6.3</v>
      </c>
      <c r="AT81" s="238">
        <v>6.7</v>
      </c>
      <c r="AU81" s="238">
        <v>8.6</v>
      </c>
      <c r="AV81" s="239"/>
      <c r="AW81" s="239"/>
      <c r="AX81" s="239"/>
      <c r="AY81" s="239"/>
      <c r="AZ81" s="239"/>
      <c r="BA81" s="238">
        <v>8.3000000000000007</v>
      </c>
      <c r="BB81" s="239"/>
      <c r="BC81" s="239"/>
      <c r="BD81" s="239"/>
      <c r="BE81" s="239"/>
      <c r="BF81" s="239"/>
      <c r="BG81" s="238">
        <v>9</v>
      </c>
      <c r="BH81" s="241">
        <v>5</v>
      </c>
      <c r="BI81" s="242">
        <v>0</v>
      </c>
      <c r="BJ81" s="238">
        <v>6.8</v>
      </c>
      <c r="BK81" s="238">
        <v>4.5</v>
      </c>
      <c r="BL81" s="238">
        <v>6.1</v>
      </c>
      <c r="BM81" s="238">
        <v>4</v>
      </c>
      <c r="BN81" s="239"/>
      <c r="BO81" s="244" t="s">
        <v>88</v>
      </c>
      <c r="BP81" s="239"/>
      <c r="BQ81" s="238">
        <v>7.2</v>
      </c>
      <c r="BR81" s="244" t="s">
        <v>88</v>
      </c>
      <c r="BS81" s="239"/>
      <c r="BT81" s="244" t="s">
        <v>88</v>
      </c>
      <c r="BU81" s="244" t="s">
        <v>88</v>
      </c>
      <c r="BV81" s="239"/>
      <c r="BW81" s="239"/>
      <c r="BX81" s="239"/>
      <c r="BY81" s="238">
        <v>5.5</v>
      </c>
      <c r="BZ81" s="238">
        <v>5.7</v>
      </c>
      <c r="CA81" s="238">
        <v>5.6</v>
      </c>
      <c r="CB81" s="238">
        <v>5.7</v>
      </c>
      <c r="CC81" s="238">
        <v>7.2</v>
      </c>
      <c r="CD81" s="238">
        <v>4.2</v>
      </c>
      <c r="CE81" s="238">
        <v>5.7</v>
      </c>
      <c r="CF81" s="238">
        <v>7.9</v>
      </c>
      <c r="CG81" s="238">
        <v>7.3</v>
      </c>
      <c r="CH81" s="238">
        <v>5.7</v>
      </c>
      <c r="CI81" s="238">
        <v>5.6</v>
      </c>
      <c r="CJ81" s="238">
        <v>6.1</v>
      </c>
      <c r="CK81" s="238">
        <v>4.2</v>
      </c>
      <c r="CL81" s="238">
        <v>8.1</v>
      </c>
      <c r="CM81" s="238">
        <v>6.3</v>
      </c>
      <c r="CN81" s="238">
        <v>5.0999999999999996</v>
      </c>
      <c r="CO81" s="238">
        <v>7.6</v>
      </c>
      <c r="CP81" s="238">
        <v>7.2</v>
      </c>
      <c r="CQ81" s="238">
        <v>6.2</v>
      </c>
      <c r="CR81" s="238">
        <v>7.1</v>
      </c>
      <c r="CS81" s="238">
        <v>8</v>
      </c>
      <c r="CT81" s="238">
        <v>8.5</v>
      </c>
      <c r="CU81" s="241">
        <v>55</v>
      </c>
      <c r="CV81" s="242">
        <v>9</v>
      </c>
      <c r="CW81" s="238">
        <v>7.5</v>
      </c>
      <c r="CX81" s="238">
        <v>5.6</v>
      </c>
      <c r="CY81" s="238">
        <v>6.5</v>
      </c>
      <c r="CZ81" s="238">
        <v>6.4</v>
      </c>
      <c r="DA81" s="238">
        <v>6.1</v>
      </c>
      <c r="DB81" s="239"/>
      <c r="DC81" s="238">
        <v>5.7</v>
      </c>
      <c r="DD81" s="238">
        <v>7.1</v>
      </c>
      <c r="DE81" s="239"/>
      <c r="DF81" s="238">
        <v>7.3</v>
      </c>
      <c r="DG81" s="239"/>
      <c r="DH81" s="241">
        <v>19</v>
      </c>
      <c r="DI81" s="242">
        <v>0</v>
      </c>
      <c r="DJ81" s="239"/>
      <c r="DK81" s="239"/>
      <c r="DL81" s="239"/>
      <c r="DM81" s="241">
        <v>0</v>
      </c>
      <c r="DN81" s="242">
        <v>5</v>
      </c>
      <c r="DO81" s="241">
        <v>124</v>
      </c>
      <c r="DP81" s="242">
        <v>14</v>
      </c>
      <c r="DQ81" s="243">
        <v>135</v>
      </c>
      <c r="DR81" s="238">
        <v>120</v>
      </c>
      <c r="DS81" s="238">
        <v>6.45</v>
      </c>
      <c r="DT81" s="238">
        <v>2.5299999999999998</v>
      </c>
      <c r="DU81" s="236" t="s">
        <v>702</v>
      </c>
      <c r="DV81" s="45">
        <f t="shared" si="1"/>
        <v>9</v>
      </c>
    </row>
    <row r="82" spans="2:126" ht="15.75" customHeight="1">
      <c r="B82" s="235">
        <v>24203204780</v>
      </c>
      <c r="C82" s="236" t="s">
        <v>127</v>
      </c>
      <c r="D82" s="236" t="s">
        <v>2</v>
      </c>
      <c r="E82" s="236" t="s">
        <v>153</v>
      </c>
      <c r="F82" s="237">
        <v>36300</v>
      </c>
      <c r="G82" s="236" t="s">
        <v>5</v>
      </c>
      <c r="H82" s="236" t="s">
        <v>174</v>
      </c>
      <c r="I82" s="238">
        <v>7.9</v>
      </c>
      <c r="J82" s="238">
        <v>7.6</v>
      </c>
      <c r="K82" s="239"/>
      <c r="L82" s="238">
        <v>8.6999999999999993</v>
      </c>
      <c r="M82" s="239"/>
      <c r="N82" s="238">
        <v>7.2</v>
      </c>
      <c r="O82" s="239"/>
      <c r="P82" s="238">
        <v>6.5</v>
      </c>
      <c r="Q82" s="239"/>
      <c r="R82" s="238">
        <v>7</v>
      </c>
      <c r="S82" s="239"/>
      <c r="T82" s="238">
        <v>7</v>
      </c>
      <c r="U82" s="239"/>
      <c r="V82" s="240" t="s">
        <v>426</v>
      </c>
      <c r="W82" s="239"/>
      <c r="X82" s="240" t="s">
        <v>426</v>
      </c>
      <c r="Y82" s="239"/>
      <c r="Z82" s="238">
        <v>6.1</v>
      </c>
      <c r="AA82" s="238">
        <v>7.8</v>
      </c>
      <c r="AB82" s="238">
        <v>8.9</v>
      </c>
      <c r="AC82" s="239"/>
      <c r="AD82" s="239"/>
      <c r="AE82" s="238">
        <v>6.8</v>
      </c>
      <c r="AF82" s="239"/>
      <c r="AG82" s="239"/>
      <c r="AH82" s="239"/>
      <c r="AI82" s="238">
        <v>8.9</v>
      </c>
      <c r="AJ82" s="238">
        <v>8.9</v>
      </c>
      <c r="AK82" s="238">
        <v>8.4</v>
      </c>
      <c r="AL82" s="238">
        <v>8.1</v>
      </c>
      <c r="AM82" s="238">
        <v>8.9</v>
      </c>
      <c r="AN82" s="238">
        <v>8.6999999999999993</v>
      </c>
      <c r="AO82" s="238">
        <v>9.4</v>
      </c>
      <c r="AP82" s="238">
        <v>9</v>
      </c>
      <c r="AQ82" s="241">
        <v>45</v>
      </c>
      <c r="AR82" s="242">
        <v>0</v>
      </c>
      <c r="AS82" s="238">
        <v>6.8</v>
      </c>
      <c r="AT82" s="238">
        <v>7.3</v>
      </c>
      <c r="AU82" s="239"/>
      <c r="AV82" s="239"/>
      <c r="AW82" s="239"/>
      <c r="AX82" s="239"/>
      <c r="AY82" s="239"/>
      <c r="AZ82" s="238">
        <v>6.6</v>
      </c>
      <c r="BA82" s="239"/>
      <c r="BB82" s="239"/>
      <c r="BC82" s="239"/>
      <c r="BD82" s="239"/>
      <c r="BE82" s="239"/>
      <c r="BF82" s="238">
        <v>8.6999999999999993</v>
      </c>
      <c r="BG82" s="238">
        <v>9.3000000000000007</v>
      </c>
      <c r="BH82" s="241">
        <v>5</v>
      </c>
      <c r="BI82" s="242">
        <v>0</v>
      </c>
      <c r="BJ82" s="238">
        <v>8.8000000000000007</v>
      </c>
      <c r="BK82" s="238">
        <v>5.7</v>
      </c>
      <c r="BL82" s="238">
        <v>9</v>
      </c>
      <c r="BM82" s="238">
        <v>8.5</v>
      </c>
      <c r="BN82" s="239"/>
      <c r="BO82" s="238">
        <v>7.9</v>
      </c>
      <c r="BP82" s="239"/>
      <c r="BQ82" s="238">
        <v>6.7</v>
      </c>
      <c r="BR82" s="238">
        <v>9.3000000000000007</v>
      </c>
      <c r="BS82" s="239"/>
      <c r="BT82" s="238">
        <v>8.4</v>
      </c>
      <c r="BU82" s="238">
        <v>8.9</v>
      </c>
      <c r="BV82" s="239"/>
      <c r="BW82" s="239"/>
      <c r="BX82" s="239"/>
      <c r="BY82" s="238">
        <v>7.2</v>
      </c>
      <c r="BZ82" s="238">
        <v>7.2</v>
      </c>
      <c r="CA82" s="238">
        <v>8.9</v>
      </c>
      <c r="CB82" s="238">
        <v>8</v>
      </c>
      <c r="CC82" s="238">
        <v>8.3000000000000007</v>
      </c>
      <c r="CD82" s="238">
        <v>9.6999999999999993</v>
      </c>
      <c r="CE82" s="238">
        <v>9.1999999999999993</v>
      </c>
      <c r="CF82" s="238">
        <v>9.8000000000000007</v>
      </c>
      <c r="CG82" s="238">
        <v>9.5</v>
      </c>
      <c r="CH82" s="238">
        <v>9.3000000000000007</v>
      </c>
      <c r="CI82" s="238">
        <v>9</v>
      </c>
      <c r="CJ82" s="238">
        <v>9.3000000000000007</v>
      </c>
      <c r="CK82" s="238">
        <v>8.8000000000000007</v>
      </c>
      <c r="CL82" s="238">
        <v>9.5</v>
      </c>
      <c r="CM82" s="238">
        <v>9.6999999999999993</v>
      </c>
      <c r="CN82" s="238">
        <v>9.4</v>
      </c>
      <c r="CO82" s="238">
        <v>8.9</v>
      </c>
      <c r="CP82" s="238">
        <v>8.1</v>
      </c>
      <c r="CQ82" s="238">
        <v>7.9</v>
      </c>
      <c r="CR82" s="238">
        <v>7.7</v>
      </c>
      <c r="CS82" s="238">
        <v>8.4</v>
      </c>
      <c r="CT82" s="238">
        <v>9.6</v>
      </c>
      <c r="CU82" s="241">
        <v>65</v>
      </c>
      <c r="CV82" s="242">
        <v>0</v>
      </c>
      <c r="CW82" s="238">
        <v>8.9</v>
      </c>
      <c r="CX82" s="238">
        <v>6.9</v>
      </c>
      <c r="CY82" s="238">
        <v>8.9</v>
      </c>
      <c r="CZ82" s="238">
        <v>9.1999999999999993</v>
      </c>
      <c r="DA82" s="238">
        <v>7.4</v>
      </c>
      <c r="DB82" s="239"/>
      <c r="DC82" s="238">
        <v>8.8000000000000007</v>
      </c>
      <c r="DD82" s="238">
        <v>8.1</v>
      </c>
      <c r="DE82" s="239"/>
      <c r="DF82" s="238">
        <v>9.1</v>
      </c>
      <c r="DG82" s="239"/>
      <c r="DH82" s="241">
        <v>19</v>
      </c>
      <c r="DI82" s="242">
        <v>0</v>
      </c>
      <c r="DJ82" s="238">
        <v>8</v>
      </c>
      <c r="DK82" s="239"/>
      <c r="DL82" s="238">
        <v>8.5</v>
      </c>
      <c r="DM82" s="241">
        <v>5</v>
      </c>
      <c r="DN82" s="242">
        <v>0</v>
      </c>
      <c r="DO82" s="241">
        <v>139</v>
      </c>
      <c r="DP82" s="242">
        <v>0</v>
      </c>
      <c r="DQ82" s="243">
        <v>135</v>
      </c>
      <c r="DR82" s="238">
        <v>135</v>
      </c>
      <c r="DS82" s="238">
        <v>8.3699999999999992</v>
      </c>
      <c r="DT82" s="238">
        <v>3.63</v>
      </c>
      <c r="DU82" s="236" t="s">
        <v>700</v>
      </c>
      <c r="DV82" s="45">
        <f t="shared" si="1"/>
        <v>0</v>
      </c>
    </row>
    <row r="83" spans="2:126" ht="15.75" customHeight="1">
      <c r="B83" s="235">
        <v>24203300038</v>
      </c>
      <c r="C83" s="236" t="s">
        <v>3</v>
      </c>
      <c r="D83" s="236" t="s">
        <v>262</v>
      </c>
      <c r="E83" s="236" t="s">
        <v>612</v>
      </c>
      <c r="F83" s="237">
        <v>36721</v>
      </c>
      <c r="G83" s="236" t="s">
        <v>5</v>
      </c>
      <c r="H83" s="236" t="s">
        <v>174</v>
      </c>
      <c r="I83" s="238">
        <v>7.9</v>
      </c>
      <c r="J83" s="238">
        <v>8.4</v>
      </c>
      <c r="K83" s="239"/>
      <c r="L83" s="238">
        <v>7.4</v>
      </c>
      <c r="M83" s="239"/>
      <c r="N83" s="238">
        <v>6.1</v>
      </c>
      <c r="O83" s="239"/>
      <c r="P83" s="238">
        <v>6.4</v>
      </c>
      <c r="Q83" s="239"/>
      <c r="R83" s="238">
        <v>6.3</v>
      </c>
      <c r="S83" s="239"/>
      <c r="T83" s="238">
        <v>6.8</v>
      </c>
      <c r="U83" s="239"/>
      <c r="V83" s="238">
        <v>7</v>
      </c>
      <c r="W83" s="239"/>
      <c r="X83" s="238">
        <v>9.4</v>
      </c>
      <c r="Y83" s="239"/>
      <c r="Z83" s="238">
        <v>6.4</v>
      </c>
      <c r="AA83" s="238">
        <v>9.3000000000000007</v>
      </c>
      <c r="AB83" s="238">
        <v>6.4</v>
      </c>
      <c r="AC83" s="239"/>
      <c r="AD83" s="239"/>
      <c r="AE83" s="238">
        <v>6.1</v>
      </c>
      <c r="AF83" s="239"/>
      <c r="AG83" s="239"/>
      <c r="AH83" s="239"/>
      <c r="AI83" s="238">
        <v>7.1</v>
      </c>
      <c r="AJ83" s="238">
        <v>6.1</v>
      </c>
      <c r="AK83" s="238">
        <v>7.3</v>
      </c>
      <c r="AL83" s="238">
        <v>5.7</v>
      </c>
      <c r="AM83" s="238">
        <v>8</v>
      </c>
      <c r="AN83" s="238">
        <v>8.1999999999999993</v>
      </c>
      <c r="AO83" s="238">
        <v>7.9</v>
      </c>
      <c r="AP83" s="238">
        <v>8.1</v>
      </c>
      <c r="AQ83" s="241">
        <v>45</v>
      </c>
      <c r="AR83" s="242">
        <v>0</v>
      </c>
      <c r="AS83" s="238">
        <v>4.7</v>
      </c>
      <c r="AT83" s="238">
        <v>5.7</v>
      </c>
      <c r="AU83" s="238">
        <v>8.1</v>
      </c>
      <c r="AV83" s="239"/>
      <c r="AW83" s="239"/>
      <c r="AX83" s="239"/>
      <c r="AY83" s="239"/>
      <c r="AZ83" s="239"/>
      <c r="BA83" s="238">
        <v>4.8</v>
      </c>
      <c r="BB83" s="239"/>
      <c r="BC83" s="239"/>
      <c r="BD83" s="239"/>
      <c r="BE83" s="239"/>
      <c r="BF83" s="239"/>
      <c r="BG83" s="238">
        <v>6.2</v>
      </c>
      <c r="BH83" s="241">
        <v>5</v>
      </c>
      <c r="BI83" s="242">
        <v>0</v>
      </c>
      <c r="BJ83" s="238">
        <v>7</v>
      </c>
      <c r="BK83" s="238">
        <v>7.2</v>
      </c>
      <c r="BL83" s="238">
        <v>7.7</v>
      </c>
      <c r="BM83" s="238">
        <v>7.9</v>
      </c>
      <c r="BN83" s="239"/>
      <c r="BO83" s="244" t="s">
        <v>88</v>
      </c>
      <c r="BP83" s="239"/>
      <c r="BQ83" s="238">
        <v>7.9</v>
      </c>
      <c r="BR83" s="238">
        <v>9.3000000000000007</v>
      </c>
      <c r="BS83" s="239"/>
      <c r="BT83" s="238">
        <v>4.5</v>
      </c>
      <c r="BU83" s="238">
        <v>8.9</v>
      </c>
      <c r="BV83" s="239"/>
      <c r="BW83" s="239"/>
      <c r="BX83" s="239"/>
      <c r="BY83" s="238">
        <v>5.5</v>
      </c>
      <c r="BZ83" s="238">
        <v>7.1</v>
      </c>
      <c r="CA83" s="238">
        <v>5.3</v>
      </c>
      <c r="CB83" s="238">
        <v>6.5</v>
      </c>
      <c r="CC83" s="238">
        <v>4.3</v>
      </c>
      <c r="CD83" s="238">
        <v>5.5</v>
      </c>
      <c r="CE83" s="238">
        <v>7.5</v>
      </c>
      <c r="CF83" s="238">
        <v>7.3</v>
      </c>
      <c r="CG83" s="238">
        <v>8.3000000000000007</v>
      </c>
      <c r="CH83" s="238">
        <v>5.9</v>
      </c>
      <c r="CI83" s="238">
        <v>8.6999999999999993</v>
      </c>
      <c r="CJ83" s="238">
        <v>6.2</v>
      </c>
      <c r="CK83" s="238">
        <v>5.4</v>
      </c>
      <c r="CL83" s="238">
        <v>6.4</v>
      </c>
      <c r="CM83" s="238">
        <v>8.9</v>
      </c>
      <c r="CN83" s="238">
        <v>8.1</v>
      </c>
      <c r="CO83" s="238">
        <v>5.9</v>
      </c>
      <c r="CP83" s="238">
        <v>4.0999999999999996</v>
      </c>
      <c r="CQ83" s="238">
        <v>8</v>
      </c>
      <c r="CR83" s="238">
        <v>6.2</v>
      </c>
      <c r="CS83" s="238">
        <v>8.5</v>
      </c>
      <c r="CT83" s="239">
        <v>10</v>
      </c>
      <c r="CU83" s="241">
        <v>62</v>
      </c>
      <c r="CV83" s="242">
        <v>2</v>
      </c>
      <c r="CW83" s="238">
        <v>9.1</v>
      </c>
      <c r="CX83" s="238">
        <v>8.1</v>
      </c>
      <c r="CY83" s="238">
        <v>8.6999999999999993</v>
      </c>
      <c r="CZ83" s="238">
        <v>9.1999999999999993</v>
      </c>
      <c r="DA83" s="238">
        <v>8.5</v>
      </c>
      <c r="DB83" s="239"/>
      <c r="DC83" s="238">
        <v>7.4</v>
      </c>
      <c r="DD83" s="238">
        <v>8.1999999999999993</v>
      </c>
      <c r="DE83" s="239"/>
      <c r="DF83" s="238">
        <v>8.8000000000000007</v>
      </c>
      <c r="DG83" s="239"/>
      <c r="DH83" s="241">
        <v>19</v>
      </c>
      <c r="DI83" s="242">
        <v>0</v>
      </c>
      <c r="DJ83" s="239"/>
      <c r="DK83" s="239"/>
      <c r="DL83" s="238">
        <v>8.5</v>
      </c>
      <c r="DM83" s="241">
        <v>2</v>
      </c>
      <c r="DN83" s="242">
        <v>3</v>
      </c>
      <c r="DO83" s="241">
        <v>133</v>
      </c>
      <c r="DP83" s="242">
        <v>5</v>
      </c>
      <c r="DQ83" s="243">
        <v>135</v>
      </c>
      <c r="DR83" s="238">
        <v>133</v>
      </c>
      <c r="DS83" s="238">
        <v>7.29</v>
      </c>
      <c r="DT83" s="238">
        <v>3.01</v>
      </c>
      <c r="DU83" s="236" t="s">
        <v>20</v>
      </c>
      <c r="DV83" s="45">
        <f t="shared" si="1"/>
        <v>2</v>
      </c>
    </row>
    <row r="84" spans="2:126" ht="15.75" customHeight="1">
      <c r="B84" s="235">
        <v>24203112012</v>
      </c>
      <c r="C84" s="236" t="s">
        <v>3</v>
      </c>
      <c r="D84" s="236" t="s">
        <v>321</v>
      </c>
      <c r="E84" s="236" t="s">
        <v>162</v>
      </c>
      <c r="F84" s="237">
        <v>36813</v>
      </c>
      <c r="G84" s="236" t="s">
        <v>5</v>
      </c>
      <c r="H84" s="236" t="s">
        <v>174</v>
      </c>
      <c r="I84" s="238">
        <v>8.6</v>
      </c>
      <c r="J84" s="238">
        <v>7.9</v>
      </c>
      <c r="K84" s="239"/>
      <c r="L84" s="238">
        <v>7.9</v>
      </c>
      <c r="M84" s="239"/>
      <c r="N84" s="238">
        <v>7.1</v>
      </c>
      <c r="O84" s="239"/>
      <c r="P84" s="238">
        <v>6</v>
      </c>
      <c r="Q84" s="239"/>
      <c r="R84" s="238">
        <v>5.9</v>
      </c>
      <c r="S84" s="239"/>
      <c r="T84" s="238">
        <v>7.3</v>
      </c>
      <c r="U84" s="239"/>
      <c r="V84" s="240" t="s">
        <v>426</v>
      </c>
      <c r="W84" s="239"/>
      <c r="X84" s="240" t="s">
        <v>426</v>
      </c>
      <c r="Y84" s="239"/>
      <c r="Z84" s="238">
        <v>7.4</v>
      </c>
      <c r="AA84" s="238">
        <v>6.4</v>
      </c>
      <c r="AB84" s="238">
        <v>8.3000000000000007</v>
      </c>
      <c r="AC84" s="239"/>
      <c r="AD84" s="239"/>
      <c r="AE84" s="238">
        <v>5.7</v>
      </c>
      <c r="AF84" s="239"/>
      <c r="AG84" s="239"/>
      <c r="AH84" s="239"/>
      <c r="AI84" s="238">
        <v>7.5</v>
      </c>
      <c r="AJ84" s="238">
        <v>7.7</v>
      </c>
      <c r="AK84" s="238">
        <v>8.5</v>
      </c>
      <c r="AL84" s="238">
        <v>5.9</v>
      </c>
      <c r="AM84" s="238">
        <v>8.8000000000000007</v>
      </c>
      <c r="AN84" s="238">
        <v>8.6</v>
      </c>
      <c r="AO84" s="238">
        <v>9.1999999999999993</v>
      </c>
      <c r="AP84" s="238">
        <v>9</v>
      </c>
      <c r="AQ84" s="241">
        <v>45</v>
      </c>
      <c r="AR84" s="242">
        <v>0</v>
      </c>
      <c r="AS84" s="238">
        <v>4.8</v>
      </c>
      <c r="AT84" s="238">
        <v>6.5</v>
      </c>
      <c r="AU84" s="239"/>
      <c r="AV84" s="239"/>
      <c r="AW84" s="239"/>
      <c r="AX84" s="239"/>
      <c r="AY84" s="239"/>
      <c r="AZ84" s="238">
        <v>7.3</v>
      </c>
      <c r="BA84" s="239"/>
      <c r="BB84" s="239"/>
      <c r="BC84" s="239"/>
      <c r="BD84" s="239"/>
      <c r="BE84" s="239"/>
      <c r="BF84" s="238">
        <v>7.9</v>
      </c>
      <c r="BG84" s="238">
        <v>7.7</v>
      </c>
      <c r="BH84" s="241">
        <v>5</v>
      </c>
      <c r="BI84" s="242">
        <v>0</v>
      </c>
      <c r="BJ84" s="238">
        <v>8.9</v>
      </c>
      <c r="BK84" s="238">
        <v>5.0999999999999996</v>
      </c>
      <c r="BL84" s="238">
        <v>9.5</v>
      </c>
      <c r="BM84" s="238">
        <v>8.3000000000000007</v>
      </c>
      <c r="BN84" s="239"/>
      <c r="BO84" s="238">
        <v>9.4</v>
      </c>
      <c r="BP84" s="239"/>
      <c r="BQ84" s="238">
        <v>9</v>
      </c>
      <c r="BR84" s="238">
        <v>9.1999999999999993</v>
      </c>
      <c r="BS84" s="239"/>
      <c r="BT84" s="238">
        <v>8.5</v>
      </c>
      <c r="BU84" s="238">
        <v>9.1999999999999993</v>
      </c>
      <c r="BV84" s="239"/>
      <c r="BW84" s="239"/>
      <c r="BX84" s="239"/>
      <c r="BY84" s="238">
        <v>6.8</v>
      </c>
      <c r="BZ84" s="238">
        <v>5.9</v>
      </c>
      <c r="CA84" s="238">
        <v>8.1999999999999993</v>
      </c>
      <c r="CB84" s="238">
        <v>7.8</v>
      </c>
      <c r="CC84" s="238">
        <v>9.1999999999999993</v>
      </c>
      <c r="CD84" s="238">
        <v>8.6999999999999993</v>
      </c>
      <c r="CE84" s="238">
        <v>8.4</v>
      </c>
      <c r="CF84" s="238">
        <v>9.6</v>
      </c>
      <c r="CG84" s="238">
        <v>9.9</v>
      </c>
      <c r="CH84" s="238">
        <v>8</v>
      </c>
      <c r="CI84" s="238">
        <v>6.9</v>
      </c>
      <c r="CJ84" s="238">
        <v>9</v>
      </c>
      <c r="CK84" s="238">
        <v>9.9</v>
      </c>
      <c r="CL84" s="238">
        <v>9.5</v>
      </c>
      <c r="CM84" s="238">
        <v>9.4</v>
      </c>
      <c r="CN84" s="238">
        <v>9.6</v>
      </c>
      <c r="CO84" s="238">
        <v>8.5</v>
      </c>
      <c r="CP84" s="238">
        <v>6.4</v>
      </c>
      <c r="CQ84" s="238">
        <v>9.3000000000000007</v>
      </c>
      <c r="CR84" s="238">
        <v>7.2</v>
      </c>
      <c r="CS84" s="238">
        <v>8.1</v>
      </c>
      <c r="CT84" s="238">
        <v>9.1</v>
      </c>
      <c r="CU84" s="241">
        <v>65</v>
      </c>
      <c r="CV84" s="242">
        <v>0</v>
      </c>
      <c r="CW84" s="238">
        <v>9.4</v>
      </c>
      <c r="CX84" s="238">
        <v>8.4</v>
      </c>
      <c r="CY84" s="238">
        <v>8.6999999999999993</v>
      </c>
      <c r="CZ84" s="238">
        <v>9.4</v>
      </c>
      <c r="DA84" s="238">
        <v>8</v>
      </c>
      <c r="DB84" s="239"/>
      <c r="DC84" s="238">
        <v>8.8000000000000007</v>
      </c>
      <c r="DD84" s="238">
        <v>8.1</v>
      </c>
      <c r="DE84" s="239"/>
      <c r="DF84" s="238">
        <v>9.1</v>
      </c>
      <c r="DG84" s="239"/>
      <c r="DH84" s="241">
        <v>19</v>
      </c>
      <c r="DI84" s="242">
        <v>0</v>
      </c>
      <c r="DJ84" s="238">
        <v>9.3000000000000007</v>
      </c>
      <c r="DK84" s="239"/>
      <c r="DL84" s="238">
        <v>9.3000000000000007</v>
      </c>
      <c r="DM84" s="241">
        <v>5</v>
      </c>
      <c r="DN84" s="242">
        <v>0</v>
      </c>
      <c r="DO84" s="241">
        <v>139</v>
      </c>
      <c r="DP84" s="242">
        <v>0</v>
      </c>
      <c r="DQ84" s="243">
        <v>135</v>
      </c>
      <c r="DR84" s="238">
        <v>135</v>
      </c>
      <c r="DS84" s="238">
        <v>8.27</v>
      </c>
      <c r="DT84" s="238">
        <v>3.54</v>
      </c>
      <c r="DU84" s="236" t="s">
        <v>697</v>
      </c>
      <c r="DV84" s="45">
        <f t="shared" si="1"/>
        <v>0</v>
      </c>
    </row>
    <row r="85" spans="2:126" ht="15.75" customHeight="1">
      <c r="B85" s="235">
        <v>24203115699</v>
      </c>
      <c r="C85" s="236" t="s">
        <v>8</v>
      </c>
      <c r="D85" s="236" t="s">
        <v>608</v>
      </c>
      <c r="E85" s="236" t="s">
        <v>162</v>
      </c>
      <c r="F85" s="237">
        <v>36588</v>
      </c>
      <c r="G85" s="236" t="s">
        <v>5</v>
      </c>
      <c r="H85" s="236" t="s">
        <v>174</v>
      </c>
      <c r="I85" s="238">
        <v>8.6</v>
      </c>
      <c r="J85" s="238">
        <v>9.1999999999999993</v>
      </c>
      <c r="K85" s="239"/>
      <c r="L85" s="238">
        <v>8.5</v>
      </c>
      <c r="M85" s="239"/>
      <c r="N85" s="238">
        <v>8.6</v>
      </c>
      <c r="O85" s="239"/>
      <c r="P85" s="238">
        <v>8.1999999999999993</v>
      </c>
      <c r="Q85" s="239"/>
      <c r="R85" s="238">
        <v>8.8000000000000007</v>
      </c>
      <c r="S85" s="239"/>
      <c r="T85" s="238">
        <v>9.1</v>
      </c>
      <c r="U85" s="239"/>
      <c r="V85" s="240" t="s">
        <v>426</v>
      </c>
      <c r="W85" s="239"/>
      <c r="X85" s="240" t="s">
        <v>426</v>
      </c>
      <c r="Y85" s="239"/>
      <c r="Z85" s="238">
        <v>8.4</v>
      </c>
      <c r="AA85" s="238">
        <v>8.8000000000000007</v>
      </c>
      <c r="AB85" s="238">
        <v>8.3000000000000007</v>
      </c>
      <c r="AC85" s="239"/>
      <c r="AD85" s="239"/>
      <c r="AE85" s="238">
        <v>8.3000000000000007</v>
      </c>
      <c r="AF85" s="239"/>
      <c r="AG85" s="239"/>
      <c r="AH85" s="239"/>
      <c r="AI85" s="238">
        <v>8.9</v>
      </c>
      <c r="AJ85" s="238">
        <v>8</v>
      </c>
      <c r="AK85" s="238">
        <v>8.6</v>
      </c>
      <c r="AL85" s="238">
        <v>7.4</v>
      </c>
      <c r="AM85" s="238">
        <v>7.9</v>
      </c>
      <c r="AN85" s="238">
        <v>9.5</v>
      </c>
      <c r="AO85" s="238">
        <v>9.3000000000000007</v>
      </c>
      <c r="AP85" s="238">
        <v>7.5</v>
      </c>
      <c r="AQ85" s="241">
        <v>45</v>
      </c>
      <c r="AR85" s="242">
        <v>0</v>
      </c>
      <c r="AS85" s="238">
        <v>5</v>
      </c>
      <c r="AT85" s="238">
        <v>6.5</v>
      </c>
      <c r="AU85" s="239"/>
      <c r="AV85" s="239"/>
      <c r="AW85" s="239"/>
      <c r="AX85" s="239"/>
      <c r="AY85" s="239"/>
      <c r="AZ85" s="238">
        <v>7.9</v>
      </c>
      <c r="BA85" s="239"/>
      <c r="BB85" s="239"/>
      <c r="BC85" s="239"/>
      <c r="BD85" s="239"/>
      <c r="BE85" s="239"/>
      <c r="BF85" s="238">
        <v>7.8</v>
      </c>
      <c r="BG85" s="238">
        <v>8.1999999999999993</v>
      </c>
      <c r="BH85" s="241">
        <v>5</v>
      </c>
      <c r="BI85" s="242">
        <v>0</v>
      </c>
      <c r="BJ85" s="238">
        <v>9.1</v>
      </c>
      <c r="BK85" s="238">
        <v>6.8</v>
      </c>
      <c r="BL85" s="238">
        <v>9.3000000000000007</v>
      </c>
      <c r="BM85" s="238">
        <v>8.6</v>
      </c>
      <c r="BN85" s="239"/>
      <c r="BO85" s="238">
        <v>9.1999999999999993</v>
      </c>
      <c r="BP85" s="239"/>
      <c r="BQ85" s="238">
        <v>8</v>
      </c>
      <c r="BR85" s="238">
        <v>9.3000000000000007</v>
      </c>
      <c r="BS85" s="239"/>
      <c r="BT85" s="238">
        <v>9.1999999999999993</v>
      </c>
      <c r="BU85" s="238">
        <v>9.6999999999999993</v>
      </c>
      <c r="BV85" s="239"/>
      <c r="BW85" s="239"/>
      <c r="BX85" s="239"/>
      <c r="BY85" s="238">
        <v>8.6999999999999993</v>
      </c>
      <c r="BZ85" s="238">
        <v>7.3</v>
      </c>
      <c r="CA85" s="238">
        <v>8.1999999999999993</v>
      </c>
      <c r="CB85" s="238">
        <v>7.6</v>
      </c>
      <c r="CC85" s="238">
        <v>9</v>
      </c>
      <c r="CD85" s="238">
        <v>9.4</v>
      </c>
      <c r="CE85" s="238">
        <v>8.8000000000000007</v>
      </c>
      <c r="CF85" s="238">
        <v>8.9</v>
      </c>
      <c r="CG85" s="238">
        <v>9.1</v>
      </c>
      <c r="CH85" s="238">
        <v>8.8000000000000007</v>
      </c>
      <c r="CI85" s="238">
        <v>9.6999999999999993</v>
      </c>
      <c r="CJ85" s="238">
        <v>8.8000000000000007</v>
      </c>
      <c r="CK85" s="238">
        <v>8.1999999999999993</v>
      </c>
      <c r="CL85" s="238">
        <v>9.1999999999999993</v>
      </c>
      <c r="CM85" s="238">
        <v>9.4</v>
      </c>
      <c r="CN85" s="238">
        <v>9.5</v>
      </c>
      <c r="CO85" s="238">
        <v>8.6999999999999993</v>
      </c>
      <c r="CP85" s="238">
        <v>7.4</v>
      </c>
      <c r="CQ85" s="238">
        <v>9.3000000000000007</v>
      </c>
      <c r="CR85" s="238">
        <v>8</v>
      </c>
      <c r="CS85" s="238">
        <v>8.3000000000000007</v>
      </c>
      <c r="CT85" s="239">
        <v>10</v>
      </c>
      <c r="CU85" s="241">
        <v>65</v>
      </c>
      <c r="CV85" s="242">
        <v>0</v>
      </c>
      <c r="CW85" s="238">
        <v>9.3000000000000007</v>
      </c>
      <c r="CX85" s="238">
        <v>8.5</v>
      </c>
      <c r="CY85" s="238">
        <v>8.5</v>
      </c>
      <c r="CZ85" s="238">
        <v>9.3000000000000007</v>
      </c>
      <c r="DA85" s="238">
        <v>8.6999999999999993</v>
      </c>
      <c r="DB85" s="239"/>
      <c r="DC85" s="238">
        <v>8.4</v>
      </c>
      <c r="DD85" s="238">
        <v>8.6999999999999993</v>
      </c>
      <c r="DE85" s="239"/>
      <c r="DF85" s="238">
        <v>9.3000000000000007</v>
      </c>
      <c r="DG85" s="239"/>
      <c r="DH85" s="241">
        <v>19</v>
      </c>
      <c r="DI85" s="242">
        <v>0</v>
      </c>
      <c r="DJ85" s="238">
        <v>8.8000000000000007</v>
      </c>
      <c r="DK85" s="239"/>
      <c r="DL85" s="238">
        <v>9.3000000000000007</v>
      </c>
      <c r="DM85" s="241">
        <v>5</v>
      </c>
      <c r="DN85" s="242">
        <v>0</v>
      </c>
      <c r="DO85" s="241">
        <v>139</v>
      </c>
      <c r="DP85" s="242">
        <v>0</v>
      </c>
      <c r="DQ85" s="243">
        <v>135</v>
      </c>
      <c r="DR85" s="238">
        <v>135</v>
      </c>
      <c r="DS85" s="238">
        <v>8.7200000000000006</v>
      </c>
      <c r="DT85" s="238">
        <v>3.84</v>
      </c>
      <c r="DU85" s="236" t="s">
        <v>697</v>
      </c>
      <c r="DV85" s="45">
        <f t="shared" si="1"/>
        <v>0</v>
      </c>
    </row>
    <row r="86" spans="2:126" ht="15.75" customHeight="1">
      <c r="B86" s="235">
        <v>24203202209</v>
      </c>
      <c r="C86" s="236" t="s">
        <v>127</v>
      </c>
      <c r="D86" s="236" t="s">
        <v>291</v>
      </c>
      <c r="E86" s="236" t="s">
        <v>162</v>
      </c>
      <c r="F86" s="237">
        <v>36665</v>
      </c>
      <c r="G86" s="236" t="s">
        <v>5</v>
      </c>
      <c r="H86" s="236" t="s">
        <v>174</v>
      </c>
      <c r="I86" s="238">
        <v>4.5</v>
      </c>
      <c r="J86" s="238">
        <v>6.5</v>
      </c>
      <c r="K86" s="239"/>
      <c r="L86" s="238">
        <v>5.9</v>
      </c>
      <c r="M86" s="239"/>
      <c r="N86" s="238">
        <v>7.1</v>
      </c>
      <c r="O86" s="239"/>
      <c r="P86" s="238">
        <v>7.2</v>
      </c>
      <c r="Q86" s="239"/>
      <c r="R86" s="238">
        <v>5.4</v>
      </c>
      <c r="S86" s="239"/>
      <c r="T86" s="238">
        <v>7.4</v>
      </c>
      <c r="U86" s="239"/>
      <c r="V86" s="240" t="s">
        <v>426</v>
      </c>
      <c r="W86" s="239"/>
      <c r="X86" s="240" t="s">
        <v>426</v>
      </c>
      <c r="Y86" s="239"/>
      <c r="Z86" s="238">
        <v>6.9</v>
      </c>
      <c r="AA86" s="238">
        <v>5.4</v>
      </c>
      <c r="AB86" s="238">
        <v>4.5</v>
      </c>
      <c r="AC86" s="239"/>
      <c r="AD86" s="239"/>
      <c r="AE86" s="238">
        <v>7.9</v>
      </c>
      <c r="AF86" s="238">
        <v>6.9</v>
      </c>
      <c r="AG86" s="239"/>
      <c r="AH86" s="239"/>
      <c r="AI86" s="238">
        <v>8.5</v>
      </c>
      <c r="AJ86" s="239"/>
      <c r="AK86" s="238">
        <v>7.9</v>
      </c>
      <c r="AL86" s="238">
        <v>7.1</v>
      </c>
      <c r="AM86" s="238">
        <v>6.2</v>
      </c>
      <c r="AN86" s="238">
        <v>6.4</v>
      </c>
      <c r="AO86" s="238">
        <v>9.3000000000000007</v>
      </c>
      <c r="AP86" s="238">
        <v>7.4</v>
      </c>
      <c r="AQ86" s="241">
        <v>45</v>
      </c>
      <c r="AR86" s="242">
        <v>0</v>
      </c>
      <c r="AS86" s="238">
        <v>6.5</v>
      </c>
      <c r="AT86" s="238">
        <v>6.5</v>
      </c>
      <c r="AU86" s="239"/>
      <c r="AV86" s="238">
        <v>4.7</v>
      </c>
      <c r="AW86" s="239"/>
      <c r="AX86" s="239"/>
      <c r="AY86" s="239"/>
      <c r="AZ86" s="239"/>
      <c r="BA86" s="238">
        <v>9.3000000000000007</v>
      </c>
      <c r="BB86" s="239"/>
      <c r="BC86" s="239"/>
      <c r="BD86" s="239"/>
      <c r="BE86" s="239"/>
      <c r="BF86" s="239"/>
      <c r="BG86" s="238">
        <v>9</v>
      </c>
      <c r="BH86" s="241">
        <v>5</v>
      </c>
      <c r="BI86" s="242">
        <v>0</v>
      </c>
      <c r="BJ86" s="238">
        <v>6.9</v>
      </c>
      <c r="BK86" s="238">
        <v>6.1</v>
      </c>
      <c r="BL86" s="238">
        <v>5.6</v>
      </c>
      <c r="BM86" s="238">
        <v>7.7</v>
      </c>
      <c r="BN86" s="239"/>
      <c r="BO86" s="238">
        <v>7.7</v>
      </c>
      <c r="BP86" s="239"/>
      <c r="BQ86" s="238">
        <v>7.9</v>
      </c>
      <c r="BR86" s="238">
        <v>9</v>
      </c>
      <c r="BS86" s="239"/>
      <c r="BT86" s="244" t="s">
        <v>88</v>
      </c>
      <c r="BU86" s="238">
        <v>8</v>
      </c>
      <c r="BV86" s="239"/>
      <c r="BW86" s="239"/>
      <c r="BX86" s="239"/>
      <c r="BY86" s="238">
        <v>7.4</v>
      </c>
      <c r="BZ86" s="238">
        <v>6.8</v>
      </c>
      <c r="CA86" s="238">
        <v>7.5</v>
      </c>
      <c r="CB86" s="238">
        <v>7.9</v>
      </c>
      <c r="CC86" s="238">
        <v>6.2</v>
      </c>
      <c r="CD86" s="238">
        <v>6.6</v>
      </c>
      <c r="CE86" s="238">
        <v>7.8</v>
      </c>
      <c r="CF86" s="238">
        <v>8.5</v>
      </c>
      <c r="CG86" s="238">
        <v>8.8000000000000007</v>
      </c>
      <c r="CH86" s="238">
        <v>8.9</v>
      </c>
      <c r="CI86" s="238">
        <v>7.1</v>
      </c>
      <c r="CJ86" s="238">
        <v>6.7</v>
      </c>
      <c r="CK86" s="238">
        <v>8.9</v>
      </c>
      <c r="CL86" s="238">
        <v>8.4</v>
      </c>
      <c r="CM86" s="238">
        <v>8.1</v>
      </c>
      <c r="CN86" s="238">
        <v>8</v>
      </c>
      <c r="CO86" s="238">
        <v>8.1999999999999993</v>
      </c>
      <c r="CP86" s="238">
        <v>6.9</v>
      </c>
      <c r="CQ86" s="238">
        <v>6.4</v>
      </c>
      <c r="CR86" s="238">
        <v>7.2</v>
      </c>
      <c r="CS86" s="238">
        <v>7.9</v>
      </c>
      <c r="CT86" s="238">
        <v>8.6</v>
      </c>
      <c r="CU86" s="241">
        <v>63</v>
      </c>
      <c r="CV86" s="242">
        <v>2</v>
      </c>
      <c r="CW86" s="238">
        <v>8.9</v>
      </c>
      <c r="CX86" s="238">
        <v>6.3</v>
      </c>
      <c r="CY86" s="238">
        <v>7.2</v>
      </c>
      <c r="CZ86" s="244" t="s">
        <v>88</v>
      </c>
      <c r="DA86" s="238">
        <v>7</v>
      </c>
      <c r="DB86" s="239"/>
      <c r="DC86" s="238">
        <v>6.3</v>
      </c>
      <c r="DD86" s="238">
        <v>7.8</v>
      </c>
      <c r="DE86" s="239"/>
      <c r="DF86" s="238">
        <v>7</v>
      </c>
      <c r="DG86" s="239"/>
      <c r="DH86" s="241">
        <v>16</v>
      </c>
      <c r="DI86" s="242">
        <v>3</v>
      </c>
      <c r="DJ86" s="239"/>
      <c r="DK86" s="239"/>
      <c r="DL86" s="239"/>
      <c r="DM86" s="241">
        <v>0</v>
      </c>
      <c r="DN86" s="242">
        <v>5</v>
      </c>
      <c r="DO86" s="241">
        <v>129</v>
      </c>
      <c r="DP86" s="242">
        <v>10</v>
      </c>
      <c r="DQ86" s="243">
        <v>135</v>
      </c>
      <c r="DR86" s="238">
        <v>127</v>
      </c>
      <c r="DS86" s="238">
        <v>7.04</v>
      </c>
      <c r="DT86" s="238">
        <v>2.91</v>
      </c>
      <c r="DU86" s="236" t="s">
        <v>700</v>
      </c>
      <c r="DV86" s="45">
        <f t="shared" si="1"/>
        <v>5</v>
      </c>
    </row>
    <row r="87" spans="2:126" ht="15.75" customHeight="1">
      <c r="B87" s="235">
        <v>24203204909</v>
      </c>
      <c r="C87" s="236" t="s">
        <v>0</v>
      </c>
      <c r="D87" s="236" t="s">
        <v>613</v>
      </c>
      <c r="E87" s="236" t="s">
        <v>162</v>
      </c>
      <c r="F87" s="237">
        <v>36665</v>
      </c>
      <c r="G87" s="236" t="s">
        <v>5</v>
      </c>
      <c r="H87" s="236" t="s">
        <v>174</v>
      </c>
      <c r="I87" s="238">
        <v>6.8</v>
      </c>
      <c r="J87" s="238">
        <v>6.7</v>
      </c>
      <c r="K87" s="239"/>
      <c r="L87" s="238">
        <v>7.4</v>
      </c>
      <c r="M87" s="239"/>
      <c r="N87" s="238">
        <v>7.9</v>
      </c>
      <c r="O87" s="239"/>
      <c r="P87" s="238">
        <v>6.5</v>
      </c>
      <c r="Q87" s="239"/>
      <c r="R87" s="238">
        <v>8</v>
      </c>
      <c r="S87" s="239"/>
      <c r="T87" s="238">
        <v>8.3000000000000007</v>
      </c>
      <c r="U87" s="239"/>
      <c r="V87" s="240" t="s">
        <v>426</v>
      </c>
      <c r="W87" s="239"/>
      <c r="X87" s="240" t="s">
        <v>426</v>
      </c>
      <c r="Y87" s="239"/>
      <c r="Z87" s="238">
        <v>6</v>
      </c>
      <c r="AA87" s="238">
        <v>7.1</v>
      </c>
      <c r="AB87" s="238">
        <v>8.1</v>
      </c>
      <c r="AC87" s="239"/>
      <c r="AD87" s="239"/>
      <c r="AE87" s="238">
        <v>7.5</v>
      </c>
      <c r="AF87" s="239"/>
      <c r="AG87" s="239"/>
      <c r="AH87" s="239"/>
      <c r="AI87" s="238">
        <v>7.1</v>
      </c>
      <c r="AJ87" s="238">
        <v>7.1</v>
      </c>
      <c r="AK87" s="238">
        <v>8.6</v>
      </c>
      <c r="AL87" s="238">
        <v>8.1999999999999993</v>
      </c>
      <c r="AM87" s="238">
        <v>6.7</v>
      </c>
      <c r="AN87" s="238">
        <v>8.1</v>
      </c>
      <c r="AO87" s="238">
        <v>7.8</v>
      </c>
      <c r="AP87" s="238">
        <v>9</v>
      </c>
      <c r="AQ87" s="241">
        <v>45</v>
      </c>
      <c r="AR87" s="242">
        <v>0</v>
      </c>
      <c r="AS87" s="238">
        <v>6</v>
      </c>
      <c r="AT87" s="238">
        <v>7.6</v>
      </c>
      <c r="AU87" s="239"/>
      <c r="AV87" s="239"/>
      <c r="AW87" s="238">
        <v>5</v>
      </c>
      <c r="AX87" s="239"/>
      <c r="AY87" s="239"/>
      <c r="AZ87" s="239"/>
      <c r="BA87" s="238">
        <v>8.6999999999999993</v>
      </c>
      <c r="BB87" s="239"/>
      <c r="BC87" s="239"/>
      <c r="BD87" s="239"/>
      <c r="BE87" s="239"/>
      <c r="BF87" s="239"/>
      <c r="BG87" s="238">
        <v>9</v>
      </c>
      <c r="BH87" s="241">
        <v>5</v>
      </c>
      <c r="BI87" s="242">
        <v>0</v>
      </c>
      <c r="BJ87" s="238">
        <v>7.3</v>
      </c>
      <c r="BK87" s="238">
        <v>5.9</v>
      </c>
      <c r="BL87" s="238">
        <v>6.9</v>
      </c>
      <c r="BM87" s="238">
        <v>6.9</v>
      </c>
      <c r="BN87" s="239"/>
      <c r="BO87" s="238">
        <v>7.6</v>
      </c>
      <c r="BP87" s="239"/>
      <c r="BQ87" s="238">
        <v>8.1</v>
      </c>
      <c r="BR87" s="244" t="s">
        <v>88</v>
      </c>
      <c r="BS87" s="239"/>
      <c r="BT87" s="244" t="s">
        <v>88</v>
      </c>
      <c r="BU87" s="244" t="s">
        <v>88</v>
      </c>
      <c r="BV87" s="239"/>
      <c r="BW87" s="239"/>
      <c r="BX87" s="239"/>
      <c r="BY87" s="238">
        <v>4.7</v>
      </c>
      <c r="BZ87" s="238">
        <v>7.6</v>
      </c>
      <c r="CA87" s="238">
        <v>5.2</v>
      </c>
      <c r="CB87" s="238">
        <v>7.4</v>
      </c>
      <c r="CC87" s="238">
        <v>7.2</v>
      </c>
      <c r="CD87" s="238">
        <v>7.1</v>
      </c>
      <c r="CE87" s="238">
        <v>7.4</v>
      </c>
      <c r="CF87" s="238">
        <v>9</v>
      </c>
      <c r="CG87" s="238">
        <v>6.7</v>
      </c>
      <c r="CH87" s="238">
        <v>6</v>
      </c>
      <c r="CI87" s="238">
        <v>6.6</v>
      </c>
      <c r="CJ87" s="238">
        <v>5.6</v>
      </c>
      <c r="CK87" s="238">
        <v>4.2</v>
      </c>
      <c r="CL87" s="238">
        <v>8.5</v>
      </c>
      <c r="CM87" s="238">
        <v>7.6</v>
      </c>
      <c r="CN87" s="238">
        <v>7</v>
      </c>
      <c r="CO87" s="238">
        <v>8.6</v>
      </c>
      <c r="CP87" s="238">
        <v>7</v>
      </c>
      <c r="CQ87" s="238">
        <v>8.1</v>
      </c>
      <c r="CR87" s="238">
        <v>7.9</v>
      </c>
      <c r="CS87" s="238">
        <v>7.9</v>
      </c>
      <c r="CT87" s="238">
        <v>9.1999999999999993</v>
      </c>
      <c r="CU87" s="241">
        <v>58</v>
      </c>
      <c r="CV87" s="242">
        <v>7</v>
      </c>
      <c r="CW87" s="238">
        <v>8.6999999999999993</v>
      </c>
      <c r="CX87" s="238">
        <v>7.7</v>
      </c>
      <c r="CY87" s="238">
        <v>7.6</v>
      </c>
      <c r="CZ87" s="238">
        <v>8.6</v>
      </c>
      <c r="DA87" s="238">
        <v>7.6</v>
      </c>
      <c r="DB87" s="239"/>
      <c r="DC87" s="238">
        <v>6.2</v>
      </c>
      <c r="DD87" s="238">
        <v>8</v>
      </c>
      <c r="DE87" s="239"/>
      <c r="DF87" s="238">
        <v>8.9</v>
      </c>
      <c r="DG87" s="239"/>
      <c r="DH87" s="241">
        <v>19</v>
      </c>
      <c r="DI87" s="242">
        <v>0</v>
      </c>
      <c r="DJ87" s="239"/>
      <c r="DK87" s="239"/>
      <c r="DL87" s="238">
        <v>7.8</v>
      </c>
      <c r="DM87" s="241">
        <v>2</v>
      </c>
      <c r="DN87" s="242">
        <v>3</v>
      </c>
      <c r="DO87" s="241">
        <v>129</v>
      </c>
      <c r="DP87" s="242">
        <v>10</v>
      </c>
      <c r="DQ87" s="243">
        <v>135</v>
      </c>
      <c r="DR87" s="238">
        <v>125</v>
      </c>
      <c r="DS87" s="238">
        <v>7.32</v>
      </c>
      <c r="DT87" s="238">
        <v>3.09</v>
      </c>
      <c r="DU87" s="236" t="s">
        <v>702</v>
      </c>
      <c r="DV87" s="45">
        <f t="shared" si="1"/>
        <v>7</v>
      </c>
    </row>
    <row r="88" spans="2:126" ht="15.75" customHeight="1">
      <c r="B88" s="235">
        <v>24203206724</v>
      </c>
      <c r="C88" s="236" t="s">
        <v>109</v>
      </c>
      <c r="D88" s="236" t="s">
        <v>379</v>
      </c>
      <c r="E88" s="236" t="s">
        <v>162</v>
      </c>
      <c r="F88" s="237">
        <v>36785</v>
      </c>
      <c r="G88" s="236" t="s">
        <v>5</v>
      </c>
      <c r="H88" s="236" t="s">
        <v>174</v>
      </c>
      <c r="I88" s="238">
        <v>8.1999999999999993</v>
      </c>
      <c r="J88" s="238">
        <v>8.3000000000000007</v>
      </c>
      <c r="K88" s="239"/>
      <c r="L88" s="238">
        <v>7.8</v>
      </c>
      <c r="M88" s="239"/>
      <c r="N88" s="238">
        <v>7.5</v>
      </c>
      <c r="O88" s="239"/>
      <c r="P88" s="238">
        <v>6.6</v>
      </c>
      <c r="Q88" s="239"/>
      <c r="R88" s="238">
        <v>6.7</v>
      </c>
      <c r="S88" s="239"/>
      <c r="T88" s="238">
        <v>7.6</v>
      </c>
      <c r="U88" s="239"/>
      <c r="V88" s="240" t="s">
        <v>426</v>
      </c>
      <c r="W88" s="239"/>
      <c r="X88" s="240" t="s">
        <v>426</v>
      </c>
      <c r="Y88" s="239"/>
      <c r="Z88" s="238">
        <v>5.8</v>
      </c>
      <c r="AA88" s="238">
        <v>5.6</v>
      </c>
      <c r="AB88" s="238">
        <v>5.6</v>
      </c>
      <c r="AC88" s="239"/>
      <c r="AD88" s="239"/>
      <c r="AE88" s="238">
        <v>6.4</v>
      </c>
      <c r="AF88" s="238">
        <v>7</v>
      </c>
      <c r="AG88" s="239"/>
      <c r="AH88" s="239"/>
      <c r="AI88" s="238">
        <v>7</v>
      </c>
      <c r="AJ88" s="239"/>
      <c r="AK88" s="238">
        <v>7.6</v>
      </c>
      <c r="AL88" s="238">
        <v>6.9</v>
      </c>
      <c r="AM88" s="238">
        <v>6.5</v>
      </c>
      <c r="AN88" s="238">
        <v>8</v>
      </c>
      <c r="AO88" s="238">
        <v>9.5</v>
      </c>
      <c r="AP88" s="238">
        <v>7.6</v>
      </c>
      <c r="AQ88" s="241">
        <v>45</v>
      </c>
      <c r="AR88" s="242">
        <v>0</v>
      </c>
      <c r="AS88" s="238">
        <v>7.2</v>
      </c>
      <c r="AT88" s="238">
        <v>8.6999999999999993</v>
      </c>
      <c r="AU88" s="239"/>
      <c r="AV88" s="238">
        <v>5.0999999999999996</v>
      </c>
      <c r="AW88" s="239"/>
      <c r="AX88" s="239"/>
      <c r="AY88" s="239"/>
      <c r="AZ88" s="239"/>
      <c r="BA88" s="238">
        <v>6</v>
      </c>
      <c r="BB88" s="239"/>
      <c r="BC88" s="239"/>
      <c r="BD88" s="239"/>
      <c r="BE88" s="239"/>
      <c r="BF88" s="239"/>
      <c r="BG88" s="238">
        <v>8.9</v>
      </c>
      <c r="BH88" s="241">
        <v>5</v>
      </c>
      <c r="BI88" s="242">
        <v>0</v>
      </c>
      <c r="BJ88" s="238">
        <v>6.7</v>
      </c>
      <c r="BK88" s="238">
        <v>6.1</v>
      </c>
      <c r="BL88" s="238">
        <v>7</v>
      </c>
      <c r="BM88" s="238">
        <v>6.2</v>
      </c>
      <c r="BN88" s="239"/>
      <c r="BO88" s="238">
        <v>8.6</v>
      </c>
      <c r="BP88" s="239"/>
      <c r="BQ88" s="238">
        <v>8.6</v>
      </c>
      <c r="BR88" s="244" t="s">
        <v>88</v>
      </c>
      <c r="BS88" s="239"/>
      <c r="BT88" s="244" t="s">
        <v>88</v>
      </c>
      <c r="BU88" s="244" t="s">
        <v>88</v>
      </c>
      <c r="BV88" s="239"/>
      <c r="BW88" s="239"/>
      <c r="BX88" s="239"/>
      <c r="BY88" s="238">
        <v>7.3</v>
      </c>
      <c r="BZ88" s="238">
        <v>5.5</v>
      </c>
      <c r="CA88" s="238">
        <v>7.6</v>
      </c>
      <c r="CB88" s="238">
        <v>5.2</v>
      </c>
      <c r="CC88" s="238">
        <v>6.7</v>
      </c>
      <c r="CD88" s="238">
        <v>6</v>
      </c>
      <c r="CE88" s="238">
        <v>4.0999999999999996</v>
      </c>
      <c r="CF88" s="238">
        <v>9.6</v>
      </c>
      <c r="CG88" s="238">
        <v>8.4</v>
      </c>
      <c r="CH88" s="238">
        <v>8.8000000000000007</v>
      </c>
      <c r="CI88" s="238">
        <v>7.8</v>
      </c>
      <c r="CJ88" s="238">
        <v>7.1</v>
      </c>
      <c r="CK88" s="238">
        <v>9.1</v>
      </c>
      <c r="CL88" s="238">
        <v>8.1999999999999993</v>
      </c>
      <c r="CM88" s="238">
        <v>7.8</v>
      </c>
      <c r="CN88" s="238">
        <v>7.9</v>
      </c>
      <c r="CO88" s="238">
        <v>8.4</v>
      </c>
      <c r="CP88" s="238">
        <v>8.9</v>
      </c>
      <c r="CQ88" s="238">
        <v>8.6</v>
      </c>
      <c r="CR88" s="238">
        <v>8.1999999999999993</v>
      </c>
      <c r="CS88" s="238">
        <v>8.6</v>
      </c>
      <c r="CT88" s="238">
        <v>9</v>
      </c>
      <c r="CU88" s="241">
        <v>58</v>
      </c>
      <c r="CV88" s="242">
        <v>7</v>
      </c>
      <c r="CW88" s="238">
        <v>9.1999999999999993</v>
      </c>
      <c r="CX88" s="238">
        <v>7.3</v>
      </c>
      <c r="CY88" s="238">
        <v>8.9</v>
      </c>
      <c r="CZ88" s="238">
        <v>8.6</v>
      </c>
      <c r="DA88" s="238">
        <v>8.1999999999999993</v>
      </c>
      <c r="DB88" s="239"/>
      <c r="DC88" s="238">
        <v>8.1999999999999993</v>
      </c>
      <c r="DD88" s="238">
        <v>8.1</v>
      </c>
      <c r="DE88" s="239"/>
      <c r="DF88" s="238">
        <v>8.6999999999999993</v>
      </c>
      <c r="DG88" s="239"/>
      <c r="DH88" s="241">
        <v>19</v>
      </c>
      <c r="DI88" s="242">
        <v>0</v>
      </c>
      <c r="DJ88" s="239"/>
      <c r="DK88" s="239"/>
      <c r="DL88" s="238">
        <v>8.5</v>
      </c>
      <c r="DM88" s="241">
        <v>2</v>
      </c>
      <c r="DN88" s="242">
        <v>3</v>
      </c>
      <c r="DO88" s="241">
        <v>129</v>
      </c>
      <c r="DP88" s="242">
        <v>10</v>
      </c>
      <c r="DQ88" s="243">
        <v>135</v>
      </c>
      <c r="DR88" s="238">
        <v>127</v>
      </c>
      <c r="DS88" s="238">
        <v>7.35</v>
      </c>
      <c r="DT88" s="238">
        <v>3.12</v>
      </c>
      <c r="DU88" s="236" t="s">
        <v>702</v>
      </c>
      <c r="DV88" s="45">
        <f t="shared" si="1"/>
        <v>7</v>
      </c>
    </row>
    <row r="89" spans="2:126" ht="15.75" customHeight="1">
      <c r="B89" s="235">
        <v>24203301372</v>
      </c>
      <c r="C89" s="236" t="s">
        <v>1</v>
      </c>
      <c r="D89" s="236" t="s">
        <v>321</v>
      </c>
      <c r="E89" s="236" t="s">
        <v>162</v>
      </c>
      <c r="F89" s="237">
        <v>36733</v>
      </c>
      <c r="G89" s="236" t="s">
        <v>5</v>
      </c>
      <c r="H89" s="236" t="s">
        <v>174</v>
      </c>
      <c r="I89" s="238">
        <v>5.9</v>
      </c>
      <c r="J89" s="238">
        <v>7.8</v>
      </c>
      <c r="K89" s="239"/>
      <c r="L89" s="238">
        <v>7.2</v>
      </c>
      <c r="M89" s="239"/>
      <c r="N89" s="238">
        <v>5.3</v>
      </c>
      <c r="O89" s="239"/>
      <c r="P89" s="238">
        <v>7.3</v>
      </c>
      <c r="Q89" s="239"/>
      <c r="R89" s="238">
        <v>5.2</v>
      </c>
      <c r="S89" s="239"/>
      <c r="T89" s="238">
        <v>6.9</v>
      </c>
      <c r="U89" s="239"/>
      <c r="V89" s="238">
        <v>8.9</v>
      </c>
      <c r="W89" s="239"/>
      <c r="X89" s="238">
        <v>9</v>
      </c>
      <c r="Y89" s="239"/>
      <c r="Z89" s="238">
        <v>6.4</v>
      </c>
      <c r="AA89" s="238">
        <v>6.2</v>
      </c>
      <c r="AB89" s="238">
        <v>6</v>
      </c>
      <c r="AC89" s="239"/>
      <c r="AD89" s="239"/>
      <c r="AE89" s="238">
        <v>5.8</v>
      </c>
      <c r="AF89" s="239"/>
      <c r="AG89" s="239"/>
      <c r="AH89" s="239"/>
      <c r="AI89" s="238">
        <v>8.6</v>
      </c>
      <c r="AJ89" s="238">
        <v>8.5</v>
      </c>
      <c r="AK89" s="238">
        <v>8.8000000000000007</v>
      </c>
      <c r="AL89" s="238">
        <v>6.6</v>
      </c>
      <c r="AM89" s="238">
        <v>6.4</v>
      </c>
      <c r="AN89" s="238">
        <v>7.9</v>
      </c>
      <c r="AO89" s="238">
        <v>8</v>
      </c>
      <c r="AP89" s="238">
        <v>7.1</v>
      </c>
      <c r="AQ89" s="241">
        <v>45</v>
      </c>
      <c r="AR89" s="242">
        <v>0</v>
      </c>
      <c r="AS89" s="238">
        <v>5.5</v>
      </c>
      <c r="AT89" s="238">
        <v>6.3</v>
      </c>
      <c r="AU89" s="238">
        <v>8</v>
      </c>
      <c r="AV89" s="239"/>
      <c r="AW89" s="239"/>
      <c r="AX89" s="239"/>
      <c r="AY89" s="239"/>
      <c r="AZ89" s="239"/>
      <c r="BA89" s="238">
        <v>6.7</v>
      </c>
      <c r="BB89" s="239"/>
      <c r="BC89" s="239"/>
      <c r="BD89" s="239"/>
      <c r="BE89" s="239"/>
      <c r="BF89" s="239"/>
      <c r="BG89" s="238">
        <v>8.4</v>
      </c>
      <c r="BH89" s="241">
        <v>5</v>
      </c>
      <c r="BI89" s="242">
        <v>0</v>
      </c>
      <c r="BJ89" s="238">
        <v>8.1</v>
      </c>
      <c r="BK89" s="238">
        <v>7</v>
      </c>
      <c r="BL89" s="238">
        <v>8.8000000000000007</v>
      </c>
      <c r="BM89" s="238">
        <v>7.5</v>
      </c>
      <c r="BN89" s="239"/>
      <c r="BO89" s="238">
        <v>8.6999999999999993</v>
      </c>
      <c r="BP89" s="239"/>
      <c r="BQ89" s="238">
        <v>7.5</v>
      </c>
      <c r="BR89" s="238">
        <v>8.6999999999999993</v>
      </c>
      <c r="BS89" s="239"/>
      <c r="BT89" s="238">
        <v>7</v>
      </c>
      <c r="BU89" s="238">
        <v>9</v>
      </c>
      <c r="BV89" s="239"/>
      <c r="BW89" s="239"/>
      <c r="BX89" s="239"/>
      <c r="BY89" s="238">
        <v>8.5</v>
      </c>
      <c r="BZ89" s="238">
        <v>7.8</v>
      </c>
      <c r="CA89" s="238">
        <v>9.5</v>
      </c>
      <c r="CB89" s="238">
        <v>8.3000000000000007</v>
      </c>
      <c r="CC89" s="238">
        <v>7.8</v>
      </c>
      <c r="CD89" s="238">
        <v>8.4</v>
      </c>
      <c r="CE89" s="238">
        <v>8.3000000000000007</v>
      </c>
      <c r="CF89" s="238">
        <v>8.5</v>
      </c>
      <c r="CG89" s="238">
        <v>9.1</v>
      </c>
      <c r="CH89" s="238">
        <v>7.5</v>
      </c>
      <c r="CI89" s="238">
        <v>8.6999999999999993</v>
      </c>
      <c r="CJ89" s="238">
        <v>7.6</v>
      </c>
      <c r="CK89" s="238">
        <v>7.1</v>
      </c>
      <c r="CL89" s="238">
        <v>8.3000000000000007</v>
      </c>
      <c r="CM89" s="238">
        <v>9.3000000000000007</v>
      </c>
      <c r="CN89" s="238">
        <v>8.3000000000000007</v>
      </c>
      <c r="CO89" s="238">
        <v>8.3000000000000007</v>
      </c>
      <c r="CP89" s="238">
        <v>6.5</v>
      </c>
      <c r="CQ89" s="238">
        <v>8.3000000000000007</v>
      </c>
      <c r="CR89" s="238">
        <v>6.2</v>
      </c>
      <c r="CS89" s="238">
        <v>8.8000000000000007</v>
      </c>
      <c r="CT89" s="238">
        <v>9.1</v>
      </c>
      <c r="CU89" s="241">
        <v>65</v>
      </c>
      <c r="CV89" s="242">
        <v>0</v>
      </c>
      <c r="CW89" s="238">
        <v>8.5</v>
      </c>
      <c r="CX89" s="238">
        <v>7.9</v>
      </c>
      <c r="CY89" s="238">
        <v>8.6</v>
      </c>
      <c r="CZ89" s="238">
        <v>9.1</v>
      </c>
      <c r="DA89" s="238">
        <v>8.1</v>
      </c>
      <c r="DB89" s="239"/>
      <c r="DC89" s="238">
        <v>7.6</v>
      </c>
      <c r="DD89" s="238">
        <v>7.8</v>
      </c>
      <c r="DE89" s="239"/>
      <c r="DF89" s="238">
        <v>9.1</v>
      </c>
      <c r="DG89" s="239"/>
      <c r="DH89" s="241">
        <v>19</v>
      </c>
      <c r="DI89" s="242">
        <v>0</v>
      </c>
      <c r="DJ89" s="238">
        <v>7.9</v>
      </c>
      <c r="DK89" s="239"/>
      <c r="DL89" s="238">
        <v>9</v>
      </c>
      <c r="DM89" s="241">
        <v>5</v>
      </c>
      <c r="DN89" s="242">
        <v>0</v>
      </c>
      <c r="DO89" s="241">
        <v>139</v>
      </c>
      <c r="DP89" s="242">
        <v>0</v>
      </c>
      <c r="DQ89" s="243">
        <v>135</v>
      </c>
      <c r="DR89" s="238">
        <v>139</v>
      </c>
      <c r="DS89" s="238">
        <v>7.83</v>
      </c>
      <c r="DT89" s="238">
        <v>3.37</v>
      </c>
      <c r="DU89" s="236" t="s">
        <v>20</v>
      </c>
      <c r="DV89" s="45">
        <f t="shared" si="1"/>
        <v>0</v>
      </c>
    </row>
    <row r="90" spans="2:126" ht="15.75" customHeight="1">
      <c r="B90" s="235">
        <v>24203116809</v>
      </c>
      <c r="C90" s="236" t="s">
        <v>255</v>
      </c>
      <c r="D90" s="236" t="s">
        <v>381</v>
      </c>
      <c r="E90" s="236" t="s">
        <v>164</v>
      </c>
      <c r="F90" s="237">
        <v>36645</v>
      </c>
      <c r="G90" s="236" t="s">
        <v>5</v>
      </c>
      <c r="H90" s="236" t="s">
        <v>174</v>
      </c>
      <c r="I90" s="238">
        <v>8.6</v>
      </c>
      <c r="J90" s="238">
        <v>8.6999999999999993</v>
      </c>
      <c r="K90" s="239"/>
      <c r="L90" s="238">
        <v>8</v>
      </c>
      <c r="M90" s="239"/>
      <c r="N90" s="238">
        <v>7.9</v>
      </c>
      <c r="O90" s="239"/>
      <c r="P90" s="238">
        <v>7.8</v>
      </c>
      <c r="Q90" s="239"/>
      <c r="R90" s="238">
        <v>6.6</v>
      </c>
      <c r="S90" s="239"/>
      <c r="T90" s="238">
        <v>7.8</v>
      </c>
      <c r="U90" s="239"/>
      <c r="V90" s="240" t="s">
        <v>426</v>
      </c>
      <c r="W90" s="239"/>
      <c r="X90" s="240" t="s">
        <v>426</v>
      </c>
      <c r="Y90" s="239"/>
      <c r="Z90" s="238">
        <v>9.1</v>
      </c>
      <c r="AA90" s="238">
        <v>6.5</v>
      </c>
      <c r="AB90" s="238">
        <v>8.6</v>
      </c>
      <c r="AC90" s="239"/>
      <c r="AD90" s="239"/>
      <c r="AE90" s="238">
        <v>7.1</v>
      </c>
      <c r="AF90" s="239"/>
      <c r="AG90" s="239"/>
      <c r="AH90" s="238">
        <v>8.5</v>
      </c>
      <c r="AI90" s="238">
        <v>8.9</v>
      </c>
      <c r="AJ90" s="239"/>
      <c r="AK90" s="238">
        <v>8.1999999999999993</v>
      </c>
      <c r="AL90" s="238">
        <v>6.5</v>
      </c>
      <c r="AM90" s="238">
        <v>7.9</v>
      </c>
      <c r="AN90" s="238">
        <v>9.1999999999999993</v>
      </c>
      <c r="AO90" s="238">
        <v>8.6</v>
      </c>
      <c r="AP90" s="238">
        <v>9.1999999999999993</v>
      </c>
      <c r="AQ90" s="241">
        <v>45</v>
      </c>
      <c r="AR90" s="242">
        <v>0</v>
      </c>
      <c r="AS90" s="238">
        <v>6.8</v>
      </c>
      <c r="AT90" s="238">
        <v>6.3</v>
      </c>
      <c r="AU90" s="238">
        <v>8.1999999999999993</v>
      </c>
      <c r="AV90" s="239"/>
      <c r="AW90" s="239"/>
      <c r="AX90" s="239"/>
      <c r="AY90" s="239"/>
      <c r="AZ90" s="239"/>
      <c r="BA90" s="238">
        <v>7.4</v>
      </c>
      <c r="BB90" s="239"/>
      <c r="BC90" s="239"/>
      <c r="BD90" s="239"/>
      <c r="BE90" s="239"/>
      <c r="BF90" s="239"/>
      <c r="BG90" s="238">
        <v>9.8000000000000007</v>
      </c>
      <c r="BH90" s="241">
        <v>5</v>
      </c>
      <c r="BI90" s="242">
        <v>0</v>
      </c>
      <c r="BJ90" s="238">
        <v>9.1999999999999993</v>
      </c>
      <c r="BK90" s="238">
        <v>4.4000000000000004</v>
      </c>
      <c r="BL90" s="238">
        <v>7</v>
      </c>
      <c r="BM90" s="238">
        <v>7.2</v>
      </c>
      <c r="BN90" s="239"/>
      <c r="BO90" s="238">
        <v>8.1999999999999993</v>
      </c>
      <c r="BP90" s="239"/>
      <c r="BQ90" s="238">
        <v>7.5</v>
      </c>
      <c r="BR90" s="238">
        <v>8.3000000000000007</v>
      </c>
      <c r="BS90" s="239"/>
      <c r="BT90" s="238">
        <v>6.8</v>
      </c>
      <c r="BU90" s="238">
        <v>8.1</v>
      </c>
      <c r="BV90" s="239"/>
      <c r="BW90" s="239"/>
      <c r="BX90" s="239"/>
      <c r="BY90" s="238">
        <v>6</v>
      </c>
      <c r="BZ90" s="238">
        <v>7.5</v>
      </c>
      <c r="CA90" s="238">
        <v>7.8</v>
      </c>
      <c r="CB90" s="238">
        <v>7.9</v>
      </c>
      <c r="CC90" s="238">
        <v>7.8</v>
      </c>
      <c r="CD90" s="238">
        <v>7</v>
      </c>
      <c r="CE90" s="238">
        <v>8.3000000000000007</v>
      </c>
      <c r="CF90" s="238">
        <v>8.3000000000000007</v>
      </c>
      <c r="CG90" s="238">
        <v>7</v>
      </c>
      <c r="CH90" s="238">
        <v>7.8</v>
      </c>
      <c r="CI90" s="238">
        <v>7.4</v>
      </c>
      <c r="CJ90" s="238">
        <v>7.6</v>
      </c>
      <c r="CK90" s="238">
        <v>4.9000000000000004</v>
      </c>
      <c r="CL90" s="238">
        <v>7.1</v>
      </c>
      <c r="CM90" s="238">
        <v>7.9</v>
      </c>
      <c r="CN90" s="238">
        <v>8.3000000000000007</v>
      </c>
      <c r="CO90" s="238">
        <v>7.8</v>
      </c>
      <c r="CP90" s="238">
        <v>4.9000000000000004</v>
      </c>
      <c r="CQ90" s="238">
        <v>7.2</v>
      </c>
      <c r="CR90" s="238">
        <v>7.4</v>
      </c>
      <c r="CS90" s="238">
        <v>8.5</v>
      </c>
      <c r="CT90" s="238">
        <v>9.5</v>
      </c>
      <c r="CU90" s="241">
        <v>65</v>
      </c>
      <c r="CV90" s="242">
        <v>0</v>
      </c>
      <c r="CW90" s="238">
        <v>8.9</v>
      </c>
      <c r="CX90" s="238">
        <v>7.2</v>
      </c>
      <c r="CY90" s="238">
        <v>7.9</v>
      </c>
      <c r="CZ90" s="238">
        <v>9</v>
      </c>
      <c r="DA90" s="238">
        <v>7.3</v>
      </c>
      <c r="DB90" s="239"/>
      <c r="DC90" s="238">
        <v>8.1</v>
      </c>
      <c r="DD90" s="238">
        <v>8.1999999999999993</v>
      </c>
      <c r="DE90" s="239"/>
      <c r="DF90" s="238">
        <v>8.8000000000000007</v>
      </c>
      <c r="DG90" s="239"/>
      <c r="DH90" s="241">
        <v>19</v>
      </c>
      <c r="DI90" s="242">
        <v>0</v>
      </c>
      <c r="DJ90" s="238">
        <v>7.6</v>
      </c>
      <c r="DK90" s="239"/>
      <c r="DL90" s="238">
        <v>9.1999999999999993</v>
      </c>
      <c r="DM90" s="241">
        <v>5</v>
      </c>
      <c r="DN90" s="242">
        <v>0</v>
      </c>
      <c r="DO90" s="241">
        <v>139</v>
      </c>
      <c r="DP90" s="242">
        <v>0</v>
      </c>
      <c r="DQ90" s="243">
        <v>135</v>
      </c>
      <c r="DR90" s="238">
        <v>135</v>
      </c>
      <c r="DS90" s="238">
        <v>7.76</v>
      </c>
      <c r="DT90" s="238">
        <v>3.34</v>
      </c>
      <c r="DU90" s="236" t="s">
        <v>697</v>
      </c>
      <c r="DV90" s="45">
        <f t="shared" si="1"/>
        <v>0</v>
      </c>
    </row>
    <row r="91" spans="2:126" ht="15.75" customHeight="1">
      <c r="B91" s="235">
        <v>24203112235</v>
      </c>
      <c r="C91" s="236" t="s">
        <v>614</v>
      </c>
      <c r="D91" s="236" t="s">
        <v>111</v>
      </c>
      <c r="E91" s="236" t="s">
        <v>615</v>
      </c>
      <c r="F91" s="237">
        <v>36858</v>
      </c>
      <c r="G91" s="236" t="s">
        <v>5</v>
      </c>
      <c r="H91" s="236" t="s">
        <v>174</v>
      </c>
      <c r="I91" s="238">
        <v>8.1</v>
      </c>
      <c r="J91" s="238">
        <v>8.3000000000000007</v>
      </c>
      <c r="K91" s="239"/>
      <c r="L91" s="238">
        <v>8.1999999999999993</v>
      </c>
      <c r="M91" s="239"/>
      <c r="N91" s="238">
        <v>7.4</v>
      </c>
      <c r="O91" s="239"/>
      <c r="P91" s="238">
        <v>8</v>
      </c>
      <c r="Q91" s="239"/>
      <c r="R91" s="238">
        <v>7.7</v>
      </c>
      <c r="S91" s="239"/>
      <c r="T91" s="238">
        <v>8.1</v>
      </c>
      <c r="U91" s="239"/>
      <c r="V91" s="240" t="s">
        <v>426</v>
      </c>
      <c r="W91" s="239"/>
      <c r="X91" s="240" t="s">
        <v>426</v>
      </c>
      <c r="Y91" s="239"/>
      <c r="Z91" s="238">
        <v>6.4</v>
      </c>
      <c r="AA91" s="238">
        <v>7.7</v>
      </c>
      <c r="AB91" s="238">
        <v>6.8</v>
      </c>
      <c r="AC91" s="239"/>
      <c r="AD91" s="239"/>
      <c r="AE91" s="238">
        <v>7.8</v>
      </c>
      <c r="AF91" s="239"/>
      <c r="AG91" s="239"/>
      <c r="AH91" s="239"/>
      <c r="AI91" s="238">
        <v>8.8000000000000007</v>
      </c>
      <c r="AJ91" s="238">
        <v>7.9</v>
      </c>
      <c r="AK91" s="238">
        <v>8.6</v>
      </c>
      <c r="AL91" s="238">
        <v>8.1</v>
      </c>
      <c r="AM91" s="238">
        <v>8.3000000000000007</v>
      </c>
      <c r="AN91" s="238">
        <v>7.9</v>
      </c>
      <c r="AO91" s="238">
        <v>9.3000000000000007</v>
      </c>
      <c r="AP91" s="238">
        <v>9.1</v>
      </c>
      <c r="AQ91" s="241">
        <v>45</v>
      </c>
      <c r="AR91" s="242">
        <v>0</v>
      </c>
      <c r="AS91" s="238">
        <v>8.1</v>
      </c>
      <c r="AT91" s="238">
        <v>7.5</v>
      </c>
      <c r="AU91" s="239"/>
      <c r="AV91" s="239"/>
      <c r="AW91" s="238">
        <v>9.1</v>
      </c>
      <c r="AX91" s="239"/>
      <c r="AY91" s="239"/>
      <c r="AZ91" s="239"/>
      <c r="BA91" s="239"/>
      <c r="BB91" s="239"/>
      <c r="BC91" s="238">
        <v>9.3000000000000007</v>
      </c>
      <c r="BD91" s="239"/>
      <c r="BE91" s="239"/>
      <c r="BF91" s="239"/>
      <c r="BG91" s="238">
        <v>8</v>
      </c>
      <c r="BH91" s="241">
        <v>5</v>
      </c>
      <c r="BI91" s="242">
        <v>0</v>
      </c>
      <c r="BJ91" s="238">
        <v>9.3000000000000007</v>
      </c>
      <c r="BK91" s="238">
        <v>5.4</v>
      </c>
      <c r="BL91" s="238">
        <v>9.6999999999999993</v>
      </c>
      <c r="BM91" s="238">
        <v>8.6</v>
      </c>
      <c r="BN91" s="239"/>
      <c r="BO91" s="238">
        <v>9</v>
      </c>
      <c r="BP91" s="239"/>
      <c r="BQ91" s="238">
        <v>8.1999999999999993</v>
      </c>
      <c r="BR91" s="238">
        <v>9.1999999999999993</v>
      </c>
      <c r="BS91" s="239"/>
      <c r="BT91" s="238">
        <v>8.6</v>
      </c>
      <c r="BU91" s="238">
        <v>9</v>
      </c>
      <c r="BV91" s="239"/>
      <c r="BW91" s="239"/>
      <c r="BX91" s="239"/>
      <c r="BY91" s="238">
        <v>8.4</v>
      </c>
      <c r="BZ91" s="238">
        <v>7.9</v>
      </c>
      <c r="CA91" s="238">
        <v>9.1999999999999993</v>
      </c>
      <c r="CB91" s="238">
        <v>8.3000000000000007</v>
      </c>
      <c r="CC91" s="238">
        <v>8.9</v>
      </c>
      <c r="CD91" s="238">
        <v>8.6</v>
      </c>
      <c r="CE91" s="238">
        <v>8.1</v>
      </c>
      <c r="CF91" s="238">
        <v>9.6999999999999993</v>
      </c>
      <c r="CG91" s="238">
        <v>9.5</v>
      </c>
      <c r="CH91" s="238">
        <v>8.3000000000000007</v>
      </c>
      <c r="CI91" s="238">
        <v>8.1</v>
      </c>
      <c r="CJ91" s="238">
        <v>8.1</v>
      </c>
      <c r="CK91" s="238">
        <v>9.6999999999999993</v>
      </c>
      <c r="CL91" s="238">
        <v>8.8000000000000007</v>
      </c>
      <c r="CM91" s="238">
        <v>9.1999999999999993</v>
      </c>
      <c r="CN91" s="238">
        <v>9.5</v>
      </c>
      <c r="CO91" s="238">
        <v>9.1999999999999993</v>
      </c>
      <c r="CP91" s="238">
        <v>6.3</v>
      </c>
      <c r="CQ91" s="238">
        <v>9.6999999999999993</v>
      </c>
      <c r="CR91" s="238">
        <v>8.6</v>
      </c>
      <c r="CS91" s="238">
        <v>8.9</v>
      </c>
      <c r="CT91" s="239">
        <v>10</v>
      </c>
      <c r="CU91" s="241">
        <v>65</v>
      </c>
      <c r="CV91" s="242">
        <v>0</v>
      </c>
      <c r="CW91" s="238">
        <v>9.6999999999999993</v>
      </c>
      <c r="CX91" s="238">
        <v>8.1</v>
      </c>
      <c r="CY91" s="238">
        <v>8.4</v>
      </c>
      <c r="CZ91" s="238">
        <v>9.5</v>
      </c>
      <c r="DA91" s="238">
        <v>8.4</v>
      </c>
      <c r="DB91" s="239"/>
      <c r="DC91" s="238">
        <v>9.1999999999999993</v>
      </c>
      <c r="DD91" s="238">
        <v>8.6999999999999993</v>
      </c>
      <c r="DE91" s="239"/>
      <c r="DF91" s="238">
        <v>9.3000000000000007</v>
      </c>
      <c r="DG91" s="239"/>
      <c r="DH91" s="241">
        <v>19</v>
      </c>
      <c r="DI91" s="242">
        <v>0</v>
      </c>
      <c r="DJ91" s="238">
        <v>8.6999999999999993</v>
      </c>
      <c r="DK91" s="239"/>
      <c r="DL91" s="238">
        <v>9.6</v>
      </c>
      <c r="DM91" s="241">
        <v>5</v>
      </c>
      <c r="DN91" s="242">
        <v>0</v>
      </c>
      <c r="DO91" s="241">
        <v>139</v>
      </c>
      <c r="DP91" s="242">
        <v>0</v>
      </c>
      <c r="DQ91" s="243">
        <v>135</v>
      </c>
      <c r="DR91" s="238">
        <v>135</v>
      </c>
      <c r="DS91" s="238">
        <v>8.5</v>
      </c>
      <c r="DT91" s="238">
        <v>3.69</v>
      </c>
      <c r="DU91" s="236" t="s">
        <v>697</v>
      </c>
      <c r="DV91" s="45">
        <f t="shared" si="1"/>
        <v>0</v>
      </c>
    </row>
    <row r="92" spans="2:126" ht="15.75" customHeight="1">
      <c r="B92" s="235">
        <v>24203115138</v>
      </c>
      <c r="C92" s="236" t="s">
        <v>3</v>
      </c>
      <c r="D92" s="236" t="s">
        <v>320</v>
      </c>
      <c r="E92" s="236" t="s">
        <v>615</v>
      </c>
      <c r="F92" s="237">
        <v>36606</v>
      </c>
      <c r="G92" s="236" t="s">
        <v>5</v>
      </c>
      <c r="H92" s="236" t="s">
        <v>174</v>
      </c>
      <c r="I92" s="238">
        <v>8</v>
      </c>
      <c r="J92" s="238">
        <v>8</v>
      </c>
      <c r="K92" s="239"/>
      <c r="L92" s="238">
        <v>7</v>
      </c>
      <c r="M92" s="239"/>
      <c r="N92" s="238">
        <v>5.9</v>
      </c>
      <c r="O92" s="239"/>
      <c r="P92" s="238">
        <v>5.5</v>
      </c>
      <c r="Q92" s="239"/>
      <c r="R92" s="238">
        <v>5.3</v>
      </c>
      <c r="S92" s="239"/>
      <c r="T92" s="238">
        <v>4.8</v>
      </c>
      <c r="U92" s="239"/>
      <c r="V92" s="240" t="s">
        <v>426</v>
      </c>
      <c r="W92" s="239"/>
      <c r="X92" s="240" t="s">
        <v>426</v>
      </c>
      <c r="Y92" s="239"/>
      <c r="Z92" s="238">
        <v>7.1</v>
      </c>
      <c r="AA92" s="238">
        <v>6.9</v>
      </c>
      <c r="AB92" s="238">
        <v>8</v>
      </c>
      <c r="AC92" s="239"/>
      <c r="AD92" s="239"/>
      <c r="AE92" s="238">
        <v>7.6</v>
      </c>
      <c r="AF92" s="239"/>
      <c r="AG92" s="239"/>
      <c r="AH92" s="239"/>
      <c r="AI92" s="238">
        <v>7</v>
      </c>
      <c r="AJ92" s="238">
        <v>8.8000000000000007</v>
      </c>
      <c r="AK92" s="238">
        <v>5.7</v>
      </c>
      <c r="AL92" s="238">
        <v>6.3</v>
      </c>
      <c r="AM92" s="238">
        <v>7.9</v>
      </c>
      <c r="AN92" s="238">
        <v>8.4</v>
      </c>
      <c r="AO92" s="238">
        <v>9.8000000000000007</v>
      </c>
      <c r="AP92" s="238">
        <v>7.8</v>
      </c>
      <c r="AQ92" s="241">
        <v>45</v>
      </c>
      <c r="AR92" s="242">
        <v>0</v>
      </c>
      <c r="AS92" s="238">
        <v>6.4</v>
      </c>
      <c r="AT92" s="238">
        <v>5.9</v>
      </c>
      <c r="AU92" s="239"/>
      <c r="AV92" s="239"/>
      <c r="AW92" s="239"/>
      <c r="AX92" s="239"/>
      <c r="AY92" s="238">
        <v>7.2</v>
      </c>
      <c r="AZ92" s="239"/>
      <c r="BA92" s="239"/>
      <c r="BB92" s="239"/>
      <c r="BC92" s="239"/>
      <c r="BD92" s="239"/>
      <c r="BE92" s="238">
        <v>5.8</v>
      </c>
      <c r="BF92" s="239"/>
      <c r="BG92" s="238">
        <v>6.3</v>
      </c>
      <c r="BH92" s="241">
        <v>5</v>
      </c>
      <c r="BI92" s="242">
        <v>0</v>
      </c>
      <c r="BJ92" s="238">
        <v>8.1</v>
      </c>
      <c r="BK92" s="238">
        <v>4.5999999999999996</v>
      </c>
      <c r="BL92" s="238">
        <v>7.5</v>
      </c>
      <c r="BM92" s="238">
        <v>6.9</v>
      </c>
      <c r="BN92" s="239"/>
      <c r="BO92" s="244" t="s">
        <v>88</v>
      </c>
      <c r="BP92" s="239"/>
      <c r="BQ92" s="239"/>
      <c r="BR92" s="244" t="s">
        <v>88</v>
      </c>
      <c r="BS92" s="239"/>
      <c r="BT92" s="244" t="s">
        <v>88</v>
      </c>
      <c r="BU92" s="239"/>
      <c r="BV92" s="239"/>
      <c r="BW92" s="239"/>
      <c r="BX92" s="239"/>
      <c r="BY92" s="238">
        <v>6.3</v>
      </c>
      <c r="BZ92" s="238">
        <v>5.3</v>
      </c>
      <c r="CA92" s="238">
        <v>8.4</v>
      </c>
      <c r="CB92" s="238">
        <v>4.4000000000000004</v>
      </c>
      <c r="CC92" s="238">
        <v>4.5999999999999996</v>
      </c>
      <c r="CD92" s="238">
        <v>4.5999999999999996</v>
      </c>
      <c r="CE92" s="238">
        <v>5.6</v>
      </c>
      <c r="CF92" s="238">
        <v>6.4</v>
      </c>
      <c r="CG92" s="238">
        <v>5.5</v>
      </c>
      <c r="CH92" s="238">
        <v>6.8</v>
      </c>
      <c r="CI92" s="238">
        <v>5.6</v>
      </c>
      <c r="CJ92" s="238">
        <v>6.3</v>
      </c>
      <c r="CK92" s="244" t="s">
        <v>88</v>
      </c>
      <c r="CL92" s="244" t="s">
        <v>88</v>
      </c>
      <c r="CM92" s="238">
        <v>6.1</v>
      </c>
      <c r="CN92" s="238">
        <v>6.1</v>
      </c>
      <c r="CO92" s="238">
        <v>6.6</v>
      </c>
      <c r="CP92" s="244" t="s">
        <v>88</v>
      </c>
      <c r="CQ92" s="238">
        <v>4.7</v>
      </c>
      <c r="CR92" s="239"/>
      <c r="CS92" s="238">
        <v>8.1999999999999993</v>
      </c>
      <c r="CT92" s="238">
        <v>8</v>
      </c>
      <c r="CU92" s="241">
        <v>46</v>
      </c>
      <c r="CV92" s="242">
        <v>18</v>
      </c>
      <c r="CW92" s="238">
        <v>8.1999999999999993</v>
      </c>
      <c r="CX92" s="239"/>
      <c r="CY92" s="239"/>
      <c r="CZ92" s="238">
        <v>7.4</v>
      </c>
      <c r="DA92" s="244" t="s">
        <v>88</v>
      </c>
      <c r="DB92" s="239"/>
      <c r="DC92" s="238">
        <v>6.5</v>
      </c>
      <c r="DD92" s="239"/>
      <c r="DE92" s="239"/>
      <c r="DF92" s="238">
        <v>7.5</v>
      </c>
      <c r="DG92" s="239"/>
      <c r="DH92" s="241">
        <v>9</v>
      </c>
      <c r="DI92" s="242">
        <v>10</v>
      </c>
      <c r="DJ92" s="239"/>
      <c r="DK92" s="239"/>
      <c r="DL92" s="239"/>
      <c r="DM92" s="241">
        <v>0</v>
      </c>
      <c r="DN92" s="242">
        <v>5</v>
      </c>
      <c r="DO92" s="241">
        <v>105</v>
      </c>
      <c r="DP92" s="242">
        <v>33</v>
      </c>
      <c r="DQ92" s="243">
        <v>135</v>
      </c>
      <c r="DR92" s="238">
        <v>103</v>
      </c>
      <c r="DS92" s="238">
        <v>6.53</v>
      </c>
      <c r="DT92" s="238">
        <v>2.58</v>
      </c>
      <c r="DU92" s="236" t="s">
        <v>697</v>
      </c>
      <c r="DV92" s="45">
        <f t="shared" si="1"/>
        <v>28</v>
      </c>
    </row>
    <row r="93" spans="2:126" ht="15.75" customHeight="1">
      <c r="B93" s="235">
        <v>24203102026</v>
      </c>
      <c r="C93" s="236" t="s">
        <v>3</v>
      </c>
      <c r="D93" s="236" t="s">
        <v>11</v>
      </c>
      <c r="E93" s="236" t="s">
        <v>308</v>
      </c>
      <c r="F93" s="237">
        <v>36818</v>
      </c>
      <c r="G93" s="236" t="s">
        <v>5</v>
      </c>
      <c r="H93" s="236" t="s">
        <v>174</v>
      </c>
      <c r="I93" s="238">
        <v>7.8</v>
      </c>
      <c r="J93" s="238">
        <v>8.6</v>
      </c>
      <c r="K93" s="239"/>
      <c r="L93" s="238">
        <v>7.8</v>
      </c>
      <c r="M93" s="239"/>
      <c r="N93" s="238">
        <v>7</v>
      </c>
      <c r="O93" s="239"/>
      <c r="P93" s="238">
        <v>5.7</v>
      </c>
      <c r="Q93" s="239"/>
      <c r="R93" s="238">
        <v>5.3</v>
      </c>
      <c r="S93" s="239"/>
      <c r="T93" s="238">
        <v>7.8</v>
      </c>
      <c r="U93" s="239"/>
      <c r="V93" s="240" t="s">
        <v>426</v>
      </c>
      <c r="W93" s="239"/>
      <c r="X93" s="240" t="s">
        <v>426</v>
      </c>
      <c r="Y93" s="239"/>
      <c r="Z93" s="238">
        <v>7.3</v>
      </c>
      <c r="AA93" s="238">
        <v>6.9</v>
      </c>
      <c r="AB93" s="238">
        <v>4.5999999999999996</v>
      </c>
      <c r="AC93" s="239"/>
      <c r="AD93" s="239"/>
      <c r="AE93" s="238">
        <v>4.8</v>
      </c>
      <c r="AF93" s="239"/>
      <c r="AG93" s="239"/>
      <c r="AH93" s="239"/>
      <c r="AI93" s="238">
        <v>6.5</v>
      </c>
      <c r="AJ93" s="238">
        <v>7.1</v>
      </c>
      <c r="AK93" s="238">
        <v>8.1</v>
      </c>
      <c r="AL93" s="238">
        <v>5.9</v>
      </c>
      <c r="AM93" s="238">
        <v>5.4</v>
      </c>
      <c r="AN93" s="238">
        <v>9.1999999999999993</v>
      </c>
      <c r="AO93" s="238">
        <v>9.1</v>
      </c>
      <c r="AP93" s="238">
        <v>9.1</v>
      </c>
      <c r="AQ93" s="241">
        <v>45</v>
      </c>
      <c r="AR93" s="242">
        <v>0</v>
      </c>
      <c r="AS93" s="238">
        <v>6.9</v>
      </c>
      <c r="AT93" s="238">
        <v>4.9000000000000004</v>
      </c>
      <c r="AU93" s="239"/>
      <c r="AV93" s="239"/>
      <c r="AW93" s="239"/>
      <c r="AX93" s="239"/>
      <c r="AY93" s="238">
        <v>6.4</v>
      </c>
      <c r="AZ93" s="239"/>
      <c r="BA93" s="238">
        <v>7.7</v>
      </c>
      <c r="BB93" s="239"/>
      <c r="BC93" s="239"/>
      <c r="BD93" s="239"/>
      <c r="BE93" s="239"/>
      <c r="BF93" s="239"/>
      <c r="BG93" s="238">
        <v>7.9</v>
      </c>
      <c r="BH93" s="241">
        <v>5</v>
      </c>
      <c r="BI93" s="242">
        <v>0</v>
      </c>
      <c r="BJ93" s="238">
        <v>7.9</v>
      </c>
      <c r="BK93" s="238">
        <v>4.4000000000000004</v>
      </c>
      <c r="BL93" s="238">
        <v>5.2</v>
      </c>
      <c r="BM93" s="238">
        <v>7.9</v>
      </c>
      <c r="BN93" s="239"/>
      <c r="BO93" s="238">
        <v>7.5</v>
      </c>
      <c r="BP93" s="239"/>
      <c r="BQ93" s="238">
        <v>7.9</v>
      </c>
      <c r="BR93" s="244" t="s">
        <v>88</v>
      </c>
      <c r="BS93" s="239"/>
      <c r="BT93" s="238">
        <v>4.0999999999999996</v>
      </c>
      <c r="BU93" s="238">
        <v>5.9</v>
      </c>
      <c r="BV93" s="239"/>
      <c r="BW93" s="239"/>
      <c r="BX93" s="239"/>
      <c r="BY93" s="238">
        <v>4.7</v>
      </c>
      <c r="BZ93" s="238">
        <v>8.1999999999999993</v>
      </c>
      <c r="CA93" s="238">
        <v>4.9000000000000004</v>
      </c>
      <c r="CB93" s="238">
        <v>7.1</v>
      </c>
      <c r="CC93" s="238">
        <v>6.1</v>
      </c>
      <c r="CD93" s="238">
        <v>5.5</v>
      </c>
      <c r="CE93" s="238">
        <v>7.6</v>
      </c>
      <c r="CF93" s="238">
        <v>7</v>
      </c>
      <c r="CG93" s="238">
        <v>6</v>
      </c>
      <c r="CH93" s="238">
        <v>5.5</v>
      </c>
      <c r="CI93" s="238">
        <v>6.9</v>
      </c>
      <c r="CJ93" s="238">
        <v>5.7</v>
      </c>
      <c r="CK93" s="238">
        <v>7.4</v>
      </c>
      <c r="CL93" s="238">
        <v>5.6</v>
      </c>
      <c r="CM93" s="238">
        <v>7.7</v>
      </c>
      <c r="CN93" s="238">
        <v>8.1999999999999993</v>
      </c>
      <c r="CO93" s="238">
        <v>4.7</v>
      </c>
      <c r="CP93" s="238">
        <v>6.7</v>
      </c>
      <c r="CQ93" s="238">
        <v>5.4</v>
      </c>
      <c r="CR93" s="238">
        <v>6.5</v>
      </c>
      <c r="CS93" s="238">
        <v>8.6</v>
      </c>
      <c r="CT93" s="238">
        <v>8.1999999999999993</v>
      </c>
      <c r="CU93" s="241">
        <v>63</v>
      </c>
      <c r="CV93" s="242">
        <v>2</v>
      </c>
      <c r="CW93" s="238">
        <v>9.1</v>
      </c>
      <c r="CX93" s="238">
        <v>5.0999999999999996</v>
      </c>
      <c r="CY93" s="238">
        <v>7.8</v>
      </c>
      <c r="CZ93" s="238">
        <v>8.1</v>
      </c>
      <c r="DA93" s="238">
        <v>6.8</v>
      </c>
      <c r="DB93" s="239"/>
      <c r="DC93" s="238">
        <v>8.1</v>
      </c>
      <c r="DD93" s="238">
        <v>7.7</v>
      </c>
      <c r="DE93" s="239"/>
      <c r="DF93" s="238">
        <v>7.3</v>
      </c>
      <c r="DG93" s="239"/>
      <c r="DH93" s="241">
        <v>19</v>
      </c>
      <c r="DI93" s="242">
        <v>0</v>
      </c>
      <c r="DJ93" s="239"/>
      <c r="DK93" s="239"/>
      <c r="DL93" s="238">
        <v>9</v>
      </c>
      <c r="DM93" s="241">
        <v>2</v>
      </c>
      <c r="DN93" s="242">
        <v>3</v>
      </c>
      <c r="DO93" s="241">
        <v>134</v>
      </c>
      <c r="DP93" s="242">
        <v>5</v>
      </c>
      <c r="DQ93" s="243">
        <v>135</v>
      </c>
      <c r="DR93" s="238">
        <v>130</v>
      </c>
      <c r="DS93" s="238">
        <v>6.78</v>
      </c>
      <c r="DT93" s="238">
        <v>2.73</v>
      </c>
      <c r="DU93" s="236" t="s">
        <v>697</v>
      </c>
      <c r="DV93" s="45">
        <f t="shared" si="1"/>
        <v>2</v>
      </c>
    </row>
    <row r="94" spans="2:126" ht="15.75" customHeight="1">
      <c r="B94" s="235">
        <v>24203206977</v>
      </c>
      <c r="C94" s="236" t="s">
        <v>0</v>
      </c>
      <c r="D94" s="236" t="s">
        <v>616</v>
      </c>
      <c r="E94" s="236" t="s">
        <v>308</v>
      </c>
      <c r="F94" s="237">
        <v>36626</v>
      </c>
      <c r="G94" s="236" t="s">
        <v>5</v>
      </c>
      <c r="H94" s="236" t="s">
        <v>174</v>
      </c>
      <c r="I94" s="238">
        <v>8.1999999999999993</v>
      </c>
      <c r="J94" s="238">
        <v>6</v>
      </c>
      <c r="K94" s="239"/>
      <c r="L94" s="238">
        <v>8.3000000000000007</v>
      </c>
      <c r="M94" s="239"/>
      <c r="N94" s="238">
        <v>7</v>
      </c>
      <c r="O94" s="239"/>
      <c r="P94" s="238">
        <v>6.9</v>
      </c>
      <c r="Q94" s="239"/>
      <c r="R94" s="238">
        <v>7.8</v>
      </c>
      <c r="S94" s="239"/>
      <c r="T94" s="238">
        <v>7.4</v>
      </c>
      <c r="U94" s="239"/>
      <c r="V94" s="240" t="s">
        <v>426</v>
      </c>
      <c r="W94" s="239"/>
      <c r="X94" s="240" t="s">
        <v>426</v>
      </c>
      <c r="Y94" s="239"/>
      <c r="Z94" s="238">
        <v>5.0999999999999996</v>
      </c>
      <c r="AA94" s="238">
        <v>7.5</v>
      </c>
      <c r="AB94" s="238">
        <v>7.2</v>
      </c>
      <c r="AC94" s="239"/>
      <c r="AD94" s="239"/>
      <c r="AE94" s="238">
        <v>8.1999999999999993</v>
      </c>
      <c r="AF94" s="239"/>
      <c r="AG94" s="239"/>
      <c r="AH94" s="239"/>
      <c r="AI94" s="238">
        <v>7.3</v>
      </c>
      <c r="AJ94" s="238">
        <v>7.8</v>
      </c>
      <c r="AK94" s="238">
        <v>6.9</v>
      </c>
      <c r="AL94" s="238">
        <v>9</v>
      </c>
      <c r="AM94" s="238">
        <v>7.1</v>
      </c>
      <c r="AN94" s="238">
        <v>8.5</v>
      </c>
      <c r="AO94" s="238">
        <v>9.4</v>
      </c>
      <c r="AP94" s="238">
        <v>7.8</v>
      </c>
      <c r="AQ94" s="241">
        <v>45</v>
      </c>
      <c r="AR94" s="242">
        <v>0</v>
      </c>
      <c r="AS94" s="238">
        <v>5</v>
      </c>
      <c r="AT94" s="238">
        <v>6.2</v>
      </c>
      <c r="AU94" s="239"/>
      <c r="AV94" s="239"/>
      <c r="AW94" s="238">
        <v>5.3</v>
      </c>
      <c r="AX94" s="239"/>
      <c r="AY94" s="239"/>
      <c r="AZ94" s="239"/>
      <c r="BA94" s="239"/>
      <c r="BB94" s="239"/>
      <c r="BC94" s="238">
        <v>5.7</v>
      </c>
      <c r="BD94" s="239"/>
      <c r="BE94" s="239"/>
      <c r="BF94" s="239"/>
      <c r="BG94" s="238">
        <v>7.4</v>
      </c>
      <c r="BH94" s="241">
        <v>5</v>
      </c>
      <c r="BI94" s="242">
        <v>0</v>
      </c>
      <c r="BJ94" s="238">
        <v>7.3</v>
      </c>
      <c r="BK94" s="238">
        <v>7</v>
      </c>
      <c r="BL94" s="238">
        <v>7.5</v>
      </c>
      <c r="BM94" s="238">
        <v>6.6</v>
      </c>
      <c r="BN94" s="239"/>
      <c r="BO94" s="238">
        <v>8.6999999999999993</v>
      </c>
      <c r="BP94" s="239"/>
      <c r="BQ94" s="238">
        <v>6.6</v>
      </c>
      <c r="BR94" s="238">
        <v>8.8000000000000007</v>
      </c>
      <c r="BS94" s="239"/>
      <c r="BT94" s="238">
        <v>6.5</v>
      </c>
      <c r="BU94" s="238">
        <v>8.6</v>
      </c>
      <c r="BV94" s="239"/>
      <c r="BW94" s="239"/>
      <c r="BX94" s="239"/>
      <c r="BY94" s="238">
        <v>8.8000000000000007</v>
      </c>
      <c r="BZ94" s="238">
        <v>7.6</v>
      </c>
      <c r="CA94" s="238">
        <v>9</v>
      </c>
      <c r="CB94" s="238">
        <v>7.3</v>
      </c>
      <c r="CC94" s="238">
        <v>9.5</v>
      </c>
      <c r="CD94" s="238">
        <v>8.9</v>
      </c>
      <c r="CE94" s="238">
        <v>8</v>
      </c>
      <c r="CF94" s="238">
        <v>6.2</v>
      </c>
      <c r="CG94" s="238">
        <v>9.4</v>
      </c>
      <c r="CH94" s="238">
        <v>8.9</v>
      </c>
      <c r="CI94" s="238">
        <v>7.1</v>
      </c>
      <c r="CJ94" s="238">
        <v>8.3000000000000007</v>
      </c>
      <c r="CK94" s="238">
        <v>8.1</v>
      </c>
      <c r="CL94" s="238">
        <v>8.6999999999999993</v>
      </c>
      <c r="CM94" s="238">
        <v>9.5</v>
      </c>
      <c r="CN94" s="238">
        <v>8.6</v>
      </c>
      <c r="CO94" s="238">
        <v>8.1</v>
      </c>
      <c r="CP94" s="238">
        <v>7.9</v>
      </c>
      <c r="CQ94" s="238">
        <v>9.4</v>
      </c>
      <c r="CR94" s="238">
        <v>7</v>
      </c>
      <c r="CS94" s="238">
        <v>7.7</v>
      </c>
      <c r="CT94" s="238">
        <v>8.1</v>
      </c>
      <c r="CU94" s="241">
        <v>65</v>
      </c>
      <c r="CV94" s="242">
        <v>0</v>
      </c>
      <c r="CW94" s="238">
        <v>8.6</v>
      </c>
      <c r="CX94" s="238">
        <v>6.7</v>
      </c>
      <c r="CY94" s="238">
        <v>8</v>
      </c>
      <c r="CZ94" s="238">
        <v>8</v>
      </c>
      <c r="DA94" s="238">
        <v>7.3</v>
      </c>
      <c r="DB94" s="239"/>
      <c r="DC94" s="238">
        <v>8.9</v>
      </c>
      <c r="DD94" s="238">
        <v>7.1</v>
      </c>
      <c r="DE94" s="239"/>
      <c r="DF94" s="238">
        <v>8.3000000000000007</v>
      </c>
      <c r="DG94" s="239"/>
      <c r="DH94" s="241">
        <v>19</v>
      </c>
      <c r="DI94" s="242">
        <v>0</v>
      </c>
      <c r="DJ94" s="238">
        <v>8.4</v>
      </c>
      <c r="DK94" s="239"/>
      <c r="DL94" s="239"/>
      <c r="DM94" s="241">
        <v>3</v>
      </c>
      <c r="DN94" s="242">
        <v>2</v>
      </c>
      <c r="DO94" s="241">
        <v>137</v>
      </c>
      <c r="DP94" s="242">
        <v>2</v>
      </c>
      <c r="DQ94" s="243">
        <v>135</v>
      </c>
      <c r="DR94" s="238">
        <v>133</v>
      </c>
      <c r="DS94" s="238">
        <v>7.88</v>
      </c>
      <c r="DT94" s="238">
        <v>3.41</v>
      </c>
      <c r="DU94" s="236" t="s">
        <v>700</v>
      </c>
      <c r="DV94" s="45">
        <f t="shared" si="1"/>
        <v>0</v>
      </c>
    </row>
    <row r="95" spans="2:126" ht="15.75" customHeight="1">
      <c r="B95" s="235">
        <v>24207105670</v>
      </c>
      <c r="C95" s="236" t="s">
        <v>255</v>
      </c>
      <c r="D95" s="236" t="s">
        <v>135</v>
      </c>
      <c r="E95" s="236" t="s">
        <v>529</v>
      </c>
      <c r="F95" s="237">
        <v>36544</v>
      </c>
      <c r="G95" s="236" t="s">
        <v>5</v>
      </c>
      <c r="H95" s="236" t="s">
        <v>174</v>
      </c>
      <c r="I95" s="238">
        <v>7.4</v>
      </c>
      <c r="J95" s="238">
        <v>7.4</v>
      </c>
      <c r="K95" s="239"/>
      <c r="L95" s="238">
        <v>7.1</v>
      </c>
      <c r="M95" s="239"/>
      <c r="N95" s="238">
        <v>7.3</v>
      </c>
      <c r="O95" s="239"/>
      <c r="P95" s="238">
        <v>4.8</v>
      </c>
      <c r="Q95" s="239"/>
      <c r="R95" s="240" t="s">
        <v>426</v>
      </c>
      <c r="S95" s="239"/>
      <c r="T95" s="240" t="s">
        <v>426</v>
      </c>
      <c r="U95" s="239"/>
      <c r="V95" s="240" t="s">
        <v>426</v>
      </c>
      <c r="W95" s="239"/>
      <c r="X95" s="238">
        <v>8.6999999999999993</v>
      </c>
      <c r="Y95" s="239"/>
      <c r="Z95" s="238">
        <v>6.2</v>
      </c>
      <c r="AA95" s="238">
        <v>4.9000000000000004</v>
      </c>
      <c r="AB95" s="238">
        <v>5.8</v>
      </c>
      <c r="AC95" s="239"/>
      <c r="AD95" s="238">
        <v>9.1</v>
      </c>
      <c r="AE95" s="239">
        <v>0</v>
      </c>
      <c r="AF95" s="239"/>
      <c r="AG95" s="239"/>
      <c r="AH95" s="239"/>
      <c r="AI95" s="238">
        <v>7.2</v>
      </c>
      <c r="AJ95" s="238">
        <v>7.7</v>
      </c>
      <c r="AK95" s="238">
        <v>7.9</v>
      </c>
      <c r="AL95" s="238">
        <v>5.9</v>
      </c>
      <c r="AM95" s="238">
        <v>8.1999999999999993</v>
      </c>
      <c r="AN95" s="238">
        <v>8.6999999999999993</v>
      </c>
      <c r="AO95" s="238">
        <v>8.1999999999999993</v>
      </c>
      <c r="AP95" s="238">
        <v>9.5</v>
      </c>
      <c r="AQ95" s="241">
        <v>45</v>
      </c>
      <c r="AR95" s="242">
        <v>0</v>
      </c>
      <c r="AS95" s="238">
        <v>4.5</v>
      </c>
      <c r="AT95" s="238">
        <v>4.2</v>
      </c>
      <c r="AU95" s="238">
        <v>7.4</v>
      </c>
      <c r="AV95" s="239"/>
      <c r="AW95" s="239"/>
      <c r="AX95" s="239"/>
      <c r="AY95" s="239"/>
      <c r="AZ95" s="239"/>
      <c r="BA95" s="238">
        <v>8.4</v>
      </c>
      <c r="BB95" s="239"/>
      <c r="BC95" s="239"/>
      <c r="BD95" s="239"/>
      <c r="BE95" s="239"/>
      <c r="BF95" s="239"/>
      <c r="BG95" s="238">
        <v>9</v>
      </c>
      <c r="BH95" s="241">
        <v>5</v>
      </c>
      <c r="BI95" s="242">
        <v>0</v>
      </c>
      <c r="BJ95" s="238">
        <v>8.3000000000000007</v>
      </c>
      <c r="BK95" s="238">
        <v>5.8</v>
      </c>
      <c r="BL95" s="238">
        <v>4.3</v>
      </c>
      <c r="BM95" s="238">
        <v>6.6</v>
      </c>
      <c r="BN95" s="239"/>
      <c r="BO95" s="238">
        <v>7.8</v>
      </c>
      <c r="BP95" s="239"/>
      <c r="BQ95" s="238">
        <v>6.8</v>
      </c>
      <c r="BR95" s="244" t="s">
        <v>88</v>
      </c>
      <c r="BS95" s="239"/>
      <c r="BT95" s="238">
        <v>6.1</v>
      </c>
      <c r="BU95" s="238">
        <v>8.4</v>
      </c>
      <c r="BV95" s="239"/>
      <c r="BW95" s="239"/>
      <c r="BX95" s="239"/>
      <c r="BY95" s="238">
        <v>5</v>
      </c>
      <c r="BZ95" s="238">
        <v>6.5</v>
      </c>
      <c r="CA95" s="238">
        <v>9</v>
      </c>
      <c r="CB95" s="238">
        <v>5.7</v>
      </c>
      <c r="CC95" s="238">
        <v>7.4</v>
      </c>
      <c r="CD95" s="238">
        <v>6.1</v>
      </c>
      <c r="CE95" s="238">
        <v>6</v>
      </c>
      <c r="CF95" s="238">
        <v>8.3000000000000007</v>
      </c>
      <c r="CG95" s="238">
        <v>6.7</v>
      </c>
      <c r="CH95" s="238">
        <v>8.6999999999999993</v>
      </c>
      <c r="CI95" s="238">
        <v>5.4</v>
      </c>
      <c r="CJ95" s="238">
        <v>5.6</v>
      </c>
      <c r="CK95" s="238">
        <v>6.6</v>
      </c>
      <c r="CL95" s="238">
        <v>8.3000000000000007</v>
      </c>
      <c r="CM95" s="238">
        <v>5.9</v>
      </c>
      <c r="CN95" s="238">
        <v>5.6</v>
      </c>
      <c r="CO95" s="238">
        <v>7.9</v>
      </c>
      <c r="CP95" s="238">
        <v>6.6</v>
      </c>
      <c r="CQ95" s="238">
        <v>6</v>
      </c>
      <c r="CR95" s="238">
        <v>5.6</v>
      </c>
      <c r="CS95" s="238">
        <v>8.1</v>
      </c>
      <c r="CT95" s="238">
        <v>8.1999999999999993</v>
      </c>
      <c r="CU95" s="241">
        <v>63</v>
      </c>
      <c r="CV95" s="242">
        <v>2</v>
      </c>
      <c r="CW95" s="238">
        <v>8</v>
      </c>
      <c r="CX95" s="238">
        <v>6.2</v>
      </c>
      <c r="CY95" s="238">
        <v>8.6999999999999993</v>
      </c>
      <c r="CZ95" s="238">
        <v>8</v>
      </c>
      <c r="DA95" s="238">
        <v>7</v>
      </c>
      <c r="DB95" s="239"/>
      <c r="DC95" s="238">
        <v>6.6</v>
      </c>
      <c r="DD95" s="238">
        <v>8.1</v>
      </c>
      <c r="DE95" s="239"/>
      <c r="DF95" s="238">
        <v>7.6</v>
      </c>
      <c r="DG95" s="239"/>
      <c r="DH95" s="241">
        <v>19</v>
      </c>
      <c r="DI95" s="242">
        <v>0</v>
      </c>
      <c r="DJ95" s="238">
        <v>6.1</v>
      </c>
      <c r="DK95" s="239"/>
      <c r="DL95" s="238">
        <v>7.5</v>
      </c>
      <c r="DM95" s="241">
        <v>5</v>
      </c>
      <c r="DN95" s="242">
        <v>0</v>
      </c>
      <c r="DO95" s="241">
        <v>137</v>
      </c>
      <c r="DP95" s="242">
        <v>2</v>
      </c>
      <c r="DQ95" s="243">
        <v>135</v>
      </c>
      <c r="DR95" s="238">
        <v>133</v>
      </c>
      <c r="DS95" s="238">
        <v>6.88</v>
      </c>
      <c r="DT95" s="238">
        <v>2.8</v>
      </c>
      <c r="DU95" s="236" t="s">
        <v>40</v>
      </c>
      <c r="DV95" s="45">
        <f t="shared" si="1"/>
        <v>2</v>
      </c>
    </row>
    <row r="96" spans="2:126" ht="15.75" customHeight="1">
      <c r="B96" s="235">
        <v>23203211879</v>
      </c>
      <c r="C96" s="236" t="s">
        <v>109</v>
      </c>
      <c r="D96" s="236" t="s">
        <v>423</v>
      </c>
      <c r="E96" s="236" t="s">
        <v>121</v>
      </c>
      <c r="F96" s="237">
        <v>35898</v>
      </c>
      <c r="G96" s="236" t="s">
        <v>5</v>
      </c>
      <c r="H96" s="236" t="s">
        <v>174</v>
      </c>
      <c r="I96" s="238">
        <v>5.9</v>
      </c>
      <c r="J96" s="238">
        <v>9</v>
      </c>
      <c r="K96" s="239"/>
      <c r="L96" s="238">
        <v>6</v>
      </c>
      <c r="M96" s="239"/>
      <c r="N96" s="239"/>
      <c r="O96" s="238">
        <v>5.4</v>
      </c>
      <c r="P96" s="239"/>
      <c r="Q96" s="238">
        <v>6.9</v>
      </c>
      <c r="R96" s="239"/>
      <c r="S96" s="238">
        <v>8.9</v>
      </c>
      <c r="T96" s="239"/>
      <c r="U96" s="238">
        <v>9</v>
      </c>
      <c r="V96" s="239"/>
      <c r="W96" s="238">
        <v>8.6999999999999993</v>
      </c>
      <c r="X96" s="239"/>
      <c r="Y96" s="238">
        <v>9.1999999999999993</v>
      </c>
      <c r="Z96" s="238">
        <v>8.5</v>
      </c>
      <c r="AA96" s="238">
        <v>7.5</v>
      </c>
      <c r="AB96" s="238">
        <v>5.6</v>
      </c>
      <c r="AC96" s="239"/>
      <c r="AD96" s="239"/>
      <c r="AE96" s="238">
        <v>7.6</v>
      </c>
      <c r="AF96" s="239"/>
      <c r="AG96" s="239"/>
      <c r="AH96" s="239"/>
      <c r="AI96" s="238">
        <v>9.4</v>
      </c>
      <c r="AJ96" s="238">
        <v>6.3</v>
      </c>
      <c r="AK96" s="238">
        <v>8.1</v>
      </c>
      <c r="AL96" s="238">
        <v>7.2</v>
      </c>
      <c r="AM96" s="238">
        <v>5.4</v>
      </c>
      <c r="AN96" s="238">
        <v>7.5</v>
      </c>
      <c r="AO96" s="238">
        <v>8.6</v>
      </c>
      <c r="AP96" s="238">
        <v>7.5</v>
      </c>
      <c r="AQ96" s="241">
        <v>45</v>
      </c>
      <c r="AR96" s="242">
        <v>0</v>
      </c>
      <c r="AS96" s="238">
        <v>5.4</v>
      </c>
      <c r="AT96" s="238">
        <v>4</v>
      </c>
      <c r="AU96" s="238">
        <v>9.1999999999999993</v>
      </c>
      <c r="AV96" s="239"/>
      <c r="AW96" s="239"/>
      <c r="AX96" s="239"/>
      <c r="AY96" s="239"/>
      <c r="AZ96" s="239"/>
      <c r="BA96" s="239"/>
      <c r="BB96" s="239"/>
      <c r="BC96" s="238">
        <v>6.9</v>
      </c>
      <c r="BD96" s="239"/>
      <c r="BE96" s="239"/>
      <c r="BF96" s="239"/>
      <c r="BG96" s="238">
        <v>5.0999999999999996</v>
      </c>
      <c r="BH96" s="241">
        <v>5</v>
      </c>
      <c r="BI96" s="242">
        <v>0</v>
      </c>
      <c r="BJ96" s="238">
        <v>8.1999999999999993</v>
      </c>
      <c r="BK96" s="238">
        <v>5.7</v>
      </c>
      <c r="BL96" s="238">
        <v>8.1999999999999993</v>
      </c>
      <c r="BM96" s="238">
        <v>8.5</v>
      </c>
      <c r="BN96" s="239"/>
      <c r="BO96" s="238">
        <v>8.6999999999999993</v>
      </c>
      <c r="BP96" s="239"/>
      <c r="BQ96" s="238">
        <v>7.4</v>
      </c>
      <c r="BR96" s="238">
        <v>8.6999999999999993</v>
      </c>
      <c r="BS96" s="239"/>
      <c r="BT96" s="238">
        <v>5.7</v>
      </c>
      <c r="BU96" s="238">
        <v>8.9</v>
      </c>
      <c r="BV96" s="239"/>
      <c r="BW96" s="239"/>
      <c r="BX96" s="239"/>
      <c r="BY96" s="238">
        <v>7.5</v>
      </c>
      <c r="BZ96" s="238">
        <v>9.1</v>
      </c>
      <c r="CA96" s="238">
        <v>7.4</v>
      </c>
      <c r="CB96" s="238">
        <v>9.1</v>
      </c>
      <c r="CC96" s="238">
        <v>8.5</v>
      </c>
      <c r="CD96" s="238">
        <v>9.1999999999999993</v>
      </c>
      <c r="CE96" s="238">
        <v>7.7</v>
      </c>
      <c r="CF96" s="238">
        <v>9.1</v>
      </c>
      <c r="CG96" s="238">
        <v>9.1</v>
      </c>
      <c r="CH96" s="238">
        <v>9.1</v>
      </c>
      <c r="CI96" s="238">
        <v>8.3000000000000007</v>
      </c>
      <c r="CJ96" s="238">
        <v>8.3000000000000007</v>
      </c>
      <c r="CK96" s="238">
        <v>7.9</v>
      </c>
      <c r="CL96" s="238">
        <v>9</v>
      </c>
      <c r="CM96" s="238">
        <v>8.6999999999999993</v>
      </c>
      <c r="CN96" s="238">
        <v>9</v>
      </c>
      <c r="CO96" s="238">
        <v>8.6999999999999993</v>
      </c>
      <c r="CP96" s="238">
        <v>5.8</v>
      </c>
      <c r="CQ96" s="238">
        <v>9</v>
      </c>
      <c r="CR96" s="238">
        <v>6.7</v>
      </c>
      <c r="CS96" s="238">
        <v>8.6</v>
      </c>
      <c r="CT96" s="238">
        <v>9.3000000000000007</v>
      </c>
      <c r="CU96" s="241">
        <v>65</v>
      </c>
      <c r="CV96" s="242">
        <v>0</v>
      </c>
      <c r="CW96" s="238">
        <v>8.6</v>
      </c>
      <c r="CX96" s="238">
        <v>7.9</v>
      </c>
      <c r="CY96" s="238">
        <v>8.6999999999999993</v>
      </c>
      <c r="CZ96" s="238">
        <v>8.4</v>
      </c>
      <c r="DA96" s="238">
        <v>8.4</v>
      </c>
      <c r="DB96" s="239"/>
      <c r="DC96" s="238">
        <v>7.8</v>
      </c>
      <c r="DD96" s="238">
        <v>8.1999999999999993</v>
      </c>
      <c r="DE96" s="239"/>
      <c r="DF96" s="238">
        <v>8.6</v>
      </c>
      <c r="DG96" s="239"/>
      <c r="DH96" s="241">
        <v>19</v>
      </c>
      <c r="DI96" s="242">
        <v>0</v>
      </c>
      <c r="DJ96" s="238">
        <v>7.1</v>
      </c>
      <c r="DK96" s="239"/>
      <c r="DL96" s="238">
        <v>8.3000000000000007</v>
      </c>
      <c r="DM96" s="241">
        <v>5</v>
      </c>
      <c r="DN96" s="242">
        <v>0</v>
      </c>
      <c r="DO96" s="241">
        <v>139</v>
      </c>
      <c r="DP96" s="242">
        <v>0</v>
      </c>
      <c r="DQ96" s="243">
        <v>135</v>
      </c>
      <c r="DR96" s="238">
        <v>138</v>
      </c>
      <c r="DS96" s="238">
        <v>7.97</v>
      </c>
      <c r="DT96" s="238">
        <v>3.44</v>
      </c>
      <c r="DU96" s="236" t="s">
        <v>707</v>
      </c>
      <c r="DV96" s="45">
        <f t="shared" si="1"/>
        <v>0</v>
      </c>
    </row>
    <row r="97" spans="2:126" ht="15.75" customHeight="1">
      <c r="B97" s="235">
        <v>24203105470</v>
      </c>
      <c r="C97" s="236" t="s">
        <v>3</v>
      </c>
      <c r="D97" s="236" t="s">
        <v>524</v>
      </c>
      <c r="E97" s="236" t="s">
        <v>121</v>
      </c>
      <c r="F97" s="237">
        <v>36871</v>
      </c>
      <c r="G97" s="236" t="s">
        <v>5</v>
      </c>
      <c r="H97" s="236" t="s">
        <v>174</v>
      </c>
      <c r="I97" s="238">
        <v>8</v>
      </c>
      <c r="J97" s="238">
        <v>7.5</v>
      </c>
      <c r="K97" s="239"/>
      <c r="L97" s="238">
        <v>6.8</v>
      </c>
      <c r="M97" s="239"/>
      <c r="N97" s="238">
        <v>7.1</v>
      </c>
      <c r="O97" s="238"/>
      <c r="P97" s="238">
        <v>6.4</v>
      </c>
      <c r="Q97" s="239"/>
      <c r="R97" s="240" t="s">
        <v>426</v>
      </c>
      <c r="S97" s="239"/>
      <c r="T97" s="240" t="s">
        <v>426</v>
      </c>
      <c r="U97" s="239"/>
      <c r="V97" s="240" t="s">
        <v>426</v>
      </c>
      <c r="W97" s="239"/>
      <c r="X97" s="238">
        <v>6.3</v>
      </c>
      <c r="Y97" s="239"/>
      <c r="Z97" s="238">
        <v>7.4</v>
      </c>
      <c r="AA97" s="238">
        <v>5.7</v>
      </c>
      <c r="AB97" s="238">
        <v>4.5999999999999996</v>
      </c>
      <c r="AC97" s="239"/>
      <c r="AD97" s="239"/>
      <c r="AE97" s="238">
        <v>6</v>
      </c>
      <c r="AF97" s="239"/>
      <c r="AG97" s="239"/>
      <c r="AH97" s="239"/>
      <c r="AI97" s="238">
        <v>6.8</v>
      </c>
      <c r="AJ97" s="238">
        <v>8.4</v>
      </c>
      <c r="AK97" s="238">
        <v>8.4</v>
      </c>
      <c r="AL97" s="238">
        <v>5.4</v>
      </c>
      <c r="AM97" s="238">
        <v>7.9</v>
      </c>
      <c r="AN97" s="238">
        <v>7.4</v>
      </c>
      <c r="AO97" s="238">
        <v>8.6</v>
      </c>
      <c r="AP97" s="238">
        <v>9.3000000000000007</v>
      </c>
      <c r="AQ97" s="241">
        <v>47</v>
      </c>
      <c r="AR97" s="242">
        <v>0</v>
      </c>
      <c r="AS97" s="238">
        <v>5.3</v>
      </c>
      <c r="AT97" s="238">
        <v>6.1</v>
      </c>
      <c r="AU97" s="239"/>
      <c r="AV97" s="239"/>
      <c r="AW97" s="239"/>
      <c r="AX97" s="239"/>
      <c r="AY97" s="239"/>
      <c r="AZ97" s="238">
        <v>8.4</v>
      </c>
      <c r="BA97" s="239"/>
      <c r="BB97" s="239"/>
      <c r="BC97" s="239"/>
      <c r="BD97" s="239"/>
      <c r="BE97" s="239"/>
      <c r="BF97" s="238">
        <v>7.8</v>
      </c>
      <c r="BG97" s="238">
        <v>8</v>
      </c>
      <c r="BH97" s="241">
        <v>5</v>
      </c>
      <c r="BI97" s="242">
        <v>0</v>
      </c>
      <c r="BJ97" s="238">
        <v>7.1</v>
      </c>
      <c r="BK97" s="238">
        <v>4.7</v>
      </c>
      <c r="BL97" s="238">
        <v>5.0999999999999996</v>
      </c>
      <c r="BM97" s="238">
        <v>7.4</v>
      </c>
      <c r="BN97" s="239"/>
      <c r="BO97" s="238">
        <v>7.4</v>
      </c>
      <c r="BP97" s="239"/>
      <c r="BQ97" s="238">
        <v>7.5</v>
      </c>
      <c r="BR97" s="244" t="s">
        <v>88</v>
      </c>
      <c r="BS97" s="239"/>
      <c r="BT97" s="238">
        <v>4.4000000000000004</v>
      </c>
      <c r="BU97" s="244" t="s">
        <v>88</v>
      </c>
      <c r="BV97" s="239"/>
      <c r="BW97" s="239"/>
      <c r="BX97" s="239"/>
      <c r="BY97" s="238">
        <v>4.9000000000000004</v>
      </c>
      <c r="BZ97" s="238">
        <v>6.4</v>
      </c>
      <c r="CA97" s="238">
        <v>7.4</v>
      </c>
      <c r="CB97" s="238">
        <v>6.2</v>
      </c>
      <c r="CC97" s="238">
        <v>6.1</v>
      </c>
      <c r="CD97" s="238">
        <v>4.7</v>
      </c>
      <c r="CE97" s="238">
        <v>4.3</v>
      </c>
      <c r="CF97" s="238">
        <v>9.1999999999999993</v>
      </c>
      <c r="CG97" s="238">
        <v>9.1999999999999993</v>
      </c>
      <c r="CH97" s="238">
        <v>4.3</v>
      </c>
      <c r="CI97" s="238">
        <v>6.4</v>
      </c>
      <c r="CJ97" s="238">
        <v>5.8</v>
      </c>
      <c r="CK97" s="238">
        <v>8</v>
      </c>
      <c r="CL97" s="238">
        <v>6.1</v>
      </c>
      <c r="CM97" s="238">
        <v>4.8</v>
      </c>
      <c r="CN97" s="238">
        <v>6</v>
      </c>
      <c r="CO97" s="238">
        <v>7.5</v>
      </c>
      <c r="CP97" s="238">
        <v>7.2</v>
      </c>
      <c r="CQ97" s="238">
        <v>7.7</v>
      </c>
      <c r="CR97" s="238">
        <v>6.9</v>
      </c>
      <c r="CS97" s="238">
        <v>7.9</v>
      </c>
      <c r="CT97" s="238">
        <v>9</v>
      </c>
      <c r="CU97" s="241">
        <v>60</v>
      </c>
      <c r="CV97" s="242">
        <v>5</v>
      </c>
      <c r="CW97" s="238">
        <v>8.4</v>
      </c>
      <c r="CX97" s="238">
        <v>5.9</v>
      </c>
      <c r="CY97" s="238">
        <v>7.5</v>
      </c>
      <c r="CZ97" s="238">
        <v>7.3</v>
      </c>
      <c r="DA97" s="238">
        <v>7</v>
      </c>
      <c r="DB97" s="239"/>
      <c r="DC97" s="238">
        <v>5.9</v>
      </c>
      <c r="DD97" s="238">
        <v>7.1</v>
      </c>
      <c r="DE97" s="239"/>
      <c r="DF97" s="244" t="s">
        <v>88</v>
      </c>
      <c r="DG97" s="239"/>
      <c r="DH97" s="241">
        <v>17</v>
      </c>
      <c r="DI97" s="242">
        <v>2</v>
      </c>
      <c r="DJ97" s="239"/>
      <c r="DK97" s="239"/>
      <c r="DL97" s="239"/>
      <c r="DM97" s="241">
        <v>0</v>
      </c>
      <c r="DN97" s="242">
        <v>5</v>
      </c>
      <c r="DO97" s="241">
        <v>129</v>
      </c>
      <c r="DP97" s="242">
        <v>12</v>
      </c>
      <c r="DQ97" s="243">
        <v>135</v>
      </c>
      <c r="DR97" s="238">
        <v>123</v>
      </c>
      <c r="DS97" s="238">
        <v>6.67</v>
      </c>
      <c r="DT97" s="238">
        <v>2.64</v>
      </c>
      <c r="DU97" s="236" t="s">
        <v>40</v>
      </c>
      <c r="DV97" s="45">
        <f t="shared" si="1"/>
        <v>7</v>
      </c>
    </row>
    <row r="98" spans="2:126" ht="15.75" customHeight="1">
      <c r="B98" s="235">
        <v>24203216310</v>
      </c>
      <c r="C98" s="236" t="s">
        <v>109</v>
      </c>
      <c r="D98" s="236" t="s">
        <v>156</v>
      </c>
      <c r="E98" s="236" t="s">
        <v>121</v>
      </c>
      <c r="F98" s="237">
        <v>36750</v>
      </c>
      <c r="G98" s="236" t="s">
        <v>5</v>
      </c>
      <c r="H98" s="236" t="s">
        <v>174</v>
      </c>
      <c r="I98" s="238">
        <v>8.1999999999999993</v>
      </c>
      <c r="J98" s="238">
        <v>7.1</v>
      </c>
      <c r="K98" s="239"/>
      <c r="L98" s="238">
        <v>7.9</v>
      </c>
      <c r="M98" s="239"/>
      <c r="N98" s="238">
        <v>6.9</v>
      </c>
      <c r="O98" s="239"/>
      <c r="P98" s="238">
        <v>6</v>
      </c>
      <c r="Q98" s="239"/>
      <c r="R98" s="238">
        <v>5.5</v>
      </c>
      <c r="S98" s="239"/>
      <c r="T98" s="238">
        <v>6.9</v>
      </c>
      <c r="U98" s="239"/>
      <c r="V98" s="240" t="s">
        <v>426</v>
      </c>
      <c r="W98" s="239"/>
      <c r="X98" s="240" t="s">
        <v>426</v>
      </c>
      <c r="Y98" s="239"/>
      <c r="Z98" s="238">
        <v>5.6</v>
      </c>
      <c r="AA98" s="238">
        <v>6.6</v>
      </c>
      <c r="AB98" s="238">
        <v>8.1999999999999993</v>
      </c>
      <c r="AC98" s="239"/>
      <c r="AD98" s="239"/>
      <c r="AE98" s="238">
        <v>9.1</v>
      </c>
      <c r="AF98" s="239"/>
      <c r="AG98" s="239"/>
      <c r="AH98" s="238">
        <v>8.6999999999999993</v>
      </c>
      <c r="AI98" s="238">
        <v>6.4</v>
      </c>
      <c r="AJ98" s="239"/>
      <c r="AK98" s="238">
        <v>8.3000000000000007</v>
      </c>
      <c r="AL98" s="238">
        <v>7.4</v>
      </c>
      <c r="AM98" s="238">
        <v>7.8</v>
      </c>
      <c r="AN98" s="238">
        <v>7.9</v>
      </c>
      <c r="AO98" s="238">
        <v>9.1999999999999993</v>
      </c>
      <c r="AP98" s="238">
        <v>8.4</v>
      </c>
      <c r="AQ98" s="241">
        <v>45</v>
      </c>
      <c r="AR98" s="242">
        <v>0</v>
      </c>
      <c r="AS98" s="238">
        <v>7.1</v>
      </c>
      <c r="AT98" s="238">
        <v>6.9</v>
      </c>
      <c r="AU98" s="238">
        <v>8.5</v>
      </c>
      <c r="AV98" s="239"/>
      <c r="AW98" s="239"/>
      <c r="AX98" s="239"/>
      <c r="AY98" s="239"/>
      <c r="AZ98" s="239"/>
      <c r="BA98" s="238">
        <v>6.6</v>
      </c>
      <c r="BB98" s="239"/>
      <c r="BC98" s="239"/>
      <c r="BD98" s="239"/>
      <c r="BE98" s="239"/>
      <c r="BF98" s="239"/>
      <c r="BG98" s="238">
        <v>7.6</v>
      </c>
      <c r="BH98" s="241">
        <v>5</v>
      </c>
      <c r="BI98" s="242">
        <v>0</v>
      </c>
      <c r="BJ98" s="238">
        <v>6.9</v>
      </c>
      <c r="BK98" s="238">
        <v>6.5</v>
      </c>
      <c r="BL98" s="238">
        <v>6.6</v>
      </c>
      <c r="BM98" s="238">
        <v>7.8</v>
      </c>
      <c r="BN98" s="239"/>
      <c r="BO98" s="238">
        <v>7.5</v>
      </c>
      <c r="BP98" s="239"/>
      <c r="BQ98" s="238">
        <v>7.2</v>
      </c>
      <c r="BR98" s="244" t="s">
        <v>88</v>
      </c>
      <c r="BS98" s="239"/>
      <c r="BT98" s="238">
        <v>5</v>
      </c>
      <c r="BU98" s="238">
        <v>7.2</v>
      </c>
      <c r="BV98" s="239"/>
      <c r="BW98" s="239"/>
      <c r="BX98" s="239"/>
      <c r="BY98" s="238">
        <v>6.5</v>
      </c>
      <c r="BZ98" s="238">
        <v>7.6</v>
      </c>
      <c r="CA98" s="238">
        <v>8.3000000000000007</v>
      </c>
      <c r="CB98" s="238">
        <v>7.7</v>
      </c>
      <c r="CC98" s="238">
        <v>9.1</v>
      </c>
      <c r="CD98" s="238">
        <v>8.1</v>
      </c>
      <c r="CE98" s="238">
        <v>8.8000000000000007</v>
      </c>
      <c r="CF98" s="238">
        <v>9.6999999999999993</v>
      </c>
      <c r="CG98" s="238">
        <v>8.1</v>
      </c>
      <c r="CH98" s="238">
        <v>7.8</v>
      </c>
      <c r="CI98" s="238">
        <v>8</v>
      </c>
      <c r="CJ98" s="238">
        <v>7.5</v>
      </c>
      <c r="CK98" s="238">
        <v>8.3000000000000007</v>
      </c>
      <c r="CL98" s="238">
        <v>7.2</v>
      </c>
      <c r="CM98" s="238">
        <v>7.7</v>
      </c>
      <c r="CN98" s="238">
        <v>8.6</v>
      </c>
      <c r="CO98" s="238">
        <v>7.8</v>
      </c>
      <c r="CP98" s="238">
        <v>7</v>
      </c>
      <c r="CQ98" s="238">
        <v>8.1999999999999993</v>
      </c>
      <c r="CR98" s="238">
        <v>7.3</v>
      </c>
      <c r="CS98" s="238">
        <v>8.6</v>
      </c>
      <c r="CT98" s="238">
        <v>8.1999999999999993</v>
      </c>
      <c r="CU98" s="241">
        <v>63</v>
      </c>
      <c r="CV98" s="242">
        <v>2</v>
      </c>
      <c r="CW98" s="238">
        <v>8.4</v>
      </c>
      <c r="CX98" s="238">
        <v>6.4</v>
      </c>
      <c r="CY98" s="238">
        <v>8.3000000000000007</v>
      </c>
      <c r="CZ98" s="238">
        <v>8.9</v>
      </c>
      <c r="DA98" s="238">
        <v>8.1</v>
      </c>
      <c r="DB98" s="239"/>
      <c r="DC98" s="238">
        <v>6.6</v>
      </c>
      <c r="DD98" s="238">
        <v>7.8</v>
      </c>
      <c r="DE98" s="239"/>
      <c r="DF98" s="238">
        <v>8</v>
      </c>
      <c r="DG98" s="239"/>
      <c r="DH98" s="241">
        <v>19</v>
      </c>
      <c r="DI98" s="242">
        <v>0</v>
      </c>
      <c r="DJ98" s="238">
        <v>5.5</v>
      </c>
      <c r="DK98" s="239"/>
      <c r="DL98" s="238">
        <v>7.9</v>
      </c>
      <c r="DM98" s="241">
        <v>5</v>
      </c>
      <c r="DN98" s="242">
        <v>0</v>
      </c>
      <c r="DO98" s="241">
        <v>137</v>
      </c>
      <c r="DP98" s="242">
        <v>2</v>
      </c>
      <c r="DQ98" s="243">
        <v>135</v>
      </c>
      <c r="DR98" s="238">
        <v>133</v>
      </c>
      <c r="DS98" s="238">
        <v>7.58</v>
      </c>
      <c r="DT98" s="238">
        <v>3.22</v>
      </c>
      <c r="DU98" s="236" t="s">
        <v>700</v>
      </c>
      <c r="DV98" s="45">
        <f t="shared" si="1"/>
        <v>2</v>
      </c>
    </row>
    <row r="99" spans="2:126" ht="15.75" customHeight="1">
      <c r="B99" s="235">
        <v>24203216757</v>
      </c>
      <c r="C99" s="236" t="s">
        <v>8</v>
      </c>
      <c r="D99" s="236" t="s">
        <v>520</v>
      </c>
      <c r="E99" s="236" t="s">
        <v>121</v>
      </c>
      <c r="F99" s="237">
        <v>36708</v>
      </c>
      <c r="G99" s="236" t="s">
        <v>5</v>
      </c>
      <c r="H99" s="236" t="s">
        <v>174</v>
      </c>
      <c r="I99" s="238">
        <v>8.4</v>
      </c>
      <c r="J99" s="238">
        <v>8.5</v>
      </c>
      <c r="K99" s="239"/>
      <c r="L99" s="238">
        <v>7.9</v>
      </c>
      <c r="M99" s="239"/>
      <c r="N99" s="238">
        <v>9.3000000000000007</v>
      </c>
      <c r="O99" s="239"/>
      <c r="P99" s="238">
        <v>9.1999999999999993</v>
      </c>
      <c r="Q99" s="239"/>
      <c r="R99" s="240" t="s">
        <v>426</v>
      </c>
      <c r="S99" s="239"/>
      <c r="T99" s="240" t="s">
        <v>426</v>
      </c>
      <c r="U99" s="239"/>
      <c r="V99" s="240" t="s">
        <v>426</v>
      </c>
      <c r="W99" s="239"/>
      <c r="X99" s="240" t="s">
        <v>426</v>
      </c>
      <c r="Y99" s="239"/>
      <c r="Z99" s="238">
        <v>5.6</v>
      </c>
      <c r="AA99" s="238">
        <v>7.9</v>
      </c>
      <c r="AB99" s="238">
        <v>8.6999999999999993</v>
      </c>
      <c r="AC99" s="239"/>
      <c r="AD99" s="239"/>
      <c r="AE99" s="238">
        <v>8.9</v>
      </c>
      <c r="AF99" s="239"/>
      <c r="AG99" s="239"/>
      <c r="AH99" s="239"/>
      <c r="AI99" s="238">
        <v>8.3000000000000007</v>
      </c>
      <c r="AJ99" s="238">
        <v>8.4</v>
      </c>
      <c r="AK99" s="238">
        <v>8.6</v>
      </c>
      <c r="AL99" s="238">
        <v>9</v>
      </c>
      <c r="AM99" s="238">
        <v>9</v>
      </c>
      <c r="AN99" s="238">
        <v>9</v>
      </c>
      <c r="AO99" s="238">
        <v>9.1999999999999993</v>
      </c>
      <c r="AP99" s="238">
        <v>8.9</v>
      </c>
      <c r="AQ99" s="241">
        <v>45</v>
      </c>
      <c r="AR99" s="242">
        <v>0</v>
      </c>
      <c r="AS99" s="238">
        <v>7.3</v>
      </c>
      <c r="AT99" s="238">
        <v>6.7</v>
      </c>
      <c r="AU99" s="238">
        <v>5.3</v>
      </c>
      <c r="AV99" s="239"/>
      <c r="AW99" s="239"/>
      <c r="AX99" s="239"/>
      <c r="AY99" s="239"/>
      <c r="AZ99" s="239"/>
      <c r="BA99" s="239"/>
      <c r="BB99" s="239"/>
      <c r="BC99" s="239"/>
      <c r="BD99" s="239"/>
      <c r="BE99" s="238">
        <v>5.2</v>
      </c>
      <c r="BF99" s="239"/>
      <c r="BG99" s="238">
        <v>8.1999999999999993</v>
      </c>
      <c r="BH99" s="241">
        <v>5</v>
      </c>
      <c r="BI99" s="242">
        <v>0</v>
      </c>
      <c r="BJ99" s="238">
        <v>9.1</v>
      </c>
      <c r="BK99" s="238">
        <v>8.3000000000000007</v>
      </c>
      <c r="BL99" s="238">
        <v>9.8000000000000007</v>
      </c>
      <c r="BM99" s="238">
        <v>8.9</v>
      </c>
      <c r="BN99" s="239"/>
      <c r="BO99" s="238">
        <v>8.8000000000000007</v>
      </c>
      <c r="BP99" s="239"/>
      <c r="BQ99" s="238">
        <v>8</v>
      </c>
      <c r="BR99" s="251">
        <v>9.4</v>
      </c>
      <c r="BS99" s="239"/>
      <c r="BT99" s="238">
        <v>9.3000000000000007</v>
      </c>
      <c r="BU99" s="238">
        <v>9.1999999999999993</v>
      </c>
      <c r="BV99" s="239"/>
      <c r="BW99" s="239"/>
      <c r="BX99" s="239"/>
      <c r="BY99" s="238">
        <v>8.6999999999999993</v>
      </c>
      <c r="BZ99" s="238">
        <v>8.3000000000000007</v>
      </c>
      <c r="CA99" s="238">
        <v>9.6999999999999993</v>
      </c>
      <c r="CB99" s="238">
        <v>8.6</v>
      </c>
      <c r="CC99" s="238">
        <v>9.4</v>
      </c>
      <c r="CD99" s="238">
        <v>9.4</v>
      </c>
      <c r="CE99" s="238">
        <v>8.6</v>
      </c>
      <c r="CF99" s="238">
        <v>9.4</v>
      </c>
      <c r="CG99" s="238">
        <v>9.5</v>
      </c>
      <c r="CH99" s="238">
        <v>9.3000000000000007</v>
      </c>
      <c r="CI99" s="238">
        <v>9.3000000000000007</v>
      </c>
      <c r="CJ99" s="238">
        <v>9</v>
      </c>
      <c r="CK99" s="238">
        <v>7.7</v>
      </c>
      <c r="CL99" s="238">
        <v>9.3000000000000007</v>
      </c>
      <c r="CM99" s="238">
        <v>9.4</v>
      </c>
      <c r="CN99" s="238">
        <v>9.3000000000000007</v>
      </c>
      <c r="CO99" s="238">
        <v>8.9</v>
      </c>
      <c r="CP99" s="238">
        <v>8.4</v>
      </c>
      <c r="CQ99" s="238">
        <v>9.1999999999999993</v>
      </c>
      <c r="CR99" s="238">
        <v>7.4</v>
      </c>
      <c r="CS99" s="238">
        <v>8.8000000000000007</v>
      </c>
      <c r="CT99" s="238">
        <v>9</v>
      </c>
      <c r="CU99" s="241">
        <v>65</v>
      </c>
      <c r="CV99" s="242">
        <v>0</v>
      </c>
      <c r="CW99" s="238">
        <v>8.8000000000000007</v>
      </c>
      <c r="CX99" s="238">
        <v>8.5</v>
      </c>
      <c r="CY99" s="238">
        <v>8.4</v>
      </c>
      <c r="CZ99" s="238">
        <v>9.1</v>
      </c>
      <c r="DA99" s="238">
        <v>8.5</v>
      </c>
      <c r="DB99" s="239"/>
      <c r="DC99" s="238">
        <v>9.1999999999999993</v>
      </c>
      <c r="DD99" s="238">
        <v>8.3000000000000007</v>
      </c>
      <c r="DE99" s="239"/>
      <c r="DF99" s="238">
        <v>8.6999999999999993</v>
      </c>
      <c r="DG99" s="239"/>
      <c r="DH99" s="241">
        <v>19</v>
      </c>
      <c r="DI99" s="242">
        <v>0</v>
      </c>
      <c r="DJ99" s="238">
        <v>8.4</v>
      </c>
      <c r="DK99" s="239"/>
      <c r="DL99" s="238">
        <v>9</v>
      </c>
      <c r="DM99" s="241">
        <v>5</v>
      </c>
      <c r="DN99" s="242">
        <v>0</v>
      </c>
      <c r="DO99" s="241">
        <v>137</v>
      </c>
      <c r="DP99" s="242">
        <v>2</v>
      </c>
      <c r="DQ99" s="243">
        <v>135</v>
      </c>
      <c r="DR99" s="238">
        <v>129</v>
      </c>
      <c r="DS99" s="238">
        <v>8.75</v>
      </c>
      <c r="DT99" s="238">
        <v>3.84</v>
      </c>
      <c r="DU99" s="236" t="s">
        <v>20</v>
      </c>
      <c r="DV99" s="45">
        <f t="shared" si="1"/>
        <v>0</v>
      </c>
    </row>
    <row r="100" spans="2:126" ht="15.75" customHeight="1">
      <c r="B100" s="235">
        <v>24213300255</v>
      </c>
      <c r="C100" s="236" t="s">
        <v>3</v>
      </c>
      <c r="D100" s="236" t="s">
        <v>123</v>
      </c>
      <c r="E100" s="236" t="s">
        <v>286</v>
      </c>
      <c r="F100" s="237">
        <v>36597</v>
      </c>
      <c r="G100" s="236" t="s">
        <v>112</v>
      </c>
      <c r="H100" s="236" t="s">
        <v>174</v>
      </c>
      <c r="I100" s="238">
        <v>6.2</v>
      </c>
      <c r="J100" s="238">
        <v>8.4</v>
      </c>
      <c r="K100" s="239"/>
      <c r="L100" s="238">
        <v>6.8</v>
      </c>
      <c r="M100" s="239"/>
      <c r="N100" s="238">
        <v>6.4</v>
      </c>
      <c r="O100" s="239"/>
      <c r="P100" s="238">
        <v>5.8</v>
      </c>
      <c r="Q100" s="239"/>
      <c r="R100" s="238">
        <v>6.8</v>
      </c>
      <c r="S100" s="239"/>
      <c r="T100" s="238">
        <v>8.5</v>
      </c>
      <c r="U100" s="239"/>
      <c r="V100" s="238">
        <v>9.1</v>
      </c>
      <c r="W100" s="239"/>
      <c r="X100" s="244" t="s">
        <v>88</v>
      </c>
      <c r="Y100" s="239"/>
      <c r="Z100" s="238">
        <v>5.8</v>
      </c>
      <c r="AA100" s="238">
        <v>4.5999999999999996</v>
      </c>
      <c r="AB100" s="238">
        <v>5.4</v>
      </c>
      <c r="AC100" s="239"/>
      <c r="AD100" s="239"/>
      <c r="AE100" s="238">
        <v>6.4</v>
      </c>
      <c r="AF100" s="239"/>
      <c r="AG100" s="239"/>
      <c r="AH100" s="239"/>
      <c r="AI100" s="238">
        <v>5.6</v>
      </c>
      <c r="AJ100" s="238">
        <v>7.5</v>
      </c>
      <c r="AK100" s="238">
        <v>8.8000000000000007</v>
      </c>
      <c r="AL100" s="238">
        <v>5.3</v>
      </c>
      <c r="AM100" s="238">
        <v>5.9</v>
      </c>
      <c r="AN100" s="238">
        <v>7.7</v>
      </c>
      <c r="AO100" s="238">
        <v>7.2</v>
      </c>
      <c r="AP100" s="238">
        <v>5.2</v>
      </c>
      <c r="AQ100" s="241">
        <v>43</v>
      </c>
      <c r="AR100" s="242">
        <v>2</v>
      </c>
      <c r="AS100" s="238">
        <v>6</v>
      </c>
      <c r="AT100" s="239"/>
      <c r="AU100" s="239"/>
      <c r="AV100" s="239"/>
      <c r="AW100" s="239">
        <v>0</v>
      </c>
      <c r="AX100" s="239"/>
      <c r="AY100" s="239"/>
      <c r="AZ100" s="239"/>
      <c r="BA100" s="239"/>
      <c r="BB100" s="239"/>
      <c r="BC100" s="238">
        <v>5.8</v>
      </c>
      <c r="BD100" s="239"/>
      <c r="BE100" s="239"/>
      <c r="BF100" s="239"/>
      <c r="BG100" s="238">
        <v>7.1</v>
      </c>
      <c r="BH100" s="241">
        <v>3</v>
      </c>
      <c r="BI100" s="242">
        <v>2</v>
      </c>
      <c r="BJ100" s="238">
        <v>7</v>
      </c>
      <c r="BK100" s="238">
        <v>6.9</v>
      </c>
      <c r="BL100" s="238">
        <v>8.6</v>
      </c>
      <c r="BM100" s="238">
        <v>8.3000000000000007</v>
      </c>
      <c r="BN100" s="239"/>
      <c r="BO100" s="244" t="s">
        <v>88</v>
      </c>
      <c r="BP100" s="239"/>
      <c r="BQ100" s="238">
        <v>6.9</v>
      </c>
      <c r="BR100" s="238">
        <v>8.6</v>
      </c>
      <c r="BS100" s="239"/>
      <c r="BT100" s="238">
        <v>4.7</v>
      </c>
      <c r="BU100" s="238">
        <v>5.7</v>
      </c>
      <c r="BV100" s="239"/>
      <c r="BW100" s="239"/>
      <c r="BX100" s="239"/>
      <c r="BY100" s="238">
        <v>5.6</v>
      </c>
      <c r="BZ100" s="238">
        <v>7.1</v>
      </c>
      <c r="CA100" s="238">
        <v>4.0999999999999996</v>
      </c>
      <c r="CB100" s="238">
        <v>6.1</v>
      </c>
      <c r="CC100" s="238">
        <v>4.3</v>
      </c>
      <c r="CD100" s="238">
        <v>4.5999999999999996</v>
      </c>
      <c r="CE100" s="238">
        <v>6.9</v>
      </c>
      <c r="CF100" s="238">
        <v>7.1</v>
      </c>
      <c r="CG100" s="238">
        <v>7.2</v>
      </c>
      <c r="CH100" s="238">
        <v>5.7</v>
      </c>
      <c r="CI100" s="238">
        <v>5.5</v>
      </c>
      <c r="CJ100" s="238">
        <v>4.4000000000000004</v>
      </c>
      <c r="CK100" s="238">
        <v>5.8</v>
      </c>
      <c r="CL100" s="238">
        <v>5.9</v>
      </c>
      <c r="CM100" s="238">
        <v>6.2</v>
      </c>
      <c r="CN100" s="238">
        <v>7.7</v>
      </c>
      <c r="CO100" s="238">
        <v>7.6</v>
      </c>
      <c r="CP100" s="238">
        <v>6.5</v>
      </c>
      <c r="CQ100" s="238">
        <v>7.9</v>
      </c>
      <c r="CR100" s="238">
        <v>6.6</v>
      </c>
      <c r="CS100" s="238">
        <v>8.1999999999999993</v>
      </c>
      <c r="CT100" s="238">
        <v>9.5</v>
      </c>
      <c r="CU100" s="241">
        <v>62</v>
      </c>
      <c r="CV100" s="242">
        <v>2</v>
      </c>
      <c r="CW100" s="244" t="s">
        <v>88</v>
      </c>
      <c r="CX100" s="238">
        <v>6.8</v>
      </c>
      <c r="CY100" s="238">
        <v>8.6999999999999993</v>
      </c>
      <c r="CZ100" s="239"/>
      <c r="DA100" s="238">
        <v>7.7</v>
      </c>
      <c r="DB100" s="239"/>
      <c r="DC100" s="238">
        <v>5.3</v>
      </c>
      <c r="DD100" s="238">
        <v>7.3</v>
      </c>
      <c r="DE100" s="239"/>
      <c r="DF100" s="238">
        <v>8.6999999999999993</v>
      </c>
      <c r="DG100" s="239"/>
      <c r="DH100" s="241">
        <v>15</v>
      </c>
      <c r="DI100" s="242">
        <v>4</v>
      </c>
      <c r="DJ100" s="239"/>
      <c r="DK100" s="239"/>
      <c r="DL100" s="239"/>
      <c r="DM100" s="241">
        <v>0</v>
      </c>
      <c r="DN100" s="242">
        <v>5</v>
      </c>
      <c r="DO100" s="241">
        <v>123</v>
      </c>
      <c r="DP100" s="242">
        <v>15</v>
      </c>
      <c r="DQ100" s="243">
        <v>135</v>
      </c>
      <c r="DR100" s="238">
        <v>123</v>
      </c>
      <c r="DS100" s="238">
        <v>6.62</v>
      </c>
      <c r="DT100" s="238">
        <v>2.6</v>
      </c>
      <c r="DU100" s="236" t="s">
        <v>20</v>
      </c>
      <c r="DV100" s="45">
        <f t="shared" si="1"/>
        <v>8</v>
      </c>
    </row>
    <row r="101" spans="2:126" ht="15.75" customHeight="1">
      <c r="B101" s="235">
        <v>24203116172</v>
      </c>
      <c r="C101" s="236" t="s">
        <v>3</v>
      </c>
      <c r="D101" s="236" t="s">
        <v>135</v>
      </c>
      <c r="E101" s="236" t="s">
        <v>617</v>
      </c>
      <c r="F101" s="237">
        <v>36834</v>
      </c>
      <c r="G101" s="236" t="s">
        <v>5</v>
      </c>
      <c r="H101" s="236" t="s">
        <v>174</v>
      </c>
      <c r="I101" s="238">
        <v>8.5</v>
      </c>
      <c r="J101" s="238">
        <v>8.8000000000000007</v>
      </c>
      <c r="K101" s="239"/>
      <c r="L101" s="238">
        <v>7.7</v>
      </c>
      <c r="M101" s="239"/>
      <c r="N101" s="238">
        <v>8.1</v>
      </c>
      <c r="O101" s="239"/>
      <c r="P101" s="238">
        <v>7.8</v>
      </c>
      <c r="Q101" s="239"/>
      <c r="R101" s="238">
        <v>9</v>
      </c>
      <c r="S101" s="239"/>
      <c r="T101" s="238">
        <v>8.3000000000000007</v>
      </c>
      <c r="U101" s="239"/>
      <c r="V101" s="240" t="s">
        <v>426</v>
      </c>
      <c r="W101" s="239"/>
      <c r="X101" s="240" t="s">
        <v>426</v>
      </c>
      <c r="Y101" s="239"/>
      <c r="Z101" s="238">
        <v>6.8</v>
      </c>
      <c r="AA101" s="238">
        <v>7</v>
      </c>
      <c r="AB101" s="238">
        <v>8.6</v>
      </c>
      <c r="AC101" s="239"/>
      <c r="AD101" s="239"/>
      <c r="AE101" s="238">
        <v>8.1999999999999993</v>
      </c>
      <c r="AF101" s="239"/>
      <c r="AG101" s="239"/>
      <c r="AH101" s="239"/>
      <c r="AI101" s="238">
        <v>8.9</v>
      </c>
      <c r="AJ101" s="238">
        <v>8.4</v>
      </c>
      <c r="AK101" s="238">
        <v>9</v>
      </c>
      <c r="AL101" s="238">
        <v>6.3</v>
      </c>
      <c r="AM101" s="238">
        <v>7.2</v>
      </c>
      <c r="AN101" s="238">
        <v>9.4</v>
      </c>
      <c r="AO101" s="238">
        <v>9.5</v>
      </c>
      <c r="AP101" s="238">
        <v>9.1</v>
      </c>
      <c r="AQ101" s="241">
        <v>45</v>
      </c>
      <c r="AR101" s="242">
        <v>0</v>
      </c>
      <c r="AS101" s="238">
        <v>6.7</v>
      </c>
      <c r="AT101" s="238">
        <v>6.9</v>
      </c>
      <c r="AU101" s="239"/>
      <c r="AV101" s="239"/>
      <c r="AW101" s="239"/>
      <c r="AX101" s="239"/>
      <c r="AY101" s="239"/>
      <c r="AZ101" s="238">
        <v>7.9</v>
      </c>
      <c r="BA101" s="239"/>
      <c r="BB101" s="239"/>
      <c r="BC101" s="239"/>
      <c r="BD101" s="239"/>
      <c r="BE101" s="239"/>
      <c r="BF101" s="238">
        <v>7.9</v>
      </c>
      <c r="BG101" s="238">
        <v>8.5</v>
      </c>
      <c r="BH101" s="241">
        <v>5</v>
      </c>
      <c r="BI101" s="242">
        <v>0</v>
      </c>
      <c r="BJ101" s="238">
        <v>7.8</v>
      </c>
      <c r="BK101" s="238">
        <v>4.8</v>
      </c>
      <c r="BL101" s="238">
        <v>6</v>
      </c>
      <c r="BM101" s="238">
        <v>8.9</v>
      </c>
      <c r="BN101" s="239"/>
      <c r="BO101" s="238">
        <v>9</v>
      </c>
      <c r="BP101" s="239"/>
      <c r="BQ101" s="238">
        <v>8</v>
      </c>
      <c r="BR101" s="238">
        <v>9</v>
      </c>
      <c r="BS101" s="239"/>
      <c r="BT101" s="238">
        <v>7.8</v>
      </c>
      <c r="BU101" s="238">
        <v>9.1999999999999993</v>
      </c>
      <c r="BV101" s="239"/>
      <c r="BW101" s="239"/>
      <c r="BX101" s="239"/>
      <c r="BY101" s="238">
        <v>6.2</v>
      </c>
      <c r="BZ101" s="238">
        <v>6.2</v>
      </c>
      <c r="CA101" s="238">
        <v>8.6</v>
      </c>
      <c r="CB101" s="238">
        <v>7.6</v>
      </c>
      <c r="CC101" s="238">
        <v>7.6</v>
      </c>
      <c r="CD101" s="238">
        <v>9.4</v>
      </c>
      <c r="CE101" s="238">
        <v>6.9</v>
      </c>
      <c r="CF101" s="238">
        <v>9.3000000000000007</v>
      </c>
      <c r="CG101" s="238">
        <v>9</v>
      </c>
      <c r="CH101" s="238">
        <v>8.6</v>
      </c>
      <c r="CI101" s="238">
        <v>8.5</v>
      </c>
      <c r="CJ101" s="238">
        <v>7.6</v>
      </c>
      <c r="CK101" s="238">
        <v>5.6</v>
      </c>
      <c r="CL101" s="238">
        <v>9.1</v>
      </c>
      <c r="CM101" s="238">
        <v>9.3000000000000007</v>
      </c>
      <c r="CN101" s="238">
        <v>9.4</v>
      </c>
      <c r="CO101" s="238">
        <v>7.5</v>
      </c>
      <c r="CP101" s="238">
        <v>6.4</v>
      </c>
      <c r="CQ101" s="238">
        <v>9.1</v>
      </c>
      <c r="CR101" s="238">
        <v>7.5</v>
      </c>
      <c r="CS101" s="238">
        <v>7.7</v>
      </c>
      <c r="CT101" s="238">
        <v>9.6</v>
      </c>
      <c r="CU101" s="241">
        <v>65</v>
      </c>
      <c r="CV101" s="242">
        <v>0</v>
      </c>
      <c r="CW101" s="238">
        <v>9.1999999999999993</v>
      </c>
      <c r="CX101" s="238">
        <v>7.8</v>
      </c>
      <c r="CY101" s="238">
        <v>8.6999999999999993</v>
      </c>
      <c r="CZ101" s="238">
        <v>8.9</v>
      </c>
      <c r="DA101" s="238">
        <v>8.6999999999999993</v>
      </c>
      <c r="DB101" s="239"/>
      <c r="DC101" s="238">
        <v>7.4</v>
      </c>
      <c r="DD101" s="238">
        <v>7.8</v>
      </c>
      <c r="DE101" s="239"/>
      <c r="DF101" s="238">
        <v>8.6</v>
      </c>
      <c r="DG101" s="239"/>
      <c r="DH101" s="241">
        <v>19</v>
      </c>
      <c r="DI101" s="242">
        <v>0</v>
      </c>
      <c r="DJ101" s="238">
        <v>8.3000000000000007</v>
      </c>
      <c r="DK101" s="239"/>
      <c r="DL101" s="238">
        <v>8.6999999999999993</v>
      </c>
      <c r="DM101" s="241">
        <v>5</v>
      </c>
      <c r="DN101" s="242">
        <v>0</v>
      </c>
      <c r="DO101" s="241">
        <v>139</v>
      </c>
      <c r="DP101" s="242">
        <v>0</v>
      </c>
      <c r="DQ101" s="243">
        <v>135</v>
      </c>
      <c r="DR101" s="238">
        <v>135</v>
      </c>
      <c r="DS101" s="238">
        <v>8.1300000000000008</v>
      </c>
      <c r="DT101" s="238">
        <v>3.53</v>
      </c>
      <c r="DU101" s="236" t="s">
        <v>697</v>
      </c>
      <c r="DV101" s="45">
        <f t="shared" si="1"/>
        <v>0</v>
      </c>
    </row>
    <row r="102" spans="2:126" ht="15.75" customHeight="1">
      <c r="B102" s="235">
        <v>24203108025</v>
      </c>
      <c r="C102" s="236" t="s">
        <v>3</v>
      </c>
      <c r="D102" s="236" t="s">
        <v>533</v>
      </c>
      <c r="E102" s="236" t="s">
        <v>257</v>
      </c>
      <c r="F102" s="237">
        <v>36774</v>
      </c>
      <c r="G102" s="236" t="s">
        <v>5</v>
      </c>
      <c r="H102" s="236" t="s">
        <v>174</v>
      </c>
      <c r="I102" s="238">
        <v>7.5</v>
      </c>
      <c r="J102" s="238">
        <v>7.4</v>
      </c>
      <c r="K102" s="239"/>
      <c r="L102" s="238">
        <v>5.5</v>
      </c>
      <c r="M102" s="239"/>
      <c r="N102" s="238">
        <v>7</v>
      </c>
      <c r="O102" s="239"/>
      <c r="P102" s="238">
        <v>7.1</v>
      </c>
      <c r="Q102" s="239"/>
      <c r="R102" s="240" t="s">
        <v>426</v>
      </c>
      <c r="S102" s="239"/>
      <c r="T102" s="240" t="s">
        <v>426</v>
      </c>
      <c r="U102" s="239"/>
      <c r="V102" s="240" t="s">
        <v>426</v>
      </c>
      <c r="W102" s="239"/>
      <c r="X102" s="240" t="s">
        <v>426</v>
      </c>
      <c r="Y102" s="239"/>
      <c r="Z102" s="238">
        <v>6.1</v>
      </c>
      <c r="AA102" s="238">
        <v>4.5999999999999996</v>
      </c>
      <c r="AB102" s="238">
        <v>8.1</v>
      </c>
      <c r="AC102" s="239"/>
      <c r="AD102" s="239"/>
      <c r="AE102" s="238">
        <v>8.1</v>
      </c>
      <c r="AF102" s="239"/>
      <c r="AG102" s="239"/>
      <c r="AH102" s="239"/>
      <c r="AI102" s="238">
        <v>6.1</v>
      </c>
      <c r="AJ102" s="238">
        <v>5.2</v>
      </c>
      <c r="AK102" s="238">
        <v>6.4</v>
      </c>
      <c r="AL102" s="238">
        <v>7.7</v>
      </c>
      <c r="AM102" s="238">
        <v>8.5</v>
      </c>
      <c r="AN102" s="238">
        <v>8.3000000000000007</v>
      </c>
      <c r="AO102" s="238">
        <v>8.6</v>
      </c>
      <c r="AP102" s="238">
        <v>8.8000000000000007</v>
      </c>
      <c r="AQ102" s="241">
        <v>45</v>
      </c>
      <c r="AR102" s="242">
        <v>0</v>
      </c>
      <c r="AS102" s="238">
        <v>5</v>
      </c>
      <c r="AT102" s="238">
        <v>8.5</v>
      </c>
      <c r="AU102" s="239"/>
      <c r="AV102" s="239"/>
      <c r="AW102" s="239"/>
      <c r="AX102" s="239"/>
      <c r="AY102" s="239"/>
      <c r="AZ102" s="238">
        <v>7.3</v>
      </c>
      <c r="BA102" s="239"/>
      <c r="BB102" s="239"/>
      <c r="BC102" s="239"/>
      <c r="BD102" s="239"/>
      <c r="BE102" s="239"/>
      <c r="BF102" s="238">
        <v>8.5</v>
      </c>
      <c r="BG102" s="238">
        <v>8</v>
      </c>
      <c r="BH102" s="241">
        <v>5</v>
      </c>
      <c r="BI102" s="242">
        <v>0</v>
      </c>
      <c r="BJ102" s="238">
        <v>7.2</v>
      </c>
      <c r="BK102" s="238">
        <v>7.6</v>
      </c>
      <c r="BL102" s="238">
        <v>7.4</v>
      </c>
      <c r="BM102" s="238">
        <v>6.9</v>
      </c>
      <c r="BN102" s="239"/>
      <c r="BO102" s="238">
        <v>8.9</v>
      </c>
      <c r="BP102" s="239"/>
      <c r="BQ102" s="238">
        <v>6.6</v>
      </c>
      <c r="BR102" s="238">
        <v>9.3000000000000007</v>
      </c>
      <c r="BS102" s="239"/>
      <c r="BT102" s="238">
        <v>5.7</v>
      </c>
      <c r="BU102" s="238">
        <v>8.4</v>
      </c>
      <c r="BV102" s="239"/>
      <c r="BW102" s="239"/>
      <c r="BX102" s="239"/>
      <c r="BY102" s="238">
        <v>6.5</v>
      </c>
      <c r="BZ102" s="238">
        <v>6.9</v>
      </c>
      <c r="CA102" s="238">
        <v>7</v>
      </c>
      <c r="CB102" s="238">
        <v>6.7</v>
      </c>
      <c r="CC102" s="238">
        <v>8.6999999999999993</v>
      </c>
      <c r="CD102" s="238">
        <v>8.6999999999999993</v>
      </c>
      <c r="CE102" s="238">
        <v>7.3</v>
      </c>
      <c r="CF102" s="238">
        <v>5</v>
      </c>
      <c r="CG102" s="238">
        <v>7</v>
      </c>
      <c r="CH102" s="238">
        <v>6.7</v>
      </c>
      <c r="CI102" s="238">
        <v>8.1</v>
      </c>
      <c r="CJ102" s="238">
        <v>6.4</v>
      </c>
      <c r="CK102" s="238">
        <v>8</v>
      </c>
      <c r="CL102" s="238">
        <v>7.2</v>
      </c>
      <c r="CM102" s="238">
        <v>8.4</v>
      </c>
      <c r="CN102" s="238">
        <v>8.6999999999999993</v>
      </c>
      <c r="CO102" s="238">
        <v>6.6</v>
      </c>
      <c r="CP102" s="238">
        <v>7.9</v>
      </c>
      <c r="CQ102" s="238">
        <v>8.3000000000000007</v>
      </c>
      <c r="CR102" s="238">
        <v>7.6</v>
      </c>
      <c r="CS102" s="238">
        <v>6.8</v>
      </c>
      <c r="CT102" s="238">
        <v>9.1</v>
      </c>
      <c r="CU102" s="241">
        <v>65</v>
      </c>
      <c r="CV102" s="242">
        <v>0</v>
      </c>
      <c r="CW102" s="244" t="s">
        <v>88</v>
      </c>
      <c r="CX102" s="238">
        <v>5.2</v>
      </c>
      <c r="CY102" s="238">
        <v>8.4</v>
      </c>
      <c r="CZ102" s="238">
        <v>8.1</v>
      </c>
      <c r="DA102" s="238">
        <v>7.2</v>
      </c>
      <c r="DB102" s="239"/>
      <c r="DC102" s="238">
        <v>8.6999999999999993</v>
      </c>
      <c r="DD102" s="238">
        <v>8.4</v>
      </c>
      <c r="DE102" s="239"/>
      <c r="DF102" s="238">
        <v>8.6999999999999993</v>
      </c>
      <c r="DG102" s="239"/>
      <c r="DH102" s="241">
        <v>18</v>
      </c>
      <c r="DI102" s="242">
        <v>1</v>
      </c>
      <c r="DJ102" s="238">
        <v>6.4</v>
      </c>
      <c r="DK102" s="239"/>
      <c r="DL102" s="238">
        <v>7.5</v>
      </c>
      <c r="DM102" s="241">
        <v>5</v>
      </c>
      <c r="DN102" s="242">
        <v>0</v>
      </c>
      <c r="DO102" s="241">
        <v>138</v>
      </c>
      <c r="DP102" s="242">
        <v>1</v>
      </c>
      <c r="DQ102" s="243">
        <v>135</v>
      </c>
      <c r="DR102" s="238">
        <v>130</v>
      </c>
      <c r="DS102" s="238">
        <v>7.41</v>
      </c>
      <c r="DT102" s="238">
        <v>3.13</v>
      </c>
      <c r="DU102" s="236"/>
      <c r="DV102" s="45">
        <f t="shared" si="1"/>
        <v>1</v>
      </c>
    </row>
    <row r="103" spans="2:126" ht="15.75" customHeight="1">
      <c r="B103" s="235">
        <v>246017103359</v>
      </c>
      <c r="C103" s="236" t="s">
        <v>618</v>
      </c>
      <c r="D103" s="236"/>
      <c r="E103" s="236" t="s">
        <v>619</v>
      </c>
      <c r="F103" s="237">
        <v>35608</v>
      </c>
      <c r="G103" s="236" t="s">
        <v>5</v>
      </c>
      <c r="H103" s="236" t="s">
        <v>432</v>
      </c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  <c r="AA103" s="239"/>
      <c r="AB103" s="239"/>
      <c r="AC103" s="239"/>
      <c r="AD103" s="239"/>
      <c r="AE103" s="239"/>
      <c r="AF103" s="239"/>
      <c r="AG103" s="239"/>
      <c r="AH103" s="239"/>
      <c r="AI103" s="239"/>
      <c r="AJ103" s="239"/>
      <c r="AK103" s="239"/>
      <c r="AL103" s="239"/>
      <c r="AM103" s="239"/>
      <c r="AN103" s="239"/>
      <c r="AO103" s="239"/>
      <c r="AP103" s="239"/>
      <c r="AQ103" s="241">
        <v>0</v>
      </c>
      <c r="AR103" s="242">
        <v>43</v>
      </c>
      <c r="AS103" s="239"/>
      <c r="AT103" s="239"/>
      <c r="AU103" s="239"/>
      <c r="AV103" s="239"/>
      <c r="AW103" s="239"/>
      <c r="AX103" s="239"/>
      <c r="AY103" s="238">
        <v>6.7</v>
      </c>
      <c r="AZ103" s="239"/>
      <c r="BA103" s="239"/>
      <c r="BB103" s="239"/>
      <c r="BC103" s="239"/>
      <c r="BD103" s="239"/>
      <c r="BE103" s="239"/>
      <c r="BF103" s="239"/>
      <c r="BG103" s="239"/>
      <c r="BH103" s="241">
        <v>1</v>
      </c>
      <c r="BI103" s="242">
        <v>4</v>
      </c>
      <c r="BJ103" s="239"/>
      <c r="BK103" s="238">
        <v>9.1</v>
      </c>
      <c r="BL103" s="239"/>
      <c r="BM103" s="239"/>
      <c r="BN103" s="239"/>
      <c r="BO103" s="239"/>
      <c r="BP103" s="239"/>
      <c r="BQ103" s="239"/>
      <c r="BR103" s="239"/>
      <c r="BS103" s="239"/>
      <c r="BT103" s="239"/>
      <c r="BU103" s="239"/>
      <c r="BV103" s="239"/>
      <c r="BW103" s="239"/>
      <c r="BX103" s="239"/>
      <c r="BY103" s="239"/>
      <c r="BZ103" s="239"/>
      <c r="CA103" s="239"/>
      <c r="CB103" s="239"/>
      <c r="CC103" s="238">
        <v>9.1</v>
      </c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39"/>
      <c r="CN103" s="239"/>
      <c r="CO103" s="239"/>
      <c r="CP103" s="239"/>
      <c r="CQ103" s="239"/>
      <c r="CR103" s="239"/>
      <c r="CS103" s="239"/>
      <c r="CT103" s="239"/>
      <c r="CU103" s="241">
        <v>5</v>
      </c>
      <c r="CV103" s="242">
        <v>59</v>
      </c>
      <c r="CW103" s="239"/>
      <c r="CX103" s="239"/>
      <c r="CY103" s="239"/>
      <c r="CZ103" s="239"/>
      <c r="DA103" s="239"/>
      <c r="DB103" s="239"/>
      <c r="DC103" s="239"/>
      <c r="DD103" s="239"/>
      <c r="DE103" s="239"/>
      <c r="DF103" s="239"/>
      <c r="DG103" s="239"/>
      <c r="DH103" s="241">
        <v>0</v>
      </c>
      <c r="DI103" s="242">
        <v>18</v>
      </c>
      <c r="DJ103" s="239"/>
      <c r="DK103" s="239"/>
      <c r="DL103" s="239"/>
      <c r="DM103" s="241">
        <v>0</v>
      </c>
      <c r="DN103" s="242">
        <v>5</v>
      </c>
      <c r="DO103" s="241">
        <v>6</v>
      </c>
      <c r="DP103" s="242">
        <v>129</v>
      </c>
      <c r="DQ103" s="243">
        <v>135</v>
      </c>
      <c r="DR103" s="238">
        <v>6</v>
      </c>
      <c r="DS103" s="238">
        <v>9.1</v>
      </c>
      <c r="DT103" s="238">
        <v>4</v>
      </c>
      <c r="DU103" s="236" t="s">
        <v>708</v>
      </c>
      <c r="DV103" s="45">
        <f t="shared" si="1"/>
        <v>120</v>
      </c>
    </row>
    <row r="104" spans="2:126" ht="15.75" customHeight="1">
      <c r="B104" s="235">
        <v>24203215263</v>
      </c>
      <c r="C104" s="236" t="s">
        <v>3</v>
      </c>
      <c r="D104" s="236" t="s">
        <v>2</v>
      </c>
      <c r="E104" s="236" t="s">
        <v>544</v>
      </c>
      <c r="F104" s="237">
        <v>36373</v>
      </c>
      <c r="G104" s="236" t="s">
        <v>5</v>
      </c>
      <c r="H104" s="236" t="s">
        <v>174</v>
      </c>
      <c r="I104" s="238">
        <v>8.1</v>
      </c>
      <c r="J104" s="238">
        <v>6.6</v>
      </c>
      <c r="K104" s="239"/>
      <c r="L104" s="238">
        <v>7.2</v>
      </c>
      <c r="M104" s="239"/>
      <c r="N104" s="238">
        <v>7.4</v>
      </c>
      <c r="O104" s="239"/>
      <c r="P104" s="238">
        <v>5.9</v>
      </c>
      <c r="Q104" s="239"/>
      <c r="R104" s="238">
        <v>5.9</v>
      </c>
      <c r="S104" s="239"/>
      <c r="T104" s="238">
        <v>6.3</v>
      </c>
      <c r="U104" s="239"/>
      <c r="V104" s="240" t="s">
        <v>426</v>
      </c>
      <c r="W104" s="239"/>
      <c r="X104" s="240" t="s">
        <v>426</v>
      </c>
      <c r="Y104" s="239"/>
      <c r="Z104" s="238">
        <v>6.9</v>
      </c>
      <c r="AA104" s="238">
        <v>5.8</v>
      </c>
      <c r="AB104" s="238">
        <v>7</v>
      </c>
      <c r="AC104" s="239"/>
      <c r="AD104" s="239"/>
      <c r="AE104" s="238">
        <v>7.5</v>
      </c>
      <c r="AF104" s="239"/>
      <c r="AG104" s="239"/>
      <c r="AH104" s="239"/>
      <c r="AI104" s="238">
        <v>9.1999999999999993</v>
      </c>
      <c r="AJ104" s="238">
        <v>7.3</v>
      </c>
      <c r="AK104" s="238">
        <v>8.3000000000000007</v>
      </c>
      <c r="AL104" s="238">
        <v>8.6</v>
      </c>
      <c r="AM104" s="238">
        <v>7.6</v>
      </c>
      <c r="AN104" s="238">
        <v>9</v>
      </c>
      <c r="AO104" s="238">
        <v>8.6</v>
      </c>
      <c r="AP104" s="238">
        <v>8.8000000000000007</v>
      </c>
      <c r="AQ104" s="241">
        <v>45</v>
      </c>
      <c r="AR104" s="242">
        <v>0</v>
      </c>
      <c r="AS104" s="238">
        <v>5.5</v>
      </c>
      <c r="AT104" s="238">
        <v>6.2</v>
      </c>
      <c r="AU104" s="239"/>
      <c r="AV104" s="239"/>
      <c r="AW104" s="238">
        <v>5.3</v>
      </c>
      <c r="AX104" s="239"/>
      <c r="AY104" s="239"/>
      <c r="AZ104" s="239"/>
      <c r="BA104" s="239"/>
      <c r="BB104" s="239"/>
      <c r="BC104" s="238">
        <v>8</v>
      </c>
      <c r="BD104" s="239"/>
      <c r="BE104" s="239"/>
      <c r="BF104" s="239"/>
      <c r="BG104" s="238">
        <v>8.5</v>
      </c>
      <c r="BH104" s="241">
        <v>5</v>
      </c>
      <c r="BI104" s="242">
        <v>0</v>
      </c>
      <c r="BJ104" s="238">
        <v>8</v>
      </c>
      <c r="BK104" s="238">
        <v>6.6</v>
      </c>
      <c r="BL104" s="238">
        <v>7.6</v>
      </c>
      <c r="BM104" s="238">
        <v>8.3000000000000007</v>
      </c>
      <c r="BN104" s="239"/>
      <c r="BO104" s="238">
        <v>8.5</v>
      </c>
      <c r="BP104" s="239"/>
      <c r="BQ104" s="238">
        <v>7</v>
      </c>
      <c r="BR104" s="238">
        <v>7.9</v>
      </c>
      <c r="BS104" s="239"/>
      <c r="BT104" s="238">
        <v>6.7</v>
      </c>
      <c r="BU104" s="238">
        <v>8.4</v>
      </c>
      <c r="BV104" s="239"/>
      <c r="BW104" s="239"/>
      <c r="BX104" s="239"/>
      <c r="BY104" s="238">
        <v>7.7</v>
      </c>
      <c r="BZ104" s="238">
        <v>6.9</v>
      </c>
      <c r="CA104" s="238">
        <v>6.8</v>
      </c>
      <c r="CB104" s="238">
        <v>7.9</v>
      </c>
      <c r="CC104" s="238">
        <v>8.9</v>
      </c>
      <c r="CD104" s="238">
        <v>8.1</v>
      </c>
      <c r="CE104" s="238">
        <v>9.4</v>
      </c>
      <c r="CF104" s="238">
        <v>9.5</v>
      </c>
      <c r="CG104" s="238">
        <v>8.3000000000000007</v>
      </c>
      <c r="CH104" s="238">
        <v>8.1999999999999993</v>
      </c>
      <c r="CI104" s="238">
        <v>8.1</v>
      </c>
      <c r="CJ104" s="238">
        <v>8</v>
      </c>
      <c r="CK104" s="238">
        <v>5.3</v>
      </c>
      <c r="CL104" s="238">
        <v>8.5</v>
      </c>
      <c r="CM104" s="238">
        <v>9</v>
      </c>
      <c r="CN104" s="238">
        <v>8.6</v>
      </c>
      <c r="CO104" s="238">
        <v>9.1</v>
      </c>
      <c r="CP104" s="238">
        <v>6.6</v>
      </c>
      <c r="CQ104" s="238">
        <v>8.3000000000000007</v>
      </c>
      <c r="CR104" s="238">
        <v>7.8</v>
      </c>
      <c r="CS104" s="238">
        <v>8.6999999999999993</v>
      </c>
      <c r="CT104" s="238">
        <v>7.3</v>
      </c>
      <c r="CU104" s="241">
        <v>65</v>
      </c>
      <c r="CV104" s="242">
        <v>0</v>
      </c>
      <c r="CW104" s="238">
        <v>8.6</v>
      </c>
      <c r="CX104" s="238">
        <v>7.9</v>
      </c>
      <c r="CY104" s="238">
        <v>7.9</v>
      </c>
      <c r="CZ104" s="238">
        <v>8.6999999999999993</v>
      </c>
      <c r="DA104" s="238">
        <v>7.7</v>
      </c>
      <c r="DB104" s="239"/>
      <c r="DC104" s="238">
        <v>7.1</v>
      </c>
      <c r="DD104" s="238">
        <v>7.9</v>
      </c>
      <c r="DE104" s="239"/>
      <c r="DF104" s="238">
        <v>9.1999999999999993</v>
      </c>
      <c r="DG104" s="239"/>
      <c r="DH104" s="241">
        <v>19</v>
      </c>
      <c r="DI104" s="242">
        <v>0</v>
      </c>
      <c r="DJ104" s="238">
        <v>7.1</v>
      </c>
      <c r="DK104" s="239"/>
      <c r="DL104" s="238">
        <v>8.5</v>
      </c>
      <c r="DM104" s="241">
        <v>5</v>
      </c>
      <c r="DN104" s="242">
        <v>0</v>
      </c>
      <c r="DO104" s="241">
        <v>139</v>
      </c>
      <c r="DP104" s="242">
        <v>0</v>
      </c>
      <c r="DQ104" s="243">
        <v>135</v>
      </c>
      <c r="DR104" s="238">
        <v>135</v>
      </c>
      <c r="DS104" s="238">
        <v>7.8</v>
      </c>
      <c r="DT104" s="238">
        <v>3.35</v>
      </c>
      <c r="DU104" s="236" t="s">
        <v>702</v>
      </c>
      <c r="DV104" s="45">
        <f t="shared" si="1"/>
        <v>0</v>
      </c>
    </row>
    <row r="105" spans="2:126" ht="15.75" customHeight="1">
      <c r="B105" s="235">
        <v>24203206045</v>
      </c>
      <c r="C105" s="236" t="s">
        <v>111</v>
      </c>
      <c r="D105" s="236" t="s">
        <v>2</v>
      </c>
      <c r="E105" s="236" t="s">
        <v>168</v>
      </c>
      <c r="F105" s="237">
        <v>36767</v>
      </c>
      <c r="G105" s="236" t="s">
        <v>5</v>
      </c>
      <c r="H105" s="236" t="s">
        <v>174</v>
      </c>
      <c r="I105" s="238">
        <v>9</v>
      </c>
      <c r="J105" s="238">
        <v>7.3</v>
      </c>
      <c r="K105" s="239"/>
      <c r="L105" s="238">
        <v>7.9</v>
      </c>
      <c r="M105" s="239"/>
      <c r="N105" s="238">
        <v>6.9</v>
      </c>
      <c r="O105" s="239"/>
      <c r="P105" s="238">
        <v>7.2</v>
      </c>
      <c r="Q105" s="239"/>
      <c r="R105" s="238">
        <v>6.4</v>
      </c>
      <c r="S105" s="239"/>
      <c r="T105" s="238">
        <v>6.8</v>
      </c>
      <c r="U105" s="239"/>
      <c r="V105" s="240" t="s">
        <v>426</v>
      </c>
      <c r="W105" s="239"/>
      <c r="X105" s="240" t="s">
        <v>426</v>
      </c>
      <c r="Y105" s="239"/>
      <c r="Z105" s="238">
        <v>5.7</v>
      </c>
      <c r="AA105" s="238">
        <v>8.4</v>
      </c>
      <c r="AB105" s="238">
        <v>7.9</v>
      </c>
      <c r="AC105" s="239"/>
      <c r="AD105" s="239"/>
      <c r="AE105" s="238">
        <v>7.2</v>
      </c>
      <c r="AF105" s="239"/>
      <c r="AG105" s="239"/>
      <c r="AH105" s="239"/>
      <c r="AI105" s="238">
        <v>7.9</v>
      </c>
      <c r="AJ105" s="238">
        <v>9.6999999999999993</v>
      </c>
      <c r="AK105" s="238">
        <v>8.5</v>
      </c>
      <c r="AL105" s="238">
        <v>8.3000000000000007</v>
      </c>
      <c r="AM105" s="238">
        <v>7.6</v>
      </c>
      <c r="AN105" s="238">
        <v>8</v>
      </c>
      <c r="AO105" s="238">
        <v>8.6</v>
      </c>
      <c r="AP105" s="238">
        <v>8.8000000000000007</v>
      </c>
      <c r="AQ105" s="241">
        <v>45</v>
      </c>
      <c r="AR105" s="242">
        <v>0</v>
      </c>
      <c r="AS105" s="238">
        <v>7.3</v>
      </c>
      <c r="AT105" s="238">
        <v>6.9</v>
      </c>
      <c r="AU105" s="238">
        <v>7</v>
      </c>
      <c r="AV105" s="239"/>
      <c r="AW105" s="239"/>
      <c r="AX105" s="239"/>
      <c r="AY105" s="239"/>
      <c r="AZ105" s="239"/>
      <c r="BA105" s="238">
        <v>5.8</v>
      </c>
      <c r="BB105" s="239"/>
      <c r="BC105" s="239"/>
      <c r="BD105" s="239"/>
      <c r="BE105" s="239"/>
      <c r="BF105" s="239"/>
      <c r="BG105" s="238">
        <v>6.9</v>
      </c>
      <c r="BH105" s="241">
        <v>5</v>
      </c>
      <c r="BI105" s="242">
        <v>0</v>
      </c>
      <c r="BJ105" s="238">
        <v>7.9</v>
      </c>
      <c r="BK105" s="238">
        <v>7.7</v>
      </c>
      <c r="BL105" s="238">
        <v>7.3</v>
      </c>
      <c r="BM105" s="238">
        <v>7.7</v>
      </c>
      <c r="BN105" s="239"/>
      <c r="BO105" s="238">
        <v>7.9</v>
      </c>
      <c r="BP105" s="239"/>
      <c r="BQ105" s="238">
        <v>8.1999999999999993</v>
      </c>
      <c r="BR105" s="238">
        <v>8.6</v>
      </c>
      <c r="BS105" s="239"/>
      <c r="BT105" s="238">
        <v>6.7</v>
      </c>
      <c r="BU105" s="238">
        <v>7.7</v>
      </c>
      <c r="BV105" s="239"/>
      <c r="BW105" s="239"/>
      <c r="BX105" s="239"/>
      <c r="BY105" s="238">
        <v>5.9</v>
      </c>
      <c r="BZ105" s="238">
        <v>7.1</v>
      </c>
      <c r="CA105" s="238">
        <v>9.5</v>
      </c>
      <c r="CB105" s="238">
        <v>8.1</v>
      </c>
      <c r="CC105" s="238">
        <v>8.6999999999999993</v>
      </c>
      <c r="CD105" s="238">
        <v>8</v>
      </c>
      <c r="CE105" s="238">
        <v>5.5</v>
      </c>
      <c r="CF105" s="238">
        <v>9.3000000000000007</v>
      </c>
      <c r="CG105" s="238">
        <v>8.6999999999999993</v>
      </c>
      <c r="CH105" s="238">
        <v>8.5</v>
      </c>
      <c r="CI105" s="238">
        <v>7.9</v>
      </c>
      <c r="CJ105" s="238">
        <v>8.4</v>
      </c>
      <c r="CK105" s="238">
        <v>4.8</v>
      </c>
      <c r="CL105" s="238">
        <v>8.4</v>
      </c>
      <c r="CM105" s="238">
        <v>8.6999999999999993</v>
      </c>
      <c r="CN105" s="238">
        <v>8.4</v>
      </c>
      <c r="CO105" s="238">
        <v>8.6999999999999993</v>
      </c>
      <c r="CP105" s="238">
        <v>7.2</v>
      </c>
      <c r="CQ105" s="238">
        <v>7</v>
      </c>
      <c r="CR105" s="238">
        <v>7.3</v>
      </c>
      <c r="CS105" s="238">
        <v>7.2</v>
      </c>
      <c r="CT105" s="238">
        <v>8.1999999999999993</v>
      </c>
      <c r="CU105" s="241">
        <v>65</v>
      </c>
      <c r="CV105" s="242">
        <v>0</v>
      </c>
      <c r="CW105" s="238">
        <v>8.1999999999999993</v>
      </c>
      <c r="CX105" s="238">
        <v>6.5</v>
      </c>
      <c r="CY105" s="238">
        <v>9.1</v>
      </c>
      <c r="CZ105" s="238">
        <v>8.9</v>
      </c>
      <c r="DA105" s="238">
        <v>7.6</v>
      </c>
      <c r="DB105" s="239"/>
      <c r="DC105" s="238">
        <v>8.1</v>
      </c>
      <c r="DD105" s="238">
        <v>8.1</v>
      </c>
      <c r="DE105" s="239"/>
      <c r="DF105" s="244" t="s">
        <v>88</v>
      </c>
      <c r="DG105" s="239"/>
      <c r="DH105" s="241">
        <v>17</v>
      </c>
      <c r="DI105" s="242">
        <v>2</v>
      </c>
      <c r="DJ105" s="239"/>
      <c r="DK105" s="239"/>
      <c r="DL105" s="238">
        <v>8.4</v>
      </c>
      <c r="DM105" s="241">
        <v>2</v>
      </c>
      <c r="DN105" s="242">
        <v>3</v>
      </c>
      <c r="DO105" s="241">
        <v>134</v>
      </c>
      <c r="DP105" s="242">
        <v>5</v>
      </c>
      <c r="DQ105" s="243">
        <v>135</v>
      </c>
      <c r="DR105" s="238">
        <v>130</v>
      </c>
      <c r="DS105" s="238">
        <v>7.84</v>
      </c>
      <c r="DT105" s="238">
        <v>3.38</v>
      </c>
      <c r="DU105" s="236" t="s">
        <v>702</v>
      </c>
      <c r="DV105" s="45">
        <f t="shared" si="1"/>
        <v>2</v>
      </c>
    </row>
    <row r="106" spans="2:126" ht="15.75" customHeight="1">
      <c r="B106" s="235">
        <v>24203107004</v>
      </c>
      <c r="C106" s="236" t="s">
        <v>127</v>
      </c>
      <c r="D106" s="236" t="s">
        <v>303</v>
      </c>
      <c r="E106" s="236" t="s">
        <v>586</v>
      </c>
      <c r="F106" s="237">
        <v>36750</v>
      </c>
      <c r="G106" s="236" t="s">
        <v>5</v>
      </c>
      <c r="H106" s="236" t="s">
        <v>174</v>
      </c>
      <c r="I106" s="238">
        <v>7.9</v>
      </c>
      <c r="J106" s="238">
        <v>7.4</v>
      </c>
      <c r="K106" s="239"/>
      <c r="L106" s="238">
        <v>6.6</v>
      </c>
      <c r="M106" s="239"/>
      <c r="N106" s="238">
        <v>7.5</v>
      </c>
      <c r="O106" s="239"/>
      <c r="P106" s="238">
        <v>6.3</v>
      </c>
      <c r="Q106" s="239"/>
      <c r="R106" s="238">
        <v>7.2</v>
      </c>
      <c r="S106" s="239"/>
      <c r="T106" s="238">
        <v>7.2</v>
      </c>
      <c r="U106" s="239"/>
      <c r="V106" s="240" t="s">
        <v>426</v>
      </c>
      <c r="W106" s="239"/>
      <c r="X106" s="240" t="s">
        <v>426</v>
      </c>
      <c r="Y106" s="239"/>
      <c r="Z106" s="238">
        <v>7.1</v>
      </c>
      <c r="AA106" s="238">
        <v>7.6</v>
      </c>
      <c r="AB106" s="238">
        <v>6.8</v>
      </c>
      <c r="AC106" s="239"/>
      <c r="AD106" s="239"/>
      <c r="AE106" s="238">
        <v>7</v>
      </c>
      <c r="AF106" s="239"/>
      <c r="AG106" s="239"/>
      <c r="AH106" s="239"/>
      <c r="AI106" s="238">
        <v>8.1999999999999993</v>
      </c>
      <c r="AJ106" s="238">
        <v>8.3000000000000007</v>
      </c>
      <c r="AK106" s="238">
        <v>8.5</v>
      </c>
      <c r="AL106" s="238">
        <v>6.5</v>
      </c>
      <c r="AM106" s="238">
        <v>8.3000000000000007</v>
      </c>
      <c r="AN106" s="238">
        <v>8.5</v>
      </c>
      <c r="AO106" s="238">
        <v>9</v>
      </c>
      <c r="AP106" s="238">
        <v>8.8000000000000007</v>
      </c>
      <c r="AQ106" s="241">
        <v>45</v>
      </c>
      <c r="AR106" s="242">
        <v>0</v>
      </c>
      <c r="AS106" s="238">
        <v>6.7</v>
      </c>
      <c r="AT106" s="238">
        <v>6.7</v>
      </c>
      <c r="AU106" s="239"/>
      <c r="AV106" s="239"/>
      <c r="AW106" s="239"/>
      <c r="AX106" s="239"/>
      <c r="AY106" s="238">
        <v>7.3</v>
      </c>
      <c r="AZ106" s="239"/>
      <c r="BA106" s="239"/>
      <c r="BB106" s="239"/>
      <c r="BC106" s="239"/>
      <c r="BD106" s="239"/>
      <c r="BE106" s="238">
        <v>7.4</v>
      </c>
      <c r="BF106" s="239"/>
      <c r="BG106" s="238">
        <v>7.9</v>
      </c>
      <c r="BH106" s="241">
        <v>5</v>
      </c>
      <c r="BI106" s="242">
        <v>0</v>
      </c>
      <c r="BJ106" s="238">
        <v>8.1</v>
      </c>
      <c r="BK106" s="238">
        <v>6.4</v>
      </c>
      <c r="BL106" s="238">
        <v>7.8</v>
      </c>
      <c r="BM106" s="238">
        <v>8.1</v>
      </c>
      <c r="BN106" s="239"/>
      <c r="BO106" s="238">
        <v>7.9</v>
      </c>
      <c r="BP106" s="239"/>
      <c r="BQ106" s="238">
        <v>6.9</v>
      </c>
      <c r="BR106" s="244" t="s">
        <v>88</v>
      </c>
      <c r="BS106" s="239"/>
      <c r="BT106" s="238">
        <v>5</v>
      </c>
      <c r="BU106" s="238">
        <v>7.4</v>
      </c>
      <c r="BV106" s="239"/>
      <c r="BW106" s="239"/>
      <c r="BX106" s="239"/>
      <c r="BY106" s="238">
        <v>6.6</v>
      </c>
      <c r="BZ106" s="238">
        <v>6</v>
      </c>
      <c r="CA106" s="238">
        <v>7.7</v>
      </c>
      <c r="CB106" s="238">
        <v>7.1</v>
      </c>
      <c r="CC106" s="238">
        <v>8.3000000000000007</v>
      </c>
      <c r="CD106" s="238">
        <v>8</v>
      </c>
      <c r="CE106" s="238">
        <v>7.6</v>
      </c>
      <c r="CF106" s="238">
        <v>9.3000000000000007</v>
      </c>
      <c r="CG106" s="238">
        <v>8.9</v>
      </c>
      <c r="CH106" s="238">
        <v>7.1</v>
      </c>
      <c r="CI106" s="238">
        <v>7.7</v>
      </c>
      <c r="CJ106" s="238">
        <v>6.5</v>
      </c>
      <c r="CK106" s="238">
        <v>7.9</v>
      </c>
      <c r="CL106" s="238">
        <v>7.7</v>
      </c>
      <c r="CM106" s="238">
        <v>8.4</v>
      </c>
      <c r="CN106" s="238">
        <v>8.6999999999999993</v>
      </c>
      <c r="CO106" s="238">
        <v>8.3000000000000007</v>
      </c>
      <c r="CP106" s="238">
        <v>5.4</v>
      </c>
      <c r="CQ106" s="238">
        <v>7.9</v>
      </c>
      <c r="CR106" s="238">
        <v>7</v>
      </c>
      <c r="CS106" s="238">
        <v>7.3</v>
      </c>
      <c r="CT106" s="238">
        <v>8.1999999999999993</v>
      </c>
      <c r="CU106" s="241">
        <v>63</v>
      </c>
      <c r="CV106" s="242">
        <v>2</v>
      </c>
      <c r="CW106" s="238">
        <v>8.4</v>
      </c>
      <c r="CX106" s="238">
        <v>7.3</v>
      </c>
      <c r="CY106" s="238">
        <v>7.7</v>
      </c>
      <c r="CZ106" s="238">
        <v>8.6999999999999993</v>
      </c>
      <c r="DA106" s="238">
        <v>7.3</v>
      </c>
      <c r="DB106" s="239"/>
      <c r="DC106" s="238">
        <v>7.1</v>
      </c>
      <c r="DD106" s="238">
        <v>8.3000000000000007</v>
      </c>
      <c r="DE106" s="239"/>
      <c r="DF106" s="238">
        <v>8</v>
      </c>
      <c r="DG106" s="239"/>
      <c r="DH106" s="241">
        <v>19</v>
      </c>
      <c r="DI106" s="242">
        <v>0</v>
      </c>
      <c r="DJ106" s="238">
        <v>7</v>
      </c>
      <c r="DK106" s="239"/>
      <c r="DL106" s="238">
        <v>8.1999999999999993</v>
      </c>
      <c r="DM106" s="241">
        <v>5</v>
      </c>
      <c r="DN106" s="242">
        <v>0</v>
      </c>
      <c r="DO106" s="241">
        <v>137</v>
      </c>
      <c r="DP106" s="242">
        <v>2</v>
      </c>
      <c r="DQ106" s="243">
        <v>135</v>
      </c>
      <c r="DR106" s="238">
        <v>133</v>
      </c>
      <c r="DS106" s="238">
        <v>7.59</v>
      </c>
      <c r="DT106" s="238">
        <v>3.25</v>
      </c>
      <c r="DU106" s="236" t="s">
        <v>702</v>
      </c>
      <c r="DV106" s="45">
        <f t="shared" si="1"/>
        <v>2</v>
      </c>
    </row>
    <row r="107" spans="2:126" ht="15.75" customHeight="1">
      <c r="B107" s="235">
        <v>24203104099</v>
      </c>
      <c r="C107" s="236" t="s">
        <v>3</v>
      </c>
      <c r="D107" s="236" t="s">
        <v>126</v>
      </c>
      <c r="E107" s="236" t="s">
        <v>123</v>
      </c>
      <c r="F107" s="237">
        <v>36832</v>
      </c>
      <c r="G107" s="236" t="s">
        <v>5</v>
      </c>
      <c r="H107" s="236" t="s">
        <v>174</v>
      </c>
      <c r="I107" s="238">
        <v>8.3000000000000007</v>
      </c>
      <c r="J107" s="238">
        <v>5.7</v>
      </c>
      <c r="K107" s="239"/>
      <c r="L107" s="238">
        <v>7</v>
      </c>
      <c r="M107" s="239"/>
      <c r="N107" s="238">
        <v>6.6</v>
      </c>
      <c r="O107" s="239"/>
      <c r="P107" s="238">
        <v>4.5999999999999996</v>
      </c>
      <c r="Q107" s="239"/>
      <c r="R107" s="238">
        <v>5.5</v>
      </c>
      <c r="S107" s="239"/>
      <c r="T107" s="238">
        <v>7</v>
      </c>
      <c r="U107" s="239"/>
      <c r="V107" s="240" t="s">
        <v>426</v>
      </c>
      <c r="W107" s="239"/>
      <c r="X107" s="240" t="s">
        <v>426</v>
      </c>
      <c r="Y107" s="239"/>
      <c r="Z107" s="238">
        <v>5.9</v>
      </c>
      <c r="AA107" s="238">
        <v>4.5999999999999996</v>
      </c>
      <c r="AB107" s="238">
        <v>4.4000000000000004</v>
      </c>
      <c r="AC107" s="239"/>
      <c r="AD107" s="239"/>
      <c r="AE107" s="238">
        <v>5.7</v>
      </c>
      <c r="AF107" s="238">
        <v>6.7</v>
      </c>
      <c r="AG107" s="239"/>
      <c r="AH107" s="239"/>
      <c r="AI107" s="238">
        <v>6.9</v>
      </c>
      <c r="AJ107" s="239"/>
      <c r="AK107" s="238">
        <v>7.6</v>
      </c>
      <c r="AL107" s="238">
        <v>5.7</v>
      </c>
      <c r="AM107" s="238">
        <v>4.7</v>
      </c>
      <c r="AN107" s="238">
        <v>8.4</v>
      </c>
      <c r="AO107" s="238">
        <v>8.6999999999999993</v>
      </c>
      <c r="AP107" s="238">
        <v>9</v>
      </c>
      <c r="AQ107" s="241">
        <v>45</v>
      </c>
      <c r="AR107" s="242">
        <v>0</v>
      </c>
      <c r="AS107" s="238">
        <v>5.9</v>
      </c>
      <c r="AT107" s="238">
        <v>6.9</v>
      </c>
      <c r="AU107" s="239"/>
      <c r="AV107" s="238">
        <v>8.9</v>
      </c>
      <c r="AW107" s="239"/>
      <c r="AX107" s="239"/>
      <c r="AY107" s="239"/>
      <c r="AZ107" s="239"/>
      <c r="BA107" s="238">
        <v>9.3000000000000007</v>
      </c>
      <c r="BB107" s="239"/>
      <c r="BC107" s="239"/>
      <c r="BD107" s="239"/>
      <c r="BE107" s="239"/>
      <c r="BF107" s="239"/>
      <c r="BG107" s="238">
        <v>9</v>
      </c>
      <c r="BH107" s="241">
        <v>5</v>
      </c>
      <c r="BI107" s="242">
        <v>0</v>
      </c>
      <c r="BJ107" s="238">
        <v>6.4</v>
      </c>
      <c r="BK107" s="238">
        <v>6.1</v>
      </c>
      <c r="BL107" s="238">
        <v>6.6</v>
      </c>
      <c r="BM107" s="238">
        <v>7.4</v>
      </c>
      <c r="BN107" s="239"/>
      <c r="BO107" s="238">
        <v>7.6</v>
      </c>
      <c r="BP107" s="239"/>
      <c r="BQ107" s="238">
        <v>7.1</v>
      </c>
      <c r="BR107" s="238">
        <v>8.6999999999999993</v>
      </c>
      <c r="BS107" s="239"/>
      <c r="BT107" s="244" t="s">
        <v>88</v>
      </c>
      <c r="BU107" s="238">
        <v>7.5</v>
      </c>
      <c r="BV107" s="239"/>
      <c r="BW107" s="239"/>
      <c r="BX107" s="239"/>
      <c r="BY107" s="238">
        <v>7.6</v>
      </c>
      <c r="BZ107" s="238">
        <v>4.8</v>
      </c>
      <c r="CA107" s="238">
        <v>8.3000000000000007</v>
      </c>
      <c r="CB107" s="238">
        <v>5.0999999999999996</v>
      </c>
      <c r="CC107" s="238">
        <v>7.1</v>
      </c>
      <c r="CD107" s="238">
        <v>7.5</v>
      </c>
      <c r="CE107" s="238">
        <v>7.5</v>
      </c>
      <c r="CF107" s="238">
        <v>7.1</v>
      </c>
      <c r="CG107" s="238">
        <v>6.5</v>
      </c>
      <c r="CH107" s="238">
        <v>8.9</v>
      </c>
      <c r="CI107" s="238">
        <v>8.1</v>
      </c>
      <c r="CJ107" s="238">
        <v>4.2</v>
      </c>
      <c r="CK107" s="238">
        <v>8.9</v>
      </c>
      <c r="CL107" s="238">
        <v>8.1</v>
      </c>
      <c r="CM107" s="238">
        <v>8.6</v>
      </c>
      <c r="CN107" s="238">
        <v>6.7</v>
      </c>
      <c r="CO107" s="238">
        <v>7.6</v>
      </c>
      <c r="CP107" s="238">
        <v>5</v>
      </c>
      <c r="CQ107" s="238">
        <v>6.5</v>
      </c>
      <c r="CR107" s="238">
        <v>6.9</v>
      </c>
      <c r="CS107" s="238">
        <v>8.6999999999999993</v>
      </c>
      <c r="CT107" s="238">
        <v>8.9</v>
      </c>
      <c r="CU107" s="241">
        <v>63</v>
      </c>
      <c r="CV107" s="242">
        <v>2</v>
      </c>
      <c r="CW107" s="238">
        <v>8.5</v>
      </c>
      <c r="CX107" s="238">
        <v>7</v>
      </c>
      <c r="CY107" s="238">
        <v>7.1</v>
      </c>
      <c r="CZ107" s="244" t="s">
        <v>88</v>
      </c>
      <c r="DA107" s="238">
        <v>5.5</v>
      </c>
      <c r="DB107" s="239"/>
      <c r="DC107" s="238">
        <v>5.4</v>
      </c>
      <c r="DD107" s="238">
        <v>7.7</v>
      </c>
      <c r="DE107" s="239"/>
      <c r="DF107" s="238">
        <v>7.2</v>
      </c>
      <c r="DG107" s="239"/>
      <c r="DH107" s="241">
        <v>16</v>
      </c>
      <c r="DI107" s="242">
        <v>3</v>
      </c>
      <c r="DJ107" s="239"/>
      <c r="DK107" s="239"/>
      <c r="DL107" s="239"/>
      <c r="DM107" s="241">
        <v>0</v>
      </c>
      <c r="DN107" s="242">
        <v>5</v>
      </c>
      <c r="DO107" s="241">
        <v>129</v>
      </c>
      <c r="DP107" s="242">
        <v>10</v>
      </c>
      <c r="DQ107" s="243">
        <v>135</v>
      </c>
      <c r="DR107" s="238">
        <v>127</v>
      </c>
      <c r="DS107" s="238">
        <v>6.67</v>
      </c>
      <c r="DT107" s="238">
        <v>2.72</v>
      </c>
      <c r="DU107" s="236" t="s">
        <v>702</v>
      </c>
      <c r="DV107" s="45">
        <f t="shared" si="1"/>
        <v>5</v>
      </c>
    </row>
    <row r="108" spans="2:126" ht="15.75" customHeight="1">
      <c r="B108" s="235">
        <v>24207101851</v>
      </c>
      <c r="C108" s="236" t="s">
        <v>127</v>
      </c>
      <c r="D108" s="236" t="s">
        <v>146</v>
      </c>
      <c r="E108" s="236" t="s">
        <v>123</v>
      </c>
      <c r="F108" s="237">
        <v>36861</v>
      </c>
      <c r="G108" s="236" t="s">
        <v>5</v>
      </c>
      <c r="H108" s="236" t="s">
        <v>174</v>
      </c>
      <c r="I108" s="238">
        <v>6.5</v>
      </c>
      <c r="J108" s="238">
        <v>8.4</v>
      </c>
      <c r="K108" s="239"/>
      <c r="L108" s="238">
        <v>6.4</v>
      </c>
      <c r="M108" s="239"/>
      <c r="N108" s="238">
        <v>6.5</v>
      </c>
      <c r="O108" s="239"/>
      <c r="P108" s="238">
        <v>5</v>
      </c>
      <c r="Q108" s="239"/>
      <c r="R108" s="238">
        <v>5.7</v>
      </c>
      <c r="S108" s="239"/>
      <c r="T108" s="238">
        <v>5.4</v>
      </c>
      <c r="U108" s="239"/>
      <c r="V108" s="240" t="s">
        <v>426</v>
      </c>
      <c r="W108" s="239"/>
      <c r="X108" s="240" t="s">
        <v>426</v>
      </c>
      <c r="Y108" s="239"/>
      <c r="Z108" s="238">
        <v>4.5</v>
      </c>
      <c r="AA108" s="238">
        <v>8.3000000000000007</v>
      </c>
      <c r="AB108" s="238">
        <v>8</v>
      </c>
      <c r="AC108" s="239"/>
      <c r="AD108" s="239"/>
      <c r="AE108" s="238">
        <v>4.5</v>
      </c>
      <c r="AF108" s="239"/>
      <c r="AG108" s="239"/>
      <c r="AH108" s="239"/>
      <c r="AI108" s="238">
        <v>5.2</v>
      </c>
      <c r="AJ108" s="238">
        <v>8</v>
      </c>
      <c r="AK108" s="238">
        <v>7.5</v>
      </c>
      <c r="AL108" s="238">
        <v>6.5</v>
      </c>
      <c r="AM108" s="238">
        <v>6.6</v>
      </c>
      <c r="AN108" s="238">
        <v>5.2</v>
      </c>
      <c r="AO108" s="238">
        <v>9.6</v>
      </c>
      <c r="AP108" s="238">
        <v>9.1</v>
      </c>
      <c r="AQ108" s="241">
        <v>45</v>
      </c>
      <c r="AR108" s="242">
        <v>0</v>
      </c>
      <c r="AS108" s="238">
        <v>7.3</v>
      </c>
      <c r="AT108" s="238">
        <v>7.4</v>
      </c>
      <c r="AU108" s="239"/>
      <c r="AV108" s="239"/>
      <c r="AW108" s="238">
        <v>5.8</v>
      </c>
      <c r="AX108" s="239"/>
      <c r="AY108" s="239"/>
      <c r="AZ108" s="239"/>
      <c r="BA108" s="239"/>
      <c r="BB108" s="239"/>
      <c r="BC108" s="238">
        <v>8.9</v>
      </c>
      <c r="BD108" s="239"/>
      <c r="BE108" s="239"/>
      <c r="BF108" s="239"/>
      <c r="BG108" s="238">
        <v>7.4</v>
      </c>
      <c r="BH108" s="241">
        <v>5</v>
      </c>
      <c r="BI108" s="242">
        <v>0</v>
      </c>
      <c r="BJ108" s="238">
        <v>6.1</v>
      </c>
      <c r="BK108" s="238">
        <v>4.3</v>
      </c>
      <c r="BL108" s="238">
        <v>4.5</v>
      </c>
      <c r="BM108" s="238">
        <v>8.1</v>
      </c>
      <c r="BN108" s="239"/>
      <c r="BO108" s="244" t="s">
        <v>88</v>
      </c>
      <c r="BP108" s="239"/>
      <c r="BQ108" s="238">
        <v>6.2</v>
      </c>
      <c r="BR108" s="244" t="s">
        <v>88</v>
      </c>
      <c r="BS108" s="239"/>
      <c r="BT108" s="239"/>
      <c r="BU108" s="244" t="s">
        <v>88</v>
      </c>
      <c r="BV108" s="239"/>
      <c r="BW108" s="239"/>
      <c r="BX108" s="239"/>
      <c r="BY108" s="238">
        <v>4.5999999999999996</v>
      </c>
      <c r="BZ108" s="238">
        <v>4.4000000000000004</v>
      </c>
      <c r="CA108" s="238">
        <v>5.0999999999999996</v>
      </c>
      <c r="CB108" s="238">
        <v>6.3</v>
      </c>
      <c r="CC108" s="238">
        <v>5.9</v>
      </c>
      <c r="CD108" s="238">
        <v>4.0999999999999996</v>
      </c>
      <c r="CE108" s="238">
        <v>6</v>
      </c>
      <c r="CF108" s="238">
        <v>6</v>
      </c>
      <c r="CG108" s="238">
        <v>6.4</v>
      </c>
      <c r="CH108" s="238">
        <v>4.5999999999999996</v>
      </c>
      <c r="CI108" s="238">
        <v>6.6</v>
      </c>
      <c r="CJ108" s="238">
        <v>5.2</v>
      </c>
      <c r="CK108" s="238">
        <v>4.8</v>
      </c>
      <c r="CL108" s="238">
        <v>4.8</v>
      </c>
      <c r="CM108" s="238">
        <v>6.4</v>
      </c>
      <c r="CN108" s="238">
        <v>6.9</v>
      </c>
      <c r="CO108" s="238">
        <v>8.1999999999999993</v>
      </c>
      <c r="CP108" s="238">
        <v>5.8</v>
      </c>
      <c r="CQ108" s="238">
        <v>6.6</v>
      </c>
      <c r="CR108" s="238">
        <v>6.6</v>
      </c>
      <c r="CS108" s="238">
        <v>8.5</v>
      </c>
      <c r="CT108" s="238">
        <v>8.9</v>
      </c>
      <c r="CU108" s="241">
        <v>55</v>
      </c>
      <c r="CV108" s="242">
        <v>9</v>
      </c>
      <c r="CW108" s="238">
        <v>8.5</v>
      </c>
      <c r="CX108" s="238">
        <v>6.9</v>
      </c>
      <c r="CY108" s="238">
        <v>9</v>
      </c>
      <c r="CZ108" s="244" t="s">
        <v>88</v>
      </c>
      <c r="DA108" s="238">
        <v>7.2</v>
      </c>
      <c r="DB108" s="239"/>
      <c r="DC108" s="239"/>
      <c r="DD108" s="238">
        <v>8.3000000000000007</v>
      </c>
      <c r="DE108" s="239"/>
      <c r="DF108" s="238">
        <v>7.5</v>
      </c>
      <c r="DG108" s="239"/>
      <c r="DH108" s="241">
        <v>13</v>
      </c>
      <c r="DI108" s="242">
        <v>5</v>
      </c>
      <c r="DJ108" s="239"/>
      <c r="DK108" s="239"/>
      <c r="DL108" s="239"/>
      <c r="DM108" s="241">
        <v>0</v>
      </c>
      <c r="DN108" s="242">
        <v>5</v>
      </c>
      <c r="DO108" s="241">
        <v>118</v>
      </c>
      <c r="DP108" s="242">
        <v>19</v>
      </c>
      <c r="DQ108" s="243">
        <v>135</v>
      </c>
      <c r="DR108" s="238">
        <v>114</v>
      </c>
      <c r="DS108" s="238">
        <v>6.39</v>
      </c>
      <c r="DT108" s="238">
        <v>2.4900000000000002</v>
      </c>
      <c r="DU108" s="236" t="s">
        <v>697</v>
      </c>
      <c r="DV108" s="45">
        <f t="shared" si="1"/>
        <v>14</v>
      </c>
    </row>
    <row r="109" spans="2:126" ht="15.75" customHeight="1">
      <c r="B109" s="235">
        <v>24203103920</v>
      </c>
      <c r="C109" s="236" t="s">
        <v>127</v>
      </c>
      <c r="D109" s="236" t="s">
        <v>2</v>
      </c>
      <c r="E109" s="236" t="s">
        <v>454</v>
      </c>
      <c r="F109" s="237">
        <v>36706</v>
      </c>
      <c r="G109" s="236" t="s">
        <v>5</v>
      </c>
      <c r="H109" s="236" t="s">
        <v>174</v>
      </c>
      <c r="I109" s="238">
        <v>7.7</v>
      </c>
      <c r="J109" s="238">
        <v>8.5</v>
      </c>
      <c r="K109" s="239"/>
      <c r="L109" s="238">
        <v>6</v>
      </c>
      <c r="M109" s="239"/>
      <c r="N109" s="238">
        <v>6.8</v>
      </c>
      <c r="O109" s="239"/>
      <c r="P109" s="238">
        <v>6.9</v>
      </c>
      <c r="Q109" s="239"/>
      <c r="R109" s="240" t="s">
        <v>426</v>
      </c>
      <c r="S109" s="239"/>
      <c r="T109" s="240" t="s">
        <v>426</v>
      </c>
      <c r="U109" s="239"/>
      <c r="V109" s="240" t="s">
        <v>426</v>
      </c>
      <c r="W109" s="239"/>
      <c r="X109" s="238">
        <v>7.6</v>
      </c>
      <c r="Y109" s="239"/>
      <c r="Z109" s="238">
        <v>5.2</v>
      </c>
      <c r="AA109" s="238">
        <v>6</v>
      </c>
      <c r="AB109" s="238">
        <v>5.2</v>
      </c>
      <c r="AC109" s="239"/>
      <c r="AD109" s="239"/>
      <c r="AE109" s="238">
        <v>8.6999999999999993</v>
      </c>
      <c r="AF109" s="239"/>
      <c r="AG109" s="238">
        <v>7.1</v>
      </c>
      <c r="AH109" s="239"/>
      <c r="AI109" s="238">
        <v>5.2</v>
      </c>
      <c r="AJ109" s="239"/>
      <c r="AK109" s="238">
        <v>6.9</v>
      </c>
      <c r="AL109" s="238">
        <v>5.5</v>
      </c>
      <c r="AM109" s="238">
        <v>7.2</v>
      </c>
      <c r="AN109" s="238">
        <v>8.6999999999999993</v>
      </c>
      <c r="AO109" s="238">
        <v>9.3000000000000007</v>
      </c>
      <c r="AP109" s="238">
        <v>8.4</v>
      </c>
      <c r="AQ109" s="241">
        <v>45</v>
      </c>
      <c r="AR109" s="242">
        <v>0</v>
      </c>
      <c r="AS109" s="238">
        <v>5.4</v>
      </c>
      <c r="AT109" s="238">
        <v>6.5</v>
      </c>
      <c r="AU109" s="239"/>
      <c r="AV109" s="239"/>
      <c r="AW109" s="239"/>
      <c r="AX109" s="239"/>
      <c r="AY109" s="238">
        <v>5.9</v>
      </c>
      <c r="AZ109" s="239"/>
      <c r="BA109" s="239"/>
      <c r="BB109" s="239"/>
      <c r="BC109" s="239"/>
      <c r="BD109" s="239"/>
      <c r="BE109" s="239"/>
      <c r="BF109" s="238">
        <v>8.6999999999999993</v>
      </c>
      <c r="BG109" s="238">
        <v>7.9</v>
      </c>
      <c r="BH109" s="241">
        <v>5</v>
      </c>
      <c r="BI109" s="242">
        <v>0</v>
      </c>
      <c r="BJ109" s="238">
        <v>6.4</v>
      </c>
      <c r="BK109" s="238">
        <v>5.3</v>
      </c>
      <c r="BL109" s="238">
        <v>6.6</v>
      </c>
      <c r="BM109" s="238">
        <v>4.9000000000000004</v>
      </c>
      <c r="BN109" s="239"/>
      <c r="BO109" s="238">
        <v>7.7</v>
      </c>
      <c r="BP109" s="239"/>
      <c r="BQ109" s="238">
        <v>6.3</v>
      </c>
      <c r="BR109" s="238">
        <v>7.5</v>
      </c>
      <c r="BS109" s="239"/>
      <c r="BT109" s="238">
        <v>5.8</v>
      </c>
      <c r="BU109" s="238">
        <v>6.8</v>
      </c>
      <c r="BV109" s="239"/>
      <c r="BW109" s="239"/>
      <c r="BX109" s="239"/>
      <c r="BY109" s="238">
        <v>6.8</v>
      </c>
      <c r="BZ109" s="238">
        <v>5.2</v>
      </c>
      <c r="CA109" s="238">
        <v>7.5</v>
      </c>
      <c r="CB109" s="238">
        <v>5.6</v>
      </c>
      <c r="CC109" s="238">
        <v>7.4</v>
      </c>
      <c r="CD109" s="238">
        <v>8.1999999999999993</v>
      </c>
      <c r="CE109" s="238">
        <v>7.4</v>
      </c>
      <c r="CF109" s="238">
        <v>8.1999999999999993</v>
      </c>
      <c r="CG109" s="238">
        <v>7.5</v>
      </c>
      <c r="CH109" s="238">
        <v>8.4</v>
      </c>
      <c r="CI109" s="238">
        <v>5.4</v>
      </c>
      <c r="CJ109" s="238">
        <v>5.7</v>
      </c>
      <c r="CK109" s="238">
        <v>5.7</v>
      </c>
      <c r="CL109" s="238">
        <v>8.3000000000000007</v>
      </c>
      <c r="CM109" s="238">
        <v>8.6</v>
      </c>
      <c r="CN109" s="238">
        <v>7.4</v>
      </c>
      <c r="CO109" s="238">
        <v>5.2</v>
      </c>
      <c r="CP109" s="238">
        <v>5.7</v>
      </c>
      <c r="CQ109" s="238">
        <v>5.6</v>
      </c>
      <c r="CR109" s="238">
        <v>5.8</v>
      </c>
      <c r="CS109" s="238">
        <v>9.3000000000000007</v>
      </c>
      <c r="CT109" s="238">
        <v>9.5</v>
      </c>
      <c r="CU109" s="241">
        <v>65</v>
      </c>
      <c r="CV109" s="242">
        <v>0</v>
      </c>
      <c r="CW109" s="238">
        <v>8.6</v>
      </c>
      <c r="CX109" s="238">
        <v>6.9</v>
      </c>
      <c r="CY109" s="238">
        <v>7.1</v>
      </c>
      <c r="CZ109" s="238">
        <v>7.1</v>
      </c>
      <c r="DA109" s="238">
        <v>7.8</v>
      </c>
      <c r="DB109" s="239"/>
      <c r="DC109" s="238">
        <v>6.4</v>
      </c>
      <c r="DD109" s="238">
        <v>8.1999999999999993</v>
      </c>
      <c r="DE109" s="239"/>
      <c r="DF109" s="238">
        <v>8.8000000000000007</v>
      </c>
      <c r="DG109" s="239"/>
      <c r="DH109" s="241">
        <v>19</v>
      </c>
      <c r="DI109" s="242">
        <v>0</v>
      </c>
      <c r="DJ109" s="238">
        <v>6.3</v>
      </c>
      <c r="DK109" s="239"/>
      <c r="DL109" s="238">
        <v>9.5</v>
      </c>
      <c r="DM109" s="241">
        <v>5</v>
      </c>
      <c r="DN109" s="242">
        <v>0</v>
      </c>
      <c r="DO109" s="241">
        <v>139</v>
      </c>
      <c r="DP109" s="242">
        <v>0</v>
      </c>
      <c r="DQ109" s="243">
        <v>135</v>
      </c>
      <c r="DR109" s="238">
        <v>133</v>
      </c>
      <c r="DS109" s="238">
        <v>6.96</v>
      </c>
      <c r="DT109" s="238">
        <v>2.8</v>
      </c>
      <c r="DU109" s="236" t="s">
        <v>40</v>
      </c>
      <c r="DV109" s="45">
        <f t="shared" si="1"/>
        <v>0</v>
      </c>
    </row>
    <row r="110" spans="2:126" ht="15.75" customHeight="1">
      <c r="B110" s="235">
        <v>24203101794</v>
      </c>
      <c r="C110" s="236" t="s">
        <v>127</v>
      </c>
      <c r="D110" s="236" t="s">
        <v>146</v>
      </c>
      <c r="E110" s="236" t="s">
        <v>110</v>
      </c>
      <c r="F110" s="237">
        <v>36583</v>
      </c>
      <c r="G110" s="236" t="s">
        <v>5</v>
      </c>
      <c r="H110" s="236" t="s">
        <v>174</v>
      </c>
      <c r="I110" s="238">
        <v>7.8</v>
      </c>
      <c r="J110" s="238">
        <v>8</v>
      </c>
      <c r="K110" s="239"/>
      <c r="L110" s="238">
        <v>6</v>
      </c>
      <c r="M110" s="239"/>
      <c r="N110" s="238">
        <v>6.8</v>
      </c>
      <c r="O110" s="239"/>
      <c r="P110" s="238">
        <v>5.7</v>
      </c>
      <c r="Q110" s="239"/>
      <c r="R110" s="238">
        <v>5.6</v>
      </c>
      <c r="S110" s="239"/>
      <c r="T110" s="238">
        <v>7.7</v>
      </c>
      <c r="U110" s="239"/>
      <c r="V110" s="240" t="s">
        <v>426</v>
      </c>
      <c r="W110" s="239"/>
      <c r="X110" s="238">
        <v>6.7</v>
      </c>
      <c r="Y110" s="239"/>
      <c r="Z110" s="238">
        <v>7.3</v>
      </c>
      <c r="AA110" s="238">
        <v>7.6</v>
      </c>
      <c r="AB110" s="238">
        <v>5.8</v>
      </c>
      <c r="AC110" s="239"/>
      <c r="AD110" s="239"/>
      <c r="AE110" s="238">
        <v>5.0999999999999996</v>
      </c>
      <c r="AF110" s="239"/>
      <c r="AG110" s="239"/>
      <c r="AH110" s="239"/>
      <c r="AI110" s="238">
        <v>5.8</v>
      </c>
      <c r="AJ110" s="238">
        <v>6.4</v>
      </c>
      <c r="AK110" s="238">
        <v>8.4</v>
      </c>
      <c r="AL110" s="238">
        <v>7.3</v>
      </c>
      <c r="AM110" s="238">
        <v>8</v>
      </c>
      <c r="AN110" s="238">
        <v>8.6999999999999993</v>
      </c>
      <c r="AO110" s="238">
        <v>9.1999999999999993</v>
      </c>
      <c r="AP110" s="238">
        <v>8.9</v>
      </c>
      <c r="AQ110" s="241">
        <v>45</v>
      </c>
      <c r="AR110" s="242">
        <v>0</v>
      </c>
      <c r="AS110" s="238">
        <v>6.3</v>
      </c>
      <c r="AT110" s="238">
        <v>6</v>
      </c>
      <c r="AU110" s="239"/>
      <c r="AV110" s="239"/>
      <c r="AW110" s="239"/>
      <c r="AX110" s="239"/>
      <c r="AY110" s="239"/>
      <c r="AZ110" s="238">
        <v>6.4</v>
      </c>
      <c r="BA110" s="239"/>
      <c r="BB110" s="239"/>
      <c r="BC110" s="239"/>
      <c r="BD110" s="239"/>
      <c r="BE110" s="239"/>
      <c r="BF110" s="238">
        <v>7.4</v>
      </c>
      <c r="BG110" s="238">
        <v>6.9</v>
      </c>
      <c r="BH110" s="241">
        <v>5</v>
      </c>
      <c r="BI110" s="242">
        <v>0</v>
      </c>
      <c r="BJ110" s="238">
        <v>6.9</v>
      </c>
      <c r="BK110" s="238">
        <v>4.4000000000000004</v>
      </c>
      <c r="BL110" s="238">
        <v>5.8</v>
      </c>
      <c r="BM110" s="238">
        <v>6.8</v>
      </c>
      <c r="BN110" s="239"/>
      <c r="BO110" s="244" t="s">
        <v>88</v>
      </c>
      <c r="BP110" s="239"/>
      <c r="BQ110" s="238">
        <v>5.4</v>
      </c>
      <c r="BR110" s="238">
        <v>7.9</v>
      </c>
      <c r="BS110" s="239"/>
      <c r="BT110" s="239"/>
      <c r="BU110" s="238">
        <v>7.3</v>
      </c>
      <c r="BV110" s="239"/>
      <c r="BW110" s="239"/>
      <c r="BX110" s="239"/>
      <c r="BY110" s="238">
        <v>6.1</v>
      </c>
      <c r="BZ110" s="238">
        <v>4.7</v>
      </c>
      <c r="CA110" s="238">
        <v>6</v>
      </c>
      <c r="CB110" s="238">
        <v>6</v>
      </c>
      <c r="CC110" s="238">
        <v>6.3</v>
      </c>
      <c r="CD110" s="238">
        <v>5.5</v>
      </c>
      <c r="CE110" s="238">
        <v>7.2</v>
      </c>
      <c r="CF110" s="238">
        <v>5.6</v>
      </c>
      <c r="CG110" s="238">
        <v>5.5</v>
      </c>
      <c r="CH110" s="238">
        <v>5.3</v>
      </c>
      <c r="CI110" s="238">
        <v>6.8</v>
      </c>
      <c r="CJ110" s="238">
        <v>5.0999999999999996</v>
      </c>
      <c r="CK110" s="238">
        <v>4.5</v>
      </c>
      <c r="CL110" s="238">
        <v>6.8</v>
      </c>
      <c r="CM110" s="238">
        <v>6.9</v>
      </c>
      <c r="CN110" s="238">
        <v>7.4</v>
      </c>
      <c r="CO110" s="238">
        <v>7.6</v>
      </c>
      <c r="CP110" s="238">
        <v>7.1</v>
      </c>
      <c r="CQ110" s="238">
        <v>6.9</v>
      </c>
      <c r="CR110" s="238">
        <v>6.7</v>
      </c>
      <c r="CS110" s="238">
        <v>8.1</v>
      </c>
      <c r="CT110" s="238">
        <v>8.9</v>
      </c>
      <c r="CU110" s="241">
        <v>60</v>
      </c>
      <c r="CV110" s="242">
        <v>4</v>
      </c>
      <c r="CW110" s="238">
        <v>8.1999999999999993</v>
      </c>
      <c r="CX110" s="238">
        <v>5.4</v>
      </c>
      <c r="CY110" s="238">
        <v>7.6</v>
      </c>
      <c r="CZ110" s="238">
        <v>6.9</v>
      </c>
      <c r="DA110" s="238">
        <v>7.3</v>
      </c>
      <c r="DB110" s="239"/>
      <c r="DC110" s="239">
        <v>0</v>
      </c>
      <c r="DD110" s="238">
        <v>6</v>
      </c>
      <c r="DE110" s="239"/>
      <c r="DF110" s="238">
        <v>6.9</v>
      </c>
      <c r="DG110" s="239"/>
      <c r="DH110" s="241">
        <v>16</v>
      </c>
      <c r="DI110" s="242">
        <v>2</v>
      </c>
      <c r="DJ110" s="239"/>
      <c r="DK110" s="239"/>
      <c r="DL110" s="239"/>
      <c r="DM110" s="241">
        <v>0</v>
      </c>
      <c r="DN110" s="242">
        <v>5</v>
      </c>
      <c r="DO110" s="241">
        <v>126</v>
      </c>
      <c r="DP110" s="242">
        <v>11</v>
      </c>
      <c r="DQ110" s="243">
        <v>135</v>
      </c>
      <c r="DR110" s="238">
        <v>125</v>
      </c>
      <c r="DS110" s="238">
        <v>6.53</v>
      </c>
      <c r="DT110" s="238">
        <v>2.58</v>
      </c>
      <c r="DU110" s="236" t="s">
        <v>697</v>
      </c>
      <c r="DV110" s="45">
        <f t="shared" si="1"/>
        <v>6</v>
      </c>
    </row>
    <row r="111" spans="2:126" ht="15.75" customHeight="1">
      <c r="B111" s="235">
        <v>24203102701</v>
      </c>
      <c r="C111" s="236" t="s">
        <v>157</v>
      </c>
      <c r="D111" s="236" t="s">
        <v>535</v>
      </c>
      <c r="E111" s="236" t="s">
        <v>110</v>
      </c>
      <c r="F111" s="237">
        <v>36874</v>
      </c>
      <c r="G111" s="236" t="s">
        <v>5</v>
      </c>
      <c r="H111" s="236" t="s">
        <v>174</v>
      </c>
      <c r="I111" s="238">
        <v>8.1</v>
      </c>
      <c r="J111" s="238">
        <v>7.3</v>
      </c>
      <c r="K111" s="239"/>
      <c r="L111" s="238">
        <v>7.6</v>
      </c>
      <c r="M111" s="239"/>
      <c r="N111" s="238">
        <v>6.5</v>
      </c>
      <c r="O111" s="239"/>
      <c r="P111" s="238">
        <v>6.9</v>
      </c>
      <c r="Q111" s="239"/>
      <c r="R111" s="240" t="s">
        <v>426</v>
      </c>
      <c r="S111" s="239"/>
      <c r="T111" s="240" t="s">
        <v>426</v>
      </c>
      <c r="U111" s="239"/>
      <c r="V111" s="240" t="s">
        <v>426</v>
      </c>
      <c r="W111" s="239"/>
      <c r="X111" s="238">
        <v>6.5</v>
      </c>
      <c r="Y111" s="239"/>
      <c r="Z111" s="238">
        <v>6.4</v>
      </c>
      <c r="AA111" s="238">
        <v>7.5</v>
      </c>
      <c r="AB111" s="238">
        <v>5.2</v>
      </c>
      <c r="AC111" s="239"/>
      <c r="AD111" s="238">
        <v>8</v>
      </c>
      <c r="AE111" s="239"/>
      <c r="AF111" s="239"/>
      <c r="AG111" s="239"/>
      <c r="AH111" s="239"/>
      <c r="AI111" s="238">
        <v>7.2</v>
      </c>
      <c r="AJ111" s="238">
        <v>8.1999999999999993</v>
      </c>
      <c r="AK111" s="238">
        <v>6.1</v>
      </c>
      <c r="AL111" s="238">
        <v>6.1</v>
      </c>
      <c r="AM111" s="238">
        <v>8.1</v>
      </c>
      <c r="AN111" s="238">
        <v>7.9</v>
      </c>
      <c r="AO111" s="238">
        <v>8.4</v>
      </c>
      <c r="AP111" s="238">
        <v>9.5</v>
      </c>
      <c r="AQ111" s="241">
        <v>45</v>
      </c>
      <c r="AR111" s="242">
        <v>0</v>
      </c>
      <c r="AS111" s="238">
        <v>6.9</v>
      </c>
      <c r="AT111" s="238">
        <v>7.1</v>
      </c>
      <c r="AU111" s="239"/>
      <c r="AV111" s="239"/>
      <c r="AW111" s="239">
        <v>0</v>
      </c>
      <c r="AX111" s="239"/>
      <c r="AY111" s="239"/>
      <c r="AZ111" s="238">
        <v>7.6</v>
      </c>
      <c r="BA111" s="239"/>
      <c r="BB111" s="239"/>
      <c r="BC111" s="239"/>
      <c r="BD111" s="239"/>
      <c r="BE111" s="239"/>
      <c r="BF111" s="238">
        <v>7.4</v>
      </c>
      <c r="BG111" s="238">
        <v>8.1999999999999993</v>
      </c>
      <c r="BH111" s="241">
        <v>5</v>
      </c>
      <c r="BI111" s="242">
        <v>0</v>
      </c>
      <c r="BJ111" s="238">
        <v>7.5</v>
      </c>
      <c r="BK111" s="238">
        <v>4.2</v>
      </c>
      <c r="BL111" s="238">
        <v>4.8</v>
      </c>
      <c r="BM111" s="238">
        <v>8.3000000000000007</v>
      </c>
      <c r="BN111" s="239"/>
      <c r="BO111" s="244" t="s">
        <v>88</v>
      </c>
      <c r="BP111" s="239"/>
      <c r="BQ111" s="239"/>
      <c r="BR111" s="238">
        <v>6.2</v>
      </c>
      <c r="BS111" s="239"/>
      <c r="BT111" s="244" t="s">
        <v>88</v>
      </c>
      <c r="BU111" s="244" t="s">
        <v>88</v>
      </c>
      <c r="BV111" s="239"/>
      <c r="BW111" s="239"/>
      <c r="BX111" s="239"/>
      <c r="BY111" s="238">
        <v>6</v>
      </c>
      <c r="BZ111" s="238">
        <v>5.2</v>
      </c>
      <c r="CA111" s="238">
        <v>8.8000000000000007</v>
      </c>
      <c r="CB111" s="238">
        <v>6.1</v>
      </c>
      <c r="CC111" s="238">
        <v>6.7</v>
      </c>
      <c r="CD111" s="238">
        <v>4.5</v>
      </c>
      <c r="CE111" s="238">
        <v>4.3</v>
      </c>
      <c r="CF111" s="238">
        <v>7.7</v>
      </c>
      <c r="CG111" s="238">
        <v>6.4</v>
      </c>
      <c r="CH111" s="238">
        <v>6.4</v>
      </c>
      <c r="CI111" s="238">
        <v>6.4</v>
      </c>
      <c r="CJ111" s="238">
        <v>7.7</v>
      </c>
      <c r="CK111" s="238">
        <v>5.0999999999999996</v>
      </c>
      <c r="CL111" s="238">
        <v>7.8</v>
      </c>
      <c r="CM111" s="238">
        <v>6.7</v>
      </c>
      <c r="CN111" s="238">
        <v>6.8</v>
      </c>
      <c r="CO111" s="238">
        <v>7.9</v>
      </c>
      <c r="CP111" s="238">
        <v>6.2</v>
      </c>
      <c r="CQ111" s="238">
        <v>6.8</v>
      </c>
      <c r="CR111" s="238">
        <v>6.3</v>
      </c>
      <c r="CS111" s="238">
        <v>8.1</v>
      </c>
      <c r="CT111" s="238">
        <v>8.6999999999999993</v>
      </c>
      <c r="CU111" s="241">
        <v>56</v>
      </c>
      <c r="CV111" s="242">
        <v>8</v>
      </c>
      <c r="CW111" s="244" t="s">
        <v>88</v>
      </c>
      <c r="CX111" s="244" t="s">
        <v>88</v>
      </c>
      <c r="CY111" s="244" t="s">
        <v>88</v>
      </c>
      <c r="CZ111" s="238">
        <v>5.9</v>
      </c>
      <c r="DA111" s="244" t="s">
        <v>88</v>
      </c>
      <c r="DB111" s="239"/>
      <c r="DC111" s="239"/>
      <c r="DD111" s="239"/>
      <c r="DE111" s="239"/>
      <c r="DF111" s="239"/>
      <c r="DG111" s="239"/>
      <c r="DH111" s="241">
        <v>3</v>
      </c>
      <c r="DI111" s="242">
        <v>15</v>
      </c>
      <c r="DJ111" s="239"/>
      <c r="DK111" s="239"/>
      <c r="DL111" s="239"/>
      <c r="DM111" s="241">
        <v>0</v>
      </c>
      <c r="DN111" s="242">
        <v>5</v>
      </c>
      <c r="DO111" s="241">
        <v>109</v>
      </c>
      <c r="DP111" s="242">
        <v>28</v>
      </c>
      <c r="DQ111" s="243">
        <v>135</v>
      </c>
      <c r="DR111" s="238">
        <v>105</v>
      </c>
      <c r="DS111" s="238">
        <v>6.67</v>
      </c>
      <c r="DT111" s="238">
        <v>2.63</v>
      </c>
      <c r="DU111" s="236" t="s">
        <v>40</v>
      </c>
      <c r="DV111" s="45">
        <f t="shared" si="1"/>
        <v>23</v>
      </c>
    </row>
    <row r="112" spans="2:126" ht="15.75" customHeight="1">
      <c r="B112" s="235">
        <v>24213207519</v>
      </c>
      <c r="C112" s="236" t="s">
        <v>8</v>
      </c>
      <c r="D112" s="236" t="s">
        <v>441</v>
      </c>
      <c r="E112" s="236" t="s">
        <v>460</v>
      </c>
      <c r="F112" s="237">
        <v>36593</v>
      </c>
      <c r="G112" s="236" t="s">
        <v>112</v>
      </c>
      <c r="H112" s="236" t="s">
        <v>174</v>
      </c>
      <c r="I112" s="238">
        <v>8.1999999999999993</v>
      </c>
      <c r="J112" s="238">
        <v>9</v>
      </c>
      <c r="K112" s="239"/>
      <c r="L112" s="238">
        <v>8</v>
      </c>
      <c r="M112" s="239"/>
      <c r="N112" s="238">
        <v>7.9</v>
      </c>
      <c r="O112" s="239"/>
      <c r="P112" s="238">
        <v>7.9</v>
      </c>
      <c r="Q112" s="239"/>
      <c r="R112" s="238">
        <v>6.3</v>
      </c>
      <c r="S112" s="239"/>
      <c r="T112" s="238">
        <v>8</v>
      </c>
      <c r="U112" s="239"/>
      <c r="V112" s="240" t="s">
        <v>426</v>
      </c>
      <c r="W112" s="239"/>
      <c r="X112" s="240" t="s">
        <v>426</v>
      </c>
      <c r="Y112" s="239"/>
      <c r="Z112" s="238">
        <v>6.2</v>
      </c>
      <c r="AA112" s="238">
        <v>8.5</v>
      </c>
      <c r="AB112" s="238">
        <v>8</v>
      </c>
      <c r="AC112" s="239"/>
      <c r="AD112" s="239"/>
      <c r="AE112" s="238">
        <v>8.1</v>
      </c>
      <c r="AF112" s="239"/>
      <c r="AG112" s="239"/>
      <c r="AH112" s="238">
        <v>9.6999999999999993</v>
      </c>
      <c r="AI112" s="238">
        <v>7.6</v>
      </c>
      <c r="AJ112" s="239"/>
      <c r="AK112" s="238">
        <v>8.4</v>
      </c>
      <c r="AL112" s="238">
        <v>6.5</v>
      </c>
      <c r="AM112" s="238">
        <v>8.4</v>
      </c>
      <c r="AN112" s="238">
        <v>8.1</v>
      </c>
      <c r="AO112" s="238">
        <v>9.1</v>
      </c>
      <c r="AP112" s="238">
        <v>9.5</v>
      </c>
      <c r="AQ112" s="241">
        <v>45</v>
      </c>
      <c r="AR112" s="242">
        <v>0</v>
      </c>
      <c r="AS112" s="238">
        <v>5.4</v>
      </c>
      <c r="AT112" s="238">
        <v>6.3</v>
      </c>
      <c r="AU112" s="239"/>
      <c r="AV112" s="239"/>
      <c r="AW112" s="238">
        <v>6.5</v>
      </c>
      <c r="AX112" s="239"/>
      <c r="AY112" s="239"/>
      <c r="AZ112" s="239"/>
      <c r="BA112" s="239"/>
      <c r="BB112" s="239"/>
      <c r="BC112" s="238">
        <v>7.4</v>
      </c>
      <c r="BD112" s="239"/>
      <c r="BE112" s="239"/>
      <c r="BF112" s="239"/>
      <c r="BG112" s="238">
        <v>7</v>
      </c>
      <c r="BH112" s="241">
        <v>5</v>
      </c>
      <c r="BI112" s="242">
        <v>0</v>
      </c>
      <c r="BJ112" s="238">
        <v>7.6</v>
      </c>
      <c r="BK112" s="238">
        <v>4.8</v>
      </c>
      <c r="BL112" s="238">
        <v>8.1999999999999993</v>
      </c>
      <c r="BM112" s="238">
        <v>8.4</v>
      </c>
      <c r="BN112" s="239"/>
      <c r="BO112" s="238">
        <v>9</v>
      </c>
      <c r="BP112" s="239"/>
      <c r="BQ112" s="238">
        <v>6.7</v>
      </c>
      <c r="BR112" s="238">
        <v>8.8000000000000007</v>
      </c>
      <c r="BS112" s="239"/>
      <c r="BT112" s="238">
        <v>8.9</v>
      </c>
      <c r="BU112" s="238">
        <v>9.3000000000000007</v>
      </c>
      <c r="BV112" s="239"/>
      <c r="BW112" s="239"/>
      <c r="BX112" s="239"/>
      <c r="BY112" s="238">
        <v>5.7</v>
      </c>
      <c r="BZ112" s="238">
        <v>7.8</v>
      </c>
      <c r="CA112" s="238">
        <v>7.9</v>
      </c>
      <c r="CB112" s="238">
        <v>7.7</v>
      </c>
      <c r="CC112" s="238">
        <v>8.6</v>
      </c>
      <c r="CD112" s="238">
        <v>8.3000000000000007</v>
      </c>
      <c r="CE112" s="238">
        <v>8.5</v>
      </c>
      <c r="CF112" s="238">
        <v>9.1</v>
      </c>
      <c r="CG112" s="238">
        <v>8.3000000000000007</v>
      </c>
      <c r="CH112" s="238">
        <v>7.8</v>
      </c>
      <c r="CI112" s="238">
        <v>8.5</v>
      </c>
      <c r="CJ112" s="238">
        <v>7.2</v>
      </c>
      <c r="CK112" s="238">
        <v>6.7</v>
      </c>
      <c r="CL112" s="238">
        <v>8</v>
      </c>
      <c r="CM112" s="238">
        <v>8.6</v>
      </c>
      <c r="CN112" s="238">
        <v>8.8000000000000007</v>
      </c>
      <c r="CO112" s="238">
        <v>9.1</v>
      </c>
      <c r="CP112" s="238">
        <v>6.2</v>
      </c>
      <c r="CQ112" s="238">
        <v>8.6999999999999993</v>
      </c>
      <c r="CR112" s="238">
        <v>7.7</v>
      </c>
      <c r="CS112" s="238">
        <v>8.5</v>
      </c>
      <c r="CT112" s="238">
        <v>8.9</v>
      </c>
      <c r="CU112" s="241">
        <v>65</v>
      </c>
      <c r="CV112" s="242">
        <v>0</v>
      </c>
      <c r="CW112" s="238">
        <v>9.1</v>
      </c>
      <c r="CX112" s="238">
        <v>8.5</v>
      </c>
      <c r="CY112" s="238">
        <v>8.5</v>
      </c>
      <c r="CZ112" s="238">
        <v>8.8000000000000007</v>
      </c>
      <c r="DA112" s="238">
        <v>8.3000000000000007</v>
      </c>
      <c r="DB112" s="239"/>
      <c r="DC112" s="238">
        <v>7.8</v>
      </c>
      <c r="DD112" s="238">
        <v>8.4</v>
      </c>
      <c r="DE112" s="239"/>
      <c r="DF112" s="238">
        <v>9.3000000000000007</v>
      </c>
      <c r="DG112" s="239"/>
      <c r="DH112" s="241">
        <v>19</v>
      </c>
      <c r="DI112" s="242">
        <v>0</v>
      </c>
      <c r="DJ112" s="238">
        <v>7.1</v>
      </c>
      <c r="DK112" s="239"/>
      <c r="DL112" s="238">
        <v>8.5</v>
      </c>
      <c r="DM112" s="241">
        <v>5</v>
      </c>
      <c r="DN112" s="242">
        <v>0</v>
      </c>
      <c r="DO112" s="241">
        <v>139</v>
      </c>
      <c r="DP112" s="242">
        <v>0</v>
      </c>
      <c r="DQ112" s="243">
        <v>135</v>
      </c>
      <c r="DR112" s="238">
        <v>135</v>
      </c>
      <c r="DS112" s="238">
        <v>8.1</v>
      </c>
      <c r="DT112" s="238">
        <v>3.55</v>
      </c>
      <c r="DU112" s="236" t="s">
        <v>702</v>
      </c>
      <c r="DV112" s="45">
        <f t="shared" si="1"/>
        <v>0</v>
      </c>
    </row>
    <row r="113" spans="2:126" ht="15.75" customHeight="1">
      <c r="B113" s="235">
        <v>24203116163</v>
      </c>
      <c r="C113" s="236" t="s">
        <v>1</v>
      </c>
      <c r="D113" s="236" t="s">
        <v>620</v>
      </c>
      <c r="E113" s="236" t="s">
        <v>554</v>
      </c>
      <c r="F113" s="237">
        <v>36694</v>
      </c>
      <c r="G113" s="236" t="s">
        <v>5</v>
      </c>
      <c r="H113" s="236" t="s">
        <v>174</v>
      </c>
      <c r="I113" s="238">
        <v>8.6</v>
      </c>
      <c r="J113" s="238">
        <v>8.1</v>
      </c>
      <c r="K113" s="239"/>
      <c r="L113" s="238">
        <v>7.8</v>
      </c>
      <c r="M113" s="239"/>
      <c r="N113" s="238">
        <v>6.7</v>
      </c>
      <c r="O113" s="239"/>
      <c r="P113" s="238">
        <v>6</v>
      </c>
      <c r="Q113" s="239"/>
      <c r="R113" s="238">
        <v>6.9</v>
      </c>
      <c r="S113" s="239"/>
      <c r="T113" s="238">
        <v>8.5</v>
      </c>
      <c r="U113" s="239"/>
      <c r="V113" s="240" t="s">
        <v>426</v>
      </c>
      <c r="W113" s="239"/>
      <c r="X113" s="240" t="s">
        <v>426</v>
      </c>
      <c r="Y113" s="239"/>
      <c r="Z113" s="238">
        <v>6.8</v>
      </c>
      <c r="AA113" s="238">
        <v>7</v>
      </c>
      <c r="AB113" s="238">
        <v>7</v>
      </c>
      <c r="AC113" s="239"/>
      <c r="AD113" s="239"/>
      <c r="AE113" s="238">
        <v>5.9</v>
      </c>
      <c r="AF113" s="239"/>
      <c r="AG113" s="239"/>
      <c r="AH113" s="239"/>
      <c r="AI113" s="238">
        <v>7.8</v>
      </c>
      <c r="AJ113" s="238">
        <v>7</v>
      </c>
      <c r="AK113" s="238">
        <v>8.6999999999999993</v>
      </c>
      <c r="AL113" s="238">
        <v>7</v>
      </c>
      <c r="AM113" s="238">
        <v>8.1</v>
      </c>
      <c r="AN113" s="238">
        <v>9</v>
      </c>
      <c r="AO113" s="238">
        <v>9</v>
      </c>
      <c r="AP113" s="238">
        <v>9.1</v>
      </c>
      <c r="AQ113" s="241">
        <v>45</v>
      </c>
      <c r="AR113" s="242">
        <v>0</v>
      </c>
      <c r="AS113" s="238">
        <v>7.4</v>
      </c>
      <c r="AT113" s="238">
        <v>9.4</v>
      </c>
      <c r="AU113" s="239"/>
      <c r="AV113" s="239"/>
      <c r="AW113" s="238">
        <v>7.3</v>
      </c>
      <c r="AX113" s="239"/>
      <c r="AY113" s="239"/>
      <c r="AZ113" s="239"/>
      <c r="BA113" s="239"/>
      <c r="BB113" s="239"/>
      <c r="BC113" s="238">
        <v>6.7</v>
      </c>
      <c r="BD113" s="239"/>
      <c r="BE113" s="239"/>
      <c r="BF113" s="239"/>
      <c r="BG113" s="238">
        <v>8</v>
      </c>
      <c r="BH113" s="241">
        <v>5</v>
      </c>
      <c r="BI113" s="242">
        <v>0</v>
      </c>
      <c r="BJ113" s="238">
        <v>8.1</v>
      </c>
      <c r="BK113" s="238">
        <v>7.3</v>
      </c>
      <c r="BL113" s="238">
        <v>8.8000000000000007</v>
      </c>
      <c r="BM113" s="238">
        <v>8.1</v>
      </c>
      <c r="BN113" s="239"/>
      <c r="BO113" s="238">
        <v>8.5</v>
      </c>
      <c r="BP113" s="239"/>
      <c r="BQ113" s="238">
        <v>7.7</v>
      </c>
      <c r="BR113" s="238">
        <v>9.1</v>
      </c>
      <c r="BS113" s="239"/>
      <c r="BT113" s="238">
        <v>6.8</v>
      </c>
      <c r="BU113" s="238">
        <v>8.3000000000000007</v>
      </c>
      <c r="BV113" s="239"/>
      <c r="BW113" s="239"/>
      <c r="BX113" s="239"/>
      <c r="BY113" s="238">
        <v>7.5</v>
      </c>
      <c r="BZ113" s="238">
        <v>8.3000000000000007</v>
      </c>
      <c r="CA113" s="238">
        <v>8.1999999999999993</v>
      </c>
      <c r="CB113" s="238">
        <v>6.9</v>
      </c>
      <c r="CC113" s="238">
        <v>8.6999999999999993</v>
      </c>
      <c r="CD113" s="238">
        <v>7.9</v>
      </c>
      <c r="CE113" s="238">
        <v>8.6</v>
      </c>
      <c r="CF113" s="238">
        <v>9.8000000000000007</v>
      </c>
      <c r="CG113" s="238">
        <v>7.4</v>
      </c>
      <c r="CH113" s="238">
        <v>7.6</v>
      </c>
      <c r="CI113" s="238">
        <v>7.8</v>
      </c>
      <c r="CJ113" s="238">
        <v>6.9</v>
      </c>
      <c r="CK113" s="238">
        <v>8.4</v>
      </c>
      <c r="CL113" s="238">
        <v>8.4</v>
      </c>
      <c r="CM113" s="238">
        <v>8.8000000000000007</v>
      </c>
      <c r="CN113" s="238">
        <v>8.3000000000000007</v>
      </c>
      <c r="CO113" s="238">
        <v>7.8</v>
      </c>
      <c r="CP113" s="238">
        <v>5.0999999999999996</v>
      </c>
      <c r="CQ113" s="238">
        <v>8.1999999999999993</v>
      </c>
      <c r="CR113" s="238">
        <v>6.6</v>
      </c>
      <c r="CS113" s="238">
        <v>7.6</v>
      </c>
      <c r="CT113" s="238">
        <v>9.1</v>
      </c>
      <c r="CU113" s="241">
        <v>65</v>
      </c>
      <c r="CV113" s="242">
        <v>0</v>
      </c>
      <c r="CW113" s="238">
        <v>9.1</v>
      </c>
      <c r="CX113" s="238">
        <v>7.5</v>
      </c>
      <c r="CY113" s="238">
        <v>8.6</v>
      </c>
      <c r="CZ113" s="238">
        <v>8.8000000000000007</v>
      </c>
      <c r="DA113" s="238">
        <v>7.9</v>
      </c>
      <c r="DB113" s="239"/>
      <c r="DC113" s="238">
        <v>6.7</v>
      </c>
      <c r="DD113" s="238">
        <v>8.6999999999999993</v>
      </c>
      <c r="DE113" s="239"/>
      <c r="DF113" s="238">
        <v>8.8000000000000007</v>
      </c>
      <c r="DG113" s="239"/>
      <c r="DH113" s="241">
        <v>19</v>
      </c>
      <c r="DI113" s="242">
        <v>0</v>
      </c>
      <c r="DJ113" s="238">
        <v>7.6</v>
      </c>
      <c r="DK113" s="239"/>
      <c r="DL113" s="238">
        <v>9.6</v>
      </c>
      <c r="DM113" s="241">
        <v>5</v>
      </c>
      <c r="DN113" s="242">
        <v>0</v>
      </c>
      <c r="DO113" s="241">
        <v>139</v>
      </c>
      <c r="DP113" s="242">
        <v>0</v>
      </c>
      <c r="DQ113" s="243">
        <v>135</v>
      </c>
      <c r="DR113" s="238">
        <v>135</v>
      </c>
      <c r="DS113" s="238">
        <v>7.89</v>
      </c>
      <c r="DT113" s="238">
        <v>3.42</v>
      </c>
      <c r="DU113" s="236" t="s">
        <v>697</v>
      </c>
      <c r="DV113" s="45">
        <f t="shared" si="1"/>
        <v>0</v>
      </c>
    </row>
    <row r="114" spans="2:126" ht="15.75" customHeight="1">
      <c r="B114" s="235">
        <v>24203115800</v>
      </c>
      <c r="C114" s="236" t="s">
        <v>116</v>
      </c>
      <c r="D114" s="236" t="s">
        <v>2</v>
      </c>
      <c r="E114" s="236" t="s">
        <v>122</v>
      </c>
      <c r="F114" s="237">
        <v>36606</v>
      </c>
      <c r="G114" s="236" t="s">
        <v>5</v>
      </c>
      <c r="H114" s="236" t="s">
        <v>174</v>
      </c>
      <c r="I114" s="238">
        <v>8</v>
      </c>
      <c r="J114" s="238">
        <v>8.1</v>
      </c>
      <c r="K114" s="239"/>
      <c r="L114" s="238">
        <v>7.4</v>
      </c>
      <c r="M114" s="239"/>
      <c r="N114" s="238">
        <v>7.8</v>
      </c>
      <c r="O114" s="239"/>
      <c r="P114" s="238">
        <v>7.9</v>
      </c>
      <c r="Q114" s="239"/>
      <c r="R114" s="240" t="s">
        <v>426</v>
      </c>
      <c r="S114" s="239"/>
      <c r="T114" s="240" t="s">
        <v>426</v>
      </c>
      <c r="U114" s="239"/>
      <c r="V114" s="240" t="s">
        <v>426</v>
      </c>
      <c r="W114" s="239"/>
      <c r="X114" s="240" t="s">
        <v>426</v>
      </c>
      <c r="Y114" s="239"/>
      <c r="Z114" s="238">
        <v>6.2</v>
      </c>
      <c r="AA114" s="238">
        <v>6.5</v>
      </c>
      <c r="AB114" s="238">
        <v>8.6999999999999993</v>
      </c>
      <c r="AC114" s="239"/>
      <c r="AD114" s="239"/>
      <c r="AE114" s="238">
        <v>6.2</v>
      </c>
      <c r="AF114" s="239"/>
      <c r="AG114" s="239"/>
      <c r="AH114" s="239"/>
      <c r="AI114" s="238">
        <v>7.9</v>
      </c>
      <c r="AJ114" s="238">
        <v>6.6</v>
      </c>
      <c r="AK114" s="238">
        <v>8.5</v>
      </c>
      <c r="AL114" s="238">
        <v>6.3</v>
      </c>
      <c r="AM114" s="238">
        <v>8</v>
      </c>
      <c r="AN114" s="238">
        <v>8.3000000000000007</v>
      </c>
      <c r="AO114" s="238">
        <v>8.1</v>
      </c>
      <c r="AP114" s="238">
        <v>8.4</v>
      </c>
      <c r="AQ114" s="241">
        <v>45</v>
      </c>
      <c r="AR114" s="242">
        <v>0</v>
      </c>
      <c r="AS114" s="238">
        <v>5.9</v>
      </c>
      <c r="AT114" s="238">
        <v>6.8</v>
      </c>
      <c r="AU114" s="238">
        <v>7.1</v>
      </c>
      <c r="AV114" s="239"/>
      <c r="AW114" s="239"/>
      <c r="AX114" s="239"/>
      <c r="AY114" s="239"/>
      <c r="AZ114" s="239"/>
      <c r="BA114" s="238">
        <v>8.4</v>
      </c>
      <c r="BB114" s="239"/>
      <c r="BC114" s="239"/>
      <c r="BD114" s="239"/>
      <c r="BE114" s="239"/>
      <c r="BF114" s="239"/>
      <c r="BG114" s="238">
        <v>9.3000000000000007</v>
      </c>
      <c r="BH114" s="241">
        <v>5</v>
      </c>
      <c r="BI114" s="242">
        <v>0</v>
      </c>
      <c r="BJ114" s="238">
        <v>8.6</v>
      </c>
      <c r="BK114" s="238">
        <v>5.5</v>
      </c>
      <c r="BL114" s="238">
        <v>8.8000000000000007</v>
      </c>
      <c r="BM114" s="238">
        <v>8.1999999999999993</v>
      </c>
      <c r="BN114" s="239"/>
      <c r="BO114" s="238">
        <v>9</v>
      </c>
      <c r="BP114" s="239"/>
      <c r="BQ114" s="238">
        <v>7.4</v>
      </c>
      <c r="BR114" s="238">
        <v>8.8000000000000007</v>
      </c>
      <c r="BS114" s="239"/>
      <c r="BT114" s="238">
        <v>8.5</v>
      </c>
      <c r="BU114" s="238">
        <v>8.8000000000000007</v>
      </c>
      <c r="BV114" s="239"/>
      <c r="BW114" s="239"/>
      <c r="BX114" s="239"/>
      <c r="BY114" s="238">
        <v>7.1</v>
      </c>
      <c r="BZ114" s="238">
        <v>8.5</v>
      </c>
      <c r="CA114" s="238">
        <v>9.3000000000000007</v>
      </c>
      <c r="CB114" s="238">
        <v>7.3</v>
      </c>
      <c r="CC114" s="238">
        <v>8.4</v>
      </c>
      <c r="CD114" s="238">
        <v>9.3000000000000007</v>
      </c>
      <c r="CE114" s="238">
        <v>8.3000000000000007</v>
      </c>
      <c r="CF114" s="238">
        <v>8.4</v>
      </c>
      <c r="CG114" s="238">
        <v>8.1</v>
      </c>
      <c r="CH114" s="238">
        <v>8.6999999999999993</v>
      </c>
      <c r="CI114" s="238">
        <v>8.6999999999999993</v>
      </c>
      <c r="CJ114" s="238">
        <v>8.1999999999999993</v>
      </c>
      <c r="CK114" s="238">
        <v>6.7</v>
      </c>
      <c r="CL114" s="238">
        <v>8.9</v>
      </c>
      <c r="CM114" s="238">
        <v>9.6999999999999993</v>
      </c>
      <c r="CN114" s="238">
        <v>8.6</v>
      </c>
      <c r="CO114" s="238">
        <v>8</v>
      </c>
      <c r="CP114" s="238">
        <v>8.1</v>
      </c>
      <c r="CQ114" s="238">
        <v>8</v>
      </c>
      <c r="CR114" s="238">
        <v>7.2</v>
      </c>
      <c r="CS114" s="238">
        <v>8.9</v>
      </c>
      <c r="CT114" s="238">
        <v>8.9</v>
      </c>
      <c r="CU114" s="241">
        <v>65</v>
      </c>
      <c r="CV114" s="242">
        <v>0</v>
      </c>
      <c r="CW114" s="238">
        <v>8.4</v>
      </c>
      <c r="CX114" s="238">
        <v>7.9</v>
      </c>
      <c r="CY114" s="238">
        <v>8.1999999999999993</v>
      </c>
      <c r="CZ114" s="238">
        <v>8.4</v>
      </c>
      <c r="DA114" s="238">
        <v>7.9</v>
      </c>
      <c r="DB114" s="239"/>
      <c r="DC114" s="238">
        <v>7.5</v>
      </c>
      <c r="DD114" s="238">
        <v>7.9</v>
      </c>
      <c r="DE114" s="239"/>
      <c r="DF114" s="238">
        <v>9.6</v>
      </c>
      <c r="DG114" s="239"/>
      <c r="DH114" s="241">
        <v>19</v>
      </c>
      <c r="DI114" s="242">
        <v>0</v>
      </c>
      <c r="DJ114" s="238">
        <v>8.8000000000000007</v>
      </c>
      <c r="DK114" s="239"/>
      <c r="DL114" s="238">
        <v>9.1</v>
      </c>
      <c r="DM114" s="241">
        <v>5</v>
      </c>
      <c r="DN114" s="242">
        <v>0</v>
      </c>
      <c r="DO114" s="241">
        <v>139</v>
      </c>
      <c r="DP114" s="242">
        <v>0</v>
      </c>
      <c r="DQ114" s="243">
        <v>135</v>
      </c>
      <c r="DR114" s="238">
        <v>131</v>
      </c>
      <c r="DS114" s="238">
        <v>8.11</v>
      </c>
      <c r="DT114" s="238">
        <v>3.54</v>
      </c>
      <c r="DU114" s="236"/>
      <c r="DV114" s="45">
        <f t="shared" si="1"/>
        <v>0</v>
      </c>
    </row>
    <row r="115" spans="2:126" ht="15.75" customHeight="1">
      <c r="B115" s="235">
        <v>24207107674</v>
      </c>
      <c r="C115" s="236" t="s">
        <v>109</v>
      </c>
      <c r="D115" s="236" t="s">
        <v>126</v>
      </c>
      <c r="E115" s="236" t="s">
        <v>122</v>
      </c>
      <c r="F115" s="237">
        <v>36800</v>
      </c>
      <c r="G115" s="236" t="s">
        <v>5</v>
      </c>
      <c r="H115" s="236" t="s">
        <v>174</v>
      </c>
      <c r="I115" s="238">
        <v>8.4</v>
      </c>
      <c r="J115" s="238">
        <v>8.6999999999999993</v>
      </c>
      <c r="K115" s="239"/>
      <c r="L115" s="238">
        <v>7.9</v>
      </c>
      <c r="M115" s="239"/>
      <c r="N115" s="238">
        <v>6.4</v>
      </c>
      <c r="O115" s="239"/>
      <c r="P115" s="238">
        <v>7.1</v>
      </c>
      <c r="Q115" s="239"/>
      <c r="R115" s="238">
        <v>7</v>
      </c>
      <c r="S115" s="239"/>
      <c r="T115" s="238">
        <v>6.1</v>
      </c>
      <c r="U115" s="239"/>
      <c r="V115" s="240" t="s">
        <v>426</v>
      </c>
      <c r="W115" s="239"/>
      <c r="X115" s="240" t="s">
        <v>426</v>
      </c>
      <c r="Y115" s="239"/>
      <c r="Z115" s="238">
        <v>7.8</v>
      </c>
      <c r="AA115" s="238">
        <v>8.8000000000000007</v>
      </c>
      <c r="AB115" s="238">
        <v>7.5</v>
      </c>
      <c r="AC115" s="239"/>
      <c r="AD115" s="239"/>
      <c r="AE115" s="238">
        <v>5.8</v>
      </c>
      <c r="AF115" s="239"/>
      <c r="AG115" s="239"/>
      <c r="AH115" s="239"/>
      <c r="AI115" s="238">
        <v>8.9</v>
      </c>
      <c r="AJ115" s="238">
        <v>7.5</v>
      </c>
      <c r="AK115" s="238">
        <v>8.6</v>
      </c>
      <c r="AL115" s="238">
        <v>8.5</v>
      </c>
      <c r="AM115" s="238">
        <v>8</v>
      </c>
      <c r="AN115" s="238">
        <v>7.7</v>
      </c>
      <c r="AO115" s="238">
        <v>9.1</v>
      </c>
      <c r="AP115" s="238">
        <v>8.6999999999999993</v>
      </c>
      <c r="AQ115" s="241">
        <v>45</v>
      </c>
      <c r="AR115" s="242">
        <v>0</v>
      </c>
      <c r="AS115" s="238">
        <v>8</v>
      </c>
      <c r="AT115" s="238">
        <v>7.2</v>
      </c>
      <c r="AU115" s="238">
        <v>9.6</v>
      </c>
      <c r="AV115" s="239"/>
      <c r="AW115" s="239"/>
      <c r="AX115" s="239"/>
      <c r="AY115" s="239"/>
      <c r="AZ115" s="239"/>
      <c r="BA115" s="238">
        <v>5.3</v>
      </c>
      <c r="BB115" s="239"/>
      <c r="BC115" s="239"/>
      <c r="BD115" s="239"/>
      <c r="BE115" s="239"/>
      <c r="BF115" s="239"/>
      <c r="BG115" s="238">
        <v>8.3000000000000007</v>
      </c>
      <c r="BH115" s="241">
        <v>5</v>
      </c>
      <c r="BI115" s="242">
        <v>0</v>
      </c>
      <c r="BJ115" s="238">
        <v>8.1</v>
      </c>
      <c r="BK115" s="238">
        <v>8.4</v>
      </c>
      <c r="BL115" s="238">
        <v>8.1999999999999993</v>
      </c>
      <c r="BM115" s="238">
        <v>8</v>
      </c>
      <c r="BN115" s="239"/>
      <c r="BO115" s="238">
        <v>8.6999999999999993</v>
      </c>
      <c r="BP115" s="239"/>
      <c r="BQ115" s="238">
        <v>6.7</v>
      </c>
      <c r="BR115" s="244" t="s">
        <v>88</v>
      </c>
      <c r="BS115" s="239"/>
      <c r="BT115" s="238">
        <v>6.6</v>
      </c>
      <c r="BU115" s="238">
        <v>9</v>
      </c>
      <c r="BV115" s="239"/>
      <c r="BW115" s="239"/>
      <c r="BX115" s="239"/>
      <c r="BY115" s="238">
        <v>5.5</v>
      </c>
      <c r="BZ115" s="238">
        <v>7.9</v>
      </c>
      <c r="CA115" s="238">
        <v>8.4</v>
      </c>
      <c r="CB115" s="238">
        <v>7.7</v>
      </c>
      <c r="CC115" s="238">
        <v>9.4</v>
      </c>
      <c r="CD115" s="238">
        <v>8.6</v>
      </c>
      <c r="CE115" s="238">
        <v>8.1999999999999993</v>
      </c>
      <c r="CF115" s="238">
        <v>9.6</v>
      </c>
      <c r="CG115" s="238">
        <v>8.1</v>
      </c>
      <c r="CH115" s="238">
        <v>8.1</v>
      </c>
      <c r="CI115" s="238">
        <v>8.8000000000000007</v>
      </c>
      <c r="CJ115" s="238">
        <v>8.4</v>
      </c>
      <c r="CK115" s="238">
        <v>5.2</v>
      </c>
      <c r="CL115" s="238">
        <v>8.6999999999999993</v>
      </c>
      <c r="CM115" s="238">
        <v>8.9</v>
      </c>
      <c r="CN115" s="238">
        <v>8.5</v>
      </c>
      <c r="CO115" s="238">
        <v>8.1</v>
      </c>
      <c r="CP115" s="238">
        <v>7.6</v>
      </c>
      <c r="CQ115" s="238">
        <v>6.9</v>
      </c>
      <c r="CR115" s="238">
        <v>7.1</v>
      </c>
      <c r="CS115" s="238">
        <v>8</v>
      </c>
      <c r="CT115" s="238">
        <v>8.1999999999999993</v>
      </c>
      <c r="CU115" s="241">
        <v>63</v>
      </c>
      <c r="CV115" s="242">
        <v>2</v>
      </c>
      <c r="CW115" s="238">
        <v>8.6</v>
      </c>
      <c r="CX115" s="238">
        <v>7</v>
      </c>
      <c r="CY115" s="238">
        <v>7.9</v>
      </c>
      <c r="CZ115" s="238">
        <v>8.6999999999999993</v>
      </c>
      <c r="DA115" s="238">
        <v>7.8</v>
      </c>
      <c r="DB115" s="239"/>
      <c r="DC115" s="238">
        <v>7.9</v>
      </c>
      <c r="DD115" s="238">
        <v>8.1999999999999993</v>
      </c>
      <c r="DE115" s="239"/>
      <c r="DF115" s="238">
        <v>8.6999999999999993</v>
      </c>
      <c r="DG115" s="239"/>
      <c r="DH115" s="241">
        <v>19</v>
      </c>
      <c r="DI115" s="242">
        <v>0</v>
      </c>
      <c r="DJ115" s="239"/>
      <c r="DK115" s="239"/>
      <c r="DL115" s="238">
        <v>7.9</v>
      </c>
      <c r="DM115" s="241">
        <v>2</v>
      </c>
      <c r="DN115" s="242">
        <v>3</v>
      </c>
      <c r="DO115" s="241">
        <v>134</v>
      </c>
      <c r="DP115" s="242">
        <v>5</v>
      </c>
      <c r="DQ115" s="243">
        <v>135</v>
      </c>
      <c r="DR115" s="238">
        <v>130</v>
      </c>
      <c r="DS115" s="238">
        <v>7.99</v>
      </c>
      <c r="DT115" s="238">
        <v>3.49</v>
      </c>
      <c r="DU115" s="236" t="s">
        <v>702</v>
      </c>
      <c r="DV115" s="45">
        <f t="shared" si="1"/>
        <v>2</v>
      </c>
    </row>
    <row r="116" spans="2:126" ht="15.75" customHeight="1">
      <c r="B116" s="235">
        <v>24207115021</v>
      </c>
      <c r="C116" s="236" t="s">
        <v>503</v>
      </c>
      <c r="D116" s="236" t="s">
        <v>123</v>
      </c>
      <c r="E116" s="236" t="s">
        <v>317</v>
      </c>
      <c r="F116" s="237">
        <v>36536</v>
      </c>
      <c r="G116" s="236" t="s">
        <v>5</v>
      </c>
      <c r="H116" s="236" t="s">
        <v>174</v>
      </c>
      <c r="I116" s="238">
        <v>8.1999999999999993</v>
      </c>
      <c r="J116" s="238">
        <v>8.6999999999999993</v>
      </c>
      <c r="K116" s="239"/>
      <c r="L116" s="238">
        <v>7.3</v>
      </c>
      <c r="M116" s="239"/>
      <c r="N116" s="238">
        <v>6.6</v>
      </c>
      <c r="O116" s="239"/>
      <c r="P116" s="238">
        <v>6.4</v>
      </c>
      <c r="Q116" s="239"/>
      <c r="R116" s="238">
        <v>5.5</v>
      </c>
      <c r="S116" s="239"/>
      <c r="T116" s="238">
        <v>7.1</v>
      </c>
      <c r="U116" s="239"/>
      <c r="V116" s="240" t="s">
        <v>426</v>
      </c>
      <c r="W116" s="239"/>
      <c r="X116" s="240" t="s">
        <v>426</v>
      </c>
      <c r="Y116" s="239"/>
      <c r="Z116" s="238">
        <v>6.8</v>
      </c>
      <c r="AA116" s="238">
        <v>8</v>
      </c>
      <c r="AB116" s="238">
        <v>6.5</v>
      </c>
      <c r="AC116" s="239"/>
      <c r="AD116" s="239"/>
      <c r="AE116" s="238">
        <v>7.2</v>
      </c>
      <c r="AF116" s="239"/>
      <c r="AG116" s="239"/>
      <c r="AH116" s="239"/>
      <c r="AI116" s="238">
        <v>6.7</v>
      </c>
      <c r="AJ116" s="238">
        <v>7.2</v>
      </c>
      <c r="AK116" s="238">
        <v>7.9</v>
      </c>
      <c r="AL116" s="238">
        <v>5</v>
      </c>
      <c r="AM116" s="238">
        <v>6.5</v>
      </c>
      <c r="AN116" s="238">
        <v>8.1999999999999993</v>
      </c>
      <c r="AO116" s="238">
        <v>8.6</v>
      </c>
      <c r="AP116" s="238">
        <v>8.3000000000000007</v>
      </c>
      <c r="AQ116" s="241">
        <v>45</v>
      </c>
      <c r="AR116" s="242">
        <v>0</v>
      </c>
      <c r="AS116" s="238">
        <v>6.1</v>
      </c>
      <c r="AT116" s="238">
        <v>6.1</v>
      </c>
      <c r="AU116" s="239"/>
      <c r="AV116" s="239"/>
      <c r="AW116" s="239"/>
      <c r="AX116" s="239"/>
      <c r="AY116" s="239"/>
      <c r="AZ116" s="238">
        <v>8.6999999999999993</v>
      </c>
      <c r="BA116" s="239"/>
      <c r="BB116" s="239"/>
      <c r="BC116" s="239"/>
      <c r="BD116" s="239"/>
      <c r="BE116" s="239"/>
      <c r="BF116" s="238">
        <v>8.1</v>
      </c>
      <c r="BG116" s="238">
        <v>7.9</v>
      </c>
      <c r="BH116" s="241">
        <v>5</v>
      </c>
      <c r="BI116" s="242">
        <v>0</v>
      </c>
      <c r="BJ116" s="238">
        <v>7.5</v>
      </c>
      <c r="BK116" s="238">
        <v>6.2</v>
      </c>
      <c r="BL116" s="238">
        <v>6.2</v>
      </c>
      <c r="BM116" s="238">
        <v>4.2</v>
      </c>
      <c r="BN116" s="239"/>
      <c r="BO116" s="238">
        <v>7.2</v>
      </c>
      <c r="BP116" s="239"/>
      <c r="BQ116" s="244" t="s">
        <v>88</v>
      </c>
      <c r="BR116" s="244" t="s">
        <v>88</v>
      </c>
      <c r="BS116" s="239"/>
      <c r="BT116" s="244" t="s">
        <v>88</v>
      </c>
      <c r="BU116" s="244" t="s">
        <v>88</v>
      </c>
      <c r="BV116" s="239"/>
      <c r="BW116" s="239"/>
      <c r="BX116" s="239"/>
      <c r="BY116" s="238">
        <v>4.5999999999999996</v>
      </c>
      <c r="BZ116" s="238">
        <v>6.7</v>
      </c>
      <c r="CA116" s="238">
        <v>7.3</v>
      </c>
      <c r="CB116" s="238">
        <v>6.6</v>
      </c>
      <c r="CC116" s="238">
        <v>8.1999999999999993</v>
      </c>
      <c r="CD116" s="238">
        <v>6</v>
      </c>
      <c r="CE116" s="238">
        <v>5</v>
      </c>
      <c r="CF116" s="238">
        <v>7</v>
      </c>
      <c r="CG116" s="238">
        <v>6.2</v>
      </c>
      <c r="CH116" s="238">
        <v>6.6</v>
      </c>
      <c r="CI116" s="238">
        <v>8</v>
      </c>
      <c r="CJ116" s="238">
        <v>4.0999999999999996</v>
      </c>
      <c r="CK116" s="238">
        <v>5.5</v>
      </c>
      <c r="CL116" s="238">
        <v>7.5</v>
      </c>
      <c r="CM116" s="238">
        <v>6.1</v>
      </c>
      <c r="CN116" s="238">
        <v>6.9</v>
      </c>
      <c r="CO116" s="238">
        <v>8</v>
      </c>
      <c r="CP116" s="238">
        <v>9</v>
      </c>
      <c r="CQ116" s="238">
        <v>5.8</v>
      </c>
      <c r="CR116" s="238">
        <v>7.3</v>
      </c>
      <c r="CS116" s="238">
        <v>8.6</v>
      </c>
      <c r="CT116" s="238">
        <v>8.1</v>
      </c>
      <c r="CU116" s="241">
        <v>57</v>
      </c>
      <c r="CV116" s="242">
        <v>8</v>
      </c>
      <c r="CW116" s="238">
        <v>8.6</v>
      </c>
      <c r="CX116" s="244" t="s">
        <v>88</v>
      </c>
      <c r="CY116" s="238">
        <v>4.7</v>
      </c>
      <c r="CZ116" s="238">
        <v>7</v>
      </c>
      <c r="DA116" s="238">
        <v>6.6</v>
      </c>
      <c r="DB116" s="239"/>
      <c r="DC116" s="238">
        <v>5.0999999999999996</v>
      </c>
      <c r="DD116" s="239"/>
      <c r="DE116" s="239"/>
      <c r="DF116" s="238">
        <v>7</v>
      </c>
      <c r="DG116" s="239"/>
      <c r="DH116" s="241">
        <v>15</v>
      </c>
      <c r="DI116" s="242">
        <v>4</v>
      </c>
      <c r="DJ116" s="239"/>
      <c r="DK116" s="239"/>
      <c r="DL116" s="238">
        <v>7.3</v>
      </c>
      <c r="DM116" s="241">
        <v>2</v>
      </c>
      <c r="DN116" s="242">
        <v>3</v>
      </c>
      <c r="DO116" s="241">
        <v>124</v>
      </c>
      <c r="DP116" s="242">
        <v>15</v>
      </c>
      <c r="DQ116" s="243">
        <v>135</v>
      </c>
      <c r="DR116" s="238">
        <v>120</v>
      </c>
      <c r="DS116" s="238">
        <v>6.77</v>
      </c>
      <c r="DT116" s="238">
        <v>2.75</v>
      </c>
      <c r="DU116" s="236" t="s">
        <v>697</v>
      </c>
      <c r="DV116" s="45">
        <f t="shared" si="1"/>
        <v>12</v>
      </c>
    </row>
    <row r="117" spans="2:126" ht="15.75" customHeight="1">
      <c r="B117" s="235">
        <v>24203115647</v>
      </c>
      <c r="C117" s="236" t="s">
        <v>3</v>
      </c>
      <c r="D117" s="236" t="s">
        <v>11</v>
      </c>
      <c r="E117" s="236" t="s">
        <v>318</v>
      </c>
      <c r="F117" s="237">
        <v>36770</v>
      </c>
      <c r="G117" s="236" t="s">
        <v>5</v>
      </c>
      <c r="H117" s="236" t="s">
        <v>174</v>
      </c>
      <c r="I117" s="238">
        <v>7.8</v>
      </c>
      <c r="J117" s="238">
        <v>9.3000000000000007</v>
      </c>
      <c r="K117" s="239"/>
      <c r="L117" s="238">
        <v>8.6</v>
      </c>
      <c r="M117" s="239"/>
      <c r="N117" s="238">
        <v>8.6</v>
      </c>
      <c r="O117" s="239"/>
      <c r="P117" s="238">
        <v>7.3</v>
      </c>
      <c r="Q117" s="239"/>
      <c r="R117" s="238">
        <v>8.4</v>
      </c>
      <c r="S117" s="239"/>
      <c r="T117" s="238">
        <v>8.6</v>
      </c>
      <c r="U117" s="239"/>
      <c r="V117" s="240" t="s">
        <v>426</v>
      </c>
      <c r="W117" s="239"/>
      <c r="X117" s="240" t="s">
        <v>426</v>
      </c>
      <c r="Y117" s="239"/>
      <c r="Z117" s="238">
        <v>7</v>
      </c>
      <c r="AA117" s="238">
        <v>8.6999999999999993</v>
      </c>
      <c r="AB117" s="238">
        <v>9.3000000000000007</v>
      </c>
      <c r="AC117" s="239"/>
      <c r="AD117" s="239"/>
      <c r="AE117" s="238">
        <v>7.8</v>
      </c>
      <c r="AF117" s="239"/>
      <c r="AG117" s="239"/>
      <c r="AH117" s="239"/>
      <c r="AI117" s="238">
        <v>8.5</v>
      </c>
      <c r="AJ117" s="238">
        <v>9.1999999999999993</v>
      </c>
      <c r="AK117" s="238">
        <v>8.1999999999999993</v>
      </c>
      <c r="AL117" s="238">
        <v>7.5</v>
      </c>
      <c r="AM117" s="238">
        <v>8.6999999999999993</v>
      </c>
      <c r="AN117" s="238">
        <v>7.9</v>
      </c>
      <c r="AO117" s="238">
        <v>9.1999999999999993</v>
      </c>
      <c r="AP117" s="238">
        <v>9.6</v>
      </c>
      <c r="AQ117" s="241">
        <v>45</v>
      </c>
      <c r="AR117" s="242">
        <v>0</v>
      </c>
      <c r="AS117" s="238">
        <v>7</v>
      </c>
      <c r="AT117" s="238">
        <v>7.1</v>
      </c>
      <c r="AU117" s="239"/>
      <c r="AV117" s="239"/>
      <c r="AW117" s="238">
        <v>5.3</v>
      </c>
      <c r="AX117" s="239"/>
      <c r="AY117" s="239"/>
      <c r="AZ117" s="239"/>
      <c r="BA117" s="239"/>
      <c r="BB117" s="239"/>
      <c r="BC117" s="238">
        <v>7.1</v>
      </c>
      <c r="BD117" s="239"/>
      <c r="BE117" s="239"/>
      <c r="BF117" s="239"/>
      <c r="BG117" s="238">
        <v>8.6999999999999993</v>
      </c>
      <c r="BH117" s="241">
        <v>5</v>
      </c>
      <c r="BI117" s="242">
        <v>0</v>
      </c>
      <c r="BJ117" s="238">
        <v>8.9</v>
      </c>
      <c r="BK117" s="238">
        <v>8.1</v>
      </c>
      <c r="BL117" s="238">
        <v>9.6999999999999993</v>
      </c>
      <c r="BM117" s="238">
        <v>8.4</v>
      </c>
      <c r="BN117" s="239"/>
      <c r="BO117" s="238">
        <v>8.8000000000000007</v>
      </c>
      <c r="BP117" s="239"/>
      <c r="BQ117" s="238">
        <v>6.9</v>
      </c>
      <c r="BR117" s="238">
        <v>8.9</v>
      </c>
      <c r="BS117" s="239"/>
      <c r="BT117" s="238">
        <v>9.4</v>
      </c>
      <c r="BU117" s="238">
        <v>9.1999999999999993</v>
      </c>
      <c r="BV117" s="239"/>
      <c r="BW117" s="239"/>
      <c r="BX117" s="239"/>
      <c r="BY117" s="238">
        <v>9.3000000000000007</v>
      </c>
      <c r="BZ117" s="238">
        <v>9.5</v>
      </c>
      <c r="CA117" s="238">
        <v>9.9</v>
      </c>
      <c r="CB117" s="238">
        <v>8.6</v>
      </c>
      <c r="CC117" s="238">
        <v>9.6</v>
      </c>
      <c r="CD117" s="238">
        <v>9.6999999999999993</v>
      </c>
      <c r="CE117" s="238">
        <v>8</v>
      </c>
      <c r="CF117" s="238">
        <v>9.1</v>
      </c>
      <c r="CG117" s="238">
        <v>9.6999999999999993</v>
      </c>
      <c r="CH117" s="238">
        <v>9.6</v>
      </c>
      <c r="CI117" s="238">
        <v>9.4</v>
      </c>
      <c r="CJ117" s="238">
        <v>9.3000000000000007</v>
      </c>
      <c r="CK117" s="238">
        <v>9.1999999999999993</v>
      </c>
      <c r="CL117" s="238">
        <v>9.1</v>
      </c>
      <c r="CM117" s="238">
        <v>9.6</v>
      </c>
      <c r="CN117" s="238">
        <v>9.3000000000000007</v>
      </c>
      <c r="CO117" s="238">
        <v>9.6999999999999993</v>
      </c>
      <c r="CP117" s="238">
        <v>8.6999999999999993</v>
      </c>
      <c r="CQ117" s="238">
        <v>9.1</v>
      </c>
      <c r="CR117" s="238">
        <v>8.5</v>
      </c>
      <c r="CS117" s="238">
        <v>8.9</v>
      </c>
      <c r="CT117" s="238">
        <v>9.6</v>
      </c>
      <c r="CU117" s="241">
        <v>65</v>
      </c>
      <c r="CV117" s="242">
        <v>0</v>
      </c>
      <c r="CW117" s="238">
        <v>9</v>
      </c>
      <c r="CX117" s="238">
        <v>8.1</v>
      </c>
      <c r="CY117" s="238">
        <v>9.1</v>
      </c>
      <c r="CZ117" s="238">
        <v>8.6</v>
      </c>
      <c r="DA117" s="238">
        <v>7.8</v>
      </c>
      <c r="DB117" s="239"/>
      <c r="DC117" s="238">
        <v>8.6</v>
      </c>
      <c r="DD117" s="238">
        <v>8.1999999999999993</v>
      </c>
      <c r="DE117" s="239"/>
      <c r="DF117" s="238">
        <v>9.3000000000000007</v>
      </c>
      <c r="DG117" s="239"/>
      <c r="DH117" s="241">
        <v>19</v>
      </c>
      <c r="DI117" s="242">
        <v>0</v>
      </c>
      <c r="DJ117" s="238">
        <v>8.6999999999999993</v>
      </c>
      <c r="DK117" s="239"/>
      <c r="DL117" s="238">
        <v>9.6999999999999993</v>
      </c>
      <c r="DM117" s="241">
        <v>5</v>
      </c>
      <c r="DN117" s="242">
        <v>0</v>
      </c>
      <c r="DO117" s="241">
        <v>139</v>
      </c>
      <c r="DP117" s="242">
        <v>0</v>
      </c>
      <c r="DQ117" s="243">
        <v>135</v>
      </c>
      <c r="DR117" s="238">
        <v>135</v>
      </c>
      <c r="DS117" s="238">
        <v>8.81</v>
      </c>
      <c r="DT117" s="238">
        <v>3.85</v>
      </c>
      <c r="DU117" s="236" t="s">
        <v>697</v>
      </c>
      <c r="DV117" s="45">
        <f t="shared" si="1"/>
        <v>0</v>
      </c>
    </row>
    <row r="118" spans="2:126" ht="15.75" customHeight="1">
      <c r="B118" s="235">
        <v>24203206801</v>
      </c>
      <c r="C118" s="236" t="s">
        <v>109</v>
      </c>
      <c r="D118" s="236" t="s">
        <v>11</v>
      </c>
      <c r="E118" s="236" t="s">
        <v>318</v>
      </c>
      <c r="F118" s="237">
        <v>36803</v>
      </c>
      <c r="G118" s="236" t="s">
        <v>5</v>
      </c>
      <c r="H118" s="236" t="s">
        <v>174</v>
      </c>
      <c r="I118" s="238">
        <v>5.2</v>
      </c>
      <c r="J118" s="238">
        <v>8</v>
      </c>
      <c r="K118" s="239"/>
      <c r="L118" s="238">
        <v>6.9</v>
      </c>
      <c r="M118" s="239"/>
      <c r="N118" s="239"/>
      <c r="O118" s="238">
        <v>6.1</v>
      </c>
      <c r="P118" s="239"/>
      <c r="Q118" s="238">
        <v>8</v>
      </c>
      <c r="R118" s="239"/>
      <c r="S118" s="238">
        <v>8.4</v>
      </c>
      <c r="T118" s="239"/>
      <c r="U118" s="238">
        <v>8.6999999999999993</v>
      </c>
      <c r="V118" s="239"/>
      <c r="W118" s="238">
        <v>6.5</v>
      </c>
      <c r="X118" s="239"/>
      <c r="Y118" s="244" t="s">
        <v>88</v>
      </c>
      <c r="Z118" s="238">
        <v>4.0999999999999996</v>
      </c>
      <c r="AA118" s="238">
        <v>5</v>
      </c>
      <c r="AB118" s="244" t="s">
        <v>88</v>
      </c>
      <c r="AC118" s="239"/>
      <c r="AD118" s="239"/>
      <c r="AE118" s="238">
        <v>6.6</v>
      </c>
      <c r="AF118" s="239"/>
      <c r="AG118" s="239"/>
      <c r="AH118" s="238">
        <v>8.6</v>
      </c>
      <c r="AI118" s="238">
        <v>8</v>
      </c>
      <c r="AJ118" s="239"/>
      <c r="AK118" s="238">
        <v>7.2</v>
      </c>
      <c r="AL118" s="238">
        <v>7.1</v>
      </c>
      <c r="AM118" s="238">
        <v>7.5</v>
      </c>
      <c r="AN118" s="238">
        <v>7.9</v>
      </c>
      <c r="AO118" s="238">
        <v>9.1</v>
      </c>
      <c r="AP118" s="238">
        <v>8.9</v>
      </c>
      <c r="AQ118" s="241">
        <v>40</v>
      </c>
      <c r="AR118" s="242">
        <v>5</v>
      </c>
      <c r="AS118" s="238">
        <v>5.6</v>
      </c>
      <c r="AT118" s="238">
        <v>5.6</v>
      </c>
      <c r="AU118" s="239"/>
      <c r="AV118" s="239"/>
      <c r="AW118" s="239"/>
      <c r="AX118" s="239"/>
      <c r="AY118" s="238">
        <v>7</v>
      </c>
      <c r="AZ118" s="239"/>
      <c r="BA118" s="239"/>
      <c r="BB118" s="239"/>
      <c r="BC118" s="239"/>
      <c r="BD118" s="239"/>
      <c r="BE118" s="238">
        <v>6.8</v>
      </c>
      <c r="BF118" s="239"/>
      <c r="BG118" s="238">
        <v>6.7</v>
      </c>
      <c r="BH118" s="241">
        <v>5</v>
      </c>
      <c r="BI118" s="242">
        <v>0</v>
      </c>
      <c r="BJ118" s="238">
        <v>6.8</v>
      </c>
      <c r="BK118" s="238">
        <v>5.8</v>
      </c>
      <c r="BL118" s="238">
        <v>8</v>
      </c>
      <c r="BM118" s="238">
        <v>7.6</v>
      </c>
      <c r="BN118" s="239"/>
      <c r="BO118" s="238">
        <v>8.1</v>
      </c>
      <c r="BP118" s="239"/>
      <c r="BQ118" s="238">
        <v>6.5</v>
      </c>
      <c r="BR118" s="238">
        <v>7.6</v>
      </c>
      <c r="BS118" s="239"/>
      <c r="BT118" s="238">
        <v>4.4000000000000004</v>
      </c>
      <c r="BU118" s="238">
        <v>7.8</v>
      </c>
      <c r="BV118" s="239"/>
      <c r="BW118" s="239"/>
      <c r="BX118" s="239"/>
      <c r="BY118" s="238">
        <v>8.8000000000000007</v>
      </c>
      <c r="BZ118" s="238">
        <v>4.8</v>
      </c>
      <c r="CA118" s="238">
        <v>5.6</v>
      </c>
      <c r="CB118" s="238">
        <v>5.2</v>
      </c>
      <c r="CC118" s="238">
        <v>5.7</v>
      </c>
      <c r="CD118" s="238">
        <v>7.4</v>
      </c>
      <c r="CE118" s="238">
        <v>6</v>
      </c>
      <c r="CF118" s="238">
        <v>7.5</v>
      </c>
      <c r="CG118" s="238">
        <v>6.7</v>
      </c>
      <c r="CH118" s="238">
        <v>6.9</v>
      </c>
      <c r="CI118" s="238">
        <v>6.8</v>
      </c>
      <c r="CJ118" s="238">
        <v>5.0999999999999996</v>
      </c>
      <c r="CK118" s="238">
        <v>4.4000000000000004</v>
      </c>
      <c r="CL118" s="238">
        <v>5.8</v>
      </c>
      <c r="CM118" s="238">
        <v>7</v>
      </c>
      <c r="CN118" s="238">
        <v>7.1</v>
      </c>
      <c r="CO118" s="238">
        <v>5.6</v>
      </c>
      <c r="CP118" s="238">
        <v>6.9</v>
      </c>
      <c r="CQ118" s="238">
        <v>6.6</v>
      </c>
      <c r="CR118" s="238">
        <v>7</v>
      </c>
      <c r="CS118" s="238">
        <v>8.4</v>
      </c>
      <c r="CT118" s="238">
        <v>8.5</v>
      </c>
      <c r="CU118" s="241">
        <v>65</v>
      </c>
      <c r="CV118" s="242">
        <v>0</v>
      </c>
      <c r="CW118" s="238">
        <v>8</v>
      </c>
      <c r="CX118" s="238">
        <v>6</v>
      </c>
      <c r="CY118" s="238">
        <v>8.4</v>
      </c>
      <c r="CZ118" s="238">
        <v>7.2</v>
      </c>
      <c r="DA118" s="238">
        <v>7.7</v>
      </c>
      <c r="DB118" s="239"/>
      <c r="DC118" s="238">
        <v>8.3000000000000007</v>
      </c>
      <c r="DD118" s="238">
        <v>7.7</v>
      </c>
      <c r="DE118" s="239"/>
      <c r="DF118" s="238">
        <v>8.4</v>
      </c>
      <c r="DG118" s="239"/>
      <c r="DH118" s="241">
        <v>19</v>
      </c>
      <c r="DI118" s="242">
        <v>0</v>
      </c>
      <c r="DJ118" s="239"/>
      <c r="DK118" s="239"/>
      <c r="DL118" s="239"/>
      <c r="DM118" s="241">
        <v>0</v>
      </c>
      <c r="DN118" s="242">
        <v>5</v>
      </c>
      <c r="DO118" s="241">
        <v>129</v>
      </c>
      <c r="DP118" s="242">
        <v>10</v>
      </c>
      <c r="DQ118" s="243">
        <v>135</v>
      </c>
      <c r="DR118" s="238">
        <v>129</v>
      </c>
      <c r="DS118" s="238">
        <v>6.94</v>
      </c>
      <c r="DT118" s="238">
        <v>2.84</v>
      </c>
      <c r="DU118" s="236" t="s">
        <v>701</v>
      </c>
      <c r="DV118" s="45">
        <f t="shared" si="1"/>
        <v>5</v>
      </c>
    </row>
    <row r="119" spans="2:126" ht="15.75" customHeight="1">
      <c r="B119" s="235">
        <v>24203103833</v>
      </c>
      <c r="C119" s="236" t="s">
        <v>341</v>
      </c>
      <c r="D119" s="236" t="s">
        <v>621</v>
      </c>
      <c r="E119" s="236" t="s">
        <v>499</v>
      </c>
      <c r="F119" s="237">
        <v>36870</v>
      </c>
      <c r="G119" s="236" t="s">
        <v>5</v>
      </c>
      <c r="H119" s="236" t="s">
        <v>174</v>
      </c>
      <c r="I119" s="238">
        <v>8.5</v>
      </c>
      <c r="J119" s="238">
        <v>8.5</v>
      </c>
      <c r="K119" s="239"/>
      <c r="L119" s="238">
        <v>8.3000000000000007</v>
      </c>
      <c r="M119" s="239"/>
      <c r="N119" s="238">
        <v>8.3000000000000007</v>
      </c>
      <c r="O119" s="239"/>
      <c r="P119" s="238">
        <v>7</v>
      </c>
      <c r="Q119" s="239"/>
      <c r="R119" s="238">
        <v>7.3</v>
      </c>
      <c r="S119" s="239"/>
      <c r="T119" s="238">
        <v>8.9</v>
      </c>
      <c r="U119" s="239"/>
      <c r="V119" s="240" t="s">
        <v>426</v>
      </c>
      <c r="W119" s="239"/>
      <c r="X119" s="240" t="s">
        <v>426</v>
      </c>
      <c r="Y119" s="239"/>
      <c r="Z119" s="238">
        <v>7.5</v>
      </c>
      <c r="AA119" s="238">
        <v>8.1</v>
      </c>
      <c r="AB119" s="238">
        <v>8.4</v>
      </c>
      <c r="AC119" s="239"/>
      <c r="AD119" s="239"/>
      <c r="AE119" s="238">
        <v>8.4</v>
      </c>
      <c r="AF119" s="238">
        <v>8.4</v>
      </c>
      <c r="AG119" s="239"/>
      <c r="AH119" s="239"/>
      <c r="AI119" s="238">
        <v>8.9</v>
      </c>
      <c r="AJ119" s="239"/>
      <c r="AK119" s="238">
        <v>8.1999999999999993</v>
      </c>
      <c r="AL119" s="238">
        <v>7.8</v>
      </c>
      <c r="AM119" s="238">
        <v>7.2</v>
      </c>
      <c r="AN119" s="238">
        <v>9.3000000000000007</v>
      </c>
      <c r="AO119" s="238">
        <v>8.3000000000000007</v>
      </c>
      <c r="AP119" s="238">
        <v>8.6</v>
      </c>
      <c r="AQ119" s="241">
        <v>45</v>
      </c>
      <c r="AR119" s="242">
        <v>0</v>
      </c>
      <c r="AS119" s="238">
        <v>5.4</v>
      </c>
      <c r="AT119" s="238">
        <v>6.7</v>
      </c>
      <c r="AU119" s="239"/>
      <c r="AV119" s="239"/>
      <c r="AW119" s="238">
        <v>5.8</v>
      </c>
      <c r="AX119" s="239"/>
      <c r="AY119" s="239"/>
      <c r="AZ119" s="239"/>
      <c r="BA119" s="238">
        <v>5.2</v>
      </c>
      <c r="BB119" s="239"/>
      <c r="BC119" s="239"/>
      <c r="BD119" s="239"/>
      <c r="BE119" s="239"/>
      <c r="BF119" s="239"/>
      <c r="BG119" s="238">
        <v>7.4</v>
      </c>
      <c r="BH119" s="241">
        <v>5</v>
      </c>
      <c r="BI119" s="242">
        <v>0</v>
      </c>
      <c r="BJ119" s="238">
        <v>8.4</v>
      </c>
      <c r="BK119" s="238">
        <v>8.1</v>
      </c>
      <c r="BL119" s="238">
        <v>8.6999999999999993</v>
      </c>
      <c r="BM119" s="238">
        <v>7.3</v>
      </c>
      <c r="BN119" s="239"/>
      <c r="BO119" s="238">
        <v>8.6</v>
      </c>
      <c r="BP119" s="239"/>
      <c r="BQ119" s="238">
        <v>6.7</v>
      </c>
      <c r="BR119" s="238">
        <v>8.9</v>
      </c>
      <c r="BS119" s="239"/>
      <c r="BT119" s="238">
        <v>7.4</v>
      </c>
      <c r="BU119" s="238">
        <v>8.8000000000000007</v>
      </c>
      <c r="BV119" s="239"/>
      <c r="BW119" s="239"/>
      <c r="BX119" s="239"/>
      <c r="BY119" s="238">
        <v>7.1</v>
      </c>
      <c r="BZ119" s="238">
        <v>8.1999999999999993</v>
      </c>
      <c r="CA119" s="238">
        <v>9.5</v>
      </c>
      <c r="CB119" s="238">
        <v>8.1</v>
      </c>
      <c r="CC119" s="238">
        <v>8.9</v>
      </c>
      <c r="CD119" s="238">
        <v>9</v>
      </c>
      <c r="CE119" s="238">
        <v>9.1999999999999993</v>
      </c>
      <c r="CF119" s="238">
        <v>9.6999999999999993</v>
      </c>
      <c r="CG119" s="238">
        <v>8.6999999999999993</v>
      </c>
      <c r="CH119" s="238">
        <v>8.6</v>
      </c>
      <c r="CI119" s="238">
        <v>8</v>
      </c>
      <c r="CJ119" s="238">
        <v>8.1999999999999993</v>
      </c>
      <c r="CK119" s="238">
        <v>5.4</v>
      </c>
      <c r="CL119" s="238">
        <v>9.1</v>
      </c>
      <c r="CM119" s="238">
        <v>8.6</v>
      </c>
      <c r="CN119" s="238">
        <v>8.6999999999999993</v>
      </c>
      <c r="CO119" s="238">
        <v>8.6999999999999993</v>
      </c>
      <c r="CP119" s="238">
        <v>7.3</v>
      </c>
      <c r="CQ119" s="238">
        <v>8.3000000000000007</v>
      </c>
      <c r="CR119" s="238">
        <v>7.9</v>
      </c>
      <c r="CS119" s="238">
        <v>8.6999999999999993</v>
      </c>
      <c r="CT119" s="238">
        <v>8.1999999999999993</v>
      </c>
      <c r="CU119" s="241">
        <v>65</v>
      </c>
      <c r="CV119" s="242">
        <v>0</v>
      </c>
      <c r="CW119" s="238">
        <v>8.8000000000000007</v>
      </c>
      <c r="CX119" s="238">
        <v>7.2</v>
      </c>
      <c r="CY119" s="238">
        <v>8.4</v>
      </c>
      <c r="CZ119" s="244" t="s">
        <v>88</v>
      </c>
      <c r="DA119" s="238">
        <v>8.1999999999999993</v>
      </c>
      <c r="DB119" s="239"/>
      <c r="DC119" s="238">
        <v>8.6999999999999993</v>
      </c>
      <c r="DD119" s="238">
        <v>8</v>
      </c>
      <c r="DE119" s="239"/>
      <c r="DF119" s="238">
        <v>9.1</v>
      </c>
      <c r="DG119" s="239"/>
      <c r="DH119" s="241">
        <v>16</v>
      </c>
      <c r="DI119" s="242">
        <v>3</v>
      </c>
      <c r="DJ119" s="238">
        <v>8.6</v>
      </c>
      <c r="DK119" s="239"/>
      <c r="DL119" s="238">
        <v>8</v>
      </c>
      <c r="DM119" s="241">
        <v>5</v>
      </c>
      <c r="DN119" s="242">
        <v>0</v>
      </c>
      <c r="DO119" s="241">
        <v>136</v>
      </c>
      <c r="DP119" s="242">
        <v>3</v>
      </c>
      <c r="DQ119" s="243">
        <v>135</v>
      </c>
      <c r="DR119" s="238">
        <v>132</v>
      </c>
      <c r="DS119" s="238">
        <v>8.2899999999999991</v>
      </c>
      <c r="DT119" s="238">
        <v>3.66</v>
      </c>
      <c r="DU119" s="236" t="s">
        <v>697</v>
      </c>
      <c r="DV119" s="45">
        <f t="shared" si="1"/>
        <v>3</v>
      </c>
    </row>
    <row r="120" spans="2:126" ht="15.75" customHeight="1">
      <c r="B120" s="235">
        <v>24203108046</v>
      </c>
      <c r="C120" s="236" t="s">
        <v>3</v>
      </c>
      <c r="D120" s="236" t="s">
        <v>318</v>
      </c>
      <c r="E120" s="236" t="s">
        <v>430</v>
      </c>
      <c r="F120" s="237">
        <v>36593</v>
      </c>
      <c r="G120" s="236" t="s">
        <v>5</v>
      </c>
      <c r="H120" s="236" t="s">
        <v>174</v>
      </c>
      <c r="I120" s="238">
        <v>8.1999999999999993</v>
      </c>
      <c r="J120" s="238">
        <v>7.9</v>
      </c>
      <c r="K120" s="239"/>
      <c r="L120" s="238">
        <v>7.8</v>
      </c>
      <c r="M120" s="239"/>
      <c r="N120" s="238">
        <v>7.9</v>
      </c>
      <c r="O120" s="239"/>
      <c r="P120" s="238">
        <v>6.6</v>
      </c>
      <c r="Q120" s="239"/>
      <c r="R120" s="238">
        <v>5.7</v>
      </c>
      <c r="S120" s="239"/>
      <c r="T120" s="238">
        <v>6.9</v>
      </c>
      <c r="U120" s="239"/>
      <c r="V120" s="240" t="s">
        <v>426</v>
      </c>
      <c r="W120" s="239"/>
      <c r="X120" s="240" t="s">
        <v>426</v>
      </c>
      <c r="Y120" s="239"/>
      <c r="Z120" s="238">
        <v>6.5</v>
      </c>
      <c r="AA120" s="238">
        <v>7.7</v>
      </c>
      <c r="AB120" s="238">
        <v>7.6</v>
      </c>
      <c r="AC120" s="239"/>
      <c r="AD120" s="239"/>
      <c r="AE120" s="238">
        <v>8</v>
      </c>
      <c r="AF120" s="239"/>
      <c r="AG120" s="238">
        <v>4.3</v>
      </c>
      <c r="AH120" s="239"/>
      <c r="AI120" s="238">
        <v>7.5</v>
      </c>
      <c r="AJ120" s="239"/>
      <c r="AK120" s="238">
        <v>8.4</v>
      </c>
      <c r="AL120" s="238">
        <v>5.5</v>
      </c>
      <c r="AM120" s="238">
        <v>6.2</v>
      </c>
      <c r="AN120" s="238">
        <v>7.6</v>
      </c>
      <c r="AO120" s="238">
        <v>6.9</v>
      </c>
      <c r="AP120" s="238">
        <v>7.8</v>
      </c>
      <c r="AQ120" s="241">
        <v>45</v>
      </c>
      <c r="AR120" s="242">
        <v>0</v>
      </c>
      <c r="AS120" s="238">
        <v>6.2</v>
      </c>
      <c r="AT120" s="238">
        <v>5.7</v>
      </c>
      <c r="AU120" s="239"/>
      <c r="AV120" s="238">
        <v>6.6</v>
      </c>
      <c r="AW120" s="239"/>
      <c r="AX120" s="239"/>
      <c r="AY120" s="239"/>
      <c r="AZ120" s="239"/>
      <c r="BA120" s="238">
        <v>4.5</v>
      </c>
      <c r="BB120" s="239"/>
      <c r="BC120" s="239"/>
      <c r="BD120" s="239"/>
      <c r="BE120" s="239"/>
      <c r="BF120" s="239"/>
      <c r="BG120" s="238">
        <v>7.4</v>
      </c>
      <c r="BH120" s="241">
        <v>5</v>
      </c>
      <c r="BI120" s="242">
        <v>0</v>
      </c>
      <c r="BJ120" s="238">
        <v>6.5</v>
      </c>
      <c r="BK120" s="238">
        <v>4.5999999999999996</v>
      </c>
      <c r="BL120" s="238">
        <v>5.5</v>
      </c>
      <c r="BM120" s="238">
        <v>7.1</v>
      </c>
      <c r="BN120" s="239"/>
      <c r="BO120" s="238">
        <v>7.7</v>
      </c>
      <c r="BP120" s="239"/>
      <c r="BQ120" s="238">
        <v>6.8</v>
      </c>
      <c r="BR120" s="238">
        <v>8.5</v>
      </c>
      <c r="BS120" s="239"/>
      <c r="BT120" s="244" t="s">
        <v>88</v>
      </c>
      <c r="BU120" s="238">
        <v>4.9000000000000004</v>
      </c>
      <c r="BV120" s="239"/>
      <c r="BW120" s="239"/>
      <c r="BX120" s="239"/>
      <c r="BY120" s="238">
        <v>6.9</v>
      </c>
      <c r="BZ120" s="238">
        <v>7.4</v>
      </c>
      <c r="CA120" s="238">
        <v>6.4</v>
      </c>
      <c r="CB120" s="238">
        <v>6.9</v>
      </c>
      <c r="CC120" s="238">
        <v>7.3</v>
      </c>
      <c r="CD120" s="238">
        <v>5.0999999999999996</v>
      </c>
      <c r="CE120" s="238">
        <v>6.7</v>
      </c>
      <c r="CF120" s="238">
        <v>5.8</v>
      </c>
      <c r="CG120" s="238">
        <v>7.3</v>
      </c>
      <c r="CH120" s="238">
        <v>5.6</v>
      </c>
      <c r="CI120" s="238">
        <v>6.5</v>
      </c>
      <c r="CJ120" s="238">
        <v>4.5999999999999996</v>
      </c>
      <c r="CK120" s="238">
        <v>5.7</v>
      </c>
      <c r="CL120" s="238">
        <v>5.2</v>
      </c>
      <c r="CM120" s="238">
        <v>7</v>
      </c>
      <c r="CN120" s="238">
        <v>7.9</v>
      </c>
      <c r="CO120" s="238">
        <v>6.1</v>
      </c>
      <c r="CP120" s="238">
        <v>7.1</v>
      </c>
      <c r="CQ120" s="238">
        <v>7</v>
      </c>
      <c r="CR120" s="238">
        <v>7.7</v>
      </c>
      <c r="CS120" s="238">
        <v>8.1999999999999993</v>
      </c>
      <c r="CT120" s="238">
        <v>8.6</v>
      </c>
      <c r="CU120" s="241">
        <v>63</v>
      </c>
      <c r="CV120" s="242">
        <v>2</v>
      </c>
      <c r="CW120" s="238">
        <v>7.6</v>
      </c>
      <c r="CX120" s="238">
        <v>7.4</v>
      </c>
      <c r="CY120" s="238">
        <v>7.1</v>
      </c>
      <c r="CZ120" s="238">
        <v>6.4</v>
      </c>
      <c r="DA120" s="238">
        <v>7.4</v>
      </c>
      <c r="DB120" s="239"/>
      <c r="DC120" s="238">
        <v>6.5</v>
      </c>
      <c r="DD120" s="238">
        <v>8.1</v>
      </c>
      <c r="DE120" s="239"/>
      <c r="DF120" s="238">
        <v>8.6999999999999993</v>
      </c>
      <c r="DG120" s="239"/>
      <c r="DH120" s="241">
        <v>19</v>
      </c>
      <c r="DI120" s="242">
        <v>0</v>
      </c>
      <c r="DJ120" s="239">
        <v>0</v>
      </c>
      <c r="DK120" s="239"/>
      <c r="DL120" s="238">
        <v>8.8000000000000007</v>
      </c>
      <c r="DM120" s="241">
        <v>2</v>
      </c>
      <c r="DN120" s="242">
        <v>3</v>
      </c>
      <c r="DO120" s="241">
        <v>134</v>
      </c>
      <c r="DP120" s="242">
        <v>5</v>
      </c>
      <c r="DQ120" s="243">
        <v>135</v>
      </c>
      <c r="DR120" s="238">
        <v>137</v>
      </c>
      <c r="DS120" s="238">
        <v>6.58</v>
      </c>
      <c r="DT120" s="238">
        <v>2.66</v>
      </c>
      <c r="DU120" s="236" t="s">
        <v>697</v>
      </c>
      <c r="DV120" s="45">
        <f t="shared" si="1"/>
        <v>2</v>
      </c>
    </row>
    <row r="121" spans="2:126" ht="15.75" customHeight="1">
      <c r="B121" s="235">
        <v>24203201148</v>
      </c>
      <c r="C121" s="236" t="s">
        <v>341</v>
      </c>
      <c r="D121" s="236" t="s">
        <v>557</v>
      </c>
      <c r="E121" s="236" t="s">
        <v>430</v>
      </c>
      <c r="F121" s="237">
        <v>36589</v>
      </c>
      <c r="G121" s="236" t="s">
        <v>5</v>
      </c>
      <c r="H121" s="236" t="s">
        <v>174</v>
      </c>
      <c r="I121" s="238">
        <v>6.6</v>
      </c>
      <c r="J121" s="238">
        <v>7.4</v>
      </c>
      <c r="K121" s="239"/>
      <c r="L121" s="238">
        <v>7.5</v>
      </c>
      <c r="M121" s="239"/>
      <c r="N121" s="238">
        <v>7.1</v>
      </c>
      <c r="O121" s="239"/>
      <c r="P121" s="238">
        <v>7.3</v>
      </c>
      <c r="Q121" s="239"/>
      <c r="R121" s="238">
        <v>7.3</v>
      </c>
      <c r="S121" s="239"/>
      <c r="T121" s="238">
        <v>8.4</v>
      </c>
      <c r="U121" s="239"/>
      <c r="V121" s="240" t="s">
        <v>426</v>
      </c>
      <c r="W121" s="239"/>
      <c r="X121" s="240" t="s">
        <v>426</v>
      </c>
      <c r="Y121" s="239"/>
      <c r="Z121" s="238">
        <v>6.6</v>
      </c>
      <c r="AA121" s="238">
        <v>8</v>
      </c>
      <c r="AB121" s="238">
        <v>7</v>
      </c>
      <c r="AC121" s="239"/>
      <c r="AD121" s="239"/>
      <c r="AE121" s="238">
        <v>7.2</v>
      </c>
      <c r="AF121" s="239"/>
      <c r="AG121" s="239"/>
      <c r="AH121" s="239"/>
      <c r="AI121" s="238">
        <v>7.8</v>
      </c>
      <c r="AJ121" s="238">
        <v>8.5</v>
      </c>
      <c r="AK121" s="238">
        <v>7.1</v>
      </c>
      <c r="AL121" s="238">
        <v>6.6</v>
      </c>
      <c r="AM121" s="238">
        <v>6.1</v>
      </c>
      <c r="AN121" s="238">
        <v>8.5</v>
      </c>
      <c r="AO121" s="238">
        <v>9.1</v>
      </c>
      <c r="AP121" s="238">
        <v>9.5</v>
      </c>
      <c r="AQ121" s="241">
        <v>45</v>
      </c>
      <c r="AR121" s="242">
        <v>0</v>
      </c>
      <c r="AS121" s="238">
        <v>5.2</v>
      </c>
      <c r="AT121" s="238">
        <v>6.1</v>
      </c>
      <c r="AU121" s="239"/>
      <c r="AV121" s="239"/>
      <c r="AW121" s="239"/>
      <c r="AX121" s="239"/>
      <c r="AY121" s="238">
        <v>5.5</v>
      </c>
      <c r="AZ121" s="239"/>
      <c r="BA121" s="239"/>
      <c r="BB121" s="239"/>
      <c r="BC121" s="239"/>
      <c r="BD121" s="239"/>
      <c r="BE121" s="239"/>
      <c r="BF121" s="238">
        <v>8.8000000000000007</v>
      </c>
      <c r="BG121" s="238">
        <v>7.4</v>
      </c>
      <c r="BH121" s="241">
        <v>5</v>
      </c>
      <c r="BI121" s="242">
        <v>0</v>
      </c>
      <c r="BJ121" s="238">
        <v>7</v>
      </c>
      <c r="BK121" s="238">
        <v>4.3</v>
      </c>
      <c r="BL121" s="244" t="s">
        <v>88</v>
      </c>
      <c r="BM121" s="238">
        <v>7.3</v>
      </c>
      <c r="BN121" s="239"/>
      <c r="BO121" s="238">
        <v>8.1999999999999993</v>
      </c>
      <c r="BP121" s="239"/>
      <c r="BQ121" s="238">
        <v>7.7</v>
      </c>
      <c r="BR121" s="238">
        <v>8.6999999999999993</v>
      </c>
      <c r="BS121" s="239"/>
      <c r="BT121" s="244" t="s">
        <v>88</v>
      </c>
      <c r="BU121" s="238">
        <v>8.9</v>
      </c>
      <c r="BV121" s="239"/>
      <c r="BW121" s="239"/>
      <c r="BX121" s="239"/>
      <c r="BY121" s="238">
        <v>7.5</v>
      </c>
      <c r="BZ121" s="238">
        <v>5.0999999999999996</v>
      </c>
      <c r="CA121" s="238">
        <v>9.5</v>
      </c>
      <c r="CB121" s="238">
        <v>5.6</v>
      </c>
      <c r="CC121" s="238">
        <v>5.0999999999999996</v>
      </c>
      <c r="CD121" s="238">
        <v>4.4000000000000004</v>
      </c>
      <c r="CE121" s="238">
        <v>6.9</v>
      </c>
      <c r="CF121" s="238">
        <v>8.6</v>
      </c>
      <c r="CG121" s="238">
        <v>7.2</v>
      </c>
      <c r="CH121" s="238">
        <v>4.0999999999999996</v>
      </c>
      <c r="CI121" s="238">
        <v>7.3</v>
      </c>
      <c r="CJ121" s="238">
        <v>8.4</v>
      </c>
      <c r="CK121" s="238">
        <v>8.1999999999999993</v>
      </c>
      <c r="CL121" s="238">
        <v>5.8</v>
      </c>
      <c r="CM121" s="238">
        <v>7.3</v>
      </c>
      <c r="CN121" s="238">
        <v>8.1999999999999993</v>
      </c>
      <c r="CO121" s="238">
        <v>8.1999999999999993</v>
      </c>
      <c r="CP121" s="238">
        <v>7.6</v>
      </c>
      <c r="CQ121" s="238">
        <v>6.9</v>
      </c>
      <c r="CR121" s="238">
        <v>7.6</v>
      </c>
      <c r="CS121" s="238">
        <v>7.9</v>
      </c>
      <c r="CT121" s="238">
        <v>9.5</v>
      </c>
      <c r="CU121" s="241">
        <v>61</v>
      </c>
      <c r="CV121" s="242">
        <v>4</v>
      </c>
      <c r="CW121" s="238">
        <v>8.8000000000000007</v>
      </c>
      <c r="CX121" s="244" t="s">
        <v>88</v>
      </c>
      <c r="CY121" s="244" t="s">
        <v>88</v>
      </c>
      <c r="CZ121" s="238">
        <v>8.3000000000000007</v>
      </c>
      <c r="DA121" s="244" t="s">
        <v>88</v>
      </c>
      <c r="DB121" s="239"/>
      <c r="DC121" s="238">
        <v>8.6</v>
      </c>
      <c r="DD121" s="238">
        <v>7.7</v>
      </c>
      <c r="DE121" s="239"/>
      <c r="DF121" s="238">
        <v>8.8000000000000007</v>
      </c>
      <c r="DG121" s="239"/>
      <c r="DH121" s="241">
        <v>11</v>
      </c>
      <c r="DI121" s="242">
        <v>8</v>
      </c>
      <c r="DJ121" s="239"/>
      <c r="DK121" s="239"/>
      <c r="DL121" s="238">
        <v>8.8000000000000007</v>
      </c>
      <c r="DM121" s="241">
        <v>2</v>
      </c>
      <c r="DN121" s="242">
        <v>3</v>
      </c>
      <c r="DO121" s="241">
        <v>124</v>
      </c>
      <c r="DP121" s="242">
        <v>15</v>
      </c>
      <c r="DQ121" s="243">
        <v>135</v>
      </c>
      <c r="DR121" s="238">
        <v>120</v>
      </c>
      <c r="DS121" s="238">
        <v>7.38</v>
      </c>
      <c r="DT121" s="238">
        <v>3.1</v>
      </c>
      <c r="DU121" s="236" t="s">
        <v>697</v>
      </c>
      <c r="DV121" s="45">
        <f t="shared" si="1"/>
        <v>12</v>
      </c>
    </row>
    <row r="122" spans="2:126" ht="15.75" customHeight="1">
      <c r="B122" s="235">
        <v>24203202474</v>
      </c>
      <c r="C122" s="236" t="s">
        <v>109</v>
      </c>
      <c r="D122" s="236" t="s">
        <v>603</v>
      </c>
      <c r="E122" s="236" t="s">
        <v>430</v>
      </c>
      <c r="F122" s="237">
        <v>36833</v>
      </c>
      <c r="G122" s="236" t="s">
        <v>5</v>
      </c>
      <c r="H122" s="236" t="s">
        <v>174</v>
      </c>
      <c r="I122" s="238">
        <v>6.6</v>
      </c>
      <c r="J122" s="238">
        <v>9.1</v>
      </c>
      <c r="K122" s="239"/>
      <c r="L122" s="238">
        <v>8.1</v>
      </c>
      <c r="M122" s="239"/>
      <c r="N122" s="239"/>
      <c r="O122" s="238">
        <v>5.0999999999999996</v>
      </c>
      <c r="P122" s="239"/>
      <c r="Q122" s="238">
        <v>5.5</v>
      </c>
      <c r="R122" s="239"/>
      <c r="S122" s="238">
        <v>4.9000000000000004</v>
      </c>
      <c r="T122" s="239"/>
      <c r="U122" s="238">
        <v>7.6</v>
      </c>
      <c r="V122" s="239"/>
      <c r="W122" s="238">
        <v>8.6</v>
      </c>
      <c r="X122" s="239"/>
      <c r="Y122" s="244" t="s">
        <v>88</v>
      </c>
      <c r="Z122" s="238">
        <v>7</v>
      </c>
      <c r="AA122" s="238">
        <v>7</v>
      </c>
      <c r="AB122" s="238">
        <v>8</v>
      </c>
      <c r="AC122" s="239"/>
      <c r="AD122" s="239"/>
      <c r="AE122" s="238">
        <v>7.8</v>
      </c>
      <c r="AF122" s="239"/>
      <c r="AG122" s="239"/>
      <c r="AH122" s="239"/>
      <c r="AI122" s="238">
        <v>7.7</v>
      </c>
      <c r="AJ122" s="238">
        <v>6</v>
      </c>
      <c r="AK122" s="238">
        <v>8.3000000000000007</v>
      </c>
      <c r="AL122" s="238">
        <v>6.4</v>
      </c>
      <c r="AM122" s="238">
        <v>7.1</v>
      </c>
      <c r="AN122" s="238">
        <v>9.1999999999999993</v>
      </c>
      <c r="AO122" s="238">
        <v>7.4</v>
      </c>
      <c r="AP122" s="238">
        <v>8.9</v>
      </c>
      <c r="AQ122" s="241">
        <v>43</v>
      </c>
      <c r="AR122" s="242">
        <v>2</v>
      </c>
      <c r="AS122" s="238">
        <v>6.8</v>
      </c>
      <c r="AT122" s="238">
        <v>6.8</v>
      </c>
      <c r="AU122" s="239"/>
      <c r="AV122" s="239"/>
      <c r="AW122" s="238">
        <v>5.9</v>
      </c>
      <c r="AX122" s="239"/>
      <c r="AY122" s="239"/>
      <c r="AZ122" s="239"/>
      <c r="BA122" s="238">
        <v>7.3</v>
      </c>
      <c r="BB122" s="239"/>
      <c r="BC122" s="239"/>
      <c r="BD122" s="239"/>
      <c r="BE122" s="239"/>
      <c r="BF122" s="239"/>
      <c r="BG122" s="238">
        <v>9.3000000000000007</v>
      </c>
      <c r="BH122" s="241">
        <v>5</v>
      </c>
      <c r="BI122" s="242">
        <v>0</v>
      </c>
      <c r="BJ122" s="238">
        <v>7.9</v>
      </c>
      <c r="BK122" s="238">
        <v>4.5999999999999996</v>
      </c>
      <c r="BL122" s="238">
        <v>6.3</v>
      </c>
      <c r="BM122" s="238">
        <v>7.8</v>
      </c>
      <c r="BN122" s="239"/>
      <c r="BO122" s="238">
        <v>7.4</v>
      </c>
      <c r="BP122" s="239"/>
      <c r="BQ122" s="238">
        <v>8.1999999999999993</v>
      </c>
      <c r="BR122" s="238">
        <v>7.9</v>
      </c>
      <c r="BS122" s="239"/>
      <c r="BT122" s="244" t="s">
        <v>88</v>
      </c>
      <c r="BU122" s="244" t="s">
        <v>88</v>
      </c>
      <c r="BV122" s="239"/>
      <c r="BW122" s="239"/>
      <c r="BX122" s="239"/>
      <c r="BY122" s="238">
        <v>4.7</v>
      </c>
      <c r="BZ122" s="238">
        <v>5.2</v>
      </c>
      <c r="CA122" s="238">
        <v>6.5</v>
      </c>
      <c r="CB122" s="238">
        <v>5.4</v>
      </c>
      <c r="CC122" s="238">
        <v>5.5</v>
      </c>
      <c r="CD122" s="238">
        <v>5.9</v>
      </c>
      <c r="CE122" s="238">
        <v>6.7</v>
      </c>
      <c r="CF122" s="238">
        <v>7.2</v>
      </c>
      <c r="CG122" s="238">
        <v>5.9</v>
      </c>
      <c r="CH122" s="238">
        <v>5.0999999999999996</v>
      </c>
      <c r="CI122" s="238">
        <v>6.9</v>
      </c>
      <c r="CJ122" s="238">
        <v>5</v>
      </c>
      <c r="CK122" s="238">
        <v>7.8</v>
      </c>
      <c r="CL122" s="238">
        <v>8.5</v>
      </c>
      <c r="CM122" s="238">
        <v>5.9</v>
      </c>
      <c r="CN122" s="238">
        <v>6.5</v>
      </c>
      <c r="CO122" s="238">
        <v>7.5</v>
      </c>
      <c r="CP122" s="238">
        <v>6.7</v>
      </c>
      <c r="CQ122" s="238">
        <v>7.5</v>
      </c>
      <c r="CR122" s="238">
        <v>7.2</v>
      </c>
      <c r="CS122" s="238">
        <v>8.5</v>
      </c>
      <c r="CT122" s="238">
        <v>9</v>
      </c>
      <c r="CU122" s="241">
        <v>60</v>
      </c>
      <c r="CV122" s="242">
        <v>5</v>
      </c>
      <c r="CW122" s="238">
        <v>7.9</v>
      </c>
      <c r="CX122" s="238">
        <v>6.6</v>
      </c>
      <c r="CY122" s="238">
        <v>7.9</v>
      </c>
      <c r="CZ122" s="238">
        <v>7.9</v>
      </c>
      <c r="DA122" s="238">
        <v>7.6</v>
      </c>
      <c r="DB122" s="239"/>
      <c r="DC122" s="238">
        <v>6.3</v>
      </c>
      <c r="DD122" s="238">
        <v>7.8</v>
      </c>
      <c r="DE122" s="239"/>
      <c r="DF122" s="238">
        <v>8.3000000000000007</v>
      </c>
      <c r="DG122" s="239"/>
      <c r="DH122" s="241">
        <v>19</v>
      </c>
      <c r="DI122" s="242">
        <v>0</v>
      </c>
      <c r="DJ122" s="239"/>
      <c r="DK122" s="239"/>
      <c r="DL122" s="239"/>
      <c r="DM122" s="241">
        <v>0</v>
      </c>
      <c r="DN122" s="242">
        <v>5</v>
      </c>
      <c r="DO122" s="241">
        <v>127</v>
      </c>
      <c r="DP122" s="242">
        <v>12</v>
      </c>
      <c r="DQ122" s="243">
        <v>135</v>
      </c>
      <c r="DR122" s="238">
        <v>127</v>
      </c>
      <c r="DS122" s="238">
        <v>6.98</v>
      </c>
      <c r="DT122" s="238">
        <v>2.85</v>
      </c>
      <c r="DU122" s="236" t="s">
        <v>701</v>
      </c>
      <c r="DV122" s="45">
        <f t="shared" si="1"/>
        <v>7</v>
      </c>
    </row>
    <row r="123" spans="2:126" ht="15.75" customHeight="1">
      <c r="B123" s="235">
        <v>24203106986</v>
      </c>
      <c r="C123" s="236" t="s">
        <v>1</v>
      </c>
      <c r="D123" s="236" t="s">
        <v>11</v>
      </c>
      <c r="E123" s="236" t="s">
        <v>256</v>
      </c>
      <c r="F123" s="237">
        <v>36688</v>
      </c>
      <c r="G123" s="236" t="s">
        <v>5</v>
      </c>
      <c r="H123" s="236" t="s">
        <v>174</v>
      </c>
      <c r="I123" s="238">
        <v>6.1</v>
      </c>
      <c r="J123" s="238">
        <v>8.3000000000000007</v>
      </c>
      <c r="K123" s="239"/>
      <c r="L123" s="238">
        <v>8</v>
      </c>
      <c r="M123" s="239"/>
      <c r="N123" s="238">
        <v>7.9</v>
      </c>
      <c r="O123" s="239"/>
      <c r="P123" s="238">
        <v>7.3</v>
      </c>
      <c r="Q123" s="239"/>
      <c r="R123" s="240" t="s">
        <v>426</v>
      </c>
      <c r="S123" s="239"/>
      <c r="T123" s="240" t="s">
        <v>426</v>
      </c>
      <c r="U123" s="239"/>
      <c r="V123" s="240" t="s">
        <v>426</v>
      </c>
      <c r="W123" s="239"/>
      <c r="X123" s="240" t="s">
        <v>426</v>
      </c>
      <c r="Y123" s="239"/>
      <c r="Z123" s="238">
        <v>6.7</v>
      </c>
      <c r="AA123" s="238">
        <v>5.7</v>
      </c>
      <c r="AB123" s="238">
        <v>8.1</v>
      </c>
      <c r="AC123" s="239"/>
      <c r="AD123" s="239"/>
      <c r="AE123" s="238">
        <v>7.7</v>
      </c>
      <c r="AF123" s="239"/>
      <c r="AG123" s="238">
        <v>7</v>
      </c>
      <c r="AH123" s="239"/>
      <c r="AI123" s="238">
        <v>7.2</v>
      </c>
      <c r="AJ123" s="239"/>
      <c r="AK123" s="238">
        <v>8.1</v>
      </c>
      <c r="AL123" s="238">
        <v>7.1</v>
      </c>
      <c r="AM123" s="238">
        <v>7.3</v>
      </c>
      <c r="AN123" s="238">
        <v>8.6999999999999993</v>
      </c>
      <c r="AO123" s="239">
        <v>10</v>
      </c>
      <c r="AP123" s="238">
        <v>9.1999999999999993</v>
      </c>
      <c r="AQ123" s="241">
        <v>45</v>
      </c>
      <c r="AR123" s="242">
        <v>0</v>
      </c>
      <c r="AS123" s="238">
        <v>5</v>
      </c>
      <c r="AT123" s="238">
        <v>7.3</v>
      </c>
      <c r="AU123" s="239"/>
      <c r="AV123" s="239"/>
      <c r="AW123" s="239"/>
      <c r="AX123" s="239"/>
      <c r="AY123" s="238">
        <v>7</v>
      </c>
      <c r="AZ123" s="239"/>
      <c r="BA123" s="239"/>
      <c r="BB123" s="239"/>
      <c r="BC123" s="239"/>
      <c r="BD123" s="239"/>
      <c r="BE123" s="239"/>
      <c r="BF123" s="238">
        <v>8.1</v>
      </c>
      <c r="BG123" s="238">
        <v>9</v>
      </c>
      <c r="BH123" s="241">
        <v>5</v>
      </c>
      <c r="BI123" s="242">
        <v>0</v>
      </c>
      <c r="BJ123" s="238">
        <v>7.9</v>
      </c>
      <c r="BK123" s="238">
        <v>7.8</v>
      </c>
      <c r="BL123" s="238">
        <v>9.4</v>
      </c>
      <c r="BM123" s="238">
        <v>8.5</v>
      </c>
      <c r="BN123" s="239"/>
      <c r="BO123" s="238">
        <v>9</v>
      </c>
      <c r="BP123" s="239"/>
      <c r="BQ123" s="238">
        <v>7.9</v>
      </c>
      <c r="BR123" s="238">
        <v>9.1999999999999993</v>
      </c>
      <c r="BS123" s="239"/>
      <c r="BT123" s="238">
        <v>7.4</v>
      </c>
      <c r="BU123" s="238">
        <v>8.8000000000000007</v>
      </c>
      <c r="BV123" s="239"/>
      <c r="BW123" s="239"/>
      <c r="BX123" s="239"/>
      <c r="BY123" s="238">
        <v>8.5</v>
      </c>
      <c r="BZ123" s="238">
        <v>8.9</v>
      </c>
      <c r="CA123" s="238">
        <v>9.4</v>
      </c>
      <c r="CB123" s="238">
        <v>7.7</v>
      </c>
      <c r="CC123" s="238">
        <v>9.1999999999999993</v>
      </c>
      <c r="CD123" s="238">
        <v>9.4</v>
      </c>
      <c r="CE123" s="238">
        <v>8.9</v>
      </c>
      <c r="CF123" s="238">
        <v>8.8000000000000007</v>
      </c>
      <c r="CG123" s="238">
        <v>9</v>
      </c>
      <c r="CH123" s="238">
        <v>9.1</v>
      </c>
      <c r="CI123" s="238">
        <v>8.1999999999999993</v>
      </c>
      <c r="CJ123" s="238">
        <v>7.8</v>
      </c>
      <c r="CK123" s="238">
        <v>7</v>
      </c>
      <c r="CL123" s="238">
        <v>9</v>
      </c>
      <c r="CM123" s="238">
        <v>9.4</v>
      </c>
      <c r="CN123" s="238">
        <v>8.9</v>
      </c>
      <c r="CO123" s="238">
        <v>8.6999999999999993</v>
      </c>
      <c r="CP123" s="238">
        <v>6.7</v>
      </c>
      <c r="CQ123" s="238">
        <v>8.1</v>
      </c>
      <c r="CR123" s="238">
        <v>7.4</v>
      </c>
      <c r="CS123" s="238">
        <v>8.1</v>
      </c>
      <c r="CT123" s="238">
        <v>9.5</v>
      </c>
      <c r="CU123" s="241">
        <v>65</v>
      </c>
      <c r="CV123" s="242">
        <v>0</v>
      </c>
      <c r="CW123" s="238">
        <v>9.1999999999999993</v>
      </c>
      <c r="CX123" s="238">
        <v>7.8</v>
      </c>
      <c r="CY123" s="238">
        <v>8.6</v>
      </c>
      <c r="CZ123" s="238">
        <v>9.3000000000000007</v>
      </c>
      <c r="DA123" s="238">
        <v>8.3000000000000007</v>
      </c>
      <c r="DB123" s="239"/>
      <c r="DC123" s="238">
        <v>9.1</v>
      </c>
      <c r="DD123" s="238">
        <v>8.3000000000000007</v>
      </c>
      <c r="DE123" s="239"/>
      <c r="DF123" s="238">
        <v>9.1</v>
      </c>
      <c r="DG123" s="239"/>
      <c r="DH123" s="241">
        <v>19</v>
      </c>
      <c r="DI123" s="242">
        <v>0</v>
      </c>
      <c r="DJ123" s="238">
        <v>7.5</v>
      </c>
      <c r="DK123" s="239"/>
      <c r="DL123" s="238">
        <v>9.5</v>
      </c>
      <c r="DM123" s="241">
        <v>5</v>
      </c>
      <c r="DN123" s="242">
        <v>0</v>
      </c>
      <c r="DO123" s="241">
        <v>139</v>
      </c>
      <c r="DP123" s="242">
        <v>0</v>
      </c>
      <c r="DQ123" s="243">
        <v>135</v>
      </c>
      <c r="DR123" s="238">
        <v>131</v>
      </c>
      <c r="DS123" s="238">
        <v>8.26</v>
      </c>
      <c r="DT123" s="238">
        <v>3.59</v>
      </c>
      <c r="DU123" s="236"/>
      <c r="DV123" s="45">
        <f t="shared" si="1"/>
        <v>0</v>
      </c>
    </row>
    <row r="124" spans="2:126" ht="15.75" customHeight="1">
      <c r="B124" s="235">
        <v>24213100490</v>
      </c>
      <c r="C124" s="236" t="s">
        <v>127</v>
      </c>
      <c r="D124" s="236" t="s">
        <v>161</v>
      </c>
      <c r="E124" s="236" t="s">
        <v>622</v>
      </c>
      <c r="F124" s="237">
        <v>36832</v>
      </c>
      <c r="G124" s="236" t="s">
        <v>112</v>
      </c>
      <c r="H124" s="236" t="s">
        <v>174</v>
      </c>
      <c r="I124" s="238">
        <v>8.5</v>
      </c>
      <c r="J124" s="238">
        <v>9.3000000000000007</v>
      </c>
      <c r="K124" s="239"/>
      <c r="L124" s="238">
        <v>8.3000000000000007</v>
      </c>
      <c r="M124" s="239"/>
      <c r="N124" s="238">
        <v>7.7</v>
      </c>
      <c r="O124" s="239"/>
      <c r="P124" s="238">
        <v>6.5</v>
      </c>
      <c r="Q124" s="239"/>
      <c r="R124" s="238">
        <v>6</v>
      </c>
      <c r="S124" s="239"/>
      <c r="T124" s="238">
        <v>7</v>
      </c>
      <c r="U124" s="239"/>
      <c r="V124" s="240" t="s">
        <v>426</v>
      </c>
      <c r="W124" s="239"/>
      <c r="X124" s="240" t="s">
        <v>426</v>
      </c>
      <c r="Y124" s="239"/>
      <c r="Z124" s="238">
        <v>7.7</v>
      </c>
      <c r="AA124" s="238">
        <v>8.1999999999999993</v>
      </c>
      <c r="AB124" s="238">
        <v>5.3</v>
      </c>
      <c r="AC124" s="239"/>
      <c r="AD124" s="239"/>
      <c r="AE124" s="238">
        <v>9.4</v>
      </c>
      <c r="AF124" s="239"/>
      <c r="AG124" s="239"/>
      <c r="AH124" s="239"/>
      <c r="AI124" s="238">
        <v>8.6999999999999993</v>
      </c>
      <c r="AJ124" s="238">
        <v>8.9</v>
      </c>
      <c r="AK124" s="238">
        <v>8.9</v>
      </c>
      <c r="AL124" s="238">
        <v>7.8</v>
      </c>
      <c r="AM124" s="238">
        <v>9.1</v>
      </c>
      <c r="AN124" s="238">
        <v>9.1999999999999993</v>
      </c>
      <c r="AO124" s="238">
        <v>9.1999999999999993</v>
      </c>
      <c r="AP124" s="238">
        <v>9.6999999999999993</v>
      </c>
      <c r="AQ124" s="241">
        <v>45</v>
      </c>
      <c r="AR124" s="242">
        <v>0</v>
      </c>
      <c r="AS124" s="238">
        <v>7.3</v>
      </c>
      <c r="AT124" s="238">
        <v>7.1</v>
      </c>
      <c r="AU124" s="239"/>
      <c r="AV124" s="239"/>
      <c r="AW124" s="238">
        <v>4.3</v>
      </c>
      <c r="AX124" s="239"/>
      <c r="AY124" s="239"/>
      <c r="AZ124" s="239"/>
      <c r="BA124" s="238">
        <v>6.8</v>
      </c>
      <c r="BB124" s="239"/>
      <c r="BC124" s="239"/>
      <c r="BD124" s="239"/>
      <c r="BE124" s="239"/>
      <c r="BF124" s="239"/>
      <c r="BG124" s="238">
        <v>8.6999999999999993</v>
      </c>
      <c r="BH124" s="241">
        <v>5</v>
      </c>
      <c r="BI124" s="242">
        <v>0</v>
      </c>
      <c r="BJ124" s="238">
        <v>8.5</v>
      </c>
      <c r="BK124" s="238">
        <v>4.4000000000000004</v>
      </c>
      <c r="BL124" s="238">
        <v>7.1</v>
      </c>
      <c r="BM124" s="238">
        <v>7.9</v>
      </c>
      <c r="BN124" s="239"/>
      <c r="BO124" s="238">
        <v>8.8000000000000007</v>
      </c>
      <c r="BP124" s="239"/>
      <c r="BQ124" s="238">
        <v>7</v>
      </c>
      <c r="BR124" s="238">
        <v>9</v>
      </c>
      <c r="BS124" s="239"/>
      <c r="BT124" s="238">
        <v>7.2</v>
      </c>
      <c r="BU124" s="238">
        <v>9.6</v>
      </c>
      <c r="BV124" s="239"/>
      <c r="BW124" s="239"/>
      <c r="BX124" s="239"/>
      <c r="BY124" s="238">
        <v>7.7</v>
      </c>
      <c r="BZ124" s="238">
        <v>9.1</v>
      </c>
      <c r="CA124" s="238">
        <v>7.7</v>
      </c>
      <c r="CB124" s="238">
        <v>7.7</v>
      </c>
      <c r="CC124" s="238">
        <v>8.6</v>
      </c>
      <c r="CD124" s="238">
        <v>9.1999999999999993</v>
      </c>
      <c r="CE124" s="238">
        <v>6.6</v>
      </c>
      <c r="CF124" s="238">
        <v>9</v>
      </c>
      <c r="CG124" s="238">
        <v>8.1</v>
      </c>
      <c r="CH124" s="238">
        <v>7.6</v>
      </c>
      <c r="CI124" s="238">
        <v>9.3000000000000007</v>
      </c>
      <c r="CJ124" s="238">
        <v>9.1</v>
      </c>
      <c r="CK124" s="238">
        <v>7.8</v>
      </c>
      <c r="CL124" s="238">
        <v>8.6</v>
      </c>
      <c r="CM124" s="238">
        <v>8.1999999999999993</v>
      </c>
      <c r="CN124" s="238">
        <v>8.9</v>
      </c>
      <c r="CO124" s="238">
        <v>8.4</v>
      </c>
      <c r="CP124" s="238">
        <v>9.4</v>
      </c>
      <c r="CQ124" s="238">
        <v>9.1999999999999993</v>
      </c>
      <c r="CR124" s="238">
        <v>8.3000000000000007</v>
      </c>
      <c r="CS124" s="238">
        <v>8.6999999999999993</v>
      </c>
      <c r="CT124" s="239">
        <v>10</v>
      </c>
      <c r="CU124" s="241">
        <v>65</v>
      </c>
      <c r="CV124" s="242">
        <v>0</v>
      </c>
      <c r="CW124" s="238">
        <v>9.4</v>
      </c>
      <c r="CX124" s="238">
        <v>8.1</v>
      </c>
      <c r="CY124" s="238">
        <v>9.3000000000000007</v>
      </c>
      <c r="CZ124" s="238">
        <v>9.4</v>
      </c>
      <c r="DA124" s="238">
        <v>8.4</v>
      </c>
      <c r="DB124" s="239"/>
      <c r="DC124" s="238">
        <v>9.1999999999999993</v>
      </c>
      <c r="DD124" s="238">
        <v>8.6</v>
      </c>
      <c r="DE124" s="239"/>
      <c r="DF124" s="238">
        <v>9.6</v>
      </c>
      <c r="DG124" s="239"/>
      <c r="DH124" s="241">
        <v>19</v>
      </c>
      <c r="DI124" s="242">
        <v>0</v>
      </c>
      <c r="DJ124" s="238">
        <v>8.4</v>
      </c>
      <c r="DK124" s="239"/>
      <c r="DL124" s="238">
        <v>9.5</v>
      </c>
      <c r="DM124" s="241">
        <v>5</v>
      </c>
      <c r="DN124" s="242">
        <v>0</v>
      </c>
      <c r="DO124" s="241">
        <v>139</v>
      </c>
      <c r="DP124" s="242">
        <v>0</v>
      </c>
      <c r="DQ124" s="243">
        <v>135</v>
      </c>
      <c r="DR124" s="238">
        <v>135</v>
      </c>
      <c r="DS124" s="238">
        <v>8.36</v>
      </c>
      <c r="DT124" s="238">
        <v>3.62</v>
      </c>
      <c r="DU124" s="236" t="s">
        <v>697</v>
      </c>
      <c r="DV124" s="45">
        <f t="shared" si="1"/>
        <v>0</v>
      </c>
    </row>
    <row r="125" spans="2:126" ht="15.75" customHeight="1">
      <c r="B125" s="235">
        <v>24203108339</v>
      </c>
      <c r="C125" s="236" t="s">
        <v>1</v>
      </c>
      <c r="D125" s="236" t="s">
        <v>156</v>
      </c>
      <c r="E125" s="236" t="s">
        <v>297</v>
      </c>
      <c r="F125" s="237">
        <v>36646</v>
      </c>
      <c r="G125" s="236" t="s">
        <v>5</v>
      </c>
      <c r="H125" s="236" t="s">
        <v>174</v>
      </c>
      <c r="I125" s="238">
        <v>8.6999999999999993</v>
      </c>
      <c r="J125" s="238">
        <v>7.5</v>
      </c>
      <c r="K125" s="239"/>
      <c r="L125" s="238">
        <v>8</v>
      </c>
      <c r="M125" s="239"/>
      <c r="N125" s="238">
        <v>9</v>
      </c>
      <c r="O125" s="239"/>
      <c r="P125" s="238">
        <v>8.4</v>
      </c>
      <c r="Q125" s="239"/>
      <c r="R125" s="238">
        <v>8.3000000000000007</v>
      </c>
      <c r="S125" s="239"/>
      <c r="T125" s="238">
        <v>8.9</v>
      </c>
      <c r="U125" s="239"/>
      <c r="V125" s="240" t="s">
        <v>426</v>
      </c>
      <c r="W125" s="239"/>
      <c r="X125" s="240" t="s">
        <v>426</v>
      </c>
      <c r="Y125" s="239"/>
      <c r="Z125" s="238">
        <v>6.8</v>
      </c>
      <c r="AA125" s="238">
        <v>8.6999999999999993</v>
      </c>
      <c r="AB125" s="238">
        <v>8.9</v>
      </c>
      <c r="AC125" s="239"/>
      <c r="AD125" s="239"/>
      <c r="AE125" s="238">
        <v>7.3</v>
      </c>
      <c r="AF125" s="239"/>
      <c r="AG125" s="239"/>
      <c r="AH125" s="239"/>
      <c r="AI125" s="238">
        <v>8.1</v>
      </c>
      <c r="AJ125" s="238">
        <v>7.3</v>
      </c>
      <c r="AK125" s="238">
        <v>8.4</v>
      </c>
      <c r="AL125" s="238">
        <v>9</v>
      </c>
      <c r="AM125" s="238">
        <v>8.1</v>
      </c>
      <c r="AN125" s="238">
        <v>9.1</v>
      </c>
      <c r="AO125" s="238">
        <v>8</v>
      </c>
      <c r="AP125" s="238">
        <v>8.8000000000000007</v>
      </c>
      <c r="AQ125" s="241">
        <v>45</v>
      </c>
      <c r="AR125" s="242">
        <v>0</v>
      </c>
      <c r="AS125" s="238">
        <v>8</v>
      </c>
      <c r="AT125" s="238">
        <v>8.6999999999999993</v>
      </c>
      <c r="AU125" s="239"/>
      <c r="AV125" s="239"/>
      <c r="AW125" s="238">
        <v>6.9</v>
      </c>
      <c r="AX125" s="239"/>
      <c r="AY125" s="239"/>
      <c r="AZ125" s="239"/>
      <c r="BA125" s="239"/>
      <c r="BB125" s="239"/>
      <c r="BC125" s="238">
        <v>7.2</v>
      </c>
      <c r="BD125" s="239"/>
      <c r="BE125" s="239"/>
      <c r="BF125" s="239"/>
      <c r="BG125" s="238">
        <v>8.9</v>
      </c>
      <c r="BH125" s="241">
        <v>5</v>
      </c>
      <c r="BI125" s="242">
        <v>0</v>
      </c>
      <c r="BJ125" s="238">
        <v>8</v>
      </c>
      <c r="BK125" s="238">
        <v>6.4</v>
      </c>
      <c r="BL125" s="238">
        <v>8.8000000000000007</v>
      </c>
      <c r="BM125" s="238">
        <v>8.1999999999999993</v>
      </c>
      <c r="BN125" s="239"/>
      <c r="BO125" s="238">
        <v>8.3000000000000007</v>
      </c>
      <c r="BP125" s="239"/>
      <c r="BQ125" s="238">
        <v>7.2</v>
      </c>
      <c r="BR125" s="238">
        <v>8.3000000000000007</v>
      </c>
      <c r="BS125" s="239"/>
      <c r="BT125" s="238">
        <v>6.4</v>
      </c>
      <c r="BU125" s="238">
        <v>8.9</v>
      </c>
      <c r="BV125" s="239"/>
      <c r="BW125" s="239"/>
      <c r="BX125" s="239"/>
      <c r="BY125" s="238">
        <v>8</v>
      </c>
      <c r="BZ125" s="238">
        <v>9.1999999999999993</v>
      </c>
      <c r="CA125" s="238">
        <v>7.7</v>
      </c>
      <c r="CB125" s="238">
        <v>8</v>
      </c>
      <c r="CC125" s="238">
        <v>9</v>
      </c>
      <c r="CD125" s="238">
        <v>8.3000000000000007</v>
      </c>
      <c r="CE125" s="238">
        <v>8.6</v>
      </c>
      <c r="CF125" s="238">
        <v>9.4</v>
      </c>
      <c r="CG125" s="238">
        <v>8.9</v>
      </c>
      <c r="CH125" s="238">
        <v>9.1</v>
      </c>
      <c r="CI125" s="238">
        <v>8.6999999999999993</v>
      </c>
      <c r="CJ125" s="238">
        <v>8.6999999999999993</v>
      </c>
      <c r="CK125" s="238">
        <v>6.1</v>
      </c>
      <c r="CL125" s="238">
        <v>9.1999999999999993</v>
      </c>
      <c r="CM125" s="238">
        <v>9.1</v>
      </c>
      <c r="CN125" s="238">
        <v>9.5</v>
      </c>
      <c r="CO125" s="238">
        <v>8.4</v>
      </c>
      <c r="CP125" s="238">
        <v>6.7</v>
      </c>
      <c r="CQ125" s="238">
        <v>8.6</v>
      </c>
      <c r="CR125" s="238">
        <v>7.3</v>
      </c>
      <c r="CS125" s="238">
        <v>7.9</v>
      </c>
      <c r="CT125" s="238">
        <v>8.1999999999999993</v>
      </c>
      <c r="CU125" s="241">
        <v>65</v>
      </c>
      <c r="CV125" s="242">
        <v>0</v>
      </c>
      <c r="CW125" s="238">
        <v>8.8000000000000007</v>
      </c>
      <c r="CX125" s="238">
        <v>7.8</v>
      </c>
      <c r="CY125" s="238">
        <v>7.1</v>
      </c>
      <c r="CZ125" s="238">
        <v>8.3000000000000007</v>
      </c>
      <c r="DA125" s="238">
        <v>7.9</v>
      </c>
      <c r="DB125" s="239"/>
      <c r="DC125" s="238">
        <v>8.1</v>
      </c>
      <c r="DD125" s="238">
        <v>8.3000000000000007</v>
      </c>
      <c r="DE125" s="239"/>
      <c r="DF125" s="238">
        <v>8.6999999999999993</v>
      </c>
      <c r="DG125" s="239"/>
      <c r="DH125" s="241">
        <v>19</v>
      </c>
      <c r="DI125" s="242">
        <v>0</v>
      </c>
      <c r="DJ125" s="238">
        <v>8</v>
      </c>
      <c r="DK125" s="239"/>
      <c r="DL125" s="238">
        <v>9</v>
      </c>
      <c r="DM125" s="241">
        <v>5</v>
      </c>
      <c r="DN125" s="242">
        <v>0</v>
      </c>
      <c r="DO125" s="241">
        <v>139</v>
      </c>
      <c r="DP125" s="242">
        <v>0</v>
      </c>
      <c r="DQ125" s="243">
        <v>135</v>
      </c>
      <c r="DR125" s="238">
        <v>135</v>
      </c>
      <c r="DS125" s="238">
        <v>8.26</v>
      </c>
      <c r="DT125" s="238">
        <v>3.62</v>
      </c>
      <c r="DU125" s="236" t="s">
        <v>702</v>
      </c>
      <c r="DV125" s="45">
        <f t="shared" si="1"/>
        <v>0</v>
      </c>
    </row>
    <row r="126" spans="2:126" ht="15.75" customHeight="1">
      <c r="B126" s="235">
        <v>24203105638</v>
      </c>
      <c r="C126" s="236" t="s">
        <v>527</v>
      </c>
      <c r="D126" s="236" t="s">
        <v>158</v>
      </c>
      <c r="E126" s="236" t="s">
        <v>120</v>
      </c>
      <c r="F126" s="237">
        <v>36635</v>
      </c>
      <c r="G126" s="236" t="s">
        <v>5</v>
      </c>
      <c r="H126" s="236" t="s">
        <v>174</v>
      </c>
      <c r="I126" s="238">
        <v>9</v>
      </c>
      <c r="J126" s="238">
        <v>9.5</v>
      </c>
      <c r="K126" s="239"/>
      <c r="L126" s="238">
        <v>8.3000000000000007</v>
      </c>
      <c r="M126" s="239"/>
      <c r="N126" s="238">
        <v>8</v>
      </c>
      <c r="O126" s="239"/>
      <c r="P126" s="238">
        <v>6.8</v>
      </c>
      <c r="Q126" s="239"/>
      <c r="R126" s="238">
        <v>7.4</v>
      </c>
      <c r="S126" s="239"/>
      <c r="T126" s="238">
        <v>8.3000000000000007</v>
      </c>
      <c r="U126" s="239"/>
      <c r="V126" s="240" t="s">
        <v>426</v>
      </c>
      <c r="W126" s="239"/>
      <c r="X126" s="240" t="s">
        <v>426</v>
      </c>
      <c r="Y126" s="239"/>
      <c r="Z126" s="238">
        <v>9.1999999999999993</v>
      </c>
      <c r="AA126" s="238">
        <v>7</v>
      </c>
      <c r="AB126" s="238">
        <v>9.8000000000000007</v>
      </c>
      <c r="AC126" s="239"/>
      <c r="AD126" s="239"/>
      <c r="AE126" s="238">
        <v>9.5</v>
      </c>
      <c r="AF126" s="239"/>
      <c r="AG126" s="239"/>
      <c r="AH126" s="239"/>
      <c r="AI126" s="238">
        <v>9.5</v>
      </c>
      <c r="AJ126" s="238">
        <v>8.6999999999999993</v>
      </c>
      <c r="AK126" s="238">
        <v>8.8000000000000007</v>
      </c>
      <c r="AL126" s="238">
        <v>9</v>
      </c>
      <c r="AM126" s="238">
        <v>8.4</v>
      </c>
      <c r="AN126" s="238">
        <v>9.4</v>
      </c>
      <c r="AO126" s="238">
        <v>9.8000000000000007</v>
      </c>
      <c r="AP126" s="238">
        <v>9.1999999999999993</v>
      </c>
      <c r="AQ126" s="241">
        <v>45</v>
      </c>
      <c r="AR126" s="242">
        <v>0</v>
      </c>
      <c r="AS126" s="238">
        <v>6.8</v>
      </c>
      <c r="AT126" s="238">
        <v>9.5</v>
      </c>
      <c r="AU126" s="239"/>
      <c r="AV126" s="239"/>
      <c r="AW126" s="239"/>
      <c r="AX126" s="239"/>
      <c r="AY126" s="239"/>
      <c r="AZ126" s="238">
        <v>7.5</v>
      </c>
      <c r="BA126" s="239"/>
      <c r="BB126" s="239"/>
      <c r="BC126" s="239"/>
      <c r="BD126" s="239"/>
      <c r="BE126" s="239"/>
      <c r="BF126" s="238">
        <v>8.1999999999999993</v>
      </c>
      <c r="BG126" s="238">
        <v>9</v>
      </c>
      <c r="BH126" s="241">
        <v>5</v>
      </c>
      <c r="BI126" s="242">
        <v>0</v>
      </c>
      <c r="BJ126" s="238">
        <v>9</v>
      </c>
      <c r="BK126" s="238">
        <v>8.9</v>
      </c>
      <c r="BL126" s="238">
        <v>9.6999999999999993</v>
      </c>
      <c r="BM126" s="238">
        <v>9.1999999999999993</v>
      </c>
      <c r="BN126" s="239"/>
      <c r="BO126" s="238">
        <v>9.3000000000000007</v>
      </c>
      <c r="BP126" s="239"/>
      <c r="BQ126" s="238">
        <v>8.6999999999999993</v>
      </c>
      <c r="BR126" s="238">
        <v>9.3000000000000007</v>
      </c>
      <c r="BS126" s="239"/>
      <c r="BT126" s="238">
        <v>9.6</v>
      </c>
      <c r="BU126" s="238">
        <v>9.6999999999999993</v>
      </c>
      <c r="BV126" s="239"/>
      <c r="BW126" s="239"/>
      <c r="BX126" s="239"/>
      <c r="BY126" s="238">
        <v>9.8000000000000007</v>
      </c>
      <c r="BZ126" s="238">
        <v>8.6</v>
      </c>
      <c r="CA126" s="238">
        <v>9.4</v>
      </c>
      <c r="CB126" s="238">
        <v>8</v>
      </c>
      <c r="CC126" s="238">
        <v>9.6999999999999993</v>
      </c>
      <c r="CD126" s="238">
        <v>9.8000000000000007</v>
      </c>
      <c r="CE126" s="238">
        <v>9</v>
      </c>
      <c r="CF126" s="238">
        <v>9.5</v>
      </c>
      <c r="CG126" s="238">
        <v>9.6999999999999993</v>
      </c>
      <c r="CH126" s="238">
        <v>9</v>
      </c>
      <c r="CI126" s="238">
        <v>9.6999999999999993</v>
      </c>
      <c r="CJ126" s="238">
        <v>8.9</v>
      </c>
      <c r="CK126" s="238">
        <v>7.2</v>
      </c>
      <c r="CL126" s="238">
        <v>9.6999999999999993</v>
      </c>
      <c r="CM126" s="238">
        <v>9.6999999999999993</v>
      </c>
      <c r="CN126" s="238">
        <v>9.6</v>
      </c>
      <c r="CO126" s="238">
        <v>9.6</v>
      </c>
      <c r="CP126" s="238">
        <v>9.3000000000000007</v>
      </c>
      <c r="CQ126" s="238">
        <v>9.5</v>
      </c>
      <c r="CR126" s="238">
        <v>8.8000000000000007</v>
      </c>
      <c r="CS126" s="238">
        <v>8.4</v>
      </c>
      <c r="CT126" s="239">
        <v>10</v>
      </c>
      <c r="CU126" s="241">
        <v>65</v>
      </c>
      <c r="CV126" s="242">
        <v>0</v>
      </c>
      <c r="CW126" s="238">
        <v>9.1999999999999993</v>
      </c>
      <c r="CX126" s="238">
        <v>9</v>
      </c>
      <c r="CY126" s="238">
        <v>9.1</v>
      </c>
      <c r="CZ126" s="238">
        <v>9.4</v>
      </c>
      <c r="DA126" s="238">
        <v>8.6</v>
      </c>
      <c r="DB126" s="239"/>
      <c r="DC126" s="238">
        <v>9.1</v>
      </c>
      <c r="DD126" s="238">
        <v>8.8000000000000007</v>
      </c>
      <c r="DE126" s="239"/>
      <c r="DF126" s="238">
        <v>9.5</v>
      </c>
      <c r="DG126" s="239"/>
      <c r="DH126" s="241">
        <v>19</v>
      </c>
      <c r="DI126" s="242">
        <v>0</v>
      </c>
      <c r="DJ126" s="238">
        <v>8.8000000000000007</v>
      </c>
      <c r="DK126" s="239"/>
      <c r="DL126" s="238">
        <v>9.8000000000000007</v>
      </c>
      <c r="DM126" s="241">
        <v>5</v>
      </c>
      <c r="DN126" s="242">
        <v>0</v>
      </c>
      <c r="DO126" s="241">
        <v>139</v>
      </c>
      <c r="DP126" s="242">
        <v>0</v>
      </c>
      <c r="DQ126" s="243">
        <v>135</v>
      </c>
      <c r="DR126" s="238">
        <v>135</v>
      </c>
      <c r="DS126" s="238">
        <v>9.0500000000000007</v>
      </c>
      <c r="DT126" s="238">
        <v>3.89</v>
      </c>
      <c r="DU126" s="236" t="s">
        <v>697</v>
      </c>
      <c r="DV126" s="45">
        <f t="shared" si="1"/>
        <v>0</v>
      </c>
    </row>
    <row r="127" spans="2:126" ht="15.75" customHeight="1">
      <c r="B127" s="235">
        <v>24203105960</v>
      </c>
      <c r="C127" s="236" t="s">
        <v>0</v>
      </c>
      <c r="D127" s="236" t="s">
        <v>257</v>
      </c>
      <c r="E127" s="236" t="s">
        <v>120</v>
      </c>
      <c r="F127" s="237">
        <v>36779</v>
      </c>
      <c r="G127" s="236" t="s">
        <v>5</v>
      </c>
      <c r="H127" s="236" t="s">
        <v>174</v>
      </c>
      <c r="I127" s="238">
        <v>6</v>
      </c>
      <c r="J127" s="238">
        <v>8.3000000000000007</v>
      </c>
      <c r="K127" s="239"/>
      <c r="L127" s="238">
        <v>7.6</v>
      </c>
      <c r="M127" s="239"/>
      <c r="N127" s="238">
        <v>6.7</v>
      </c>
      <c r="O127" s="239"/>
      <c r="P127" s="238">
        <v>5.2</v>
      </c>
      <c r="Q127" s="239"/>
      <c r="R127" s="238">
        <v>5.3</v>
      </c>
      <c r="S127" s="239"/>
      <c r="T127" s="238">
        <v>8.1</v>
      </c>
      <c r="U127" s="239"/>
      <c r="V127" s="240" t="s">
        <v>426</v>
      </c>
      <c r="W127" s="239"/>
      <c r="X127" s="240" t="s">
        <v>426</v>
      </c>
      <c r="Y127" s="239"/>
      <c r="Z127" s="238">
        <v>6.8</v>
      </c>
      <c r="AA127" s="238">
        <v>5.6</v>
      </c>
      <c r="AB127" s="238">
        <v>6.5</v>
      </c>
      <c r="AC127" s="239"/>
      <c r="AD127" s="239"/>
      <c r="AE127" s="238">
        <v>4.8</v>
      </c>
      <c r="AF127" s="239"/>
      <c r="AG127" s="239"/>
      <c r="AH127" s="238">
        <v>6.8</v>
      </c>
      <c r="AI127" s="238">
        <v>6.1</v>
      </c>
      <c r="AJ127" s="239"/>
      <c r="AK127" s="238">
        <v>8.1</v>
      </c>
      <c r="AL127" s="238">
        <v>5.5</v>
      </c>
      <c r="AM127" s="238">
        <v>7</v>
      </c>
      <c r="AN127" s="238">
        <v>8.6</v>
      </c>
      <c r="AO127" s="238">
        <v>8.1</v>
      </c>
      <c r="AP127" s="238">
        <v>8.5</v>
      </c>
      <c r="AQ127" s="241">
        <v>45</v>
      </c>
      <c r="AR127" s="242">
        <v>0</v>
      </c>
      <c r="AS127" s="238">
        <v>6.3</v>
      </c>
      <c r="AT127" s="238">
        <v>6.1</v>
      </c>
      <c r="AU127" s="239"/>
      <c r="AV127" s="239"/>
      <c r="AW127" s="238">
        <v>5</v>
      </c>
      <c r="AX127" s="239"/>
      <c r="AY127" s="239"/>
      <c r="AZ127" s="239"/>
      <c r="BA127" s="238">
        <v>7.3</v>
      </c>
      <c r="BB127" s="239"/>
      <c r="BC127" s="239"/>
      <c r="BD127" s="239"/>
      <c r="BE127" s="239"/>
      <c r="BF127" s="239"/>
      <c r="BG127" s="238">
        <v>8</v>
      </c>
      <c r="BH127" s="241">
        <v>5</v>
      </c>
      <c r="BI127" s="242">
        <v>0</v>
      </c>
      <c r="BJ127" s="238">
        <v>5.9</v>
      </c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44" t="s">
        <v>88</v>
      </c>
      <c r="BV127" s="239"/>
      <c r="BW127" s="239"/>
      <c r="BX127" s="239"/>
      <c r="BY127" s="238">
        <v>4.0999999999999996</v>
      </c>
      <c r="BZ127" s="238">
        <v>4.3</v>
      </c>
      <c r="CA127" s="238">
        <v>8.1999999999999993</v>
      </c>
      <c r="CB127" s="238">
        <v>5.0999999999999996</v>
      </c>
      <c r="CC127" s="239">
        <v>0</v>
      </c>
      <c r="CD127" s="239"/>
      <c r="CE127" s="238">
        <v>6.6</v>
      </c>
      <c r="CF127" s="238">
        <v>8.3000000000000007</v>
      </c>
      <c r="CG127" s="238">
        <v>5.0999999999999996</v>
      </c>
      <c r="CH127" s="238">
        <v>4.5</v>
      </c>
      <c r="CI127" s="238">
        <v>7.6</v>
      </c>
      <c r="CJ127" s="244" t="s">
        <v>88</v>
      </c>
      <c r="CK127" s="238">
        <v>7.6</v>
      </c>
      <c r="CL127" s="238">
        <v>4.8</v>
      </c>
      <c r="CM127" s="239"/>
      <c r="CN127" s="239"/>
      <c r="CO127" s="239"/>
      <c r="CP127" s="239"/>
      <c r="CQ127" s="244" t="s">
        <v>88</v>
      </c>
      <c r="CR127" s="244" t="s">
        <v>88</v>
      </c>
      <c r="CS127" s="238">
        <v>4.7</v>
      </c>
      <c r="CT127" s="238">
        <v>9.1999999999999993</v>
      </c>
      <c r="CU127" s="241">
        <v>26</v>
      </c>
      <c r="CV127" s="242">
        <v>38</v>
      </c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41">
        <v>0</v>
      </c>
      <c r="DI127" s="242">
        <v>18</v>
      </c>
      <c r="DJ127" s="239"/>
      <c r="DK127" s="239"/>
      <c r="DL127" s="239"/>
      <c r="DM127" s="241">
        <v>0</v>
      </c>
      <c r="DN127" s="242">
        <v>5</v>
      </c>
      <c r="DO127" s="241">
        <v>76</v>
      </c>
      <c r="DP127" s="242">
        <v>61</v>
      </c>
      <c r="DQ127" s="243">
        <v>135</v>
      </c>
      <c r="DR127" s="238">
        <v>75</v>
      </c>
      <c r="DS127" s="238">
        <v>6.21</v>
      </c>
      <c r="DT127" s="238">
        <v>2.4700000000000002</v>
      </c>
      <c r="DU127" s="236" t="s">
        <v>697</v>
      </c>
      <c r="DV127" s="45">
        <f t="shared" si="1"/>
        <v>56</v>
      </c>
    </row>
    <row r="128" spans="2:126" ht="15.75" customHeight="1">
      <c r="B128" s="235">
        <v>24203114052</v>
      </c>
      <c r="C128" s="236" t="s">
        <v>109</v>
      </c>
      <c r="D128" s="236" t="s">
        <v>135</v>
      </c>
      <c r="E128" s="236" t="s">
        <v>120</v>
      </c>
      <c r="F128" s="237">
        <v>36656</v>
      </c>
      <c r="G128" s="236" t="s">
        <v>5</v>
      </c>
      <c r="H128" s="236" t="s">
        <v>174</v>
      </c>
      <c r="I128" s="238">
        <v>8.4</v>
      </c>
      <c r="J128" s="238">
        <v>8.3000000000000007</v>
      </c>
      <c r="K128" s="239"/>
      <c r="L128" s="238">
        <v>7.9</v>
      </c>
      <c r="M128" s="239"/>
      <c r="N128" s="238">
        <v>6.8</v>
      </c>
      <c r="O128" s="239"/>
      <c r="P128" s="238">
        <v>6.4</v>
      </c>
      <c r="Q128" s="239"/>
      <c r="R128" s="238">
        <v>5.7</v>
      </c>
      <c r="S128" s="239"/>
      <c r="T128" s="238">
        <v>7.5</v>
      </c>
      <c r="U128" s="239"/>
      <c r="V128" s="240" t="s">
        <v>426</v>
      </c>
      <c r="W128" s="239"/>
      <c r="X128" s="240" t="s">
        <v>426</v>
      </c>
      <c r="Y128" s="239"/>
      <c r="Z128" s="238">
        <v>6.5</v>
      </c>
      <c r="AA128" s="238">
        <v>6.7</v>
      </c>
      <c r="AB128" s="238">
        <v>7.7</v>
      </c>
      <c r="AC128" s="239"/>
      <c r="AD128" s="239"/>
      <c r="AE128" s="238">
        <v>7.4</v>
      </c>
      <c r="AF128" s="239"/>
      <c r="AG128" s="239"/>
      <c r="AH128" s="239"/>
      <c r="AI128" s="238">
        <v>7.1</v>
      </c>
      <c r="AJ128" s="238">
        <v>8.8000000000000007</v>
      </c>
      <c r="AK128" s="238">
        <v>8.1</v>
      </c>
      <c r="AL128" s="238">
        <v>7.2</v>
      </c>
      <c r="AM128" s="244" t="s">
        <v>88</v>
      </c>
      <c r="AN128" s="238">
        <v>9.1999999999999993</v>
      </c>
      <c r="AO128" s="238">
        <v>9.1999999999999993</v>
      </c>
      <c r="AP128" s="238">
        <v>9.1</v>
      </c>
      <c r="AQ128" s="241">
        <v>42</v>
      </c>
      <c r="AR128" s="242">
        <v>3</v>
      </c>
      <c r="AS128" s="238">
        <v>6.8</v>
      </c>
      <c r="AT128" s="238">
        <v>7.2</v>
      </c>
      <c r="AU128" s="239"/>
      <c r="AV128" s="239"/>
      <c r="AW128" s="238">
        <v>6.4</v>
      </c>
      <c r="AX128" s="239"/>
      <c r="AY128" s="239"/>
      <c r="AZ128" s="239"/>
      <c r="BA128" s="239"/>
      <c r="BB128" s="239"/>
      <c r="BC128" s="238">
        <v>5.0999999999999996</v>
      </c>
      <c r="BD128" s="239"/>
      <c r="BE128" s="239"/>
      <c r="BF128" s="239"/>
      <c r="BG128" s="238">
        <v>7.1</v>
      </c>
      <c r="BH128" s="241">
        <v>5</v>
      </c>
      <c r="BI128" s="242">
        <v>0</v>
      </c>
      <c r="BJ128" s="238">
        <v>8.6</v>
      </c>
      <c r="BK128" s="238">
        <v>5.8</v>
      </c>
      <c r="BL128" s="238">
        <v>7</v>
      </c>
      <c r="BM128" s="238">
        <v>7.5</v>
      </c>
      <c r="BN128" s="239"/>
      <c r="BO128" s="238">
        <v>7.6</v>
      </c>
      <c r="BP128" s="239"/>
      <c r="BQ128" s="238">
        <v>6.2</v>
      </c>
      <c r="BR128" s="238">
        <v>8.1</v>
      </c>
      <c r="BS128" s="239"/>
      <c r="BT128" s="238">
        <v>4.8</v>
      </c>
      <c r="BU128" s="244" t="s">
        <v>88</v>
      </c>
      <c r="BV128" s="239"/>
      <c r="BW128" s="239"/>
      <c r="BX128" s="239"/>
      <c r="BY128" s="238">
        <v>5.2</v>
      </c>
      <c r="BZ128" s="238">
        <v>7</v>
      </c>
      <c r="CA128" s="238">
        <v>7.5</v>
      </c>
      <c r="CB128" s="238">
        <v>5.8</v>
      </c>
      <c r="CC128" s="238">
        <v>7.2</v>
      </c>
      <c r="CD128" s="238">
        <v>7.4</v>
      </c>
      <c r="CE128" s="238">
        <v>5.4</v>
      </c>
      <c r="CF128" s="238">
        <v>6.7</v>
      </c>
      <c r="CG128" s="238">
        <v>7.3</v>
      </c>
      <c r="CH128" s="238">
        <v>4.5999999999999996</v>
      </c>
      <c r="CI128" s="238">
        <v>5.7</v>
      </c>
      <c r="CJ128" s="238">
        <v>5.4</v>
      </c>
      <c r="CK128" s="238">
        <v>6.8</v>
      </c>
      <c r="CL128" s="238">
        <v>6.5</v>
      </c>
      <c r="CM128" s="238">
        <v>7.5</v>
      </c>
      <c r="CN128" s="238">
        <v>7.8</v>
      </c>
      <c r="CO128" s="238">
        <v>7.5</v>
      </c>
      <c r="CP128" s="238">
        <v>6.3</v>
      </c>
      <c r="CQ128" s="238">
        <v>5.2</v>
      </c>
      <c r="CR128" s="238">
        <v>6.1</v>
      </c>
      <c r="CS128" s="238">
        <v>7.9</v>
      </c>
      <c r="CT128" s="238">
        <v>9.1</v>
      </c>
      <c r="CU128" s="241">
        <v>62</v>
      </c>
      <c r="CV128" s="242">
        <v>3</v>
      </c>
      <c r="CW128" s="238">
        <v>8.4</v>
      </c>
      <c r="CX128" s="238">
        <v>6.2</v>
      </c>
      <c r="CY128" s="238">
        <v>8.8000000000000007</v>
      </c>
      <c r="CZ128" s="238">
        <v>6.5</v>
      </c>
      <c r="DA128" s="238">
        <v>6.8</v>
      </c>
      <c r="DB128" s="239"/>
      <c r="DC128" s="238">
        <v>4.8</v>
      </c>
      <c r="DD128" s="238">
        <v>7.6</v>
      </c>
      <c r="DE128" s="239"/>
      <c r="DF128" s="238">
        <v>8.1999999999999993</v>
      </c>
      <c r="DG128" s="239"/>
      <c r="DH128" s="241">
        <v>19</v>
      </c>
      <c r="DI128" s="242">
        <v>0</v>
      </c>
      <c r="DJ128" s="239"/>
      <c r="DK128" s="239"/>
      <c r="DL128" s="238">
        <v>8.6999999999999993</v>
      </c>
      <c r="DM128" s="241">
        <v>2</v>
      </c>
      <c r="DN128" s="242">
        <v>3</v>
      </c>
      <c r="DO128" s="241">
        <v>130</v>
      </c>
      <c r="DP128" s="242">
        <v>9</v>
      </c>
      <c r="DQ128" s="243">
        <v>135</v>
      </c>
      <c r="DR128" s="238">
        <v>126</v>
      </c>
      <c r="DS128" s="238">
        <v>7.06</v>
      </c>
      <c r="DT128" s="238">
        <v>2.91</v>
      </c>
      <c r="DU128" s="236" t="s">
        <v>697</v>
      </c>
      <c r="DV128" s="45">
        <f t="shared" si="1"/>
        <v>6</v>
      </c>
    </row>
    <row r="129" spans="2:126" ht="15.75" customHeight="1">
      <c r="B129" s="235">
        <v>24203116810</v>
      </c>
      <c r="C129" s="236" t="s">
        <v>127</v>
      </c>
      <c r="D129" s="236" t="s">
        <v>623</v>
      </c>
      <c r="E129" s="236" t="s">
        <v>120</v>
      </c>
      <c r="F129" s="237">
        <v>36784</v>
      </c>
      <c r="G129" s="236" t="s">
        <v>5</v>
      </c>
      <c r="H129" s="236" t="s">
        <v>174</v>
      </c>
      <c r="I129" s="238">
        <v>8.4</v>
      </c>
      <c r="J129" s="238">
        <v>7.7</v>
      </c>
      <c r="K129" s="239"/>
      <c r="L129" s="238">
        <v>8.6999999999999993</v>
      </c>
      <c r="M129" s="239"/>
      <c r="N129" s="238">
        <v>7.2</v>
      </c>
      <c r="O129" s="239"/>
      <c r="P129" s="238">
        <v>8.6</v>
      </c>
      <c r="Q129" s="239"/>
      <c r="R129" s="238">
        <v>8.1</v>
      </c>
      <c r="S129" s="239"/>
      <c r="T129" s="238">
        <v>8.5</v>
      </c>
      <c r="U129" s="239"/>
      <c r="V129" s="240" t="s">
        <v>426</v>
      </c>
      <c r="W129" s="239"/>
      <c r="X129" s="240" t="s">
        <v>426</v>
      </c>
      <c r="Y129" s="239"/>
      <c r="Z129" s="238">
        <v>9.6999999999999993</v>
      </c>
      <c r="AA129" s="238">
        <v>7.6</v>
      </c>
      <c r="AB129" s="238">
        <v>8.8000000000000007</v>
      </c>
      <c r="AC129" s="239"/>
      <c r="AD129" s="239"/>
      <c r="AE129" s="238">
        <v>6.2</v>
      </c>
      <c r="AF129" s="239"/>
      <c r="AG129" s="239"/>
      <c r="AH129" s="239"/>
      <c r="AI129" s="238">
        <v>8.6999999999999993</v>
      </c>
      <c r="AJ129" s="238">
        <v>9.6999999999999993</v>
      </c>
      <c r="AK129" s="238">
        <v>8.3000000000000007</v>
      </c>
      <c r="AL129" s="238">
        <v>7.8</v>
      </c>
      <c r="AM129" s="238">
        <v>8.5</v>
      </c>
      <c r="AN129" s="238">
        <v>8.6</v>
      </c>
      <c r="AO129" s="238">
        <v>9.1</v>
      </c>
      <c r="AP129" s="238">
        <v>8.6</v>
      </c>
      <c r="AQ129" s="241">
        <v>45</v>
      </c>
      <c r="AR129" s="242">
        <v>0</v>
      </c>
      <c r="AS129" s="238">
        <v>5.2</v>
      </c>
      <c r="AT129" s="238">
        <v>6.5</v>
      </c>
      <c r="AU129" s="238">
        <v>8.6999999999999993</v>
      </c>
      <c r="AV129" s="239"/>
      <c r="AW129" s="239"/>
      <c r="AX129" s="239"/>
      <c r="AY129" s="239"/>
      <c r="AZ129" s="239"/>
      <c r="BA129" s="238">
        <v>6.2</v>
      </c>
      <c r="BB129" s="239"/>
      <c r="BC129" s="239"/>
      <c r="BD129" s="239"/>
      <c r="BE129" s="239"/>
      <c r="BF129" s="239"/>
      <c r="BG129" s="238">
        <v>8.6999999999999993</v>
      </c>
      <c r="BH129" s="241">
        <v>5</v>
      </c>
      <c r="BI129" s="242">
        <v>0</v>
      </c>
      <c r="BJ129" s="238">
        <v>9</v>
      </c>
      <c r="BK129" s="238">
        <v>6.7</v>
      </c>
      <c r="BL129" s="238">
        <v>8.5</v>
      </c>
      <c r="BM129" s="238">
        <v>7.9</v>
      </c>
      <c r="BN129" s="239"/>
      <c r="BO129" s="238">
        <v>8.6999999999999993</v>
      </c>
      <c r="BP129" s="239"/>
      <c r="BQ129" s="238">
        <v>7.9</v>
      </c>
      <c r="BR129" s="238">
        <v>9.3000000000000007</v>
      </c>
      <c r="BS129" s="239"/>
      <c r="BT129" s="238">
        <v>8.5</v>
      </c>
      <c r="BU129" s="238">
        <v>8.4</v>
      </c>
      <c r="BV129" s="239"/>
      <c r="BW129" s="239"/>
      <c r="BX129" s="239"/>
      <c r="BY129" s="238">
        <v>8.4</v>
      </c>
      <c r="BZ129" s="238">
        <v>7.3</v>
      </c>
      <c r="CA129" s="238">
        <v>8.1999999999999993</v>
      </c>
      <c r="CB129" s="238">
        <v>7.9</v>
      </c>
      <c r="CC129" s="238">
        <v>9.5</v>
      </c>
      <c r="CD129" s="238">
        <v>9.1</v>
      </c>
      <c r="CE129" s="238">
        <v>9.3000000000000007</v>
      </c>
      <c r="CF129" s="238">
        <v>7.4</v>
      </c>
      <c r="CG129" s="238">
        <v>8.9</v>
      </c>
      <c r="CH129" s="238">
        <v>8</v>
      </c>
      <c r="CI129" s="238">
        <v>9.4</v>
      </c>
      <c r="CJ129" s="238">
        <v>8</v>
      </c>
      <c r="CK129" s="238">
        <v>6.5</v>
      </c>
      <c r="CL129" s="238">
        <v>8.6999999999999993</v>
      </c>
      <c r="CM129" s="238">
        <v>9.4</v>
      </c>
      <c r="CN129" s="238">
        <v>8.6999999999999993</v>
      </c>
      <c r="CO129" s="238">
        <v>9.1</v>
      </c>
      <c r="CP129" s="238">
        <v>6.5</v>
      </c>
      <c r="CQ129" s="238">
        <v>8.1</v>
      </c>
      <c r="CR129" s="238">
        <v>7.6</v>
      </c>
      <c r="CS129" s="238">
        <v>8.4</v>
      </c>
      <c r="CT129" s="238">
        <v>9</v>
      </c>
      <c r="CU129" s="241">
        <v>65</v>
      </c>
      <c r="CV129" s="242">
        <v>0</v>
      </c>
      <c r="CW129" s="238">
        <v>9.1</v>
      </c>
      <c r="CX129" s="238">
        <v>8.6999999999999993</v>
      </c>
      <c r="CY129" s="238">
        <v>8.5</v>
      </c>
      <c r="CZ129" s="238">
        <v>9</v>
      </c>
      <c r="DA129" s="238">
        <v>8.1</v>
      </c>
      <c r="DB129" s="239"/>
      <c r="DC129" s="238">
        <v>8.1999999999999993</v>
      </c>
      <c r="DD129" s="238">
        <v>8</v>
      </c>
      <c r="DE129" s="239"/>
      <c r="DF129" s="238">
        <v>9.3000000000000007</v>
      </c>
      <c r="DG129" s="239"/>
      <c r="DH129" s="241">
        <v>19</v>
      </c>
      <c r="DI129" s="242">
        <v>0</v>
      </c>
      <c r="DJ129" s="238">
        <v>8.3000000000000007</v>
      </c>
      <c r="DK129" s="239"/>
      <c r="DL129" s="238">
        <v>8.3000000000000007</v>
      </c>
      <c r="DM129" s="241">
        <v>5</v>
      </c>
      <c r="DN129" s="242">
        <v>0</v>
      </c>
      <c r="DO129" s="241">
        <v>139</v>
      </c>
      <c r="DP129" s="242">
        <v>0</v>
      </c>
      <c r="DQ129" s="243">
        <v>135</v>
      </c>
      <c r="DR129" s="238">
        <v>135</v>
      </c>
      <c r="DS129" s="238">
        <v>8.4</v>
      </c>
      <c r="DT129" s="238">
        <v>3.7</v>
      </c>
      <c r="DU129" s="236" t="s">
        <v>697</v>
      </c>
      <c r="DV129" s="45">
        <f t="shared" si="1"/>
        <v>0</v>
      </c>
    </row>
    <row r="130" spans="2:126" ht="15.75" customHeight="1">
      <c r="B130" s="235">
        <v>24203215691</v>
      </c>
      <c r="C130" s="236" t="s">
        <v>3</v>
      </c>
      <c r="D130" s="236" t="s">
        <v>624</v>
      </c>
      <c r="E130" s="236" t="s">
        <v>118</v>
      </c>
      <c r="F130" s="237">
        <v>36778</v>
      </c>
      <c r="G130" s="236" t="s">
        <v>5</v>
      </c>
      <c r="H130" s="236" t="s">
        <v>174</v>
      </c>
      <c r="I130" s="238">
        <v>8.6999999999999993</v>
      </c>
      <c r="J130" s="238">
        <v>9.1</v>
      </c>
      <c r="K130" s="239"/>
      <c r="L130" s="238">
        <v>7.7</v>
      </c>
      <c r="M130" s="239"/>
      <c r="N130" s="239"/>
      <c r="O130" s="238">
        <v>9.9</v>
      </c>
      <c r="P130" s="239"/>
      <c r="Q130" s="238">
        <v>9.5</v>
      </c>
      <c r="R130" s="239"/>
      <c r="S130" s="238">
        <v>9.5</v>
      </c>
      <c r="T130" s="239"/>
      <c r="U130" s="238">
        <v>9</v>
      </c>
      <c r="V130" s="239"/>
      <c r="W130" s="238">
        <v>9.8000000000000007</v>
      </c>
      <c r="X130" s="239"/>
      <c r="Y130" s="238">
        <v>8.6</v>
      </c>
      <c r="Z130" s="238">
        <v>7</v>
      </c>
      <c r="AA130" s="238">
        <v>9.3000000000000007</v>
      </c>
      <c r="AB130" s="238">
        <v>9</v>
      </c>
      <c r="AC130" s="239"/>
      <c r="AD130" s="239"/>
      <c r="AE130" s="238">
        <v>7.5</v>
      </c>
      <c r="AF130" s="239"/>
      <c r="AG130" s="239"/>
      <c r="AH130" s="238">
        <v>8.8000000000000007</v>
      </c>
      <c r="AI130" s="238">
        <v>9.3000000000000007</v>
      </c>
      <c r="AJ130" s="239"/>
      <c r="AK130" s="238">
        <v>8.1</v>
      </c>
      <c r="AL130" s="238">
        <v>7.3</v>
      </c>
      <c r="AM130" s="238">
        <v>9.1</v>
      </c>
      <c r="AN130" s="238">
        <v>8.9</v>
      </c>
      <c r="AO130" s="238">
        <v>8.4</v>
      </c>
      <c r="AP130" s="238">
        <v>8.9</v>
      </c>
      <c r="AQ130" s="241">
        <v>45</v>
      </c>
      <c r="AR130" s="242">
        <v>0</v>
      </c>
      <c r="AS130" s="238">
        <v>7.3</v>
      </c>
      <c r="AT130" s="238">
        <v>5.6</v>
      </c>
      <c r="AU130" s="238">
        <v>6.5</v>
      </c>
      <c r="AV130" s="239"/>
      <c r="AW130" s="239"/>
      <c r="AX130" s="239"/>
      <c r="AY130" s="239"/>
      <c r="AZ130" s="239"/>
      <c r="BA130" s="244" t="s">
        <v>88</v>
      </c>
      <c r="BB130" s="239"/>
      <c r="BC130" s="239"/>
      <c r="BD130" s="239"/>
      <c r="BE130" s="239"/>
      <c r="BF130" s="239"/>
      <c r="BG130" s="238">
        <v>8.1999999999999993</v>
      </c>
      <c r="BH130" s="241">
        <v>4</v>
      </c>
      <c r="BI130" s="242">
        <v>1</v>
      </c>
      <c r="BJ130" s="238">
        <v>8.8000000000000007</v>
      </c>
      <c r="BK130" s="238">
        <v>9.1</v>
      </c>
      <c r="BL130" s="238">
        <v>9.4</v>
      </c>
      <c r="BM130" s="238">
        <v>8.6999999999999993</v>
      </c>
      <c r="BN130" s="239"/>
      <c r="BO130" s="244" t="s">
        <v>88</v>
      </c>
      <c r="BP130" s="239"/>
      <c r="BQ130" s="238">
        <v>7.9</v>
      </c>
      <c r="BR130" s="238">
        <v>9.1</v>
      </c>
      <c r="BS130" s="239"/>
      <c r="BT130" s="238">
        <v>9</v>
      </c>
      <c r="BU130" s="238">
        <v>9.6999999999999993</v>
      </c>
      <c r="BV130" s="239"/>
      <c r="BW130" s="239"/>
      <c r="BX130" s="239"/>
      <c r="BY130" s="238">
        <v>9.6</v>
      </c>
      <c r="BZ130" s="238">
        <v>8.8000000000000007</v>
      </c>
      <c r="CA130" s="238">
        <v>9.4</v>
      </c>
      <c r="CB130" s="238">
        <v>9.4</v>
      </c>
      <c r="CC130" s="238">
        <v>9.6</v>
      </c>
      <c r="CD130" s="238">
        <v>9.6999999999999993</v>
      </c>
      <c r="CE130" s="238">
        <v>8.5</v>
      </c>
      <c r="CF130" s="238">
        <v>9.6</v>
      </c>
      <c r="CG130" s="238">
        <v>9.3000000000000007</v>
      </c>
      <c r="CH130" s="238">
        <v>9.4</v>
      </c>
      <c r="CI130" s="238">
        <v>8.9</v>
      </c>
      <c r="CJ130" s="238">
        <v>9.5</v>
      </c>
      <c r="CK130" s="238">
        <v>8.5</v>
      </c>
      <c r="CL130" s="238">
        <v>9.6</v>
      </c>
      <c r="CM130" s="238">
        <v>9.6999999999999993</v>
      </c>
      <c r="CN130" s="238">
        <v>9.3000000000000007</v>
      </c>
      <c r="CO130" s="238">
        <v>8.6999999999999993</v>
      </c>
      <c r="CP130" s="238">
        <v>8.8000000000000007</v>
      </c>
      <c r="CQ130" s="238">
        <v>9.1999999999999993</v>
      </c>
      <c r="CR130" s="238">
        <v>8.9</v>
      </c>
      <c r="CS130" s="238">
        <v>8.6999999999999993</v>
      </c>
      <c r="CT130" s="238">
        <v>9.6</v>
      </c>
      <c r="CU130" s="241">
        <v>62</v>
      </c>
      <c r="CV130" s="242">
        <v>2</v>
      </c>
      <c r="CW130" s="238">
        <v>9.3000000000000007</v>
      </c>
      <c r="CX130" s="238">
        <v>9.1</v>
      </c>
      <c r="CY130" s="238">
        <v>8.9</v>
      </c>
      <c r="CZ130" s="238">
        <v>9.5</v>
      </c>
      <c r="DA130" s="238">
        <v>8.6999999999999993</v>
      </c>
      <c r="DB130" s="239"/>
      <c r="DC130" s="238">
        <v>9.5</v>
      </c>
      <c r="DD130" s="238">
        <v>8.8000000000000007</v>
      </c>
      <c r="DE130" s="239"/>
      <c r="DF130" s="238">
        <v>8.6</v>
      </c>
      <c r="DG130" s="239"/>
      <c r="DH130" s="241">
        <v>19</v>
      </c>
      <c r="DI130" s="242">
        <v>0</v>
      </c>
      <c r="DJ130" s="239"/>
      <c r="DK130" s="239"/>
      <c r="DL130" s="239"/>
      <c r="DM130" s="241">
        <v>0</v>
      </c>
      <c r="DN130" s="242">
        <v>5</v>
      </c>
      <c r="DO130" s="241">
        <v>130</v>
      </c>
      <c r="DP130" s="242">
        <v>8</v>
      </c>
      <c r="DQ130" s="243">
        <v>135</v>
      </c>
      <c r="DR130" s="238">
        <v>130</v>
      </c>
      <c r="DS130" s="238">
        <v>9.01</v>
      </c>
      <c r="DT130" s="238">
        <v>3.92</v>
      </c>
      <c r="DU130" s="236" t="s">
        <v>701</v>
      </c>
      <c r="DV130" s="45">
        <f t="shared" si="1"/>
        <v>2</v>
      </c>
    </row>
    <row r="131" spans="2:126" ht="15.75" customHeight="1">
      <c r="B131" s="235">
        <v>24203107526</v>
      </c>
      <c r="C131" s="236" t="s">
        <v>1</v>
      </c>
      <c r="D131" s="236" t="s">
        <v>117</v>
      </c>
      <c r="E131" s="236" t="s">
        <v>108</v>
      </c>
      <c r="F131" s="237">
        <v>36854</v>
      </c>
      <c r="G131" s="236" t="s">
        <v>5</v>
      </c>
      <c r="H131" s="236" t="s">
        <v>174</v>
      </c>
      <c r="I131" s="238">
        <v>8.6</v>
      </c>
      <c r="J131" s="238">
        <v>7.4</v>
      </c>
      <c r="K131" s="239"/>
      <c r="L131" s="238">
        <v>7.4</v>
      </c>
      <c r="M131" s="239"/>
      <c r="N131" s="238">
        <v>7.1</v>
      </c>
      <c r="O131" s="239"/>
      <c r="P131" s="238">
        <v>5.7</v>
      </c>
      <c r="Q131" s="239"/>
      <c r="R131" s="238">
        <v>6.7</v>
      </c>
      <c r="S131" s="239"/>
      <c r="T131" s="238">
        <v>6.9</v>
      </c>
      <c r="U131" s="239"/>
      <c r="V131" s="240" t="s">
        <v>426</v>
      </c>
      <c r="W131" s="239"/>
      <c r="X131" s="240" t="s">
        <v>426</v>
      </c>
      <c r="Y131" s="239"/>
      <c r="Z131" s="238">
        <v>6.4</v>
      </c>
      <c r="AA131" s="238">
        <v>4.0999999999999996</v>
      </c>
      <c r="AB131" s="238">
        <v>7.1</v>
      </c>
      <c r="AC131" s="239"/>
      <c r="AD131" s="239"/>
      <c r="AE131" s="238">
        <v>6.4</v>
      </c>
      <c r="AF131" s="239"/>
      <c r="AG131" s="239"/>
      <c r="AH131" s="239"/>
      <c r="AI131" s="238">
        <v>7.2</v>
      </c>
      <c r="AJ131" s="238">
        <v>8.5</v>
      </c>
      <c r="AK131" s="238">
        <v>8.9</v>
      </c>
      <c r="AL131" s="238">
        <v>6.8</v>
      </c>
      <c r="AM131" s="238">
        <v>6.7</v>
      </c>
      <c r="AN131" s="238">
        <v>8.5</v>
      </c>
      <c r="AO131" s="238">
        <v>5.5</v>
      </c>
      <c r="AP131" s="238">
        <v>6.6</v>
      </c>
      <c r="AQ131" s="241">
        <v>45</v>
      </c>
      <c r="AR131" s="242">
        <v>0</v>
      </c>
      <c r="AS131" s="238">
        <v>4.8</v>
      </c>
      <c r="AT131" s="238">
        <v>6.1</v>
      </c>
      <c r="AU131" s="239"/>
      <c r="AV131" s="239"/>
      <c r="AW131" s="239"/>
      <c r="AX131" s="239"/>
      <c r="AY131" s="239"/>
      <c r="AZ131" s="238">
        <v>6.3</v>
      </c>
      <c r="BA131" s="239"/>
      <c r="BB131" s="239"/>
      <c r="BC131" s="239"/>
      <c r="BD131" s="239"/>
      <c r="BE131" s="239"/>
      <c r="BF131" s="238">
        <v>7.4</v>
      </c>
      <c r="BG131" s="238">
        <v>8.1999999999999993</v>
      </c>
      <c r="BH131" s="241">
        <v>5</v>
      </c>
      <c r="BI131" s="242">
        <v>0</v>
      </c>
      <c r="BJ131" s="238">
        <v>8</v>
      </c>
      <c r="BK131" s="238">
        <v>5.7</v>
      </c>
      <c r="BL131" s="238">
        <v>7.5</v>
      </c>
      <c r="BM131" s="238">
        <v>8.1999999999999993</v>
      </c>
      <c r="BN131" s="239"/>
      <c r="BO131" s="239"/>
      <c r="BP131" s="239"/>
      <c r="BQ131" s="239"/>
      <c r="BR131" s="238">
        <v>7.4</v>
      </c>
      <c r="BS131" s="239"/>
      <c r="BT131" s="238">
        <v>4.8</v>
      </c>
      <c r="BU131" s="238">
        <v>8.3000000000000007</v>
      </c>
      <c r="BV131" s="239"/>
      <c r="BW131" s="239"/>
      <c r="BX131" s="239"/>
      <c r="BY131" s="238">
        <v>9.1999999999999993</v>
      </c>
      <c r="BZ131" s="238">
        <v>6.2</v>
      </c>
      <c r="CA131" s="238">
        <v>5.6</v>
      </c>
      <c r="CB131" s="238">
        <v>6.7</v>
      </c>
      <c r="CC131" s="238">
        <v>7.2</v>
      </c>
      <c r="CD131" s="238">
        <v>8.4</v>
      </c>
      <c r="CE131" s="238">
        <v>7.8</v>
      </c>
      <c r="CF131" s="238">
        <v>8.8000000000000007</v>
      </c>
      <c r="CG131" s="238">
        <v>9.4</v>
      </c>
      <c r="CH131" s="238">
        <v>8.6999999999999993</v>
      </c>
      <c r="CI131" s="238">
        <v>6.5</v>
      </c>
      <c r="CJ131" s="238">
        <v>7.8</v>
      </c>
      <c r="CK131" s="238">
        <v>8</v>
      </c>
      <c r="CL131" s="238">
        <v>8.9</v>
      </c>
      <c r="CM131" s="238">
        <v>8.5</v>
      </c>
      <c r="CN131" s="238">
        <v>8.8000000000000007</v>
      </c>
      <c r="CO131" s="238">
        <v>8.1</v>
      </c>
      <c r="CP131" s="238">
        <v>4.2</v>
      </c>
      <c r="CQ131" s="239"/>
      <c r="CR131" s="238">
        <v>7.5</v>
      </c>
      <c r="CS131" s="238">
        <v>8.9</v>
      </c>
      <c r="CT131" s="238">
        <v>8.6</v>
      </c>
      <c r="CU131" s="241">
        <v>59</v>
      </c>
      <c r="CV131" s="242">
        <v>5</v>
      </c>
      <c r="CW131" s="238">
        <v>8.8000000000000007</v>
      </c>
      <c r="CX131" s="239"/>
      <c r="CY131" s="238">
        <v>8.1999999999999993</v>
      </c>
      <c r="CZ131" s="239"/>
      <c r="DA131" s="239"/>
      <c r="DB131" s="239"/>
      <c r="DC131" s="239"/>
      <c r="DD131" s="238">
        <v>7.9</v>
      </c>
      <c r="DE131" s="239"/>
      <c r="DF131" s="239"/>
      <c r="DG131" s="239"/>
      <c r="DH131" s="241">
        <v>6</v>
      </c>
      <c r="DI131" s="242">
        <v>12</v>
      </c>
      <c r="DJ131" s="239"/>
      <c r="DK131" s="239"/>
      <c r="DL131" s="238">
        <v>9.5</v>
      </c>
      <c r="DM131" s="241">
        <v>2</v>
      </c>
      <c r="DN131" s="242">
        <v>3</v>
      </c>
      <c r="DO131" s="241">
        <v>117</v>
      </c>
      <c r="DP131" s="242">
        <v>20</v>
      </c>
      <c r="DQ131" s="243">
        <v>135</v>
      </c>
      <c r="DR131" s="238">
        <v>113</v>
      </c>
      <c r="DS131" s="238">
        <v>7.46</v>
      </c>
      <c r="DT131" s="238">
        <v>3.14</v>
      </c>
      <c r="DU131" s="236" t="s">
        <v>697</v>
      </c>
      <c r="DV131" s="45">
        <f t="shared" si="1"/>
        <v>17</v>
      </c>
    </row>
    <row r="132" spans="2:126" ht="15.75" customHeight="1">
      <c r="B132" s="235">
        <v>24203204779</v>
      </c>
      <c r="C132" s="236" t="s">
        <v>3</v>
      </c>
      <c r="D132" s="236" t="s">
        <v>343</v>
      </c>
      <c r="E132" s="236" t="s">
        <v>108</v>
      </c>
      <c r="F132" s="237">
        <v>36817</v>
      </c>
      <c r="G132" s="236" t="s">
        <v>5</v>
      </c>
      <c r="H132" s="236" t="s">
        <v>174</v>
      </c>
      <c r="I132" s="238">
        <v>5.7</v>
      </c>
      <c r="J132" s="238">
        <v>5.7</v>
      </c>
      <c r="K132" s="239"/>
      <c r="L132" s="238">
        <v>8.1</v>
      </c>
      <c r="M132" s="239"/>
      <c r="N132" s="238">
        <v>7.6</v>
      </c>
      <c r="O132" s="239"/>
      <c r="P132" s="238">
        <v>8.3000000000000007</v>
      </c>
      <c r="Q132" s="239"/>
      <c r="R132" s="238">
        <v>7.7</v>
      </c>
      <c r="S132" s="239"/>
      <c r="T132" s="238">
        <v>8.9</v>
      </c>
      <c r="U132" s="239"/>
      <c r="V132" s="240" t="s">
        <v>426</v>
      </c>
      <c r="W132" s="239"/>
      <c r="X132" s="240" t="s">
        <v>426</v>
      </c>
      <c r="Y132" s="239"/>
      <c r="Z132" s="238">
        <v>7.6</v>
      </c>
      <c r="AA132" s="238">
        <v>7.5</v>
      </c>
      <c r="AB132" s="238">
        <v>7.7</v>
      </c>
      <c r="AC132" s="239"/>
      <c r="AD132" s="239"/>
      <c r="AE132" s="238">
        <v>6.8</v>
      </c>
      <c r="AF132" s="239"/>
      <c r="AG132" s="239"/>
      <c r="AH132" s="238">
        <v>8.9</v>
      </c>
      <c r="AI132" s="238">
        <v>7.5</v>
      </c>
      <c r="AJ132" s="239"/>
      <c r="AK132" s="238">
        <v>8.1</v>
      </c>
      <c r="AL132" s="238">
        <v>8.5</v>
      </c>
      <c r="AM132" s="238">
        <v>8.6</v>
      </c>
      <c r="AN132" s="238">
        <v>7.7</v>
      </c>
      <c r="AO132" s="238">
        <v>8.6</v>
      </c>
      <c r="AP132" s="238">
        <v>9</v>
      </c>
      <c r="AQ132" s="241">
        <v>45</v>
      </c>
      <c r="AR132" s="242">
        <v>0</v>
      </c>
      <c r="AS132" s="238">
        <v>6.1</v>
      </c>
      <c r="AT132" s="238">
        <v>6.4</v>
      </c>
      <c r="AU132" s="239"/>
      <c r="AV132" s="238">
        <v>5.9</v>
      </c>
      <c r="AW132" s="239"/>
      <c r="AX132" s="239"/>
      <c r="AY132" s="239"/>
      <c r="AZ132" s="239"/>
      <c r="BA132" s="239"/>
      <c r="BB132" s="238">
        <v>5.6</v>
      </c>
      <c r="BC132" s="239"/>
      <c r="BD132" s="239"/>
      <c r="BE132" s="239"/>
      <c r="BF132" s="239"/>
      <c r="BG132" s="238">
        <v>8.3000000000000007</v>
      </c>
      <c r="BH132" s="241">
        <v>5</v>
      </c>
      <c r="BI132" s="242">
        <v>0</v>
      </c>
      <c r="BJ132" s="238">
        <v>8.1999999999999993</v>
      </c>
      <c r="BK132" s="238">
        <v>5.6</v>
      </c>
      <c r="BL132" s="238">
        <v>8.9</v>
      </c>
      <c r="BM132" s="238">
        <v>8.1999999999999993</v>
      </c>
      <c r="BN132" s="239"/>
      <c r="BO132" s="238">
        <v>8.8000000000000007</v>
      </c>
      <c r="BP132" s="239"/>
      <c r="BQ132" s="238">
        <v>7.6</v>
      </c>
      <c r="BR132" s="238">
        <v>9.6</v>
      </c>
      <c r="BS132" s="239"/>
      <c r="BT132" s="238">
        <v>7.9</v>
      </c>
      <c r="BU132" s="238">
        <v>9</v>
      </c>
      <c r="BV132" s="239"/>
      <c r="BW132" s="239"/>
      <c r="BX132" s="239"/>
      <c r="BY132" s="238">
        <v>8</v>
      </c>
      <c r="BZ132" s="238">
        <v>8.1</v>
      </c>
      <c r="CA132" s="238">
        <v>9.1</v>
      </c>
      <c r="CB132" s="238">
        <v>8.3000000000000007</v>
      </c>
      <c r="CC132" s="238">
        <v>9.4</v>
      </c>
      <c r="CD132" s="238">
        <v>9.3000000000000007</v>
      </c>
      <c r="CE132" s="238">
        <v>7</v>
      </c>
      <c r="CF132" s="238">
        <v>8.9</v>
      </c>
      <c r="CG132" s="238">
        <v>9.3000000000000007</v>
      </c>
      <c r="CH132" s="238">
        <v>8.3000000000000007</v>
      </c>
      <c r="CI132" s="238">
        <v>9.8000000000000007</v>
      </c>
      <c r="CJ132" s="238">
        <v>9.1</v>
      </c>
      <c r="CK132" s="238">
        <v>7.1</v>
      </c>
      <c r="CL132" s="238">
        <v>9.1</v>
      </c>
      <c r="CM132" s="238">
        <v>9.4</v>
      </c>
      <c r="CN132" s="238">
        <v>9.5</v>
      </c>
      <c r="CO132" s="238">
        <v>8.6999999999999993</v>
      </c>
      <c r="CP132" s="238">
        <v>8.8000000000000007</v>
      </c>
      <c r="CQ132" s="238">
        <v>9.3000000000000007</v>
      </c>
      <c r="CR132" s="238">
        <v>8.8000000000000007</v>
      </c>
      <c r="CS132" s="238">
        <v>8.5</v>
      </c>
      <c r="CT132" s="238">
        <v>8.9</v>
      </c>
      <c r="CU132" s="241">
        <v>65</v>
      </c>
      <c r="CV132" s="242">
        <v>0</v>
      </c>
      <c r="CW132" s="238">
        <v>9.4</v>
      </c>
      <c r="CX132" s="238">
        <v>8.6999999999999993</v>
      </c>
      <c r="CY132" s="238">
        <v>8.9</v>
      </c>
      <c r="CZ132" s="238">
        <v>9.3000000000000007</v>
      </c>
      <c r="DA132" s="238">
        <v>8.6</v>
      </c>
      <c r="DB132" s="239"/>
      <c r="DC132" s="238">
        <v>7.7</v>
      </c>
      <c r="DD132" s="238">
        <v>7.7</v>
      </c>
      <c r="DE132" s="239"/>
      <c r="DF132" s="238">
        <v>9.1</v>
      </c>
      <c r="DG132" s="239"/>
      <c r="DH132" s="241">
        <v>19</v>
      </c>
      <c r="DI132" s="242">
        <v>0</v>
      </c>
      <c r="DJ132" s="238">
        <v>8.3000000000000007</v>
      </c>
      <c r="DK132" s="239"/>
      <c r="DL132" s="238">
        <v>9.5</v>
      </c>
      <c r="DM132" s="241">
        <v>5</v>
      </c>
      <c r="DN132" s="242">
        <v>0</v>
      </c>
      <c r="DO132" s="241">
        <v>139</v>
      </c>
      <c r="DP132" s="242">
        <v>0</v>
      </c>
      <c r="DQ132" s="243">
        <v>135</v>
      </c>
      <c r="DR132" s="238">
        <v>135</v>
      </c>
      <c r="DS132" s="238">
        <v>8.39</v>
      </c>
      <c r="DT132" s="238">
        <v>3.67</v>
      </c>
      <c r="DU132" s="236" t="s">
        <v>702</v>
      </c>
      <c r="DV132" s="45">
        <f t="shared" si="1"/>
        <v>0</v>
      </c>
    </row>
    <row r="133" spans="2:126" ht="15.75" customHeight="1">
      <c r="B133" s="235">
        <v>24207205819</v>
      </c>
      <c r="C133" s="236" t="s">
        <v>8</v>
      </c>
      <c r="D133" s="236" t="s">
        <v>117</v>
      </c>
      <c r="E133" s="236" t="s">
        <v>108</v>
      </c>
      <c r="F133" s="237">
        <v>36851</v>
      </c>
      <c r="G133" s="236" t="s">
        <v>5</v>
      </c>
      <c r="H133" s="236" t="s">
        <v>174</v>
      </c>
      <c r="I133" s="238">
        <v>8.1999999999999993</v>
      </c>
      <c r="J133" s="238">
        <v>7.6</v>
      </c>
      <c r="K133" s="239"/>
      <c r="L133" s="238">
        <v>7.1</v>
      </c>
      <c r="M133" s="239"/>
      <c r="N133" s="238">
        <v>7.9</v>
      </c>
      <c r="O133" s="239"/>
      <c r="P133" s="238">
        <v>5</v>
      </c>
      <c r="Q133" s="239"/>
      <c r="R133" s="238">
        <v>5.8</v>
      </c>
      <c r="S133" s="239"/>
      <c r="T133" s="238">
        <v>7</v>
      </c>
      <c r="U133" s="239"/>
      <c r="V133" s="240" t="s">
        <v>426</v>
      </c>
      <c r="W133" s="239"/>
      <c r="X133" s="240" t="s">
        <v>426</v>
      </c>
      <c r="Y133" s="239"/>
      <c r="Z133" s="238">
        <v>7.1</v>
      </c>
      <c r="AA133" s="238">
        <v>7</v>
      </c>
      <c r="AB133" s="238">
        <v>6.3</v>
      </c>
      <c r="AC133" s="239"/>
      <c r="AD133" s="239"/>
      <c r="AE133" s="238">
        <v>7.2</v>
      </c>
      <c r="AF133" s="239"/>
      <c r="AG133" s="239"/>
      <c r="AH133" s="239"/>
      <c r="AI133" s="238">
        <v>7.4</v>
      </c>
      <c r="AJ133" s="238">
        <v>8.6</v>
      </c>
      <c r="AK133" s="238">
        <v>7.6</v>
      </c>
      <c r="AL133" s="238">
        <v>7</v>
      </c>
      <c r="AM133" s="238">
        <v>7.5</v>
      </c>
      <c r="AN133" s="238">
        <v>8.1999999999999993</v>
      </c>
      <c r="AO133" s="238">
        <v>9.6</v>
      </c>
      <c r="AP133" s="238">
        <v>8.8000000000000007</v>
      </c>
      <c r="AQ133" s="241">
        <v>45</v>
      </c>
      <c r="AR133" s="242">
        <v>0</v>
      </c>
      <c r="AS133" s="238">
        <v>6.5</v>
      </c>
      <c r="AT133" s="238">
        <v>7.1</v>
      </c>
      <c r="AU133" s="239"/>
      <c r="AV133" s="239"/>
      <c r="AW133" s="239"/>
      <c r="AX133" s="239"/>
      <c r="AY133" s="238">
        <v>7.3</v>
      </c>
      <c r="AZ133" s="239"/>
      <c r="BA133" s="239"/>
      <c r="BB133" s="239"/>
      <c r="BC133" s="239"/>
      <c r="BD133" s="239"/>
      <c r="BE133" s="238">
        <v>6.2</v>
      </c>
      <c r="BF133" s="239"/>
      <c r="BG133" s="238">
        <v>9</v>
      </c>
      <c r="BH133" s="241">
        <v>5</v>
      </c>
      <c r="BI133" s="242">
        <v>0</v>
      </c>
      <c r="BJ133" s="238">
        <v>7.1</v>
      </c>
      <c r="BK133" s="238">
        <v>4.8</v>
      </c>
      <c r="BL133" s="238">
        <v>5.9</v>
      </c>
      <c r="BM133" s="238">
        <v>7.8</v>
      </c>
      <c r="BN133" s="239"/>
      <c r="BO133" s="238">
        <v>6.5</v>
      </c>
      <c r="BP133" s="239"/>
      <c r="BQ133" s="238">
        <v>5.7</v>
      </c>
      <c r="BR133" s="244" t="s">
        <v>88</v>
      </c>
      <c r="BS133" s="239"/>
      <c r="BT133" s="238">
        <v>5.4</v>
      </c>
      <c r="BU133" s="238">
        <v>7.8</v>
      </c>
      <c r="BV133" s="239"/>
      <c r="BW133" s="239"/>
      <c r="BX133" s="239"/>
      <c r="BY133" s="238">
        <v>6.1</v>
      </c>
      <c r="BZ133" s="238">
        <v>5</v>
      </c>
      <c r="CA133" s="238">
        <v>8.1</v>
      </c>
      <c r="CB133" s="238">
        <v>6.2</v>
      </c>
      <c r="CC133" s="238">
        <v>7.6</v>
      </c>
      <c r="CD133" s="238">
        <v>8.3000000000000007</v>
      </c>
      <c r="CE133" s="238">
        <v>7.7</v>
      </c>
      <c r="CF133" s="238">
        <v>9.4</v>
      </c>
      <c r="CG133" s="238">
        <v>8.4</v>
      </c>
      <c r="CH133" s="238">
        <v>5.8</v>
      </c>
      <c r="CI133" s="238">
        <v>6.9</v>
      </c>
      <c r="CJ133" s="238">
        <v>5.2</v>
      </c>
      <c r="CK133" s="238">
        <v>8.3000000000000007</v>
      </c>
      <c r="CL133" s="238">
        <v>6.4</v>
      </c>
      <c r="CM133" s="238">
        <v>7.6</v>
      </c>
      <c r="CN133" s="238">
        <v>7.8</v>
      </c>
      <c r="CO133" s="238">
        <v>8.1999999999999993</v>
      </c>
      <c r="CP133" s="238">
        <v>4.5999999999999996</v>
      </c>
      <c r="CQ133" s="238">
        <v>6.6</v>
      </c>
      <c r="CR133" s="238">
        <v>7.1</v>
      </c>
      <c r="CS133" s="238">
        <v>8.4</v>
      </c>
      <c r="CT133" s="238">
        <v>8.1999999999999993</v>
      </c>
      <c r="CU133" s="241">
        <v>63</v>
      </c>
      <c r="CV133" s="242">
        <v>2</v>
      </c>
      <c r="CW133" s="238">
        <v>7.9</v>
      </c>
      <c r="CX133" s="238">
        <v>5.5</v>
      </c>
      <c r="CY133" s="238">
        <v>7.2</v>
      </c>
      <c r="CZ133" s="238">
        <v>7.8</v>
      </c>
      <c r="DA133" s="238">
        <v>6.5</v>
      </c>
      <c r="DB133" s="239"/>
      <c r="DC133" s="238">
        <v>6</v>
      </c>
      <c r="DD133" s="238">
        <v>7.8</v>
      </c>
      <c r="DE133" s="239"/>
      <c r="DF133" s="238">
        <v>7.4</v>
      </c>
      <c r="DG133" s="239"/>
      <c r="DH133" s="241">
        <v>19</v>
      </c>
      <c r="DI133" s="242">
        <v>0</v>
      </c>
      <c r="DJ133" s="238">
        <v>5.8</v>
      </c>
      <c r="DK133" s="239"/>
      <c r="DL133" s="238">
        <v>8.4</v>
      </c>
      <c r="DM133" s="241">
        <v>5</v>
      </c>
      <c r="DN133" s="242">
        <v>0</v>
      </c>
      <c r="DO133" s="241">
        <v>137</v>
      </c>
      <c r="DP133" s="242">
        <v>2</v>
      </c>
      <c r="DQ133" s="243">
        <v>135</v>
      </c>
      <c r="DR133" s="238">
        <v>133</v>
      </c>
      <c r="DS133" s="238">
        <v>7.08</v>
      </c>
      <c r="DT133" s="238">
        <v>2.92</v>
      </c>
      <c r="DU133" s="236" t="s">
        <v>702</v>
      </c>
      <c r="DV133" s="45">
        <f t="shared" si="1"/>
        <v>2</v>
      </c>
    </row>
    <row r="134" spans="2:126" ht="15.75" customHeight="1">
      <c r="B134" s="235">
        <v>24203203554</v>
      </c>
      <c r="C134" s="236" t="s">
        <v>0</v>
      </c>
      <c r="D134" s="236" t="s">
        <v>133</v>
      </c>
      <c r="E134" s="236" t="s">
        <v>4</v>
      </c>
      <c r="F134" s="237">
        <v>36064</v>
      </c>
      <c r="G134" s="236" t="s">
        <v>5</v>
      </c>
      <c r="H134" s="236" t="s">
        <v>174</v>
      </c>
      <c r="I134" s="238">
        <v>6.1</v>
      </c>
      <c r="J134" s="238">
        <v>7.8</v>
      </c>
      <c r="K134" s="239"/>
      <c r="L134" s="238">
        <v>7.1</v>
      </c>
      <c r="M134" s="239"/>
      <c r="N134" s="238">
        <v>8.6999999999999993</v>
      </c>
      <c r="O134" s="239"/>
      <c r="P134" s="238">
        <v>5.9</v>
      </c>
      <c r="Q134" s="239"/>
      <c r="R134" s="240" t="s">
        <v>426</v>
      </c>
      <c r="S134" s="239"/>
      <c r="T134" s="240" t="s">
        <v>426</v>
      </c>
      <c r="U134" s="239"/>
      <c r="V134" s="240" t="s">
        <v>426</v>
      </c>
      <c r="W134" s="239"/>
      <c r="X134" s="238">
        <v>8</v>
      </c>
      <c r="Y134" s="239"/>
      <c r="Z134" s="238">
        <v>6.9</v>
      </c>
      <c r="AA134" s="238">
        <v>6.5</v>
      </c>
      <c r="AB134" s="238">
        <v>5.5</v>
      </c>
      <c r="AC134" s="239"/>
      <c r="AD134" s="239"/>
      <c r="AE134" s="238">
        <v>6.2</v>
      </c>
      <c r="AF134" s="239"/>
      <c r="AG134" s="239"/>
      <c r="AH134" s="238">
        <v>6.2</v>
      </c>
      <c r="AI134" s="238">
        <v>7.5</v>
      </c>
      <c r="AJ134" s="239"/>
      <c r="AK134" s="238">
        <v>6.8</v>
      </c>
      <c r="AL134" s="238">
        <v>8.6</v>
      </c>
      <c r="AM134" s="238">
        <v>7.7</v>
      </c>
      <c r="AN134" s="238">
        <v>6.1</v>
      </c>
      <c r="AO134" s="238">
        <v>9.3000000000000007</v>
      </c>
      <c r="AP134" s="238">
        <v>8.6999999999999993</v>
      </c>
      <c r="AQ134" s="241">
        <v>45</v>
      </c>
      <c r="AR134" s="242">
        <v>0</v>
      </c>
      <c r="AS134" s="238">
        <v>7.8</v>
      </c>
      <c r="AT134" s="238">
        <v>8.3000000000000007</v>
      </c>
      <c r="AU134" s="238">
        <v>9.6</v>
      </c>
      <c r="AV134" s="239"/>
      <c r="AW134" s="239"/>
      <c r="AX134" s="239"/>
      <c r="AY134" s="239"/>
      <c r="AZ134" s="239"/>
      <c r="BA134" s="238">
        <v>6.7</v>
      </c>
      <c r="BB134" s="239"/>
      <c r="BC134" s="239"/>
      <c r="BD134" s="239"/>
      <c r="BE134" s="239"/>
      <c r="BF134" s="239"/>
      <c r="BG134" s="238">
        <v>9</v>
      </c>
      <c r="BH134" s="241">
        <v>5</v>
      </c>
      <c r="BI134" s="242">
        <v>0</v>
      </c>
      <c r="BJ134" s="238">
        <v>8.6999999999999993</v>
      </c>
      <c r="BK134" s="238">
        <v>6.4</v>
      </c>
      <c r="BL134" s="238">
        <v>6</v>
      </c>
      <c r="BM134" s="238">
        <v>7.5</v>
      </c>
      <c r="BN134" s="239"/>
      <c r="BO134" s="238">
        <v>8.1</v>
      </c>
      <c r="BP134" s="239"/>
      <c r="BQ134" s="238">
        <v>6.4</v>
      </c>
      <c r="BR134" s="238">
        <v>7.2</v>
      </c>
      <c r="BS134" s="239"/>
      <c r="BT134" s="238">
        <v>4.7</v>
      </c>
      <c r="BU134" s="238">
        <v>7.7</v>
      </c>
      <c r="BV134" s="239"/>
      <c r="BW134" s="239"/>
      <c r="BX134" s="239"/>
      <c r="BY134" s="238">
        <v>6.2</v>
      </c>
      <c r="BZ134" s="238">
        <v>7.1</v>
      </c>
      <c r="CA134" s="238">
        <v>8.6</v>
      </c>
      <c r="CB134" s="238">
        <v>7.3</v>
      </c>
      <c r="CC134" s="238">
        <v>8.3000000000000007</v>
      </c>
      <c r="CD134" s="238">
        <v>8.8000000000000007</v>
      </c>
      <c r="CE134" s="238">
        <v>5.9</v>
      </c>
      <c r="CF134" s="238">
        <v>9.3000000000000007</v>
      </c>
      <c r="CG134" s="238">
        <v>6.1</v>
      </c>
      <c r="CH134" s="238">
        <v>6.6</v>
      </c>
      <c r="CI134" s="238">
        <v>6.6</v>
      </c>
      <c r="CJ134" s="238">
        <v>5.6</v>
      </c>
      <c r="CK134" s="238">
        <v>5.8</v>
      </c>
      <c r="CL134" s="238">
        <v>5.9</v>
      </c>
      <c r="CM134" s="238">
        <v>8.5</v>
      </c>
      <c r="CN134" s="238">
        <v>8.1999999999999993</v>
      </c>
      <c r="CO134" s="238">
        <v>6.5</v>
      </c>
      <c r="CP134" s="238">
        <v>7.3</v>
      </c>
      <c r="CQ134" s="238">
        <v>7.6</v>
      </c>
      <c r="CR134" s="238">
        <v>6.1</v>
      </c>
      <c r="CS134" s="238">
        <v>8.6999999999999993</v>
      </c>
      <c r="CT134" s="238">
        <v>8.8000000000000007</v>
      </c>
      <c r="CU134" s="241">
        <v>65</v>
      </c>
      <c r="CV134" s="242">
        <v>0</v>
      </c>
      <c r="CW134" s="238">
        <v>8.1</v>
      </c>
      <c r="CX134" s="238">
        <v>6.3</v>
      </c>
      <c r="CY134" s="238">
        <v>8.6999999999999993</v>
      </c>
      <c r="CZ134" s="238">
        <v>7.3</v>
      </c>
      <c r="DA134" s="238">
        <v>7.7</v>
      </c>
      <c r="DB134" s="239"/>
      <c r="DC134" s="238">
        <v>6.8</v>
      </c>
      <c r="DD134" s="238">
        <v>7.6</v>
      </c>
      <c r="DE134" s="239"/>
      <c r="DF134" s="238">
        <v>8.6</v>
      </c>
      <c r="DG134" s="239"/>
      <c r="DH134" s="241">
        <v>19</v>
      </c>
      <c r="DI134" s="242">
        <v>0</v>
      </c>
      <c r="DJ134" s="239">
        <v>0</v>
      </c>
      <c r="DK134" s="239"/>
      <c r="DL134" s="238">
        <v>8.4</v>
      </c>
      <c r="DM134" s="241">
        <v>2</v>
      </c>
      <c r="DN134" s="242">
        <v>3</v>
      </c>
      <c r="DO134" s="241">
        <v>136</v>
      </c>
      <c r="DP134" s="242">
        <v>3</v>
      </c>
      <c r="DQ134" s="243">
        <v>135</v>
      </c>
      <c r="DR134" s="238">
        <v>133</v>
      </c>
      <c r="DS134" s="238">
        <v>7.08</v>
      </c>
      <c r="DT134" s="238">
        <v>2.96</v>
      </c>
      <c r="DU134" s="236" t="s">
        <v>705</v>
      </c>
      <c r="DV134" s="45">
        <f t="shared" si="1"/>
        <v>0</v>
      </c>
    </row>
    <row r="135" spans="2:126" ht="15.75" customHeight="1">
      <c r="B135" s="235">
        <v>24203300142</v>
      </c>
      <c r="C135" s="236" t="s">
        <v>3</v>
      </c>
      <c r="D135" s="236" t="s">
        <v>311</v>
      </c>
      <c r="E135" s="236" t="s">
        <v>4</v>
      </c>
      <c r="F135" s="237">
        <v>36443</v>
      </c>
      <c r="G135" s="236" t="s">
        <v>5</v>
      </c>
      <c r="H135" s="236" t="s">
        <v>174</v>
      </c>
      <c r="I135" s="238">
        <v>7.9</v>
      </c>
      <c r="J135" s="238">
        <v>8.5</v>
      </c>
      <c r="K135" s="239"/>
      <c r="L135" s="238">
        <v>7.5</v>
      </c>
      <c r="M135" s="239"/>
      <c r="N135" s="238">
        <v>6.2</v>
      </c>
      <c r="O135" s="239"/>
      <c r="P135" s="238">
        <v>8.4</v>
      </c>
      <c r="Q135" s="239"/>
      <c r="R135" s="238">
        <v>7.3</v>
      </c>
      <c r="S135" s="239"/>
      <c r="T135" s="238">
        <v>8.3000000000000007</v>
      </c>
      <c r="U135" s="239"/>
      <c r="V135" s="238">
        <v>8.8000000000000007</v>
      </c>
      <c r="W135" s="239"/>
      <c r="X135" s="238">
        <v>8.8000000000000007</v>
      </c>
      <c r="Y135" s="239"/>
      <c r="Z135" s="238">
        <v>7.1</v>
      </c>
      <c r="AA135" s="238">
        <v>9.5</v>
      </c>
      <c r="AB135" s="238">
        <v>7.2</v>
      </c>
      <c r="AC135" s="239"/>
      <c r="AD135" s="239"/>
      <c r="AE135" s="238">
        <v>9.3000000000000007</v>
      </c>
      <c r="AF135" s="239"/>
      <c r="AG135" s="239"/>
      <c r="AH135" s="239"/>
      <c r="AI135" s="238">
        <v>9.3000000000000007</v>
      </c>
      <c r="AJ135" s="238">
        <v>8.6999999999999993</v>
      </c>
      <c r="AK135" s="238">
        <v>8.6999999999999993</v>
      </c>
      <c r="AL135" s="238">
        <v>8.8000000000000007</v>
      </c>
      <c r="AM135" s="238">
        <v>7.7</v>
      </c>
      <c r="AN135" s="238">
        <v>9</v>
      </c>
      <c r="AO135" s="238">
        <v>8.5</v>
      </c>
      <c r="AP135" s="238">
        <v>8.1999999999999993</v>
      </c>
      <c r="AQ135" s="241">
        <v>45</v>
      </c>
      <c r="AR135" s="242">
        <v>0</v>
      </c>
      <c r="AS135" s="238">
        <v>5.7</v>
      </c>
      <c r="AT135" s="238">
        <v>6.9</v>
      </c>
      <c r="AU135" s="238">
        <v>6.1</v>
      </c>
      <c r="AV135" s="239"/>
      <c r="AW135" s="239"/>
      <c r="AX135" s="239"/>
      <c r="AY135" s="239"/>
      <c r="AZ135" s="239"/>
      <c r="BA135" s="238">
        <v>7.6</v>
      </c>
      <c r="BB135" s="239"/>
      <c r="BC135" s="239"/>
      <c r="BD135" s="239"/>
      <c r="BE135" s="239"/>
      <c r="BF135" s="239"/>
      <c r="BG135" s="238">
        <v>7.5</v>
      </c>
      <c r="BH135" s="241">
        <v>5</v>
      </c>
      <c r="BI135" s="242">
        <v>0</v>
      </c>
      <c r="BJ135" s="238">
        <v>8.5</v>
      </c>
      <c r="BK135" s="238">
        <v>7.4</v>
      </c>
      <c r="BL135" s="238">
        <v>9.1999999999999993</v>
      </c>
      <c r="BM135" s="238">
        <v>8.1</v>
      </c>
      <c r="BN135" s="239"/>
      <c r="BO135" s="238">
        <v>9.3000000000000007</v>
      </c>
      <c r="BP135" s="239"/>
      <c r="BQ135" s="238">
        <v>8</v>
      </c>
      <c r="BR135" s="238">
        <v>9.4</v>
      </c>
      <c r="BS135" s="239"/>
      <c r="BT135" s="238">
        <v>8.4</v>
      </c>
      <c r="BU135" s="238">
        <v>9.3000000000000007</v>
      </c>
      <c r="BV135" s="239"/>
      <c r="BW135" s="239"/>
      <c r="BX135" s="239"/>
      <c r="BY135" s="238">
        <v>7.8</v>
      </c>
      <c r="BZ135" s="238">
        <v>8.5</v>
      </c>
      <c r="CA135" s="238">
        <v>9.6999999999999993</v>
      </c>
      <c r="CB135" s="238">
        <v>8.1999999999999993</v>
      </c>
      <c r="CC135" s="238">
        <v>8.6999999999999993</v>
      </c>
      <c r="CD135" s="238">
        <v>8.9</v>
      </c>
      <c r="CE135" s="238">
        <v>8.5</v>
      </c>
      <c r="CF135" s="238">
        <v>8.9</v>
      </c>
      <c r="CG135" s="238">
        <v>8.9</v>
      </c>
      <c r="CH135" s="238">
        <v>8.1</v>
      </c>
      <c r="CI135" s="238">
        <v>9</v>
      </c>
      <c r="CJ135" s="238">
        <v>8.6999999999999993</v>
      </c>
      <c r="CK135" s="238">
        <v>7.7</v>
      </c>
      <c r="CL135" s="238">
        <v>9.6</v>
      </c>
      <c r="CM135" s="238">
        <v>9.5</v>
      </c>
      <c r="CN135" s="238">
        <v>9.6</v>
      </c>
      <c r="CO135" s="238">
        <v>8.6</v>
      </c>
      <c r="CP135" s="238">
        <v>8.5</v>
      </c>
      <c r="CQ135" s="238">
        <v>8.6</v>
      </c>
      <c r="CR135" s="238">
        <v>7.7</v>
      </c>
      <c r="CS135" s="238">
        <v>8.1999999999999993</v>
      </c>
      <c r="CT135" s="238">
        <v>9.6</v>
      </c>
      <c r="CU135" s="241">
        <v>65</v>
      </c>
      <c r="CV135" s="242">
        <v>0</v>
      </c>
      <c r="CW135" s="238">
        <v>9.3000000000000007</v>
      </c>
      <c r="CX135" s="238">
        <v>8.8000000000000007</v>
      </c>
      <c r="CY135" s="238">
        <v>9</v>
      </c>
      <c r="CZ135" s="238">
        <v>9.6</v>
      </c>
      <c r="DA135" s="238">
        <v>9</v>
      </c>
      <c r="DB135" s="239"/>
      <c r="DC135" s="238">
        <v>8.6999999999999993</v>
      </c>
      <c r="DD135" s="238">
        <v>8.5</v>
      </c>
      <c r="DE135" s="239"/>
      <c r="DF135" s="238">
        <v>9</v>
      </c>
      <c r="DG135" s="239"/>
      <c r="DH135" s="241">
        <v>19</v>
      </c>
      <c r="DI135" s="242">
        <v>0</v>
      </c>
      <c r="DJ135" s="238">
        <v>9</v>
      </c>
      <c r="DK135" s="239"/>
      <c r="DL135" s="238">
        <v>9.3000000000000007</v>
      </c>
      <c r="DM135" s="241">
        <v>5</v>
      </c>
      <c r="DN135" s="242">
        <v>0</v>
      </c>
      <c r="DO135" s="241">
        <v>139</v>
      </c>
      <c r="DP135" s="242">
        <v>0</v>
      </c>
      <c r="DQ135" s="243">
        <v>135</v>
      </c>
      <c r="DR135" s="238">
        <v>139</v>
      </c>
      <c r="DS135" s="238">
        <v>8.6199999999999992</v>
      </c>
      <c r="DT135" s="238">
        <v>3.8</v>
      </c>
      <c r="DU135" s="236" t="s">
        <v>20</v>
      </c>
      <c r="DV135" s="45">
        <f t="shared" si="1"/>
        <v>0</v>
      </c>
    </row>
    <row r="136" spans="2:126" ht="15.75" customHeight="1">
      <c r="B136" s="235">
        <v>24203114294</v>
      </c>
      <c r="C136" s="236" t="s">
        <v>333</v>
      </c>
      <c r="D136" s="236" t="s">
        <v>126</v>
      </c>
      <c r="E136" s="236" t="s">
        <v>398</v>
      </c>
      <c r="F136" s="237">
        <v>36560</v>
      </c>
      <c r="G136" s="236" t="s">
        <v>5</v>
      </c>
      <c r="H136" s="236" t="s">
        <v>174</v>
      </c>
      <c r="I136" s="238">
        <v>8.5</v>
      </c>
      <c r="J136" s="238">
        <v>8.5</v>
      </c>
      <c r="K136" s="239"/>
      <c r="L136" s="238">
        <v>8.5</v>
      </c>
      <c r="M136" s="239"/>
      <c r="N136" s="238">
        <v>6.5</v>
      </c>
      <c r="O136" s="239"/>
      <c r="P136" s="238">
        <v>6</v>
      </c>
      <c r="Q136" s="239"/>
      <c r="R136" s="238">
        <v>6.3</v>
      </c>
      <c r="S136" s="239"/>
      <c r="T136" s="238">
        <v>7.1</v>
      </c>
      <c r="U136" s="239"/>
      <c r="V136" s="240" t="s">
        <v>426</v>
      </c>
      <c r="W136" s="239"/>
      <c r="X136" s="240" t="s">
        <v>426</v>
      </c>
      <c r="Y136" s="239"/>
      <c r="Z136" s="238">
        <v>7.3</v>
      </c>
      <c r="AA136" s="238">
        <v>6</v>
      </c>
      <c r="AB136" s="238">
        <v>6.7</v>
      </c>
      <c r="AC136" s="239"/>
      <c r="AD136" s="239"/>
      <c r="AE136" s="238">
        <v>9</v>
      </c>
      <c r="AF136" s="239"/>
      <c r="AG136" s="239"/>
      <c r="AH136" s="238">
        <v>8</v>
      </c>
      <c r="AI136" s="238">
        <v>8.1999999999999993</v>
      </c>
      <c r="AJ136" s="239"/>
      <c r="AK136" s="238">
        <v>8.9</v>
      </c>
      <c r="AL136" s="238">
        <v>8.3000000000000007</v>
      </c>
      <c r="AM136" s="238">
        <v>8.1999999999999993</v>
      </c>
      <c r="AN136" s="238">
        <v>9.1</v>
      </c>
      <c r="AO136" s="238">
        <v>9.1999999999999993</v>
      </c>
      <c r="AP136" s="238">
        <v>9.1999999999999993</v>
      </c>
      <c r="AQ136" s="241">
        <v>45</v>
      </c>
      <c r="AR136" s="242">
        <v>0</v>
      </c>
      <c r="AS136" s="238">
        <v>7.3</v>
      </c>
      <c r="AT136" s="238">
        <v>7.1</v>
      </c>
      <c r="AU136" s="239"/>
      <c r="AV136" s="239"/>
      <c r="AW136" s="238">
        <v>8.1</v>
      </c>
      <c r="AX136" s="239"/>
      <c r="AY136" s="239"/>
      <c r="AZ136" s="239"/>
      <c r="BA136" s="239"/>
      <c r="BB136" s="239"/>
      <c r="BC136" s="238">
        <v>9.5</v>
      </c>
      <c r="BD136" s="239"/>
      <c r="BE136" s="239"/>
      <c r="BF136" s="239"/>
      <c r="BG136" s="238">
        <v>7.3</v>
      </c>
      <c r="BH136" s="241">
        <v>5</v>
      </c>
      <c r="BI136" s="242">
        <v>0</v>
      </c>
      <c r="BJ136" s="238">
        <v>8.6999999999999993</v>
      </c>
      <c r="BK136" s="238">
        <v>5.9</v>
      </c>
      <c r="BL136" s="238">
        <v>8</v>
      </c>
      <c r="BM136" s="238">
        <v>7.1</v>
      </c>
      <c r="BN136" s="239"/>
      <c r="BO136" s="238">
        <v>8.6999999999999993</v>
      </c>
      <c r="BP136" s="239"/>
      <c r="BQ136" s="238">
        <v>7.5</v>
      </c>
      <c r="BR136" s="238">
        <v>9.1</v>
      </c>
      <c r="BS136" s="239"/>
      <c r="BT136" s="238">
        <v>7.3</v>
      </c>
      <c r="BU136" s="238">
        <v>7.4</v>
      </c>
      <c r="BV136" s="239"/>
      <c r="BW136" s="239"/>
      <c r="BX136" s="239"/>
      <c r="BY136" s="238">
        <v>6</v>
      </c>
      <c r="BZ136" s="238">
        <v>7.3</v>
      </c>
      <c r="CA136" s="238">
        <v>8.5</v>
      </c>
      <c r="CB136" s="238">
        <v>7.6</v>
      </c>
      <c r="CC136" s="238">
        <v>8.6</v>
      </c>
      <c r="CD136" s="238">
        <v>8.6999999999999993</v>
      </c>
      <c r="CE136" s="238">
        <v>7.5</v>
      </c>
      <c r="CF136" s="238">
        <v>9.6999999999999993</v>
      </c>
      <c r="CG136" s="238">
        <v>8.9</v>
      </c>
      <c r="CH136" s="238">
        <v>8.1999999999999993</v>
      </c>
      <c r="CI136" s="238">
        <v>7.1</v>
      </c>
      <c r="CJ136" s="238">
        <v>7.9</v>
      </c>
      <c r="CK136" s="238">
        <v>8.4</v>
      </c>
      <c r="CL136" s="238">
        <v>8.6</v>
      </c>
      <c r="CM136" s="238">
        <v>9</v>
      </c>
      <c r="CN136" s="238">
        <v>8.8000000000000007</v>
      </c>
      <c r="CO136" s="238">
        <v>8</v>
      </c>
      <c r="CP136" s="238">
        <v>6.3</v>
      </c>
      <c r="CQ136" s="238">
        <v>9.1999999999999993</v>
      </c>
      <c r="CR136" s="238">
        <v>6.7</v>
      </c>
      <c r="CS136" s="238">
        <v>8.4</v>
      </c>
      <c r="CT136" s="238">
        <v>9.6</v>
      </c>
      <c r="CU136" s="241">
        <v>65</v>
      </c>
      <c r="CV136" s="242">
        <v>0</v>
      </c>
      <c r="CW136" s="238">
        <v>9.5</v>
      </c>
      <c r="CX136" s="238">
        <v>7.5</v>
      </c>
      <c r="CY136" s="238">
        <v>8.6</v>
      </c>
      <c r="CZ136" s="238">
        <v>9.3000000000000007</v>
      </c>
      <c r="DA136" s="238">
        <v>7.7</v>
      </c>
      <c r="DB136" s="239"/>
      <c r="DC136" s="238">
        <v>9.1</v>
      </c>
      <c r="DD136" s="238">
        <v>8.1</v>
      </c>
      <c r="DE136" s="239"/>
      <c r="DF136" s="238">
        <v>8.6999999999999993</v>
      </c>
      <c r="DG136" s="239"/>
      <c r="DH136" s="241">
        <v>19</v>
      </c>
      <c r="DI136" s="242">
        <v>0</v>
      </c>
      <c r="DJ136" s="238">
        <v>7.8</v>
      </c>
      <c r="DK136" s="239"/>
      <c r="DL136" s="238">
        <v>8</v>
      </c>
      <c r="DM136" s="241">
        <v>5</v>
      </c>
      <c r="DN136" s="242">
        <v>0</v>
      </c>
      <c r="DO136" s="241">
        <v>139</v>
      </c>
      <c r="DP136" s="242">
        <v>0</v>
      </c>
      <c r="DQ136" s="243">
        <v>135</v>
      </c>
      <c r="DR136" s="238">
        <v>135</v>
      </c>
      <c r="DS136" s="238">
        <v>8.02</v>
      </c>
      <c r="DT136" s="238">
        <v>3.5</v>
      </c>
      <c r="DU136" s="236" t="s">
        <v>697</v>
      </c>
      <c r="DV136" s="45">
        <f t="shared" ref="DV136:DV156" si="2">DI136+CV136+AR136</f>
        <v>0</v>
      </c>
    </row>
    <row r="137" spans="2:126" ht="15.75" customHeight="1">
      <c r="B137" s="235">
        <v>24203104984</v>
      </c>
      <c r="C137" s="236" t="s">
        <v>8</v>
      </c>
      <c r="D137" s="236" t="s">
        <v>126</v>
      </c>
      <c r="E137" s="236" t="s">
        <v>588</v>
      </c>
      <c r="F137" s="237">
        <v>36570</v>
      </c>
      <c r="G137" s="236" t="s">
        <v>5</v>
      </c>
      <c r="H137" s="236" t="s">
        <v>174</v>
      </c>
      <c r="I137" s="238">
        <v>6.2</v>
      </c>
      <c r="J137" s="238">
        <v>7.8</v>
      </c>
      <c r="K137" s="239"/>
      <c r="L137" s="238">
        <v>7.6</v>
      </c>
      <c r="M137" s="239"/>
      <c r="N137" s="238">
        <v>6.5</v>
      </c>
      <c r="O137" s="239"/>
      <c r="P137" s="238">
        <v>6.2</v>
      </c>
      <c r="Q137" s="239"/>
      <c r="R137" s="238">
        <v>6.3</v>
      </c>
      <c r="S137" s="239"/>
      <c r="T137" s="238">
        <v>6.8</v>
      </c>
      <c r="U137" s="239"/>
      <c r="V137" s="240" t="s">
        <v>426</v>
      </c>
      <c r="W137" s="239"/>
      <c r="X137" s="240" t="s">
        <v>426</v>
      </c>
      <c r="Y137" s="239"/>
      <c r="Z137" s="238">
        <v>6.7</v>
      </c>
      <c r="AA137" s="238">
        <v>4.0999999999999996</v>
      </c>
      <c r="AB137" s="238">
        <v>7.2</v>
      </c>
      <c r="AC137" s="239"/>
      <c r="AD137" s="239"/>
      <c r="AE137" s="238">
        <v>5.6</v>
      </c>
      <c r="AF137" s="239"/>
      <c r="AG137" s="239"/>
      <c r="AH137" s="239"/>
      <c r="AI137" s="238">
        <v>8</v>
      </c>
      <c r="AJ137" s="238">
        <v>8.1999999999999993</v>
      </c>
      <c r="AK137" s="238">
        <v>8.8000000000000007</v>
      </c>
      <c r="AL137" s="238">
        <v>5.3</v>
      </c>
      <c r="AM137" s="238">
        <v>7.8</v>
      </c>
      <c r="AN137" s="238">
        <v>8.1999999999999993</v>
      </c>
      <c r="AO137" s="238">
        <v>9.1999999999999993</v>
      </c>
      <c r="AP137" s="238">
        <v>9.5</v>
      </c>
      <c r="AQ137" s="241">
        <v>45</v>
      </c>
      <c r="AR137" s="242">
        <v>0</v>
      </c>
      <c r="AS137" s="238">
        <v>4.9000000000000004</v>
      </c>
      <c r="AT137" s="238">
        <v>6.7</v>
      </c>
      <c r="AU137" s="239"/>
      <c r="AV137" s="239"/>
      <c r="AW137" s="239"/>
      <c r="AX137" s="239"/>
      <c r="AY137" s="238">
        <v>7.3</v>
      </c>
      <c r="AZ137" s="239"/>
      <c r="BA137" s="239"/>
      <c r="BB137" s="239"/>
      <c r="BC137" s="239"/>
      <c r="BD137" s="239"/>
      <c r="BE137" s="238">
        <v>7.8</v>
      </c>
      <c r="BF137" s="239"/>
      <c r="BG137" s="238">
        <v>7.8</v>
      </c>
      <c r="BH137" s="241">
        <v>5</v>
      </c>
      <c r="BI137" s="242">
        <v>0</v>
      </c>
      <c r="BJ137" s="238">
        <v>9</v>
      </c>
      <c r="BK137" s="238">
        <v>7.7</v>
      </c>
      <c r="BL137" s="238">
        <v>7.6</v>
      </c>
      <c r="BM137" s="238">
        <v>5</v>
      </c>
      <c r="BN137" s="239"/>
      <c r="BO137" s="238">
        <v>7.3</v>
      </c>
      <c r="BP137" s="239"/>
      <c r="BQ137" s="238">
        <v>4.5999999999999996</v>
      </c>
      <c r="BR137" s="244" t="s">
        <v>88</v>
      </c>
      <c r="BS137" s="239"/>
      <c r="BT137" s="238">
        <v>4.3</v>
      </c>
      <c r="BU137" s="244" t="s">
        <v>88</v>
      </c>
      <c r="BV137" s="239"/>
      <c r="BW137" s="239"/>
      <c r="BX137" s="239"/>
      <c r="BY137" s="238">
        <v>6.5</v>
      </c>
      <c r="BZ137" s="238">
        <v>7.9</v>
      </c>
      <c r="CA137" s="238">
        <v>9.8000000000000007</v>
      </c>
      <c r="CB137" s="238">
        <v>7.7</v>
      </c>
      <c r="CC137" s="238">
        <v>6.4</v>
      </c>
      <c r="CD137" s="238">
        <v>6.2</v>
      </c>
      <c r="CE137" s="238">
        <v>5.9</v>
      </c>
      <c r="CF137" s="238">
        <v>8.1</v>
      </c>
      <c r="CG137" s="238">
        <v>7.7</v>
      </c>
      <c r="CH137" s="238">
        <v>5.8</v>
      </c>
      <c r="CI137" s="238">
        <v>7.3</v>
      </c>
      <c r="CJ137" s="238">
        <v>7.4</v>
      </c>
      <c r="CK137" s="238">
        <v>8.5</v>
      </c>
      <c r="CL137" s="238">
        <v>7.4</v>
      </c>
      <c r="CM137" s="238">
        <v>7.5</v>
      </c>
      <c r="CN137" s="238">
        <v>7.6</v>
      </c>
      <c r="CO137" s="238">
        <v>8.3000000000000007</v>
      </c>
      <c r="CP137" s="238">
        <v>7.7</v>
      </c>
      <c r="CQ137" s="238">
        <v>5.9</v>
      </c>
      <c r="CR137" s="238">
        <v>6.1</v>
      </c>
      <c r="CS137" s="238">
        <v>8.3000000000000007</v>
      </c>
      <c r="CT137" s="238">
        <v>7.3</v>
      </c>
      <c r="CU137" s="241">
        <v>60</v>
      </c>
      <c r="CV137" s="242">
        <v>5</v>
      </c>
      <c r="CW137" s="244" t="s">
        <v>88</v>
      </c>
      <c r="CX137" s="244" t="s">
        <v>88</v>
      </c>
      <c r="CY137" s="244" t="s">
        <v>88</v>
      </c>
      <c r="CZ137" s="238">
        <v>7.9</v>
      </c>
      <c r="DA137" s="244" t="s">
        <v>88</v>
      </c>
      <c r="DB137" s="239"/>
      <c r="DC137" s="238">
        <v>6.8</v>
      </c>
      <c r="DD137" s="238">
        <v>7.5</v>
      </c>
      <c r="DE137" s="239"/>
      <c r="DF137" s="238">
        <v>6.8</v>
      </c>
      <c r="DG137" s="239"/>
      <c r="DH137" s="241">
        <v>10</v>
      </c>
      <c r="DI137" s="242">
        <v>9</v>
      </c>
      <c r="DJ137" s="239"/>
      <c r="DK137" s="239"/>
      <c r="DL137" s="238">
        <v>8.5</v>
      </c>
      <c r="DM137" s="241">
        <v>2</v>
      </c>
      <c r="DN137" s="242">
        <v>3</v>
      </c>
      <c r="DO137" s="241">
        <v>122</v>
      </c>
      <c r="DP137" s="242">
        <v>17</v>
      </c>
      <c r="DQ137" s="243">
        <v>135</v>
      </c>
      <c r="DR137" s="238">
        <v>118</v>
      </c>
      <c r="DS137" s="238">
        <v>7.13</v>
      </c>
      <c r="DT137" s="238">
        <v>2.92</v>
      </c>
      <c r="DU137" s="236" t="s">
        <v>697</v>
      </c>
      <c r="DV137" s="45">
        <f t="shared" si="2"/>
        <v>14</v>
      </c>
    </row>
    <row r="138" spans="2:126" ht="15.75" customHeight="1">
      <c r="B138" s="235">
        <v>24203103919</v>
      </c>
      <c r="C138" s="236" t="s">
        <v>111</v>
      </c>
      <c r="D138" s="236" t="s">
        <v>379</v>
      </c>
      <c r="E138" s="236" t="s">
        <v>403</v>
      </c>
      <c r="F138" s="237">
        <v>36807</v>
      </c>
      <c r="G138" s="236" t="s">
        <v>5</v>
      </c>
      <c r="H138" s="236" t="s">
        <v>174</v>
      </c>
      <c r="I138" s="238">
        <v>5.9</v>
      </c>
      <c r="J138" s="238">
        <v>8.1</v>
      </c>
      <c r="K138" s="239"/>
      <c r="L138" s="238">
        <v>7.2</v>
      </c>
      <c r="M138" s="239"/>
      <c r="N138" s="238">
        <v>6.6</v>
      </c>
      <c r="O138" s="239"/>
      <c r="P138" s="238">
        <v>6.2</v>
      </c>
      <c r="Q138" s="239"/>
      <c r="R138" s="238">
        <v>5.9</v>
      </c>
      <c r="S138" s="239"/>
      <c r="T138" s="238">
        <v>6.6</v>
      </c>
      <c r="U138" s="239"/>
      <c r="V138" s="240" t="s">
        <v>426</v>
      </c>
      <c r="W138" s="239"/>
      <c r="X138" s="240" t="s">
        <v>426</v>
      </c>
      <c r="Y138" s="239"/>
      <c r="Z138" s="238">
        <v>6.5</v>
      </c>
      <c r="AA138" s="238">
        <v>7.9</v>
      </c>
      <c r="AB138" s="238">
        <v>4.0999999999999996</v>
      </c>
      <c r="AC138" s="239"/>
      <c r="AD138" s="239"/>
      <c r="AE138" s="238">
        <v>5.3</v>
      </c>
      <c r="AF138" s="239"/>
      <c r="AG138" s="239"/>
      <c r="AH138" s="238">
        <v>7</v>
      </c>
      <c r="AI138" s="238">
        <v>6.6</v>
      </c>
      <c r="AJ138" s="239"/>
      <c r="AK138" s="238">
        <v>6.9</v>
      </c>
      <c r="AL138" s="238">
        <v>6.9</v>
      </c>
      <c r="AM138" s="238">
        <v>7.6</v>
      </c>
      <c r="AN138" s="238">
        <v>8</v>
      </c>
      <c r="AO138" s="238">
        <v>8.5</v>
      </c>
      <c r="AP138" s="238">
        <v>8.6</v>
      </c>
      <c r="AQ138" s="241">
        <v>45</v>
      </c>
      <c r="AR138" s="242">
        <v>0</v>
      </c>
      <c r="AS138" s="238">
        <v>6.6</v>
      </c>
      <c r="AT138" s="238">
        <v>6.3</v>
      </c>
      <c r="AU138" s="239"/>
      <c r="AV138" s="239"/>
      <c r="AW138" s="239"/>
      <c r="AX138" s="239"/>
      <c r="AY138" s="238">
        <v>6.5</v>
      </c>
      <c r="AZ138" s="239"/>
      <c r="BA138" s="238">
        <v>5.7</v>
      </c>
      <c r="BB138" s="239"/>
      <c r="BC138" s="239"/>
      <c r="BD138" s="239"/>
      <c r="BE138" s="239"/>
      <c r="BF138" s="239"/>
      <c r="BG138" s="238">
        <v>8.1999999999999993</v>
      </c>
      <c r="BH138" s="241">
        <v>5</v>
      </c>
      <c r="BI138" s="242">
        <v>0</v>
      </c>
      <c r="BJ138" s="238">
        <v>6.7</v>
      </c>
      <c r="BK138" s="238">
        <v>5.9</v>
      </c>
      <c r="BL138" s="238">
        <v>8.5</v>
      </c>
      <c r="BM138" s="238">
        <v>7.8</v>
      </c>
      <c r="BN138" s="239"/>
      <c r="BO138" s="238">
        <v>7.8</v>
      </c>
      <c r="BP138" s="239"/>
      <c r="BQ138" s="238">
        <v>7.1</v>
      </c>
      <c r="BR138" s="238">
        <v>8.6</v>
      </c>
      <c r="BS138" s="239"/>
      <c r="BT138" s="238">
        <v>5.8</v>
      </c>
      <c r="BU138" s="244" t="s">
        <v>88</v>
      </c>
      <c r="BV138" s="239"/>
      <c r="BW138" s="239"/>
      <c r="BX138" s="239"/>
      <c r="BY138" s="238">
        <v>5.0999999999999996</v>
      </c>
      <c r="BZ138" s="238">
        <v>4.5</v>
      </c>
      <c r="CA138" s="238">
        <v>8.6</v>
      </c>
      <c r="CB138" s="238">
        <v>4.3</v>
      </c>
      <c r="CC138" s="238">
        <v>6</v>
      </c>
      <c r="CD138" s="238">
        <v>4.5</v>
      </c>
      <c r="CE138" s="238">
        <v>6.9</v>
      </c>
      <c r="CF138" s="238">
        <v>8</v>
      </c>
      <c r="CG138" s="238">
        <v>5.8</v>
      </c>
      <c r="CH138" s="238">
        <v>5.8</v>
      </c>
      <c r="CI138" s="238">
        <v>6.2</v>
      </c>
      <c r="CJ138" s="238">
        <v>7.7</v>
      </c>
      <c r="CK138" s="238">
        <v>7.1</v>
      </c>
      <c r="CL138" s="238">
        <v>5.9</v>
      </c>
      <c r="CM138" s="238">
        <v>7.1</v>
      </c>
      <c r="CN138" s="238">
        <v>5.4</v>
      </c>
      <c r="CO138" s="238">
        <v>7.1</v>
      </c>
      <c r="CP138" s="238">
        <v>6.6</v>
      </c>
      <c r="CQ138" s="238">
        <v>6.6</v>
      </c>
      <c r="CR138" s="238">
        <v>7.5</v>
      </c>
      <c r="CS138" s="238">
        <v>8.5</v>
      </c>
      <c r="CT138" s="238">
        <v>9</v>
      </c>
      <c r="CU138" s="241">
        <v>62</v>
      </c>
      <c r="CV138" s="242">
        <v>3</v>
      </c>
      <c r="CW138" s="238">
        <v>8.4</v>
      </c>
      <c r="CX138" s="244" t="s">
        <v>88</v>
      </c>
      <c r="CY138" s="244" t="s">
        <v>88</v>
      </c>
      <c r="CZ138" s="238">
        <v>7.9</v>
      </c>
      <c r="DA138" s="244" t="s">
        <v>88</v>
      </c>
      <c r="DB138" s="239"/>
      <c r="DC138" s="238">
        <v>7</v>
      </c>
      <c r="DD138" s="238">
        <v>7.9</v>
      </c>
      <c r="DE138" s="239"/>
      <c r="DF138" s="238">
        <v>8.1</v>
      </c>
      <c r="DG138" s="239"/>
      <c r="DH138" s="241">
        <v>11</v>
      </c>
      <c r="DI138" s="242">
        <v>8</v>
      </c>
      <c r="DJ138" s="239"/>
      <c r="DK138" s="239"/>
      <c r="DL138" s="238">
        <v>8.6</v>
      </c>
      <c r="DM138" s="241">
        <v>2</v>
      </c>
      <c r="DN138" s="242">
        <v>3</v>
      </c>
      <c r="DO138" s="241">
        <v>125</v>
      </c>
      <c r="DP138" s="242">
        <v>14</v>
      </c>
      <c r="DQ138" s="243">
        <v>135</v>
      </c>
      <c r="DR138" s="238">
        <v>121</v>
      </c>
      <c r="DS138" s="238">
        <v>6.81</v>
      </c>
      <c r="DT138" s="238">
        <v>2.76</v>
      </c>
      <c r="DU138" s="236" t="s">
        <v>697</v>
      </c>
      <c r="DV138" s="45">
        <f t="shared" si="2"/>
        <v>11</v>
      </c>
    </row>
    <row r="139" spans="2:126" ht="15.75" customHeight="1">
      <c r="B139" s="235">
        <v>24203202286</v>
      </c>
      <c r="C139" s="236" t="s">
        <v>1</v>
      </c>
      <c r="D139" s="236" t="s">
        <v>259</v>
      </c>
      <c r="E139" s="236" t="s">
        <v>403</v>
      </c>
      <c r="F139" s="237">
        <v>36797</v>
      </c>
      <c r="G139" s="236" t="s">
        <v>5</v>
      </c>
      <c r="H139" s="236" t="s">
        <v>174</v>
      </c>
      <c r="I139" s="238">
        <v>8.8000000000000007</v>
      </c>
      <c r="J139" s="238">
        <v>7.8</v>
      </c>
      <c r="K139" s="239"/>
      <c r="L139" s="238">
        <v>7.8</v>
      </c>
      <c r="M139" s="239"/>
      <c r="N139" s="238">
        <v>7.4</v>
      </c>
      <c r="O139" s="239"/>
      <c r="P139" s="238">
        <v>8.4</v>
      </c>
      <c r="Q139" s="239"/>
      <c r="R139" s="238">
        <v>6.5</v>
      </c>
      <c r="S139" s="239"/>
      <c r="T139" s="238">
        <v>5.0999999999999996</v>
      </c>
      <c r="U139" s="239"/>
      <c r="V139" s="240" t="s">
        <v>426</v>
      </c>
      <c r="W139" s="239"/>
      <c r="X139" s="240" t="s">
        <v>426</v>
      </c>
      <c r="Y139" s="239"/>
      <c r="Z139" s="238">
        <v>6.8</v>
      </c>
      <c r="AA139" s="238">
        <v>5.8</v>
      </c>
      <c r="AB139" s="238">
        <v>7.2</v>
      </c>
      <c r="AC139" s="239"/>
      <c r="AD139" s="239"/>
      <c r="AE139" s="238">
        <v>6</v>
      </c>
      <c r="AF139" s="239"/>
      <c r="AG139" s="239"/>
      <c r="AH139" s="239"/>
      <c r="AI139" s="238">
        <v>7.4</v>
      </c>
      <c r="AJ139" s="238">
        <v>6.8</v>
      </c>
      <c r="AK139" s="238">
        <v>8.4</v>
      </c>
      <c r="AL139" s="238">
        <v>6.2</v>
      </c>
      <c r="AM139" s="238">
        <v>6.7</v>
      </c>
      <c r="AN139" s="238">
        <v>7.8</v>
      </c>
      <c r="AO139" s="238">
        <v>8.8000000000000007</v>
      </c>
      <c r="AP139" s="238">
        <v>8.4</v>
      </c>
      <c r="AQ139" s="241">
        <v>45</v>
      </c>
      <c r="AR139" s="242">
        <v>0</v>
      </c>
      <c r="AS139" s="238">
        <v>6</v>
      </c>
      <c r="AT139" s="238">
        <v>6.5</v>
      </c>
      <c r="AU139" s="238">
        <v>8.3000000000000007</v>
      </c>
      <c r="AV139" s="239"/>
      <c r="AW139" s="239"/>
      <c r="AX139" s="239"/>
      <c r="AY139" s="239"/>
      <c r="AZ139" s="239"/>
      <c r="BA139" s="238">
        <v>8.5</v>
      </c>
      <c r="BB139" s="239"/>
      <c r="BC139" s="239"/>
      <c r="BD139" s="239"/>
      <c r="BE139" s="239"/>
      <c r="BF139" s="239"/>
      <c r="BG139" s="238">
        <v>9.3000000000000007</v>
      </c>
      <c r="BH139" s="241">
        <v>5</v>
      </c>
      <c r="BI139" s="242">
        <v>0</v>
      </c>
      <c r="BJ139" s="238">
        <v>7.4</v>
      </c>
      <c r="BK139" s="238">
        <v>5.6</v>
      </c>
      <c r="BL139" s="238">
        <v>7.6</v>
      </c>
      <c r="BM139" s="238">
        <v>7.5</v>
      </c>
      <c r="BN139" s="239"/>
      <c r="BO139" s="238">
        <v>8.6</v>
      </c>
      <c r="BP139" s="239"/>
      <c r="BQ139" s="238">
        <v>6.9</v>
      </c>
      <c r="BR139" s="238">
        <v>9.3000000000000007</v>
      </c>
      <c r="BS139" s="239"/>
      <c r="BT139" s="238">
        <v>6.5</v>
      </c>
      <c r="BU139" s="238">
        <v>7.8</v>
      </c>
      <c r="BV139" s="239"/>
      <c r="BW139" s="239"/>
      <c r="BX139" s="239"/>
      <c r="BY139" s="238">
        <v>7.2</v>
      </c>
      <c r="BZ139" s="238">
        <v>7.1</v>
      </c>
      <c r="CA139" s="238">
        <v>7.6</v>
      </c>
      <c r="CB139" s="238">
        <v>7.6</v>
      </c>
      <c r="CC139" s="238">
        <v>7.8</v>
      </c>
      <c r="CD139" s="238">
        <v>6.8</v>
      </c>
      <c r="CE139" s="238">
        <v>6.2</v>
      </c>
      <c r="CF139" s="238">
        <v>7.3</v>
      </c>
      <c r="CG139" s="238">
        <v>7.4</v>
      </c>
      <c r="CH139" s="238">
        <v>6.9</v>
      </c>
      <c r="CI139" s="238">
        <v>7.5</v>
      </c>
      <c r="CJ139" s="238">
        <v>6.7</v>
      </c>
      <c r="CK139" s="238">
        <v>5.4</v>
      </c>
      <c r="CL139" s="238">
        <v>8.1</v>
      </c>
      <c r="CM139" s="238">
        <v>8.1999999999999993</v>
      </c>
      <c r="CN139" s="238">
        <v>8.8000000000000007</v>
      </c>
      <c r="CO139" s="238">
        <v>8.4</v>
      </c>
      <c r="CP139" s="238">
        <v>5</v>
      </c>
      <c r="CQ139" s="238">
        <v>7.7</v>
      </c>
      <c r="CR139" s="238">
        <v>8.1</v>
      </c>
      <c r="CS139" s="238">
        <v>8.5</v>
      </c>
      <c r="CT139" s="238">
        <v>9</v>
      </c>
      <c r="CU139" s="241">
        <v>65</v>
      </c>
      <c r="CV139" s="242">
        <v>0</v>
      </c>
      <c r="CW139" s="238">
        <v>8.5</v>
      </c>
      <c r="CX139" s="238">
        <v>6.6</v>
      </c>
      <c r="CY139" s="238">
        <v>8.6</v>
      </c>
      <c r="CZ139" s="238">
        <v>7.9</v>
      </c>
      <c r="DA139" s="238">
        <v>7.6</v>
      </c>
      <c r="DB139" s="239"/>
      <c r="DC139" s="238">
        <v>7.7</v>
      </c>
      <c r="DD139" s="238">
        <v>8</v>
      </c>
      <c r="DE139" s="239"/>
      <c r="DF139" s="238">
        <v>8.1999999999999993</v>
      </c>
      <c r="DG139" s="239"/>
      <c r="DH139" s="241">
        <v>19</v>
      </c>
      <c r="DI139" s="242">
        <v>0</v>
      </c>
      <c r="DJ139" s="238">
        <v>6.7</v>
      </c>
      <c r="DK139" s="239"/>
      <c r="DL139" s="238">
        <v>9</v>
      </c>
      <c r="DM139" s="241">
        <v>5</v>
      </c>
      <c r="DN139" s="242">
        <v>0</v>
      </c>
      <c r="DO139" s="241">
        <v>139</v>
      </c>
      <c r="DP139" s="242">
        <v>0</v>
      </c>
      <c r="DQ139" s="243">
        <v>135</v>
      </c>
      <c r="DR139" s="238">
        <v>135</v>
      </c>
      <c r="DS139" s="238">
        <v>7.43</v>
      </c>
      <c r="DT139" s="238">
        <v>3.13</v>
      </c>
      <c r="DU139" s="236" t="s">
        <v>702</v>
      </c>
      <c r="DV139" s="45">
        <f t="shared" si="2"/>
        <v>0</v>
      </c>
    </row>
    <row r="140" spans="2:126" ht="15.75" customHeight="1">
      <c r="B140" s="235">
        <v>24203204200</v>
      </c>
      <c r="C140" s="236" t="s">
        <v>8</v>
      </c>
      <c r="D140" s="236" t="s">
        <v>574</v>
      </c>
      <c r="E140" s="236" t="s">
        <v>625</v>
      </c>
      <c r="F140" s="237">
        <v>36798</v>
      </c>
      <c r="G140" s="236" t="s">
        <v>5</v>
      </c>
      <c r="H140" s="236" t="s">
        <v>174</v>
      </c>
      <c r="I140" s="238">
        <v>8.3000000000000007</v>
      </c>
      <c r="J140" s="238">
        <v>7.2</v>
      </c>
      <c r="K140" s="239"/>
      <c r="L140" s="238">
        <v>7.9</v>
      </c>
      <c r="M140" s="239"/>
      <c r="N140" s="238">
        <v>8.1999999999999993</v>
      </c>
      <c r="O140" s="239"/>
      <c r="P140" s="238">
        <v>8.9</v>
      </c>
      <c r="Q140" s="239"/>
      <c r="R140" s="238">
        <v>7.8</v>
      </c>
      <c r="S140" s="239"/>
      <c r="T140" s="238">
        <v>8.5</v>
      </c>
      <c r="U140" s="239"/>
      <c r="V140" s="240" t="s">
        <v>426</v>
      </c>
      <c r="W140" s="239"/>
      <c r="X140" s="240" t="s">
        <v>426</v>
      </c>
      <c r="Y140" s="239"/>
      <c r="Z140" s="238">
        <v>7.7</v>
      </c>
      <c r="AA140" s="238">
        <v>7.3</v>
      </c>
      <c r="AB140" s="238">
        <v>8.9</v>
      </c>
      <c r="AC140" s="239"/>
      <c r="AD140" s="239"/>
      <c r="AE140" s="238">
        <v>7.6</v>
      </c>
      <c r="AF140" s="239"/>
      <c r="AG140" s="239"/>
      <c r="AH140" s="238">
        <v>7.4</v>
      </c>
      <c r="AI140" s="238">
        <v>7.9</v>
      </c>
      <c r="AJ140" s="239"/>
      <c r="AK140" s="238">
        <v>8.1</v>
      </c>
      <c r="AL140" s="238">
        <v>6.6</v>
      </c>
      <c r="AM140" s="238">
        <v>8.5</v>
      </c>
      <c r="AN140" s="238">
        <v>9</v>
      </c>
      <c r="AO140" s="238">
        <v>9.4</v>
      </c>
      <c r="AP140" s="238">
        <v>8.6999999999999993</v>
      </c>
      <c r="AQ140" s="241">
        <v>45</v>
      </c>
      <c r="AR140" s="242">
        <v>0</v>
      </c>
      <c r="AS140" s="238">
        <v>5.3</v>
      </c>
      <c r="AT140" s="238">
        <v>5.3</v>
      </c>
      <c r="AU140" s="239"/>
      <c r="AV140" s="239"/>
      <c r="AW140" s="238">
        <v>6.8</v>
      </c>
      <c r="AX140" s="239"/>
      <c r="AY140" s="239"/>
      <c r="AZ140" s="239"/>
      <c r="BA140" s="239"/>
      <c r="BB140" s="239"/>
      <c r="BC140" s="238">
        <v>5.7</v>
      </c>
      <c r="BD140" s="239"/>
      <c r="BE140" s="239"/>
      <c r="BF140" s="239"/>
      <c r="BG140" s="238">
        <v>7.1</v>
      </c>
      <c r="BH140" s="241">
        <v>5</v>
      </c>
      <c r="BI140" s="242">
        <v>0</v>
      </c>
      <c r="BJ140" s="238">
        <v>7.7</v>
      </c>
      <c r="BK140" s="238">
        <v>5.5</v>
      </c>
      <c r="BL140" s="238">
        <v>7.9</v>
      </c>
      <c r="BM140" s="238">
        <v>7</v>
      </c>
      <c r="BN140" s="239"/>
      <c r="BO140" s="238">
        <v>8.1</v>
      </c>
      <c r="BP140" s="239"/>
      <c r="BQ140" s="238">
        <v>6.4</v>
      </c>
      <c r="BR140" s="238">
        <v>8.8000000000000007</v>
      </c>
      <c r="BS140" s="239"/>
      <c r="BT140" s="238">
        <v>7.7</v>
      </c>
      <c r="BU140" s="238">
        <v>7.7</v>
      </c>
      <c r="BV140" s="239"/>
      <c r="BW140" s="239"/>
      <c r="BX140" s="239"/>
      <c r="BY140" s="238">
        <v>8</v>
      </c>
      <c r="BZ140" s="238">
        <v>8.3000000000000007</v>
      </c>
      <c r="CA140" s="238">
        <v>9</v>
      </c>
      <c r="CB140" s="238">
        <v>8.9</v>
      </c>
      <c r="CC140" s="238">
        <v>8.5</v>
      </c>
      <c r="CD140" s="238">
        <v>8.9</v>
      </c>
      <c r="CE140" s="238">
        <v>8.8000000000000007</v>
      </c>
      <c r="CF140" s="238">
        <v>8.4</v>
      </c>
      <c r="CG140" s="238">
        <v>9.1</v>
      </c>
      <c r="CH140" s="238">
        <v>8.5</v>
      </c>
      <c r="CI140" s="238">
        <v>9</v>
      </c>
      <c r="CJ140" s="238">
        <v>7.8</v>
      </c>
      <c r="CK140" s="238">
        <v>7.2</v>
      </c>
      <c r="CL140" s="238">
        <v>7.1</v>
      </c>
      <c r="CM140" s="238">
        <v>9.3000000000000007</v>
      </c>
      <c r="CN140" s="238">
        <v>8.4</v>
      </c>
      <c r="CO140" s="238">
        <v>8.9</v>
      </c>
      <c r="CP140" s="238">
        <v>5.4</v>
      </c>
      <c r="CQ140" s="238">
        <v>8.5</v>
      </c>
      <c r="CR140" s="238">
        <v>6.8</v>
      </c>
      <c r="CS140" s="238">
        <v>7.9</v>
      </c>
      <c r="CT140" s="238">
        <v>8.9</v>
      </c>
      <c r="CU140" s="241">
        <v>65</v>
      </c>
      <c r="CV140" s="242">
        <v>0</v>
      </c>
      <c r="CW140" s="238">
        <v>9</v>
      </c>
      <c r="CX140" s="238">
        <v>6.4</v>
      </c>
      <c r="CY140" s="238">
        <v>7.7</v>
      </c>
      <c r="CZ140" s="238">
        <v>8.1999999999999993</v>
      </c>
      <c r="DA140" s="238">
        <v>6.6</v>
      </c>
      <c r="DB140" s="239"/>
      <c r="DC140" s="238">
        <v>7.9</v>
      </c>
      <c r="DD140" s="238">
        <v>7.2</v>
      </c>
      <c r="DE140" s="239"/>
      <c r="DF140" s="238">
        <v>8.5</v>
      </c>
      <c r="DG140" s="239"/>
      <c r="DH140" s="241">
        <v>19</v>
      </c>
      <c r="DI140" s="242">
        <v>0</v>
      </c>
      <c r="DJ140" s="238">
        <v>7.8</v>
      </c>
      <c r="DK140" s="239"/>
      <c r="DL140" s="238">
        <v>8.8000000000000007</v>
      </c>
      <c r="DM140" s="241">
        <v>5</v>
      </c>
      <c r="DN140" s="242">
        <v>0</v>
      </c>
      <c r="DO140" s="241">
        <v>139</v>
      </c>
      <c r="DP140" s="242">
        <v>0</v>
      </c>
      <c r="DQ140" s="243">
        <v>135</v>
      </c>
      <c r="DR140" s="238">
        <v>135</v>
      </c>
      <c r="DS140" s="238">
        <v>8</v>
      </c>
      <c r="DT140" s="238">
        <v>3.48</v>
      </c>
      <c r="DU140" s="236" t="s">
        <v>700</v>
      </c>
      <c r="DV140" s="45">
        <f t="shared" si="2"/>
        <v>0</v>
      </c>
    </row>
    <row r="141" spans="2:126" ht="15.75" customHeight="1">
      <c r="B141" s="235">
        <v>24203206727</v>
      </c>
      <c r="C141" s="236" t="s">
        <v>127</v>
      </c>
      <c r="D141" s="236" t="s">
        <v>156</v>
      </c>
      <c r="E141" s="236" t="s">
        <v>170</v>
      </c>
      <c r="F141" s="237">
        <v>36832</v>
      </c>
      <c r="G141" s="236" t="s">
        <v>5</v>
      </c>
      <c r="H141" s="236" t="s">
        <v>174</v>
      </c>
      <c r="I141" s="238">
        <v>7.5</v>
      </c>
      <c r="J141" s="238">
        <v>7.5</v>
      </c>
      <c r="K141" s="239"/>
      <c r="L141" s="238">
        <v>8.1999999999999993</v>
      </c>
      <c r="M141" s="239"/>
      <c r="N141" s="238">
        <v>8.9</v>
      </c>
      <c r="O141" s="238">
        <v>6.7</v>
      </c>
      <c r="P141" s="238">
        <v>7.8</v>
      </c>
      <c r="Q141" s="239"/>
      <c r="R141" s="238">
        <v>8.6</v>
      </c>
      <c r="S141" s="239"/>
      <c r="T141" s="238">
        <v>8.3000000000000007</v>
      </c>
      <c r="U141" s="239"/>
      <c r="V141" s="240" t="s">
        <v>426</v>
      </c>
      <c r="W141" s="239"/>
      <c r="X141" s="240" t="s">
        <v>426</v>
      </c>
      <c r="Y141" s="239"/>
      <c r="Z141" s="238">
        <v>8.6999999999999993</v>
      </c>
      <c r="AA141" s="238">
        <v>7.7</v>
      </c>
      <c r="AB141" s="238">
        <v>9.3000000000000007</v>
      </c>
      <c r="AC141" s="239"/>
      <c r="AD141" s="239"/>
      <c r="AE141" s="238">
        <v>7.9</v>
      </c>
      <c r="AF141" s="239"/>
      <c r="AG141" s="239"/>
      <c r="AH141" s="239"/>
      <c r="AI141" s="238">
        <v>7.4</v>
      </c>
      <c r="AJ141" s="238">
        <v>8.1</v>
      </c>
      <c r="AK141" s="238">
        <v>8.4</v>
      </c>
      <c r="AL141" s="238">
        <v>7.9</v>
      </c>
      <c r="AM141" s="238">
        <v>8.1999999999999993</v>
      </c>
      <c r="AN141" s="238">
        <v>9.1999999999999993</v>
      </c>
      <c r="AO141" s="238">
        <v>8.5</v>
      </c>
      <c r="AP141" s="238">
        <v>8.9</v>
      </c>
      <c r="AQ141" s="241">
        <v>47</v>
      </c>
      <c r="AR141" s="242">
        <v>0</v>
      </c>
      <c r="AS141" s="238">
        <v>4.5</v>
      </c>
      <c r="AT141" s="238">
        <v>7.1</v>
      </c>
      <c r="AU141" s="238">
        <v>7.3</v>
      </c>
      <c r="AV141" s="239"/>
      <c r="AW141" s="239"/>
      <c r="AX141" s="239"/>
      <c r="AY141" s="239"/>
      <c r="AZ141" s="239"/>
      <c r="BA141" s="238">
        <v>8.6999999999999993</v>
      </c>
      <c r="BB141" s="239"/>
      <c r="BC141" s="239"/>
      <c r="BD141" s="239"/>
      <c r="BE141" s="239"/>
      <c r="BF141" s="239"/>
      <c r="BG141" s="238">
        <v>8.1999999999999993</v>
      </c>
      <c r="BH141" s="241">
        <v>5</v>
      </c>
      <c r="BI141" s="242">
        <v>0</v>
      </c>
      <c r="BJ141" s="238">
        <v>6.2</v>
      </c>
      <c r="BK141" s="238">
        <v>7</v>
      </c>
      <c r="BL141" s="238">
        <v>8.1</v>
      </c>
      <c r="BM141" s="238">
        <v>5.8</v>
      </c>
      <c r="BN141" s="239"/>
      <c r="BO141" s="238">
        <v>8.5</v>
      </c>
      <c r="BP141" s="239"/>
      <c r="BQ141" s="238">
        <v>8.6</v>
      </c>
      <c r="BR141" s="238">
        <v>8.5</v>
      </c>
      <c r="BS141" s="239"/>
      <c r="BT141" s="244" t="s">
        <v>88</v>
      </c>
      <c r="BU141" s="244" t="s">
        <v>88</v>
      </c>
      <c r="BV141" s="239"/>
      <c r="BW141" s="239"/>
      <c r="BX141" s="239"/>
      <c r="BY141" s="238">
        <v>6.2</v>
      </c>
      <c r="BZ141" s="238">
        <v>5.4</v>
      </c>
      <c r="CA141" s="238">
        <v>8.1</v>
      </c>
      <c r="CB141" s="238">
        <v>6.2</v>
      </c>
      <c r="CC141" s="238">
        <v>8.1999999999999993</v>
      </c>
      <c r="CD141" s="238">
        <v>7.6</v>
      </c>
      <c r="CE141" s="238">
        <v>8.1999999999999993</v>
      </c>
      <c r="CF141" s="238">
        <v>9.6</v>
      </c>
      <c r="CG141" s="238">
        <v>7.8</v>
      </c>
      <c r="CH141" s="238">
        <v>8.1999999999999993</v>
      </c>
      <c r="CI141" s="238">
        <v>6.9</v>
      </c>
      <c r="CJ141" s="238">
        <v>8</v>
      </c>
      <c r="CK141" s="238">
        <v>5.0999999999999996</v>
      </c>
      <c r="CL141" s="238">
        <v>8.5</v>
      </c>
      <c r="CM141" s="238">
        <v>9</v>
      </c>
      <c r="CN141" s="238">
        <v>8.3000000000000007</v>
      </c>
      <c r="CO141" s="238">
        <v>8.3000000000000007</v>
      </c>
      <c r="CP141" s="238">
        <v>8.3000000000000007</v>
      </c>
      <c r="CQ141" s="238">
        <v>7.7</v>
      </c>
      <c r="CR141" s="238">
        <v>7.5</v>
      </c>
      <c r="CS141" s="238">
        <v>7.5</v>
      </c>
      <c r="CT141" s="238">
        <v>9.6</v>
      </c>
      <c r="CU141" s="241">
        <v>60</v>
      </c>
      <c r="CV141" s="242">
        <v>5</v>
      </c>
      <c r="CW141" s="238">
        <v>8.6999999999999993</v>
      </c>
      <c r="CX141" s="238">
        <v>6.9</v>
      </c>
      <c r="CY141" s="238">
        <v>7.8</v>
      </c>
      <c r="CZ141" s="244" t="s">
        <v>88</v>
      </c>
      <c r="DA141" s="238">
        <v>7.8</v>
      </c>
      <c r="DB141" s="239"/>
      <c r="DC141" s="238">
        <v>7.8</v>
      </c>
      <c r="DD141" s="238">
        <v>8.5</v>
      </c>
      <c r="DE141" s="239"/>
      <c r="DF141" s="238">
        <v>8.6999999999999993</v>
      </c>
      <c r="DG141" s="239"/>
      <c r="DH141" s="241">
        <v>16</v>
      </c>
      <c r="DI141" s="242">
        <v>3</v>
      </c>
      <c r="DJ141" s="239"/>
      <c r="DK141" s="239"/>
      <c r="DL141" s="239"/>
      <c r="DM141" s="241">
        <v>0</v>
      </c>
      <c r="DN141" s="242">
        <v>5</v>
      </c>
      <c r="DO141" s="241">
        <v>128</v>
      </c>
      <c r="DP141" s="242">
        <v>13</v>
      </c>
      <c r="DQ141" s="243">
        <v>135</v>
      </c>
      <c r="DR141" s="238">
        <v>124</v>
      </c>
      <c r="DS141" s="238">
        <v>7.91</v>
      </c>
      <c r="DT141" s="238">
        <v>3.43</v>
      </c>
      <c r="DU141" s="236" t="s">
        <v>697</v>
      </c>
      <c r="DV141" s="45">
        <f t="shared" si="2"/>
        <v>8</v>
      </c>
    </row>
    <row r="142" spans="2:126" ht="15.75" customHeight="1">
      <c r="B142" s="235">
        <v>24203216676</v>
      </c>
      <c r="C142" s="236" t="s">
        <v>3</v>
      </c>
      <c r="D142" s="236" t="s">
        <v>2</v>
      </c>
      <c r="E142" s="236" t="s">
        <v>170</v>
      </c>
      <c r="F142" s="237">
        <v>36797</v>
      </c>
      <c r="G142" s="236" t="s">
        <v>5</v>
      </c>
      <c r="H142" s="236" t="s">
        <v>174</v>
      </c>
      <c r="I142" s="238">
        <v>8.1999999999999993</v>
      </c>
      <c r="J142" s="238">
        <v>7.6</v>
      </c>
      <c r="K142" s="239"/>
      <c r="L142" s="238">
        <v>8.1</v>
      </c>
      <c r="M142" s="239"/>
      <c r="N142" s="238">
        <v>7.2</v>
      </c>
      <c r="O142" s="239"/>
      <c r="P142" s="238">
        <v>8</v>
      </c>
      <c r="Q142" s="239"/>
      <c r="R142" s="238">
        <v>6.8</v>
      </c>
      <c r="S142" s="239"/>
      <c r="T142" s="238">
        <v>7.7</v>
      </c>
      <c r="U142" s="239"/>
      <c r="V142" s="240" t="s">
        <v>426</v>
      </c>
      <c r="W142" s="239"/>
      <c r="X142" s="240" t="s">
        <v>426</v>
      </c>
      <c r="Y142" s="239"/>
      <c r="Z142" s="238">
        <v>8.1</v>
      </c>
      <c r="AA142" s="238">
        <v>8.9</v>
      </c>
      <c r="AB142" s="238">
        <v>7.8</v>
      </c>
      <c r="AC142" s="239"/>
      <c r="AD142" s="239"/>
      <c r="AE142" s="238">
        <v>6.7</v>
      </c>
      <c r="AF142" s="239"/>
      <c r="AG142" s="239"/>
      <c r="AH142" s="239"/>
      <c r="AI142" s="238">
        <v>8.9</v>
      </c>
      <c r="AJ142" s="238">
        <v>6.3</v>
      </c>
      <c r="AK142" s="238">
        <v>8.6999999999999993</v>
      </c>
      <c r="AL142" s="238">
        <v>6</v>
      </c>
      <c r="AM142" s="238">
        <v>6.2</v>
      </c>
      <c r="AN142" s="238">
        <v>8.9</v>
      </c>
      <c r="AO142" s="238">
        <v>9.1</v>
      </c>
      <c r="AP142" s="238">
        <v>9.4</v>
      </c>
      <c r="AQ142" s="241">
        <v>45</v>
      </c>
      <c r="AR142" s="242">
        <v>0</v>
      </c>
      <c r="AS142" s="238">
        <v>6.9</v>
      </c>
      <c r="AT142" s="238">
        <v>7.3</v>
      </c>
      <c r="AU142" s="238">
        <v>4.7</v>
      </c>
      <c r="AV142" s="239"/>
      <c r="AW142" s="239"/>
      <c r="AX142" s="239"/>
      <c r="AY142" s="239"/>
      <c r="AZ142" s="239"/>
      <c r="BA142" s="238">
        <v>5.3</v>
      </c>
      <c r="BB142" s="239"/>
      <c r="BC142" s="239"/>
      <c r="BD142" s="239"/>
      <c r="BE142" s="239"/>
      <c r="BF142" s="239"/>
      <c r="BG142" s="239">
        <v>10</v>
      </c>
      <c r="BH142" s="241">
        <v>5</v>
      </c>
      <c r="BI142" s="242">
        <v>0</v>
      </c>
      <c r="BJ142" s="238">
        <v>6.5</v>
      </c>
      <c r="BK142" s="238">
        <v>5.7</v>
      </c>
      <c r="BL142" s="238">
        <v>8.4</v>
      </c>
      <c r="BM142" s="238">
        <v>8.3000000000000007</v>
      </c>
      <c r="BN142" s="239"/>
      <c r="BO142" s="238">
        <v>9.3000000000000007</v>
      </c>
      <c r="BP142" s="239"/>
      <c r="BQ142" s="238">
        <v>7.6</v>
      </c>
      <c r="BR142" s="238">
        <v>8.1999999999999993</v>
      </c>
      <c r="BS142" s="239"/>
      <c r="BT142" s="238">
        <v>6.7</v>
      </c>
      <c r="BU142" s="238">
        <v>8.1</v>
      </c>
      <c r="BV142" s="239"/>
      <c r="BW142" s="239"/>
      <c r="BX142" s="239"/>
      <c r="BY142" s="238">
        <v>8.6999999999999993</v>
      </c>
      <c r="BZ142" s="238">
        <v>8.8000000000000007</v>
      </c>
      <c r="CA142" s="238">
        <v>9.1</v>
      </c>
      <c r="CB142" s="238">
        <v>9.6</v>
      </c>
      <c r="CC142" s="238">
        <v>8.8000000000000007</v>
      </c>
      <c r="CD142" s="238">
        <v>9.1</v>
      </c>
      <c r="CE142" s="238">
        <v>7.3</v>
      </c>
      <c r="CF142" s="238">
        <v>8.6</v>
      </c>
      <c r="CG142" s="238">
        <v>8.6999999999999993</v>
      </c>
      <c r="CH142" s="238">
        <v>7.3</v>
      </c>
      <c r="CI142" s="238">
        <v>9.1999999999999993</v>
      </c>
      <c r="CJ142" s="238">
        <v>8</v>
      </c>
      <c r="CK142" s="238">
        <v>8.4</v>
      </c>
      <c r="CL142" s="238">
        <v>8.8000000000000007</v>
      </c>
      <c r="CM142" s="238">
        <v>9.1999999999999993</v>
      </c>
      <c r="CN142" s="238">
        <v>9.6</v>
      </c>
      <c r="CO142" s="238">
        <v>9.6</v>
      </c>
      <c r="CP142" s="238">
        <v>6.6</v>
      </c>
      <c r="CQ142" s="238">
        <v>8.6999999999999993</v>
      </c>
      <c r="CR142" s="238">
        <v>7.5</v>
      </c>
      <c r="CS142" s="238">
        <v>6.9</v>
      </c>
      <c r="CT142" s="238">
        <v>9.1999999999999993</v>
      </c>
      <c r="CU142" s="241">
        <v>65</v>
      </c>
      <c r="CV142" s="242">
        <v>0</v>
      </c>
      <c r="CW142" s="238">
        <v>9.1999999999999993</v>
      </c>
      <c r="CX142" s="238">
        <v>6.7</v>
      </c>
      <c r="CY142" s="238">
        <v>8.6</v>
      </c>
      <c r="CZ142" s="238">
        <v>9.1</v>
      </c>
      <c r="DA142" s="238">
        <v>8.3000000000000007</v>
      </c>
      <c r="DB142" s="239"/>
      <c r="DC142" s="238">
        <v>7.8</v>
      </c>
      <c r="DD142" s="238">
        <v>8.8000000000000007</v>
      </c>
      <c r="DE142" s="239"/>
      <c r="DF142" s="238">
        <v>9.6999999999999993</v>
      </c>
      <c r="DG142" s="239"/>
      <c r="DH142" s="241">
        <v>19</v>
      </c>
      <c r="DI142" s="242">
        <v>0</v>
      </c>
      <c r="DJ142" s="238">
        <v>8.1999999999999993</v>
      </c>
      <c r="DK142" s="239"/>
      <c r="DL142" s="238">
        <v>8.6999999999999993</v>
      </c>
      <c r="DM142" s="241">
        <v>5</v>
      </c>
      <c r="DN142" s="242">
        <v>0</v>
      </c>
      <c r="DO142" s="241">
        <v>139</v>
      </c>
      <c r="DP142" s="242">
        <v>0</v>
      </c>
      <c r="DQ142" s="243">
        <v>135</v>
      </c>
      <c r="DR142" s="238">
        <v>135</v>
      </c>
      <c r="DS142" s="238">
        <v>8.19</v>
      </c>
      <c r="DT142" s="238">
        <v>3.56</v>
      </c>
      <c r="DU142" s="236" t="s">
        <v>702</v>
      </c>
      <c r="DV142" s="45">
        <f t="shared" si="2"/>
        <v>0</v>
      </c>
    </row>
    <row r="143" spans="2:126" ht="15.75" customHeight="1">
      <c r="B143" s="235">
        <v>24213301731</v>
      </c>
      <c r="C143" s="236" t="s">
        <v>124</v>
      </c>
      <c r="D143" s="236" t="s">
        <v>123</v>
      </c>
      <c r="E143" s="236" t="s">
        <v>113</v>
      </c>
      <c r="F143" s="237">
        <v>36758</v>
      </c>
      <c r="G143" s="236" t="s">
        <v>112</v>
      </c>
      <c r="H143" s="236" t="s">
        <v>174</v>
      </c>
      <c r="I143" s="238">
        <v>6.1</v>
      </c>
      <c r="J143" s="238">
        <v>8.6999999999999993</v>
      </c>
      <c r="K143" s="239"/>
      <c r="L143" s="238">
        <v>5.4</v>
      </c>
      <c r="M143" s="239"/>
      <c r="N143" s="238">
        <v>5</v>
      </c>
      <c r="O143" s="239"/>
      <c r="P143" s="238">
        <v>6.5</v>
      </c>
      <c r="Q143" s="239"/>
      <c r="R143" s="238">
        <v>7.5</v>
      </c>
      <c r="S143" s="239"/>
      <c r="T143" s="238">
        <v>8.5</v>
      </c>
      <c r="U143" s="239"/>
      <c r="V143" s="238">
        <v>8.9</v>
      </c>
      <c r="W143" s="239"/>
      <c r="X143" s="244" t="s">
        <v>88</v>
      </c>
      <c r="Y143" s="239"/>
      <c r="Z143" s="238">
        <v>7.3</v>
      </c>
      <c r="AA143" s="238">
        <v>5</v>
      </c>
      <c r="AB143" s="238">
        <v>6.4</v>
      </c>
      <c r="AC143" s="239"/>
      <c r="AD143" s="239"/>
      <c r="AE143" s="238">
        <v>5.0999999999999996</v>
      </c>
      <c r="AF143" s="239"/>
      <c r="AG143" s="239"/>
      <c r="AH143" s="239"/>
      <c r="AI143" s="238">
        <v>5.5</v>
      </c>
      <c r="AJ143" s="238">
        <v>5.0999999999999996</v>
      </c>
      <c r="AK143" s="238">
        <v>6.9</v>
      </c>
      <c r="AL143" s="238">
        <v>6.4</v>
      </c>
      <c r="AM143" s="238">
        <v>7.1</v>
      </c>
      <c r="AN143" s="238">
        <v>7.3</v>
      </c>
      <c r="AO143" s="238">
        <v>8.1</v>
      </c>
      <c r="AP143" s="238">
        <v>5.0999999999999996</v>
      </c>
      <c r="AQ143" s="241">
        <v>43</v>
      </c>
      <c r="AR143" s="242">
        <v>2</v>
      </c>
      <c r="AS143" s="238">
        <v>6</v>
      </c>
      <c r="AT143" s="238">
        <v>5.6</v>
      </c>
      <c r="AU143" s="239"/>
      <c r="AV143" s="239"/>
      <c r="AW143" s="238">
        <v>5.4</v>
      </c>
      <c r="AX143" s="239"/>
      <c r="AY143" s="239"/>
      <c r="AZ143" s="239"/>
      <c r="BA143" s="239"/>
      <c r="BB143" s="239"/>
      <c r="BC143" s="238">
        <v>6</v>
      </c>
      <c r="BD143" s="239"/>
      <c r="BE143" s="239"/>
      <c r="BF143" s="239"/>
      <c r="BG143" s="238">
        <v>7.4</v>
      </c>
      <c r="BH143" s="241">
        <v>5</v>
      </c>
      <c r="BI143" s="242">
        <v>0</v>
      </c>
      <c r="BJ143" s="238">
        <v>7</v>
      </c>
      <c r="BK143" s="238">
        <v>5.6</v>
      </c>
      <c r="BL143" s="238">
        <v>4.3</v>
      </c>
      <c r="BM143" s="238">
        <v>5.2</v>
      </c>
      <c r="BN143" s="239"/>
      <c r="BO143" s="238">
        <v>8.5</v>
      </c>
      <c r="BP143" s="239"/>
      <c r="BQ143" s="238">
        <v>6.8</v>
      </c>
      <c r="BR143" s="238">
        <v>8.5</v>
      </c>
      <c r="BS143" s="239"/>
      <c r="BT143" s="238">
        <v>5</v>
      </c>
      <c r="BU143" s="238">
        <v>6.2</v>
      </c>
      <c r="BV143" s="239"/>
      <c r="BW143" s="239"/>
      <c r="BX143" s="239"/>
      <c r="BY143" s="238">
        <v>6</v>
      </c>
      <c r="BZ143" s="238">
        <v>6.5</v>
      </c>
      <c r="CA143" s="238">
        <v>6.6</v>
      </c>
      <c r="CB143" s="238">
        <v>7.1</v>
      </c>
      <c r="CC143" s="238">
        <v>5.4</v>
      </c>
      <c r="CD143" s="238">
        <v>6.6</v>
      </c>
      <c r="CE143" s="238">
        <v>6.4</v>
      </c>
      <c r="CF143" s="238">
        <v>7.2</v>
      </c>
      <c r="CG143" s="238">
        <v>7.2</v>
      </c>
      <c r="CH143" s="238">
        <v>5.6</v>
      </c>
      <c r="CI143" s="238">
        <v>5.3</v>
      </c>
      <c r="CJ143" s="238">
        <v>5.0999999999999996</v>
      </c>
      <c r="CK143" s="238">
        <v>4.0999999999999996</v>
      </c>
      <c r="CL143" s="238">
        <v>6.7</v>
      </c>
      <c r="CM143" s="238">
        <v>7</v>
      </c>
      <c r="CN143" s="238">
        <v>7.3</v>
      </c>
      <c r="CO143" s="238">
        <v>7.5</v>
      </c>
      <c r="CP143" s="238">
        <v>7.9</v>
      </c>
      <c r="CQ143" s="238">
        <v>7.2</v>
      </c>
      <c r="CR143" s="238">
        <v>6</v>
      </c>
      <c r="CS143" s="238">
        <v>8.4</v>
      </c>
      <c r="CT143" s="238">
        <v>9.4</v>
      </c>
      <c r="CU143" s="241">
        <v>65</v>
      </c>
      <c r="CV143" s="242">
        <v>0</v>
      </c>
      <c r="CW143" s="244" t="s">
        <v>88</v>
      </c>
      <c r="CX143" s="238">
        <v>6.5</v>
      </c>
      <c r="CY143" s="238">
        <v>8.1999999999999993</v>
      </c>
      <c r="CZ143" s="238">
        <v>7.8</v>
      </c>
      <c r="DA143" s="238">
        <v>7.4</v>
      </c>
      <c r="DB143" s="239"/>
      <c r="DC143" s="238">
        <v>8.4</v>
      </c>
      <c r="DD143" s="238">
        <v>7.4</v>
      </c>
      <c r="DE143" s="239"/>
      <c r="DF143" s="238">
        <v>8.1</v>
      </c>
      <c r="DG143" s="239"/>
      <c r="DH143" s="241">
        <v>18</v>
      </c>
      <c r="DI143" s="242">
        <v>1</v>
      </c>
      <c r="DJ143" s="239">
        <v>0</v>
      </c>
      <c r="DK143" s="239"/>
      <c r="DL143" s="238">
        <v>8.6</v>
      </c>
      <c r="DM143" s="241">
        <v>2</v>
      </c>
      <c r="DN143" s="242">
        <v>3</v>
      </c>
      <c r="DO143" s="241">
        <v>133</v>
      </c>
      <c r="DP143" s="242">
        <v>6</v>
      </c>
      <c r="DQ143" s="243">
        <v>135</v>
      </c>
      <c r="DR143" s="238">
        <v>136</v>
      </c>
      <c r="DS143" s="238">
        <v>6.59</v>
      </c>
      <c r="DT143" s="238">
        <v>2.64</v>
      </c>
      <c r="DU143" s="236" t="s">
        <v>20</v>
      </c>
      <c r="DV143" s="45">
        <f t="shared" si="2"/>
        <v>3</v>
      </c>
    </row>
    <row r="144" spans="2:126" ht="15.75" customHeight="1">
      <c r="B144" s="235">
        <v>24203208107</v>
      </c>
      <c r="C144" s="236" t="s">
        <v>109</v>
      </c>
      <c r="D144" s="236" t="s">
        <v>626</v>
      </c>
      <c r="E144" s="236" t="s">
        <v>107</v>
      </c>
      <c r="F144" s="237">
        <v>36853</v>
      </c>
      <c r="G144" s="236" t="s">
        <v>5</v>
      </c>
      <c r="H144" s="236" t="s">
        <v>174</v>
      </c>
      <c r="I144" s="238">
        <v>6.5</v>
      </c>
      <c r="J144" s="238">
        <v>7</v>
      </c>
      <c r="K144" s="239"/>
      <c r="L144" s="238">
        <v>7.6</v>
      </c>
      <c r="M144" s="239"/>
      <c r="N144" s="238">
        <v>6.4</v>
      </c>
      <c r="O144" s="239"/>
      <c r="P144" s="238">
        <v>7.2</v>
      </c>
      <c r="Q144" s="239"/>
      <c r="R144" s="238">
        <v>7.5</v>
      </c>
      <c r="S144" s="239"/>
      <c r="T144" s="238">
        <v>8.6</v>
      </c>
      <c r="U144" s="239"/>
      <c r="V144" s="240" t="s">
        <v>426</v>
      </c>
      <c r="W144" s="239"/>
      <c r="X144" s="240" t="s">
        <v>426</v>
      </c>
      <c r="Y144" s="239"/>
      <c r="Z144" s="238">
        <v>6.9</v>
      </c>
      <c r="AA144" s="238">
        <v>8.5</v>
      </c>
      <c r="AB144" s="238">
        <v>7.8</v>
      </c>
      <c r="AC144" s="239"/>
      <c r="AD144" s="239"/>
      <c r="AE144" s="238">
        <v>8.4</v>
      </c>
      <c r="AF144" s="239"/>
      <c r="AG144" s="239"/>
      <c r="AH144" s="239"/>
      <c r="AI144" s="238">
        <v>7.5</v>
      </c>
      <c r="AJ144" s="238">
        <v>8.3000000000000007</v>
      </c>
      <c r="AK144" s="238">
        <v>7.9</v>
      </c>
      <c r="AL144" s="238">
        <v>9.5</v>
      </c>
      <c r="AM144" s="238">
        <v>7.1</v>
      </c>
      <c r="AN144" s="238">
        <v>7.9</v>
      </c>
      <c r="AO144" s="238">
        <v>8.1999999999999993</v>
      </c>
      <c r="AP144" s="238">
        <v>8</v>
      </c>
      <c r="AQ144" s="241">
        <v>45</v>
      </c>
      <c r="AR144" s="242">
        <v>0</v>
      </c>
      <c r="AS144" s="238">
        <v>4.4000000000000004</v>
      </c>
      <c r="AT144" s="238">
        <v>6.8</v>
      </c>
      <c r="AU144" s="239"/>
      <c r="AV144" s="239"/>
      <c r="AW144" s="238">
        <v>5.9</v>
      </c>
      <c r="AX144" s="239"/>
      <c r="AY144" s="239"/>
      <c r="AZ144" s="239"/>
      <c r="BA144" s="239"/>
      <c r="BB144" s="239"/>
      <c r="BC144" s="238">
        <v>5.2</v>
      </c>
      <c r="BD144" s="239"/>
      <c r="BE144" s="239"/>
      <c r="BF144" s="239"/>
      <c r="BG144" s="238">
        <v>7.4</v>
      </c>
      <c r="BH144" s="241">
        <v>5</v>
      </c>
      <c r="BI144" s="242">
        <v>0</v>
      </c>
      <c r="BJ144" s="238">
        <v>6.4</v>
      </c>
      <c r="BK144" s="238">
        <v>5.2</v>
      </c>
      <c r="BL144" s="238">
        <v>6.9</v>
      </c>
      <c r="BM144" s="238">
        <v>8</v>
      </c>
      <c r="BN144" s="239"/>
      <c r="BO144" s="238">
        <v>7.7</v>
      </c>
      <c r="BP144" s="239"/>
      <c r="BQ144" s="238">
        <v>6.9</v>
      </c>
      <c r="BR144" s="238">
        <v>7.5</v>
      </c>
      <c r="BS144" s="239"/>
      <c r="BT144" s="238">
        <v>7.1</v>
      </c>
      <c r="BU144" s="238">
        <v>8.1999999999999993</v>
      </c>
      <c r="BV144" s="239"/>
      <c r="BW144" s="239"/>
      <c r="BX144" s="239"/>
      <c r="BY144" s="238">
        <v>7.8</v>
      </c>
      <c r="BZ144" s="238">
        <v>6.9</v>
      </c>
      <c r="CA144" s="238">
        <v>8.4</v>
      </c>
      <c r="CB144" s="238">
        <v>7</v>
      </c>
      <c r="CC144" s="238">
        <v>8.8000000000000007</v>
      </c>
      <c r="CD144" s="238">
        <v>8.6</v>
      </c>
      <c r="CE144" s="238">
        <v>8.6</v>
      </c>
      <c r="CF144" s="238">
        <v>9.1</v>
      </c>
      <c r="CG144" s="238">
        <v>8.6</v>
      </c>
      <c r="CH144" s="238">
        <v>7.3</v>
      </c>
      <c r="CI144" s="238">
        <v>6.5</v>
      </c>
      <c r="CJ144" s="238">
        <v>7.6</v>
      </c>
      <c r="CK144" s="238">
        <v>5.9</v>
      </c>
      <c r="CL144" s="238">
        <v>8.6</v>
      </c>
      <c r="CM144" s="238">
        <v>8.5</v>
      </c>
      <c r="CN144" s="238">
        <v>7.5</v>
      </c>
      <c r="CO144" s="238">
        <v>8.3000000000000007</v>
      </c>
      <c r="CP144" s="238">
        <v>7.5</v>
      </c>
      <c r="CQ144" s="238">
        <v>6.6</v>
      </c>
      <c r="CR144" s="238">
        <v>7.1</v>
      </c>
      <c r="CS144" s="238">
        <v>8.5</v>
      </c>
      <c r="CT144" s="238">
        <v>7.3</v>
      </c>
      <c r="CU144" s="241">
        <v>65</v>
      </c>
      <c r="CV144" s="242">
        <v>0</v>
      </c>
      <c r="CW144" s="244" t="s">
        <v>88</v>
      </c>
      <c r="CX144" s="238">
        <v>6.6</v>
      </c>
      <c r="CY144" s="238">
        <v>8.1</v>
      </c>
      <c r="CZ144" s="238">
        <v>8.1999999999999993</v>
      </c>
      <c r="DA144" s="238">
        <v>7.7</v>
      </c>
      <c r="DB144" s="239"/>
      <c r="DC144" s="238">
        <v>6.9</v>
      </c>
      <c r="DD144" s="238">
        <v>7.8</v>
      </c>
      <c r="DE144" s="239"/>
      <c r="DF144" s="238">
        <v>8.6999999999999993</v>
      </c>
      <c r="DG144" s="239"/>
      <c r="DH144" s="241">
        <v>18</v>
      </c>
      <c r="DI144" s="242">
        <v>1</v>
      </c>
      <c r="DJ144" s="238">
        <v>7.2</v>
      </c>
      <c r="DK144" s="239"/>
      <c r="DL144" s="239"/>
      <c r="DM144" s="241">
        <v>3</v>
      </c>
      <c r="DN144" s="242">
        <v>2</v>
      </c>
      <c r="DO144" s="241">
        <v>136</v>
      </c>
      <c r="DP144" s="242">
        <v>3</v>
      </c>
      <c r="DQ144" s="243">
        <v>135</v>
      </c>
      <c r="DR144" s="238">
        <v>132</v>
      </c>
      <c r="DS144" s="238">
        <v>7.66</v>
      </c>
      <c r="DT144" s="238">
        <v>3.3</v>
      </c>
      <c r="DU144" s="236" t="s">
        <v>702</v>
      </c>
      <c r="DV144" s="45">
        <f t="shared" si="2"/>
        <v>1</v>
      </c>
    </row>
    <row r="145" spans="2:126" ht="15.75" customHeight="1">
      <c r="B145" s="235">
        <v>24203301733</v>
      </c>
      <c r="C145" s="236" t="s">
        <v>172</v>
      </c>
      <c r="D145" s="236" t="s">
        <v>320</v>
      </c>
      <c r="E145" s="236" t="s">
        <v>107</v>
      </c>
      <c r="F145" s="237">
        <v>36809</v>
      </c>
      <c r="G145" s="236" t="s">
        <v>5</v>
      </c>
      <c r="H145" s="236" t="s">
        <v>174</v>
      </c>
      <c r="I145" s="238">
        <v>7.5</v>
      </c>
      <c r="J145" s="238">
        <v>9.1</v>
      </c>
      <c r="K145" s="239"/>
      <c r="L145" s="238">
        <v>6.5</v>
      </c>
      <c r="M145" s="239"/>
      <c r="N145" s="238">
        <v>6.8</v>
      </c>
      <c r="O145" s="239"/>
      <c r="P145" s="238">
        <v>8.6999999999999993</v>
      </c>
      <c r="Q145" s="239"/>
      <c r="R145" s="238">
        <v>6.5</v>
      </c>
      <c r="S145" s="239"/>
      <c r="T145" s="238">
        <v>8.1</v>
      </c>
      <c r="U145" s="239"/>
      <c r="V145" s="238">
        <v>8.8000000000000007</v>
      </c>
      <c r="W145" s="239"/>
      <c r="X145" s="238">
        <v>8.6</v>
      </c>
      <c r="Y145" s="239"/>
      <c r="Z145" s="238">
        <v>6.3</v>
      </c>
      <c r="AA145" s="238">
        <v>7.1</v>
      </c>
      <c r="AB145" s="238">
        <v>7</v>
      </c>
      <c r="AC145" s="239"/>
      <c r="AD145" s="239"/>
      <c r="AE145" s="238">
        <v>9.1999999999999993</v>
      </c>
      <c r="AF145" s="239"/>
      <c r="AG145" s="239"/>
      <c r="AH145" s="239"/>
      <c r="AI145" s="238">
        <v>7.5</v>
      </c>
      <c r="AJ145" s="238">
        <v>8.1999999999999993</v>
      </c>
      <c r="AK145" s="238">
        <v>8.9</v>
      </c>
      <c r="AL145" s="238">
        <v>7.9</v>
      </c>
      <c r="AM145" s="238">
        <v>7.5</v>
      </c>
      <c r="AN145" s="238">
        <v>8.1999999999999993</v>
      </c>
      <c r="AO145" s="238">
        <v>7.4</v>
      </c>
      <c r="AP145" s="238">
        <v>7.9</v>
      </c>
      <c r="AQ145" s="241">
        <v>45</v>
      </c>
      <c r="AR145" s="242">
        <v>0</v>
      </c>
      <c r="AS145" s="238">
        <v>7.3</v>
      </c>
      <c r="AT145" s="238">
        <v>5.9</v>
      </c>
      <c r="AU145" s="239">
        <v>10</v>
      </c>
      <c r="AV145" s="239"/>
      <c r="AW145" s="239"/>
      <c r="AX145" s="239"/>
      <c r="AY145" s="239"/>
      <c r="AZ145" s="239"/>
      <c r="BA145" s="238">
        <v>9.6</v>
      </c>
      <c r="BB145" s="239"/>
      <c r="BC145" s="239"/>
      <c r="BD145" s="239"/>
      <c r="BE145" s="239"/>
      <c r="BF145" s="239"/>
      <c r="BG145" s="238">
        <v>9</v>
      </c>
      <c r="BH145" s="241">
        <v>5</v>
      </c>
      <c r="BI145" s="242">
        <v>0</v>
      </c>
      <c r="BJ145" s="238">
        <v>7.6</v>
      </c>
      <c r="BK145" s="238">
        <v>8.6999999999999993</v>
      </c>
      <c r="BL145" s="238">
        <v>8.1999999999999993</v>
      </c>
      <c r="BM145" s="238">
        <v>8.3000000000000007</v>
      </c>
      <c r="BN145" s="239"/>
      <c r="BO145" s="238">
        <v>9.1</v>
      </c>
      <c r="BP145" s="239"/>
      <c r="BQ145" s="238">
        <v>7.2</v>
      </c>
      <c r="BR145" s="238">
        <v>8.5</v>
      </c>
      <c r="BS145" s="239"/>
      <c r="BT145" s="238">
        <v>6.5</v>
      </c>
      <c r="BU145" s="238">
        <v>9.1999999999999993</v>
      </c>
      <c r="BV145" s="239"/>
      <c r="BW145" s="239"/>
      <c r="BX145" s="239"/>
      <c r="BY145" s="238">
        <v>8.6</v>
      </c>
      <c r="BZ145" s="238">
        <v>9.1</v>
      </c>
      <c r="CA145" s="238">
        <v>9.8000000000000007</v>
      </c>
      <c r="CB145" s="238">
        <v>8.5</v>
      </c>
      <c r="CC145" s="238">
        <v>8.6999999999999993</v>
      </c>
      <c r="CD145" s="238">
        <v>9.6</v>
      </c>
      <c r="CE145" s="238">
        <v>8.5</v>
      </c>
      <c r="CF145" s="238">
        <v>8.6</v>
      </c>
      <c r="CG145" s="238">
        <v>8.9</v>
      </c>
      <c r="CH145" s="238">
        <v>7.8</v>
      </c>
      <c r="CI145" s="238">
        <v>9.3000000000000007</v>
      </c>
      <c r="CJ145" s="238">
        <v>8.9</v>
      </c>
      <c r="CK145" s="238">
        <v>7.6</v>
      </c>
      <c r="CL145" s="238">
        <v>9.1</v>
      </c>
      <c r="CM145" s="238">
        <v>9.4</v>
      </c>
      <c r="CN145" s="238">
        <v>9.1</v>
      </c>
      <c r="CO145" s="238">
        <v>9.1999999999999993</v>
      </c>
      <c r="CP145" s="238">
        <v>7.6</v>
      </c>
      <c r="CQ145" s="238">
        <v>8.5</v>
      </c>
      <c r="CR145" s="238">
        <v>7.4</v>
      </c>
      <c r="CS145" s="238">
        <v>8.8000000000000007</v>
      </c>
      <c r="CT145" s="238">
        <v>9.6</v>
      </c>
      <c r="CU145" s="241">
        <v>65</v>
      </c>
      <c r="CV145" s="242">
        <v>0</v>
      </c>
      <c r="CW145" s="238">
        <v>8.6</v>
      </c>
      <c r="CX145" s="238">
        <v>6.3</v>
      </c>
      <c r="CY145" s="238">
        <v>9</v>
      </c>
      <c r="CZ145" s="238">
        <v>9.1</v>
      </c>
      <c r="DA145" s="238">
        <v>7.8</v>
      </c>
      <c r="DB145" s="239"/>
      <c r="DC145" s="238">
        <v>7.7</v>
      </c>
      <c r="DD145" s="238">
        <v>8.1999999999999993</v>
      </c>
      <c r="DE145" s="239"/>
      <c r="DF145" s="238">
        <v>8.9</v>
      </c>
      <c r="DG145" s="239"/>
      <c r="DH145" s="241">
        <v>19</v>
      </c>
      <c r="DI145" s="242">
        <v>0</v>
      </c>
      <c r="DJ145" s="238">
        <v>8</v>
      </c>
      <c r="DK145" s="239"/>
      <c r="DL145" s="238">
        <v>9</v>
      </c>
      <c r="DM145" s="241">
        <v>5</v>
      </c>
      <c r="DN145" s="242">
        <v>0</v>
      </c>
      <c r="DO145" s="241">
        <v>139</v>
      </c>
      <c r="DP145" s="242">
        <v>0</v>
      </c>
      <c r="DQ145" s="243">
        <v>135</v>
      </c>
      <c r="DR145" s="238">
        <v>139</v>
      </c>
      <c r="DS145" s="238">
        <v>8.27</v>
      </c>
      <c r="DT145" s="238">
        <v>3.62</v>
      </c>
      <c r="DU145" s="236" t="s">
        <v>20</v>
      </c>
      <c r="DV145" s="45">
        <f t="shared" si="2"/>
        <v>0</v>
      </c>
    </row>
    <row r="146" spans="2:126" ht="15.75" customHeight="1">
      <c r="B146" s="235">
        <v>24203115492</v>
      </c>
      <c r="C146" s="236" t="s">
        <v>127</v>
      </c>
      <c r="D146" s="236" t="s">
        <v>320</v>
      </c>
      <c r="E146" s="236" t="s">
        <v>171</v>
      </c>
      <c r="F146" s="237">
        <v>36618</v>
      </c>
      <c r="G146" s="236" t="s">
        <v>5</v>
      </c>
      <c r="H146" s="236" t="s">
        <v>174</v>
      </c>
      <c r="I146" s="238">
        <v>8</v>
      </c>
      <c r="J146" s="238">
        <v>7.8</v>
      </c>
      <c r="K146" s="239"/>
      <c r="L146" s="238">
        <v>7.7</v>
      </c>
      <c r="M146" s="239"/>
      <c r="N146" s="238">
        <v>8.8000000000000007</v>
      </c>
      <c r="O146" s="239"/>
      <c r="P146" s="238">
        <v>8</v>
      </c>
      <c r="Q146" s="239"/>
      <c r="R146" s="238">
        <v>8.1</v>
      </c>
      <c r="S146" s="239"/>
      <c r="T146" s="238">
        <v>8.8000000000000007</v>
      </c>
      <c r="U146" s="239"/>
      <c r="V146" s="240" t="s">
        <v>426</v>
      </c>
      <c r="W146" s="239"/>
      <c r="X146" s="240" t="s">
        <v>426</v>
      </c>
      <c r="Y146" s="239"/>
      <c r="Z146" s="238">
        <v>7.4</v>
      </c>
      <c r="AA146" s="238">
        <v>7.7</v>
      </c>
      <c r="AB146" s="238">
        <v>8</v>
      </c>
      <c r="AC146" s="239"/>
      <c r="AD146" s="239"/>
      <c r="AE146" s="238">
        <v>9</v>
      </c>
      <c r="AF146" s="239"/>
      <c r="AG146" s="239"/>
      <c r="AH146" s="239"/>
      <c r="AI146" s="238">
        <v>7.5</v>
      </c>
      <c r="AJ146" s="238">
        <v>7.5</v>
      </c>
      <c r="AK146" s="238">
        <v>8.1</v>
      </c>
      <c r="AL146" s="238">
        <v>8.1999999999999993</v>
      </c>
      <c r="AM146" s="238">
        <v>8.1</v>
      </c>
      <c r="AN146" s="238">
        <v>7.7</v>
      </c>
      <c r="AO146" s="238">
        <v>9.1999999999999993</v>
      </c>
      <c r="AP146" s="238">
        <v>8</v>
      </c>
      <c r="AQ146" s="241">
        <v>45</v>
      </c>
      <c r="AR146" s="242">
        <v>0</v>
      </c>
      <c r="AS146" s="238">
        <v>6.1</v>
      </c>
      <c r="AT146" s="238">
        <v>7.9</v>
      </c>
      <c r="AU146" s="239"/>
      <c r="AV146" s="239"/>
      <c r="AW146" s="239"/>
      <c r="AX146" s="239"/>
      <c r="AY146" s="244" t="s">
        <v>88</v>
      </c>
      <c r="AZ146" s="239"/>
      <c r="BA146" s="239"/>
      <c r="BB146" s="239"/>
      <c r="BC146" s="239"/>
      <c r="BD146" s="239"/>
      <c r="BE146" s="238">
        <v>8.4</v>
      </c>
      <c r="BF146" s="239"/>
      <c r="BG146" s="238">
        <v>7.5</v>
      </c>
      <c r="BH146" s="241">
        <v>4</v>
      </c>
      <c r="BI146" s="242">
        <v>1</v>
      </c>
      <c r="BJ146" s="238">
        <v>8.9</v>
      </c>
      <c r="BK146" s="238">
        <v>6.8</v>
      </c>
      <c r="BL146" s="238">
        <v>7.3</v>
      </c>
      <c r="BM146" s="238">
        <v>8.6999999999999993</v>
      </c>
      <c r="BN146" s="239"/>
      <c r="BO146" s="238">
        <v>7.8</v>
      </c>
      <c r="BP146" s="239"/>
      <c r="BQ146" s="238">
        <v>7.4</v>
      </c>
      <c r="BR146" s="238">
        <v>8.1</v>
      </c>
      <c r="BS146" s="239"/>
      <c r="BT146" s="238">
        <v>8.1999999999999993</v>
      </c>
      <c r="BU146" s="238">
        <v>8</v>
      </c>
      <c r="BV146" s="239"/>
      <c r="BW146" s="239"/>
      <c r="BX146" s="239"/>
      <c r="BY146" s="238">
        <v>8.6999999999999993</v>
      </c>
      <c r="BZ146" s="238">
        <v>8.9</v>
      </c>
      <c r="CA146" s="238">
        <v>7.8</v>
      </c>
      <c r="CB146" s="238">
        <v>9.1999999999999993</v>
      </c>
      <c r="CC146" s="238">
        <v>9</v>
      </c>
      <c r="CD146" s="238">
        <v>9.3000000000000007</v>
      </c>
      <c r="CE146" s="238">
        <v>7.6</v>
      </c>
      <c r="CF146" s="238">
        <v>7.8</v>
      </c>
      <c r="CG146" s="238">
        <v>9.1999999999999993</v>
      </c>
      <c r="CH146" s="238">
        <v>8.9</v>
      </c>
      <c r="CI146" s="238">
        <v>9.1999999999999993</v>
      </c>
      <c r="CJ146" s="238">
        <v>8.8000000000000007</v>
      </c>
      <c r="CK146" s="238">
        <v>7.4</v>
      </c>
      <c r="CL146" s="238">
        <v>9.1</v>
      </c>
      <c r="CM146" s="238">
        <v>7.6</v>
      </c>
      <c r="CN146" s="238">
        <v>8.6999999999999993</v>
      </c>
      <c r="CO146" s="238">
        <v>8.5</v>
      </c>
      <c r="CP146" s="238">
        <v>5.4</v>
      </c>
      <c r="CQ146" s="238">
        <v>8.1999999999999993</v>
      </c>
      <c r="CR146" s="238">
        <v>7.1</v>
      </c>
      <c r="CS146" s="238">
        <v>8.1</v>
      </c>
      <c r="CT146" s="238">
        <v>8.9</v>
      </c>
      <c r="CU146" s="241">
        <v>65</v>
      </c>
      <c r="CV146" s="242">
        <v>0</v>
      </c>
      <c r="CW146" s="238">
        <v>8.9</v>
      </c>
      <c r="CX146" s="238">
        <v>7.4</v>
      </c>
      <c r="CY146" s="238">
        <v>8.5</v>
      </c>
      <c r="CZ146" s="238">
        <v>8.1999999999999993</v>
      </c>
      <c r="DA146" s="238">
        <v>7.1</v>
      </c>
      <c r="DB146" s="239"/>
      <c r="DC146" s="238">
        <v>8.1</v>
      </c>
      <c r="DD146" s="238">
        <v>7.7</v>
      </c>
      <c r="DE146" s="239"/>
      <c r="DF146" s="238">
        <v>8.5</v>
      </c>
      <c r="DG146" s="239"/>
      <c r="DH146" s="241">
        <v>19</v>
      </c>
      <c r="DI146" s="242">
        <v>0</v>
      </c>
      <c r="DJ146" s="238">
        <v>8.8000000000000007</v>
      </c>
      <c r="DK146" s="239"/>
      <c r="DL146" s="238">
        <v>8.6999999999999993</v>
      </c>
      <c r="DM146" s="241">
        <v>5</v>
      </c>
      <c r="DN146" s="242">
        <v>0</v>
      </c>
      <c r="DO146" s="241">
        <v>138</v>
      </c>
      <c r="DP146" s="242">
        <v>1</v>
      </c>
      <c r="DQ146" s="243">
        <v>135</v>
      </c>
      <c r="DR146" s="238">
        <v>134</v>
      </c>
      <c r="DS146" s="238">
        <v>8.15</v>
      </c>
      <c r="DT146" s="238">
        <v>3.6</v>
      </c>
      <c r="DU146" s="236" t="s">
        <v>697</v>
      </c>
      <c r="DV146" s="45">
        <f t="shared" si="2"/>
        <v>0</v>
      </c>
    </row>
    <row r="147" spans="2:126" ht="15.75" customHeight="1">
      <c r="B147" s="235">
        <v>24203202444</v>
      </c>
      <c r="C147" s="236" t="s">
        <v>114</v>
      </c>
      <c r="D147" s="236" t="s">
        <v>11</v>
      </c>
      <c r="E147" s="236" t="s">
        <v>171</v>
      </c>
      <c r="F147" s="237">
        <v>36662</v>
      </c>
      <c r="G147" s="236" t="s">
        <v>5</v>
      </c>
      <c r="H147" s="236" t="s">
        <v>174</v>
      </c>
      <c r="I147" s="238">
        <v>5.9</v>
      </c>
      <c r="J147" s="238">
        <v>9.1</v>
      </c>
      <c r="K147" s="239"/>
      <c r="L147" s="238">
        <v>6.6</v>
      </c>
      <c r="M147" s="239"/>
      <c r="N147" s="238">
        <v>7.2</v>
      </c>
      <c r="O147" s="239"/>
      <c r="P147" s="238">
        <v>6.1</v>
      </c>
      <c r="Q147" s="239"/>
      <c r="R147" s="238">
        <v>6.2</v>
      </c>
      <c r="S147" s="239"/>
      <c r="T147" s="238">
        <v>7.1</v>
      </c>
      <c r="U147" s="239"/>
      <c r="V147" s="240" t="s">
        <v>426</v>
      </c>
      <c r="W147" s="239"/>
      <c r="X147" s="240" t="s">
        <v>426</v>
      </c>
      <c r="Y147" s="239"/>
      <c r="Z147" s="238">
        <v>7.1</v>
      </c>
      <c r="AA147" s="238">
        <v>7.1</v>
      </c>
      <c r="AB147" s="238">
        <v>7.6</v>
      </c>
      <c r="AC147" s="239"/>
      <c r="AD147" s="239"/>
      <c r="AE147" s="238">
        <v>7.3</v>
      </c>
      <c r="AF147" s="238">
        <v>7.1</v>
      </c>
      <c r="AG147" s="239"/>
      <c r="AH147" s="239"/>
      <c r="AI147" s="238">
        <v>5.6</v>
      </c>
      <c r="AJ147" s="239"/>
      <c r="AK147" s="238">
        <v>9</v>
      </c>
      <c r="AL147" s="238">
        <v>6.6</v>
      </c>
      <c r="AM147" s="238">
        <v>5.8</v>
      </c>
      <c r="AN147" s="238">
        <v>9</v>
      </c>
      <c r="AO147" s="238">
        <v>9.3000000000000007</v>
      </c>
      <c r="AP147" s="238">
        <v>9.1</v>
      </c>
      <c r="AQ147" s="241">
        <v>45</v>
      </c>
      <c r="AR147" s="242">
        <v>0</v>
      </c>
      <c r="AS147" s="238">
        <v>6.5</v>
      </c>
      <c r="AT147" s="238">
        <v>7.1</v>
      </c>
      <c r="AU147" s="239"/>
      <c r="AV147" s="239"/>
      <c r="AW147" s="238">
        <v>5.8</v>
      </c>
      <c r="AX147" s="239"/>
      <c r="AY147" s="239"/>
      <c r="AZ147" s="239"/>
      <c r="BA147" s="239"/>
      <c r="BB147" s="239"/>
      <c r="BC147" s="238">
        <v>4.3</v>
      </c>
      <c r="BD147" s="239"/>
      <c r="BE147" s="239"/>
      <c r="BF147" s="239"/>
      <c r="BG147" s="238">
        <v>7.4</v>
      </c>
      <c r="BH147" s="241">
        <v>5</v>
      </c>
      <c r="BI147" s="242">
        <v>0</v>
      </c>
      <c r="BJ147" s="238">
        <v>7.9</v>
      </c>
      <c r="BK147" s="238">
        <v>4.9000000000000004</v>
      </c>
      <c r="BL147" s="238">
        <v>7.2</v>
      </c>
      <c r="BM147" s="238">
        <v>8.1999999999999993</v>
      </c>
      <c r="BN147" s="239"/>
      <c r="BO147" s="238">
        <v>8.6999999999999993</v>
      </c>
      <c r="BP147" s="239"/>
      <c r="BQ147" s="238">
        <v>6.8</v>
      </c>
      <c r="BR147" s="238">
        <v>8.9</v>
      </c>
      <c r="BS147" s="239"/>
      <c r="BT147" s="238">
        <v>7.2</v>
      </c>
      <c r="BU147" s="238">
        <v>8.3000000000000007</v>
      </c>
      <c r="BV147" s="239"/>
      <c r="BW147" s="239"/>
      <c r="BX147" s="239"/>
      <c r="BY147" s="238">
        <v>8.1999999999999993</v>
      </c>
      <c r="BZ147" s="238">
        <v>8.6999999999999993</v>
      </c>
      <c r="CA147" s="238">
        <v>9.1</v>
      </c>
      <c r="CB147" s="238">
        <v>8</v>
      </c>
      <c r="CC147" s="238">
        <v>8.8000000000000007</v>
      </c>
      <c r="CD147" s="238">
        <v>9.1</v>
      </c>
      <c r="CE147" s="238">
        <v>7.3</v>
      </c>
      <c r="CF147" s="238">
        <v>9.5</v>
      </c>
      <c r="CG147" s="238">
        <v>9</v>
      </c>
      <c r="CH147" s="238">
        <v>8.1</v>
      </c>
      <c r="CI147" s="238">
        <v>7.1</v>
      </c>
      <c r="CJ147" s="238">
        <v>6.6</v>
      </c>
      <c r="CK147" s="238">
        <v>6.3</v>
      </c>
      <c r="CL147" s="238">
        <v>9</v>
      </c>
      <c r="CM147" s="238">
        <v>8.6999999999999993</v>
      </c>
      <c r="CN147" s="238">
        <v>8.4</v>
      </c>
      <c r="CO147" s="238">
        <v>7.7</v>
      </c>
      <c r="CP147" s="238">
        <v>5.0999999999999996</v>
      </c>
      <c r="CQ147" s="238">
        <v>8.8000000000000007</v>
      </c>
      <c r="CR147" s="238">
        <v>7.3</v>
      </c>
      <c r="CS147" s="238">
        <v>8.3000000000000007</v>
      </c>
      <c r="CT147" s="238">
        <v>8.8000000000000007</v>
      </c>
      <c r="CU147" s="241">
        <v>65</v>
      </c>
      <c r="CV147" s="242">
        <v>0</v>
      </c>
      <c r="CW147" s="238">
        <v>8.4</v>
      </c>
      <c r="CX147" s="238">
        <v>7.2</v>
      </c>
      <c r="CY147" s="238">
        <v>7.9</v>
      </c>
      <c r="CZ147" s="238">
        <v>8.6999999999999993</v>
      </c>
      <c r="DA147" s="238">
        <v>7.5</v>
      </c>
      <c r="DB147" s="239"/>
      <c r="DC147" s="238">
        <v>7.8</v>
      </c>
      <c r="DD147" s="238">
        <v>7.9</v>
      </c>
      <c r="DE147" s="239"/>
      <c r="DF147" s="238">
        <v>7.6</v>
      </c>
      <c r="DG147" s="239"/>
      <c r="DH147" s="241">
        <v>19</v>
      </c>
      <c r="DI147" s="242">
        <v>0</v>
      </c>
      <c r="DJ147" s="238">
        <v>7.4</v>
      </c>
      <c r="DK147" s="239"/>
      <c r="DL147" s="238">
        <v>9.3000000000000007</v>
      </c>
      <c r="DM147" s="241">
        <v>5</v>
      </c>
      <c r="DN147" s="242">
        <v>0</v>
      </c>
      <c r="DO147" s="241">
        <v>139</v>
      </c>
      <c r="DP147" s="242">
        <v>0</v>
      </c>
      <c r="DQ147" s="243">
        <v>135</v>
      </c>
      <c r="DR147" s="238">
        <v>135</v>
      </c>
      <c r="DS147" s="238">
        <v>7.74</v>
      </c>
      <c r="DT147" s="238">
        <v>3.3</v>
      </c>
      <c r="DU147" s="236" t="s">
        <v>702</v>
      </c>
      <c r="DV147" s="45">
        <f t="shared" si="2"/>
        <v>0</v>
      </c>
    </row>
    <row r="148" spans="2:126" ht="15.75" customHeight="1">
      <c r="B148" s="235">
        <v>24203204564</v>
      </c>
      <c r="C148" s="236" t="s">
        <v>498</v>
      </c>
      <c r="D148" s="236" t="s">
        <v>478</v>
      </c>
      <c r="E148" s="236" t="s">
        <v>171</v>
      </c>
      <c r="F148" s="237">
        <v>36666</v>
      </c>
      <c r="G148" s="236" t="s">
        <v>5</v>
      </c>
      <c r="H148" s="236" t="s">
        <v>174</v>
      </c>
      <c r="I148" s="238">
        <v>7.5</v>
      </c>
      <c r="J148" s="238">
        <v>8.1999999999999993</v>
      </c>
      <c r="K148" s="239"/>
      <c r="L148" s="238">
        <v>8.4</v>
      </c>
      <c r="M148" s="239"/>
      <c r="N148" s="238">
        <v>7.7</v>
      </c>
      <c r="O148" s="239"/>
      <c r="P148" s="238">
        <v>7.7</v>
      </c>
      <c r="Q148" s="239"/>
      <c r="R148" s="238">
        <v>6.1</v>
      </c>
      <c r="S148" s="239"/>
      <c r="T148" s="238">
        <v>7.5</v>
      </c>
      <c r="U148" s="239"/>
      <c r="V148" s="240" t="s">
        <v>426</v>
      </c>
      <c r="W148" s="239"/>
      <c r="X148" s="240" t="s">
        <v>426</v>
      </c>
      <c r="Y148" s="239"/>
      <c r="Z148" s="238">
        <v>7.3</v>
      </c>
      <c r="AA148" s="238">
        <v>7.9</v>
      </c>
      <c r="AB148" s="238">
        <v>7.1</v>
      </c>
      <c r="AC148" s="239"/>
      <c r="AD148" s="239"/>
      <c r="AE148" s="238">
        <v>7.4</v>
      </c>
      <c r="AF148" s="239"/>
      <c r="AG148" s="239"/>
      <c r="AH148" s="239"/>
      <c r="AI148" s="238">
        <v>4.9000000000000004</v>
      </c>
      <c r="AJ148" s="238">
        <v>8.8000000000000007</v>
      </c>
      <c r="AK148" s="238">
        <v>8.6999999999999993</v>
      </c>
      <c r="AL148" s="238">
        <v>7.5</v>
      </c>
      <c r="AM148" s="238">
        <v>6.8</v>
      </c>
      <c r="AN148" s="238">
        <v>8.3000000000000007</v>
      </c>
      <c r="AO148" s="238">
        <v>8</v>
      </c>
      <c r="AP148" s="238">
        <v>8.9</v>
      </c>
      <c r="AQ148" s="241">
        <v>45</v>
      </c>
      <c r="AR148" s="242">
        <v>0</v>
      </c>
      <c r="AS148" s="238">
        <v>5</v>
      </c>
      <c r="AT148" s="238">
        <v>6</v>
      </c>
      <c r="AU148" s="239"/>
      <c r="AV148" s="239"/>
      <c r="AW148" s="238">
        <v>4.8</v>
      </c>
      <c r="AX148" s="239"/>
      <c r="AY148" s="239"/>
      <c r="AZ148" s="239"/>
      <c r="BA148" s="238">
        <v>8.5</v>
      </c>
      <c r="BB148" s="239"/>
      <c r="BC148" s="239"/>
      <c r="BD148" s="239"/>
      <c r="BE148" s="239"/>
      <c r="BF148" s="239"/>
      <c r="BG148" s="238">
        <v>7.7</v>
      </c>
      <c r="BH148" s="241">
        <v>5</v>
      </c>
      <c r="BI148" s="242">
        <v>0</v>
      </c>
      <c r="BJ148" s="238">
        <v>7.6</v>
      </c>
      <c r="BK148" s="238">
        <v>6.3</v>
      </c>
      <c r="BL148" s="238">
        <v>5.7</v>
      </c>
      <c r="BM148" s="238">
        <v>4.9000000000000004</v>
      </c>
      <c r="BN148" s="239"/>
      <c r="BO148" s="244" t="s">
        <v>88</v>
      </c>
      <c r="BP148" s="239"/>
      <c r="BQ148" s="244" t="s">
        <v>88</v>
      </c>
      <c r="BR148" s="244" t="s">
        <v>88</v>
      </c>
      <c r="BS148" s="239"/>
      <c r="BT148" s="244" t="s">
        <v>88</v>
      </c>
      <c r="BU148" s="244" t="s">
        <v>88</v>
      </c>
      <c r="BV148" s="239"/>
      <c r="BW148" s="239"/>
      <c r="BX148" s="239"/>
      <c r="BY148" s="238">
        <v>6.1</v>
      </c>
      <c r="BZ148" s="238">
        <v>4.5</v>
      </c>
      <c r="CA148" s="238">
        <v>6.5</v>
      </c>
      <c r="CB148" s="238">
        <v>6.6</v>
      </c>
      <c r="CC148" s="238">
        <v>8.1</v>
      </c>
      <c r="CD148" s="238">
        <v>7.5</v>
      </c>
      <c r="CE148" s="238">
        <v>6.6</v>
      </c>
      <c r="CF148" s="238">
        <v>7.8</v>
      </c>
      <c r="CG148" s="238">
        <v>7.7</v>
      </c>
      <c r="CH148" s="238">
        <v>7.6</v>
      </c>
      <c r="CI148" s="238">
        <v>7.5</v>
      </c>
      <c r="CJ148" s="238">
        <v>6.6</v>
      </c>
      <c r="CK148" s="238">
        <v>5.3</v>
      </c>
      <c r="CL148" s="238">
        <v>8.3000000000000007</v>
      </c>
      <c r="CM148" s="238">
        <v>6</v>
      </c>
      <c r="CN148" s="238">
        <v>7.5</v>
      </c>
      <c r="CO148" s="238">
        <v>9.1</v>
      </c>
      <c r="CP148" s="238">
        <v>7.5</v>
      </c>
      <c r="CQ148" s="238">
        <v>7.8</v>
      </c>
      <c r="CR148" s="244" t="s">
        <v>88</v>
      </c>
      <c r="CS148" s="238">
        <v>7.2</v>
      </c>
      <c r="CT148" s="238">
        <v>7.7</v>
      </c>
      <c r="CU148" s="241">
        <v>52</v>
      </c>
      <c r="CV148" s="242">
        <v>12</v>
      </c>
      <c r="CW148" s="238">
        <v>7.9</v>
      </c>
      <c r="CX148" s="244" t="s">
        <v>88</v>
      </c>
      <c r="CY148" s="238">
        <v>8.1999999999999993</v>
      </c>
      <c r="CZ148" s="238">
        <v>8</v>
      </c>
      <c r="DA148" s="238">
        <v>7.3</v>
      </c>
      <c r="DB148" s="239"/>
      <c r="DC148" s="238">
        <v>7.3</v>
      </c>
      <c r="DD148" s="239"/>
      <c r="DE148" s="239"/>
      <c r="DF148" s="238">
        <v>8.1999999999999993</v>
      </c>
      <c r="DG148" s="239"/>
      <c r="DH148" s="241">
        <v>15</v>
      </c>
      <c r="DI148" s="242">
        <v>4</v>
      </c>
      <c r="DJ148" s="239"/>
      <c r="DK148" s="239"/>
      <c r="DL148" s="239"/>
      <c r="DM148" s="241">
        <v>0</v>
      </c>
      <c r="DN148" s="242">
        <v>5</v>
      </c>
      <c r="DO148" s="241">
        <v>117</v>
      </c>
      <c r="DP148" s="242">
        <v>21</v>
      </c>
      <c r="DQ148" s="243">
        <v>135</v>
      </c>
      <c r="DR148" s="238">
        <v>113</v>
      </c>
      <c r="DS148" s="238">
        <v>7.31</v>
      </c>
      <c r="DT148" s="238">
        <v>3.09</v>
      </c>
      <c r="DU148" s="236" t="s">
        <v>702</v>
      </c>
      <c r="DV148" s="45">
        <f t="shared" si="2"/>
        <v>16</v>
      </c>
    </row>
    <row r="149" spans="2:126" ht="15.75" customHeight="1">
      <c r="B149" s="235">
        <v>24203216866</v>
      </c>
      <c r="C149" s="236" t="s">
        <v>152</v>
      </c>
      <c r="D149" s="236" t="s">
        <v>616</v>
      </c>
      <c r="E149" s="236" t="s">
        <v>171</v>
      </c>
      <c r="F149" s="237">
        <v>36836</v>
      </c>
      <c r="G149" s="236" t="s">
        <v>5</v>
      </c>
      <c r="H149" s="236" t="s">
        <v>174</v>
      </c>
      <c r="I149" s="238">
        <v>4.0999999999999996</v>
      </c>
      <c r="J149" s="238">
        <v>8.4</v>
      </c>
      <c r="K149" s="239"/>
      <c r="L149" s="238">
        <v>5.8</v>
      </c>
      <c r="M149" s="239"/>
      <c r="N149" s="238">
        <v>5.4</v>
      </c>
      <c r="O149" s="239"/>
      <c r="P149" s="238">
        <v>5.0999999999999996</v>
      </c>
      <c r="Q149" s="239"/>
      <c r="R149" s="238">
        <v>5.4</v>
      </c>
      <c r="S149" s="239"/>
      <c r="T149" s="238">
        <v>7.4</v>
      </c>
      <c r="U149" s="239"/>
      <c r="V149" s="238">
        <v>6.6</v>
      </c>
      <c r="W149" s="239"/>
      <c r="X149" s="238">
        <v>7.8</v>
      </c>
      <c r="Y149" s="239"/>
      <c r="Z149" s="238">
        <v>6.6</v>
      </c>
      <c r="AA149" s="238">
        <v>6.4</v>
      </c>
      <c r="AB149" s="238">
        <v>6.8</v>
      </c>
      <c r="AC149" s="239"/>
      <c r="AD149" s="239"/>
      <c r="AE149" s="238">
        <v>8.1</v>
      </c>
      <c r="AF149" s="239"/>
      <c r="AG149" s="239"/>
      <c r="AH149" s="239"/>
      <c r="AI149" s="238">
        <v>7.6</v>
      </c>
      <c r="AJ149" s="238">
        <v>7.3</v>
      </c>
      <c r="AK149" s="238">
        <v>6.4</v>
      </c>
      <c r="AL149" s="238">
        <v>6</v>
      </c>
      <c r="AM149" s="238">
        <v>6.5</v>
      </c>
      <c r="AN149" s="238">
        <v>7.8</v>
      </c>
      <c r="AO149" s="238">
        <v>7.7</v>
      </c>
      <c r="AP149" s="238">
        <v>8</v>
      </c>
      <c r="AQ149" s="241">
        <v>45</v>
      </c>
      <c r="AR149" s="242">
        <v>0</v>
      </c>
      <c r="AS149" s="238">
        <v>5.0999999999999996</v>
      </c>
      <c r="AT149" s="238">
        <v>6.3</v>
      </c>
      <c r="AU149" s="238">
        <v>6.5</v>
      </c>
      <c r="AV149" s="239"/>
      <c r="AW149" s="239"/>
      <c r="AX149" s="239"/>
      <c r="AY149" s="239"/>
      <c r="AZ149" s="239"/>
      <c r="BA149" s="238">
        <v>7.4</v>
      </c>
      <c r="BB149" s="239"/>
      <c r="BC149" s="239"/>
      <c r="BD149" s="239"/>
      <c r="BE149" s="239"/>
      <c r="BF149" s="239"/>
      <c r="BG149" s="238">
        <v>6.2</v>
      </c>
      <c r="BH149" s="241">
        <v>5</v>
      </c>
      <c r="BI149" s="242">
        <v>0</v>
      </c>
      <c r="BJ149" s="238">
        <v>8.4</v>
      </c>
      <c r="BK149" s="238">
        <v>7.7</v>
      </c>
      <c r="BL149" s="238">
        <v>6.9</v>
      </c>
      <c r="BM149" s="238">
        <v>7.7</v>
      </c>
      <c r="BN149" s="239"/>
      <c r="BO149" s="238">
        <v>5.5</v>
      </c>
      <c r="BP149" s="239"/>
      <c r="BQ149" s="239"/>
      <c r="BR149" s="238">
        <v>7.4</v>
      </c>
      <c r="BS149" s="239"/>
      <c r="BT149" s="238">
        <v>7</v>
      </c>
      <c r="BU149" s="238">
        <v>6.9</v>
      </c>
      <c r="BV149" s="239"/>
      <c r="BW149" s="239"/>
      <c r="BX149" s="239"/>
      <c r="BY149" s="238">
        <v>7.9</v>
      </c>
      <c r="BZ149" s="238">
        <v>8.1999999999999993</v>
      </c>
      <c r="CA149" s="238">
        <v>9.1999999999999993</v>
      </c>
      <c r="CB149" s="238">
        <v>8.5</v>
      </c>
      <c r="CC149" s="238">
        <v>7.8</v>
      </c>
      <c r="CD149" s="238">
        <v>8.5</v>
      </c>
      <c r="CE149" s="238">
        <v>8.6999999999999993</v>
      </c>
      <c r="CF149" s="238">
        <v>8</v>
      </c>
      <c r="CG149" s="238">
        <v>8</v>
      </c>
      <c r="CH149" s="238">
        <v>7.8</v>
      </c>
      <c r="CI149" s="238">
        <v>8.5</v>
      </c>
      <c r="CJ149" s="238">
        <v>7.9</v>
      </c>
      <c r="CK149" s="238">
        <v>7.1</v>
      </c>
      <c r="CL149" s="238">
        <v>7.9</v>
      </c>
      <c r="CM149" s="238">
        <v>7.6</v>
      </c>
      <c r="CN149" s="238">
        <v>7.2</v>
      </c>
      <c r="CO149" s="238">
        <v>8.1</v>
      </c>
      <c r="CP149" s="238">
        <v>5.3</v>
      </c>
      <c r="CQ149" s="238">
        <v>7.3</v>
      </c>
      <c r="CR149" s="238">
        <v>7.5</v>
      </c>
      <c r="CS149" s="238">
        <v>9.1</v>
      </c>
      <c r="CT149" s="238">
        <v>9.6</v>
      </c>
      <c r="CU149" s="241">
        <v>64</v>
      </c>
      <c r="CV149" s="242">
        <v>1</v>
      </c>
      <c r="CW149" s="238">
        <v>7.5</v>
      </c>
      <c r="CX149" s="238">
        <v>4.7</v>
      </c>
      <c r="CY149" s="238">
        <v>7.4</v>
      </c>
      <c r="CZ149" s="238">
        <v>6.9</v>
      </c>
      <c r="DA149" s="238">
        <v>6</v>
      </c>
      <c r="DB149" s="239"/>
      <c r="DC149" s="238">
        <v>4.4000000000000004</v>
      </c>
      <c r="DD149" s="238">
        <v>5.0999999999999996</v>
      </c>
      <c r="DE149" s="239"/>
      <c r="DF149" s="238">
        <v>8</v>
      </c>
      <c r="DG149" s="239"/>
      <c r="DH149" s="241">
        <v>19</v>
      </c>
      <c r="DI149" s="242">
        <v>0</v>
      </c>
      <c r="DJ149" s="239"/>
      <c r="DK149" s="239"/>
      <c r="DL149" s="238">
        <v>8.8000000000000007</v>
      </c>
      <c r="DM149" s="241">
        <v>2</v>
      </c>
      <c r="DN149" s="242">
        <v>3</v>
      </c>
      <c r="DO149" s="241">
        <v>135</v>
      </c>
      <c r="DP149" s="242">
        <v>4</v>
      </c>
      <c r="DQ149" s="243">
        <v>135</v>
      </c>
      <c r="DR149" s="238">
        <v>135</v>
      </c>
      <c r="DS149" s="238">
        <v>7.12</v>
      </c>
      <c r="DT149" s="238">
        <v>2.92</v>
      </c>
      <c r="DU149" s="236" t="s">
        <v>20</v>
      </c>
      <c r="DV149" s="45">
        <f t="shared" si="2"/>
        <v>1</v>
      </c>
    </row>
    <row r="150" spans="2:126" ht="15.75" customHeight="1">
      <c r="B150" s="235">
        <v>24203300936</v>
      </c>
      <c r="C150" s="236" t="s">
        <v>396</v>
      </c>
      <c r="D150" s="236" t="s">
        <v>484</v>
      </c>
      <c r="E150" s="236" t="s">
        <v>171</v>
      </c>
      <c r="F150" s="237">
        <v>36550</v>
      </c>
      <c r="G150" s="236" t="s">
        <v>5</v>
      </c>
      <c r="H150" s="236" t="s">
        <v>174</v>
      </c>
      <c r="I150" s="238">
        <v>8.1</v>
      </c>
      <c r="J150" s="238">
        <v>8.6999999999999993</v>
      </c>
      <c r="K150" s="239"/>
      <c r="L150" s="238">
        <v>7.1</v>
      </c>
      <c r="M150" s="239"/>
      <c r="N150" s="238">
        <v>7.6</v>
      </c>
      <c r="O150" s="239"/>
      <c r="P150" s="238">
        <v>8.4</v>
      </c>
      <c r="Q150" s="239"/>
      <c r="R150" s="238">
        <v>7.7</v>
      </c>
      <c r="S150" s="239"/>
      <c r="T150" s="238">
        <v>7.8</v>
      </c>
      <c r="U150" s="239"/>
      <c r="V150" s="238">
        <v>9.6</v>
      </c>
      <c r="W150" s="239"/>
      <c r="X150" s="238">
        <v>9.3000000000000007</v>
      </c>
      <c r="Y150" s="239"/>
      <c r="Z150" s="238">
        <v>9</v>
      </c>
      <c r="AA150" s="238">
        <v>9.5</v>
      </c>
      <c r="AB150" s="238">
        <v>7.6</v>
      </c>
      <c r="AC150" s="239"/>
      <c r="AD150" s="239"/>
      <c r="AE150" s="238">
        <v>7.7</v>
      </c>
      <c r="AF150" s="239"/>
      <c r="AG150" s="239"/>
      <c r="AH150" s="239"/>
      <c r="AI150" s="238">
        <v>9.1999999999999993</v>
      </c>
      <c r="AJ150" s="238">
        <v>7.7</v>
      </c>
      <c r="AK150" s="238">
        <v>8.1</v>
      </c>
      <c r="AL150" s="238">
        <v>7.8</v>
      </c>
      <c r="AM150" s="238">
        <v>7.5</v>
      </c>
      <c r="AN150" s="238">
        <v>8.8000000000000007</v>
      </c>
      <c r="AO150" s="238">
        <v>8.6999999999999993</v>
      </c>
      <c r="AP150" s="238">
        <v>8.9</v>
      </c>
      <c r="AQ150" s="241">
        <v>45</v>
      </c>
      <c r="AR150" s="242">
        <v>0</v>
      </c>
      <c r="AS150" s="238">
        <v>6.8</v>
      </c>
      <c r="AT150" s="238">
        <v>7.3</v>
      </c>
      <c r="AU150" s="238">
        <v>9.8000000000000007</v>
      </c>
      <c r="AV150" s="239"/>
      <c r="AW150" s="239"/>
      <c r="AX150" s="239"/>
      <c r="AY150" s="239"/>
      <c r="AZ150" s="239"/>
      <c r="BA150" s="238">
        <v>7.3</v>
      </c>
      <c r="BB150" s="239"/>
      <c r="BC150" s="239"/>
      <c r="BD150" s="239"/>
      <c r="BE150" s="239"/>
      <c r="BF150" s="239"/>
      <c r="BG150" s="238">
        <v>8.4</v>
      </c>
      <c r="BH150" s="241">
        <v>5</v>
      </c>
      <c r="BI150" s="242">
        <v>0</v>
      </c>
      <c r="BJ150" s="238">
        <v>8.8000000000000007</v>
      </c>
      <c r="BK150" s="238">
        <v>8.3000000000000007</v>
      </c>
      <c r="BL150" s="238">
        <v>8.5</v>
      </c>
      <c r="BM150" s="238">
        <v>8.1</v>
      </c>
      <c r="BN150" s="239"/>
      <c r="BO150" s="239"/>
      <c r="BP150" s="239"/>
      <c r="BQ150" s="239"/>
      <c r="BR150" s="239"/>
      <c r="BS150" s="239"/>
      <c r="BT150" s="239"/>
      <c r="BU150" s="238">
        <v>9.6</v>
      </c>
      <c r="BV150" s="239"/>
      <c r="BW150" s="239"/>
      <c r="BX150" s="239"/>
      <c r="BY150" s="238">
        <v>9.3000000000000007</v>
      </c>
      <c r="BZ150" s="238">
        <v>9.1999999999999993</v>
      </c>
      <c r="CA150" s="238">
        <v>9.6999999999999993</v>
      </c>
      <c r="CB150" s="238">
        <v>9.6</v>
      </c>
      <c r="CC150" s="238">
        <v>9.1999999999999993</v>
      </c>
      <c r="CD150" s="238">
        <v>9.1</v>
      </c>
      <c r="CE150" s="238">
        <v>9</v>
      </c>
      <c r="CF150" s="238">
        <v>8.9</v>
      </c>
      <c r="CG150" s="238">
        <v>9.1</v>
      </c>
      <c r="CH150" s="238">
        <v>9.4</v>
      </c>
      <c r="CI150" s="238">
        <v>7.8</v>
      </c>
      <c r="CJ150" s="238">
        <v>9.1999999999999993</v>
      </c>
      <c r="CK150" s="238">
        <v>8.3000000000000007</v>
      </c>
      <c r="CL150" s="238">
        <v>8.8000000000000007</v>
      </c>
      <c r="CM150" s="238">
        <v>9.1</v>
      </c>
      <c r="CN150" s="238">
        <v>9.3000000000000007</v>
      </c>
      <c r="CO150" s="238">
        <v>8.5</v>
      </c>
      <c r="CP150" s="238">
        <v>8.5</v>
      </c>
      <c r="CQ150" s="238">
        <v>8.6999999999999993</v>
      </c>
      <c r="CR150" s="238">
        <v>8.4</v>
      </c>
      <c r="CS150" s="238">
        <v>8.8000000000000007</v>
      </c>
      <c r="CT150" s="239">
        <v>10</v>
      </c>
      <c r="CU150" s="241">
        <v>57</v>
      </c>
      <c r="CV150" s="242">
        <v>7</v>
      </c>
      <c r="CW150" s="238">
        <v>9.1999999999999993</v>
      </c>
      <c r="CX150" s="239"/>
      <c r="CY150" s="238">
        <v>9.1999999999999993</v>
      </c>
      <c r="CZ150" s="239"/>
      <c r="DA150" s="239"/>
      <c r="DB150" s="239"/>
      <c r="DC150" s="239"/>
      <c r="DD150" s="238">
        <v>8.6999999999999993</v>
      </c>
      <c r="DE150" s="239"/>
      <c r="DF150" s="239"/>
      <c r="DG150" s="239"/>
      <c r="DH150" s="241">
        <v>6</v>
      </c>
      <c r="DI150" s="242">
        <v>12</v>
      </c>
      <c r="DJ150" s="239"/>
      <c r="DK150" s="239"/>
      <c r="DL150" s="239"/>
      <c r="DM150" s="241">
        <v>0</v>
      </c>
      <c r="DN150" s="242">
        <v>5</v>
      </c>
      <c r="DO150" s="241">
        <v>113</v>
      </c>
      <c r="DP150" s="242">
        <v>24</v>
      </c>
      <c r="DQ150" s="243">
        <v>135</v>
      </c>
      <c r="DR150" s="238">
        <v>113</v>
      </c>
      <c r="DS150" s="238">
        <v>8.68</v>
      </c>
      <c r="DT150" s="238">
        <v>3.81</v>
      </c>
      <c r="DU150" s="236" t="s">
        <v>20</v>
      </c>
      <c r="DV150" s="45">
        <f t="shared" si="2"/>
        <v>19</v>
      </c>
    </row>
    <row r="151" spans="2:126" ht="15.75" customHeight="1">
      <c r="B151" s="235">
        <v>24203106466</v>
      </c>
      <c r="C151" s="236" t="s">
        <v>3</v>
      </c>
      <c r="D151" s="236" t="s">
        <v>413</v>
      </c>
      <c r="E151" s="236" t="s">
        <v>321</v>
      </c>
      <c r="F151" s="237">
        <v>36745</v>
      </c>
      <c r="G151" s="236" t="s">
        <v>5</v>
      </c>
      <c r="H151" s="236" t="s">
        <v>174</v>
      </c>
      <c r="I151" s="238">
        <v>8.1999999999999993</v>
      </c>
      <c r="J151" s="238">
        <v>8.4</v>
      </c>
      <c r="K151" s="239"/>
      <c r="L151" s="238">
        <v>7.9</v>
      </c>
      <c r="M151" s="239"/>
      <c r="N151" s="238">
        <v>8.5</v>
      </c>
      <c r="O151" s="239"/>
      <c r="P151" s="238">
        <v>7</v>
      </c>
      <c r="Q151" s="239"/>
      <c r="R151" s="238">
        <v>8.1999999999999993</v>
      </c>
      <c r="S151" s="239"/>
      <c r="T151" s="238">
        <v>7.5</v>
      </c>
      <c r="U151" s="239"/>
      <c r="V151" s="240" t="s">
        <v>426</v>
      </c>
      <c r="W151" s="239"/>
      <c r="X151" s="240" t="s">
        <v>426</v>
      </c>
      <c r="Y151" s="239"/>
      <c r="Z151" s="238">
        <v>7.8</v>
      </c>
      <c r="AA151" s="238">
        <v>7.3</v>
      </c>
      <c r="AB151" s="238">
        <v>9.1</v>
      </c>
      <c r="AC151" s="239"/>
      <c r="AD151" s="239"/>
      <c r="AE151" s="238">
        <v>9</v>
      </c>
      <c r="AF151" s="239"/>
      <c r="AG151" s="239"/>
      <c r="AH151" s="239"/>
      <c r="AI151" s="238">
        <v>7.3</v>
      </c>
      <c r="AJ151" s="238">
        <v>9.1999999999999993</v>
      </c>
      <c r="AK151" s="238">
        <v>9.1</v>
      </c>
      <c r="AL151" s="238">
        <v>5.9</v>
      </c>
      <c r="AM151" s="238">
        <v>6.6</v>
      </c>
      <c r="AN151" s="238">
        <v>8.5</v>
      </c>
      <c r="AO151" s="238">
        <v>9.1999999999999993</v>
      </c>
      <c r="AP151" s="238">
        <v>8.6</v>
      </c>
      <c r="AQ151" s="241">
        <v>45</v>
      </c>
      <c r="AR151" s="242">
        <v>0</v>
      </c>
      <c r="AS151" s="238">
        <v>5.4</v>
      </c>
      <c r="AT151" s="238">
        <v>6.5</v>
      </c>
      <c r="AU151" s="239"/>
      <c r="AV151" s="239"/>
      <c r="AW151" s="239"/>
      <c r="AX151" s="239"/>
      <c r="AY151" s="239"/>
      <c r="AZ151" s="238">
        <v>7.9</v>
      </c>
      <c r="BA151" s="239"/>
      <c r="BB151" s="239"/>
      <c r="BC151" s="239"/>
      <c r="BD151" s="239"/>
      <c r="BE151" s="239"/>
      <c r="BF151" s="238">
        <v>8.1999999999999993</v>
      </c>
      <c r="BG151" s="238">
        <v>9</v>
      </c>
      <c r="BH151" s="241">
        <v>5</v>
      </c>
      <c r="BI151" s="242">
        <v>0</v>
      </c>
      <c r="BJ151" s="238">
        <v>8.1</v>
      </c>
      <c r="BK151" s="238">
        <v>5.0999999999999996</v>
      </c>
      <c r="BL151" s="238">
        <v>8.5</v>
      </c>
      <c r="BM151" s="238">
        <v>7.7</v>
      </c>
      <c r="BN151" s="239"/>
      <c r="BO151" s="238">
        <v>8.3000000000000007</v>
      </c>
      <c r="BP151" s="239"/>
      <c r="BQ151" s="238">
        <v>8.3000000000000007</v>
      </c>
      <c r="BR151" s="238">
        <v>8.5</v>
      </c>
      <c r="BS151" s="239"/>
      <c r="BT151" s="244" t="s">
        <v>88</v>
      </c>
      <c r="BU151" s="238">
        <v>9</v>
      </c>
      <c r="BV151" s="239"/>
      <c r="BW151" s="239"/>
      <c r="BX151" s="239"/>
      <c r="BY151" s="238">
        <v>5.6</v>
      </c>
      <c r="BZ151" s="238">
        <v>6.6</v>
      </c>
      <c r="CA151" s="238">
        <v>7.3</v>
      </c>
      <c r="CB151" s="238">
        <v>7</v>
      </c>
      <c r="CC151" s="238">
        <v>8</v>
      </c>
      <c r="CD151" s="238">
        <v>7.4</v>
      </c>
      <c r="CE151" s="238">
        <v>7.7</v>
      </c>
      <c r="CF151" s="238">
        <v>6.8</v>
      </c>
      <c r="CG151" s="238">
        <v>7.8</v>
      </c>
      <c r="CH151" s="238">
        <v>7.2</v>
      </c>
      <c r="CI151" s="238">
        <v>8.9</v>
      </c>
      <c r="CJ151" s="238">
        <v>5.3</v>
      </c>
      <c r="CK151" s="238">
        <v>5.0999999999999996</v>
      </c>
      <c r="CL151" s="238">
        <v>8.6999999999999993</v>
      </c>
      <c r="CM151" s="238">
        <v>8.5</v>
      </c>
      <c r="CN151" s="238">
        <v>8.5</v>
      </c>
      <c r="CO151" s="238">
        <v>8.1999999999999993</v>
      </c>
      <c r="CP151" s="238">
        <v>4.3</v>
      </c>
      <c r="CQ151" s="238">
        <v>6.6</v>
      </c>
      <c r="CR151" s="238">
        <v>8</v>
      </c>
      <c r="CS151" s="238">
        <v>8.6</v>
      </c>
      <c r="CT151" s="238">
        <v>9.8000000000000007</v>
      </c>
      <c r="CU151" s="241">
        <v>63</v>
      </c>
      <c r="CV151" s="242">
        <v>2</v>
      </c>
      <c r="CW151" s="238">
        <v>9.1</v>
      </c>
      <c r="CX151" s="238">
        <v>8</v>
      </c>
      <c r="CY151" s="238">
        <v>8.8000000000000007</v>
      </c>
      <c r="CZ151" s="238">
        <v>9.1</v>
      </c>
      <c r="DA151" s="238">
        <v>7.9</v>
      </c>
      <c r="DB151" s="239"/>
      <c r="DC151" s="238">
        <v>9</v>
      </c>
      <c r="DD151" s="238">
        <v>8.1</v>
      </c>
      <c r="DE151" s="239"/>
      <c r="DF151" s="238">
        <v>8.6</v>
      </c>
      <c r="DG151" s="239"/>
      <c r="DH151" s="241">
        <v>19</v>
      </c>
      <c r="DI151" s="242">
        <v>0</v>
      </c>
      <c r="DJ151" s="239"/>
      <c r="DK151" s="239"/>
      <c r="DL151" s="238">
        <v>8.4</v>
      </c>
      <c r="DM151" s="241">
        <v>2</v>
      </c>
      <c r="DN151" s="242">
        <v>3</v>
      </c>
      <c r="DO151" s="241">
        <v>134</v>
      </c>
      <c r="DP151" s="242">
        <v>5</v>
      </c>
      <c r="DQ151" s="243">
        <v>135</v>
      </c>
      <c r="DR151" s="238">
        <v>130</v>
      </c>
      <c r="DS151" s="238">
        <v>7.86</v>
      </c>
      <c r="DT151" s="238">
        <v>3.39</v>
      </c>
      <c r="DU151" s="236" t="s">
        <v>697</v>
      </c>
      <c r="DV151" s="45">
        <f t="shared" si="2"/>
        <v>2</v>
      </c>
    </row>
    <row r="152" spans="2:126" ht="15.75" customHeight="1">
      <c r="B152" s="245"/>
      <c r="C152" s="245"/>
      <c r="D152" s="245"/>
      <c r="E152" s="245"/>
      <c r="F152" s="245"/>
      <c r="G152" s="245"/>
      <c r="H152" s="246" t="s">
        <v>414</v>
      </c>
      <c r="I152" s="325"/>
      <c r="J152" s="325"/>
      <c r="K152" s="325"/>
      <c r="L152" s="325"/>
      <c r="M152" s="325"/>
      <c r="N152" s="325"/>
      <c r="O152" s="325"/>
      <c r="P152" s="325"/>
      <c r="Q152" s="325"/>
      <c r="R152" s="325"/>
      <c r="S152" s="325"/>
      <c r="T152" s="325"/>
      <c r="U152" s="325"/>
      <c r="V152" s="325"/>
      <c r="W152" s="325"/>
      <c r="X152" s="325"/>
      <c r="Y152" s="325"/>
      <c r="Z152" s="325"/>
      <c r="AA152" s="325"/>
      <c r="AB152" s="325"/>
      <c r="AC152" s="325"/>
      <c r="AD152" s="325"/>
      <c r="AE152" s="325"/>
      <c r="AF152" s="325"/>
      <c r="AG152" s="325"/>
      <c r="AH152" s="325"/>
      <c r="AI152" s="325"/>
      <c r="AJ152" s="325"/>
      <c r="AK152" s="325"/>
      <c r="AL152" s="325"/>
      <c r="AM152" s="325"/>
      <c r="AN152" s="325"/>
      <c r="AO152" s="325"/>
      <c r="AP152" s="325"/>
      <c r="AQ152" s="325"/>
      <c r="AR152" s="247">
        <v>128</v>
      </c>
      <c r="AS152" s="326"/>
      <c r="AT152" s="326"/>
      <c r="AU152" s="326"/>
      <c r="AV152" s="326"/>
      <c r="AW152" s="326"/>
      <c r="AX152" s="326"/>
      <c r="AY152" s="326"/>
      <c r="AZ152" s="326"/>
      <c r="BA152" s="326"/>
      <c r="BB152" s="326"/>
      <c r="BC152" s="326"/>
      <c r="BD152" s="326"/>
      <c r="BE152" s="326"/>
      <c r="BF152" s="326"/>
      <c r="BG152" s="326"/>
      <c r="BH152" s="326"/>
      <c r="BI152" s="247">
        <v>132</v>
      </c>
      <c r="BJ152" s="326"/>
      <c r="BK152" s="326"/>
      <c r="BL152" s="326"/>
      <c r="BM152" s="326"/>
      <c r="BN152" s="326"/>
      <c r="BO152" s="326"/>
      <c r="BP152" s="326"/>
      <c r="BQ152" s="326"/>
      <c r="BR152" s="326"/>
      <c r="BS152" s="326"/>
      <c r="BT152" s="326"/>
      <c r="BU152" s="326"/>
      <c r="BV152" s="326"/>
      <c r="BW152" s="326"/>
      <c r="BX152" s="326"/>
      <c r="BY152" s="326"/>
      <c r="BZ152" s="326"/>
      <c r="CA152" s="326"/>
      <c r="CB152" s="326"/>
      <c r="CC152" s="326"/>
      <c r="CD152" s="326"/>
      <c r="CE152" s="326"/>
      <c r="CF152" s="326"/>
      <c r="CG152" s="326"/>
      <c r="CH152" s="326"/>
      <c r="CI152" s="326"/>
      <c r="CJ152" s="326"/>
      <c r="CK152" s="326"/>
      <c r="CL152" s="326"/>
      <c r="CM152" s="326"/>
      <c r="CN152" s="326"/>
      <c r="CO152" s="326"/>
      <c r="CP152" s="326"/>
      <c r="CQ152" s="326"/>
      <c r="CR152" s="326"/>
      <c r="CS152" s="326"/>
      <c r="CT152" s="326"/>
      <c r="CU152" s="326"/>
      <c r="CV152" s="247">
        <v>73</v>
      </c>
      <c r="CW152" s="326"/>
      <c r="CX152" s="326"/>
      <c r="CY152" s="326"/>
      <c r="CZ152" s="326"/>
      <c r="DA152" s="326"/>
      <c r="DB152" s="326"/>
      <c r="DC152" s="326"/>
      <c r="DD152" s="326"/>
      <c r="DE152" s="326"/>
      <c r="DF152" s="326"/>
      <c r="DG152" s="326"/>
      <c r="DH152" s="326"/>
      <c r="DI152" s="247">
        <v>91</v>
      </c>
      <c r="DJ152" s="326"/>
      <c r="DK152" s="326"/>
      <c r="DL152" s="326"/>
      <c r="DM152" s="326"/>
      <c r="DN152" s="247">
        <v>61</v>
      </c>
      <c r="DO152" s="248"/>
      <c r="DP152" s="247">
        <v>46</v>
      </c>
      <c r="DQ152" s="324"/>
      <c r="DR152" s="324"/>
      <c r="DS152" s="324"/>
      <c r="DT152" s="324"/>
      <c r="DU152" s="324"/>
      <c r="DV152" s="45">
        <f t="shared" si="2"/>
        <v>292</v>
      </c>
    </row>
    <row r="153" spans="2:126" ht="15.75" customHeight="1">
      <c r="B153" s="228" t="s">
        <v>719</v>
      </c>
      <c r="C153" s="228" t="s">
        <v>720</v>
      </c>
      <c r="D153" s="228" t="s">
        <v>721</v>
      </c>
      <c r="E153" s="228" t="s">
        <v>722</v>
      </c>
      <c r="F153" s="228" t="s">
        <v>723</v>
      </c>
      <c r="G153" s="228" t="s">
        <v>724</v>
      </c>
      <c r="H153" s="228" t="s">
        <v>725</v>
      </c>
      <c r="I153" s="228" t="s">
        <v>726</v>
      </c>
      <c r="J153" s="228" t="s">
        <v>727</v>
      </c>
      <c r="K153" s="228" t="s">
        <v>728</v>
      </c>
      <c r="L153" s="228" t="s">
        <v>729</v>
      </c>
      <c r="M153" s="228" t="s">
        <v>730</v>
      </c>
      <c r="N153" s="228" t="s">
        <v>731</v>
      </c>
      <c r="O153" s="228" t="s">
        <v>732</v>
      </c>
      <c r="P153" s="228" t="s">
        <v>733</v>
      </c>
      <c r="Q153" s="228" t="s">
        <v>734</v>
      </c>
      <c r="R153" s="228" t="s">
        <v>735</v>
      </c>
      <c r="S153" s="228" t="s">
        <v>736</v>
      </c>
      <c r="T153" s="228" t="s">
        <v>737</v>
      </c>
      <c r="U153" s="228" t="s">
        <v>738</v>
      </c>
      <c r="V153" s="228" t="s">
        <v>739</v>
      </c>
      <c r="W153" s="228" t="s">
        <v>740</v>
      </c>
      <c r="X153" s="228" t="s">
        <v>741</v>
      </c>
      <c r="Y153" s="228" t="s">
        <v>742</v>
      </c>
      <c r="Z153" s="228" t="s">
        <v>743</v>
      </c>
      <c r="AA153" s="228" t="s">
        <v>744</v>
      </c>
      <c r="AB153" s="228" t="s">
        <v>745</v>
      </c>
      <c r="AC153" s="228" t="s">
        <v>746</v>
      </c>
      <c r="AD153" s="228" t="s">
        <v>747</v>
      </c>
      <c r="AE153" s="228" t="s">
        <v>748</v>
      </c>
      <c r="AF153" s="228" t="s">
        <v>749</v>
      </c>
      <c r="AG153" s="228" t="s">
        <v>750</v>
      </c>
      <c r="AH153" s="228" t="s">
        <v>751</v>
      </c>
      <c r="AI153" s="228" t="s">
        <v>752</v>
      </c>
      <c r="AJ153" s="228" t="s">
        <v>753</v>
      </c>
      <c r="AK153" s="228" t="s">
        <v>754</v>
      </c>
      <c r="AL153" s="228" t="s">
        <v>755</v>
      </c>
      <c r="AM153" s="228" t="s">
        <v>756</v>
      </c>
      <c r="AN153" s="228" t="s">
        <v>757</v>
      </c>
      <c r="AO153" s="228" t="s">
        <v>758</v>
      </c>
      <c r="AP153" s="228" t="s">
        <v>759</v>
      </c>
      <c r="AQ153" s="228" t="s">
        <v>760</v>
      </c>
      <c r="AR153" s="228" t="s">
        <v>761</v>
      </c>
      <c r="AS153" s="228" t="s">
        <v>762</v>
      </c>
      <c r="AT153" s="228" t="s">
        <v>763</v>
      </c>
      <c r="AU153" s="228" t="s">
        <v>764</v>
      </c>
      <c r="AV153" s="228" t="s">
        <v>765</v>
      </c>
      <c r="AW153" s="228" t="s">
        <v>766</v>
      </c>
      <c r="AX153" s="228" t="s">
        <v>767</v>
      </c>
      <c r="AY153" s="228" t="s">
        <v>768</v>
      </c>
      <c r="AZ153" s="228" t="s">
        <v>769</v>
      </c>
      <c r="BA153" s="228" t="s">
        <v>770</v>
      </c>
      <c r="BB153" s="228" t="s">
        <v>771</v>
      </c>
      <c r="BC153" s="228" t="s">
        <v>772</v>
      </c>
      <c r="BD153" s="228" t="s">
        <v>773</v>
      </c>
      <c r="BE153" s="228" t="s">
        <v>774</v>
      </c>
      <c r="BF153" s="228" t="s">
        <v>775</v>
      </c>
      <c r="BG153" s="228" t="s">
        <v>776</v>
      </c>
      <c r="BH153" s="228" t="s">
        <v>777</v>
      </c>
      <c r="BI153" s="228" t="s">
        <v>778</v>
      </c>
      <c r="BJ153" s="228" t="s">
        <v>779</v>
      </c>
      <c r="BK153" s="228" t="s">
        <v>780</v>
      </c>
      <c r="BL153" s="228" t="s">
        <v>781</v>
      </c>
      <c r="BM153" s="228" t="s">
        <v>782</v>
      </c>
      <c r="BN153" s="228" t="s">
        <v>783</v>
      </c>
      <c r="BO153" s="228" t="s">
        <v>784</v>
      </c>
      <c r="BP153" s="228" t="s">
        <v>785</v>
      </c>
      <c r="BQ153" s="228" t="s">
        <v>786</v>
      </c>
      <c r="BR153" s="228" t="s">
        <v>787</v>
      </c>
      <c r="BS153" s="228" t="s">
        <v>788</v>
      </c>
      <c r="BT153" s="228" t="s">
        <v>789</v>
      </c>
      <c r="BU153" s="228" t="s">
        <v>790</v>
      </c>
      <c r="BV153" s="228" t="s">
        <v>791</v>
      </c>
      <c r="BW153" s="228" t="s">
        <v>792</v>
      </c>
      <c r="BX153" s="228" t="s">
        <v>793</v>
      </c>
      <c r="BY153" s="228" t="s">
        <v>794</v>
      </c>
      <c r="BZ153" s="228" t="s">
        <v>795</v>
      </c>
      <c r="CA153" s="228" t="s">
        <v>796</v>
      </c>
      <c r="CB153" s="228" t="s">
        <v>797</v>
      </c>
      <c r="CC153" s="228" t="s">
        <v>798</v>
      </c>
      <c r="CD153" s="228" t="s">
        <v>799</v>
      </c>
      <c r="CE153" s="228" t="s">
        <v>800</v>
      </c>
      <c r="CF153" s="228" t="s">
        <v>801</v>
      </c>
      <c r="CG153" s="228" t="s">
        <v>802</v>
      </c>
      <c r="CH153" s="228" t="s">
        <v>803</v>
      </c>
      <c r="CI153" s="228" t="s">
        <v>804</v>
      </c>
      <c r="CJ153" s="228" t="s">
        <v>805</v>
      </c>
      <c r="CK153" s="228" t="s">
        <v>806</v>
      </c>
      <c r="CL153" s="228" t="s">
        <v>807</v>
      </c>
      <c r="CM153" s="228" t="s">
        <v>808</v>
      </c>
      <c r="CN153" s="228" t="s">
        <v>809</v>
      </c>
      <c r="CO153" s="228" t="s">
        <v>810</v>
      </c>
      <c r="CP153" s="228" t="s">
        <v>811</v>
      </c>
      <c r="CQ153" s="228" t="s">
        <v>812</v>
      </c>
      <c r="CR153" s="228" t="s">
        <v>813</v>
      </c>
      <c r="CS153" s="228" t="s">
        <v>814</v>
      </c>
      <c r="CT153" s="228" t="s">
        <v>815</v>
      </c>
      <c r="CU153" s="228" t="s">
        <v>816</v>
      </c>
      <c r="CV153" s="228" t="s">
        <v>817</v>
      </c>
      <c r="CW153" s="228" t="s">
        <v>818</v>
      </c>
      <c r="CX153" s="228" t="s">
        <v>819</v>
      </c>
      <c r="CY153" s="228" t="s">
        <v>820</v>
      </c>
      <c r="CZ153" s="228" t="s">
        <v>821</v>
      </c>
      <c r="DA153" s="228" t="s">
        <v>822</v>
      </c>
      <c r="DB153" s="228" t="s">
        <v>823</v>
      </c>
      <c r="DC153" s="228" t="s">
        <v>824</v>
      </c>
      <c r="DD153" s="228" t="s">
        <v>825</v>
      </c>
      <c r="DE153" s="228" t="s">
        <v>826</v>
      </c>
      <c r="DF153" s="228" t="s">
        <v>827</v>
      </c>
      <c r="DG153" s="228" t="s">
        <v>828</v>
      </c>
      <c r="DH153" s="228" t="s">
        <v>829</v>
      </c>
      <c r="DI153" s="228" t="s">
        <v>830</v>
      </c>
      <c r="DJ153" s="228" t="s">
        <v>831</v>
      </c>
      <c r="DK153" s="228" t="s">
        <v>832</v>
      </c>
      <c r="DL153" s="228" t="s">
        <v>833</v>
      </c>
      <c r="DM153" s="228" t="s">
        <v>834</v>
      </c>
      <c r="DN153" s="228" t="s">
        <v>835</v>
      </c>
      <c r="DO153" s="228" t="s">
        <v>836</v>
      </c>
      <c r="DP153" s="228" t="s">
        <v>837</v>
      </c>
      <c r="DQ153" s="228" t="s">
        <v>838</v>
      </c>
      <c r="DR153" s="228" t="s">
        <v>839</v>
      </c>
      <c r="DS153" s="228" t="s">
        <v>840</v>
      </c>
      <c r="DT153" s="228" t="s">
        <v>841</v>
      </c>
      <c r="DU153" s="228" t="s">
        <v>842</v>
      </c>
      <c r="DV153" s="45">
        <f t="shared" si="2"/>
        <v>254</v>
      </c>
    </row>
    <row r="154" spans="2:126" ht="15.75" customHeight="1">
      <c r="B154" s="207">
        <v>24203300936</v>
      </c>
      <c r="C154" s="208" t="s">
        <v>396</v>
      </c>
      <c r="D154" s="208" t="s">
        <v>484</v>
      </c>
      <c r="E154" s="208" t="s">
        <v>171</v>
      </c>
      <c r="F154" s="209">
        <v>36550</v>
      </c>
      <c r="G154" s="208" t="s">
        <v>5</v>
      </c>
      <c r="H154" s="208" t="s">
        <v>174</v>
      </c>
      <c r="I154" s="210">
        <v>8.1</v>
      </c>
      <c r="J154" s="210">
        <v>8.6999999999999993</v>
      </c>
      <c r="K154" s="210"/>
      <c r="L154" s="210">
        <v>7.1</v>
      </c>
      <c r="M154" s="210"/>
      <c r="N154" s="210">
        <v>7.6</v>
      </c>
      <c r="O154" s="210"/>
      <c r="P154" s="210">
        <v>8.4</v>
      </c>
      <c r="Q154" s="210"/>
      <c r="R154" s="210">
        <v>7.7</v>
      </c>
      <c r="S154" s="210"/>
      <c r="T154" s="210">
        <v>7.8</v>
      </c>
      <c r="U154" s="210"/>
      <c r="V154" s="210">
        <v>9.6</v>
      </c>
      <c r="W154" s="210"/>
      <c r="X154" s="210">
        <v>9.3000000000000007</v>
      </c>
      <c r="Y154" s="210"/>
      <c r="Z154" s="210">
        <v>9</v>
      </c>
      <c r="AA154" s="210">
        <v>9.5</v>
      </c>
      <c r="AB154" s="210">
        <v>7.6</v>
      </c>
      <c r="AC154" s="210"/>
      <c r="AD154" s="210"/>
      <c r="AE154" s="210">
        <v>7.7</v>
      </c>
      <c r="AF154" s="210"/>
      <c r="AG154" s="210"/>
      <c r="AH154" s="210"/>
      <c r="AI154" s="210">
        <v>9.1999999999999993</v>
      </c>
      <c r="AJ154" s="210">
        <v>7.7</v>
      </c>
      <c r="AK154" s="210">
        <v>8.1</v>
      </c>
      <c r="AL154" s="210">
        <v>7.8</v>
      </c>
      <c r="AM154" s="210">
        <v>7.5</v>
      </c>
      <c r="AN154" s="210">
        <v>8.8000000000000007</v>
      </c>
      <c r="AO154" s="210">
        <v>8.6999999999999993</v>
      </c>
      <c r="AP154" s="210">
        <v>8.9</v>
      </c>
      <c r="AQ154" s="210">
        <v>45</v>
      </c>
      <c r="AR154" s="210">
        <v>0</v>
      </c>
      <c r="AS154" s="210">
        <v>6.8</v>
      </c>
      <c r="AT154" s="210">
        <v>7.3</v>
      </c>
      <c r="AU154" s="210">
        <v>9.8000000000000007</v>
      </c>
      <c r="AV154" s="210"/>
      <c r="AW154" s="210"/>
      <c r="AX154" s="210"/>
      <c r="AY154" s="210"/>
      <c r="AZ154" s="210"/>
      <c r="BA154" s="211" t="s">
        <v>88</v>
      </c>
      <c r="BB154" s="210"/>
      <c r="BC154" s="210"/>
      <c r="BD154" s="210"/>
      <c r="BE154" s="210"/>
      <c r="BF154" s="210"/>
      <c r="BG154" s="210">
        <v>8.4</v>
      </c>
      <c r="BH154" s="210">
        <v>4</v>
      </c>
      <c r="BI154" s="210">
        <v>1</v>
      </c>
      <c r="BJ154" s="210">
        <v>8.8000000000000007</v>
      </c>
      <c r="BK154" s="210">
        <v>8.3000000000000007</v>
      </c>
      <c r="BL154" s="210">
        <v>8.5</v>
      </c>
      <c r="BM154" s="210">
        <v>8.1</v>
      </c>
      <c r="BN154" s="210"/>
      <c r="BO154" s="210"/>
      <c r="BP154" s="210"/>
      <c r="BQ154" s="210"/>
      <c r="BR154" s="210"/>
      <c r="BS154" s="210"/>
      <c r="BT154" s="210"/>
      <c r="BU154" s="210">
        <v>9.6</v>
      </c>
      <c r="BV154" s="210"/>
      <c r="BW154" s="210"/>
      <c r="BX154" s="210"/>
      <c r="BY154" s="210">
        <v>9.3000000000000007</v>
      </c>
      <c r="BZ154" s="210">
        <v>9.1999999999999993</v>
      </c>
      <c r="CA154" s="210">
        <v>9.6999999999999993</v>
      </c>
      <c r="CB154" s="210">
        <v>9.6</v>
      </c>
      <c r="CC154" s="210">
        <v>9.1999999999999993</v>
      </c>
      <c r="CD154" s="210">
        <v>9.1</v>
      </c>
      <c r="CE154" s="210">
        <v>9</v>
      </c>
      <c r="CF154" s="210">
        <v>8.9</v>
      </c>
      <c r="CG154" s="210">
        <v>9.1</v>
      </c>
      <c r="CH154" s="210">
        <v>9.4</v>
      </c>
      <c r="CI154" s="210">
        <v>7.8</v>
      </c>
      <c r="CJ154" s="210">
        <v>9.1999999999999993</v>
      </c>
      <c r="CK154" s="210">
        <v>8.3000000000000007</v>
      </c>
      <c r="CL154" s="210">
        <v>8.8000000000000007</v>
      </c>
      <c r="CM154" s="210">
        <v>9.1</v>
      </c>
      <c r="CN154" s="210">
        <v>9.3000000000000007</v>
      </c>
      <c r="CO154" s="210">
        <v>8.5</v>
      </c>
      <c r="CP154" s="210">
        <v>8.5</v>
      </c>
      <c r="CQ154" s="210">
        <v>8.6999999999999993</v>
      </c>
      <c r="CR154" s="210">
        <v>8.4</v>
      </c>
      <c r="CS154" s="210">
        <v>8.8000000000000007</v>
      </c>
      <c r="CT154" s="210">
        <v>10</v>
      </c>
      <c r="CU154" s="210">
        <v>57</v>
      </c>
      <c r="CV154" s="210">
        <v>7</v>
      </c>
      <c r="CW154" s="210">
        <v>9.1999999999999993</v>
      </c>
      <c r="CX154" s="210"/>
      <c r="CY154" s="210">
        <v>9.1999999999999993</v>
      </c>
      <c r="CZ154" s="210"/>
      <c r="DA154" s="210"/>
      <c r="DB154" s="210"/>
      <c r="DC154" s="210"/>
      <c r="DD154" s="210">
        <v>8.6999999999999993</v>
      </c>
      <c r="DE154" s="210"/>
      <c r="DF154" s="210"/>
      <c r="DG154" s="210"/>
      <c r="DH154" s="210">
        <v>6</v>
      </c>
      <c r="DI154" s="210">
        <v>12</v>
      </c>
      <c r="DJ154" s="210"/>
      <c r="DK154" s="210"/>
      <c r="DL154" s="210"/>
      <c r="DM154" s="210">
        <v>0</v>
      </c>
      <c r="DN154" s="210">
        <v>5</v>
      </c>
      <c r="DO154" s="210">
        <v>112</v>
      </c>
      <c r="DP154" s="210">
        <v>25</v>
      </c>
      <c r="DQ154" s="210">
        <v>135</v>
      </c>
      <c r="DR154" s="210">
        <v>112</v>
      </c>
      <c r="DS154" s="210">
        <v>8.68</v>
      </c>
      <c r="DT154" s="210">
        <v>3.81</v>
      </c>
      <c r="DU154" s="208" t="s">
        <v>20</v>
      </c>
      <c r="DV154" s="45">
        <f t="shared" si="2"/>
        <v>19</v>
      </c>
    </row>
    <row r="155" spans="2:126" ht="15.75" customHeight="1">
      <c r="B155" s="207">
        <v>24203106466</v>
      </c>
      <c r="C155" s="208" t="s">
        <v>3</v>
      </c>
      <c r="D155" s="208" t="s">
        <v>413</v>
      </c>
      <c r="E155" s="208" t="s">
        <v>321</v>
      </c>
      <c r="F155" s="209">
        <v>36745</v>
      </c>
      <c r="G155" s="208" t="s">
        <v>5</v>
      </c>
      <c r="H155" s="208" t="s">
        <v>174</v>
      </c>
      <c r="I155" s="210">
        <v>8.1999999999999993</v>
      </c>
      <c r="J155" s="210">
        <v>8.4</v>
      </c>
      <c r="K155" s="210"/>
      <c r="L155" s="210">
        <v>7.9</v>
      </c>
      <c r="M155" s="210"/>
      <c r="N155" s="210">
        <v>8.5</v>
      </c>
      <c r="O155" s="210"/>
      <c r="P155" s="210">
        <v>7</v>
      </c>
      <c r="Q155" s="210"/>
      <c r="R155" s="210">
        <v>8.1999999999999993</v>
      </c>
      <c r="S155" s="210"/>
      <c r="T155" s="210">
        <v>7.5</v>
      </c>
      <c r="U155" s="210"/>
      <c r="V155" s="211" t="s">
        <v>426</v>
      </c>
      <c r="W155" s="210"/>
      <c r="X155" s="211" t="s">
        <v>426</v>
      </c>
      <c r="Y155" s="210"/>
      <c r="Z155" s="210">
        <v>7.8</v>
      </c>
      <c r="AA155" s="210">
        <v>7.3</v>
      </c>
      <c r="AB155" s="210">
        <v>9.1</v>
      </c>
      <c r="AC155" s="210"/>
      <c r="AD155" s="210"/>
      <c r="AE155" s="210">
        <v>9</v>
      </c>
      <c r="AF155" s="210"/>
      <c r="AG155" s="210"/>
      <c r="AH155" s="210"/>
      <c r="AI155" s="210">
        <v>7.3</v>
      </c>
      <c r="AJ155" s="210">
        <v>9.1999999999999993</v>
      </c>
      <c r="AK155" s="211" t="s">
        <v>88</v>
      </c>
      <c r="AL155" s="210">
        <v>5.9</v>
      </c>
      <c r="AM155" s="210">
        <v>6.6</v>
      </c>
      <c r="AN155" s="210">
        <v>8.5</v>
      </c>
      <c r="AO155" s="210">
        <v>9.1999999999999993</v>
      </c>
      <c r="AP155" s="210">
        <v>8.6</v>
      </c>
      <c r="AQ155" s="210">
        <v>42</v>
      </c>
      <c r="AR155" s="210">
        <v>3</v>
      </c>
      <c r="AS155" s="210">
        <v>5.4</v>
      </c>
      <c r="AT155" s="210">
        <v>6.5</v>
      </c>
      <c r="AU155" s="210"/>
      <c r="AV155" s="210"/>
      <c r="AW155" s="210"/>
      <c r="AX155" s="210"/>
      <c r="AY155" s="210"/>
      <c r="AZ155" s="210">
        <v>7.9</v>
      </c>
      <c r="BA155" s="210"/>
      <c r="BB155" s="210"/>
      <c r="BC155" s="210"/>
      <c r="BD155" s="210"/>
      <c r="BE155" s="210"/>
      <c r="BF155" s="210">
        <v>8.1999999999999993</v>
      </c>
      <c r="BG155" s="210">
        <v>9</v>
      </c>
      <c r="BH155" s="210">
        <v>5</v>
      </c>
      <c r="BI155" s="210">
        <v>0</v>
      </c>
      <c r="BJ155" s="210">
        <v>8.1</v>
      </c>
      <c r="BK155" s="210">
        <v>5.0999999999999996</v>
      </c>
      <c r="BL155" s="210">
        <v>8.5</v>
      </c>
      <c r="BM155" s="210">
        <v>7.7</v>
      </c>
      <c r="BN155" s="210"/>
      <c r="BO155" s="210">
        <v>8.3000000000000007</v>
      </c>
      <c r="BP155" s="210"/>
      <c r="BQ155" s="211" t="s">
        <v>88</v>
      </c>
      <c r="BR155" s="210">
        <v>8.5</v>
      </c>
      <c r="BS155" s="210"/>
      <c r="BT155" s="211" t="s">
        <v>88</v>
      </c>
      <c r="BU155" s="210">
        <v>9</v>
      </c>
      <c r="BV155" s="210"/>
      <c r="BW155" s="210"/>
      <c r="BX155" s="210"/>
      <c r="BY155" s="210">
        <v>5.6</v>
      </c>
      <c r="BZ155" s="210">
        <v>6.6</v>
      </c>
      <c r="CA155" s="210">
        <v>7.3</v>
      </c>
      <c r="CB155" s="210">
        <v>7</v>
      </c>
      <c r="CC155" s="210">
        <v>8</v>
      </c>
      <c r="CD155" s="210">
        <v>7.4</v>
      </c>
      <c r="CE155" s="210">
        <v>7.7</v>
      </c>
      <c r="CF155" s="210">
        <v>6.8</v>
      </c>
      <c r="CG155" s="210">
        <v>7.8</v>
      </c>
      <c r="CH155" s="210">
        <v>7.2</v>
      </c>
      <c r="CI155" s="210">
        <v>8.9</v>
      </c>
      <c r="CJ155" s="210">
        <v>5.3</v>
      </c>
      <c r="CK155" s="210">
        <v>5.0999999999999996</v>
      </c>
      <c r="CL155" s="210">
        <v>8.6999999999999993</v>
      </c>
      <c r="CM155" s="210">
        <v>8.5</v>
      </c>
      <c r="CN155" s="210">
        <v>8.5</v>
      </c>
      <c r="CO155" s="210">
        <v>8.1999999999999993</v>
      </c>
      <c r="CP155" s="210">
        <v>4.3</v>
      </c>
      <c r="CQ155" s="210">
        <v>6.6</v>
      </c>
      <c r="CR155" s="210">
        <v>8</v>
      </c>
      <c r="CS155" s="210">
        <v>8.6</v>
      </c>
      <c r="CT155" s="210">
        <v>9.8000000000000007</v>
      </c>
      <c r="CU155" s="210">
        <v>62</v>
      </c>
      <c r="CV155" s="210">
        <v>4</v>
      </c>
      <c r="CW155" s="210">
        <v>9.1</v>
      </c>
      <c r="CX155" s="211" t="s">
        <v>88</v>
      </c>
      <c r="CY155" s="210">
        <v>8.8000000000000007</v>
      </c>
      <c r="CZ155" s="210">
        <v>9.1</v>
      </c>
      <c r="DA155" s="210">
        <v>7.9</v>
      </c>
      <c r="DB155" s="210"/>
      <c r="DC155" s="210">
        <v>9</v>
      </c>
      <c r="DD155" s="211" t="s">
        <v>88</v>
      </c>
      <c r="DE155" s="210"/>
      <c r="DF155" s="210">
        <v>8.6</v>
      </c>
      <c r="DG155" s="210"/>
      <c r="DH155" s="210">
        <v>15</v>
      </c>
      <c r="DI155" s="210">
        <v>4</v>
      </c>
      <c r="DJ155" s="210"/>
      <c r="DK155" s="210"/>
      <c r="DL155" s="211" t="s">
        <v>88</v>
      </c>
      <c r="DM155" s="210">
        <v>0</v>
      </c>
      <c r="DN155" s="210">
        <v>5</v>
      </c>
      <c r="DO155" s="210">
        <v>124</v>
      </c>
      <c r="DP155" s="210">
        <v>16</v>
      </c>
      <c r="DQ155" s="210">
        <v>135</v>
      </c>
      <c r="DR155" s="210">
        <v>120</v>
      </c>
      <c r="DS155" s="210">
        <v>7.81</v>
      </c>
      <c r="DT155" s="210">
        <v>3.36</v>
      </c>
      <c r="DU155" s="208" t="s">
        <v>697</v>
      </c>
      <c r="DV155" s="45">
        <f t="shared" si="2"/>
        <v>11</v>
      </c>
    </row>
    <row r="156" spans="2:126" ht="15.75" customHeight="1">
      <c r="B156" s="316"/>
      <c r="C156" s="316"/>
      <c r="D156" s="316"/>
      <c r="E156" s="316"/>
      <c r="F156" s="316"/>
      <c r="G156" s="316"/>
      <c r="H156" s="212" t="s">
        <v>414</v>
      </c>
      <c r="I156" s="317"/>
      <c r="J156" s="317"/>
      <c r="K156" s="317"/>
      <c r="L156" s="317"/>
      <c r="M156" s="317"/>
      <c r="N156" s="317"/>
      <c r="O156" s="317"/>
      <c r="P156" s="317"/>
      <c r="Q156" s="317"/>
      <c r="R156" s="317"/>
      <c r="S156" s="317"/>
      <c r="T156" s="317"/>
      <c r="U156" s="317"/>
      <c r="V156" s="317"/>
      <c r="W156" s="317"/>
      <c r="X156" s="317"/>
      <c r="Y156" s="317"/>
      <c r="Z156" s="317"/>
      <c r="AA156" s="317"/>
      <c r="AB156" s="317"/>
      <c r="AC156" s="317"/>
      <c r="AD156" s="317"/>
      <c r="AE156" s="317"/>
      <c r="AF156" s="317"/>
      <c r="AG156" s="317"/>
      <c r="AH156" s="317"/>
      <c r="AI156" s="317"/>
      <c r="AJ156" s="317"/>
      <c r="AK156" s="317"/>
      <c r="AL156" s="317"/>
      <c r="AM156" s="317"/>
      <c r="AN156" s="317"/>
      <c r="AO156" s="317"/>
      <c r="AP156" s="317"/>
      <c r="AQ156" s="317"/>
      <c r="AR156" s="213">
        <v>94</v>
      </c>
      <c r="AS156" s="317"/>
      <c r="AT156" s="317"/>
      <c r="AU156" s="317"/>
      <c r="AV156" s="317"/>
      <c r="AW156" s="317"/>
      <c r="AX156" s="317"/>
      <c r="AY156" s="317"/>
      <c r="AZ156" s="317"/>
      <c r="BA156" s="317"/>
      <c r="BB156" s="317"/>
      <c r="BC156" s="317"/>
      <c r="BD156" s="317"/>
      <c r="BE156" s="317"/>
      <c r="BF156" s="317"/>
      <c r="BG156" s="317"/>
      <c r="BH156" s="317"/>
      <c r="BI156" s="213">
        <v>118</v>
      </c>
      <c r="BJ156" s="317"/>
      <c r="BK156" s="317"/>
      <c r="BL156" s="317"/>
      <c r="BM156" s="317"/>
      <c r="BN156" s="317"/>
      <c r="BO156" s="317"/>
      <c r="BP156" s="317"/>
      <c r="BQ156" s="317"/>
      <c r="BR156" s="317"/>
      <c r="BS156" s="317"/>
      <c r="BT156" s="317"/>
      <c r="BU156" s="317"/>
      <c r="BV156" s="317"/>
      <c r="BW156" s="317"/>
      <c r="BX156" s="317"/>
      <c r="BY156" s="317"/>
      <c r="BZ156" s="317"/>
      <c r="CA156" s="317"/>
      <c r="CB156" s="317"/>
      <c r="CC156" s="317"/>
      <c r="CD156" s="317"/>
      <c r="CE156" s="317"/>
      <c r="CF156" s="317"/>
      <c r="CG156" s="317"/>
      <c r="CH156" s="317"/>
      <c r="CI156" s="317"/>
      <c r="CJ156" s="317"/>
      <c r="CK156" s="317"/>
      <c r="CL156" s="317"/>
      <c r="CM156" s="317"/>
      <c r="CN156" s="317"/>
      <c r="CO156" s="317"/>
      <c r="CP156" s="317"/>
      <c r="CQ156" s="317"/>
      <c r="CR156" s="317"/>
      <c r="CS156" s="317"/>
      <c r="CT156" s="317"/>
      <c r="CU156" s="317"/>
      <c r="CV156" s="213">
        <v>63</v>
      </c>
      <c r="CW156" s="317"/>
      <c r="CX156" s="317"/>
      <c r="CY156" s="317"/>
      <c r="CZ156" s="317"/>
      <c r="DA156" s="317"/>
      <c r="DB156" s="317"/>
      <c r="DC156" s="317"/>
      <c r="DD156" s="317"/>
      <c r="DE156" s="317"/>
      <c r="DF156" s="317"/>
      <c r="DG156" s="317"/>
      <c r="DH156" s="317"/>
      <c r="DI156" s="213">
        <v>53</v>
      </c>
      <c r="DJ156" s="317"/>
      <c r="DK156" s="317"/>
      <c r="DL156" s="317"/>
      <c r="DM156" s="317"/>
      <c r="DN156" s="213">
        <v>0</v>
      </c>
      <c r="DO156" s="232"/>
      <c r="DP156" s="213">
        <v>0</v>
      </c>
      <c r="DQ156" s="315"/>
      <c r="DR156" s="315"/>
      <c r="DS156" s="315"/>
      <c r="DT156" s="315"/>
      <c r="DU156" s="315"/>
      <c r="DV156" s="45">
        <f t="shared" si="2"/>
        <v>210</v>
      </c>
    </row>
    <row r="159" spans="2:126" ht="15.75" customHeight="1">
      <c r="B159" s="45">
        <v>1</v>
      </c>
      <c r="C159" s="45">
        <v>2</v>
      </c>
      <c r="D159" s="45">
        <v>3</v>
      </c>
      <c r="E159" s="45">
        <v>4</v>
      </c>
      <c r="F159" s="45">
        <v>5</v>
      </c>
      <c r="G159" s="45">
        <v>6</v>
      </c>
      <c r="H159" s="45">
        <v>7</v>
      </c>
      <c r="I159" s="45">
        <v>8</v>
      </c>
      <c r="J159" s="45">
        <v>9</v>
      </c>
      <c r="K159" s="45">
        <v>10</v>
      </c>
      <c r="L159" s="45">
        <v>11</v>
      </c>
      <c r="M159" s="45">
        <v>12</v>
      </c>
      <c r="N159" s="45">
        <v>13</v>
      </c>
      <c r="O159" s="45">
        <v>14</v>
      </c>
      <c r="P159" s="45">
        <v>15</v>
      </c>
      <c r="Q159" s="45">
        <v>16</v>
      </c>
      <c r="R159" s="45">
        <v>17</v>
      </c>
      <c r="S159" s="45">
        <v>18</v>
      </c>
      <c r="T159" s="45">
        <v>19</v>
      </c>
      <c r="U159" s="45">
        <v>20</v>
      </c>
      <c r="V159" s="45">
        <v>21</v>
      </c>
      <c r="W159" s="45">
        <v>22</v>
      </c>
      <c r="X159" s="45">
        <v>23</v>
      </c>
      <c r="Y159" s="45">
        <v>24</v>
      </c>
      <c r="Z159" s="45">
        <v>25</v>
      </c>
      <c r="AA159" s="45">
        <v>26</v>
      </c>
      <c r="AB159" s="45">
        <v>27</v>
      </c>
      <c r="AC159" s="45">
        <v>28</v>
      </c>
      <c r="AD159" s="45">
        <v>29</v>
      </c>
      <c r="AE159" s="45">
        <v>30</v>
      </c>
      <c r="AF159" s="45">
        <v>31</v>
      </c>
      <c r="AG159" s="45">
        <v>32</v>
      </c>
      <c r="AH159" s="45">
        <v>33</v>
      </c>
      <c r="AI159" s="45">
        <v>34</v>
      </c>
      <c r="AJ159" s="45">
        <v>35</v>
      </c>
      <c r="AK159" s="45">
        <v>36</v>
      </c>
      <c r="AL159" s="45">
        <v>37</v>
      </c>
      <c r="AM159" s="45">
        <v>38</v>
      </c>
      <c r="AN159" s="45">
        <v>39</v>
      </c>
      <c r="AO159" s="45">
        <v>40</v>
      </c>
      <c r="AP159" s="45">
        <v>41</v>
      </c>
      <c r="AQ159" s="45">
        <v>42</v>
      </c>
      <c r="AR159" s="45">
        <v>43</v>
      </c>
      <c r="AS159" s="45">
        <v>44</v>
      </c>
      <c r="AT159" s="45">
        <v>45</v>
      </c>
      <c r="AU159" s="45">
        <v>46</v>
      </c>
      <c r="AV159" s="45">
        <v>47</v>
      </c>
      <c r="AW159" s="45">
        <v>48</v>
      </c>
      <c r="AX159" s="45">
        <v>49</v>
      </c>
      <c r="AY159" s="45">
        <v>50</v>
      </c>
      <c r="AZ159" s="45">
        <v>51</v>
      </c>
      <c r="BA159" s="45">
        <v>52</v>
      </c>
      <c r="BB159" s="45">
        <v>53</v>
      </c>
      <c r="BC159" s="45">
        <v>54</v>
      </c>
      <c r="BD159" s="45">
        <v>55</v>
      </c>
      <c r="BE159" s="45">
        <v>56</v>
      </c>
      <c r="BF159" s="45">
        <v>57</v>
      </c>
      <c r="BG159" s="45">
        <v>58</v>
      </c>
      <c r="BH159" s="45">
        <v>59</v>
      </c>
      <c r="BI159" s="45">
        <v>60</v>
      </c>
      <c r="BJ159" s="45">
        <v>61</v>
      </c>
      <c r="BK159" s="45">
        <v>62</v>
      </c>
      <c r="BL159" s="45">
        <v>63</v>
      </c>
      <c r="BM159" s="45">
        <v>64</v>
      </c>
      <c r="BN159" s="45">
        <v>65</v>
      </c>
      <c r="BO159" s="45">
        <v>66</v>
      </c>
      <c r="BP159" s="45">
        <v>67</v>
      </c>
      <c r="BQ159" s="45">
        <v>68</v>
      </c>
      <c r="BR159" s="45">
        <v>69</v>
      </c>
      <c r="BS159" s="45">
        <v>70</v>
      </c>
      <c r="BT159" s="45">
        <v>71</v>
      </c>
      <c r="BU159" s="45">
        <v>72</v>
      </c>
      <c r="BV159" s="45">
        <v>73</v>
      </c>
      <c r="BW159" s="45">
        <v>74</v>
      </c>
      <c r="BX159" s="45">
        <v>75</v>
      </c>
      <c r="BY159" s="45">
        <v>76</v>
      </c>
      <c r="BZ159" s="45">
        <v>77</v>
      </c>
      <c r="CA159" s="45">
        <v>78</v>
      </c>
      <c r="CB159" s="45">
        <v>79</v>
      </c>
      <c r="CC159" s="45">
        <v>80</v>
      </c>
      <c r="CD159" s="45">
        <v>81</v>
      </c>
      <c r="CE159" s="45">
        <v>82</v>
      </c>
      <c r="CF159" s="45">
        <v>83</v>
      </c>
      <c r="CG159" s="45">
        <v>84</v>
      </c>
      <c r="CH159" s="45">
        <v>85</v>
      </c>
      <c r="CI159" s="45">
        <v>86</v>
      </c>
      <c r="CJ159" s="45">
        <v>87</v>
      </c>
      <c r="CK159" s="45">
        <v>88</v>
      </c>
      <c r="CL159" s="45">
        <v>89</v>
      </c>
      <c r="CM159" s="45">
        <v>90</v>
      </c>
      <c r="CN159" s="45">
        <v>91</v>
      </c>
      <c r="CO159" s="45">
        <v>92</v>
      </c>
      <c r="CP159" s="45">
        <v>93</v>
      </c>
      <c r="CQ159" s="45">
        <v>94</v>
      </c>
      <c r="CR159" s="45">
        <v>95</v>
      </c>
      <c r="CS159" s="45">
        <v>96</v>
      </c>
      <c r="CT159" s="45">
        <v>97</v>
      </c>
      <c r="CU159" s="45">
        <v>98</v>
      </c>
      <c r="CV159" s="45">
        <v>99</v>
      </c>
      <c r="CW159" s="45">
        <v>100</v>
      </c>
      <c r="CX159" s="45">
        <v>101</v>
      </c>
      <c r="CY159" s="45">
        <v>102</v>
      </c>
      <c r="CZ159" s="45">
        <v>103</v>
      </c>
      <c r="DA159" s="45">
        <v>104</v>
      </c>
      <c r="DB159" s="45">
        <v>105</v>
      </c>
      <c r="DC159" s="45">
        <v>106</v>
      </c>
      <c r="DD159" s="45">
        <v>107</v>
      </c>
      <c r="DE159" s="45">
        <v>108</v>
      </c>
      <c r="DF159" s="45">
        <v>109</v>
      </c>
      <c r="DG159" s="45">
        <v>110</v>
      </c>
      <c r="DH159" s="45">
        <v>111</v>
      </c>
      <c r="DI159" s="45">
        <v>112</v>
      </c>
      <c r="DJ159" s="45">
        <v>113</v>
      </c>
      <c r="DK159" s="45">
        <v>114</v>
      </c>
      <c r="DM159" s="45">
        <v>115</v>
      </c>
      <c r="DN159" s="45">
        <v>116</v>
      </c>
      <c r="DO159" s="45">
        <v>117</v>
      </c>
    </row>
  </sheetData>
  <autoFilter ref="H1:H132"/>
  <mergeCells count="13">
    <mergeCell ref="DQ152:DU152"/>
    <mergeCell ref="DQ156:DU156"/>
    <mergeCell ref="B156:G156"/>
    <mergeCell ref="I156:AQ156"/>
    <mergeCell ref="AS156:BH156"/>
    <mergeCell ref="BJ156:CU156"/>
    <mergeCell ref="CW156:DH156"/>
    <mergeCell ref="DJ156:DM156"/>
    <mergeCell ref="I152:AQ152"/>
    <mergeCell ref="AS152:BH152"/>
    <mergeCell ref="BJ152:CU152"/>
    <mergeCell ref="CW152:DH152"/>
    <mergeCell ref="DJ152:DM15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K24NTQ</vt:lpstr>
      <vt:lpstr>K25NTQ</vt:lpstr>
      <vt:lpstr>K26NTQ</vt:lpstr>
      <vt:lpstr>K27NTB</vt:lpstr>
      <vt:lpstr>K24NTQ 12-2022</vt:lpstr>
      <vt:lpstr>K24NTQ 10-2022</vt:lpstr>
      <vt:lpstr>K24NTQ 9-2022</vt:lpstr>
      <vt:lpstr>K24NTQ 7-2022</vt:lpstr>
      <vt:lpstr>K24NTQ 6-2022</vt:lpstr>
      <vt:lpstr>K24NTQ 2-2022</vt:lpstr>
      <vt:lpstr>K23NAD 10-2020</vt:lpstr>
      <vt:lpstr>K22NAD 5-2020</vt:lpstr>
      <vt:lpstr>K22NAD 5-2020 111</vt:lpstr>
      <vt:lpstr>K22NAD 3-2020</vt:lpstr>
      <vt:lpstr>K22NAD 12-2019</vt:lpstr>
      <vt:lpstr>K22NAD 10-2019</vt:lpstr>
      <vt:lpstr>K22NAD 09-2018</vt:lpstr>
      <vt:lpstr>K22NAD 01-2018</vt:lpstr>
      <vt:lpstr>K24NTQ!Print_Area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TTTH</cp:lastModifiedBy>
  <cp:lastPrinted>2024-10-24T09:05:05Z</cp:lastPrinted>
  <dcterms:created xsi:type="dcterms:W3CDTF">2015-02-02T08:03:04Z</dcterms:created>
  <dcterms:modified xsi:type="dcterms:W3CDTF">2025-09-23T08:24:38Z</dcterms:modified>
</cp:coreProperties>
</file>